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1 Dataset characteristics" sheetId="1" r:id="rId5"/>
    <sheet state="visible" name="ST2 Discovery burden models" sheetId="2" r:id="rId6"/>
    <sheet state="visible" name="ST3 Burden Sensitivity P&lt;0.005" sheetId="3" r:id="rId7"/>
    <sheet state="visible" name="ST4 Replication AoUv8" sheetId="4" r:id="rId8"/>
    <sheet state="visible" name="ST5 Effects across freq spectru" sheetId="5" r:id="rId9"/>
    <sheet state="visible" name="ST6 GenePrio vs RVAS curation" sheetId="6" r:id="rId10"/>
    <sheet state="visible" name="ST7 GenePrio RVAS enrichment" sheetId="7" r:id="rId11"/>
    <sheet state="visible" name="ST8 BHR N_variants" sheetId="8" r:id="rId12"/>
    <sheet state="visible" name="ST9 BHR h2 in ultrarare and rar" sheetId="9" r:id="rId13"/>
    <sheet state="visible" name="ST10 BHR h2 in each anno" sheetId="10" r:id="rId14"/>
    <sheet state="visible" name="ST11 BHR h2 by sig genes" sheetId="11" r:id="rId15"/>
  </sheets>
  <definedNames/>
  <calcPr/>
</workbook>
</file>

<file path=xl/sharedStrings.xml><?xml version="1.0" encoding="utf-8"?>
<sst xmlns="http://schemas.openxmlformats.org/spreadsheetml/2006/main" count="171876" uniqueCount="37992">
  <si>
    <t>Supplementary Table 1: Baseline characteristics for each contributing discovery dataset</t>
  </si>
  <si>
    <t>Discovery Dataset</t>
  </si>
  <si>
    <t>Cases / control group</t>
  </si>
  <si>
    <t>N</t>
  </si>
  <si>
    <t>Genetically-inferred Sex</t>
  </si>
  <si>
    <t>Genetically inferred ancestry</t>
  </si>
  <si>
    <t>Baseline age</t>
  </si>
  <si>
    <t>Age at AF onset</t>
  </si>
  <si>
    <t>HF</t>
  </si>
  <si>
    <t>MI</t>
  </si>
  <si>
    <t>Hypertension</t>
  </si>
  <si>
    <t>Diabetes</t>
  </si>
  <si>
    <t>N females</t>
  </si>
  <si>
    <t>N females %</t>
  </si>
  <si>
    <t>N males</t>
  </si>
  <si>
    <t>N males %</t>
  </si>
  <si>
    <t>N EUR</t>
  </si>
  <si>
    <t>N EUR %</t>
  </si>
  <si>
    <t>N baseline age 
available</t>
  </si>
  <si>
    <t>N baseline age 
available %</t>
  </si>
  <si>
    <t>Baseline age in
years, mean (SD)</t>
  </si>
  <si>
    <t xml:space="preserve">N age at AF 
available </t>
  </si>
  <si>
    <t>N age at AF 
available %</t>
  </si>
  <si>
    <t xml:space="preserve">Age at AF 
in years, mean (SD) </t>
  </si>
  <si>
    <t>N HF status
available</t>
  </si>
  <si>
    <t>N HF status
available %</t>
  </si>
  <si>
    <t>N with HF</t>
  </si>
  <si>
    <t>N with HF %</t>
  </si>
  <si>
    <t>N MI status
available</t>
  </si>
  <si>
    <t>N MI status
available %</t>
  </si>
  <si>
    <t>N with MI</t>
  </si>
  <si>
    <t>N with MI %</t>
  </si>
  <si>
    <t>N Hypertension status
available</t>
  </si>
  <si>
    <t>N Hypertension status
available %</t>
  </si>
  <si>
    <t>N with 
Hypertension</t>
  </si>
  <si>
    <t>N with 
Hypertension %</t>
  </si>
  <si>
    <t>N Diabetes status
available</t>
  </si>
  <si>
    <t>N Diabetes status
available %</t>
  </si>
  <si>
    <t>N with Diabetes</t>
  </si>
  <si>
    <t>N with Diabetes %</t>
  </si>
  <si>
    <t>UK Biobank</t>
  </si>
  <si>
    <t xml:space="preserve">AF cases </t>
  </si>
  <si>
    <t>62.37 (6.13)</t>
  </si>
  <si>
    <t>68.10 (8.5)</t>
  </si>
  <si>
    <t>Referents</t>
  </si>
  <si>
    <t>56.57 (8.07)</t>
  </si>
  <si>
    <t>NA</t>
  </si>
  <si>
    <t>CCDG-WES</t>
  </si>
  <si>
    <t>68.48 (10.47)</t>
  </si>
  <si>
    <t>63.91 (12.19)</t>
  </si>
  <si>
    <t>55.74 (16.02)</t>
  </si>
  <si>
    <t>GHS MyCode</t>
  </si>
  <si>
    <t>74.73 (12.06)</t>
  </si>
  <si>
    <t>67.87 (11.56)</t>
  </si>
  <si>
    <t>55.05 (18.21)</t>
  </si>
  <si>
    <t>TOPMed-CCDG</t>
  </si>
  <si>
    <t>59.31 (12.54)</t>
  </si>
  <si>
    <t>58.95 (16.50)</t>
  </si>
  <si>
    <t>57.25 (13.61)</t>
  </si>
  <si>
    <t>All of Us (V7_noMA_only)</t>
  </si>
  <si>
    <t>67.51 (12.07)</t>
  </si>
  <si>
    <t>64.518 (12.34)</t>
  </si>
  <si>
    <t>51.30 (16.47)</t>
  </si>
  <si>
    <t>MGB</t>
  </si>
  <si>
    <t>67.28 (12.45)</t>
  </si>
  <si>
    <t>66.37 (13.27)</t>
  </si>
  <si>
    <t>52.89 (16.79)</t>
  </si>
  <si>
    <t>FOURIER</t>
  </si>
  <si>
    <t>67.14 (7.93)</t>
  </si>
  <si>
    <t>62.02 (8.92)</t>
  </si>
  <si>
    <t>DECLARE</t>
  </si>
  <si>
    <t>66.02 (6.84)</t>
  </si>
  <si>
    <t>67.73 (6.94)</t>
  </si>
  <si>
    <t>63.57 (6.74)</t>
  </si>
  <si>
    <t>META-ANALYSIS</t>
  </si>
  <si>
    <t xml:space="preserve">Note: In the All of Us discovery dataset, samples were restricted to those included in the version 7 release, and removing samples with ZIP codes from Massachusetts; in that dataset, sex was determined by self-report.  </t>
  </si>
  <si>
    <t>Replication Dataset</t>
  </si>
  <si>
    <t>All of Us (AllofUs_V8only_noMA)</t>
  </si>
  <si>
    <t>Genomics Englang 100,000 Genomes</t>
  </si>
  <si>
    <t xml:space="preserve">Note: In the All of Us replication dataset, samples were restricted to those included in the version 8 release, and removing samples with ZIP codes from Massachusetts
Abbreviations: N, number; EUR, European genetic ancestry; AF, atrial fibrillation; SD, standard deviation; HF, heart failure; MI, myocardial infarction; </t>
  </si>
  <si>
    <t>Supplementary Table 2: Overview of analysis methods and approaches used in each discovery dataset</t>
  </si>
  <si>
    <t>Dataset</t>
  </si>
  <si>
    <t>REGENIE step 1</t>
  </si>
  <si>
    <t>REGENIE step 2</t>
  </si>
  <si>
    <t>version</t>
  </si>
  <si>
    <t>covariates</t>
  </si>
  <si>
    <t>approach</t>
  </si>
  <si>
    <t>genomic data source</t>
  </si>
  <si>
    <t>genomic data filtering</t>
  </si>
  <si>
    <t>N variants used</t>
  </si>
  <si>
    <t>model</t>
  </si>
  <si>
    <t>minimum cMAC</t>
  </si>
  <si>
    <t>v3.1.3</t>
  </si>
  <si>
    <t>age, age^2, sex, sequencing_center, PC1-20</t>
  </si>
  <si>
    <t>binary;
leave-one-out-cross-validation</t>
  </si>
  <si>
    <t xml:space="preserve">WGS
</t>
  </si>
  <si>
    <t>Base QC**;
MAF&gt;0.5%, LD pruned</t>
  </si>
  <si>
    <t>age, age^2, sex, sequencing_center, PC1-20, PRSregenie</t>
  </si>
  <si>
    <t>approximate Firth's model
with back-computation of SE</t>
  </si>
  <si>
    <t>Base QC**</t>
  </si>
  <si>
    <t>v3.2.2</t>
  </si>
  <si>
    <t>age, age^2, sex, CAD_Trial*, PC1-16</t>
  </si>
  <si>
    <t>WES</t>
  </si>
  <si>
    <t>Base QC**;
MAF&gt;0.5%</t>
  </si>
  <si>
    <t>age, age^2, sex, CAD_Trial*, PC1-16, PRSregenie</t>
  </si>
  <si>
    <t>v3.4.1</t>
  </si>
  <si>
    <t>age, age^2, sex, age * sex, age^2 * sex, sequencing platform, PC1-10</t>
  </si>
  <si>
    <t>array (imputation)</t>
  </si>
  <si>
    <t>Base QC**; LD pruned</t>
  </si>
  <si>
    <t>age, age^2, sex, age * sex, age^2 * sex, sequencing platform, PC1-10, PRSregenie</t>
  </si>
  <si>
    <t>age, age^2, sex, PC1-11</t>
  </si>
  <si>
    <t>WGS</t>
  </si>
  <si>
    <t>Base QC**;
MAF&gt;0.5%, coding regions</t>
  </si>
  <si>
    <t>age, age^2, sex, PC1-11, PRSregenie</t>
  </si>
  <si>
    <t>All of Us (V7_only)</t>
  </si>
  <si>
    <t>age, age^2, sex, PC1-16</t>
  </si>
  <si>
    <t>Base QC (ACAF file)**;
LD pruned</t>
  </si>
  <si>
    <t>age, age^2, sex, PC1-16, PRSregenie</t>
  </si>
  <si>
    <t>Base QC (exome file)**</t>
  </si>
  <si>
    <t>Note: * CAD_Trial is a dummy variable indicating whether samples were ascertained through clinical trials for atheresclerosis. ** the base QC used for a given genomic dataset is described in the Supplementary Note.
Abbreviations: N, number; cMAC, cumulative minor allele count; WGS, whole-genome-sequencing; WES, exome sequencing; QC, quality-control; LD, linkage disequilibrium; PC, principal components of genetic ancestry; PRS, polygenic risk score; SE, standard error</t>
  </si>
  <si>
    <t>Supplementary Table 3: Detailed RVAS results including sensitivity analyses for all genes reaching P&lt;0.005 in discovery</t>
  </si>
  <si>
    <t>GENE ENSEMBL ID</t>
  </si>
  <si>
    <t>GENE NAME</t>
  </si>
  <si>
    <t>CHROM</t>
  </si>
  <si>
    <t>GENPOS</t>
  </si>
  <si>
    <t>MAIN RESULTS</t>
  </si>
  <si>
    <t>VARIANTS WITH MAF&lt;0.1% ONLY</t>
  </si>
  <si>
    <t>PTV VARIANTS ONLY</t>
  </si>
  <si>
    <t>MISSENSE VARIANTS ONLY</t>
  </si>
  <si>
    <t>MALE GENETIC SEX ONLY</t>
  </si>
  <si>
    <t>FEMALE GENETIC SEX ONLY</t>
  </si>
  <si>
    <t>EUR GENETIC ANCESTRY ONLY</t>
  </si>
  <si>
    <t>Cauchy P-value</t>
  </si>
  <si>
    <t>Best mask</t>
  </si>
  <si>
    <t>Mask</t>
  </si>
  <si>
    <t>Beta</t>
  </si>
  <si>
    <t>SE</t>
  </si>
  <si>
    <t>OR [95% CI]</t>
  </si>
  <si>
    <t>P-value</t>
  </si>
  <si>
    <t>cMAC</t>
  </si>
  <si>
    <t>Direction in 
studies</t>
  </si>
  <si>
    <t>Heterogeneity 
P-value</t>
  </si>
  <si>
    <t>ENSG00000155657</t>
  </si>
  <si>
    <t>TTN</t>
  </si>
  <si>
    <t>PTV_missense_3_PP.1e-05</t>
  </si>
  <si>
    <t>2.5 [2.3; 2.7]</t>
  </si>
  <si>
    <t>++++++++</t>
  </si>
  <si>
    <t>PTV.1e-05</t>
  </si>
  <si>
    <t>missense_REVEL_PP.0.001</t>
  </si>
  <si>
    <t>1.1 [1; 1.1]</t>
  </si>
  <si>
    <t>+++-+--+</t>
  </si>
  <si>
    <t>2.6 [2.4; 2.9]</t>
  </si>
  <si>
    <t>PTVnoflag_missense_3_PP.1e-05</t>
  </si>
  <si>
    <t>2.4 [2.1; 2.7]</t>
  </si>
  <si>
    <t>2.4 [2.2; 2.6]</t>
  </si>
  <si>
    <t>ENSG00000140986</t>
  </si>
  <si>
    <t>RPL3L</t>
  </si>
  <si>
    <t>PTV_missense_any_PP.0.01</t>
  </si>
  <si>
    <t>1.2 [1.2; 1.3]</t>
  </si>
  <si>
    <t>+++++++-</t>
  </si>
  <si>
    <t>PTV_missense_any_PP.0.001</t>
  </si>
  <si>
    <t>+++++-++</t>
  </si>
  <si>
    <t>PTV.0.01</t>
  </si>
  <si>
    <t>1.4 [1.3; 1.5]</t>
  </si>
  <si>
    <t>missense_any_PP.0.01</t>
  </si>
  <si>
    <t>1.3 [1.2; 1.3]</t>
  </si>
  <si>
    <t>PTV_missense_PAI3D_PP.0.01</t>
  </si>
  <si>
    <t>ENSG00000160789</t>
  </si>
  <si>
    <t>LMNA</t>
  </si>
  <si>
    <t>PTVnoflag_missense_REVEL_PP.1e-05</t>
  </si>
  <si>
    <t>4 [3.1; 5.1]</t>
  </si>
  <si>
    <t>+++++++?</t>
  </si>
  <si>
    <t>PTVnoflag.1e-05</t>
  </si>
  <si>
    <t>10.6 [5.5; 20.6]</t>
  </si>
  <si>
    <t>++++????</t>
  </si>
  <si>
    <t>missense_AlphaMissense_PP.0.001</t>
  </si>
  <si>
    <t>2.1 [1.8; 2.4]</t>
  </si>
  <si>
    <t>+++?+++-</t>
  </si>
  <si>
    <t>PTV_missense_AlphaMissense_PP.0.001</t>
  </si>
  <si>
    <t>2.1 [1.8; 2.6]</t>
  </si>
  <si>
    <t>PTVnoflag_missense_any_PP.1e-05</t>
  </si>
  <si>
    <t>4.5 [3.2; 6.2]</t>
  </si>
  <si>
    <t>++++++??</t>
  </si>
  <si>
    <t>PTVnoflag_missense_AlphaMissense_PP.0.001</t>
  </si>
  <si>
    <t>2.2 [1.9; 2.6]</t>
  </si>
  <si>
    <t>ENSG00000134571</t>
  </si>
  <si>
    <t>MYBPC3</t>
  </si>
  <si>
    <t>PTV_missense_popEVE_PP.0.001</t>
  </si>
  <si>
    <t>3.1 [2.5; 3.9]</t>
  </si>
  <si>
    <t>PTV.0.001</t>
  </si>
  <si>
    <t>missense_PAI3D_PP.0.001</t>
  </si>
  <si>
    <t>1.2 [1; 1.4]</t>
  </si>
  <si>
    <t>3.3 [2.5; 4.4]</t>
  </si>
  <si>
    <t>++++++?+</t>
  </si>
  <si>
    <t>PTV_missense_popEVE_PP.1e-05</t>
  </si>
  <si>
    <t>4.9 [3; 8.1]</t>
  </si>
  <si>
    <t>3 [2.4; 3.8]</t>
  </si>
  <si>
    <t>ENSG00000117139</t>
  </si>
  <si>
    <t>KDM5B</t>
  </si>
  <si>
    <t>PTVnoflag_missense_REVEL_PP.0.01</t>
  </si>
  <si>
    <t>1.9 [1.6; 2.2]</t>
  </si>
  <si>
    <t>PTVnoflag_missense_REVEL_PP.0.001</t>
  </si>
  <si>
    <t>PTVnoflag.0.01</t>
  </si>
  <si>
    <t>2.2 [1.8; 2.7]</t>
  </si>
  <si>
    <t>+++++??+</t>
  </si>
  <si>
    <t>1.8 [1.4; 2.2]</t>
  </si>
  <si>
    <t>PTVnoflag_missense_AlphaMissense_PP.0.01</t>
  </si>
  <si>
    <t>1.6 [1.4; 1.9]</t>
  </si>
  <si>
    <t>PTV_missense_REVEL_PP.0.01</t>
  </si>
  <si>
    <t>2.2 [1.7; 2.7]</t>
  </si>
  <si>
    <t>++++++-+</t>
  </si>
  <si>
    <t>ENSG00000057294</t>
  </si>
  <si>
    <t>PKP2</t>
  </si>
  <si>
    <t>PTV_missense_REVEL_PP.0.001</t>
  </si>
  <si>
    <t>1.8 [1.5; 2.1]</t>
  </si>
  <si>
    <t>++++++--</t>
  </si>
  <si>
    <t>missense_PAI3D_PP.1e-05</t>
  </si>
  <si>
    <t>3.1 [1.7; 5.8]</t>
  </si>
  <si>
    <t>++??????</t>
  </si>
  <si>
    <t>PTV_missense_3_PP.0.001</t>
  </si>
  <si>
    <t>1.7 [1.4; 2.2]</t>
  </si>
  <si>
    <t>+++-++-+</t>
  </si>
  <si>
    <t>2.1 [1.7; 2.6]</t>
  </si>
  <si>
    <t>+++++-?-</t>
  </si>
  <si>
    <t>ENSG00000159251</t>
  </si>
  <si>
    <t>ACTC1</t>
  </si>
  <si>
    <t>3 [2.2; 4.2]</t>
  </si>
  <si>
    <t>+++++???</t>
  </si>
  <si>
    <t>2.6 [1.3; 5.2]</t>
  </si>
  <si>
    <t>+-+????</t>
  </si>
  <si>
    <t>missense_AlphaMissense_PP.1e-05</t>
  </si>
  <si>
    <t>5.3 [3.2; 8.9]</t>
  </si>
  <si>
    <t>+++?+???</t>
  </si>
  <si>
    <t>2.9 [1.8; 4.8]</t>
  </si>
  <si>
    <t>PTV_missense_AlphaMissense_PP.1e-05</t>
  </si>
  <si>
    <t>4.7 [2.5; 8.7]</t>
  </si>
  <si>
    <t>++??+???</t>
  </si>
  <si>
    <t>3 [2.1; 4.3]</t>
  </si>
  <si>
    <t>ENSG00000135063</t>
  </si>
  <si>
    <t>ENTREP1</t>
  </si>
  <si>
    <t>PTVnoflag_missense_PAI3D_PP.0.01</t>
  </si>
  <si>
    <t>PTVnoflag_missense_PAI3D_PP.0.001</t>
  </si>
  <si>
    <t>2.6 [1.7; 4.1]</t>
  </si>
  <si>
    <t>1.6 [1.3; 1.9]</t>
  </si>
  <si>
    <t>++??+++-</t>
  </si>
  <si>
    <t>1.7 [1.4; 2]</t>
  </si>
  <si>
    <t>1.5 [1.2; 1.9]</t>
  </si>
  <si>
    <t>+-++++?+</t>
  </si>
  <si>
    <t>1.7 [1.5; 2]</t>
  </si>
  <si>
    <t>ENSG00000178209</t>
  </si>
  <si>
    <t>PLEC</t>
  </si>
  <si>
    <t>2.3 [1.8; 2.9]</t>
  </si>
  <si>
    <t>missense_AlphaMissense_PP.0.01</t>
  </si>
  <si>
    <t>+++?++++</t>
  </si>
  <si>
    <t>2.6 [1.8; 3.6]</t>
  </si>
  <si>
    <t>++-+++++</t>
  </si>
  <si>
    <t>1.9 [1.2; 2.9]</t>
  </si>
  <si>
    <t>+++++-?+</t>
  </si>
  <si>
    <t>2.6 [1.9; 3.4]</t>
  </si>
  <si>
    <t>ENSG00000203867</t>
  </si>
  <si>
    <t>RBM20</t>
  </si>
  <si>
    <t>PTVnoflag_missense_3_PP.0.001</t>
  </si>
  <si>
    <t>2 [1.6; 2.5]</t>
  </si>
  <si>
    <t>++++++-?</t>
  </si>
  <si>
    <t>PTVnoflag.0.001</t>
  </si>
  <si>
    <t>1.8 [1.4; 2.5]</t>
  </si>
  <si>
    <t>++++-???</t>
  </si>
  <si>
    <t>1.2 [1.1; 1.3]</t>
  </si>
  <si>
    <t>2 [1.5; 2.7]</t>
  </si>
  <si>
    <t>PTV_missense_AlphaMissense_PP.0.01</t>
  </si>
  <si>
    <t>1.4 [1.2; 1.5]</t>
  </si>
  <si>
    <t>1.5 [1.3; 1.8]</t>
  </si>
  <si>
    <t>ENSG00000183230</t>
  </si>
  <si>
    <t>CTNNA3</t>
  </si>
  <si>
    <t>1.7 [1.4; 2.1]</t>
  </si>
  <si>
    <t>1.8 [1.4; 2.1]</t>
  </si>
  <si>
    <t>+++++--+</t>
  </si>
  <si>
    <t>missense_PAI3D_PP.0.01</t>
  </si>
  <si>
    <t>+++?+-++</t>
  </si>
  <si>
    <t>2 [1.6; 2.6]</t>
  </si>
  <si>
    <t>1.2 [1.1; 1.4]</t>
  </si>
  <si>
    <t>+++++---</t>
  </si>
  <si>
    <t>ENSG00000183873</t>
  </si>
  <si>
    <t>SCN5A</t>
  </si>
  <si>
    <t>0.8 [0.7; 0.9]</t>
  </si>
  <si>
    <t>---?----</t>
  </si>
  <si>
    <t>1.8 [1.2; 2.8]</t>
  </si>
  <si>
    <t>++-++???</t>
  </si>
  <si>
    <t>PTVnoflag_missense_popEVE_PP.1e-05</t>
  </si>
  <si>
    <t>2.9 [1.6; 5.1]</t>
  </si>
  <si>
    <t>0.8 [0.7; 0.8]</t>
  </si>
  <si>
    <t>---?-?--</t>
  </si>
  <si>
    <t>ENSG00000217128</t>
  </si>
  <si>
    <t>FNIP1</t>
  </si>
  <si>
    <t>3.8 [2.3; 6.1]</t>
  </si>
  <si>
    <t>missense_any_PP.1e-05</t>
  </si>
  <si>
    <t>1.3 [1; 1.7]</t>
  </si>
  <si>
    <t>+++?--+?</t>
  </si>
  <si>
    <t>2.1 [1.2; 3.6]</t>
  </si>
  <si>
    <t>3.3 [1.9; 5.8]</t>
  </si>
  <si>
    <t>3.2 [1.8; 5.5]</t>
  </si>
  <si>
    <t>ENSG00000152518</t>
  </si>
  <si>
    <t>ZFP36L2</t>
  </si>
  <si>
    <t>4.4 [2.6; 7.4]</t>
  </si>
  <si>
    <t>4.7 [2.6; 8.3]</t>
  </si>
  <si>
    <t>++?++???</t>
  </si>
  <si>
    <t>1.6 [0.9; 3]</t>
  </si>
  <si>
    <t>+--?????</t>
  </si>
  <si>
    <t>4.9 [1.9; 13.2]</t>
  </si>
  <si>
    <t>PTV_missense_PAI3D_PP.0.001</t>
  </si>
  <si>
    <t>3.5 [2; 6.1]</t>
  </si>
  <si>
    <t>ENSG00000166147</t>
  </si>
  <si>
    <t>FBN1</t>
  </si>
  <si>
    <t>1.9 [1.5; 2.4]</t>
  </si>
  <si>
    <t>++++-+--</t>
  </si>
  <si>
    <t>4.4 [2.4; 8.3]</t>
  </si>
  <si>
    <t>1.5 [1.2; 1.8]</t>
  </si>
  <si>
    <t>+++?++-+</t>
  </si>
  <si>
    <t>1.9 [1.4; 2.6]</t>
  </si>
  <si>
    <t>++?+-+--</t>
  </si>
  <si>
    <t>9.5 [3.9; 23]</t>
  </si>
  <si>
    <t>++???+??</t>
  </si>
  <si>
    <t>1.6 [1.3; 2]</t>
  </si>
  <si>
    <t>ENSG00000116641</t>
  </si>
  <si>
    <t>DOCK7</t>
  </si>
  <si>
    <t>2.3 [1.7; 3.1]</t>
  </si>
  <si>
    <t>++++??</t>
  </si>
  <si>
    <t>0.9 [0.8; 1]</t>
  </si>
  <si>
    <t>---+--+-</t>
  </si>
  <si>
    <t>1.7 [1.3; 2.2]</t>
  </si>
  <si>
    <t>+++-+-++</t>
  </si>
  <si>
    <t>2.9 [1.8; 4.7]</t>
  </si>
  <si>
    <t>++++-+??</t>
  </si>
  <si>
    <t>2.5 [1.8; 3.4]</t>
  </si>
  <si>
    <t>ENSG00000175084</t>
  </si>
  <si>
    <t>DES</t>
  </si>
  <si>
    <t>2 [1.4; 2.7]</t>
  </si>
  <si>
    <t>++++--??</t>
  </si>
  <si>
    <t>1.3 [1.1; 1.4]</t>
  </si>
  <si>
    <t>PTV_missense_REVEL_PP.1e-05</t>
  </si>
  <si>
    <t>2 [1.4; 2.9]</t>
  </si>
  <si>
    <t>+++----?</t>
  </si>
  <si>
    <t>ENSG00000244462</t>
  </si>
  <si>
    <t>RBM12</t>
  </si>
  <si>
    <t>3.3 [2; 5.2]</t>
  </si>
  <si>
    <t>3.4 [2.1; 5.6]</t>
  </si>
  <si>
    <t>+++?-+-+</t>
  </si>
  <si>
    <t>6.5 [2.8; 15.1]</t>
  </si>
  <si>
    <t>5.6 [2.2; 14.1]</t>
  </si>
  <si>
    <t>+++?????</t>
  </si>
  <si>
    <t>ENSG00000169418</t>
  </si>
  <si>
    <t>NPR1</t>
  </si>
  <si>
    <t>PTVnoflag_missense_any_PP.0.001</t>
  </si>
  <si>
    <t>1.3 [0.8; 1.9]</t>
  </si>
  <si>
    <t>+++--???</t>
  </si>
  <si>
    <t>missense_any_PP.0.001</t>
  </si>
  <si>
    <t>1.4 [1.2; 1.6]</t>
  </si>
  <si>
    <t>missense_REVEL_PP.1e-05</t>
  </si>
  <si>
    <t>2.4 [1.5; 3.9]</t>
  </si>
  <si>
    <t>ENSG00000103024</t>
  </si>
  <si>
    <t>NME3</t>
  </si>
  <si>
    <t>PTV_missense_3_PP.0.01</t>
  </si>
  <si>
    <t>++-+++-+</t>
  </si>
  <si>
    <t>1.4 [0.9; 2]</t>
  </si>
  <si>
    <t>+--?+???</t>
  </si>
  <si>
    <t>1.3 [1.2; 1.5]</t>
  </si>
  <si>
    <t>ENSG00000092054</t>
  </si>
  <si>
    <t>MYH7</t>
  </si>
  <si>
    <t>1.4 [1.2; 1.7]</t>
  </si>
  <si>
    <t>0.7 [0.5; 0.9]</t>
  </si>
  <si>
    <t>---+--?-</t>
  </si>
  <si>
    <t>0.4 [0.2; 0.7]</t>
  </si>
  <si>
    <t>---+--??</t>
  </si>
  <si>
    <t>1.4 [1.1; 1.6]</t>
  </si>
  <si>
    <t>ENSG00000116783</t>
  </si>
  <si>
    <t>TNNI3K</t>
  </si>
  <si>
    <t>1.1 [1.1; 1.2]</t>
  </si>
  <si>
    <t>1.1 [1; 1.3]</t>
  </si>
  <si>
    <t>1.3 [1.1; 1.5]</t>
  </si>
  <si>
    <t>++++---+</t>
  </si>
  <si>
    <t>ENSG00000091640</t>
  </si>
  <si>
    <t>SPAG7</t>
  </si>
  <si>
    <t>1.3 [1.2; 1.4]</t>
  </si>
  <si>
    <t>3.1 [1.5; 6.4]</t>
  </si>
  <si>
    <t>+-+?????</t>
  </si>
  <si>
    <t>1.6 [0.5; 4.5]</t>
  </si>
  <si>
    <t>+-??????</t>
  </si>
  <si>
    <t>+++?+--+</t>
  </si>
  <si>
    <t>+-+?++--</t>
  </si>
  <si>
    <t>ENSG00000066827</t>
  </si>
  <si>
    <t>ZFAT</t>
  </si>
  <si>
    <t>1.8 [1; 3.1]</t>
  </si>
  <si>
    <t>1.3 [1.1; 1.6]</t>
  </si>
  <si>
    <t>ENSG00000259030</t>
  </si>
  <si>
    <t>FPGT-TNNI3K</t>
  </si>
  <si>
    <t>PTVnoflag_missense_any_PP.0.01</t>
  </si>
  <si>
    <t>+++++-+-</t>
  </si>
  <si>
    <t>++-+---+</t>
  </si>
  <si>
    <t>ENSG00000125651</t>
  </si>
  <si>
    <t>GTF2F1</t>
  </si>
  <si>
    <t>0.9 [0.8; 0.9]</t>
  </si>
  <si>
    <t>-----++-</t>
  </si>
  <si>
    <t>----+---</t>
  </si>
  <si>
    <t>-----+++</t>
  </si>
  <si>
    <t>0.8 [0.6; 1]</t>
  </si>
  <si>
    <t>---?+---</t>
  </si>
  <si>
    <t>0.8 [0.8; 0.9]</t>
  </si>
  <si>
    <t>-------+</t>
  </si>
  <si>
    <t>0.6 [0.4; 0.9]</t>
  </si>
  <si>
    <t>----+-??</t>
  </si>
  <si>
    <t>ENSG00000116786</t>
  </si>
  <si>
    <t>PLEKHM2</t>
  </si>
  <si>
    <t>+++-+-??</t>
  </si>
  <si>
    <t>2.1 [1.5; 2.9]</t>
  </si>
  <si>
    <t>+-+???</t>
  </si>
  <si>
    <t>missense_3_PP.0.001</t>
  </si>
  <si>
    <t>2.1 [1.1; 3.8]</t>
  </si>
  <si>
    <t>++-?-???</t>
  </si>
  <si>
    <t>2.1 [1.5; 3.1]</t>
  </si>
  <si>
    <t>+++?+?+?</t>
  </si>
  <si>
    <t>2.2 [1.4; 3.4]</t>
  </si>
  <si>
    <t>+++++-??</t>
  </si>
  <si>
    <t>ENSG00000010803</t>
  </si>
  <si>
    <t>SCMH1</t>
  </si>
  <si>
    <t>+++-++++</t>
  </si>
  <si>
    <t>PTVnoflag_missense_AlphaMissense_PP.1e-05</t>
  </si>
  <si>
    <t>1.4 [1; 2]</t>
  </si>
  <si>
    <t>+++-++?+</t>
  </si>
  <si>
    <t>1.5 [0.7; 3]</t>
  </si>
  <si>
    <r>
      <rPr>
        <rFont val="Google Sans Mono"/>
        <color rgb="FFB3261E"/>
        <sz val="9.0"/>
      </rPr>
      <t>++--</t>
    </r>
    <r>
      <rPr>
        <rFont val="Google Sans Mono"/>
        <color theme="1"/>
        <sz val="9.0"/>
      </rPr>
      <t>????</t>
    </r>
  </si>
  <si>
    <t>+++-+-+-</t>
  </si>
  <si>
    <t>ENSG00000181090</t>
  </si>
  <si>
    <t>EHMT1</t>
  </si>
  <si>
    <t>+++++-+?</t>
  </si>
  <si>
    <t>1 [0.9; 1.2]</t>
  </si>
  <si>
    <t>-+++????</t>
  </si>
  <si>
    <t>PTV_missense_any_PP.1e-05</t>
  </si>
  <si>
    <t>1.8 [1.3; 2.5]</t>
  </si>
  <si>
    <t>1.9 [1.4; 2.7]</t>
  </si>
  <si>
    <t>1.7 [1.3; 2.1]</t>
  </si>
  <si>
    <t>ENSG00000197616</t>
  </si>
  <si>
    <t>MYH6</t>
  </si>
  <si>
    <t>+-+?++++</t>
  </si>
  <si>
    <t>ENSG00000183765</t>
  </si>
  <si>
    <t>CHEK2</t>
  </si>
  <si>
    <t>'+++++++-</t>
  </si>
  <si>
    <t>++++-+++</t>
  </si>
  <si>
    <t>missense_REVEL_PP.0.01</t>
  </si>
  <si>
    <t>+-+++++-</t>
  </si>
  <si>
    <t>ENSG00000106785</t>
  </si>
  <si>
    <t>TRIM14</t>
  </si>
  <si>
    <t>PTVnoflag_missense_popEVE_PP.0.001</t>
  </si>
  <si>
    <t>0.3 [0.1; 0.5]</t>
  </si>
  <si>
    <t>'----+???</t>
  </si>
  <si>
    <t>----+???</t>
  </si>
  <si>
    <t>0.7 [0.4; 1.2]</t>
  </si>
  <si>
    <t>--??-???</t>
  </si>
  <si>
    <t>0.2 [0.1; 0.4]</t>
  </si>
  <si>
    <t>--?-??-?</t>
  </si>
  <si>
    <t>0.2 [0; 0.9]</t>
  </si>
  <si>
    <t>--??????</t>
  </si>
  <si>
    <t>ENSG00000138622</t>
  </si>
  <si>
    <t>HCN4</t>
  </si>
  <si>
    <t>'++++-+-+</t>
  </si>
  <si>
    <t>++++-+-+</t>
  </si>
  <si>
    <t>1.9 [1.1; 3.4]</t>
  </si>
  <si>
    <t>+-+?-???</t>
  </si>
  <si>
    <t>2.1 [1.5; 3]</t>
  </si>
  <si>
    <t>ENSG00000078114</t>
  </si>
  <si>
    <t>NEBL</t>
  </si>
  <si>
    <t>ENSG00000126822</t>
  </si>
  <si>
    <t>PLEKGH3</t>
  </si>
  <si>
    <t>'+++?+++-</t>
  </si>
  <si>
    <t>1.2 [0.9; 1.7]</t>
  </si>
  <si>
    <t>+-+++???</t>
  </si>
  <si>
    <t>1.5 [1.2; 2]</t>
  </si>
  <si>
    <t>+++?++--</t>
  </si>
  <si>
    <t>ENSG00000139209</t>
  </si>
  <si>
    <t>SLC38A4</t>
  </si>
  <si>
    <t>2.8 [1.5; 5.2]</t>
  </si>
  <si>
    <t>'+-++????</t>
  </si>
  <si>
    <t>+-++????</t>
  </si>
  <si>
    <t>1.3 [0.9; 1.9]</t>
  </si>
  <si>
    <t>+-+?+-??</t>
  </si>
  <si>
    <t>2.9 [1.3; 6.6]</t>
  </si>
  <si>
    <t>3.3 [1.3; 8.3]</t>
  </si>
  <si>
    <t>+?-+????</t>
  </si>
  <si>
    <t>3.5 [1.9; 6.6]</t>
  </si>
  <si>
    <t>ENSG00000160959</t>
  </si>
  <si>
    <t>LRRC14</t>
  </si>
  <si>
    <t>1.8 [1.4; 2.3]</t>
  </si>
  <si>
    <t>'+++?+???</t>
  </si>
  <si>
    <t>2.3 [1.4; 3.9]</t>
  </si>
  <si>
    <t>+-+?+???</t>
  </si>
  <si>
    <t>1.8 [1.3; 2.4]</t>
  </si>
  <si>
    <t>+++?-???</t>
  </si>
  <si>
    <t>PTV_missense_PAI3D_PP.1e-05</t>
  </si>
  <si>
    <t>2.8 [1.2; 6.2]</t>
  </si>
  <si>
    <t>2.7 [1.9; 3.9]</t>
  </si>
  <si>
    <t>ENSG00000008710</t>
  </si>
  <si>
    <t>PKD1</t>
  </si>
  <si>
    <t>2.2 [1.6; 3]</t>
  </si>
  <si>
    <t>'+-+++???</t>
  </si>
  <si>
    <t>1.1 [1; 1.2]</t>
  </si>
  <si>
    <t>+-++--++</t>
  </si>
  <si>
    <t>2.6 [1.7; 3.9]</t>
  </si>
  <si>
    <t>++-+++??</t>
  </si>
  <si>
    <t>1.6 [1.1; 2.3]</t>
  </si>
  <si>
    <t>+++-+???</t>
  </si>
  <si>
    <t>1.6 [1.2; 2]</t>
  </si>
  <si>
    <t>+-++++??</t>
  </si>
  <si>
    <t>ENSG00000197562</t>
  </si>
  <si>
    <t>RAB40C</t>
  </si>
  <si>
    <t>2.4 [1.7; 3.5]</t>
  </si>
  <si>
    <t>5 [1.6; 15.6]</t>
  </si>
  <si>
    <t>+?+?????</t>
  </si>
  <si>
    <t>2.5 [1.6; 3.9]</t>
  </si>
  <si>
    <t>2.7 [1.6; 4.6]</t>
  </si>
  <si>
    <t>2 [1; 4.2]</t>
  </si>
  <si>
    <t>+???+???</t>
  </si>
  <si>
    <t>2.5 [1.7; 3.7]</t>
  </si>
  <si>
    <t>ENSG00000117475</t>
  </si>
  <si>
    <t>BLZF1</t>
  </si>
  <si>
    <t>0.5 [0.4; 0.8]</t>
  </si>
  <si>
    <t>'---+-?-?</t>
  </si>
  <si>
    <t>---+-?-?</t>
  </si>
  <si>
    <t>0.8 [0.7; 1.1]</t>
  </si>
  <si>
    <t>--??-++-</t>
  </si>
  <si>
    <t>+--?-?-?</t>
  </si>
  <si>
    <t>---?--??</t>
  </si>
  <si>
    <t>+--+-???</t>
  </si>
  <si>
    <t>ENSG00000204371</t>
  </si>
  <si>
    <t>EHMT2</t>
  </si>
  <si>
    <t>'++?+-++?</t>
  </si>
  <si>
    <t>++?+-++?</t>
  </si>
  <si>
    <t>2.2 [1.5; 3.3]</t>
  </si>
  <si>
    <t>++?+-???</t>
  </si>
  <si>
    <t>1.6 [1.2; 2.2]</t>
  </si>
  <si>
    <t>++?+-+-?</t>
  </si>
  <si>
    <t>3.5 [2.1; 5.8]</t>
  </si>
  <si>
    <t>2.2 [1.2; 4.1]</t>
  </si>
  <si>
    <t>1.9 [1.4; 2.4]</t>
  </si>
  <si>
    <t>ENSG00000102178__females</t>
  </si>
  <si>
    <t>UBL4A</t>
  </si>
  <si>
    <t>3.4 [1.9; 6.1]</t>
  </si>
  <si>
    <t>'-??+????</t>
  </si>
  <si>
    <t>-??+????</t>
  </si>
  <si>
    <t>0.6 [0.1; 2.5]</t>
  </si>
  <si>
    <t>-?-?????</t>
  </si>
  <si>
    <t>ENSG00000118194</t>
  </si>
  <si>
    <t>TNNT2</t>
  </si>
  <si>
    <t>'++++++-+</t>
  </si>
  <si>
    <t>+-++-???</t>
  </si>
  <si>
    <t>--++++-+</t>
  </si>
  <si>
    <t>ENSG00000163754</t>
  </si>
  <si>
    <t>GYG1</t>
  </si>
  <si>
    <t>'---+----</t>
  </si>
  <si>
    <t>---+----</t>
  </si>
  <si>
    <t>0.8 [0.7; 1]</t>
  </si>
  <si>
    <t>--??----</t>
  </si>
  <si>
    <t>--------</t>
  </si>
  <si>
    <t>+-??---+</t>
  </si>
  <si>
    <t>---+-?--</t>
  </si>
  <si>
    <t>ENSG00000149930</t>
  </si>
  <si>
    <t>TAOK2</t>
  </si>
  <si>
    <t>'+++-+---</t>
  </si>
  <si>
    <t>+++-+---</t>
  </si>
  <si>
    <t>1.5 [1.1; 2.1]</t>
  </si>
  <si>
    <t>+-+++---</t>
  </si>
  <si>
    <t>1.5 [1.2; 1.7]</t>
  </si>
  <si>
    <t>ENSG00000170807</t>
  </si>
  <si>
    <t>LMOD2</t>
  </si>
  <si>
    <t>'++++++??</t>
  </si>
  <si>
    <t>1.7 [1.3; 2.4]</t>
  </si>
  <si>
    <t>1.9 [1.3; 2.7]</t>
  </si>
  <si>
    <t>+++-+++-</t>
  </si>
  <si>
    <t>1.6 [1.1; 2.5]</t>
  </si>
  <si>
    <t>+--+++??</t>
  </si>
  <si>
    <t>1.6 [1.3; 2.1]</t>
  </si>
  <si>
    <t>ENSG00000124479__males</t>
  </si>
  <si>
    <t>NDP</t>
  </si>
  <si>
    <t>6.1 [2.2; 17]</t>
  </si>
  <si>
    <t>'++??????</t>
  </si>
  <si>
    <t>ENSG00000106617</t>
  </si>
  <si>
    <t>PRKAG2</t>
  </si>
  <si>
    <t>missense_3_PP.1e-05</t>
  </si>
  <si>
    <t>4 [2.1; 7.5]</t>
  </si>
  <si>
    <t>'+++?????</t>
  </si>
  <si>
    <t>1.7 [0.8; 3.8]</t>
  </si>
  <si>
    <t>PTVnoflag_missense_PAI3D_PP.1e-05</t>
  </si>
  <si>
    <t>2.8 [1.5; 5.3]</t>
  </si>
  <si>
    <t>4.2 [2; 8.9]</t>
  </si>
  <si>
    <t>4.1 [2.2; 7.4]</t>
  </si>
  <si>
    <t>ENSG00000179873</t>
  </si>
  <si>
    <t>NLRP11</t>
  </si>
  <si>
    <t>'+-??++??</t>
  </si>
  <si>
    <t>+-??++??</t>
  </si>
  <si>
    <t>0.3 [0.1; 1.3]</t>
  </si>
  <si>
    <t>2.1 [1.4; 3.1]</t>
  </si>
  <si>
    <t>+-??+++?</t>
  </si>
  <si>
    <t>+-??+-??</t>
  </si>
  <si>
    <t>+-??+???</t>
  </si>
  <si>
    <t>ENSG00000129170</t>
  </si>
  <si>
    <t>CSRP3</t>
  </si>
  <si>
    <t>1.2 [1.1; 1.2]</t>
  </si>
  <si>
    <t>'++++++++</t>
  </si>
  <si>
    <t>1.6 [1.1; 2.4]</t>
  </si>
  <si>
    <t>+-++++++</t>
  </si>
  <si>
    <t>1.4 [1.1; 1.8]</t>
  </si>
  <si>
    <t>++++--++</t>
  </si>
  <si>
    <t>ENSG00000149735</t>
  </si>
  <si>
    <t>GPHA2</t>
  </si>
  <si>
    <t>0.6 [0.5; 0.8]</t>
  </si>
  <si>
    <t>'-+----??</t>
  </si>
  <si>
    <t>-+----??</t>
  </si>
  <si>
    <t>++-?-++?</t>
  </si>
  <si>
    <t>-+----+?</t>
  </si>
  <si>
    <t>------??</t>
  </si>
  <si>
    <t>ENSG00000109819</t>
  </si>
  <si>
    <t>PPARGC1A</t>
  </si>
  <si>
    <t>3.5 [1.9; 6.5]</t>
  </si>
  <si>
    <t>'++-?????</t>
  </si>
  <si>
    <t>++-?????</t>
  </si>
  <si>
    <t>1.2 [1; 1.6]</t>
  </si>
  <si>
    <t>+-+?-+++</t>
  </si>
  <si>
    <t>4.7 [1.9; 11.6]</t>
  </si>
  <si>
    <t>3.9 [1.8; 8.6]</t>
  </si>
  <si>
    <t>3.7 [2; 7.1]</t>
  </si>
  <si>
    <t>ENSG00000146281</t>
  </si>
  <si>
    <t>PM20D2</t>
  </si>
  <si>
    <t>0.5 [0.3; 0.7]</t>
  </si>
  <si>
    <t>'-------?</t>
  </si>
  <si>
    <t>-------?</t>
  </si>
  <si>
    <t>1.3 [1; 1.6]</t>
  </si>
  <si>
    <t>+-+?--+-</t>
  </si>
  <si>
    <t>0.5 [0.3; 0.8]</t>
  </si>
  <si>
    <t>------+?</t>
  </si>
  <si>
    <t>0.4 [0.2; 0.8]</t>
  </si>
  <si>
    <t>----+?-?</t>
  </si>
  <si>
    <t>ENSG00000274180</t>
  </si>
  <si>
    <t>NATD1</t>
  </si>
  <si>
    <t>1.5 [0.6; 3.7]</t>
  </si>
  <si>
    <t>1.8 [1.1; 2.7]</t>
  </si>
  <si>
    <t>2.1 [1.4; 3.2]</t>
  </si>
  <si>
    <t>+++?++??</t>
  </si>
  <si>
    <t>3.5 [1.4; 8.3]</t>
  </si>
  <si>
    <t>ENSG00000107779</t>
  </si>
  <si>
    <t>BMPR1A</t>
  </si>
  <si>
    <t>3.2 [1.9; 5.6]</t>
  </si>
  <si>
    <t>'+???+???</t>
  </si>
  <si>
    <t>0.9 [0.8; 1.1]</t>
  </si>
  <si>
    <t>+-??--+-</t>
  </si>
  <si>
    <t>4.1 [2.1; 7.9]</t>
  </si>
  <si>
    <t>3.4 [2; 6]</t>
  </si>
  <si>
    <t>ENSG00000116525</t>
  </si>
  <si>
    <t>TRIM62</t>
  </si>
  <si>
    <t>'++-?+++-</t>
  </si>
  <si>
    <t>++-?+++-</t>
  </si>
  <si>
    <t>1.1 [0.8; 1.5]</t>
  </si>
  <si>
    <t>+++--+++</t>
  </si>
  <si>
    <t>4.9 [1.3; 18.1]</t>
  </si>
  <si>
    <t>++--+++?</t>
  </si>
  <si>
    <t>ENSG00000263155</t>
  </si>
  <si>
    <t>MYZAP</t>
  </si>
  <si>
    <t>1.4 [1; 2.1]</t>
  </si>
  <si>
    <t>2 [1.3; 3.1]</t>
  </si>
  <si>
    <t>ENSG00000160049</t>
  </si>
  <si>
    <t>DFFA</t>
  </si>
  <si>
    <t>0.4 [0.1; 1.7]</t>
  </si>
  <si>
    <t>ENSG00000197860</t>
  </si>
  <si>
    <t>SGTB</t>
  </si>
  <si>
    <t>5.4 [2.4; 12.1]</t>
  </si>
  <si>
    <t>1.4 [1.1; 1.9]</t>
  </si>
  <si>
    <t>3.4 [1.5; 7.7]</t>
  </si>
  <si>
    <t>3 [1.3; 6.8]</t>
  </si>
  <si>
    <t>+?+?+???</t>
  </si>
  <si>
    <t>ENSG00000169946</t>
  </si>
  <si>
    <t>ZFPM2</t>
  </si>
  <si>
    <t>4 [2; 8]</t>
  </si>
  <si>
    <t>'+++++???</t>
  </si>
  <si>
    <t>++-?-+++</t>
  </si>
  <si>
    <t>4.6 [1.3; 15.7]</t>
  </si>
  <si>
    <t>1.9 [1.3; 2.8]</t>
  </si>
  <si>
    <t>+++?+-?+</t>
  </si>
  <si>
    <t>3.8 [1.7; 8.3]</t>
  </si>
  <si>
    <t>ENSG00000154642</t>
  </si>
  <si>
    <t>C21orf91</t>
  </si>
  <si>
    <t>2.4 [1.6; 3.7]</t>
  </si>
  <si>
    <t>'+++?++??</t>
  </si>
  <si>
    <t>3.1 [1.7; 5.5]</t>
  </si>
  <si>
    <t>1.2 [1; 1.3]</t>
  </si>
  <si>
    <t>5.4 [2.6; 11.4]</t>
  </si>
  <si>
    <t>3.2 [1.3; 8]</t>
  </si>
  <si>
    <t>3.5 [1.8; 6.8]</t>
  </si>
  <si>
    <t>ENSG00000168769</t>
  </si>
  <si>
    <t>TET2</t>
  </si>
  <si>
    <t>'+++-+-+-</t>
  </si>
  <si>
    <t>+-+-+-++</t>
  </si>
  <si>
    <t>+++---+-</t>
  </si>
  <si>
    <t>ENSG00000180914</t>
  </si>
  <si>
    <t>OXTR</t>
  </si>
  <si>
    <t>2.2 [1.5; 3.2]</t>
  </si>
  <si>
    <t>'+++++-??</t>
  </si>
  <si>
    <t>0.8 [0.4; 1.8]</t>
  </si>
  <si>
    <t>-+-?-???</t>
  </si>
  <si>
    <t>+++?+--?</t>
  </si>
  <si>
    <t>1.7 [0.9; 3.4]</t>
  </si>
  <si>
    <t>+++?--??</t>
  </si>
  <si>
    <t>1.9 [1.2; 3]</t>
  </si>
  <si>
    <t>ENSG00000177732</t>
  </si>
  <si>
    <t>SOX12</t>
  </si>
  <si>
    <t>5.1 [2.3; 11.4]</t>
  </si>
  <si>
    <t>0.5 [0.1; 2]</t>
  </si>
  <si>
    <t>5.7 [1.3; 24.7]</t>
  </si>
  <si>
    <t>3.2 [1; 10.1]</t>
  </si>
  <si>
    <t>4.9 [2.1; 11.3]</t>
  </si>
  <si>
    <t>ENSG00000198265</t>
  </si>
  <si>
    <t>HELZ</t>
  </si>
  <si>
    <t>'+++?-+++</t>
  </si>
  <si>
    <t>+++?-+++</t>
  </si>
  <si>
    <t>3.3 [1.5; 7.1]</t>
  </si>
  <si>
    <t>1.7 [1.2; 2.3]</t>
  </si>
  <si>
    <t>1.7 [1.2; 2.4]</t>
  </si>
  <si>
    <t>++++-+?-</t>
  </si>
  <si>
    <t>ENSG00000164532</t>
  </si>
  <si>
    <t>TBX20</t>
  </si>
  <si>
    <t>3.2 [1.1; 9.8]</t>
  </si>
  <si>
    <t>-?+?????</t>
  </si>
  <si>
    <t>+++?--+-</t>
  </si>
  <si>
    <t>-+-?++??</t>
  </si>
  <si>
    <t>1.4 [1.1; 1.7]</t>
  </si>
  <si>
    <t>+++?+++?</t>
  </si>
  <si>
    <t>ENSG00000125652</t>
  </si>
  <si>
    <t>ALKBH7</t>
  </si>
  <si>
    <t>'-----???</t>
  </si>
  <si>
    <t>-----???</t>
  </si>
  <si>
    <t>0.8 [0.5; 1.3]</t>
  </si>
  <si>
    <t>-+-?--??</t>
  </si>
  <si>
    <t>0.6 [0.3; 0.9]</t>
  </si>
  <si>
    <t>0.5 [0.3; 0.9]</t>
  </si>
  <si>
    <t>ENSG00000132128</t>
  </si>
  <si>
    <t>LRRC41</t>
  </si>
  <si>
    <t>3.3 [1.8; 6]</t>
  </si>
  <si>
    <t>0.8 [0.6; 1.2]</t>
  </si>
  <si>
    <t>4 [1.5; 10.4]</t>
  </si>
  <si>
    <t>2.6 [1.3; 5.6]</t>
  </si>
  <si>
    <t>2.4 [1.4; 4]</t>
  </si>
  <si>
    <t>ENSG00000143569</t>
  </si>
  <si>
    <t>UBA2PL</t>
  </si>
  <si>
    <t>1.9 [1.4; 2.8]</t>
  </si>
  <si>
    <t>'+++?+?+?</t>
  </si>
  <si>
    <t>2.1 [1.3; 3.3]</t>
  </si>
  <si>
    <t>1.8 [1.3; 2.6]</t>
  </si>
  <si>
    <t>++-?+???</t>
  </si>
  <si>
    <t>ENSG00000096968</t>
  </si>
  <si>
    <t>JAK2</t>
  </si>
  <si>
    <t>'+++++-++</t>
  </si>
  <si>
    <t>1.6 [1; 2.4]</t>
  </si>
  <si>
    <t>+-++++--</t>
  </si>
  <si>
    <t>+++?++-?</t>
  </si>
  <si>
    <t>ENSG00000059588</t>
  </si>
  <si>
    <t>TARBP1</t>
  </si>
  <si>
    <t>0.6 [0.4; 0.8]</t>
  </si>
  <si>
    <t>'---?----</t>
  </si>
  <si>
    <t>0.9 [0.7; 1.2]</t>
  </si>
  <si>
    <t>+-+---+-</t>
  </si>
  <si>
    <t>0.5 [0.4; 0.7]</t>
  </si>
  <si>
    <t>0.4 [0.2; 0.9]</t>
  </si>
  <si>
    <t>---?-???</t>
  </si>
  <si>
    <t>---?---?</t>
  </si>
  <si>
    <t>ENSG00000288705</t>
  </si>
  <si>
    <t>UGT1A5</t>
  </si>
  <si>
    <t>'------??</t>
  </si>
  <si>
    <t>+--?+++?</t>
  </si>
  <si>
    <t>0.8 [0.6; 1.1]</t>
  </si>
  <si>
    <t>-----+--</t>
  </si>
  <si>
    <t>---+-???</t>
  </si>
  <si>
    <t>ENSG00000183206</t>
  </si>
  <si>
    <t>POTEC</t>
  </si>
  <si>
    <t>'---?-??-</t>
  </si>
  <si>
    <t>+?+-+???</t>
  </si>
  <si>
    <t>---?-??-</t>
  </si>
  <si>
    <t>+?+++???</t>
  </si>
  <si>
    <t>-?-?-??-</t>
  </si>
  <si>
    <t>---?????</t>
  </si>
  <si>
    <t>ENSG00000198498</t>
  </si>
  <si>
    <t>TMA16</t>
  </si>
  <si>
    <t>0.7 [0.5; 0.8]</t>
  </si>
  <si>
    <t>'----+---</t>
  </si>
  <si>
    <t>----+-+-</t>
  </si>
  <si>
    <t>+--?--?-</t>
  </si>
  <si>
    <t>ENSG00000095637</t>
  </si>
  <si>
    <t>SORBS1</t>
  </si>
  <si>
    <t>1.6 [1.2; 2.1]</t>
  </si>
  <si>
    <t>2.4 [0.6; 10.4]</t>
  </si>
  <si>
    <t>ENSG00000119699</t>
  </si>
  <si>
    <t>TGFB3</t>
  </si>
  <si>
    <t>5 [2.4; 10.3]</t>
  </si>
  <si>
    <t>3.2 [1.5; 6.7]</t>
  </si>
  <si>
    <t>3.6 [1.3; 9.9]</t>
  </si>
  <si>
    <t>3.5 [1.6; 7.3]</t>
  </si>
  <si>
    <t>++???++?</t>
  </si>
  <si>
    <t>6.4 [2.1; 19.8]</t>
  </si>
  <si>
    <t>5.2 [2.5; 11]</t>
  </si>
  <si>
    <t>ENSG00000145723</t>
  </si>
  <si>
    <t>GIN1</t>
  </si>
  <si>
    <t>2.6 [1.4; 4.9]</t>
  </si>
  <si>
    <t>+++????-</t>
  </si>
  <si>
    <t>0.3 [0.1; 0.6]</t>
  </si>
  <si>
    <t>2.4 [1.4; 3.9]</t>
  </si>
  <si>
    <t>ENSG00000219481</t>
  </si>
  <si>
    <t>NBPF1</t>
  </si>
  <si>
    <t>'+?+++???</t>
  </si>
  <si>
    <t>2.6 [1.5; 4.4]</t>
  </si>
  <si>
    <t>+?++????</t>
  </si>
  <si>
    <t>1.8 [1; 3.4]</t>
  </si>
  <si>
    <t>ENSG00000224586</t>
  </si>
  <si>
    <t>GPX5</t>
  </si>
  <si>
    <t>3.1 [1.8; 5.4]</t>
  </si>
  <si>
    <t>0.8 [0.5; 1.1]</t>
  </si>
  <si>
    <t>2.3 [1; 5]</t>
  </si>
  <si>
    <t>2.4 [1; 5.6]</t>
  </si>
  <si>
    <t>2.4 [1.2; 4.7]</t>
  </si>
  <si>
    <t>ENSG00000130164</t>
  </si>
  <si>
    <t>LDLR</t>
  </si>
  <si>
    <t>1.4 [1; 1.9]</t>
  </si>
  <si>
    <t>1.6 [1.1; 2.2]</t>
  </si>
  <si>
    <t>++??-+++</t>
  </si>
  <si>
    <t>ENSG00000135766</t>
  </si>
  <si>
    <t>EGLN1</t>
  </si>
  <si>
    <t>5.1 [2.4; 11]</t>
  </si>
  <si>
    <t>5.1 [1.6; 16.1]</t>
  </si>
  <si>
    <t>2.3 [1.2; 4.1]</t>
  </si>
  <si>
    <t>5.5 [1.9; 15.9]</t>
  </si>
  <si>
    <t>3.1 [1.6; 6]</t>
  </si>
  <si>
    <t>ENSG00000276302</t>
  </si>
  <si>
    <t>AL021997.2</t>
  </si>
  <si>
    <t>2.5 [1.5; 4.2]</t>
  </si>
  <si>
    <t>'-++++-??</t>
  </si>
  <si>
    <t>-++++-??</t>
  </si>
  <si>
    <t>1.4 [0.5; 3.7]</t>
  </si>
  <si>
    <t>--?++???</t>
  </si>
  <si>
    <t>3.4 [1.7; 6.7]</t>
  </si>
  <si>
    <t>++-++-??</t>
  </si>
  <si>
    <t>ENSG00000284484</t>
  </si>
  <si>
    <t>CPHXL2</t>
  </si>
  <si>
    <t>'++?+-+?+</t>
  </si>
  <si>
    <t>++?+-+?+</t>
  </si>
  <si>
    <t>-+??--??</t>
  </si>
  <si>
    <t>2 [1; 4]</t>
  </si>
  <si>
    <t>+-?+?+?+</t>
  </si>
  <si>
    <t>3.6 [1.9; 6.5]</t>
  </si>
  <si>
    <t>++???+?+</t>
  </si>
  <si>
    <t>2 [1.1; 3.6]</t>
  </si>
  <si>
    <t>++??++??</t>
  </si>
  <si>
    <t>ENSG00000119965</t>
  </si>
  <si>
    <t>C10orf88</t>
  </si>
  <si>
    <t>'--------</t>
  </si>
  <si>
    <t>0.6 [0.5; 0.9]</t>
  </si>
  <si>
    <t>-----?-?</t>
  </si>
  <si>
    <t>0.7 [0.5; 1]</t>
  </si>
  <si>
    <t>---?--++</t>
  </si>
  <si>
    <t>------+-</t>
  </si>
  <si>
    <t>-+-----+</t>
  </si>
  <si>
    <t>ENSG00000078269</t>
  </si>
  <si>
    <t>SYNJ2</t>
  </si>
  <si>
    <t>'---?-+--</t>
  </si>
  <si>
    <t>1.3 [1; 1.8]</t>
  </si>
  <si>
    <t>---?-+--</t>
  </si>
  <si>
    <t>-+-+-+--</t>
  </si>
  <si>
    <t>---?+--+</t>
  </si>
  <si>
    <t>ENSG00000151789</t>
  </si>
  <si>
    <t>ZNF385D</t>
  </si>
  <si>
    <t>'+++?++?-</t>
  </si>
  <si>
    <t>+++?++?-</t>
  </si>
  <si>
    <t>3.2 [1.3; 7.5]</t>
  </si>
  <si>
    <t>7 [2.5; 20]</t>
  </si>
  <si>
    <t>+++?+??-</t>
  </si>
  <si>
    <t>ENSG00000126251</t>
  </si>
  <si>
    <t>GPR42</t>
  </si>
  <si>
    <t>'-???-???</t>
  </si>
  <si>
    <t>0.7 [0.5; 1.1]</t>
  </si>
  <si>
    <t>-???-???</t>
  </si>
  <si>
    <t>+???-???</t>
  </si>
  <si>
    <t>ENSG00000151914</t>
  </si>
  <si>
    <t>DST</t>
  </si>
  <si>
    <t>0.7 [0.6; 0.8]</t>
  </si>
  <si>
    <t>'---+---+</t>
  </si>
  <si>
    <t>---+---+</t>
  </si>
  <si>
    <t>---+++--</t>
  </si>
  <si>
    <t>---+--?+</t>
  </si>
  <si>
    <t>---+++-+</t>
  </si>
  <si>
    <t>ENSG00000118046</t>
  </si>
  <si>
    <t>STK11</t>
  </si>
  <si>
    <t>2.6 [1.5; 4.5]</t>
  </si>
  <si>
    <t>++-?+?-?</t>
  </si>
  <si>
    <t>1.4 [0.9; 2.2]</t>
  </si>
  <si>
    <t>ENSG00000077009</t>
  </si>
  <si>
    <t>NMRK2</t>
  </si>
  <si>
    <t>'--?--+-+</t>
  </si>
  <si>
    <t>--?----+</t>
  </si>
  <si>
    <t>--?--+-+</t>
  </si>
  <si>
    <t>1.4 [0.7; 2.5]</t>
  </si>
  <si>
    <t>PTV_missense_popEVE_PP.0.01</t>
  </si>
  <si>
    <t>--?-----</t>
  </si>
  <si>
    <t>--?--+-?</t>
  </si>
  <si>
    <t>ENSG00000148672</t>
  </si>
  <si>
    <t>GLUD1</t>
  </si>
  <si>
    <t>'+++?++-?</t>
  </si>
  <si>
    <t>0.9 [0.6; 1.4]</t>
  </si>
  <si>
    <t>---++???</t>
  </si>
  <si>
    <t>+++?+-+?</t>
  </si>
  <si>
    <t>++-?++-?</t>
  </si>
  <si>
    <t>ENSG00000064419</t>
  </si>
  <si>
    <t>TNPO3</t>
  </si>
  <si>
    <t>2.5 [1.6; 3.8]</t>
  </si>
  <si>
    <t>2.8 [1.1; 7.1]</t>
  </si>
  <si>
    <t>1.8 [1.1; 2.8]</t>
  </si>
  <si>
    <t>+++-+?-?</t>
  </si>
  <si>
    <t>2.3 [1.4; 3.8]</t>
  </si>
  <si>
    <t>1.8 [1.2; 2.5]</t>
  </si>
  <si>
    <t>ENSG00000170606</t>
  </si>
  <si>
    <t>HSPA4</t>
  </si>
  <si>
    <t>2.9 [1.7; 4.8]</t>
  </si>
  <si>
    <t>2.4 [1.3; 4.4]</t>
  </si>
  <si>
    <t>-++?????</t>
  </si>
  <si>
    <t>+-+?-+?+</t>
  </si>
  <si>
    <t>3.4 [1.8; 6.5]</t>
  </si>
  <si>
    <t>+++?--?+</t>
  </si>
  <si>
    <t>2.7 [1.5; 4.7]</t>
  </si>
  <si>
    <t>ENSG00000154553</t>
  </si>
  <si>
    <t>PDLIM3</t>
  </si>
  <si>
    <t>2.8 [1.7; 4.6]</t>
  </si>
  <si>
    <t>'++++-???</t>
  </si>
  <si>
    <t>2.9 [1.5; 5.7]</t>
  </si>
  <si>
    <t>4.5 [1.7; 11.5]</t>
  </si>
  <si>
    <t>4.2 [2; 8.5]</t>
  </si>
  <si>
    <t>++????+?</t>
  </si>
  <si>
    <t>1.6 [0.5; 5.4]</t>
  </si>
  <si>
    <t>-+??+???</t>
  </si>
  <si>
    <t>2.8 [1.6; 5]</t>
  </si>
  <si>
    <t>ENSG00000259330</t>
  </si>
  <si>
    <t>INAFM2</t>
  </si>
  <si>
    <t>2.1 [1.4; 3.3]</t>
  </si>
  <si>
    <t>2.3 [1.2; 4.4]</t>
  </si>
  <si>
    <t>2.3 [1; 5.2]</t>
  </si>
  <si>
    <t>1.9 [1.3; 2.9]</t>
  </si>
  <si>
    <t>ENSG00000096696</t>
  </si>
  <si>
    <t>DSP</t>
  </si>
  <si>
    <t>++++-++-</t>
  </si>
  <si>
    <t>ENSG00000257315</t>
  </si>
  <si>
    <t>ZBED6</t>
  </si>
  <si>
    <t>'++??++-+</t>
  </si>
  <si>
    <t>++??++-+</t>
  </si>
  <si>
    <t>1.2 [0.8; 1.8]</t>
  </si>
  <si>
    <t>++?-+???</t>
  </si>
  <si>
    <t>++?--+-?</t>
  </si>
  <si>
    <t>++??++--</t>
  </si>
  <si>
    <t>ENSG00000255663</t>
  </si>
  <si>
    <t>3.4 [1.6; 7.3]</t>
  </si>
  <si>
    <t>3.5 [1.3; 9.7]</t>
  </si>
  <si>
    <t>4.9 [1.2; 20.4]</t>
  </si>
  <si>
    <t>3.9 [1.8; 8.4]</t>
  </si>
  <si>
    <t>ENSG00000160293</t>
  </si>
  <si>
    <t>VAV2</t>
  </si>
  <si>
    <t>1.6 [1.2; 1.9]</t>
  </si>
  <si>
    <t>'++++++--</t>
  </si>
  <si>
    <t>2.1 [1.3; 3.4]</t>
  </si>
  <si>
    <t>ENSG00000132002</t>
  </si>
  <si>
    <t>DNAJB1</t>
  </si>
  <si>
    <t>1.4 [0.9; 2.1]</t>
  </si>
  <si>
    <t>++--++??</t>
  </si>
  <si>
    <t>1.5 [1.1; 1.9]</t>
  </si>
  <si>
    <t>1.8 [1.1; 3]</t>
  </si>
  <si>
    <t>ENSG00000136002</t>
  </si>
  <si>
    <t>ARHGEF4</t>
  </si>
  <si>
    <t>++---???</t>
  </si>
  <si>
    <t>---?++--</t>
  </si>
  <si>
    <t>ENSG00000089847</t>
  </si>
  <si>
    <t>ANKRD24</t>
  </si>
  <si>
    <t>'+++?++++</t>
  </si>
  <si>
    <t>+-+-+-??</t>
  </si>
  <si>
    <t>-++?-++-</t>
  </si>
  <si>
    <t>ENSG00000117868</t>
  </si>
  <si>
    <t>ESYT2</t>
  </si>
  <si>
    <t>0.3 [0.2; 0.6]</t>
  </si>
  <si>
    <t>'--+--???</t>
  </si>
  <si>
    <t>--+--???</t>
  </si>
  <si>
    <t>0.7 [0.4; 1.1]</t>
  </si>
  <si>
    <t>0.3 [0.1; 0.8]</t>
  </si>
  <si>
    <t>--??+???</t>
  </si>
  <si>
    <t>0.3 [0.1; 0.7]</t>
  </si>
  <si>
    <t>--+-????</t>
  </si>
  <si>
    <t>ENSG00000242515</t>
  </si>
  <si>
    <t>UGT1A10</t>
  </si>
  <si>
    <t>'--?---??</t>
  </si>
  <si>
    <t>--?---??</t>
  </si>
  <si>
    <t>--?--++?</t>
  </si>
  <si>
    <t>--?---?+</t>
  </si>
  <si>
    <t>--?---+-</t>
  </si>
  <si>
    <t>--?+--??</t>
  </si>
  <si>
    <t>ENSG00000157510</t>
  </si>
  <si>
    <t>AFAP1L1</t>
  </si>
  <si>
    <t>'+++++++?</t>
  </si>
  <si>
    <t>ENSG00000129007</t>
  </si>
  <si>
    <t>CALML4</t>
  </si>
  <si>
    <t>'------++</t>
  </si>
  <si>
    <t>0.9 [0.7; 1.1]</t>
  </si>
  <si>
    <t>+-----??</t>
  </si>
  <si>
    <t>------++</t>
  </si>
  <si>
    <t>2.1 [0.8; 5.1]</t>
  </si>
  <si>
    <t>++?????+</t>
  </si>
  <si>
    <t>0.8 [0.6; 0.9]</t>
  </si>
  <si>
    <t>ENSG00000174038</t>
  </si>
  <si>
    <t>C9orf131</t>
  </si>
  <si>
    <t>8 [2.6; 24.3]</t>
  </si>
  <si>
    <t>1.2 [0.5; 3.1]</t>
  </si>
  <si>
    <t>2.4 [0.9; 6.5]</t>
  </si>
  <si>
    <t>3.1 [1.2; 8.1]</t>
  </si>
  <si>
    <t>+-+-????</t>
  </si>
  <si>
    <t>5 [2; 12.1]</t>
  </si>
  <si>
    <t>ENSG00000171295</t>
  </si>
  <si>
    <t>ZNF440</t>
  </si>
  <si>
    <t>2.8 [1.7; 4.4]</t>
  </si>
  <si>
    <t>2.7 [1.6; 4.4]</t>
  </si>
  <si>
    <t>1.8 [0.9; 3.6]</t>
  </si>
  <si>
    <t>++-?+-??</t>
  </si>
  <si>
    <t>1.7 [1.2; 2.5]</t>
  </si>
  <si>
    <t>ENSG00000161547</t>
  </si>
  <si>
    <t>SRSF2</t>
  </si>
  <si>
    <t>'++??+++-</t>
  </si>
  <si>
    <t>++??+-+-</t>
  </si>
  <si>
    <t>1.5 [1; 2.4]</t>
  </si>
  <si>
    <t>++??-+??</t>
  </si>
  <si>
    <t>++??+++?</t>
  </si>
  <si>
    <t>ENSG00000167895</t>
  </si>
  <si>
    <t>TMC8</t>
  </si>
  <si>
    <t>3.1 [1.8; 5.6]</t>
  </si>
  <si>
    <t>'++??+???</t>
  </si>
  <si>
    <t>3.2 [1.4; 7.1]</t>
  </si>
  <si>
    <t>3.6 [1.5; 8.6]</t>
  </si>
  <si>
    <t>3.8 [1.9; 7.3]</t>
  </si>
  <si>
    <t>ENSG00000128591</t>
  </si>
  <si>
    <t>FLNC</t>
  </si>
  <si>
    <t>'++-+++-+</t>
  </si>
  <si>
    <t>1.8 [1.2; 2.6]</t>
  </si>
  <si>
    <t>++-+++--</t>
  </si>
  <si>
    <t>ENSG00000184182</t>
  </si>
  <si>
    <t>UBE2F</t>
  </si>
  <si>
    <t>3.9 [1.9; 8]</t>
  </si>
  <si>
    <t>2.5 [1.2; 5.5]</t>
  </si>
  <si>
    <t>3.5 [1.6; 7.7]</t>
  </si>
  <si>
    <t>3 [0.9; 9.3]</t>
  </si>
  <si>
    <t>+????-??</t>
  </si>
  <si>
    <t>2.7 [1.6; 4.7]</t>
  </si>
  <si>
    <t>ENSG00000144824</t>
  </si>
  <si>
    <t>PHLDB2</t>
  </si>
  <si>
    <t>0.7 [0.6; 0.9]</t>
  </si>
  <si>
    <t>'----+--+</t>
  </si>
  <si>
    <t>----+--+</t>
  </si>
  <si>
    <t>-+---???</t>
  </si>
  <si>
    <t>--??---+</t>
  </si>
  <si>
    <t>--??+-++</t>
  </si>
  <si>
    <t>-----?-+</t>
  </si>
  <si>
    <t>ENSG00000203907</t>
  </si>
  <si>
    <t>OOEP</t>
  </si>
  <si>
    <t>1.8 [0.7; 4.7]</t>
  </si>
  <si>
    <t>-+??????</t>
  </si>
  <si>
    <t>0.3 [0.1; 0.9]</t>
  </si>
  <si>
    <t>ENSG00000060491</t>
  </si>
  <si>
    <t>OGFR</t>
  </si>
  <si>
    <t>7.2 [2.6; 19.7]</t>
  </si>
  <si>
    <t>1.6 [0.7; 3.6]</t>
  </si>
  <si>
    <t>-?+++???</t>
  </si>
  <si>
    <t>3 [0.8; 10.5]</t>
  </si>
  <si>
    <t>3.7 [1.4; 9.7]</t>
  </si>
  <si>
    <t>+??+????</t>
  </si>
  <si>
    <t>8 [2.8; 23]</t>
  </si>
  <si>
    <t>ENSG00000286112</t>
  </si>
  <si>
    <t>AL441992.2</t>
  </si>
  <si>
    <t>0.4 [0.2; 0.6]</t>
  </si>
  <si>
    <t>1.8 [1.2; 2.7]</t>
  </si>
  <si>
    <t>--?-????</t>
  </si>
  <si>
    <t>2.3 [1.3; 4.1]</t>
  </si>
  <si>
    <t>----????</t>
  </si>
  <si>
    <t>ENSG00000276070</t>
  </si>
  <si>
    <t>CCL4L2</t>
  </si>
  <si>
    <t>2.2 [1.3; 3.4]</t>
  </si>
  <si>
    <t>'+?++????</t>
  </si>
  <si>
    <t>2.5 [1.4; 4.5]</t>
  </si>
  <si>
    <t>1.8 [0.8; 3.9]</t>
  </si>
  <si>
    <t>ENSG00000206053</t>
  </si>
  <si>
    <t>JPT2</t>
  </si>
  <si>
    <t>4.8 [2.1; 11.5]</t>
  </si>
  <si>
    <t>'-++-????</t>
  </si>
  <si>
    <t>-++-????</t>
  </si>
  <si>
    <t>0.8 [0.5; 1.2]</t>
  </si>
  <si>
    <t>---?+???</t>
  </si>
  <si>
    <t>2.3 [0.8; 6.5]</t>
  </si>
  <si>
    <t>5.9 [1.7; 19.6]</t>
  </si>
  <si>
    <t>5.8 [2; 16.7]</t>
  </si>
  <si>
    <t>ENSG00000005059</t>
  </si>
  <si>
    <t>MCUB</t>
  </si>
  <si>
    <t>2.7 [1.7; 4.6]</t>
  </si>
  <si>
    <t>'+++-+???</t>
  </si>
  <si>
    <t>0.6 [0.3; 1.3]</t>
  </si>
  <si>
    <t>1.7 [1.1; 2.7]</t>
  </si>
  <si>
    <t>+++??-??</t>
  </si>
  <si>
    <t>4.8 [1.9; 12.7]</t>
  </si>
  <si>
    <t>2.2 [1.1; 4.2]</t>
  </si>
  <si>
    <t>ENSG00000155792</t>
  </si>
  <si>
    <t>DEPTOR</t>
  </si>
  <si>
    <t>2.6 [1.6; 4.1]</t>
  </si>
  <si>
    <t>3.8 [1.1; 12.8]</t>
  </si>
  <si>
    <t>3.1 [1.3; 7.3]</t>
  </si>
  <si>
    <t>2.8 [1.2; 6.4]</t>
  </si>
  <si>
    <t>++??-???</t>
  </si>
  <si>
    <t>2.3 [1.4; 4]</t>
  </si>
  <si>
    <t>ENSG00000114200</t>
  </si>
  <si>
    <t>BCHE</t>
  </si>
  <si>
    <t>'+++?++-+</t>
  </si>
  <si>
    <t>1.1 [1; 1.4]</t>
  </si>
  <si>
    <t>+++?+---</t>
  </si>
  <si>
    <t>+++?+?-+</t>
  </si>
  <si>
    <t>ENSG00000152270</t>
  </si>
  <si>
    <t>PDE3B</t>
  </si>
  <si>
    <t>PTVnoflag_missense_popEVE_PP.0.01</t>
  </si>
  <si>
    <t>1.3 [1; 1.5]</t>
  </si>
  <si>
    <t>+-++-++-</t>
  </si>
  <si>
    <t>ENSG00000068137</t>
  </si>
  <si>
    <t>PLEKHH3</t>
  </si>
  <si>
    <t>1.5 [1; 2.1]</t>
  </si>
  <si>
    <t>-++++???</t>
  </si>
  <si>
    <t>ENSG00000122779</t>
  </si>
  <si>
    <t>TRIM24</t>
  </si>
  <si>
    <t>5.6 [2.5; 12.8]</t>
  </si>
  <si>
    <t>'+?+?????</t>
  </si>
  <si>
    <t>0.8 [0.3; 1.7]</t>
  </si>
  <si>
    <t>6.2 [2.3; 16.7]</t>
  </si>
  <si>
    <t>3.4 [1.4; 8.5]</t>
  </si>
  <si>
    <t>5.2 [2.2; 12]</t>
  </si>
  <si>
    <t>ENSG00000184347</t>
  </si>
  <si>
    <t>SLIT3</t>
  </si>
  <si>
    <t>'+++-+-++</t>
  </si>
  <si>
    <t>0.9 [0.6; 1.3]</t>
  </si>
  <si>
    <t>+-+++-++</t>
  </si>
  <si>
    <t>ENSG00000096384</t>
  </si>
  <si>
    <t>HSP90AB1</t>
  </si>
  <si>
    <t>3.8 [2; 7.2]</t>
  </si>
  <si>
    <t>0.8 [0.4; 1.5]</t>
  </si>
  <si>
    <t>-+-?????</t>
  </si>
  <si>
    <t>2.1 [1.2; 3.7]</t>
  </si>
  <si>
    <t>3.8 [1.5; 9.7]</t>
  </si>
  <si>
    <t>1.8 [1.1; 2.9]</t>
  </si>
  <si>
    <t>ENSG00000159023</t>
  </si>
  <si>
    <t>EPB41</t>
  </si>
  <si>
    <t>2.3 [1.5; 3.5]</t>
  </si>
  <si>
    <t>1 [0.9; 1]</t>
  </si>
  <si>
    <t>-+-+----</t>
  </si>
  <si>
    <t>+-++?-??</t>
  </si>
  <si>
    <t>2.5 [1.5; 3.9]</t>
  </si>
  <si>
    <t>+++-????</t>
  </si>
  <si>
    <t>ENSG00000152795</t>
  </si>
  <si>
    <t>HNRNPDL</t>
  </si>
  <si>
    <t>'---?+???</t>
  </si>
  <si>
    <t>0.4 [0.2; 1]</t>
  </si>
  <si>
    <t>--???+??</t>
  </si>
  <si>
    <t>ENSG00000085978</t>
  </si>
  <si>
    <t>ATG16L1</t>
  </si>
  <si>
    <t>0.3 [0.2; 0.7]</t>
  </si>
  <si>
    <t>'---?-???</t>
  </si>
  <si>
    <t>0.1 [0; 0.4]</t>
  </si>
  <si>
    <t>1.4 [0.8; 2.3]</t>
  </si>
  <si>
    <t>0.1 [0; 0.5]</t>
  </si>
  <si>
    <t>ENSG00000213563</t>
  </si>
  <si>
    <t>C8orf82</t>
  </si>
  <si>
    <t>'--??--+-</t>
  </si>
  <si>
    <t>--??--+-</t>
  </si>
  <si>
    <t>-+-+-???</t>
  </si>
  <si>
    <t>--??--?-</t>
  </si>
  <si>
    <t>---+--+?</t>
  </si>
  <si>
    <t>ENSG00000183072</t>
  </si>
  <si>
    <t>NKX2-5</t>
  </si>
  <si>
    <t>'+++?++?+</t>
  </si>
  <si>
    <t>+++?++?+</t>
  </si>
  <si>
    <t>3.5 [1.9; 6.4]</t>
  </si>
  <si>
    <t>2.8 [1.6; 4.7]</t>
  </si>
  <si>
    <t>ENSG00000185658</t>
  </si>
  <si>
    <t>BRWD1</t>
  </si>
  <si>
    <t>2.8 [1.6; 4.9]</t>
  </si>
  <si>
    <t>'-++?????</t>
  </si>
  <si>
    <t>3.7 [1.6; 8.4]</t>
  </si>
  <si>
    <t>1.6 [1.2; 2.3]</t>
  </si>
  <si>
    <t>ENSG00000137878</t>
  </si>
  <si>
    <t>GCOM1</t>
  </si>
  <si>
    <t>1.7 [1.1; 2.5]</t>
  </si>
  <si>
    <t>ENSG00000079387</t>
  </si>
  <si>
    <t>SENP1</t>
  </si>
  <si>
    <t>3 [1.6; 5.6]</t>
  </si>
  <si>
    <t>'++++????</t>
  </si>
  <si>
    <t>3.1 [1.6; 6.2]</t>
  </si>
  <si>
    <t>3.8 [1.4; 10.3]</t>
  </si>
  <si>
    <t>3.1 [1.6; 5.9]</t>
  </si>
  <si>
    <t>ENSG00000163050</t>
  </si>
  <si>
    <t>COQ8A</t>
  </si>
  <si>
    <t>'+++++--+</t>
  </si>
  <si>
    <t>1.2 [0.9; 1.5]</t>
  </si>
  <si>
    <t>++-?+--?</t>
  </si>
  <si>
    <t>ENSG00000165006</t>
  </si>
  <si>
    <t>UBAP1</t>
  </si>
  <si>
    <t>6.8 [2.4; 19.3]</t>
  </si>
  <si>
    <t>0.9 [0.4; 1.9]</t>
  </si>
  <si>
    <t>1.9 [0.8; 4.6]</t>
  </si>
  <si>
    <t>6.3 [2.1; 18.9]</t>
  </si>
  <si>
    <t>ENSG00000177697</t>
  </si>
  <si>
    <t>CD151</t>
  </si>
  <si>
    <t>2 [0.9; 4.4]</t>
  </si>
  <si>
    <t>-+??----</t>
  </si>
  <si>
    <t>----+--?</t>
  </si>
  <si>
    <t>ENSG00000235750</t>
  </si>
  <si>
    <t>KIAA0040</t>
  </si>
  <si>
    <t>'---+-???</t>
  </si>
  <si>
    <t>0.5 [0.2; 1.2]</t>
  </si>
  <si>
    <t>-?-+-???</t>
  </si>
  <si>
    <t>---?+-??</t>
  </si>
  <si>
    <t>ENSG00000142627</t>
  </si>
  <si>
    <t>EPHA2</t>
  </si>
  <si>
    <t>------?-</t>
  </si>
  <si>
    <t>ENSG00000135365</t>
  </si>
  <si>
    <t>PHF21A</t>
  </si>
  <si>
    <t>2.5 [1.5; 4.1]</t>
  </si>
  <si>
    <t>1.9 [1.1; 3.3]</t>
  </si>
  <si>
    <t>ENSG00000158669</t>
  </si>
  <si>
    <t>GPAT4</t>
  </si>
  <si>
    <t>2 [1.4; 3]</t>
  </si>
  <si>
    <t>+++?+??+</t>
  </si>
  <si>
    <t>+++--+??</t>
  </si>
  <si>
    <t>ENSG00000153721</t>
  </si>
  <si>
    <t>CNKSR3</t>
  </si>
  <si>
    <t>4 [1.8; 9.3]</t>
  </si>
  <si>
    <t>2.3 [1.3; 3.9]</t>
  </si>
  <si>
    <t>ENSG00000144747</t>
  </si>
  <si>
    <t>TMF1</t>
  </si>
  <si>
    <t>++-?-+?+</t>
  </si>
  <si>
    <t>1.9 [1.3; 3]</t>
  </si>
  <si>
    <t>ENSG00000119403</t>
  </si>
  <si>
    <t>PHF19</t>
  </si>
  <si>
    <t>'+-+?????</t>
  </si>
  <si>
    <t>3 [1.5; 6]</t>
  </si>
  <si>
    <t>1.7 [0.9; 3.2]</t>
  </si>
  <si>
    <t>+-?+????</t>
  </si>
  <si>
    <t>3.9 [1.5; 10.1]</t>
  </si>
  <si>
    <t>3.3 [1.8; 6.1]</t>
  </si>
  <si>
    <t>ENSG00000180116</t>
  </si>
  <si>
    <t>C12orf40</t>
  </si>
  <si>
    <t>PTVnoflag_missense_3_PP.0.01</t>
  </si>
  <si>
    <t>'+++-++??</t>
  </si>
  <si>
    <t>-++?++??</t>
  </si>
  <si>
    <t>+++-++??</t>
  </si>
  <si>
    <t>--+?+???</t>
  </si>
  <si>
    <t>1.5 [1.1; 2]</t>
  </si>
  <si>
    <t>2.9 [1.5; 5.4]</t>
  </si>
  <si>
    <t>2.4 [1.4; 4.1]</t>
  </si>
  <si>
    <t>ENSG00000179532</t>
  </si>
  <si>
    <t>DNHD1</t>
  </si>
  <si>
    <t>++??+--+</t>
  </si>
  <si>
    <t>ENSG00000171206</t>
  </si>
  <si>
    <t>TRIM8</t>
  </si>
  <si>
    <t>6.9 [2.5; 19.1]</t>
  </si>
  <si>
    <t>++-?-+??</t>
  </si>
  <si>
    <t>1.5 [0.9; 2.6]</t>
  </si>
  <si>
    <t>+++??+??</t>
  </si>
  <si>
    <t>7 [1.3; 36.1]</t>
  </si>
  <si>
    <t>6.5 [2.2; 19.3]</t>
  </si>
  <si>
    <t>ENSG00000113273</t>
  </si>
  <si>
    <t>ARSB</t>
  </si>
  <si>
    <t>ENSG00000040608</t>
  </si>
  <si>
    <t>RTN4R</t>
  </si>
  <si>
    <t>'+-+?+???</t>
  </si>
  <si>
    <t>1.7 [1; 2.9]</t>
  </si>
  <si>
    <t>ENSG00000117984</t>
  </si>
  <si>
    <t>CTSD</t>
  </si>
  <si>
    <t>3.2 [1.7; 5.9]</t>
  </si>
  <si>
    <t>1.7 [0.9; 3.3]</t>
  </si>
  <si>
    <t>2 [1.3; 3.2]</t>
  </si>
  <si>
    <t>2.5 [1.2; 4.9]</t>
  </si>
  <si>
    <t>ENSG00000129221</t>
  </si>
  <si>
    <t>AIPL1</t>
  </si>
  <si>
    <t>1.1 [0.8; 1.6]</t>
  </si>
  <si>
    <t>++-?-+-+</t>
  </si>
  <si>
    <t>ENSG00000242366</t>
  </si>
  <si>
    <t>UGT1A8</t>
  </si>
  <si>
    <t>--+--++?</t>
  </si>
  <si>
    <t>----+-?-</t>
  </si>
  <si>
    <t>ENSG00000130037</t>
  </si>
  <si>
    <t>KCNA5</t>
  </si>
  <si>
    <t>'++-++++-</t>
  </si>
  <si>
    <t>++-++++-</t>
  </si>
  <si>
    <t>1.6 [0.8; 3]</t>
  </si>
  <si>
    <t>++-++-?-</t>
  </si>
  <si>
    <t>ENSG00000175463</t>
  </si>
  <si>
    <t>TBC1D10C</t>
  </si>
  <si>
    <t>0.6 [0.2; 1.4]</t>
  </si>
  <si>
    <t>ENSG00000197321</t>
  </si>
  <si>
    <t>SVIL</t>
  </si>
  <si>
    <t>'++?++++-</t>
  </si>
  <si>
    <t>++?++++-</t>
  </si>
  <si>
    <t>+-?++?+?</t>
  </si>
  <si>
    <t>4 [1.9; 8.5]</t>
  </si>
  <si>
    <t>+??++???</t>
  </si>
  <si>
    <t>++?++++?</t>
  </si>
  <si>
    <t>ENSG00000204389</t>
  </si>
  <si>
    <t>HSPA1A</t>
  </si>
  <si>
    <t>'++??-???</t>
  </si>
  <si>
    <t>1.3 [0.8; 2.2]</t>
  </si>
  <si>
    <t>+?-?????</t>
  </si>
  <si>
    <t>+?-++???</t>
  </si>
  <si>
    <t>ENSG00000167191</t>
  </si>
  <si>
    <t>GPRC5B</t>
  </si>
  <si>
    <t>'+-+++-+?</t>
  </si>
  <si>
    <t>+-+++-+?</t>
  </si>
  <si>
    <t>2.3 [1.3; 4]</t>
  </si>
  <si>
    <t>+--++???</t>
  </si>
  <si>
    <t>+-+?-?+?</t>
  </si>
  <si>
    <t>1.7 [1.3; 2.3]</t>
  </si>
  <si>
    <t>+-+++-??</t>
  </si>
  <si>
    <t>ENSG00000188167</t>
  </si>
  <si>
    <t>TMPPE</t>
  </si>
  <si>
    <t>'---?-+??</t>
  </si>
  <si>
    <t>---?-+??</t>
  </si>
  <si>
    <t>1.8 [0.9; 3.7]</t>
  </si>
  <si>
    <t>0.4 [0.3; 0.7]</t>
  </si>
  <si>
    <t>---?-??+</t>
  </si>
  <si>
    <t>7.3 [1.4; 36.9]</t>
  </si>
  <si>
    <t>ENSG00000187066</t>
  </si>
  <si>
    <t>TMEM262</t>
  </si>
  <si>
    <t>4.1 [1.8; 9.5]</t>
  </si>
  <si>
    <t>0.9 [0.7; 1.3]</t>
  </si>
  <si>
    <t>++-?--??</t>
  </si>
  <si>
    <t>1.1 [0.7; 1.6]</t>
  </si>
  <si>
    <t>0.8 [0.5; 1.4]</t>
  </si>
  <si>
    <t>+--?--??</t>
  </si>
  <si>
    <t>1.7 [0.6; 5.1]</t>
  </si>
  <si>
    <t>ENSG00000068354__females</t>
  </si>
  <si>
    <t>TBC1D25</t>
  </si>
  <si>
    <t>4.3 [2.1; 8.9]</t>
  </si>
  <si>
    <t>1.8 [0.8; 4.2]</t>
  </si>
  <si>
    <t>ENSG00000119640</t>
  </si>
  <si>
    <t>ACYP1</t>
  </si>
  <si>
    <t>6 [2.4; 15.2]</t>
  </si>
  <si>
    <t>1.2 [0.3; 5.9]</t>
  </si>
  <si>
    <t>2.5 [0.8; 7.3]</t>
  </si>
  <si>
    <t>4.1 [1.8; 8.9]</t>
  </si>
  <si>
    <t>4.9 [2.2; 10.8]</t>
  </si>
  <si>
    <t>ENSG00000171100__males</t>
  </si>
  <si>
    <t>MTM1</t>
  </si>
  <si>
    <t>5.6 [2.3; 13.6]</t>
  </si>
  <si>
    <t>ENSG00000106415</t>
  </si>
  <si>
    <t>GLCCI1</t>
  </si>
  <si>
    <t>'---?-?--</t>
  </si>
  <si>
    <t>1 [0.6; 1.5]</t>
  </si>
  <si>
    <t>--+-+???</t>
  </si>
  <si>
    <t>--+?----</t>
  </si>
  <si>
    <t>---?--?-</t>
  </si>
  <si>
    <t>ENSG00000151948</t>
  </si>
  <si>
    <t>GLT1D1</t>
  </si>
  <si>
    <t>'+++-++++</t>
  </si>
  <si>
    <t>4.4 [1.3; 15]</t>
  </si>
  <si>
    <t>4.9 [1.1; 21.4]</t>
  </si>
  <si>
    <t>ENSG00000164109</t>
  </si>
  <si>
    <t>MAD2L1</t>
  </si>
  <si>
    <t>2.8 [1.6; 4.8]</t>
  </si>
  <si>
    <t>3.3 [1.7; 6.4]</t>
  </si>
  <si>
    <t>3 [1.3; 7]</t>
  </si>
  <si>
    <t>ENSG00000100307</t>
  </si>
  <si>
    <t>CBX7</t>
  </si>
  <si>
    <t>5.6 [2.2; 14.5]</t>
  </si>
  <si>
    <t>1.2 [0.6; 2.5]</t>
  </si>
  <si>
    <t>5.1 [2.4; 10.6]</t>
  </si>
  <si>
    <t>0.5 [0.2; 1]</t>
  </si>
  <si>
    <t>---??-??</t>
  </si>
  <si>
    <t>5.9 [2.2; 15.5]</t>
  </si>
  <si>
    <t>ENSG00000142798</t>
  </si>
  <si>
    <t>HSPG2</t>
  </si>
  <si>
    <t>-++----+</t>
  </si>
  <si>
    <t>--+++---</t>
  </si>
  <si>
    <t>ENSG00000181965</t>
  </si>
  <si>
    <t>NEUROG1</t>
  </si>
  <si>
    <t>0.6 [0.4; 1]</t>
  </si>
  <si>
    <t>---?++?-</t>
  </si>
  <si>
    <t>---?-++-</t>
  </si>
  <si>
    <t>ENSG00000185467</t>
  </si>
  <si>
    <t>KPNA7</t>
  </si>
  <si>
    <t>---+--++</t>
  </si>
  <si>
    <t>---+---?</t>
  </si>
  <si>
    <t>ENSG00000136574</t>
  </si>
  <si>
    <t>GATA4</t>
  </si>
  <si>
    <t>++++-++?</t>
  </si>
  <si>
    <t>ENSG00000140416</t>
  </si>
  <si>
    <t>TPM1</t>
  </si>
  <si>
    <t>'++?++???</t>
  </si>
  <si>
    <t>2.1 [0.9; 5.1]</t>
  </si>
  <si>
    <t>++?+????</t>
  </si>
  <si>
    <t>2.6 [1.4; 5.1]</t>
  </si>
  <si>
    <t>++????-?</t>
  </si>
  <si>
    <t>1.7 [1; 3]</t>
  </si>
  <si>
    <t>2.1 [1.4; 3.4]</t>
  </si>
  <si>
    <t>ENSG00000120457</t>
  </si>
  <si>
    <t>KCNJ5</t>
  </si>
  <si>
    <t>'-----+--</t>
  </si>
  <si>
    <t>0.8 [0.4; 1.9]</t>
  </si>
  <si>
    <t>---?-+++</t>
  </si>
  <si>
    <t>---?-+-?</t>
  </si>
  <si>
    <t>ENSG00000137675</t>
  </si>
  <si>
    <t>MMP27</t>
  </si>
  <si>
    <t>'++-+++??</t>
  </si>
  <si>
    <t>--+?-???</t>
  </si>
  <si>
    <t>3.1 [1.4; 6.7]</t>
  </si>
  <si>
    <t>4.6 [2.3; 9.4]</t>
  </si>
  <si>
    <t>++-++++?</t>
  </si>
  <si>
    <t>ENSG00000131080__females</t>
  </si>
  <si>
    <t>EDA2R</t>
  </si>
  <si>
    <t>1.4 [0.8; 2.4]</t>
  </si>
  <si>
    <t>ENSG00000203814</t>
  </si>
  <si>
    <t>H2BC18</t>
  </si>
  <si>
    <t>7.4 [2.4; 23]</t>
  </si>
  <si>
    <t>3.8 [1.7; 8.2]</t>
  </si>
  <si>
    <t>+??-????</t>
  </si>
  <si>
    <t>3.8 [1.1; 12.5]</t>
  </si>
  <si>
    <t>2.7 [1.3; 5.5]</t>
  </si>
  <si>
    <t>ENSG00000166949</t>
  </si>
  <si>
    <t>SMAD3</t>
  </si>
  <si>
    <t>'+++-+?+?</t>
  </si>
  <si>
    <t>+++-+?+?</t>
  </si>
  <si>
    <t>3.3 [1.3; 8.4]</t>
  </si>
  <si>
    <t>++++--+?</t>
  </si>
  <si>
    <t>ENSG00000165801</t>
  </si>
  <si>
    <t>ARHGEF40</t>
  </si>
  <si>
    <t>2.5 [0.9; 6.9]</t>
  </si>
  <si>
    <t>ENSG00000236396</t>
  </si>
  <si>
    <t>SLC35G4</t>
  </si>
  <si>
    <t>4.4 [2; 9.9]</t>
  </si>
  <si>
    <t>1.1 [0.9; 1.5]</t>
  </si>
  <si>
    <t>2.9 [1.3; 6.3]</t>
  </si>
  <si>
    <t>2.7 [1.1; 6.3]</t>
  </si>
  <si>
    <t>ENSG00000066230</t>
  </si>
  <si>
    <t>SLC9A3</t>
  </si>
  <si>
    <t>---+-+--</t>
  </si>
  <si>
    <t>-+-?+--?</t>
  </si>
  <si>
    <t>---?-?-?</t>
  </si>
  <si>
    <t>ENSG00000120913</t>
  </si>
  <si>
    <t>PDLIM2</t>
  </si>
  <si>
    <t>2 [1.3; 2.9]</t>
  </si>
  <si>
    <t>2 [1.3; 3.3]</t>
  </si>
  <si>
    <t>ENSG00000182606</t>
  </si>
  <si>
    <t>TRAK1</t>
  </si>
  <si>
    <t>'++-++?-?</t>
  </si>
  <si>
    <t>++-++?-?</t>
  </si>
  <si>
    <t>3.2 [1.7; 6.3]</t>
  </si>
  <si>
    <t>++-?++-+</t>
  </si>
  <si>
    <t>---?-?+-</t>
  </si>
  <si>
    <t>ENSG00000135424</t>
  </si>
  <si>
    <t>ITGA7</t>
  </si>
  <si>
    <t>'+++-+++-</t>
  </si>
  <si>
    <t>+++-++--</t>
  </si>
  <si>
    <t>++??-++-</t>
  </si>
  <si>
    <t>1.2 [1; 1.5]</t>
  </si>
  <si>
    <t>+++--++-</t>
  </si>
  <si>
    <t>ENSG00000242715</t>
  </si>
  <si>
    <t>CCDC169</t>
  </si>
  <si>
    <t>3.1 [1.7; 5.9]</t>
  </si>
  <si>
    <t>1.9 [0.8; 4.2]</t>
  </si>
  <si>
    <t>4.2 [1.6; 11.1]</t>
  </si>
  <si>
    <t>4.1 [1.4; 12.4]</t>
  </si>
  <si>
    <t>3.8 [1.9; 7.7]</t>
  </si>
  <si>
    <t>ENSG00000170953</t>
  </si>
  <si>
    <t>OR8B12</t>
  </si>
  <si>
    <t>'---?+---</t>
  </si>
  <si>
    <t>--+?+--?</t>
  </si>
  <si>
    <t>+--?+--?</t>
  </si>
  <si>
    <t>ENSG00000105143</t>
  </si>
  <si>
    <t>SLC1A6</t>
  </si>
  <si>
    <t>2.4 [1.5; 3.8]</t>
  </si>
  <si>
    <t>-+-+????</t>
  </si>
  <si>
    <t>3.1 [1.6; 6.1]</t>
  </si>
  <si>
    <t>2.1 [1.2; 3.5]</t>
  </si>
  <si>
    <t>3.1 [1.5; 6.5]</t>
  </si>
  <si>
    <t>ENSG00000135426</t>
  </si>
  <si>
    <t>TESPA1</t>
  </si>
  <si>
    <t>'+++--+++</t>
  </si>
  <si>
    <t>1.2 [0.9; 1.6]</t>
  </si>
  <si>
    <t>+-+--+??</t>
  </si>
  <si>
    <t>+++--+-+</t>
  </si>
  <si>
    <t>ENSG00000132763</t>
  </si>
  <si>
    <t>MMACHC</t>
  </si>
  <si>
    <t>'---++-++</t>
  </si>
  <si>
    <t>---++-++</t>
  </si>
  <si>
    <t>+++???++</t>
  </si>
  <si>
    <t>ENSG00000113108</t>
  </si>
  <si>
    <t>APBB3</t>
  </si>
  <si>
    <t>0.6 [0.4; 1.1]</t>
  </si>
  <si>
    <t>--++----</t>
  </si>
  <si>
    <t>0.5 [0.3; 1]</t>
  </si>
  <si>
    <t>---+??-?</t>
  </si>
  <si>
    <t>ENSG00000104472</t>
  </si>
  <si>
    <t>CHRAC1</t>
  </si>
  <si>
    <t>2.2 [0.5; 8.7]</t>
  </si>
  <si>
    <t>2.3 [0.7; 7.5]</t>
  </si>
  <si>
    <t>0.2 [0.1; 0.5]</t>
  </si>
  <si>
    <t>ENSG00000185305</t>
  </si>
  <si>
    <t>ARL15</t>
  </si>
  <si>
    <t>3.3 [1.6; 6.8]</t>
  </si>
  <si>
    <t>0.5 [0.2; 1.6]</t>
  </si>
  <si>
    <t>2 [1; 4.1]</t>
  </si>
  <si>
    <t>++??+?-?</t>
  </si>
  <si>
    <t>ENSG00000141759</t>
  </si>
  <si>
    <t>TXNL4A</t>
  </si>
  <si>
    <t>0.2 [0.1; 0.6]</t>
  </si>
  <si>
    <t>'--??-???</t>
  </si>
  <si>
    <t>0.4 [0.1; 1.8]</t>
  </si>
  <si>
    <t>0.3 [0.1; 1.1]</t>
  </si>
  <si>
    <t>ENSG00000165029</t>
  </si>
  <si>
    <t>ABCA1</t>
  </si>
  <si>
    <t>+++--+--</t>
  </si>
  <si>
    <t>ENSG00000214967</t>
  </si>
  <si>
    <t>NPIPA7</t>
  </si>
  <si>
    <t>'+??+????</t>
  </si>
  <si>
    <t>2.6 [1.4; 5]</t>
  </si>
  <si>
    <t>ENSG00000039319</t>
  </si>
  <si>
    <t>ZFYVE16</t>
  </si>
  <si>
    <t>---?++-+</t>
  </si>
  <si>
    <t>2.3 [1.5; 3.4]</t>
  </si>
  <si>
    <t>+++?-+??</t>
  </si>
  <si>
    <t>+--?----</t>
  </si>
  <si>
    <t>ENSG00000273213</t>
  </si>
  <si>
    <t>H3-7</t>
  </si>
  <si>
    <t>'-+?--???</t>
  </si>
  <si>
    <t>-+?--???</t>
  </si>
  <si>
    <t>0.7 [0.3; 1.3]</t>
  </si>
  <si>
    <t>-??--???</t>
  </si>
  <si>
    <t>-??-????</t>
  </si>
  <si>
    <t>ENSG00000120279</t>
  </si>
  <si>
    <t>MYCT1</t>
  </si>
  <si>
    <t>5.2 [2.3; 12]</t>
  </si>
  <si>
    <t>4.8 [2; 11.4]</t>
  </si>
  <si>
    <t>4.5 [1.6; 12.7]</t>
  </si>
  <si>
    <t>2.5 [1.3; 4.8]</t>
  </si>
  <si>
    <t>ENSG00000094631__females</t>
  </si>
  <si>
    <t>HDAC6</t>
  </si>
  <si>
    <t>1.4 [0.7; 3]</t>
  </si>
  <si>
    <t>ENSG00000102271__males</t>
  </si>
  <si>
    <t>KLHL4</t>
  </si>
  <si>
    <t>'++-++++?</t>
  </si>
  <si>
    <t>1.5 [0.7; 3.1]</t>
  </si>
  <si>
    <t>-++?+???</t>
  </si>
  <si>
    <t>++++?++?</t>
  </si>
  <si>
    <t>ENSG00000050405</t>
  </si>
  <si>
    <t>LIMA1</t>
  </si>
  <si>
    <t>--+--?-?</t>
  </si>
  <si>
    <t>---?--?+</t>
  </si>
  <si>
    <t>--+---++</t>
  </si>
  <si>
    <t>ENSG00000163399</t>
  </si>
  <si>
    <t>ATP1A1</t>
  </si>
  <si>
    <t>3.7 [1.7; 8.1]</t>
  </si>
  <si>
    <t>1.9 [1; 3.7]</t>
  </si>
  <si>
    <t>Abbreviations: ID, identifier; CHROM, chromosom; GENPOS, basepair position on chromosome; SE, standard error; OR, odds ratio; cMAC, cumulative minor allele count; MAF, minor allele frequency; PTV, protein-truncating variant; EUR, European genetic ancestry</t>
  </si>
  <si>
    <t>Supplementary Table 4: Replication results from separate samples from the All of Us Research Program</t>
  </si>
  <si>
    <t>All of Us Research Program</t>
  </si>
  <si>
    <t>Genomics England 100,000 Genomes Program</t>
  </si>
  <si>
    <t>OR</t>
  </si>
  <si>
    <t>Direction consistent with discovery?</t>
  </si>
  <si>
    <t>One-sided P-value</t>
  </si>
  <si>
    <t>YES</t>
  </si>
  <si>
    <t>FAM189A2</t>
  </si>
  <si>
    <t>NO</t>
  </si>
  <si>
    <t>&lt;20</t>
  </si>
  <si>
    <t>Supplementary Table 5: Common and low-frequency coding index variants curated from previous AF GWAS</t>
  </si>
  <si>
    <t>Annotated gene</t>
  </si>
  <si>
    <t>Chr</t>
  </si>
  <si>
    <t>BP</t>
  </si>
  <si>
    <t>RA_NRA</t>
  </si>
  <si>
    <t>N AF</t>
  </si>
  <si>
    <t>N Total</t>
  </si>
  <si>
    <t>N Studies</t>
  </si>
  <si>
    <t>Category</t>
  </si>
  <si>
    <t>MAF</t>
  </si>
  <si>
    <t>OR_minor</t>
  </si>
  <si>
    <t>CI_lower</t>
  </si>
  <si>
    <t>CI_upper</t>
  </si>
  <si>
    <t>BETA_minor</t>
  </si>
  <si>
    <t>PERM1</t>
  </si>
  <si>
    <t>A/G</t>
  </si>
  <si>
    <t>GWAS common</t>
  </si>
  <si>
    <t>CASZ1</t>
  </si>
  <si>
    <t>C/T</t>
  </si>
  <si>
    <t>CLCN6</t>
  </si>
  <si>
    <t>G/C</t>
  </si>
  <si>
    <t>ZBTB17</t>
  </si>
  <si>
    <t>T/C</t>
  </si>
  <si>
    <t>CAPZB</t>
  </si>
  <si>
    <t>TCEA3</t>
  </si>
  <si>
    <t>THRAP3</t>
  </si>
  <si>
    <t>RHBDL2</t>
  </si>
  <si>
    <t>G/T</t>
  </si>
  <si>
    <t>HIVEP3</t>
  </si>
  <si>
    <t>AGBL4</t>
  </si>
  <si>
    <t>LINC02808</t>
  </si>
  <si>
    <t>FAF1</t>
  </si>
  <si>
    <t>A/C</t>
  </si>
  <si>
    <t>EPS15-AS1</t>
  </si>
  <si>
    <t>SHISAL2A</t>
  </si>
  <si>
    <t>LINC01708</t>
  </si>
  <si>
    <t>KCND3</t>
  </si>
  <si>
    <t>CASQ2</t>
  </si>
  <si>
    <t>G/A</t>
  </si>
  <si>
    <t>KCNN3</t>
  </si>
  <si>
    <t>ASH1L</t>
  </si>
  <si>
    <t>RAB25</t>
  </si>
  <si>
    <t>SELP</t>
  </si>
  <si>
    <t>PRRX1</t>
  </si>
  <si>
    <t>PPFIA4</t>
  </si>
  <si>
    <t>MDM4</t>
  </si>
  <si>
    <t>T/G</t>
  </si>
  <si>
    <t>NUCKS1</t>
  </si>
  <si>
    <t>PFKFB2</t>
  </si>
  <si>
    <t>LINC02775</t>
  </si>
  <si>
    <t>C/G</t>
  </si>
  <si>
    <t>LINC02869</t>
  </si>
  <si>
    <t>CDC42BPA</t>
  </si>
  <si>
    <t>ZNF678</t>
  </si>
  <si>
    <t>OBSCN</t>
  </si>
  <si>
    <t>DNMT3A</t>
  </si>
  <si>
    <t>C/A</t>
  </si>
  <si>
    <t>KIF3C</t>
  </si>
  <si>
    <t>CRIM1</t>
  </si>
  <si>
    <t>LINC00211</t>
  </si>
  <si>
    <t>THADA</t>
  </si>
  <si>
    <t>EPAS1</t>
  </si>
  <si>
    <t>PUS10</t>
  </si>
  <si>
    <t>CEP68</t>
  </si>
  <si>
    <t>GFPT1</t>
  </si>
  <si>
    <t>GMCL1</t>
  </si>
  <si>
    <t>ZNF638</t>
  </si>
  <si>
    <t>AFF3</t>
  </si>
  <si>
    <t>GYPC</t>
  </si>
  <si>
    <t>TEX41</t>
  </si>
  <si>
    <t>MBD5</t>
  </si>
  <si>
    <t>WIPF1</t>
  </si>
  <si>
    <t>SESTD1</t>
  </si>
  <si>
    <t>SF3B1</t>
  </si>
  <si>
    <t>PLCL1</t>
  </si>
  <si>
    <t>FTCDNL1</t>
  </si>
  <si>
    <t>SPATS2L</t>
  </si>
  <si>
    <t>ERBB4</t>
  </si>
  <si>
    <t>LRRFIP1</t>
  </si>
  <si>
    <t>CAND2</t>
  </si>
  <si>
    <t>FGD5</t>
  </si>
  <si>
    <t>THRB</t>
  </si>
  <si>
    <t>ITGA9</t>
  </si>
  <si>
    <t>DLEC1</t>
  </si>
  <si>
    <t>SCN10A</t>
  </si>
  <si>
    <t>LRIG1</t>
  </si>
  <si>
    <t>FRMD4B</t>
  </si>
  <si>
    <t>EPHA3</t>
  </si>
  <si>
    <t>IGSF11</t>
  </si>
  <si>
    <t>DTX3L</t>
  </si>
  <si>
    <t>COPG1</t>
  </si>
  <si>
    <t>STAG1</t>
  </si>
  <si>
    <t>ZBTB38</t>
  </si>
  <si>
    <t>FNDC3B</t>
  </si>
  <si>
    <t>GNB4</t>
  </si>
  <si>
    <t>PSMD2</t>
  </si>
  <si>
    <t>XXYLT1</t>
  </si>
  <si>
    <t>PAK2</t>
  </si>
  <si>
    <t>IDUA</t>
  </si>
  <si>
    <t>WDR1</t>
  </si>
  <si>
    <t>REST</t>
  </si>
  <si>
    <t>SLC4A4</t>
  </si>
  <si>
    <t>SHROOM3</t>
  </si>
  <si>
    <t>THAP9</t>
  </si>
  <si>
    <t>A/T</t>
  </si>
  <si>
    <t>ARHGAP24</t>
  </si>
  <si>
    <t>SMARCAD1</t>
  </si>
  <si>
    <t>CISD2</t>
  </si>
  <si>
    <t>PITX2</t>
  </si>
  <si>
    <t>CAMK2D</t>
  </si>
  <si>
    <t>ARHGAP10</t>
  </si>
  <si>
    <t>LINC02269</t>
  </si>
  <si>
    <t>LRRC14B</t>
  </si>
  <si>
    <t>GHR</t>
  </si>
  <si>
    <t>ZNF131</t>
  </si>
  <si>
    <t>LINC02056</t>
  </si>
  <si>
    <t>T/A</t>
  </si>
  <si>
    <t>MEF2C-AS1</t>
  </si>
  <si>
    <t>KCNN2</t>
  </si>
  <si>
    <t>SLC27A6</t>
  </si>
  <si>
    <t>SPOCK1</t>
  </si>
  <si>
    <t>HSPA9</t>
  </si>
  <si>
    <t>SIL1</t>
  </si>
  <si>
    <t>PCDHB1</t>
  </si>
  <si>
    <t>ARHGAP26</t>
  </si>
  <si>
    <t>CPEB4</t>
  </si>
  <si>
    <t>RREB1</t>
  </si>
  <si>
    <t>ATXN1</t>
  </si>
  <si>
    <t>KDM1B</t>
  </si>
  <si>
    <t>LNC-LBCS</t>
  </si>
  <si>
    <t>HDGFL1</t>
  </si>
  <si>
    <t>AIF1</t>
  </si>
  <si>
    <t>RNF5</t>
  </si>
  <si>
    <t>CYCSP55</t>
  </si>
  <si>
    <t>CDKN1A</t>
  </si>
  <si>
    <t>VEGFA</t>
  </si>
  <si>
    <t>TMEM30A-DT</t>
  </si>
  <si>
    <t>MYO6</t>
  </si>
  <si>
    <t>ZNF292</t>
  </si>
  <si>
    <t>AKIRIN2</t>
  </si>
  <si>
    <t>BVES</t>
  </si>
  <si>
    <t>SLC35F1</t>
  </si>
  <si>
    <t>CEP85L</t>
  </si>
  <si>
    <t>PKIB</t>
  </si>
  <si>
    <t>TARID</t>
  </si>
  <si>
    <t>UST</t>
  </si>
  <si>
    <t>SUN1</t>
  </si>
  <si>
    <t>GNA12</t>
  </si>
  <si>
    <t>FOXK1</t>
  </si>
  <si>
    <t>DGKB</t>
  </si>
  <si>
    <t>CREB5</t>
  </si>
  <si>
    <t>GTF2I</t>
  </si>
  <si>
    <t>POM121C</t>
  </si>
  <si>
    <t>RSBN1L</t>
  </si>
  <si>
    <t>CDK6</t>
  </si>
  <si>
    <t>CDHR3</t>
  </si>
  <si>
    <t>COG5</t>
  </si>
  <si>
    <t>TFEC</t>
  </si>
  <si>
    <t>CAV1</t>
  </si>
  <si>
    <t>OPN1SW</t>
  </si>
  <si>
    <t>KCNH2</t>
  </si>
  <si>
    <t>DLC1</t>
  </si>
  <si>
    <t>ASAH1</t>
  </si>
  <si>
    <t>XPO7</t>
  </si>
  <si>
    <t>NCOA2</t>
  </si>
  <si>
    <t>EXT1</t>
  </si>
  <si>
    <t>FBXO32</t>
  </si>
  <si>
    <t>LINC00964</t>
  </si>
  <si>
    <t>PTK2</t>
  </si>
  <si>
    <t>PTPRD</t>
  </si>
  <si>
    <t>MFSD14B</t>
  </si>
  <si>
    <t>AOPEP</t>
  </si>
  <si>
    <t>SLC35D2</t>
  </si>
  <si>
    <t>PTCSC2</t>
  </si>
  <si>
    <t>PSMB7</t>
  </si>
  <si>
    <t>LHX3</t>
  </si>
  <si>
    <t>EBLN1</t>
  </si>
  <si>
    <t>CCDC7</t>
  </si>
  <si>
    <t>REEP3</t>
  </si>
  <si>
    <t>HERC4</t>
  </si>
  <si>
    <t>P4HA1</t>
  </si>
  <si>
    <t>SYNPO2L</t>
  </si>
  <si>
    <t>DUSP13</t>
  </si>
  <si>
    <t>LRMDA</t>
  </si>
  <si>
    <t>ZMIZ1</t>
  </si>
  <si>
    <t>LDB3</t>
  </si>
  <si>
    <t>SLC16A12</t>
  </si>
  <si>
    <t>NEURL1</t>
  </si>
  <si>
    <t>NRAP</t>
  </si>
  <si>
    <t>ABLIM1</t>
  </si>
  <si>
    <t>FGFR2</t>
  </si>
  <si>
    <t>LSP1</t>
  </si>
  <si>
    <t>RHOG</t>
  </si>
  <si>
    <t>SPON1</t>
  </si>
  <si>
    <t>NAV2</t>
  </si>
  <si>
    <t>ANO5</t>
  </si>
  <si>
    <t>MPPED2</t>
  </si>
  <si>
    <t>PRDM11</t>
  </si>
  <si>
    <t>RAD9A</t>
  </si>
  <si>
    <t>ATF4P4</t>
  </si>
  <si>
    <t>CCND2</t>
  </si>
  <si>
    <t>APOLD1</t>
  </si>
  <si>
    <t>SSPN</t>
  </si>
  <si>
    <t>ITPR2</t>
  </si>
  <si>
    <t>ARID2</t>
  </si>
  <si>
    <t>Y_RNA</t>
  </si>
  <si>
    <t>RDH5</t>
  </si>
  <si>
    <t>NACA</t>
  </si>
  <si>
    <t>ATP2B1</t>
  </si>
  <si>
    <t>CRADD</t>
  </si>
  <si>
    <t>NFYB</t>
  </si>
  <si>
    <t>RFX4</t>
  </si>
  <si>
    <t>HVCN1</t>
  </si>
  <si>
    <t>TBX5</t>
  </si>
  <si>
    <t>CIT</t>
  </si>
  <si>
    <t>HIP1R</t>
  </si>
  <si>
    <t>ZNF664</t>
  </si>
  <si>
    <t>FBRSL1</t>
  </si>
  <si>
    <t>MICU2</t>
  </si>
  <si>
    <t>LRCH1</t>
  </si>
  <si>
    <t>EBPL</t>
  </si>
  <si>
    <t>DLEU1</t>
  </si>
  <si>
    <t>KLF12</t>
  </si>
  <si>
    <t>FGF14</t>
  </si>
  <si>
    <t>ADPRHL1</t>
  </si>
  <si>
    <t>AKAP6</t>
  </si>
  <si>
    <t>CFL2</t>
  </si>
  <si>
    <t>SYNE2</t>
  </si>
  <si>
    <t>DPF3</t>
  </si>
  <si>
    <t>LINC01629</t>
  </si>
  <si>
    <t>USP3</t>
  </si>
  <si>
    <t>LOXL1</t>
  </si>
  <si>
    <t>IGF1R</t>
  </si>
  <si>
    <t>CIAO3</t>
  </si>
  <si>
    <t>CREBBP</t>
  </si>
  <si>
    <t>MYH11</t>
  </si>
  <si>
    <t>ARHGAP17</t>
  </si>
  <si>
    <t>FTO</t>
  </si>
  <si>
    <t>ZFHX3</t>
  </si>
  <si>
    <t>ZFPM1</t>
  </si>
  <si>
    <t>YWHAE</t>
  </si>
  <si>
    <t>SMG6</t>
  </si>
  <si>
    <t>LINC01975</t>
  </si>
  <si>
    <t>MYOCD</t>
  </si>
  <si>
    <t>ERBB2</t>
  </si>
  <si>
    <t>MAPT</t>
  </si>
  <si>
    <t>CEP112</t>
  </si>
  <si>
    <t>PITPNC1</t>
  </si>
  <si>
    <t>DSG2</t>
  </si>
  <si>
    <t>DTNA</t>
  </si>
  <si>
    <t>SMAD7</t>
  </si>
  <si>
    <t>NFATC1</t>
  </si>
  <si>
    <t>DOT1L</t>
  </si>
  <si>
    <t>WDR62</t>
  </si>
  <si>
    <t>NECTIN2</t>
  </si>
  <si>
    <t>BICRA</t>
  </si>
  <si>
    <t>ZNF877P</t>
  </si>
  <si>
    <t>KIAA1755</t>
  </si>
  <si>
    <t>JPH2</t>
  </si>
  <si>
    <t>NCOA5</t>
  </si>
  <si>
    <t>MIR1-1HG</t>
  </si>
  <si>
    <t>LINC01426</t>
  </si>
  <si>
    <t>RUNX1</t>
  </si>
  <si>
    <t>CFAP410</t>
  </si>
  <si>
    <t>TUBA8</t>
  </si>
  <si>
    <t>UBE2L3</t>
  </si>
  <si>
    <t>SMARCB1</t>
  </si>
  <si>
    <t>MYO18B</t>
  </si>
  <si>
    <t>SMTN</t>
  </si>
  <si>
    <t>CBX6</t>
  </si>
  <si>
    <t>MEI1</t>
  </si>
  <si>
    <t>SCN5A p.T220I</t>
  </si>
  <si>
    <t>GWAS low-freq</t>
  </si>
  <si>
    <t>MYZAP p.Q254P</t>
  </si>
  <si>
    <t>RPL3L c.1167+1G&gt;T</t>
  </si>
  <si>
    <t xml:space="preserve">Abbreviations: Chr, chromosome; BP, basepair position on chromosome; RA_NRA, reference allele and non-reference allele; N, number; AF, atrial fibrillation; MAF, minor allele frequency; OR_minor, odds ratio of the minor allele; CI_lower, lower-bound of the 95% confidence interval; CI_upper; upper-bound of the 95% confidence interval; BETA_minor, regression beta coefficient of the minor allele; SE, standard error </t>
  </si>
  <si>
    <t xml:space="preserve">Supplementary Table 6: GenePrio GWAS prioritization and RVAS results for all genes </t>
  </si>
  <si>
    <t>Gene ENSEMBL ID</t>
  </si>
  <si>
    <t>Gene Name</t>
  </si>
  <si>
    <t>In GWAS locus?</t>
  </si>
  <si>
    <t>GenePrio</t>
  </si>
  <si>
    <t>RVAS</t>
  </si>
  <si>
    <t>MAGMA</t>
  </si>
  <si>
    <t>PoPs</t>
  </si>
  <si>
    <t>eQTL</t>
  </si>
  <si>
    <t>snRNA</t>
  </si>
  <si>
    <t>Coding</t>
  </si>
  <si>
    <t>Score Sum</t>
  </si>
  <si>
    <t>Analysis group</t>
  </si>
  <si>
    <t>Cauchy P-value
(MAF&lt;0.1% only)</t>
  </si>
  <si>
    <t>ENSG00000000419</t>
  </si>
  <si>
    <t>DPM1</t>
  </si>
  <si>
    <t>both_sexes</t>
  </si>
  <si>
    <t>ENSG00000000457</t>
  </si>
  <si>
    <t>SCYL3</t>
  </si>
  <si>
    <t>ENSG00000000460</t>
  </si>
  <si>
    <t>FIRRM</t>
  </si>
  <si>
    <t>ENSG00000000938</t>
  </si>
  <si>
    <t>FGR</t>
  </si>
  <si>
    <t>ENSG00000000971</t>
  </si>
  <si>
    <t>CFH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</si>
  <si>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</si>
  <si>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</si>
  <si>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</si>
  <si>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</si>
  <si>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</si>
  <si>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</si>
  <si>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</si>
  <si>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</si>
  <si>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</si>
  <si>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</si>
  <si>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ENSG00000001561</t>
  </si>
  <si>
    <t>ENPP4</t>
  </si>
  <si>
    <t>ENSG00000001617</t>
  </si>
  <si>
    <t>SEMA3F</t>
  </si>
  <si>
    <t>ENSG00000001626</t>
  </si>
  <si>
    <t>CFTR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</si>
  <si>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</si>
  <si>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</si>
  <si>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</si>
  <si>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</si>
  <si>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</si>
  <si>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</si>
  <si>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</si>
  <si>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</si>
  <si>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ENSG00000002330</t>
  </si>
  <si>
    <t>BAD</t>
  </si>
  <si>
    <t>ENSG00000002549</t>
  </si>
  <si>
    <t>LAP3</t>
  </si>
  <si>
    <t>ENSG00000002586</t>
  </si>
  <si>
    <t>CD99</t>
  </si>
  <si>
    <t>ENSG00000002587</t>
  </si>
  <si>
    <t>HS3ST1</t>
  </si>
  <si>
    <t>ENSG00000002726</t>
  </si>
  <si>
    <t>AOC1</t>
  </si>
  <si>
    <t>ENSG00000002745</t>
  </si>
  <si>
    <t>WNT16</t>
  </si>
  <si>
    <t>ENSG00000002746</t>
  </si>
  <si>
    <t>HECW1</t>
  </si>
  <si>
    <t>ENSG00000002822</t>
  </si>
  <si>
    <t>MAD1L1</t>
  </si>
  <si>
    <t>ENSG00000002834</t>
  </si>
  <si>
    <t>LASP1</t>
  </si>
  <si>
    <t>ENSG00000002919</t>
  </si>
  <si>
    <t>SNX11</t>
  </si>
  <si>
    <t>ENSG00000002933</t>
  </si>
  <si>
    <t>TMEM176A</t>
  </si>
  <si>
    <t>ENSG00000003056</t>
  </si>
  <si>
    <t>M6PR</t>
  </si>
  <si>
    <t>ENSG00000003137</t>
  </si>
  <si>
    <t>CYP26B1</t>
  </si>
  <si>
    <t>ENSG00000003147</t>
  </si>
  <si>
    <t>ICA1</t>
  </si>
  <si>
    <t>ENSG00000003249</t>
  </si>
  <si>
    <t>DBNDD1</t>
  </si>
  <si>
    <t>ENSG00000003393</t>
  </si>
  <si>
    <t>ALS2</t>
  </si>
  <si>
    <t>ENSG00000003400</t>
  </si>
  <si>
    <t>CASP10</t>
  </si>
  <si>
    <t>ENSG00000003402</t>
  </si>
  <si>
    <t>CFLAR</t>
  </si>
  <si>
    <t>ENSG00000003436</t>
  </si>
  <si>
    <t>TFPI</t>
  </si>
  <si>
    <t>ENSG00000003509</t>
  </si>
  <si>
    <t>NDUFAF7</t>
  </si>
  <si>
    <t>ENSG00000003756</t>
  </si>
  <si>
    <t>RBM5</t>
  </si>
  <si>
    <t>ENSG00000003987</t>
  </si>
  <si>
    <t>MTMR7</t>
  </si>
  <si>
    <t>ENSG00000003989</t>
  </si>
  <si>
    <t>SLC7A2</t>
  </si>
  <si>
    <t>ENSG00000004059</t>
  </si>
  <si>
    <t>ARF5</t>
  </si>
  <si>
    <t>ENSG00000004139</t>
  </si>
  <si>
    <t>SARM1</t>
  </si>
  <si>
    <t>ENSG00000004142</t>
  </si>
  <si>
    <t>POLDIP2</t>
  </si>
  <si>
    <t>ENSG00000004399</t>
  </si>
  <si>
    <t>PLXND1</t>
  </si>
  <si>
    <t>ENSG00000004455</t>
  </si>
  <si>
    <t>AK2</t>
  </si>
  <si>
    <t>ENSG00000004468</t>
  </si>
  <si>
    <t>CD38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</si>
  <si>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</si>
  <si>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</si>
  <si>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</si>
  <si>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</si>
  <si>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</si>
  <si>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</si>
  <si>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</si>
  <si>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</si>
  <si>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</si>
  <si>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</si>
  <si>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</si>
  <si>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VPS50</t>
  </si>
  <si>
    <t>ENSG00000004776</t>
  </si>
  <si>
    <t>HSPB6</t>
  </si>
  <si>
    <t>ENSG00000004777</t>
  </si>
  <si>
    <t>ARHGAP33</t>
  </si>
  <si>
    <t>ENSG00000004779</t>
  </si>
  <si>
    <t>NDUFAB1</t>
  </si>
  <si>
    <t>ENSG00000004799</t>
  </si>
  <si>
    <t>PDK4</t>
  </si>
  <si>
    <t>ENSG00000004809</t>
  </si>
  <si>
    <t>SLC22A16</t>
  </si>
  <si>
    <t>ENSG00000004838</t>
  </si>
  <si>
    <t>ZMYND10</t>
  </si>
  <si>
    <t>ENSG00000004846</t>
  </si>
  <si>
    <t>ABCB5</t>
  </si>
  <si>
    <t>ENSG00000004864</t>
  </si>
  <si>
    <t>SLC25A13</t>
  </si>
  <si>
    <t>ENSG00000004866</t>
  </si>
  <si>
    <t>ST7</t>
  </si>
  <si>
    <t>ENSG00000004897</t>
  </si>
  <si>
    <t>CDC27</t>
  </si>
  <si>
    <t>ENSG00000004939</t>
  </si>
  <si>
    <t>SLC4A1</t>
  </si>
  <si>
    <t>ENSG00000004948</t>
  </si>
  <si>
    <t>CALCR</t>
  </si>
  <si>
    <t>ENSG00000004975</t>
  </si>
  <si>
    <t>DVL2</t>
  </si>
  <si>
    <t>ENSG00000005001</t>
  </si>
  <si>
    <t>PRSS22</t>
  </si>
  <si>
    <t>ENSG00000005007</t>
  </si>
  <si>
    <t>UPF1</t>
  </si>
  <si>
    <t>ENSG00000005020</t>
  </si>
  <si>
    <t>SKAP2</t>
  </si>
  <si>
    <t>ENSG00000005073</t>
  </si>
  <si>
    <t>HOXA11</t>
  </si>
  <si>
    <t>ENSG00000005075</t>
  </si>
  <si>
    <t>POLR2J</t>
  </si>
  <si>
    <t>ENSG00000005100</t>
  </si>
  <si>
    <t>DHX33</t>
  </si>
  <si>
    <t>ENSG00000005102</t>
  </si>
  <si>
    <t>MEOX1</t>
  </si>
  <si>
    <t>ENSG00000005108</t>
  </si>
  <si>
    <t>THSD7A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</si>
  <si>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</si>
  <si>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</si>
  <si>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</si>
  <si>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</si>
  <si>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</si>
  <si>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</si>
  <si>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</si>
  <si>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REXO5</t>
  </si>
  <si>
    <t>ENSG00000005194</t>
  </si>
  <si>
    <t>CIAPIN1</t>
  </si>
  <si>
    <t>ENSG00000005206</t>
  </si>
  <si>
    <t>SPPL2B</t>
  </si>
  <si>
    <t>ENSG00000005238</t>
  </si>
  <si>
    <t>ATOSB</t>
  </si>
  <si>
    <t>ENSG00000005243</t>
  </si>
  <si>
    <t>COPZ2</t>
  </si>
  <si>
    <t>ENSG00000005249</t>
  </si>
  <si>
    <t>PRKAR2B</t>
  </si>
  <si>
    <t>ENSG00000005339</t>
  </si>
  <si>
    <t>ENSG00000005379</t>
  </si>
  <si>
    <t>TSPOAP1</t>
  </si>
  <si>
    <t>ENSG00000005381</t>
  </si>
  <si>
    <t>MPO</t>
  </si>
  <si>
    <t>ENSG00000005421</t>
  </si>
  <si>
    <t>PON1</t>
  </si>
  <si>
    <t>ENSG00000005436</t>
  </si>
  <si>
    <t>GCFC2</t>
  </si>
  <si>
    <t>ENSG00000005448</t>
  </si>
  <si>
    <t>WDR54</t>
  </si>
  <si>
    <t>ENSG00000005469</t>
  </si>
  <si>
    <t>CROT</t>
  </si>
  <si>
    <t>ENSG00000005471</t>
  </si>
  <si>
    <t>ABCB4</t>
  </si>
  <si>
    <t>ENSG00000005483</t>
  </si>
  <si>
    <t>KMT2E</t>
  </si>
  <si>
    <t>ENSG00000005486</t>
  </si>
  <si>
    <t>RHBDD2</t>
  </si>
  <si>
    <t>ENSG00000005513</t>
  </si>
  <si>
    <t>SOX8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</si>
  <si>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</si>
  <si>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</si>
  <si>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</si>
  <si>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</si>
  <si>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</si>
  <si>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</si>
  <si>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</si>
  <si>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</si>
  <si>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ENSG00000005844</t>
  </si>
  <si>
    <t>ITGAL</t>
  </si>
  <si>
    <t>ENSG00000005882</t>
  </si>
  <si>
    <t>PDK2</t>
  </si>
  <si>
    <t>ENSG00000005884</t>
  </si>
  <si>
    <t>ITGA3</t>
  </si>
  <si>
    <t>ENSG00000005961</t>
  </si>
  <si>
    <t>ITGA2B</t>
  </si>
  <si>
    <t>ENSG00000005981</t>
  </si>
  <si>
    <t>ASB4</t>
  </si>
  <si>
    <t>ENSG00000006007</t>
  </si>
  <si>
    <t>GDE1</t>
  </si>
  <si>
    <t>ENSG00000006015</t>
  </si>
  <si>
    <t>REX1BD</t>
  </si>
  <si>
    <t>ENSG00000006016</t>
  </si>
  <si>
    <t>CRLF1</t>
  </si>
  <si>
    <t>ENSG00000006025</t>
  </si>
  <si>
    <t>OSBPL7</t>
  </si>
  <si>
    <t>ENSG00000006042</t>
  </si>
  <si>
    <t>TMEM98</t>
  </si>
  <si>
    <t>ENSG00000006047</t>
  </si>
  <si>
    <t>YBX2</t>
  </si>
  <si>
    <t>ENSG00000006059</t>
  </si>
  <si>
    <t>KRT33A</t>
  </si>
  <si>
    <t>ENSG00000006062</t>
  </si>
  <si>
    <t>MAP3K14</t>
  </si>
  <si>
    <t>ENSG00000006071</t>
  </si>
  <si>
    <t>ABCC8</t>
  </si>
  <si>
    <t>ENSG00000006116</t>
  </si>
  <si>
    <t>CACNG3</t>
  </si>
  <si>
    <t>ENSG00000006118</t>
  </si>
  <si>
    <t>TMEM132A</t>
  </si>
  <si>
    <t>ENSG00000006125</t>
  </si>
  <si>
    <t>AP2B1</t>
  </si>
  <si>
    <t>ENSG00000006128</t>
  </si>
  <si>
    <t>TAC1</t>
  </si>
  <si>
    <t>ENSG00000006194</t>
  </si>
  <si>
    <t>ZNF263</t>
  </si>
  <si>
    <t>ENSG00000006210</t>
  </si>
  <si>
    <t>CX3CL1</t>
  </si>
  <si>
    <t>ENSG00000006282</t>
  </si>
  <si>
    <t>SPATA20</t>
  </si>
  <si>
    <t>ENSG00000006283</t>
  </si>
  <si>
    <t>CACNA1G</t>
  </si>
  <si>
    <t>ENSG00000006327</t>
  </si>
  <si>
    <t>TNFRSF12A</t>
  </si>
  <si>
    <t>ENSG00000006377</t>
  </si>
  <si>
    <t>DLX6</t>
  </si>
  <si>
    <t>ENSG00000006432</t>
  </si>
  <si>
    <t>MAP3K9</t>
  </si>
  <si>
    <t>ENSG00000006451</t>
  </si>
  <si>
    <t>RALA</t>
  </si>
  <si>
    <t>ENSG00000006453</t>
  </si>
  <si>
    <t>BAIAP2L1</t>
  </si>
  <si>
    <t>ENSG00000006459</t>
  </si>
  <si>
    <t>KDM7A</t>
  </si>
  <si>
    <t>ENSG00000006468</t>
  </si>
  <si>
    <t>ETV1</t>
  </si>
  <si>
    <t>ENSG00000006530</t>
  </si>
  <si>
    <t>AGK</t>
  </si>
  <si>
    <t>ENSG00000006534</t>
  </si>
  <si>
    <t>ALDH3B1</t>
  </si>
  <si>
    <t>ENSG00000006555</t>
  </si>
  <si>
    <t>TTC22</t>
  </si>
  <si>
    <t>ENSG00000006576</t>
  </si>
  <si>
    <t>PHTF2</t>
  </si>
  <si>
    <t>ENSG00000006606</t>
  </si>
  <si>
    <t>CCL26</t>
  </si>
  <si>
    <t>ENSG00000006607</t>
  </si>
  <si>
    <t>FARP2</t>
  </si>
  <si>
    <t>ENSG00000006611</t>
  </si>
  <si>
    <t>USH1C</t>
  </si>
  <si>
    <t>ENSG00000006625</t>
  </si>
  <si>
    <t>GGCT</t>
  </si>
  <si>
    <t>ENSG00000006634</t>
  </si>
  <si>
    <t>DBF4</t>
  </si>
  <si>
    <t>ENSG00000006638</t>
  </si>
  <si>
    <t>TBXA2R</t>
  </si>
  <si>
    <t>ENSG00000006652</t>
  </si>
  <si>
    <t>IFRD1</t>
  </si>
  <si>
    <t>ENSG00000006659</t>
  </si>
  <si>
    <t>LGALS14</t>
  </si>
  <si>
    <t>ENSG00000006695</t>
  </si>
  <si>
    <t>COX10</t>
  </si>
  <si>
    <t>ENSG00000006704</t>
  </si>
  <si>
    <t>GTF2IRD1</t>
  </si>
  <si>
    <t>ENSG00000006712</t>
  </si>
  <si>
    <t>PAF1</t>
  </si>
  <si>
    <t>ENSG00000006715</t>
  </si>
  <si>
    <t>VPS41</t>
  </si>
  <si>
    <t>ENSG00000006740</t>
  </si>
  <si>
    <t>ARHGAP44</t>
  </si>
  <si>
    <t>ENSG00000006744</t>
  </si>
  <si>
    <t>ELAC2</t>
  </si>
  <si>
    <t>ENSG00000006747</t>
  </si>
  <si>
    <t>SCIN</t>
  </si>
  <si>
    <t>ENSG00000006788</t>
  </si>
  <si>
    <t>MYH13</t>
  </si>
  <si>
    <t>ENSG00000006831</t>
  </si>
  <si>
    <t>ADIPOR2</t>
  </si>
  <si>
    <t>ENSG00000006837</t>
  </si>
  <si>
    <t>CDKL3</t>
  </si>
  <si>
    <t>ENSG00000007001</t>
  </si>
  <si>
    <t>UPP2</t>
  </si>
  <si>
    <t>ENSG00000007038</t>
  </si>
  <si>
    <t>PRSS21</t>
  </si>
  <si>
    <t>ENSG00000007047</t>
  </si>
  <si>
    <t>MARK4</t>
  </si>
  <si>
    <t>ENSG00000007062</t>
  </si>
  <si>
    <t>PROM1</t>
  </si>
  <si>
    <t>ENSG00000007080</t>
  </si>
  <si>
    <t>CCDC124</t>
  </si>
  <si>
    <t>ENSG00000007129</t>
  </si>
  <si>
    <t>CEACAM21</t>
  </si>
  <si>
    <t>ENSG00000007168</t>
  </si>
  <si>
    <t>PAFAH1B1</t>
  </si>
  <si>
    <t>ENSG00000007171</t>
  </si>
  <si>
    <t>NOS2</t>
  </si>
  <si>
    <t>ENSG00000007174</t>
  </si>
  <si>
    <t>DNAH9</t>
  </si>
  <si>
    <t>ENSG00000007202</t>
  </si>
  <si>
    <t>BLTP2</t>
  </si>
  <si>
    <t>ENSG00000007216</t>
  </si>
  <si>
    <t>SLC13A2</t>
  </si>
  <si>
    <t>ENSG00000007237</t>
  </si>
  <si>
    <t>GAS7</t>
  </si>
  <si>
    <t>ENSG00000007255</t>
  </si>
  <si>
    <t>TRAPPC6A</t>
  </si>
  <si>
    <t>ENSG00000007264</t>
  </si>
  <si>
    <t>MATK</t>
  </si>
  <si>
    <t>ENSG00000007306</t>
  </si>
  <si>
    <t>CEACAM7</t>
  </si>
  <si>
    <t>ENSG00000007312</t>
  </si>
  <si>
    <t>CD79B</t>
  </si>
  <si>
    <t>ENSG00000007314</t>
  </si>
  <si>
    <t>SCN4A</t>
  </si>
  <si>
    <t>ENSG00000007341</t>
  </si>
  <si>
    <t>ST7L</t>
  </si>
  <si>
    <t>ENSG00000007372</t>
  </si>
  <si>
    <t>PAX6</t>
  </si>
  <si>
    <t>ENSG00000007376</t>
  </si>
  <si>
    <t>RPUSD1</t>
  </si>
  <si>
    <t>ENSG00000007384</t>
  </si>
  <si>
    <t>RHBDF1</t>
  </si>
  <si>
    <t>ENSG00000007392</t>
  </si>
  <si>
    <t>LUC7L</t>
  </si>
  <si>
    <t>ENSG00000007402</t>
  </si>
  <si>
    <t>CACNA2D2</t>
  </si>
  <si>
    <t>ENSG00000007516</t>
  </si>
  <si>
    <t>BAIAP3</t>
  </si>
  <si>
    <t>ENSG00000007520</t>
  </si>
  <si>
    <t>TSR3</t>
  </si>
  <si>
    <t>ENSG00000007541</t>
  </si>
  <si>
    <t>PIGQ</t>
  </si>
  <si>
    <t>ENSG00000007545</t>
  </si>
  <si>
    <t>CRAMP1</t>
  </si>
  <si>
    <t>ENSG00000007866</t>
  </si>
  <si>
    <t>TEAD3</t>
  </si>
  <si>
    <t>ENSG00000007908</t>
  </si>
  <si>
    <t>SELE</t>
  </si>
  <si>
    <t>ENSG00000007923</t>
  </si>
  <si>
    <t>DNAJC11</t>
  </si>
  <si>
    <t>ENSG00000007933</t>
  </si>
  <si>
    <t>FMO3</t>
  </si>
  <si>
    <t>ENSG00000007944</t>
  </si>
  <si>
    <t>MYLIP</t>
  </si>
  <si>
    <t>ENSG00000007968</t>
  </si>
  <si>
    <t>E2F2</t>
  </si>
  <si>
    <t>ENSG00000008018</t>
  </si>
  <si>
    <t>PSMB1</t>
  </si>
  <si>
    <t>ENSG00000008083</t>
  </si>
  <si>
    <t>JARID2</t>
  </si>
  <si>
    <t>ENSG00000008118</t>
  </si>
  <si>
    <t>CAMK1G</t>
  </si>
  <si>
    <t>ENSG00000008128</t>
  </si>
  <si>
    <t>CDK11A</t>
  </si>
  <si>
    <t>ENSG00000008130</t>
  </si>
  <si>
    <t>NADK</t>
  </si>
  <si>
    <t>ENSG00000008196</t>
  </si>
  <si>
    <t>TFAP2B</t>
  </si>
  <si>
    <t>ENSG00000008197</t>
  </si>
  <si>
    <t>TFAP2D</t>
  </si>
  <si>
    <t>ENSG00000008226</t>
  </si>
  <si>
    <t>ENSG00000008256</t>
  </si>
  <si>
    <t>CYTH3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</si>
  <si>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</si>
  <si>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</si>
  <si>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</si>
  <si>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</si>
  <si>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</si>
  <si>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</si>
  <si>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</si>
  <si>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</si>
  <si>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</si>
  <si>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</si>
  <si>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</si>
  <si>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</si>
  <si>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ENSG00000008323</t>
  </si>
  <si>
    <t>PLEKHG6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</si>
  <si>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</si>
  <si>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</si>
  <si>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</si>
  <si>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</si>
  <si>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</si>
  <si>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</si>
  <si>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</si>
  <si>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</si>
  <si>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ENSG00000008438</t>
  </si>
  <si>
    <t>PGLYRP1</t>
  </si>
  <si>
    <t>ENSG00000008441</t>
  </si>
  <si>
    <t>NFIX</t>
  </si>
  <si>
    <t>ENSG00000008513</t>
  </si>
  <si>
    <t>ST3GAL1</t>
  </si>
  <si>
    <t>ENSG00000008516</t>
  </si>
  <si>
    <t>MMP25</t>
  </si>
  <si>
    <t>ENSG00000008517</t>
  </si>
  <si>
    <t>IL32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</si>
  <si>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</si>
  <si>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</si>
  <si>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</si>
  <si>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</si>
  <si>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</si>
  <si>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</si>
  <si>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</si>
  <si>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</si>
  <si>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</si>
  <si>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</si>
  <si>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</si>
  <si>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</si>
  <si>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</si>
  <si>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</si>
  <si>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</si>
  <si>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</si>
  <si>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</si>
  <si>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</si>
  <si>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ENSG00000009709</t>
  </si>
  <si>
    <t>PAX7</t>
  </si>
  <si>
    <t>ENSG00000009724</t>
  </si>
  <si>
    <t>MASP2</t>
  </si>
  <si>
    <t>ENSG00000009765</t>
  </si>
  <si>
    <t>IYD</t>
  </si>
  <si>
    <t>ENSG00000009780</t>
  </si>
  <si>
    <t>FAM76A</t>
  </si>
  <si>
    <t>ENSG00000009790</t>
  </si>
  <si>
    <t>TRAF3IP3</t>
  </si>
  <si>
    <t>ENSG00000009830</t>
  </si>
  <si>
    <t>POMT2</t>
  </si>
  <si>
    <t>ENSG00000009844</t>
  </si>
  <si>
    <t>VTA1</t>
  </si>
  <si>
    <t>ENSG00000009950</t>
  </si>
  <si>
    <t>MLXIPL</t>
  </si>
  <si>
    <t>ENSG00000009954</t>
  </si>
  <si>
    <t>BAZ1B</t>
  </si>
  <si>
    <t>ENSG00000010017</t>
  </si>
  <si>
    <t>RANBP9</t>
  </si>
  <si>
    <t>ENSG00000010030</t>
  </si>
  <si>
    <t>ETV7</t>
  </si>
  <si>
    <t>ENSG00000010072</t>
  </si>
  <si>
    <t>SPRTN</t>
  </si>
  <si>
    <t>ENSG00000010165</t>
  </si>
  <si>
    <t>METTL13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</si>
  <si>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</si>
  <si>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</si>
  <si>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</si>
  <si>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</si>
  <si>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</si>
  <si>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</si>
  <si>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</si>
  <si>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</si>
  <si>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ENSG00000010278</t>
  </si>
  <si>
    <t>CD9</t>
  </si>
  <si>
    <t>ENSG00000010282</t>
  </si>
  <si>
    <t>HHATL</t>
  </si>
  <si>
    <t>ENSG00000010292</t>
  </si>
  <si>
    <t>NCAPD2</t>
  </si>
  <si>
    <t>ENSG00000010295</t>
  </si>
  <si>
    <t>IFFO1</t>
  </si>
  <si>
    <t>ENSG00000010310</t>
  </si>
  <si>
    <t>GIPR</t>
  </si>
  <si>
    <t>ENSG00000010318</t>
  </si>
  <si>
    <t>PHF7</t>
  </si>
  <si>
    <t>ENSG00000010319</t>
  </si>
  <si>
    <t>SEMA3G</t>
  </si>
  <si>
    <t>ENSG00000010322</t>
  </si>
  <si>
    <t>NISCH</t>
  </si>
  <si>
    <t>ENSG00000010327</t>
  </si>
  <si>
    <t>STAB1</t>
  </si>
  <si>
    <t>ENSG00000010361</t>
  </si>
  <si>
    <t>FUZ</t>
  </si>
  <si>
    <t>ENSG00000010379</t>
  </si>
  <si>
    <t>SLC6A13</t>
  </si>
  <si>
    <t>ENSG00000010438</t>
  </si>
  <si>
    <t>PRSS3</t>
  </si>
  <si>
    <t>ENSG00000010539</t>
  </si>
  <si>
    <t>ZNF200</t>
  </si>
  <si>
    <t>ENSG00000010610</t>
  </si>
  <si>
    <t>CD4</t>
  </si>
  <si>
    <t>ENSG00000010626</t>
  </si>
  <si>
    <t>LRRC23</t>
  </si>
  <si>
    <t>ENSG00000010704</t>
  </si>
  <si>
    <t>HFE</t>
  </si>
  <si>
    <t>ENSG00000010810</t>
  </si>
  <si>
    <t>FYN</t>
  </si>
  <si>
    <t>ENSG00000010818</t>
  </si>
  <si>
    <t>HIVEP2</t>
  </si>
  <si>
    <t>ENSG00000010932</t>
  </si>
  <si>
    <t>FMO1</t>
  </si>
  <si>
    <t>ENSG00000011007</t>
  </si>
  <si>
    <t>ELOA</t>
  </si>
  <si>
    <t>ENSG00000011009</t>
  </si>
  <si>
    <t>LYPLA2</t>
  </si>
  <si>
    <t>ENSG00000011021</t>
  </si>
  <si>
    <t>ENSG00000011028</t>
  </si>
  <si>
    <t>MRC2</t>
  </si>
  <si>
    <t>ENSG00000011052</t>
  </si>
  <si>
    <t>NME1-NME2</t>
  </si>
  <si>
    <t>ENSG00000011083</t>
  </si>
  <si>
    <t>SLC6A7</t>
  </si>
  <si>
    <t>ENSG00000011105</t>
  </si>
  <si>
    <t>TSPAN9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</si>
  <si>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</si>
  <si>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</si>
  <si>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</si>
  <si>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</si>
  <si>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</si>
  <si>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</si>
  <si>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</si>
  <si>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</si>
  <si>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</si>
  <si>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</si>
  <si>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</si>
  <si>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</si>
  <si>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</si>
  <si>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</si>
  <si>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</si>
  <si>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</si>
  <si>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</si>
  <si>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</si>
  <si>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</si>
  <si>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</si>
  <si>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</si>
  <si>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</si>
  <si>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ENSG00000011347</t>
  </si>
  <si>
    <t>SYT7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</si>
  <si>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</si>
  <si>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</si>
  <si>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</si>
  <si>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</si>
  <si>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</si>
  <si>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</si>
  <si>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</si>
  <si>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</si>
  <si>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</si>
  <si>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</si>
  <si>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</si>
  <si>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</si>
  <si>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ENSG00000011465</t>
  </si>
  <si>
    <t>DCN</t>
  </si>
  <si>
    <t>ENSG00000011478</t>
  </si>
  <si>
    <t>QPCTL</t>
  </si>
  <si>
    <t>ENSG00000011485</t>
  </si>
  <si>
    <t>PPP5C</t>
  </si>
  <si>
    <t>ENSG00000011523</t>
  </si>
  <si>
    <t>ENSG00000011566</t>
  </si>
  <si>
    <t>MAP4K3</t>
  </si>
  <si>
    <t>ENSG00000011590</t>
  </si>
  <si>
    <t>ZBTB32</t>
  </si>
  <si>
    <t>ENSG00000011600</t>
  </si>
  <si>
    <t>TYROBP</t>
  </si>
  <si>
    <t>ENSG00000011638</t>
  </si>
  <si>
    <t>LDAF1</t>
  </si>
  <si>
    <t>ENSG00000012048</t>
  </si>
  <si>
    <t>BRCA1</t>
  </si>
  <si>
    <t>ENSG00000012061</t>
  </si>
  <si>
    <t>ERCC1</t>
  </si>
  <si>
    <t>ENSG00000012124</t>
  </si>
  <si>
    <t>CD22</t>
  </si>
  <si>
    <t>ENSG00000012171</t>
  </si>
  <si>
    <t>SEMA3B</t>
  </si>
  <si>
    <t>ENSG00000012223</t>
  </si>
  <si>
    <t>LTF</t>
  </si>
  <si>
    <t>ENSG00000012232</t>
  </si>
  <si>
    <t>EXTL3</t>
  </si>
  <si>
    <t>ENSG00000012504</t>
  </si>
  <si>
    <t>NR1H4</t>
  </si>
  <si>
    <t>ENSG00000012660</t>
  </si>
  <si>
    <t>ELOVL5</t>
  </si>
  <si>
    <t>ENSG00000012779</t>
  </si>
  <si>
    <t>ALOX5</t>
  </si>
  <si>
    <t>ENSG00000012822</t>
  </si>
  <si>
    <t>CALCOCO1</t>
  </si>
  <si>
    <t>ENSG00000012963</t>
  </si>
  <si>
    <t>UBR7</t>
  </si>
  <si>
    <t>ENSG00000012983</t>
  </si>
  <si>
    <t>MAP4K5</t>
  </si>
  <si>
    <t>ENSG00000013016</t>
  </si>
  <si>
    <t>EHD3</t>
  </si>
  <si>
    <t>ENSG00000013275</t>
  </si>
  <si>
    <t>PSMC4</t>
  </si>
  <si>
    <t>ENSG00000013288</t>
  </si>
  <si>
    <t>MAN2B2</t>
  </si>
  <si>
    <t>ENSG00000013293</t>
  </si>
  <si>
    <t>SLC7A14</t>
  </si>
  <si>
    <t>ENSG00000013297</t>
  </si>
  <si>
    <t>CLDN11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</si>
  <si>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</si>
  <si>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</si>
  <si>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</si>
  <si>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</si>
  <si>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</si>
  <si>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</si>
  <si>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</si>
  <si>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</si>
  <si>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ENSG00000013392</t>
  </si>
  <si>
    <t>RWDD2A</t>
  </si>
  <si>
    <t>ENSG00000013441</t>
  </si>
  <si>
    <t>CLK1</t>
  </si>
  <si>
    <t>ENSG00000013503</t>
  </si>
  <si>
    <t>POLR3B</t>
  </si>
  <si>
    <t>ENSG00000013523</t>
  </si>
  <si>
    <t>ANGEL1</t>
  </si>
  <si>
    <t>ENSG00000013561</t>
  </si>
  <si>
    <t>RNF14</t>
  </si>
  <si>
    <t>ENSG00000013573</t>
  </si>
  <si>
    <t>DDX11</t>
  </si>
  <si>
    <t>ENSG00000013583</t>
  </si>
  <si>
    <t>HEBP1</t>
  </si>
  <si>
    <t>ENSG00000013588</t>
  </si>
  <si>
    <t>GPRC5A</t>
  </si>
  <si>
    <t>ENSG00000013725</t>
  </si>
  <si>
    <t>CD6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</si>
  <si>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</si>
  <si>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</si>
  <si>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</si>
  <si>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</si>
  <si>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</si>
  <si>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</si>
  <si>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</si>
  <si>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</si>
  <si>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</si>
  <si>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</si>
  <si>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ENSG00000014257</t>
  </si>
  <si>
    <t>ACP3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</si>
  <si>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</si>
  <si>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</si>
  <si>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</si>
  <si>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</si>
  <si>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</si>
  <si>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</si>
  <si>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</si>
  <si>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</si>
  <si>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</si>
  <si>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</si>
  <si>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</si>
  <si>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</si>
  <si>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</si>
  <si>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</si>
  <si>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ENSG00000015413</t>
  </si>
  <si>
    <t>DPEP1</t>
  </si>
  <si>
    <t>ENSG00000015475</t>
  </si>
  <si>
    <t>BID</t>
  </si>
  <si>
    <t>ENSG00000015520</t>
  </si>
  <si>
    <t>NPC1L1</t>
  </si>
  <si>
    <t>ENSG00000015532</t>
  </si>
  <si>
    <t>XYLT2</t>
  </si>
  <si>
    <t>ENSG00000015592</t>
  </si>
  <si>
    <t>STMN4</t>
  </si>
  <si>
    <t>ENSG00000015676</t>
  </si>
  <si>
    <t>NUDCD3</t>
  </si>
  <si>
    <t>ENSG00000016082</t>
  </si>
  <si>
    <t>ISL1</t>
  </si>
  <si>
    <t>ENSG00000016391</t>
  </si>
  <si>
    <t>CHDH</t>
  </si>
  <si>
    <t>ENSG00000016402</t>
  </si>
  <si>
    <t>IL20RA</t>
  </si>
  <si>
    <t>ENSG00000016490</t>
  </si>
  <si>
    <t>CLCA1</t>
  </si>
  <si>
    <t>ENSG00000016602</t>
  </si>
  <si>
    <t>CLCA4</t>
  </si>
  <si>
    <t>ENSG00000016864</t>
  </si>
  <si>
    <t>GLT8D1</t>
  </si>
  <si>
    <t>ENSG00000017260</t>
  </si>
  <si>
    <t>ATP2C1</t>
  </si>
  <si>
    <t>ENSG00000017427</t>
  </si>
  <si>
    <t>IGF1</t>
  </si>
  <si>
    <t>ENSG00000017797</t>
  </si>
  <si>
    <t>RALBP1</t>
  </si>
  <si>
    <t>ENSG00000018189</t>
  </si>
  <si>
    <t>RUFY3</t>
  </si>
  <si>
    <t>ENSG00000018236</t>
  </si>
  <si>
    <t>CNTN1</t>
  </si>
  <si>
    <t>ENSG00000018280</t>
  </si>
  <si>
    <t>SLC11A1</t>
  </si>
  <si>
    <t>ENSG00000018408</t>
  </si>
  <si>
    <t>WWTR1</t>
  </si>
  <si>
    <t>ENSG00000018510</t>
  </si>
  <si>
    <t>AGPS</t>
  </si>
  <si>
    <t>ENSG00000018625</t>
  </si>
  <si>
    <t>ATP1A2</t>
  </si>
  <si>
    <t>ENSG00000018699</t>
  </si>
  <si>
    <t>TTC27</t>
  </si>
  <si>
    <t>ENSG00000018869</t>
  </si>
  <si>
    <t>ZNF582</t>
  </si>
  <si>
    <t>ENSG00000019102</t>
  </si>
  <si>
    <t>VSIG2</t>
  </si>
  <si>
    <t>ENSG00000019144</t>
  </si>
  <si>
    <t>PHLDB1</t>
  </si>
  <si>
    <t>ENSG00000019169</t>
  </si>
  <si>
    <t>MARCO</t>
  </si>
  <si>
    <t>ENSG00000019186</t>
  </si>
  <si>
    <t>CYP24A1</t>
  </si>
  <si>
    <t>ENSG00000019485</t>
  </si>
  <si>
    <t>ENSG00000019505</t>
  </si>
  <si>
    <t>SYT13</t>
  </si>
  <si>
    <t>ENSG00000019549</t>
  </si>
  <si>
    <t>SNAI2</t>
  </si>
  <si>
    <t>ENSG00000019582</t>
  </si>
  <si>
    <t>CD74</t>
  </si>
  <si>
    <t>ENSG00000019991</t>
  </si>
  <si>
    <t>HGF</t>
  </si>
  <si>
    <t>ENSG00000019995</t>
  </si>
  <si>
    <t>ZRANB1</t>
  </si>
  <si>
    <t>ENSG00000020129</t>
  </si>
  <si>
    <t>NCDN</t>
  </si>
  <si>
    <t>ENSG00000020181</t>
  </si>
  <si>
    <t>ADGRA2</t>
  </si>
  <si>
    <t>ENSG00000020256</t>
  </si>
  <si>
    <t>ZFP64</t>
  </si>
  <si>
    <t>ENSG00000020426</t>
  </si>
  <si>
    <t>MNAT1</t>
  </si>
  <si>
    <t>ENSG00000020577</t>
  </si>
  <si>
    <t>SAMD4A</t>
  </si>
  <si>
    <t>ENSG00000020633</t>
  </si>
  <si>
    <t>RUNX3</t>
  </si>
  <si>
    <t>ENSG00000020922</t>
  </si>
  <si>
    <t>MRE11</t>
  </si>
  <si>
    <t>ENSG00000021300</t>
  </si>
  <si>
    <t>PLEKHB1</t>
  </si>
  <si>
    <t>ENSG00000021355</t>
  </si>
  <si>
    <t>SERPINB1</t>
  </si>
  <si>
    <t>ENSG00000021461</t>
  </si>
  <si>
    <t>CYP3A43</t>
  </si>
  <si>
    <t>ENSG00000021488</t>
  </si>
  <si>
    <t>SLC7A9</t>
  </si>
  <si>
    <t>ENSG00000021574</t>
  </si>
  <si>
    <t>SPAST</t>
  </si>
  <si>
    <t>ENSG00000021645</t>
  </si>
  <si>
    <t>NRXN3</t>
  </si>
  <si>
    <t>ENSG00000021762</t>
  </si>
  <si>
    <t>OSBPL5</t>
  </si>
  <si>
    <t>ENSG00000021776</t>
  </si>
  <si>
    <t>AQR</t>
  </si>
  <si>
    <t>ENSG00000021826</t>
  </si>
  <si>
    <t>CPS1</t>
  </si>
  <si>
    <t>ENSG00000021852</t>
  </si>
  <si>
    <t>C8B</t>
  </si>
  <si>
    <t>ENSG00000022277</t>
  </si>
  <si>
    <t>RTF2</t>
  </si>
  <si>
    <t>ENSG00000022355</t>
  </si>
  <si>
    <t>GABRA1</t>
  </si>
  <si>
    <t>ENSG00000022556</t>
  </si>
  <si>
    <t>NLRP2</t>
  </si>
  <si>
    <t>ENSG00000022567</t>
  </si>
  <si>
    <t>SLC45A4</t>
  </si>
  <si>
    <t>ENSG00000022840</t>
  </si>
  <si>
    <t>RNF10</t>
  </si>
  <si>
    <t>ENSG00000022976</t>
  </si>
  <si>
    <t>ZNF839</t>
  </si>
  <si>
    <t>ENSG00000023041</t>
  </si>
  <si>
    <t>ZDHHC6</t>
  </si>
  <si>
    <t>ENSG00000023171</t>
  </si>
  <si>
    <t>GRAMD1B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</si>
  <si>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</si>
  <si>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</si>
  <si>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</si>
  <si>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</si>
  <si>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</si>
  <si>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</si>
  <si>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</si>
  <si>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</si>
  <si>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</si>
  <si>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</si>
  <si>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ENSG00000023445</t>
  </si>
  <si>
    <t>BIRC3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</si>
  <si>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</si>
  <si>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</si>
  <si>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</si>
  <si>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</si>
  <si>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</si>
  <si>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</si>
  <si>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</si>
  <si>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</si>
  <si>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</si>
  <si>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</si>
  <si>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ENSG00000023839</t>
  </si>
  <si>
    <t>ABCC2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</si>
  <si>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</si>
  <si>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</si>
  <si>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</si>
  <si>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</si>
  <si>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</si>
  <si>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</si>
  <si>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</si>
  <si>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</si>
  <si>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</si>
  <si>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</si>
  <si>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</si>
  <si>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</si>
  <si>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</si>
  <si>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</si>
  <si>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</si>
  <si>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</si>
  <si>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</si>
  <si>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</si>
  <si>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</si>
  <si>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</si>
  <si>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</si>
  <si>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</si>
  <si>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</si>
  <si>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</si>
  <si>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</si>
  <si>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</si>
  <si>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</si>
  <si>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</si>
  <si>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</si>
  <si>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</si>
  <si>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</si>
  <si>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</si>
  <si>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</si>
  <si>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</si>
  <si>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ENSG00000026025</t>
  </si>
  <si>
    <t>VIM</t>
  </si>
  <si>
    <t>ENSG00000026036</t>
  </si>
  <si>
    <t>RTEL1-TNFRSF6B</t>
  </si>
  <si>
    <t>ENSG00000026103</t>
  </si>
  <si>
    <t>FAS</t>
  </si>
  <si>
    <t>ENSG00000026297</t>
  </si>
  <si>
    <t>RNASET2</t>
  </si>
  <si>
    <t>ENSG00000026508</t>
  </si>
  <si>
    <t>CD44</t>
  </si>
  <si>
    <t>ENSG00000026559</t>
  </si>
  <si>
    <t>KCNG1</t>
  </si>
  <si>
    <t>ENSG00000026652</t>
  </si>
  <si>
    <t>AGPAT4</t>
  </si>
  <si>
    <t>ENSG00000026751</t>
  </si>
  <si>
    <t>SLAMF7</t>
  </si>
  <si>
    <t>ENSG00000026950</t>
  </si>
  <si>
    <t>BTN3A1</t>
  </si>
  <si>
    <t>ENSG00000027001</t>
  </si>
  <si>
    <t>MIPEP</t>
  </si>
  <si>
    <t>ENSG00000027075</t>
  </si>
  <si>
    <t>PRKCH</t>
  </si>
  <si>
    <t>ENSG00000027644</t>
  </si>
  <si>
    <t>INSRR</t>
  </si>
  <si>
    <t>ENSG00000027697</t>
  </si>
  <si>
    <t>IFNGR1</t>
  </si>
  <si>
    <t>ENSG00000027847</t>
  </si>
  <si>
    <t>B4GALT7</t>
  </si>
  <si>
    <t>ENSG00000027869</t>
  </si>
  <si>
    <t>SH2D2A</t>
  </si>
  <si>
    <t>ENSG00000028116</t>
  </si>
  <si>
    <t>VRK2</t>
  </si>
  <si>
    <t>ENSG00000028137</t>
  </si>
  <si>
    <t>TNFRSF1B</t>
  </si>
  <si>
    <t>ENSG00000028203</t>
  </si>
  <si>
    <t>VEZT</t>
  </si>
  <si>
    <t>ENSG00000028277</t>
  </si>
  <si>
    <t>POU2F2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</si>
  <si>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</si>
  <si>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</si>
  <si>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</si>
  <si>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</si>
  <si>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</si>
  <si>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</si>
  <si>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</si>
  <si>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BMAL2</t>
  </si>
  <si>
    <t>ENSG00000029363</t>
  </si>
  <si>
    <t>BCLAF1</t>
  </si>
  <si>
    <t>ENSG00000029364</t>
  </si>
  <si>
    <t>SLC39A9</t>
  </si>
  <si>
    <t>ENSG00000029534</t>
  </si>
  <si>
    <t>ANK1</t>
  </si>
  <si>
    <t>ENSG00000029559</t>
  </si>
  <si>
    <t>IBSP</t>
  </si>
  <si>
    <t>ENSG00000029639</t>
  </si>
  <si>
    <t>TFB1M</t>
  </si>
  <si>
    <t>ENSG00000029725</t>
  </si>
  <si>
    <t>RABEP1</t>
  </si>
  <si>
    <t>ENSG00000030066</t>
  </si>
  <si>
    <t>NUP160</t>
  </si>
  <si>
    <t>ENSG00000030110</t>
  </si>
  <si>
    <t>BAK1</t>
  </si>
  <si>
    <t>ENSG00000030304</t>
  </si>
  <si>
    <t>MUSK</t>
  </si>
  <si>
    <t>ENSG00000030419</t>
  </si>
  <si>
    <t>IKZF2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</si>
  <si>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</si>
  <si>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</si>
  <si>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</si>
  <si>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</si>
  <si>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</si>
  <si>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</si>
  <si>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</si>
  <si>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</si>
  <si>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</si>
  <si>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SARS1</t>
  </si>
  <si>
    <t>ENSG00000031823</t>
  </si>
  <si>
    <t>RANBP3</t>
  </si>
  <si>
    <t>ENSG00000032219</t>
  </si>
  <si>
    <t>ARID4A</t>
  </si>
  <si>
    <t>ENSG00000032389</t>
  </si>
  <si>
    <t>EIPR1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</si>
  <si>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</si>
  <si>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</si>
  <si>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</si>
  <si>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</si>
  <si>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</si>
  <si>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</si>
  <si>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</si>
  <si>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</si>
  <si>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</si>
  <si>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</si>
  <si>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</si>
  <si>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</si>
  <si>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ENSG00000033122</t>
  </si>
  <si>
    <t>LRRC7</t>
  </si>
  <si>
    <t>ENSG00000033170</t>
  </si>
  <si>
    <t>FUT8</t>
  </si>
  <si>
    <t>ENSG00000033178</t>
  </si>
  <si>
    <t>UBA6</t>
  </si>
  <si>
    <t>ENSG00000033327</t>
  </si>
  <si>
    <t>GAB2</t>
  </si>
  <si>
    <t>ENSG00000033627</t>
  </si>
  <si>
    <t>ATP6V0A1</t>
  </si>
  <si>
    <t>ENSG00000033800</t>
  </si>
  <si>
    <t>PIAS1</t>
  </si>
  <si>
    <t>ENSG00000033867</t>
  </si>
  <si>
    <t>SLC4A7</t>
  </si>
  <si>
    <t>ENSG00000034053</t>
  </si>
  <si>
    <t>APBA2</t>
  </si>
  <si>
    <t>ENSG00000034152</t>
  </si>
  <si>
    <t>MAP2K3</t>
  </si>
  <si>
    <t>ENSG00000034239</t>
  </si>
  <si>
    <t>CLXN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</si>
  <si>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</si>
  <si>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</si>
  <si>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</si>
  <si>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</si>
  <si>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</si>
  <si>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</si>
  <si>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</si>
  <si>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</si>
  <si>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</si>
  <si>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</si>
  <si>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ENSG00000034971</t>
  </si>
  <si>
    <t>MYOC</t>
  </si>
  <si>
    <t>ENSG00000035115</t>
  </si>
  <si>
    <t>SH3YL1</t>
  </si>
  <si>
    <t>ENSG00000035141</t>
  </si>
  <si>
    <t>FAM136A</t>
  </si>
  <si>
    <t>ENSG00000035403</t>
  </si>
  <si>
    <t>VCL</t>
  </si>
  <si>
    <t>ENSG00000035499</t>
  </si>
  <si>
    <t>DEPDC1B</t>
  </si>
  <si>
    <t>ENSG00000035664</t>
  </si>
  <si>
    <t>DAPK2</t>
  </si>
  <si>
    <t>ENSG00000035681</t>
  </si>
  <si>
    <t>NSMAF</t>
  </si>
  <si>
    <t>ENSG00000035687</t>
  </si>
  <si>
    <t>ADSS2</t>
  </si>
  <si>
    <t>ENSG00000035720</t>
  </si>
  <si>
    <t>STAP1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</si>
  <si>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</si>
  <si>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</si>
  <si>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</si>
  <si>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</si>
  <si>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</si>
  <si>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</si>
  <si>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</si>
  <si>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</si>
  <si>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ENSG00000036448</t>
  </si>
  <si>
    <t>MYOM2</t>
  </si>
  <si>
    <t>ENSG00000036530</t>
  </si>
  <si>
    <t>CYP46A1</t>
  </si>
  <si>
    <t>ENSG00000036549</t>
  </si>
  <si>
    <t>ZZZ3</t>
  </si>
  <si>
    <t>ENSG00000036565</t>
  </si>
  <si>
    <t>SLC18A1</t>
  </si>
  <si>
    <t>ENSG00000036672</t>
  </si>
  <si>
    <t>USP2</t>
  </si>
  <si>
    <t>ENSG00000036828</t>
  </si>
  <si>
    <t>CASR</t>
  </si>
  <si>
    <t>ENSG00000037042</t>
  </si>
  <si>
    <t>TUBG2</t>
  </si>
  <si>
    <t>ENSG00000037241</t>
  </si>
  <si>
    <t>RPL26L1</t>
  </si>
  <si>
    <t>ENSG00000037280</t>
  </si>
  <si>
    <t>FLT4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</si>
  <si>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</si>
  <si>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</si>
  <si>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</si>
  <si>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</si>
  <si>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</si>
  <si>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</si>
  <si>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</si>
  <si>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</si>
  <si>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</si>
  <si>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</si>
  <si>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ENSG00000037965</t>
  </si>
  <si>
    <t>HOXC8</t>
  </si>
  <si>
    <t>ENSG00000038002</t>
  </si>
  <si>
    <t>AGA</t>
  </si>
  <si>
    <t>ENSG00000038210</t>
  </si>
  <si>
    <t>PI4K2B</t>
  </si>
  <si>
    <t>ENSG00000038219</t>
  </si>
  <si>
    <t>BOD1L1</t>
  </si>
  <si>
    <t>ENSG00000038274</t>
  </si>
  <si>
    <t>MAT2B</t>
  </si>
  <si>
    <t>ENSG00000038295</t>
  </si>
  <si>
    <t>TLL1</t>
  </si>
  <si>
    <t>ENSG00000038358</t>
  </si>
  <si>
    <t>EDC4</t>
  </si>
  <si>
    <t>ENSG00000038382</t>
  </si>
  <si>
    <t>TRIO</t>
  </si>
  <si>
    <t>ENSG00000038427</t>
  </si>
  <si>
    <t>VCAN</t>
  </si>
  <si>
    <t>ENSG00000038532</t>
  </si>
  <si>
    <t>CLEC16A</t>
  </si>
  <si>
    <t>ENSG00000038945</t>
  </si>
  <si>
    <t>MSR1</t>
  </si>
  <si>
    <t>ENSG00000039068</t>
  </si>
  <si>
    <t>CDH1</t>
  </si>
  <si>
    <t>ENSG00000039123</t>
  </si>
  <si>
    <t>MTREX</t>
  </si>
  <si>
    <t>ENSG00000039139</t>
  </si>
  <si>
    <t>DNAH5</t>
  </si>
  <si>
    <t>ENSG00000039523</t>
  </si>
  <si>
    <t>RIPOR1</t>
  </si>
  <si>
    <t>ENSG00000039537</t>
  </si>
  <si>
    <t>C6</t>
  </si>
  <si>
    <t>ENSG00000039560</t>
  </si>
  <si>
    <t>RAI14</t>
  </si>
  <si>
    <t>ENSG00000039600</t>
  </si>
  <si>
    <t>SOX30</t>
  </si>
  <si>
    <t>ENSG00000039650</t>
  </si>
  <si>
    <t>PNKP</t>
  </si>
  <si>
    <t>ENSG00000039987</t>
  </si>
  <si>
    <t>BEST2</t>
  </si>
  <si>
    <t>ENSG00000040199</t>
  </si>
  <si>
    <t>PHLPP2</t>
  </si>
  <si>
    <t>ENSG00000040275</t>
  </si>
  <si>
    <t>SPDL1</t>
  </si>
  <si>
    <t>ENSG00000040341</t>
  </si>
  <si>
    <t>STAU2</t>
  </si>
  <si>
    <t>ENSG00000040487</t>
  </si>
  <si>
    <t>SLC66A1</t>
  </si>
  <si>
    <t>ENSG00000040531</t>
  </si>
  <si>
    <t>CTNS</t>
  </si>
  <si>
    <t>ENSG00000040633</t>
  </si>
  <si>
    <t>PHF23</t>
  </si>
  <si>
    <t>ENSG00000040731</t>
  </si>
  <si>
    <t>CDH10</t>
  </si>
  <si>
    <t>ENSG00000040933</t>
  </si>
  <si>
    <t>INPP4A</t>
  </si>
  <si>
    <t>ENSG00000041353</t>
  </si>
  <si>
    <t>RAB27B</t>
  </si>
  <si>
    <t>ENSG00000041357</t>
  </si>
  <si>
    <t>PSMA4</t>
  </si>
  <si>
    <t>ENSG00000041515</t>
  </si>
  <si>
    <t>MYO16</t>
  </si>
  <si>
    <t>ENSG00000041802</t>
  </si>
  <si>
    <t>LSG1</t>
  </si>
  <si>
    <t>ENSG00000041880</t>
  </si>
  <si>
    <t>PARP3</t>
  </si>
  <si>
    <t>ENSG00000041982</t>
  </si>
  <si>
    <t>TNC</t>
  </si>
  <si>
    <t>ENSG00000041988</t>
  </si>
  <si>
    <t>THAP3</t>
  </si>
  <si>
    <t>ENSG00000042062</t>
  </si>
  <si>
    <t>RIPOR3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</si>
  <si>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</si>
  <si>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</si>
  <si>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</si>
  <si>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</si>
  <si>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</si>
  <si>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</si>
  <si>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</si>
  <si>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</si>
  <si>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</si>
  <si>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</si>
  <si>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</si>
  <si>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</si>
  <si>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</si>
  <si>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</si>
  <si>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ENSG00000042781</t>
  </si>
  <si>
    <t>USH2A</t>
  </si>
  <si>
    <t>ENSG00000042813</t>
  </si>
  <si>
    <t>ZPBP</t>
  </si>
  <si>
    <t>ENSG00000042832</t>
  </si>
  <si>
    <t>TG</t>
  </si>
  <si>
    <t>ENSG00000042980</t>
  </si>
  <si>
    <t>ADAM28</t>
  </si>
  <si>
    <t>ENSG00000043039</t>
  </si>
  <si>
    <t>BARX2</t>
  </si>
  <si>
    <t>ENSG00000043093</t>
  </si>
  <si>
    <t>DCUN1D1</t>
  </si>
  <si>
    <t>ENSG00000043143</t>
  </si>
  <si>
    <t>JADE2</t>
  </si>
  <si>
    <t>ENSG00000043355</t>
  </si>
  <si>
    <t>ZIC2</t>
  </si>
  <si>
    <t>ENSG00000043462</t>
  </si>
  <si>
    <t>LCP2</t>
  </si>
  <si>
    <t>ENSG00000043514</t>
  </si>
  <si>
    <t>TRIT1</t>
  </si>
  <si>
    <t>ENSG00000043591</t>
  </si>
  <si>
    <t>ADRB1</t>
  </si>
  <si>
    <t>ENSG00000044012</t>
  </si>
  <si>
    <t>GUCA2B</t>
  </si>
  <si>
    <t>ENSG00000044090</t>
  </si>
  <si>
    <t>CUL7</t>
  </si>
  <si>
    <t>ENSG00000044115</t>
  </si>
  <si>
    <t>CTNNA1</t>
  </si>
  <si>
    <t>ENSG00000044459</t>
  </si>
  <si>
    <t>CNTLN</t>
  </si>
  <si>
    <t>ENSG00000044524</t>
  </si>
  <si>
    <t>ENSG00000044574</t>
  </si>
  <si>
    <t>HSPA5</t>
  </si>
  <si>
    <t>ENSG00000046604</t>
  </si>
  <si>
    <t>ENSG00000046889</t>
  </si>
  <si>
    <t>PREX2</t>
  </si>
  <si>
    <t>ENSG00000047056</t>
  </si>
  <si>
    <t>WDR37</t>
  </si>
  <si>
    <t>ENSG00000047188</t>
  </si>
  <si>
    <t>YTHDC2</t>
  </si>
  <si>
    <t>ENSG00000047249</t>
  </si>
  <si>
    <t>ATP6V1H</t>
  </si>
  <si>
    <t>ENSG00000047315</t>
  </si>
  <si>
    <t>POLR2B</t>
  </si>
  <si>
    <t>ENSG00000047346</t>
  </si>
  <si>
    <t>ATOSA</t>
  </si>
  <si>
    <t>ENSG00000047365</t>
  </si>
  <si>
    <t>ARAP2</t>
  </si>
  <si>
    <t>ENSG00000047410</t>
  </si>
  <si>
    <t>TPR</t>
  </si>
  <si>
    <t>ENSG00000047457</t>
  </si>
  <si>
    <t>CP</t>
  </si>
  <si>
    <t>ENSG00000047578</t>
  </si>
  <si>
    <t>KATNIP</t>
  </si>
  <si>
    <t>ENSG00000047579</t>
  </si>
  <si>
    <t>DTNBP1</t>
  </si>
  <si>
    <t>ENSG00000047617</t>
  </si>
  <si>
    <t>ANO2</t>
  </si>
  <si>
    <t>ENSG00000047621</t>
  </si>
  <si>
    <t>C12orf4</t>
  </si>
  <si>
    <t>ENSG00000047662</t>
  </si>
  <si>
    <t>FAM184B</t>
  </si>
  <si>
    <t>ENSG00000047849</t>
  </si>
  <si>
    <t>MAP4</t>
  </si>
  <si>
    <t>ENSG00000047932</t>
  </si>
  <si>
    <t>GOPC</t>
  </si>
  <si>
    <t>ENSG00000047936</t>
  </si>
  <si>
    <t>ROS1</t>
  </si>
  <si>
    <t>ENSG00000048028</t>
  </si>
  <si>
    <t>USP28</t>
  </si>
  <si>
    <t>ENSG00000048052</t>
  </si>
  <si>
    <t>HDAC9</t>
  </si>
  <si>
    <t>ENSG00000048140</t>
  </si>
  <si>
    <t>TSPAN17</t>
  </si>
  <si>
    <t>ENSG00000048162</t>
  </si>
  <si>
    <t>NOP16</t>
  </si>
  <si>
    <t>ENSG00000048342</t>
  </si>
  <si>
    <t>CC2D2A</t>
  </si>
  <si>
    <t>ENSG00000048392</t>
  </si>
  <si>
    <t>RRM2B</t>
  </si>
  <si>
    <t>ENSG00000048405</t>
  </si>
  <si>
    <t>ZNF800</t>
  </si>
  <si>
    <t>ENSG00000048462</t>
  </si>
  <si>
    <t>TNFRSF17</t>
  </si>
  <si>
    <t>ENSG00000048471</t>
  </si>
  <si>
    <t>SNX29</t>
  </si>
  <si>
    <t>ENSG00000048540</t>
  </si>
  <si>
    <t>LMO3</t>
  </si>
  <si>
    <t>ENSG00000048544</t>
  </si>
  <si>
    <t>MRPS10</t>
  </si>
  <si>
    <t>ENSG00000048545</t>
  </si>
  <si>
    <t>GUCA1A</t>
  </si>
  <si>
    <t>ENSG00000048649</t>
  </si>
  <si>
    <t>RSF1</t>
  </si>
  <si>
    <t>ENSG00000048707</t>
  </si>
  <si>
    <t>VPS13D</t>
  </si>
  <si>
    <t>ENSG00000048740</t>
  </si>
  <si>
    <t>CELF2</t>
  </si>
  <si>
    <t>ENSG00000048828</t>
  </si>
  <si>
    <t>FAM120A</t>
  </si>
  <si>
    <t>ENSG00000048991</t>
  </si>
  <si>
    <t>R3HDM1</t>
  </si>
  <si>
    <t>ENSG00000049089</t>
  </si>
  <si>
    <t>COL9A2</t>
  </si>
  <si>
    <t>ENSG00000049130</t>
  </si>
  <si>
    <t>KITLG</t>
  </si>
  <si>
    <t>ENSG00000049167</t>
  </si>
  <si>
    <t>ERCC8</t>
  </si>
  <si>
    <t>ENSG00000049192</t>
  </si>
  <si>
    <t>ADAMTS6</t>
  </si>
  <si>
    <t>ENSG00000049239</t>
  </si>
  <si>
    <t>H6PD</t>
  </si>
  <si>
    <t>ENSG00000049245</t>
  </si>
  <si>
    <t>VAMP3</t>
  </si>
  <si>
    <t>ENSG00000049246</t>
  </si>
  <si>
    <t>PER3</t>
  </si>
  <si>
    <t>ENSG00000049247</t>
  </si>
  <si>
    <t>UTS2</t>
  </si>
  <si>
    <t>ENSG00000049249</t>
  </si>
  <si>
    <t>TNFRSF9</t>
  </si>
  <si>
    <t>ENSG00000049283</t>
  </si>
  <si>
    <t>EPN3</t>
  </si>
  <si>
    <t>ENSG00000049323</t>
  </si>
  <si>
    <t>LTBP1</t>
  </si>
  <si>
    <t>ENSG00000049449</t>
  </si>
  <si>
    <t>RCN1</t>
  </si>
  <si>
    <t>ENSG00000049540</t>
  </si>
  <si>
    <t>ELN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</si>
  <si>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</si>
  <si>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</si>
  <si>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</si>
  <si>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</si>
  <si>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</si>
  <si>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</si>
  <si>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</si>
  <si>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</si>
  <si>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ENSG00000049860</t>
  </si>
  <si>
    <t>HEXB</t>
  </si>
  <si>
    <t>ENSG00000049883</t>
  </si>
  <si>
    <t>PTCD2</t>
  </si>
  <si>
    <t>ENSG00000050130</t>
  </si>
  <si>
    <t>JKAMP</t>
  </si>
  <si>
    <t>ENSG00000050165</t>
  </si>
  <si>
    <t>DKK 3.00</t>
  </si>
  <si>
    <t>ENSG00000050327</t>
  </si>
  <si>
    <t>ARHGEF5</t>
  </si>
  <si>
    <t>ENSG00000050344</t>
  </si>
  <si>
    <t>NFE2L3</t>
  </si>
  <si>
    <t>ENSG00000050393</t>
  </si>
  <si>
    <t>MCUR1</t>
  </si>
  <si>
    <t>ENSG00000050426</t>
  </si>
  <si>
    <t>LETMD1</t>
  </si>
  <si>
    <t>ENSG00000050438</t>
  </si>
  <si>
    <t>SLC4A8</t>
  </si>
  <si>
    <t>ENSG00000050555</t>
  </si>
  <si>
    <t>LAMC3</t>
  </si>
  <si>
    <t>ENSG00000050628</t>
  </si>
  <si>
    <t>PTGER3</t>
  </si>
  <si>
    <t>ENSG00000050730</t>
  </si>
  <si>
    <t>TNIP3</t>
  </si>
  <si>
    <t>ENSG00000050748</t>
  </si>
  <si>
    <t>MAPK9</t>
  </si>
  <si>
    <t>ENSG00000050767</t>
  </si>
  <si>
    <t>COL23A1</t>
  </si>
  <si>
    <t>ENSG00000050820</t>
  </si>
  <si>
    <t>BCAR1</t>
  </si>
  <si>
    <t>ENSG00000051009</t>
  </si>
  <si>
    <t>FHIP1B</t>
  </si>
  <si>
    <t>ENSG00000051108</t>
  </si>
  <si>
    <t>HERPUD1</t>
  </si>
  <si>
    <t>ENSG00000051128</t>
  </si>
  <si>
    <t>HOMER3</t>
  </si>
  <si>
    <t>ENSG00000051180</t>
  </si>
  <si>
    <t>RAD51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</si>
  <si>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</si>
  <si>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</si>
  <si>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</si>
  <si>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</si>
  <si>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</si>
  <si>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</si>
  <si>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</si>
  <si>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</si>
  <si>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</si>
  <si>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</si>
  <si>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</si>
  <si>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</si>
  <si>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ENSG00000052126</t>
  </si>
  <si>
    <t>PLEKHA5</t>
  </si>
  <si>
    <t>ENSG00000052344</t>
  </si>
  <si>
    <t>PRSS8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</si>
  <si>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</si>
  <si>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</si>
  <si>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</si>
  <si>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</si>
  <si>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</si>
  <si>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</si>
  <si>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</si>
  <si>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</si>
  <si>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</si>
  <si>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</si>
  <si>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ENSG00000052850</t>
  </si>
  <si>
    <t>ALX4</t>
  </si>
  <si>
    <t>ENSG00000053108</t>
  </si>
  <si>
    <t>FSTL4</t>
  </si>
  <si>
    <t>ENSG00000053254</t>
  </si>
  <si>
    <t>FOXN3</t>
  </si>
  <si>
    <t>ENSG00000053328</t>
  </si>
  <si>
    <t>METTL24</t>
  </si>
  <si>
    <t>ENSG00000053371</t>
  </si>
  <si>
    <t>AKR7A2</t>
  </si>
  <si>
    <t>ENSG00000053372</t>
  </si>
  <si>
    <t>MRTO4</t>
  </si>
  <si>
    <t>ENSG00000053438</t>
  </si>
  <si>
    <t>NNAT</t>
  </si>
  <si>
    <t>ENSG00000053501</t>
  </si>
  <si>
    <t>USE1</t>
  </si>
  <si>
    <t>ENSG00000053524</t>
  </si>
  <si>
    <t>MCF2L2</t>
  </si>
  <si>
    <t>ENSG00000053702</t>
  </si>
  <si>
    <t>NRIP2</t>
  </si>
  <si>
    <t>ENSG00000053747</t>
  </si>
  <si>
    <t>LAMA3</t>
  </si>
  <si>
    <t>ENSG00000053770</t>
  </si>
  <si>
    <t>AP5M1</t>
  </si>
  <si>
    <t>ENSG00000053900</t>
  </si>
  <si>
    <t>ANAPC4</t>
  </si>
  <si>
    <t>ENSG00000053918</t>
  </si>
  <si>
    <t>KCNQ1</t>
  </si>
  <si>
    <t>ENSG00000054116</t>
  </si>
  <si>
    <t>TRAPPC3</t>
  </si>
  <si>
    <t>ENSG00000054118</t>
  </si>
  <si>
    <t>ENSG00000054148</t>
  </si>
  <si>
    <t>PHPT1</t>
  </si>
  <si>
    <t>ENSG00000054179</t>
  </si>
  <si>
    <t>ENTPD2</t>
  </si>
  <si>
    <t>ENSG00000054219</t>
  </si>
  <si>
    <t>LY75</t>
  </si>
  <si>
    <t>ENSG00000054267</t>
  </si>
  <si>
    <t>ARID4B</t>
  </si>
  <si>
    <t>ENSG00000054277</t>
  </si>
  <si>
    <t>OPN3</t>
  </si>
  <si>
    <t>ENSG00000054282</t>
  </si>
  <si>
    <t>SDCCAG8</t>
  </si>
  <si>
    <t>ENSG00000054356</t>
  </si>
  <si>
    <t>PTPRN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</si>
  <si>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</si>
  <si>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</si>
  <si>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</si>
  <si>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</si>
  <si>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</si>
  <si>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</si>
  <si>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</si>
  <si>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</si>
  <si>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ENSG00000054654</t>
  </si>
  <si>
    <t>ENSG00000054690</t>
  </si>
  <si>
    <t>PLEKHH1</t>
  </si>
  <si>
    <t>ENSG00000054793</t>
  </si>
  <si>
    <t>ATP9A</t>
  </si>
  <si>
    <t>ENSG00000054796</t>
  </si>
  <si>
    <t>SPO11</t>
  </si>
  <si>
    <t>ENSG00000054803</t>
  </si>
  <si>
    <t>CBLN4</t>
  </si>
  <si>
    <t>ENSG00000054938</t>
  </si>
  <si>
    <t>CHRDL2</t>
  </si>
  <si>
    <t>ENSG00000054965</t>
  </si>
  <si>
    <t>FAM168A</t>
  </si>
  <si>
    <t>ENSG00000054967</t>
  </si>
  <si>
    <t>RELT</t>
  </si>
  <si>
    <t>ENSG00000054983</t>
  </si>
  <si>
    <t>GALC</t>
  </si>
  <si>
    <t>ENSG00000055044</t>
  </si>
  <si>
    <t>NOP58</t>
  </si>
  <si>
    <t>ENSG00000055070</t>
  </si>
  <si>
    <t>SZRD1</t>
  </si>
  <si>
    <t>ENSG00000055118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</si>
  <si>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</si>
  <si>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</si>
  <si>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</si>
  <si>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</si>
  <si>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</si>
  <si>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</si>
  <si>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</si>
  <si>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</si>
  <si>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</si>
  <si>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</si>
  <si>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</si>
  <si>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</si>
  <si>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</si>
  <si>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</si>
  <si>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</si>
  <si>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</si>
  <si>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ENSG00000055732</t>
  </si>
  <si>
    <t>MCOLN3</t>
  </si>
  <si>
    <t>ENSG00000055813</t>
  </si>
  <si>
    <t>CCDC85A</t>
  </si>
  <si>
    <t>ENSG00000055917</t>
  </si>
  <si>
    <t>PUM2</t>
  </si>
  <si>
    <t>ENSG00000055950</t>
  </si>
  <si>
    <t>MRPL43</t>
  </si>
  <si>
    <t>ENSG00000055955</t>
  </si>
  <si>
    <t>ITIH4</t>
  </si>
  <si>
    <t>ENSG00000055957</t>
  </si>
  <si>
    <t>ITIH1</t>
  </si>
  <si>
    <t>ENSG00000056050</t>
  </si>
  <si>
    <t>HPF1</t>
  </si>
  <si>
    <t>ENSG00000056097</t>
  </si>
  <si>
    <t>ZFR</t>
  </si>
  <si>
    <t>ENSG00000056291</t>
  </si>
  <si>
    <t>NPFFR2</t>
  </si>
  <si>
    <t>ENSG00000056487</t>
  </si>
  <si>
    <t>PHF21B</t>
  </si>
  <si>
    <t>ENSG00000056558</t>
  </si>
  <si>
    <t>TRAF1</t>
  </si>
  <si>
    <t>ENSG00000056586</t>
  </si>
  <si>
    <t>RC3H2</t>
  </si>
  <si>
    <t>ENSG00000056736</t>
  </si>
  <si>
    <t>IL17RB</t>
  </si>
  <si>
    <t>ENSG00000056972</t>
  </si>
  <si>
    <t>TRAF3IP2</t>
  </si>
  <si>
    <t>ENSG00000057019</t>
  </si>
  <si>
    <t>DCBLD2</t>
  </si>
  <si>
    <t>ENSG00000057149</t>
  </si>
  <si>
    <t>SERPINB3</t>
  </si>
  <si>
    <t>ENSG00000057252</t>
  </si>
  <si>
    <t>SOAT1</t>
  </si>
  <si>
    <t>ENSG00000057468</t>
  </si>
  <si>
    <t>MSH4</t>
  </si>
  <si>
    <t>ENSG00000057593</t>
  </si>
  <si>
    <t>F7</t>
  </si>
  <si>
    <t>ENSG00000057608</t>
  </si>
  <si>
    <t>GDI2</t>
  </si>
  <si>
    <t>ENSG00000057657</t>
  </si>
  <si>
    <t>PRDM1</t>
  </si>
  <si>
    <t>ENSG00000057663</t>
  </si>
  <si>
    <t>ATG5</t>
  </si>
  <si>
    <t>ENSG00000057704</t>
  </si>
  <si>
    <t>TMCC3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</si>
  <si>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</si>
  <si>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</si>
  <si>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</si>
  <si>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</si>
  <si>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</si>
  <si>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</si>
  <si>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</si>
  <si>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</si>
  <si>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ENSG00000058085</t>
  </si>
  <si>
    <t>LAMC2</t>
  </si>
  <si>
    <t>ENSG00000058091</t>
  </si>
  <si>
    <t>CDK14</t>
  </si>
  <si>
    <t>ENSG00000058262</t>
  </si>
  <si>
    <t>SEC61A1</t>
  </si>
  <si>
    <t>ENSG00000058272</t>
  </si>
  <si>
    <t>PPP1R12A</t>
  </si>
  <si>
    <t>ENSG00000058335</t>
  </si>
  <si>
    <t>RASGRF1</t>
  </si>
  <si>
    <t>ENSG00000058404</t>
  </si>
  <si>
    <t>CAMK2B</t>
  </si>
  <si>
    <t>ENSG00000058453</t>
  </si>
  <si>
    <t>CROCC</t>
  </si>
  <si>
    <t>ENSG00000058600</t>
  </si>
  <si>
    <t>POLR3E</t>
  </si>
  <si>
    <t>ENSG00000058668</t>
  </si>
  <si>
    <t>ATP2B4</t>
  </si>
  <si>
    <t>ENSG00000058673</t>
  </si>
  <si>
    <t>ZC3H11A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</si>
  <si>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</si>
  <si>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</si>
  <si>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</si>
  <si>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</si>
  <si>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</si>
  <si>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</si>
  <si>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</si>
  <si>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</si>
  <si>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</si>
  <si>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</si>
  <si>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</si>
  <si>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</si>
  <si>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</si>
  <si>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</si>
  <si>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</si>
  <si>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</si>
  <si>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</si>
  <si>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</si>
  <si>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ENSG00000059691</t>
  </si>
  <si>
    <t>GATB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</si>
  <si>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</si>
  <si>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</si>
  <si>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</si>
  <si>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</si>
  <si>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</si>
  <si>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</si>
  <si>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</si>
  <si>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</si>
  <si>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ENSG00000059915</t>
  </si>
  <si>
    <t>PSD</t>
  </si>
  <si>
    <t>ENSG00000060069</t>
  </si>
  <si>
    <t>CTDP1</t>
  </si>
  <si>
    <t>ENSG00000060138</t>
  </si>
  <si>
    <t>YBX3</t>
  </si>
  <si>
    <t>ENSG00000060140</t>
  </si>
  <si>
    <t>STYK1</t>
  </si>
  <si>
    <t>ENSG00000060237</t>
  </si>
  <si>
    <t>WNK1</t>
  </si>
  <si>
    <t>ENSG00000060339</t>
  </si>
  <si>
    <t>CCAR1</t>
  </si>
  <si>
    <t>ENSG00000060558</t>
  </si>
  <si>
    <t>GNA15</t>
  </si>
  <si>
    <t>ENSG00000060566</t>
  </si>
  <si>
    <t>CREB3L3</t>
  </si>
  <si>
    <t>ENSG00000060642</t>
  </si>
  <si>
    <t>PIGV</t>
  </si>
  <si>
    <t>ENSG00000060656</t>
  </si>
  <si>
    <t>PTPRU</t>
  </si>
  <si>
    <t>ENSG00000060688</t>
  </si>
  <si>
    <t>SNRNP40</t>
  </si>
  <si>
    <t>ENSG00000060709</t>
  </si>
  <si>
    <t>RIMBP2</t>
  </si>
  <si>
    <t>ENSG00000060718</t>
  </si>
  <si>
    <t>COL11A1</t>
  </si>
  <si>
    <t>ENSG00000060749</t>
  </si>
  <si>
    <t>QSER1</t>
  </si>
  <si>
    <t>ENSG00000060762</t>
  </si>
  <si>
    <t>MPC1</t>
  </si>
  <si>
    <t>ENSG00000060971</t>
  </si>
  <si>
    <t>ACAA1</t>
  </si>
  <si>
    <t>ENSG00000060982</t>
  </si>
  <si>
    <t>BCAT1</t>
  </si>
  <si>
    <t>ENSG00000061273</t>
  </si>
  <si>
    <t>HDAC7</t>
  </si>
  <si>
    <t>ENSG00000061337</t>
  </si>
  <si>
    <t>LZTS1</t>
  </si>
  <si>
    <t>ENSG00000061455</t>
  </si>
  <si>
    <t>PRDM6</t>
  </si>
  <si>
    <t>ENSG00000061492</t>
  </si>
  <si>
    <t>WNT8A</t>
  </si>
  <si>
    <t>ENSG00000061656</t>
  </si>
  <si>
    <t>SPAG4</t>
  </si>
  <si>
    <t>ENSG00000061676</t>
  </si>
  <si>
    <t>NCKAP1</t>
  </si>
  <si>
    <t>ENSG00000061794</t>
  </si>
  <si>
    <t>MRPS35</t>
  </si>
  <si>
    <t>ENSG00000061918</t>
  </si>
  <si>
    <t>GUCY1B1</t>
  </si>
  <si>
    <t>ENSG00000061936</t>
  </si>
  <si>
    <t>SFSWAP</t>
  </si>
  <si>
    <t>ENSG00000061938</t>
  </si>
  <si>
    <t>TNK2</t>
  </si>
  <si>
    <t>ENSG00000061987</t>
  </si>
  <si>
    <t>MON2</t>
  </si>
  <si>
    <t>ENSG00000062038</t>
  </si>
  <si>
    <t>CDH3</t>
  </si>
  <si>
    <t>ENSG00000062194</t>
  </si>
  <si>
    <t>GPBP1</t>
  </si>
  <si>
    <t>ENSG00000062282</t>
  </si>
  <si>
    <t>DGAT2</t>
  </si>
  <si>
    <t>ENSG00000062370</t>
  </si>
  <si>
    <t>ZNF112</t>
  </si>
  <si>
    <t>ENSG00000062485</t>
  </si>
  <si>
    <t>CS</t>
  </si>
  <si>
    <t>ENSG00000062524</t>
  </si>
  <si>
    <t>LTK</t>
  </si>
  <si>
    <t>ENSG00000062582</t>
  </si>
  <si>
    <t>MRPS24</t>
  </si>
  <si>
    <t>ENSG00000062598</t>
  </si>
  <si>
    <t>ELMO2</t>
  </si>
  <si>
    <t>ENSG00000062650</t>
  </si>
  <si>
    <t>WAPL</t>
  </si>
  <si>
    <t>ENSG00000062716</t>
  </si>
  <si>
    <t>VMP1</t>
  </si>
  <si>
    <t>ENSG00000062725</t>
  </si>
  <si>
    <t>APPBP2</t>
  </si>
  <si>
    <t>ENSG00000062822</t>
  </si>
  <si>
    <t>POLD1</t>
  </si>
  <si>
    <t>ENSG00000063015</t>
  </si>
  <si>
    <t>SEZ6</t>
  </si>
  <si>
    <t>ENSG00000063046</t>
  </si>
  <si>
    <t>EIF4B</t>
  </si>
  <si>
    <t>ENSG00000063127</t>
  </si>
  <si>
    <t>SLC6A16</t>
  </si>
  <si>
    <t>ENSG00000063169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</si>
  <si>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</si>
  <si>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</si>
  <si>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</si>
  <si>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</si>
  <si>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</si>
  <si>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</si>
  <si>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</si>
  <si>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</si>
  <si>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</si>
  <si>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</si>
  <si>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</si>
  <si>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</si>
  <si>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</si>
  <si>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</si>
  <si>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ENSG00000063438</t>
  </si>
  <si>
    <t>AHRR</t>
  </si>
  <si>
    <t>ENSG00000063515</t>
  </si>
  <si>
    <t>GSC2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</si>
  <si>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</si>
  <si>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</si>
  <si>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</si>
  <si>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</si>
  <si>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</si>
  <si>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</si>
  <si>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</si>
  <si>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</si>
  <si>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</si>
  <si>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</si>
  <si>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ENSG00000064042</t>
  </si>
  <si>
    <t>LIMCH1</t>
  </si>
  <si>
    <t>ENSG00000064102</t>
  </si>
  <si>
    <t>INTS13</t>
  </si>
  <si>
    <t>ENSG00000064115</t>
  </si>
  <si>
    <t>TM7SF3</t>
  </si>
  <si>
    <t>ENSG00000064195</t>
  </si>
  <si>
    <t>DLX3</t>
  </si>
  <si>
    <t>ENSG00000064199</t>
  </si>
  <si>
    <t>SPA17</t>
  </si>
  <si>
    <t>ENSG00000064201</t>
  </si>
  <si>
    <t>TSPAN32</t>
  </si>
  <si>
    <t>ENSG00000064205</t>
  </si>
  <si>
    <t>CCN5</t>
  </si>
  <si>
    <t>ENSG00000064218</t>
  </si>
  <si>
    <t>DMRT3</t>
  </si>
  <si>
    <t>ENSG00000064225</t>
  </si>
  <si>
    <t>ST3GAL6</t>
  </si>
  <si>
    <t>ENSG00000064270</t>
  </si>
  <si>
    <t>ATP2C2</t>
  </si>
  <si>
    <t>ENSG00000064300</t>
  </si>
  <si>
    <t>NGFR</t>
  </si>
  <si>
    <t>ENSG00000064309</t>
  </si>
  <si>
    <t>CDON</t>
  </si>
  <si>
    <t>ENSG00000064313</t>
  </si>
  <si>
    <t>TAF2</t>
  </si>
  <si>
    <t>ENSG00000064393</t>
  </si>
  <si>
    <t>HIPK2</t>
  </si>
  <si>
    <t>ENSG00000064489</t>
  </si>
  <si>
    <t>BORCS8-MEF2B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</si>
  <si>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</si>
  <si>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</si>
  <si>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</si>
  <si>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</si>
  <si>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</si>
  <si>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</si>
  <si>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</si>
  <si>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</si>
  <si>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</si>
  <si>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</si>
  <si>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</si>
  <si>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</si>
  <si>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ENSG00000064652</t>
  </si>
  <si>
    <t>SNX24</t>
  </si>
  <si>
    <t>ENSG00000064655</t>
  </si>
  <si>
    <t>EYA2</t>
  </si>
  <si>
    <t>ENSG00000064666</t>
  </si>
  <si>
    <t>CNN2</t>
  </si>
  <si>
    <t>ENSG00000064687</t>
  </si>
  <si>
    <t>ABCA7</t>
  </si>
  <si>
    <t>ENSG00000064692</t>
  </si>
  <si>
    <t>SNCAIP</t>
  </si>
  <si>
    <t>ENSG00000064703</t>
  </si>
  <si>
    <t>DDX20</t>
  </si>
  <si>
    <t>ENSG00000064726</t>
  </si>
  <si>
    <t>BTBD1</t>
  </si>
  <si>
    <t>ENSG00000064763</t>
  </si>
  <si>
    <t>FAR2</t>
  </si>
  <si>
    <t>ENSG00000064787</t>
  </si>
  <si>
    <t>BCAS1</t>
  </si>
  <si>
    <t>ENSG00000064835</t>
  </si>
  <si>
    <t>POU1F1</t>
  </si>
  <si>
    <t>ENSG00000064886</t>
  </si>
  <si>
    <t>CHI3L2</t>
  </si>
  <si>
    <t>ENSG00000064932</t>
  </si>
  <si>
    <t>SBNO2</t>
  </si>
  <si>
    <t>ENSG00000064933</t>
  </si>
  <si>
    <t>PMS1</t>
  </si>
  <si>
    <t>ENSG00000064961</t>
  </si>
  <si>
    <t>HMG20B</t>
  </si>
  <si>
    <t>ENSG00000064989</t>
  </si>
  <si>
    <t>CALCRL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</si>
  <si>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</si>
  <si>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</si>
  <si>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</si>
  <si>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</si>
  <si>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</si>
  <si>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</si>
  <si>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</si>
  <si>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</si>
  <si>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ENSG00000065054</t>
  </si>
  <si>
    <t>NHERF2</t>
  </si>
  <si>
    <t>ENSG00000065057</t>
  </si>
  <si>
    <t>NTHL1</t>
  </si>
  <si>
    <t>ENSG00000065060</t>
  </si>
  <si>
    <t>BLTP3A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</si>
  <si>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</si>
  <si>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</si>
  <si>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</si>
  <si>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</si>
  <si>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</si>
  <si>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</si>
  <si>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</si>
  <si>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</si>
  <si>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</si>
  <si>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</si>
  <si>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</si>
  <si>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</si>
  <si>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</si>
  <si>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</si>
  <si>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ENSG00000065320</t>
  </si>
  <si>
    <t>NTN1</t>
  </si>
  <si>
    <t>ENSG00000065325</t>
  </si>
  <si>
    <t>GLP2R</t>
  </si>
  <si>
    <t>ENSG00000065328</t>
  </si>
  <si>
    <t>MCM10</t>
  </si>
  <si>
    <t>ENSG00000065357</t>
  </si>
  <si>
    <t>DGKA</t>
  </si>
  <si>
    <t>ENSG00000065361</t>
  </si>
  <si>
    <t>ERBB3</t>
  </si>
  <si>
    <t>ENSG00000065371</t>
  </si>
  <si>
    <t>ROPN1</t>
  </si>
  <si>
    <t>ENSG00000065413</t>
  </si>
  <si>
    <t>ANKRD44</t>
  </si>
  <si>
    <t>ENSG00000065427</t>
  </si>
  <si>
    <t>KARS1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</si>
  <si>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</si>
  <si>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</si>
  <si>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</si>
  <si>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</si>
  <si>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</si>
  <si>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</si>
  <si>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</si>
  <si>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</si>
  <si>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</si>
  <si>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</si>
  <si>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</si>
  <si>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</si>
  <si>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</si>
  <si>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</si>
  <si>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</si>
  <si>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</si>
  <si>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</si>
  <si>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PACC1</t>
  </si>
  <si>
    <t>ENSG00000065609</t>
  </si>
  <si>
    <t>SNAP91</t>
  </si>
  <si>
    <t>ENSG00000065613</t>
  </si>
  <si>
    <t>SLK</t>
  </si>
  <si>
    <t>ENSG00000065615</t>
  </si>
  <si>
    <t>CYB5R4</t>
  </si>
  <si>
    <t>ENSG00000065618</t>
  </si>
  <si>
    <t>COL17A1</t>
  </si>
  <si>
    <t>ENSG00000065621</t>
  </si>
  <si>
    <t>GSTO2</t>
  </si>
  <si>
    <t>ENSG00000065665</t>
  </si>
  <si>
    <t>SEC61A2</t>
  </si>
  <si>
    <t>ENSG00000065675</t>
  </si>
  <si>
    <t>PRKCQ</t>
  </si>
  <si>
    <t>ENSG00000065717</t>
  </si>
  <si>
    <t>TLE2</t>
  </si>
  <si>
    <t>ENSG00000065802</t>
  </si>
  <si>
    <t>ASB1</t>
  </si>
  <si>
    <t>ENSG00000065809</t>
  </si>
  <si>
    <t>FAM107B</t>
  </si>
  <si>
    <t>ENSG00000065833</t>
  </si>
  <si>
    <t>ME1</t>
  </si>
  <si>
    <t>ENSG00000065882</t>
  </si>
  <si>
    <t>TBC1D1</t>
  </si>
  <si>
    <t>ENSG00000065883</t>
  </si>
  <si>
    <t>CDK13</t>
  </si>
  <si>
    <t>ENSG00000065911</t>
  </si>
  <si>
    <t>MTHFD2</t>
  </si>
  <si>
    <t>ENSG00000065970</t>
  </si>
  <si>
    <t>FOXJ2</t>
  </si>
  <si>
    <t>ENSG00000065978</t>
  </si>
  <si>
    <t>YBX1</t>
  </si>
  <si>
    <t>ENSG00000065989</t>
  </si>
  <si>
    <t>PDE4A</t>
  </si>
  <si>
    <t>ENSG00000066027</t>
  </si>
  <si>
    <t>PPP2R5A</t>
  </si>
  <si>
    <t>ENSG00000066032</t>
  </si>
  <si>
    <t>CTNNA2</t>
  </si>
  <si>
    <t>ENSG00000066044</t>
  </si>
  <si>
    <t>ELAVL1</t>
  </si>
  <si>
    <t>ENSG00000066056</t>
  </si>
  <si>
    <t>TIE1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</si>
  <si>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</si>
  <si>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</si>
  <si>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</si>
  <si>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</si>
  <si>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</si>
  <si>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</si>
  <si>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</si>
  <si>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</si>
  <si>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ENSG00000066185</t>
  </si>
  <si>
    <t>ZMYND12</t>
  </si>
  <si>
    <t>ENSG00000066248</t>
  </si>
  <si>
    <t>NGEF</t>
  </si>
  <si>
    <t>ENSG00000066279</t>
  </si>
  <si>
    <t>ASPM</t>
  </si>
  <si>
    <t>ENSG00000066294</t>
  </si>
  <si>
    <t>CD84</t>
  </si>
  <si>
    <t>ENSG00000066322</t>
  </si>
  <si>
    <t>ELOVL1</t>
  </si>
  <si>
    <t>ENSG00000066336</t>
  </si>
  <si>
    <t>SPI1</t>
  </si>
  <si>
    <t>ENSG00000066379</t>
  </si>
  <si>
    <t>POLR1H</t>
  </si>
  <si>
    <t>ENSG00000066382</t>
  </si>
  <si>
    <t>ENSG00000066405</t>
  </si>
  <si>
    <t>CLDN18</t>
  </si>
  <si>
    <t>ENSG00000066422</t>
  </si>
  <si>
    <t>ZBTB11</t>
  </si>
  <si>
    <t>ENSG00000066427</t>
  </si>
  <si>
    <t>ATXN3</t>
  </si>
  <si>
    <t>ENSG00000066455</t>
  </si>
  <si>
    <t>GOLGA5</t>
  </si>
  <si>
    <t>ENSG00000066468</t>
  </si>
  <si>
    <t>ENSG00000066557</t>
  </si>
  <si>
    <t>LRRC40</t>
  </si>
  <si>
    <t>ENSG00000066583</t>
  </si>
  <si>
    <t>ISOC1</t>
  </si>
  <si>
    <t>ENSG00000066629</t>
  </si>
  <si>
    <t>EML1</t>
  </si>
  <si>
    <t>ENSG00000066651</t>
  </si>
  <si>
    <t>TRMT11</t>
  </si>
  <si>
    <t>ENSG00000066654</t>
  </si>
  <si>
    <t>THUMPD1</t>
  </si>
  <si>
    <t>ENSG00000066697</t>
  </si>
  <si>
    <t>MSANTD3</t>
  </si>
  <si>
    <t>ENSG00000066735</t>
  </si>
  <si>
    <t>KIF26A</t>
  </si>
  <si>
    <t>ENSG00000066739</t>
  </si>
  <si>
    <t>ATG2B</t>
  </si>
  <si>
    <t>ENSG00000066777</t>
  </si>
  <si>
    <t>ARFGEF1</t>
  </si>
  <si>
    <t>ENSG00000066813</t>
  </si>
  <si>
    <t>ACSM2B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</si>
  <si>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</si>
  <si>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</si>
  <si>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</si>
  <si>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</si>
  <si>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</si>
  <si>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</si>
  <si>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</si>
  <si>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</si>
  <si>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</si>
  <si>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</si>
  <si>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</si>
  <si>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</si>
  <si>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</si>
  <si>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</si>
  <si>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</si>
  <si>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</si>
  <si>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ENSG00000067113</t>
  </si>
  <si>
    <t>PLPP1</t>
  </si>
  <si>
    <t>ENSG00000067141</t>
  </si>
  <si>
    <t>NEO1</t>
  </si>
  <si>
    <t>ENSG00000067167</t>
  </si>
  <si>
    <t>TRAM1</t>
  </si>
  <si>
    <t>ENSG00000067182</t>
  </si>
  <si>
    <t>TNFRSF1A</t>
  </si>
  <si>
    <t>ENSG00000067191</t>
  </si>
  <si>
    <t>CACNB1</t>
  </si>
  <si>
    <t>ENSG00000067208</t>
  </si>
  <si>
    <t>EVI5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</si>
  <si>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</si>
  <si>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</si>
  <si>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</si>
  <si>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</si>
  <si>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</si>
  <si>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</si>
  <si>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</si>
  <si>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</si>
  <si>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ENSG00000067365</t>
  </si>
  <si>
    <t>METTL22</t>
  </si>
  <si>
    <t>ENSG00000067369</t>
  </si>
  <si>
    <t>TP53BP1</t>
  </si>
  <si>
    <t>ENSG00000067533</t>
  </si>
  <si>
    <t>RRP15</t>
  </si>
  <si>
    <t>ENSG00000067560</t>
  </si>
  <si>
    <t>RHOA</t>
  </si>
  <si>
    <t>ENSG00000067596</t>
  </si>
  <si>
    <t>DHX8</t>
  </si>
  <si>
    <t>ENSG00000067606</t>
  </si>
  <si>
    <t>PRKCZ</t>
  </si>
  <si>
    <t>ENSG00000067704</t>
  </si>
  <si>
    <t>IARS2</t>
  </si>
  <si>
    <t>ENSG00000067715</t>
  </si>
  <si>
    <t>SYT1</t>
  </si>
  <si>
    <t>ENSG00000067798</t>
  </si>
  <si>
    <t>NAV3</t>
  </si>
  <si>
    <t>ENSG00000067836</t>
  </si>
  <si>
    <t>ROGDI</t>
  </si>
  <si>
    <t>ENSG00000067900</t>
  </si>
  <si>
    <t>ROCK1</t>
  </si>
  <si>
    <t>ENSG00000067955</t>
  </si>
  <si>
    <t>CBFB</t>
  </si>
  <si>
    <t>ENSG00000068001</t>
  </si>
  <si>
    <t>HYAL2</t>
  </si>
  <si>
    <t>ENSG00000068024</t>
  </si>
  <si>
    <t>HDAC4</t>
  </si>
  <si>
    <t>ENSG00000068028</t>
  </si>
  <si>
    <t>RASSF1</t>
  </si>
  <si>
    <t>ENSG00000068078</t>
  </si>
  <si>
    <t>FGFR3</t>
  </si>
  <si>
    <t>ENSG00000068079</t>
  </si>
  <si>
    <t>IFI35</t>
  </si>
  <si>
    <t>ENSG00000068097</t>
  </si>
  <si>
    <t>HEATR6</t>
  </si>
  <si>
    <t>ENSG00000068120</t>
  </si>
  <si>
    <t>COASY</t>
  </si>
  <si>
    <t>ENSG00000068305</t>
  </si>
  <si>
    <t>MEF2A</t>
  </si>
  <si>
    <t>ENSG00000068383</t>
  </si>
  <si>
    <t>INPP5A</t>
  </si>
  <si>
    <t>ENSG00000068489</t>
  </si>
  <si>
    <t>PRR11</t>
  </si>
  <si>
    <t>ENSG00000068615</t>
  </si>
  <si>
    <t>REEP1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</si>
  <si>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</si>
  <si>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</si>
  <si>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</si>
  <si>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</si>
  <si>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</si>
  <si>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</si>
  <si>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</si>
  <si>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</si>
  <si>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</si>
  <si>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</si>
  <si>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ENSG00000068781</t>
  </si>
  <si>
    <t>STON1-GTF2A1L</t>
  </si>
  <si>
    <t>ENSG00000068784</t>
  </si>
  <si>
    <t>SRBD1</t>
  </si>
  <si>
    <t>ENSG00000068796</t>
  </si>
  <si>
    <t>KIF2A</t>
  </si>
  <si>
    <t>ENSG00000068831</t>
  </si>
  <si>
    <t>RASGRP2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</si>
  <si>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</si>
  <si>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</si>
  <si>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</si>
  <si>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</si>
  <si>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</si>
  <si>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</si>
  <si>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</si>
  <si>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</si>
  <si>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</si>
  <si>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</si>
  <si>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ENSG00000068976</t>
  </si>
  <si>
    <t>PYGM</t>
  </si>
  <si>
    <t>ENSG00000069011</t>
  </si>
  <si>
    <t>PITX1</t>
  </si>
  <si>
    <t>ENSG00000069018</t>
  </si>
  <si>
    <t>TRPC7</t>
  </si>
  <si>
    <t>ENSG00000069020</t>
  </si>
  <si>
    <t>MAST4</t>
  </si>
  <si>
    <t>ENSG00000069122</t>
  </si>
  <si>
    <t>ADGRF5</t>
  </si>
  <si>
    <t>ENSG00000069188</t>
  </si>
  <si>
    <t>SDK2</t>
  </si>
  <si>
    <t>ENSG00000069206</t>
  </si>
  <si>
    <t>ADAM7</t>
  </si>
  <si>
    <t>ENSG00000069248</t>
  </si>
  <si>
    <t>NUP133</t>
  </si>
  <si>
    <t>ENSG00000069275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</si>
  <si>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</si>
  <si>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</si>
  <si>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</si>
  <si>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</si>
  <si>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</si>
  <si>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</si>
  <si>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</si>
  <si>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</si>
  <si>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ENSG00000069431</t>
  </si>
  <si>
    <t>ABCC9</t>
  </si>
  <si>
    <t>ENSG00000069482</t>
  </si>
  <si>
    <t>GAL</t>
  </si>
  <si>
    <t>ENSG00000069493</t>
  </si>
  <si>
    <t>CLEC2D</t>
  </si>
  <si>
    <t>ENSG00000069667</t>
  </si>
  <si>
    <t>RORA</t>
  </si>
  <si>
    <t>ENSG00000069696</t>
  </si>
  <si>
    <t>DRD4</t>
  </si>
  <si>
    <t>ENSG00000069702</t>
  </si>
  <si>
    <t>TGFBR3</t>
  </si>
  <si>
    <t>ENSG00000069764</t>
  </si>
  <si>
    <t>PLA2G10</t>
  </si>
  <si>
    <t>ENSG00000069812</t>
  </si>
  <si>
    <t>HES2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</si>
  <si>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</si>
  <si>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</si>
  <si>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</si>
  <si>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</si>
  <si>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</si>
  <si>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</si>
  <si>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</si>
  <si>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</si>
  <si>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ENSG00000069966</t>
  </si>
  <si>
    <t>GNB5</t>
  </si>
  <si>
    <t>ENSG00000069974</t>
  </si>
  <si>
    <t>RAB27A</t>
  </si>
  <si>
    <t>ENSG00000069998</t>
  </si>
  <si>
    <t>HDHD5</t>
  </si>
  <si>
    <t>ENSG00000070010</t>
  </si>
  <si>
    <t>UFD1</t>
  </si>
  <si>
    <t>ENSG00000070018</t>
  </si>
  <si>
    <t>LRP6</t>
  </si>
  <si>
    <t>ENSG00000070019</t>
  </si>
  <si>
    <t>GUCY2C</t>
  </si>
  <si>
    <t>ENSG00000070031</t>
  </si>
  <si>
    <t>SCT</t>
  </si>
  <si>
    <t>ENSG00000070047</t>
  </si>
  <si>
    <t>PHRF1</t>
  </si>
  <si>
    <t>ENSG00000070061</t>
  </si>
  <si>
    <t>ELP1</t>
  </si>
  <si>
    <t>ENSG00000070081</t>
  </si>
  <si>
    <t>NUCB2</t>
  </si>
  <si>
    <t>ENSG00000070087</t>
  </si>
  <si>
    <t>PFN2</t>
  </si>
  <si>
    <t>ENSG00000070159</t>
  </si>
  <si>
    <t>PTPN3</t>
  </si>
  <si>
    <t>ENSG00000070182</t>
  </si>
  <si>
    <t>SPTB</t>
  </si>
  <si>
    <t>ENSG00000070190</t>
  </si>
  <si>
    <t>DAPP1</t>
  </si>
  <si>
    <t>ENSG00000070193</t>
  </si>
  <si>
    <t>FGF10</t>
  </si>
  <si>
    <t>ENSG00000070214</t>
  </si>
  <si>
    <t>SLC44A1</t>
  </si>
  <si>
    <t>ENSG00000070269</t>
  </si>
  <si>
    <t>TMEM260</t>
  </si>
  <si>
    <t>ENSG00000070366</t>
  </si>
  <si>
    <t>ENSG00000070367</t>
  </si>
  <si>
    <t>EXOC5</t>
  </si>
  <si>
    <t>ENSG00000070371</t>
  </si>
  <si>
    <t>CLTCL1</t>
  </si>
  <si>
    <t>ENSG00000070388</t>
  </si>
  <si>
    <t>FGF22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</si>
  <si>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</si>
  <si>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</si>
  <si>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</si>
  <si>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</si>
  <si>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</si>
  <si>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</si>
  <si>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</si>
  <si>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</si>
  <si>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</si>
  <si>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</si>
  <si>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</si>
  <si>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</si>
  <si>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</si>
  <si>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</si>
  <si>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ENSG00000070526</t>
  </si>
  <si>
    <t>ST6GALNAC1</t>
  </si>
  <si>
    <t>ENSG00000070540</t>
  </si>
  <si>
    <t>WIPI1</t>
  </si>
  <si>
    <t>ENSG00000070601</t>
  </si>
  <si>
    <t>FRMPD1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</si>
  <si>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</si>
  <si>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</si>
  <si>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</si>
  <si>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</si>
  <si>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</si>
  <si>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</si>
  <si>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</si>
  <si>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</si>
  <si>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ENSG00000070729</t>
  </si>
  <si>
    <t>CNGB1</t>
  </si>
  <si>
    <t>ENSG00000070731</t>
  </si>
  <si>
    <t>ST6GALNAC2</t>
  </si>
  <si>
    <t>ENSG00000070748</t>
  </si>
  <si>
    <t>CHAT</t>
  </si>
  <si>
    <t>ENSG00000070756</t>
  </si>
  <si>
    <t>PABPC1</t>
  </si>
  <si>
    <t>ENSG00000070759</t>
  </si>
  <si>
    <t>TESK2</t>
  </si>
  <si>
    <t>ENSG00000070761</t>
  </si>
  <si>
    <t>CFAP20</t>
  </si>
  <si>
    <t>ENSG00000070770</t>
  </si>
  <si>
    <t>CSNK2A2</t>
  </si>
  <si>
    <t>ENSG00000070778</t>
  </si>
  <si>
    <t>PTPN21</t>
  </si>
  <si>
    <t>ENSG00000070785</t>
  </si>
  <si>
    <t>EIF2B3</t>
  </si>
  <si>
    <t>ENSG00000070808</t>
  </si>
  <si>
    <t>CAMK2A</t>
  </si>
  <si>
    <t>ENSG00000070814</t>
  </si>
  <si>
    <t>TCOF1</t>
  </si>
  <si>
    <t>ENSG00000070831</t>
  </si>
  <si>
    <t>CDC42</t>
  </si>
  <si>
    <t>ENSG00000070882</t>
  </si>
  <si>
    <t>OSBPL3</t>
  </si>
  <si>
    <t>ENSG00000070886</t>
  </si>
  <si>
    <t>EPHA8</t>
  </si>
  <si>
    <t>ENSG00000070915</t>
  </si>
  <si>
    <t>SLC12A3</t>
  </si>
  <si>
    <t>ENSG00000070950</t>
  </si>
  <si>
    <t>RAD18</t>
  </si>
  <si>
    <t>ENSG00000070961</t>
  </si>
  <si>
    <t>ENSG00000070985</t>
  </si>
  <si>
    <t>TRPM5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</si>
  <si>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</si>
  <si>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</si>
  <si>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</si>
  <si>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</si>
  <si>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</si>
  <si>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</si>
  <si>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</si>
  <si>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</si>
  <si>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</si>
  <si>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ENSG00000071189</t>
  </si>
  <si>
    <t>SNX13</t>
  </si>
  <si>
    <t>ENSG00000071203</t>
  </si>
  <si>
    <t>MS4A12</t>
  </si>
  <si>
    <t>ENSG00000071205</t>
  </si>
  <si>
    <t>ENSG00000071242</t>
  </si>
  <si>
    <t>RPS6KA2</t>
  </si>
  <si>
    <t>ENSG00000071243</t>
  </si>
  <si>
    <t>ING3</t>
  </si>
  <si>
    <t>ENSG00000071246</t>
  </si>
  <si>
    <t>VASH1</t>
  </si>
  <si>
    <t>ENSG00000071282</t>
  </si>
  <si>
    <t>LMCD1</t>
  </si>
  <si>
    <t>ENSG00000071462</t>
  </si>
  <si>
    <t>BUD23</t>
  </si>
  <si>
    <t>ENSG00000071537</t>
  </si>
  <si>
    <t>SEL1L</t>
  </si>
  <si>
    <t>ENSG00000071539</t>
  </si>
  <si>
    <t>TRIP13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</si>
  <si>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</si>
  <si>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</si>
  <si>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</si>
  <si>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</si>
  <si>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</si>
  <si>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</si>
  <si>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</si>
  <si>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</si>
  <si>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ENSG00000071677</t>
  </si>
  <si>
    <t>PRLH</t>
  </si>
  <si>
    <t>ENSG00000071794</t>
  </si>
  <si>
    <t>HLTF</t>
  </si>
  <si>
    <t>ENSG00000071894</t>
  </si>
  <si>
    <t>CPSF1</t>
  </si>
  <si>
    <t>ENSG00000071909</t>
  </si>
  <si>
    <t>MYO3B</t>
  </si>
  <si>
    <t>ENSG00000071967</t>
  </si>
  <si>
    <t>CYBRD1</t>
  </si>
  <si>
    <t>ENSG00000071991</t>
  </si>
  <si>
    <t>CDH19</t>
  </si>
  <si>
    <t>ENSG00000071994</t>
  </si>
  <si>
    <t>PDCD2</t>
  </si>
  <si>
    <t>ENSG00000072041</t>
  </si>
  <si>
    <t>SLC6A15</t>
  </si>
  <si>
    <t>ENSG00000072042</t>
  </si>
  <si>
    <t>RDH11</t>
  </si>
  <si>
    <t>ENSG00000072062</t>
  </si>
  <si>
    <t>PRKACA</t>
  </si>
  <si>
    <t>ENSG00000072071</t>
  </si>
  <si>
    <t>ADGRL1</t>
  </si>
  <si>
    <t>ENSG00000072080</t>
  </si>
  <si>
    <t>SPP2</t>
  </si>
  <si>
    <t>ENSG00000072110</t>
  </si>
  <si>
    <t>ACTN1</t>
  </si>
  <si>
    <t>ENSG00000072121</t>
  </si>
  <si>
    <t>ZFYVE26</t>
  </si>
  <si>
    <t>ENSG00000072134</t>
  </si>
  <si>
    <t>EPN2</t>
  </si>
  <si>
    <t>ENSG00000072135</t>
  </si>
  <si>
    <t>PTPN18</t>
  </si>
  <si>
    <t>ENSG00000072163</t>
  </si>
  <si>
    <t>LIMS2</t>
  </si>
  <si>
    <t>ENSG00000072182</t>
  </si>
  <si>
    <t>ASIC4</t>
  </si>
  <si>
    <t>ENSG00000072195</t>
  </si>
  <si>
    <t>SPEG</t>
  </si>
  <si>
    <t>ENSG00000072201</t>
  </si>
  <si>
    <t>LNX1</t>
  </si>
  <si>
    <t>ENSG00000072210</t>
  </si>
  <si>
    <t>ALDH3A2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</si>
  <si>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</si>
  <si>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</si>
  <si>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</si>
  <si>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</si>
  <si>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</si>
  <si>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</si>
  <si>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</si>
  <si>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</si>
  <si>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</si>
  <si>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PALS1</t>
  </si>
  <si>
    <t>ENSG00000072422</t>
  </si>
  <si>
    <t>RHOBTB1</t>
  </si>
  <si>
    <t>ENSG00000072518</t>
  </si>
  <si>
    <t>MARK2</t>
  </si>
  <si>
    <t>ENSG00000072571</t>
  </si>
  <si>
    <t>HMMR</t>
  </si>
  <si>
    <t>ENSG00000072609</t>
  </si>
  <si>
    <t>CHFR</t>
  </si>
  <si>
    <t>ENSG00000072657</t>
  </si>
  <si>
    <t>TRHDE</t>
  </si>
  <si>
    <t>ENSG00000072682</t>
  </si>
  <si>
    <t>P4HA2</t>
  </si>
  <si>
    <t>ENSG00000072694</t>
  </si>
  <si>
    <t>FCGR2B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</si>
  <si>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</si>
  <si>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</si>
  <si>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</si>
  <si>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</si>
  <si>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</si>
  <si>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</si>
  <si>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</si>
  <si>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</si>
  <si>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</si>
  <si>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</si>
  <si>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ENSG00000072818</t>
  </si>
  <si>
    <t>ACAP1</t>
  </si>
  <si>
    <t>ENSG00000072832</t>
  </si>
  <si>
    <t>CRMP1</t>
  </si>
  <si>
    <t>ENSG00000072840</t>
  </si>
  <si>
    <t>EVC</t>
  </si>
  <si>
    <t>ENSG00000072849</t>
  </si>
  <si>
    <t>DERL2</t>
  </si>
  <si>
    <t>ENSG00000072858</t>
  </si>
  <si>
    <t>SIDT1</t>
  </si>
  <si>
    <t>ENSG00000072864</t>
  </si>
  <si>
    <t>NDE1</t>
  </si>
  <si>
    <t>ENSG00000072952</t>
  </si>
  <si>
    <t>IRAG1</t>
  </si>
  <si>
    <t>ENSG00000072954</t>
  </si>
  <si>
    <t>TMEM38A</t>
  </si>
  <si>
    <t>ENSG00000072958</t>
  </si>
  <si>
    <t>AP1M1</t>
  </si>
  <si>
    <t>ENSG00000073008</t>
  </si>
  <si>
    <t>PVR</t>
  </si>
  <si>
    <t>ENSG00000073050</t>
  </si>
  <si>
    <t>XRCC1</t>
  </si>
  <si>
    <t>ENSG00000073060</t>
  </si>
  <si>
    <t>SCARB1</t>
  </si>
  <si>
    <t>ENSG00000073067</t>
  </si>
  <si>
    <t>CYP2W1</t>
  </si>
  <si>
    <t>ENSG00000073111</t>
  </si>
  <si>
    <t>MCM2</t>
  </si>
  <si>
    <t>ENSG00000073146</t>
  </si>
  <si>
    <t>MOV10L1</t>
  </si>
  <si>
    <t>ENSG00000073150</t>
  </si>
  <si>
    <t>PANX2</t>
  </si>
  <si>
    <t>ENSG00000073169</t>
  </si>
  <si>
    <t>SELENOO</t>
  </si>
  <si>
    <t>ENSG00000073282</t>
  </si>
  <si>
    <t>TP63</t>
  </si>
  <si>
    <t>ENSG00000073331</t>
  </si>
  <si>
    <t>ALPK1</t>
  </si>
  <si>
    <t>ENSG00000073350</t>
  </si>
  <si>
    <t>LLGL2</t>
  </si>
  <si>
    <t>ENSG00000073417</t>
  </si>
  <si>
    <t>PDE8A</t>
  </si>
  <si>
    <t>ENSG00000073536</t>
  </si>
  <si>
    <t>NLE1</t>
  </si>
  <si>
    <t>ENSG00000073578</t>
  </si>
  <si>
    <t>SDHA</t>
  </si>
  <si>
    <t>ENSG00000073584</t>
  </si>
  <si>
    <t>SMARCE1</t>
  </si>
  <si>
    <t>ENSG00000073598</t>
  </si>
  <si>
    <t>FNDC8</t>
  </si>
  <si>
    <t>ENSG00000073605</t>
  </si>
  <si>
    <t>GSDMB</t>
  </si>
  <si>
    <t>ENSG00000073614</t>
  </si>
  <si>
    <t>KDM5A</t>
  </si>
  <si>
    <t>ENSG00000073670</t>
  </si>
  <si>
    <t>ADAM11</t>
  </si>
  <si>
    <t>ENSG00000073711</t>
  </si>
  <si>
    <t>PPP2R3A</t>
  </si>
  <si>
    <t>ENSG00000073712</t>
  </si>
  <si>
    <t>FERMT2</t>
  </si>
  <si>
    <t>ENSG00000073734</t>
  </si>
  <si>
    <t>ABCB11</t>
  </si>
  <si>
    <t>ENSG00000073737</t>
  </si>
  <si>
    <t>DHRS9</t>
  </si>
  <si>
    <t>ENSG00000073754</t>
  </si>
  <si>
    <t>CD5L</t>
  </si>
  <si>
    <t>ENSG00000073756</t>
  </si>
  <si>
    <t>PTGS2</t>
  </si>
  <si>
    <t>ENSG00000073792</t>
  </si>
  <si>
    <t>IGF2BP2</t>
  </si>
  <si>
    <t>ENSG00000073803</t>
  </si>
  <si>
    <t>MAP3K13</t>
  </si>
  <si>
    <t>ENSG00000073849</t>
  </si>
  <si>
    <t>ST6GAL1</t>
  </si>
  <si>
    <t>ENSG00000073861</t>
  </si>
  <si>
    <t>TBX21</t>
  </si>
  <si>
    <t>ENSG00000073910</t>
  </si>
  <si>
    <t>FRY</t>
  </si>
  <si>
    <t>ENSG00000073921</t>
  </si>
  <si>
    <t>PICALM</t>
  </si>
  <si>
    <t>ENSG00000073969</t>
  </si>
  <si>
    <t>NSF</t>
  </si>
  <si>
    <t>ENSG00000074047</t>
  </si>
  <si>
    <t>GLI2</t>
  </si>
  <si>
    <t>ENSG00000074054</t>
  </si>
  <si>
    <t>CLASP1</t>
  </si>
  <si>
    <t>ENSG00000074071</t>
  </si>
  <si>
    <t>MRPS34</t>
  </si>
  <si>
    <t>ENSG00000074181</t>
  </si>
  <si>
    <t>NOTCH3</t>
  </si>
  <si>
    <t>ENSG00000074201</t>
  </si>
  <si>
    <t>CLNS1A</t>
  </si>
  <si>
    <t>ENSG00000074211</t>
  </si>
  <si>
    <t>PPP2R2C</t>
  </si>
  <si>
    <t>ENSG00000074219</t>
  </si>
  <si>
    <t>TEAD2</t>
  </si>
  <si>
    <t>ENSG00000074266</t>
  </si>
  <si>
    <t>EED</t>
  </si>
  <si>
    <t>ENSG00000074276</t>
  </si>
  <si>
    <t>CDHR2</t>
  </si>
  <si>
    <t>ENSG00000074317</t>
  </si>
  <si>
    <t>SNCB</t>
  </si>
  <si>
    <t>ENSG00000074319</t>
  </si>
  <si>
    <t>TSG101</t>
  </si>
  <si>
    <t>ENSG00000074356</t>
  </si>
  <si>
    <t>NCBP3</t>
  </si>
  <si>
    <t>ENSG00000074370</t>
  </si>
  <si>
    <t>ATP2A3</t>
  </si>
  <si>
    <t>ENSG00000074410</t>
  </si>
  <si>
    <t>CA12</t>
  </si>
  <si>
    <t>ENSG00000074416</t>
  </si>
  <si>
    <t>MGLL</t>
  </si>
  <si>
    <t>ENSG00000074527</t>
  </si>
  <si>
    <t>NTN4</t>
  </si>
  <si>
    <t>ENSG00000074582</t>
  </si>
  <si>
    <t>BCS1L</t>
  </si>
  <si>
    <t>ENSG00000074590</t>
  </si>
  <si>
    <t>NUAK1</t>
  </si>
  <si>
    <t>ENSG00000074603</t>
  </si>
  <si>
    <t>DPP8</t>
  </si>
  <si>
    <t>ENSG00000074621</t>
  </si>
  <si>
    <t>SLC24A1</t>
  </si>
  <si>
    <t>ENSG00000074657</t>
  </si>
  <si>
    <t>ZNF532</t>
  </si>
  <si>
    <t>ENSG00000074660</t>
  </si>
  <si>
    <t>SCARF1</t>
  </si>
  <si>
    <t>ENSG00000074695</t>
  </si>
  <si>
    <t>LMAN1</t>
  </si>
  <si>
    <t>ENSG00000074696</t>
  </si>
  <si>
    <t>HACD3</t>
  </si>
  <si>
    <t>ENSG00000074706</t>
  </si>
  <si>
    <t>IPCEF1</t>
  </si>
  <si>
    <t>ENSG00000074755</t>
  </si>
  <si>
    <t>ZZEF1</t>
  </si>
  <si>
    <t>ENSG00000074771</t>
  </si>
  <si>
    <t>NOX3</t>
  </si>
  <si>
    <t>ENSG00000074800</t>
  </si>
  <si>
    <t>ENO1</t>
  </si>
  <si>
    <t>ENSG00000074803</t>
  </si>
  <si>
    <t>SLC12A1</t>
  </si>
  <si>
    <t>ENSG00000074842</t>
  </si>
  <si>
    <t>MYDGF</t>
  </si>
  <si>
    <t>ENSG00000074855</t>
  </si>
  <si>
    <t>ANO8</t>
  </si>
  <si>
    <t>ENSG00000074935</t>
  </si>
  <si>
    <t>TUBE1</t>
  </si>
  <si>
    <t>ENSG00000074964</t>
  </si>
  <si>
    <t>ARHGEF10L</t>
  </si>
  <si>
    <t>ENSG00000074966</t>
  </si>
  <si>
    <t>TXK</t>
  </si>
  <si>
    <t>ENSG00000075035</t>
  </si>
  <si>
    <t>WSCD2</t>
  </si>
  <si>
    <t>ENSG00000075043</t>
  </si>
  <si>
    <t>KCNQ2</t>
  </si>
  <si>
    <t>ENSG00000075073</t>
  </si>
  <si>
    <t>TACR2</t>
  </si>
  <si>
    <t>ENSG00000075089</t>
  </si>
  <si>
    <t>ACTR6</t>
  </si>
  <si>
    <t>ENSG00000075131</t>
  </si>
  <si>
    <t>TIPIN</t>
  </si>
  <si>
    <t>ENSG00000075142</t>
  </si>
  <si>
    <t>SRI</t>
  </si>
  <si>
    <t>ENSG00000075151</t>
  </si>
  <si>
    <t>EIF4G3</t>
  </si>
  <si>
    <t>ENSG00000075188</t>
  </si>
  <si>
    <t>NUP37</t>
  </si>
  <si>
    <t>ENSG00000075213</t>
  </si>
  <si>
    <t>SEMA3A</t>
  </si>
  <si>
    <t>ENSG00000075218</t>
  </si>
  <si>
    <t>GTSE1</t>
  </si>
  <si>
    <t>ENSG00000075223</t>
  </si>
  <si>
    <t>SEMA3C</t>
  </si>
  <si>
    <t>ENSG00000075234</t>
  </si>
  <si>
    <t>TTC38</t>
  </si>
  <si>
    <t>ENSG00000075239</t>
  </si>
  <si>
    <t>ACAT1</t>
  </si>
  <si>
    <t>ENSG00000075240</t>
  </si>
  <si>
    <t>GRAMD4</t>
  </si>
  <si>
    <t>ENSG00000075275</t>
  </si>
  <si>
    <t>CELSR1</t>
  </si>
  <si>
    <t>ENSG00000075290</t>
  </si>
  <si>
    <t>WNT8B</t>
  </si>
  <si>
    <t>ENSG00000075292</t>
  </si>
  <si>
    <t>ENSG00000075303</t>
  </si>
  <si>
    <t>SLC25A40</t>
  </si>
  <si>
    <t>ENSG00000075336</t>
  </si>
  <si>
    <t>TIMM21</t>
  </si>
  <si>
    <t>ENSG00000075340</t>
  </si>
  <si>
    <t>ADD2</t>
  </si>
  <si>
    <t>ENSG00000075388</t>
  </si>
  <si>
    <t>FGF4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</si>
  <si>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</si>
  <si>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</si>
  <si>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</si>
  <si>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</si>
  <si>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</si>
  <si>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</si>
  <si>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</si>
  <si>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</si>
  <si>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</si>
  <si>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</si>
  <si>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</si>
  <si>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ENSG00000075426</t>
  </si>
  <si>
    <t>FOSL2</t>
  </si>
  <si>
    <t>ENSG00000075429</t>
  </si>
  <si>
    <t>CACNG5</t>
  </si>
  <si>
    <t>ENSG00000075461</t>
  </si>
  <si>
    <t>CACNG4</t>
  </si>
  <si>
    <t>ENSG00000075539</t>
  </si>
  <si>
    <t>FRYL</t>
  </si>
  <si>
    <t>ENSG00000075568</t>
  </si>
  <si>
    <t>TMEM131</t>
  </si>
  <si>
    <t>ENSG00000075618</t>
  </si>
  <si>
    <t>FSCN1</t>
  </si>
  <si>
    <t>ENSG00000075624</t>
  </si>
  <si>
    <t>ACTB</t>
  </si>
  <si>
    <t>ENSG00000075643</t>
  </si>
  <si>
    <t>MOCOS</t>
  </si>
  <si>
    <t>ENSG00000075651</t>
  </si>
  <si>
    <t>PLD1</t>
  </si>
  <si>
    <t>ENSG00000075673</t>
  </si>
  <si>
    <t>ATP12A</t>
  </si>
  <si>
    <t>ENSG00000075702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</si>
  <si>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</si>
  <si>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</si>
  <si>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</si>
  <si>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</si>
  <si>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</si>
  <si>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</si>
  <si>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</si>
  <si>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</si>
  <si>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</si>
  <si>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</si>
  <si>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ENSG00000075884</t>
  </si>
  <si>
    <t>ARHGAP15</t>
  </si>
  <si>
    <t>ENSG00000075886</t>
  </si>
  <si>
    <t>TUBA3D</t>
  </si>
  <si>
    <t>ENSG00000075891</t>
  </si>
  <si>
    <t>PAX2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</si>
  <si>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</si>
  <si>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</si>
  <si>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</si>
  <si>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</si>
  <si>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</si>
  <si>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</si>
  <si>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</si>
  <si>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</si>
  <si>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</si>
  <si>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</si>
  <si>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</si>
  <si>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</si>
  <si>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ENSG00000076067</t>
  </si>
  <si>
    <t>RBMS2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</si>
  <si>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</si>
  <si>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</si>
  <si>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</si>
  <si>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</si>
  <si>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</si>
  <si>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</si>
  <si>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</si>
  <si>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</si>
  <si>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ENSG00000076258</t>
  </si>
  <si>
    <t>FMO4</t>
  </si>
  <si>
    <t>ENSG00000076321</t>
  </si>
  <si>
    <t>KLHL20</t>
  </si>
  <si>
    <t>ENSG00000076344</t>
  </si>
  <si>
    <t>RGS11</t>
  </si>
  <si>
    <t>ENSG00000076351</t>
  </si>
  <si>
    <t>SLC46A1</t>
  </si>
  <si>
    <t>ENSG00000076356</t>
  </si>
  <si>
    <t>PLXNA2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</si>
  <si>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</si>
  <si>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</si>
  <si>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</si>
  <si>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</si>
  <si>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</si>
  <si>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</si>
  <si>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</si>
  <si>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</si>
  <si>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</si>
  <si>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</si>
  <si>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ENSG00000076641</t>
  </si>
  <si>
    <t>PAG1</t>
  </si>
  <si>
    <t>ENSG00000076650</t>
  </si>
  <si>
    <t>GPATCH1</t>
  </si>
  <si>
    <t>ENSG00000076662</t>
  </si>
  <si>
    <t>ICAM3</t>
  </si>
  <si>
    <t>ENSG00000076685</t>
  </si>
  <si>
    <t>NT5C2</t>
  </si>
  <si>
    <t>ENSG00000076706</t>
  </si>
  <si>
    <t>MCAM</t>
  </si>
  <si>
    <t>ENSG00000076826</t>
  </si>
  <si>
    <t>CAMSAP3</t>
  </si>
  <si>
    <t>ENSG00000076864</t>
  </si>
  <si>
    <t>RAP1GAP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</si>
  <si>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</si>
  <si>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</si>
  <si>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</si>
  <si>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</si>
  <si>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</si>
  <si>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</si>
  <si>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</si>
  <si>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</si>
  <si>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ENSG00000077044</t>
  </si>
  <si>
    <t>DGKD</t>
  </si>
  <si>
    <t>ENSG00000077063</t>
  </si>
  <si>
    <t>CTTNBP2</t>
  </si>
  <si>
    <t>ENSG00000077080</t>
  </si>
  <si>
    <t>ACTL6B</t>
  </si>
  <si>
    <t>ENSG00000077092</t>
  </si>
  <si>
    <t>RARB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</si>
  <si>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</si>
  <si>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</si>
  <si>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</si>
  <si>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</si>
  <si>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</si>
  <si>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</si>
  <si>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</si>
  <si>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</si>
  <si>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</si>
  <si>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</si>
  <si>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</si>
  <si>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</si>
  <si>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</si>
  <si>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</si>
  <si>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</si>
  <si>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</si>
  <si>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ENSG00000077254</t>
  </si>
  <si>
    <t>USP33</t>
  </si>
  <si>
    <t>ENSG00000077312</t>
  </si>
  <si>
    <t>SNRPA</t>
  </si>
  <si>
    <t>ENSG00000077327</t>
  </si>
  <si>
    <t>SPAG6</t>
  </si>
  <si>
    <t>ENSG00000077348</t>
  </si>
  <si>
    <t>EXOSC5</t>
  </si>
  <si>
    <t>ENSG00000077380</t>
  </si>
  <si>
    <t>DYNC1I2</t>
  </si>
  <si>
    <t>ENSG00000077420</t>
  </si>
  <si>
    <t>APBB1IP</t>
  </si>
  <si>
    <t>ENSG00000077454</t>
  </si>
  <si>
    <t>LRCH4</t>
  </si>
  <si>
    <t>ENSG00000077458</t>
  </si>
  <si>
    <t>FAM76B</t>
  </si>
  <si>
    <t>ENSG00000077463</t>
  </si>
  <si>
    <t>SIRT6</t>
  </si>
  <si>
    <t>ENSG00000077498</t>
  </si>
  <si>
    <t>TYR</t>
  </si>
  <si>
    <t>ENSG00000077514</t>
  </si>
  <si>
    <t>POLD3</t>
  </si>
  <si>
    <t>ENSG00000077522</t>
  </si>
  <si>
    <t>ACTN2</t>
  </si>
  <si>
    <t>ENSG00000077549</t>
  </si>
  <si>
    <t>ENSG00000077585</t>
  </si>
  <si>
    <t>GPR137B</t>
  </si>
  <si>
    <t>ENSG00000077616</t>
  </si>
  <si>
    <t>NAALAD2</t>
  </si>
  <si>
    <t>ENSG00000077684</t>
  </si>
  <si>
    <t>JADE1</t>
  </si>
  <si>
    <t>ENSG00000077782</t>
  </si>
  <si>
    <t>FGFR1</t>
  </si>
  <si>
    <t>ENSG00000077800</t>
  </si>
  <si>
    <t>FKBP6</t>
  </si>
  <si>
    <t>ENSG00000077935</t>
  </si>
  <si>
    <t>SMC1B</t>
  </si>
  <si>
    <t>ENSG00000077942</t>
  </si>
  <si>
    <t>FBLN1</t>
  </si>
  <si>
    <t>ENSG00000077943</t>
  </si>
  <si>
    <t>ITGA8</t>
  </si>
  <si>
    <t>ENSG00000077984</t>
  </si>
  <si>
    <t>CST7</t>
  </si>
  <si>
    <t>ENSG00000078018</t>
  </si>
  <si>
    <t>MAP2</t>
  </si>
  <si>
    <t>ENSG00000078043</t>
  </si>
  <si>
    <t>PIAS2</t>
  </si>
  <si>
    <t>ENSG00000078053</t>
  </si>
  <si>
    <t>AMPH</t>
  </si>
  <si>
    <t>ENSG00000078070</t>
  </si>
  <si>
    <t>MCCC1</t>
  </si>
  <si>
    <t>ENSG00000078081</t>
  </si>
  <si>
    <t>LAMP3</t>
  </si>
  <si>
    <t>ENSG00000078098</t>
  </si>
  <si>
    <t>FAP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</si>
  <si>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</si>
  <si>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</si>
  <si>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</si>
  <si>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</si>
  <si>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</si>
  <si>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</si>
  <si>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</si>
  <si>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</si>
  <si>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ENSG00000078237</t>
  </si>
  <si>
    <t>TIGAR</t>
  </si>
  <si>
    <t>ENSG00000078246</t>
  </si>
  <si>
    <t>TULP3</t>
  </si>
  <si>
    <t>ENSG00000078295</t>
  </si>
  <si>
    <t>ADCY2</t>
  </si>
  <si>
    <t>ENSG00000078304</t>
  </si>
  <si>
    <t>PPP2R5C</t>
  </si>
  <si>
    <t>ENSG00000078328</t>
  </si>
  <si>
    <t>RBFOX1</t>
  </si>
  <si>
    <t>ENSG00000078369</t>
  </si>
  <si>
    <t>GNB1</t>
  </si>
  <si>
    <t>ENSG00000078399</t>
  </si>
  <si>
    <t>HOXA9</t>
  </si>
  <si>
    <t>ENSG00000078401</t>
  </si>
  <si>
    <t>EDN1</t>
  </si>
  <si>
    <t>ENSG00000078403</t>
  </si>
  <si>
    <t>MLLT10</t>
  </si>
  <si>
    <t>ENSG00000078487</t>
  </si>
  <si>
    <t>ZCWPW1</t>
  </si>
  <si>
    <t>ENSG00000078549</t>
  </si>
  <si>
    <t>ADCYAP1R1</t>
  </si>
  <si>
    <t>ENSG00000078579</t>
  </si>
  <si>
    <t>FGF20</t>
  </si>
  <si>
    <t>ENSG00000078618</t>
  </si>
  <si>
    <t>NRDC</t>
  </si>
  <si>
    <t>ENSG00000078668</t>
  </si>
  <si>
    <t>VDAC3</t>
  </si>
  <si>
    <t>ENSG00000078674</t>
  </si>
  <si>
    <t>PCM1</t>
  </si>
  <si>
    <t>ENSG00000078687</t>
  </si>
  <si>
    <t>TNRC6C</t>
  </si>
  <si>
    <t>ENSG00000078699</t>
  </si>
  <si>
    <t>CBFA2T2</t>
  </si>
  <si>
    <t>ENSG00000078725</t>
  </si>
  <si>
    <t>BRINP1</t>
  </si>
  <si>
    <t>ENSG00000078747</t>
  </si>
  <si>
    <t>ITCH</t>
  </si>
  <si>
    <t>ENSG00000078795</t>
  </si>
  <si>
    <t>PKD2L2</t>
  </si>
  <si>
    <t>ENSG00000078804</t>
  </si>
  <si>
    <t>TP53INP2</t>
  </si>
  <si>
    <t>ENSG00000078808</t>
  </si>
  <si>
    <t>SDF4</t>
  </si>
  <si>
    <t>ENSG00000078814</t>
  </si>
  <si>
    <t>MYH7B</t>
  </si>
  <si>
    <t>ENSG00000078898</t>
  </si>
  <si>
    <t>BPIFB2</t>
  </si>
  <si>
    <t>ENSG00000078900</t>
  </si>
  <si>
    <t>TP73</t>
  </si>
  <si>
    <t>ENSG00000078902</t>
  </si>
  <si>
    <t>TOLLIP</t>
  </si>
  <si>
    <t>ENSG00000078967</t>
  </si>
  <si>
    <t>UBE2D4</t>
  </si>
  <si>
    <t>ENSG00000079101</t>
  </si>
  <si>
    <t>CLUL1</t>
  </si>
  <si>
    <t>ENSG00000079102</t>
  </si>
  <si>
    <t>RUNX1T1</t>
  </si>
  <si>
    <t>ENSG00000079112</t>
  </si>
  <si>
    <t>CDH17</t>
  </si>
  <si>
    <t>ENSG00000079134</t>
  </si>
  <si>
    <t>THOC1</t>
  </si>
  <si>
    <t>ENSG00000079150</t>
  </si>
  <si>
    <t>FKBP7</t>
  </si>
  <si>
    <t>ENSG00000079156</t>
  </si>
  <si>
    <t>OSBPL6</t>
  </si>
  <si>
    <t>ENSG00000079215</t>
  </si>
  <si>
    <t>SLC1A3</t>
  </si>
  <si>
    <t>ENSG00000079246</t>
  </si>
  <si>
    <t>XRCC5</t>
  </si>
  <si>
    <t>ENSG00000079257</t>
  </si>
  <si>
    <t>LXN</t>
  </si>
  <si>
    <t>ENSG00000079263</t>
  </si>
  <si>
    <t>SP140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</si>
  <si>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</si>
  <si>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</si>
  <si>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</si>
  <si>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</si>
  <si>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</si>
  <si>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</si>
  <si>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</si>
  <si>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</si>
  <si>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</si>
  <si>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</si>
  <si>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ENSG00000079337</t>
  </si>
  <si>
    <t>RAPGEF3</t>
  </si>
  <si>
    <t>ENSG00000079385</t>
  </si>
  <si>
    <t>CEACAM1</t>
  </si>
  <si>
    <t>ENSG00000079393</t>
  </si>
  <si>
    <t>DUSP13B</t>
  </si>
  <si>
    <t>ENSG00000079432</t>
  </si>
  <si>
    <t>CIC</t>
  </si>
  <si>
    <t>ENSG00000079435</t>
  </si>
  <si>
    <t>LIPE</t>
  </si>
  <si>
    <t>ENSG00000079459</t>
  </si>
  <si>
    <t>FDFT1</t>
  </si>
  <si>
    <t>ENSG00000079462</t>
  </si>
  <si>
    <t>PAFAH1B3</t>
  </si>
  <si>
    <t>ENSG00000079557</t>
  </si>
  <si>
    <t>AFM</t>
  </si>
  <si>
    <t>ENSG00000079616</t>
  </si>
  <si>
    <t>KIF22</t>
  </si>
  <si>
    <t>ENSG00000079689</t>
  </si>
  <si>
    <t>SCGN</t>
  </si>
  <si>
    <t>ENSG00000079691</t>
  </si>
  <si>
    <t>CARMIL1</t>
  </si>
  <si>
    <t>ENSG00000079739</t>
  </si>
  <si>
    <t>PGM1</t>
  </si>
  <si>
    <t>ENSG00000079785</t>
  </si>
  <si>
    <t>DDX1</t>
  </si>
  <si>
    <t>ENSG00000079805</t>
  </si>
  <si>
    <t>DNM2</t>
  </si>
  <si>
    <t>ENSG00000079819</t>
  </si>
  <si>
    <t>EPB41L2</t>
  </si>
  <si>
    <t>ENSG00000079841</t>
  </si>
  <si>
    <t>RIMS1</t>
  </si>
  <si>
    <t>ENSG00000079931</t>
  </si>
  <si>
    <t>MOXD1</t>
  </si>
  <si>
    <t>ENSG00000079950</t>
  </si>
  <si>
    <t>STX7</t>
  </si>
  <si>
    <t>ENSG00000079974</t>
  </si>
  <si>
    <t>RABL2B</t>
  </si>
  <si>
    <t>ENSG00000079999</t>
  </si>
  <si>
    <t>KEAP1</t>
  </si>
  <si>
    <t>ENSG00000080007</t>
  </si>
  <si>
    <t>DDX43</t>
  </si>
  <si>
    <t>ENSG00000080031</t>
  </si>
  <si>
    <t>PTPRH</t>
  </si>
  <si>
    <t>ENSG00000080166</t>
  </si>
  <si>
    <t>DCT</t>
  </si>
  <si>
    <t>ENSG00000080189</t>
  </si>
  <si>
    <t>SLC35C2</t>
  </si>
  <si>
    <t>ENSG00000080200</t>
  </si>
  <si>
    <t>CRYBG3</t>
  </si>
  <si>
    <t>ENSG00000080224</t>
  </si>
  <si>
    <t>EPHA6</t>
  </si>
  <si>
    <t>ENSG00000080293</t>
  </si>
  <si>
    <t>SCTR</t>
  </si>
  <si>
    <t>ENSG00000080298</t>
  </si>
  <si>
    <t>RFX3</t>
  </si>
  <si>
    <t>ENSG00000080345</t>
  </si>
  <si>
    <t>RIF1</t>
  </si>
  <si>
    <t>ENSG00000080371</t>
  </si>
  <si>
    <t>RAB21</t>
  </si>
  <si>
    <t>ENSG00000080493</t>
  </si>
  <si>
    <t>ENSG00000080503</t>
  </si>
  <si>
    <t>SMARCA2</t>
  </si>
  <si>
    <t>ENSG00000080511</t>
  </si>
  <si>
    <t>RDH8</t>
  </si>
  <si>
    <t>ENSG00000080546</t>
  </si>
  <si>
    <t>SESN1</t>
  </si>
  <si>
    <t>ENSG00000080573</t>
  </si>
  <si>
    <t>COL5A3</t>
  </si>
  <si>
    <t>ENSG00000080603</t>
  </si>
  <si>
    <t>SRCAP</t>
  </si>
  <si>
    <t>ENSG00000080608</t>
  </si>
  <si>
    <t>PUM3</t>
  </si>
  <si>
    <t>ENSG00000080618</t>
  </si>
  <si>
    <t>CPB2</t>
  </si>
  <si>
    <t>ENSG00000080644</t>
  </si>
  <si>
    <t>CHRNA3</t>
  </si>
  <si>
    <t>ENSG00000080709</t>
  </si>
  <si>
    <t>ENSG00000080802</t>
  </si>
  <si>
    <t>CNOT4</t>
  </si>
  <si>
    <t>ENSG00000080815</t>
  </si>
  <si>
    <t>PSEN1</t>
  </si>
  <si>
    <t>ENSG00000080819</t>
  </si>
  <si>
    <t>CPOX</t>
  </si>
  <si>
    <t>ENSG00000080822</t>
  </si>
  <si>
    <t>CLDND1</t>
  </si>
  <si>
    <t>ENSG00000080823</t>
  </si>
  <si>
    <t>MOK</t>
  </si>
  <si>
    <t>ENSG00000080824</t>
  </si>
  <si>
    <t>HSP90AA1</t>
  </si>
  <si>
    <t>ENSG00000080839</t>
  </si>
  <si>
    <t>RBL1</t>
  </si>
  <si>
    <t>ENSG00000080845</t>
  </si>
  <si>
    <t>DLGAP4</t>
  </si>
  <si>
    <t>ENSG00000080854</t>
  </si>
  <si>
    <t>IGSF9B</t>
  </si>
  <si>
    <t>ENSG00000080910</t>
  </si>
  <si>
    <t>CFHR2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</si>
  <si>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</si>
  <si>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</si>
  <si>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</si>
  <si>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</si>
  <si>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</si>
  <si>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</si>
  <si>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</si>
  <si>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</si>
  <si>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ENSG00000081041</t>
  </si>
  <si>
    <t>CXCL2</t>
  </si>
  <si>
    <t>ENSG00000081051</t>
  </si>
  <si>
    <t>AFP</t>
  </si>
  <si>
    <t>ENSG00000081052</t>
  </si>
  <si>
    <t>COL4A4</t>
  </si>
  <si>
    <t>ENSG00000081059</t>
  </si>
  <si>
    <t>TCF7</t>
  </si>
  <si>
    <t>ENSG00000081087</t>
  </si>
  <si>
    <t>OSTM1</t>
  </si>
  <si>
    <t>ENSG00000081138</t>
  </si>
  <si>
    <t>CDH7</t>
  </si>
  <si>
    <t>ENSG00000081148</t>
  </si>
  <si>
    <t>IMPG2</t>
  </si>
  <si>
    <t>ENSG00000081154</t>
  </si>
  <si>
    <t>PCNP</t>
  </si>
  <si>
    <t>ENSG00000081177</t>
  </si>
  <si>
    <t>EXD2</t>
  </si>
  <si>
    <t>ENSG00000081181</t>
  </si>
  <si>
    <t>ARG2</t>
  </si>
  <si>
    <t>ENSG00000081189</t>
  </si>
  <si>
    <t>MEF2C</t>
  </si>
  <si>
    <t>ENSG00000081237</t>
  </si>
  <si>
    <t>PTPRC</t>
  </si>
  <si>
    <t>ENSG00000081248</t>
  </si>
  <si>
    <t>CACNA1S</t>
  </si>
  <si>
    <t>ENSG00000081277</t>
  </si>
  <si>
    <t>PKP1</t>
  </si>
  <si>
    <t>ENSG00000081307</t>
  </si>
  <si>
    <t>UBA5</t>
  </si>
  <si>
    <t>ENSG00000081320</t>
  </si>
  <si>
    <t>STK17B</t>
  </si>
  <si>
    <t>ENSG00000081377</t>
  </si>
  <si>
    <t>CDC14B</t>
  </si>
  <si>
    <t>ENSG00000081386</t>
  </si>
  <si>
    <t>ZNF510</t>
  </si>
  <si>
    <t>ENSG00000081479</t>
  </si>
  <si>
    <t>LRP2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</si>
  <si>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</si>
  <si>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</si>
  <si>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</si>
  <si>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</si>
  <si>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</si>
  <si>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</si>
  <si>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</si>
  <si>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</si>
  <si>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</si>
  <si>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DELE1</t>
  </si>
  <si>
    <t>ENSG00000081800</t>
  </si>
  <si>
    <t>SLC13A1</t>
  </si>
  <si>
    <t>ENSG00000081803</t>
  </si>
  <si>
    <t>CADPS2</t>
  </si>
  <si>
    <t>ENSG00000081818</t>
  </si>
  <si>
    <t>PCDHB4</t>
  </si>
  <si>
    <t>ENSG00000081842</t>
  </si>
  <si>
    <t>PCDHA6</t>
  </si>
  <si>
    <t>ENSG00000081853</t>
  </si>
  <si>
    <t>PCDHGA2</t>
  </si>
  <si>
    <t>ENSG00000081870</t>
  </si>
  <si>
    <t>IFT25</t>
  </si>
  <si>
    <t>ENSG00000081913</t>
  </si>
  <si>
    <t>PHLPP1</t>
  </si>
  <si>
    <t>ENSG00000081923</t>
  </si>
  <si>
    <t>ATP8B1</t>
  </si>
  <si>
    <t>ENSG00000081985</t>
  </si>
  <si>
    <t>IL12RB2</t>
  </si>
  <si>
    <t>ENSG00000082014</t>
  </si>
  <si>
    <t>SMARCD3</t>
  </si>
  <si>
    <t>ENSG00000082068</t>
  </si>
  <si>
    <t>WDR70</t>
  </si>
  <si>
    <t>ENSG00000082074</t>
  </si>
  <si>
    <t>FYB1</t>
  </si>
  <si>
    <t>ENSG00000082126</t>
  </si>
  <si>
    <t>MPP4</t>
  </si>
  <si>
    <t>ENSG00000082146</t>
  </si>
  <si>
    <t>STRADB</t>
  </si>
  <si>
    <t>ENSG00000082153</t>
  </si>
  <si>
    <t>BZW1</t>
  </si>
  <si>
    <t>ENSG00000082175</t>
  </si>
  <si>
    <t>PGR</t>
  </si>
  <si>
    <t>ENSG00000082196</t>
  </si>
  <si>
    <t>C1QTNF3</t>
  </si>
  <si>
    <t>ENSG00000082212</t>
  </si>
  <si>
    <t>ME2</t>
  </si>
  <si>
    <t>ENSG00000082213</t>
  </si>
  <si>
    <t>C5orf22</t>
  </si>
  <si>
    <t>ENSG00000082258</t>
  </si>
  <si>
    <t>CCNT2</t>
  </si>
  <si>
    <t>ENSG00000082269</t>
  </si>
  <si>
    <t>FAM135A</t>
  </si>
  <si>
    <t>ENSG00000082293</t>
  </si>
  <si>
    <t>COL19A1</t>
  </si>
  <si>
    <t>ENSG00000082397</t>
  </si>
  <si>
    <t>EPB41L3</t>
  </si>
  <si>
    <t>ENSG00000082438</t>
  </si>
  <si>
    <t>COBLL1</t>
  </si>
  <si>
    <t>ENSG00000082482</t>
  </si>
  <si>
    <t>KCNK2</t>
  </si>
  <si>
    <t>ENSG00000082497</t>
  </si>
  <si>
    <t>SERTAD4</t>
  </si>
  <si>
    <t>ENSG00000082512</t>
  </si>
  <si>
    <t>TRAF5</t>
  </si>
  <si>
    <t>ENSG00000082515</t>
  </si>
  <si>
    <t>MRPL22</t>
  </si>
  <si>
    <t>ENSG00000082516</t>
  </si>
  <si>
    <t>GEMIN5</t>
  </si>
  <si>
    <t>ENSG00000082556</t>
  </si>
  <si>
    <t>OPRK1</t>
  </si>
  <si>
    <t>ENSG00000082641</t>
  </si>
  <si>
    <t>NFE2L1</t>
  </si>
  <si>
    <t>ENSG00000082684</t>
  </si>
  <si>
    <t>SEMA5B</t>
  </si>
  <si>
    <t>ENSG00000082701</t>
  </si>
  <si>
    <t>GSK3B</t>
  </si>
  <si>
    <t>ENSG00000082781</t>
  </si>
  <si>
    <t>ITGB5</t>
  </si>
  <si>
    <t>ENSG00000082805</t>
  </si>
  <si>
    <t>ERC1</t>
  </si>
  <si>
    <t>ENSG00000082898</t>
  </si>
  <si>
    <t>XPO1</t>
  </si>
  <si>
    <t>ENSG00000082996</t>
  </si>
  <si>
    <t>RNF13</t>
  </si>
  <si>
    <t>ENSG00000083067</t>
  </si>
  <si>
    <t>TRPM3</t>
  </si>
  <si>
    <t>ENSG00000083093</t>
  </si>
  <si>
    <t>PALB2</t>
  </si>
  <si>
    <t>ENSG00000083097</t>
  </si>
  <si>
    <t>DOP1A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</si>
  <si>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</si>
  <si>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</si>
  <si>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</si>
  <si>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</si>
  <si>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</si>
  <si>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</si>
  <si>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</si>
  <si>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TUT7</t>
  </si>
  <si>
    <t>ENSG00000083290</t>
  </si>
  <si>
    <t>ULK2</t>
  </si>
  <si>
    <t>ENSG00000083307</t>
  </si>
  <si>
    <t>GRHL2</t>
  </si>
  <si>
    <t>ENSG00000083312</t>
  </si>
  <si>
    <t>TNPO1</t>
  </si>
  <si>
    <t>ENSG00000083444</t>
  </si>
  <si>
    <t>PLOD1</t>
  </si>
  <si>
    <t>ENSG00000083454</t>
  </si>
  <si>
    <t>P2RX5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</si>
  <si>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</si>
  <si>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</si>
  <si>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</si>
  <si>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</si>
  <si>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</si>
  <si>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</si>
  <si>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</si>
  <si>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</si>
  <si>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</si>
  <si>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</si>
  <si>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</si>
  <si>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</si>
  <si>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</si>
  <si>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</si>
  <si>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ENSG00000083782</t>
  </si>
  <si>
    <t>EPYC</t>
  </si>
  <si>
    <t>ENSG00000083799</t>
  </si>
  <si>
    <t>CYLD</t>
  </si>
  <si>
    <t>ENSG00000083807</t>
  </si>
  <si>
    <t>SLC27A5</t>
  </si>
  <si>
    <t>ENSG00000083812</t>
  </si>
  <si>
    <t>ZNF324</t>
  </si>
  <si>
    <t>ENSG00000083814</t>
  </si>
  <si>
    <t>ZNF671</t>
  </si>
  <si>
    <t>ENSG00000083817</t>
  </si>
  <si>
    <t>ZNF416</t>
  </si>
  <si>
    <t>ENSG00000083828</t>
  </si>
  <si>
    <t>ZNF586</t>
  </si>
  <si>
    <t>ENSG00000083838</t>
  </si>
  <si>
    <t>ZNF446</t>
  </si>
  <si>
    <t>ENSG00000083844</t>
  </si>
  <si>
    <t>ZNF264</t>
  </si>
  <si>
    <t>ENSG00000083845</t>
  </si>
  <si>
    <t>RPS5</t>
  </si>
  <si>
    <t>ENSG00000083857</t>
  </si>
  <si>
    <t>FAT1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</si>
  <si>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</si>
  <si>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</si>
  <si>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</si>
  <si>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</si>
  <si>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</si>
  <si>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</si>
  <si>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</si>
  <si>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</si>
  <si>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</si>
  <si>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</si>
  <si>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</si>
  <si>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</si>
  <si>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</si>
  <si>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</si>
  <si>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</si>
  <si>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ENSG00000084110</t>
  </si>
  <si>
    <t>HAL</t>
  </si>
  <si>
    <t>ENSG00000084112</t>
  </si>
  <si>
    <t>SSH1</t>
  </si>
  <si>
    <t>ENSG00000084207</t>
  </si>
  <si>
    <t>GSTP1</t>
  </si>
  <si>
    <t>ENSG00000084234</t>
  </si>
  <si>
    <t>APLP2</t>
  </si>
  <si>
    <t>ENSG00000084444</t>
  </si>
  <si>
    <t>FAM234B</t>
  </si>
  <si>
    <t>ENSG00000084453</t>
  </si>
  <si>
    <t>SLCO1A2</t>
  </si>
  <si>
    <t>ENSG00000084463</t>
  </si>
  <si>
    <t>WBP11</t>
  </si>
  <si>
    <t>ENSG00000084623</t>
  </si>
  <si>
    <t>EIF3I</t>
  </si>
  <si>
    <t>ENSG00000084628</t>
  </si>
  <si>
    <t>NKAIN1</t>
  </si>
  <si>
    <t>ENSG00000084636</t>
  </si>
  <si>
    <t>COL16A1</t>
  </si>
  <si>
    <t>ENSG00000084652</t>
  </si>
  <si>
    <t>TXLNA</t>
  </si>
  <si>
    <t>ENSG00000084674</t>
  </si>
  <si>
    <t>APOB</t>
  </si>
  <si>
    <t>ENSG00000084676</t>
  </si>
  <si>
    <t>NCOA1</t>
  </si>
  <si>
    <t>ENSG00000084693</t>
  </si>
  <si>
    <t>AGBL5</t>
  </si>
  <si>
    <t>ENSG00000084710</t>
  </si>
  <si>
    <t>EFR3B</t>
  </si>
  <si>
    <t>ENSG00000084731</t>
  </si>
  <si>
    <t>ENSG00000084733</t>
  </si>
  <si>
    <t>RAB10</t>
  </si>
  <si>
    <t>ENSG00000084734</t>
  </si>
  <si>
    <t>GCKR</t>
  </si>
  <si>
    <t>ENSG00000084754</t>
  </si>
  <si>
    <t>HADHA</t>
  </si>
  <si>
    <t>ENSG00000084764</t>
  </si>
  <si>
    <t>MAPRE3</t>
  </si>
  <si>
    <t>ENSG00000084774</t>
  </si>
  <si>
    <t>CAD</t>
  </si>
  <si>
    <t>ENSG00000085063</t>
  </si>
  <si>
    <t>CD59</t>
  </si>
  <si>
    <t>ENSG00000085117</t>
  </si>
  <si>
    <t>CD82</t>
  </si>
  <si>
    <t>ENSG00000085231</t>
  </si>
  <si>
    <t>AK6</t>
  </si>
  <si>
    <t>ENSG00000085265</t>
  </si>
  <si>
    <t>FCN1</t>
  </si>
  <si>
    <t>ENSG00000085274</t>
  </si>
  <si>
    <t>MYNN</t>
  </si>
  <si>
    <t>ENSG00000085276</t>
  </si>
  <si>
    <t>MECOM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</si>
  <si>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</si>
  <si>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</si>
  <si>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</si>
  <si>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</si>
  <si>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</si>
  <si>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</si>
  <si>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</si>
  <si>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</si>
  <si>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</si>
  <si>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</si>
  <si>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</si>
  <si>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</si>
  <si>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</si>
  <si>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</si>
  <si>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</si>
  <si>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</si>
  <si>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</si>
  <si>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</si>
  <si>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ENSG00000085514</t>
  </si>
  <si>
    <t>PILRA</t>
  </si>
  <si>
    <t>ENSG00000085552</t>
  </si>
  <si>
    <t>IGSF9</t>
  </si>
  <si>
    <t>ENSG00000085563</t>
  </si>
  <si>
    <t>ABCB1</t>
  </si>
  <si>
    <t>ENSG00000085644</t>
  </si>
  <si>
    <t>ZNF213</t>
  </si>
  <si>
    <t>ENSG00000085662</t>
  </si>
  <si>
    <t>AKR1B1</t>
  </si>
  <si>
    <t>ENSG00000085719</t>
  </si>
  <si>
    <t>CPNE3</t>
  </si>
  <si>
    <t>ENSG00000085721</t>
  </si>
  <si>
    <t>RRN3</t>
  </si>
  <si>
    <t>ENSG00000085733</t>
  </si>
  <si>
    <t>CTTN</t>
  </si>
  <si>
    <t>ENSG00000085741</t>
  </si>
  <si>
    <t>WNT11</t>
  </si>
  <si>
    <t>ENSG00000085760</t>
  </si>
  <si>
    <t>MTIF2</t>
  </si>
  <si>
    <t>ENSG00000085788</t>
  </si>
  <si>
    <t>DDHD2</t>
  </si>
  <si>
    <t>ENSG00000085831</t>
  </si>
  <si>
    <t>TTC39A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</si>
  <si>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</si>
  <si>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</si>
  <si>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</si>
  <si>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</si>
  <si>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</si>
  <si>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</si>
  <si>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</si>
  <si>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</si>
  <si>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</si>
  <si>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</si>
  <si>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</si>
  <si>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</si>
  <si>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</si>
  <si>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</si>
  <si>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</si>
  <si>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</si>
  <si>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</si>
  <si>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</si>
  <si>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</si>
  <si>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</si>
  <si>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</si>
  <si>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</si>
  <si>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</si>
  <si>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</si>
  <si>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ENSG00000086159</t>
  </si>
  <si>
    <t>AQP6</t>
  </si>
  <si>
    <t>ENSG00000086189</t>
  </si>
  <si>
    <t>DIMT1</t>
  </si>
  <si>
    <t>ENSG00000086200</t>
  </si>
  <si>
    <t>IPO11</t>
  </si>
  <si>
    <t>ENSG00000086205</t>
  </si>
  <si>
    <t>FOLH1</t>
  </si>
  <si>
    <t>ENSG00000086232</t>
  </si>
  <si>
    <t>EIF2AK1</t>
  </si>
  <si>
    <t>ENSG00000086288</t>
  </si>
  <si>
    <t>NME8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</si>
  <si>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</si>
  <si>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</si>
  <si>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</si>
  <si>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</si>
  <si>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</si>
  <si>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</si>
  <si>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</si>
  <si>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</si>
  <si>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ENSG00000086506</t>
  </si>
  <si>
    <t>HBQ1</t>
  </si>
  <si>
    <t>ENSG00000086544</t>
  </si>
  <si>
    <t>ITPKC</t>
  </si>
  <si>
    <t>ENSG00000086548</t>
  </si>
  <si>
    <t>CEACAM6</t>
  </si>
  <si>
    <t>ENSG00000086570</t>
  </si>
  <si>
    <t>FAT2</t>
  </si>
  <si>
    <t>ENSG00000086589</t>
  </si>
  <si>
    <t>RBM22</t>
  </si>
  <si>
    <t>ENSG00000086598</t>
  </si>
  <si>
    <t>TMED2</t>
  </si>
  <si>
    <t>ENSG00000086619</t>
  </si>
  <si>
    <t>ERO1B</t>
  </si>
  <si>
    <t>ENSG00000086666</t>
  </si>
  <si>
    <t>ZFAND6</t>
  </si>
  <si>
    <t>ENSG00000086696</t>
  </si>
  <si>
    <t>HSD17B2</t>
  </si>
  <si>
    <t>ENSG00000086730</t>
  </si>
  <si>
    <t>LAT2</t>
  </si>
  <si>
    <t>ENSG00000086827</t>
  </si>
  <si>
    <t>ZW10</t>
  </si>
  <si>
    <t>ENSG00000086848</t>
  </si>
  <si>
    <t>ALG9</t>
  </si>
  <si>
    <t>ENSG00000086967</t>
  </si>
  <si>
    <t>MYBPC2</t>
  </si>
  <si>
    <t>ENSG00000086991</t>
  </si>
  <si>
    <t>NOX4</t>
  </si>
  <si>
    <t>ENSG00000087008</t>
  </si>
  <si>
    <t>ACOX3</t>
  </si>
  <si>
    <t>ENSG00000087053</t>
  </si>
  <si>
    <t>MTMR2</t>
  </si>
  <si>
    <t>ENSG00000087074</t>
  </si>
  <si>
    <t>PPP1R15A</t>
  </si>
  <si>
    <t>ENSG00000087076</t>
  </si>
  <si>
    <t>HSD17B14</t>
  </si>
  <si>
    <t>ENSG00000087077</t>
  </si>
  <si>
    <t>TRIP6</t>
  </si>
  <si>
    <t>ENSG00000087085</t>
  </si>
  <si>
    <t>ACHE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</si>
  <si>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</si>
  <si>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</si>
  <si>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</si>
  <si>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</si>
  <si>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</si>
  <si>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</si>
  <si>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</si>
  <si>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</si>
  <si>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</si>
  <si>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</si>
  <si>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ENSG00000087116</t>
  </si>
  <si>
    <t>ADAMTS2</t>
  </si>
  <si>
    <t>ENSG00000087128</t>
  </si>
  <si>
    <t>TMPRSS11E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</si>
  <si>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</si>
  <si>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</si>
  <si>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</si>
  <si>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</si>
  <si>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</si>
  <si>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</si>
  <si>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</si>
  <si>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</si>
  <si>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ENSG00000087237</t>
  </si>
  <si>
    <t>CETP</t>
  </si>
  <si>
    <t>ENSG00000087245</t>
  </si>
  <si>
    <t>MMP2</t>
  </si>
  <si>
    <t>ENSG00000087250</t>
  </si>
  <si>
    <t>MT3</t>
  </si>
  <si>
    <t>ENSG00000087253</t>
  </si>
  <si>
    <t>LPCAT2</t>
  </si>
  <si>
    <t>ENSG00000087258</t>
  </si>
  <si>
    <t>GNAO1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</si>
  <si>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</si>
  <si>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</si>
  <si>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</si>
  <si>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</si>
  <si>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</si>
  <si>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</si>
  <si>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</si>
  <si>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</si>
  <si>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</si>
  <si>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</si>
  <si>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</si>
  <si>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</si>
  <si>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</si>
  <si>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RTRAF</t>
  </si>
  <si>
    <t>ENSG00000087303</t>
  </si>
  <si>
    <t>NID2</t>
  </si>
  <si>
    <t>ENSG00000087338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</si>
  <si>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</si>
  <si>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</si>
  <si>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</si>
  <si>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</si>
  <si>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</si>
  <si>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</si>
  <si>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</si>
  <si>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</si>
  <si>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ENSG00000087494</t>
  </si>
  <si>
    <t>PTHLH</t>
  </si>
  <si>
    <t>ENSG00000087495</t>
  </si>
  <si>
    <t>PHACTR3</t>
  </si>
  <si>
    <t>ENSG00000087502</t>
  </si>
  <si>
    <t>ERGIC2</t>
  </si>
  <si>
    <t>ENSG00000087510</t>
  </si>
  <si>
    <t>TFAP2C</t>
  </si>
  <si>
    <t>ENSG00000087586</t>
  </si>
  <si>
    <t>AURKA</t>
  </si>
  <si>
    <t>ENSG00000087589</t>
  </si>
  <si>
    <t>CASS4</t>
  </si>
  <si>
    <t>ENSG00000087884</t>
  </si>
  <si>
    <t>AAMDC</t>
  </si>
  <si>
    <t>ENSG00000087903</t>
  </si>
  <si>
    <t>RFX2</t>
  </si>
  <si>
    <t>ENSG00000087995</t>
  </si>
  <si>
    <t>METTL2A</t>
  </si>
  <si>
    <t>ENSG00000088002</t>
  </si>
  <si>
    <t>SULT2B1</t>
  </si>
  <si>
    <t>ENSG00000088035</t>
  </si>
  <si>
    <t>ALG6</t>
  </si>
  <si>
    <t>ENSG00000088038</t>
  </si>
  <si>
    <t>CNOT3</t>
  </si>
  <si>
    <t>ENSG00000088053</t>
  </si>
  <si>
    <t>GP6</t>
  </si>
  <si>
    <t>ENSG00000088179</t>
  </si>
  <si>
    <t>PTPN4</t>
  </si>
  <si>
    <t>ENSG00000088205</t>
  </si>
  <si>
    <t>DDX18</t>
  </si>
  <si>
    <t>ENSG00000088247</t>
  </si>
  <si>
    <t>KHSRP</t>
  </si>
  <si>
    <t>ENSG00000088256</t>
  </si>
  <si>
    <t>GNA11</t>
  </si>
  <si>
    <t>ENSG00000088280</t>
  </si>
  <si>
    <t>ASAP3</t>
  </si>
  <si>
    <t>ENSG00000088298</t>
  </si>
  <si>
    <t>EDEM2</t>
  </si>
  <si>
    <t>ENSG00000088305</t>
  </si>
  <si>
    <t>DNMT3B</t>
  </si>
  <si>
    <t>ENSG00000088320</t>
  </si>
  <si>
    <t>REM1</t>
  </si>
  <si>
    <t>ENSG00000088325</t>
  </si>
  <si>
    <t>TPX2</t>
  </si>
  <si>
    <t>ENSG00000088356</t>
  </si>
  <si>
    <t>PDRG1</t>
  </si>
  <si>
    <t>ENSG00000088367</t>
  </si>
  <si>
    <t>EPB41L1</t>
  </si>
  <si>
    <t>ENSG00000088386</t>
  </si>
  <si>
    <t>SLC15A1</t>
  </si>
  <si>
    <t>ENSG00000088387</t>
  </si>
  <si>
    <t>DOCK9</t>
  </si>
  <si>
    <t>ENSG00000088448</t>
  </si>
  <si>
    <t>ANKRD10</t>
  </si>
  <si>
    <t>ENSG00000088451</t>
  </si>
  <si>
    <t>TGDS</t>
  </si>
  <si>
    <t>ENSG00000088538</t>
  </si>
  <si>
    <t>DOCK3</t>
  </si>
  <si>
    <t>ENSG00000088543</t>
  </si>
  <si>
    <t>C3orf18</t>
  </si>
  <si>
    <t>ENSG00000088682</t>
  </si>
  <si>
    <t>COQ9</t>
  </si>
  <si>
    <t>ENSG00000088726</t>
  </si>
  <si>
    <t>TMEM40</t>
  </si>
  <si>
    <t>ENSG00000088727</t>
  </si>
  <si>
    <t>KIF9</t>
  </si>
  <si>
    <t>ENSG00000088756</t>
  </si>
  <si>
    <t>ARHGAP28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</si>
  <si>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</si>
  <si>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</si>
  <si>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</si>
  <si>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</si>
  <si>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</si>
  <si>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</si>
  <si>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</si>
  <si>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</si>
  <si>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ENSG00000088827</t>
  </si>
  <si>
    <t>SIGLEC1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</si>
  <si>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</si>
  <si>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</si>
  <si>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</si>
  <si>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</si>
  <si>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</si>
  <si>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</si>
  <si>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</si>
  <si>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DNAAF9</t>
  </si>
  <si>
    <t>ENSG00000088876</t>
  </si>
  <si>
    <t>ZNF343</t>
  </si>
  <si>
    <t>ENSG00000088881</t>
  </si>
  <si>
    <t>EBF4</t>
  </si>
  <si>
    <t>ENSG00000088882</t>
  </si>
  <si>
    <t>CPXM1</t>
  </si>
  <si>
    <t>ENSG00000088888</t>
  </si>
  <si>
    <t>MAVS</t>
  </si>
  <si>
    <t>ENSG00000088899</t>
  </si>
  <si>
    <t>LZTS3</t>
  </si>
  <si>
    <t>ENSG00000088926</t>
  </si>
  <si>
    <t>F11</t>
  </si>
  <si>
    <t>ENSG00000088930</t>
  </si>
  <si>
    <t>XRN2</t>
  </si>
  <si>
    <t>ENSG00000088970</t>
  </si>
  <si>
    <t>KIZ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</si>
  <si>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</si>
  <si>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</si>
  <si>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</si>
  <si>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</si>
  <si>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</si>
  <si>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</si>
  <si>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</si>
  <si>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</si>
  <si>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ENSG00000089012</t>
  </si>
  <si>
    <t>SIRPG</t>
  </si>
  <si>
    <t>ENSG00000089022</t>
  </si>
  <si>
    <t>MAPKAPK5</t>
  </si>
  <si>
    <t>ENSG00000089041</t>
  </si>
  <si>
    <t>P2RX7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</si>
  <si>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</si>
  <si>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</si>
  <si>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</si>
  <si>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</si>
  <si>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</si>
  <si>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</si>
  <si>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</si>
  <si>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</si>
  <si>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</si>
  <si>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</si>
  <si>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</si>
  <si>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</si>
  <si>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</si>
  <si>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</si>
  <si>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</si>
  <si>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</si>
  <si>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ENSG00000089101</t>
  </si>
  <si>
    <t>CFAP61</t>
  </si>
  <si>
    <t>ENSG00000089116</t>
  </si>
  <si>
    <t>LHX5</t>
  </si>
  <si>
    <t>ENSG00000089123</t>
  </si>
  <si>
    <t>TASP1</t>
  </si>
  <si>
    <t>ENSG00000089127</t>
  </si>
  <si>
    <t>OAS1</t>
  </si>
  <si>
    <t>ENSG00000089154</t>
  </si>
  <si>
    <t>GCN1</t>
  </si>
  <si>
    <t>ENSG00000089157</t>
  </si>
  <si>
    <t>RPLP0</t>
  </si>
  <si>
    <t>ENSG00000089159</t>
  </si>
  <si>
    <t>PXN</t>
  </si>
  <si>
    <t>ENSG00000089163</t>
  </si>
  <si>
    <t>SIRT4</t>
  </si>
  <si>
    <t>ENSG00000089169</t>
  </si>
  <si>
    <t>RPH3A</t>
  </si>
  <si>
    <t>ENSG00000089177</t>
  </si>
  <si>
    <t>KIF16B</t>
  </si>
  <si>
    <t>ENSG00000089195</t>
  </si>
  <si>
    <t>TRMT6</t>
  </si>
  <si>
    <t>ENSG00000089199</t>
  </si>
  <si>
    <t>CHGB</t>
  </si>
  <si>
    <t>ENSG00000089220</t>
  </si>
  <si>
    <t>PEBP1</t>
  </si>
  <si>
    <t>ENSG00000089225</t>
  </si>
  <si>
    <t>ENSG00000089234</t>
  </si>
  <si>
    <t>BRAP</t>
  </si>
  <si>
    <t>ENSG00000089248</t>
  </si>
  <si>
    <t>ERP29</t>
  </si>
  <si>
    <t>ENSG00000089250</t>
  </si>
  <si>
    <t>NOS1</t>
  </si>
  <si>
    <t>ENSG00000089280</t>
  </si>
  <si>
    <t>FUS</t>
  </si>
  <si>
    <t>ENSG00000089327</t>
  </si>
  <si>
    <t>FXYD5</t>
  </si>
  <si>
    <t>ENSG00000089335</t>
  </si>
  <si>
    <t>ZNF302</t>
  </si>
  <si>
    <t>ENSG00000089351</t>
  </si>
  <si>
    <t>GRAMD1A</t>
  </si>
  <si>
    <t>ENSG00000089356</t>
  </si>
  <si>
    <t>FXYD3</t>
  </si>
  <si>
    <t>ENSG00000089486</t>
  </si>
  <si>
    <t>CDIP1</t>
  </si>
  <si>
    <t>ENSG00000089505</t>
  </si>
  <si>
    <t>CMTM1</t>
  </si>
  <si>
    <t>ENSG00000089558</t>
  </si>
  <si>
    <t>KCNH4</t>
  </si>
  <si>
    <t>ENSG00000089597</t>
  </si>
  <si>
    <t>GANAB</t>
  </si>
  <si>
    <t>ENSG00000089639</t>
  </si>
  <si>
    <t>GMIP</t>
  </si>
  <si>
    <t>ENSG00000089685</t>
  </si>
  <si>
    <t>BIRC5</t>
  </si>
  <si>
    <t>ENSG00000089692</t>
  </si>
  <si>
    <t>LAG3</t>
  </si>
  <si>
    <t>ENSG00000089693</t>
  </si>
  <si>
    <t>MLF 2.00</t>
  </si>
  <si>
    <t>ENSG00000089723</t>
  </si>
  <si>
    <t>OTUB2</t>
  </si>
  <si>
    <t>ENSG00000089737</t>
  </si>
  <si>
    <t>DDX24</t>
  </si>
  <si>
    <t>ENSG00000089775</t>
  </si>
  <si>
    <t>ZBTB25</t>
  </si>
  <si>
    <t>ENSG00000089818</t>
  </si>
  <si>
    <t>NECAP1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</si>
  <si>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</si>
  <si>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</si>
  <si>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</si>
  <si>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</si>
  <si>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</si>
  <si>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</si>
  <si>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</si>
  <si>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</si>
  <si>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</si>
  <si>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</si>
  <si>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</si>
  <si>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</si>
  <si>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</si>
  <si>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</si>
  <si>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</si>
  <si>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</si>
  <si>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</si>
  <si>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</si>
  <si>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ENSG00000090097</t>
  </si>
  <si>
    <t>PCBP4</t>
  </si>
  <si>
    <t>ENSG00000090104</t>
  </si>
  <si>
    <t>RGS1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</si>
  <si>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</si>
  <si>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</si>
  <si>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</si>
  <si>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</si>
  <si>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</si>
  <si>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</si>
  <si>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</si>
  <si>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</si>
  <si>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</si>
  <si>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</si>
  <si>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</si>
  <si>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</si>
  <si>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</si>
  <si>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</si>
  <si>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ENSG00000090376</t>
  </si>
  <si>
    <t>IRAK3</t>
  </si>
  <si>
    <t>ENSG00000090382</t>
  </si>
  <si>
    <t>LYZ</t>
  </si>
  <si>
    <t>ENSG00000090402</t>
  </si>
  <si>
    <t>SI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</si>
  <si>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</si>
  <si>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</si>
  <si>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</si>
  <si>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</si>
  <si>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</si>
  <si>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</si>
  <si>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</si>
  <si>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</si>
  <si>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ENSG00000090512</t>
  </si>
  <si>
    <t>FETUB</t>
  </si>
  <si>
    <t>ENSG00000090520</t>
  </si>
  <si>
    <t>DNAJB11</t>
  </si>
  <si>
    <t>ENSG00000090530</t>
  </si>
  <si>
    <t>P3H2</t>
  </si>
  <si>
    <t>ENSG00000090534</t>
  </si>
  <si>
    <t>THPO</t>
  </si>
  <si>
    <t>ENSG00000090539</t>
  </si>
  <si>
    <t>CHRD</t>
  </si>
  <si>
    <t>ENSG00000090554</t>
  </si>
  <si>
    <t>FLT3LG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</si>
  <si>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</si>
  <si>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</si>
  <si>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</si>
  <si>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</si>
  <si>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</si>
  <si>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</si>
  <si>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</si>
  <si>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</si>
  <si>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</si>
  <si>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</si>
  <si>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ENSG00000090659</t>
  </si>
  <si>
    <t>CD209</t>
  </si>
  <si>
    <t>ENSG00000090661</t>
  </si>
  <si>
    <t>CERS4</t>
  </si>
  <si>
    <t>ENSG00000090674</t>
  </si>
  <si>
    <t>MCOLN1</t>
  </si>
  <si>
    <t>ENSG00000090686</t>
  </si>
  <si>
    <t>USP48</t>
  </si>
  <si>
    <t>ENSG00000090857</t>
  </si>
  <si>
    <t>PDPR</t>
  </si>
  <si>
    <t>ENSG00000090861</t>
  </si>
  <si>
    <t>AARS1</t>
  </si>
  <si>
    <t>ENSG00000090863</t>
  </si>
  <si>
    <t>GLG1</t>
  </si>
  <si>
    <t>ENSG00000090905</t>
  </si>
  <si>
    <t>TNRC6A</t>
  </si>
  <si>
    <t>ENSG00000090924</t>
  </si>
  <si>
    <t>PLEKHG2</t>
  </si>
  <si>
    <t>ENSG00000090932</t>
  </si>
  <si>
    <t>DLL3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</si>
  <si>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</si>
  <si>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</si>
  <si>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</si>
  <si>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</si>
  <si>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</si>
  <si>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</si>
  <si>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</si>
  <si>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</si>
  <si>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ENSG00000091010</t>
  </si>
  <si>
    <t>POU4F3</t>
  </si>
  <si>
    <t>ENSG00000091039</t>
  </si>
  <si>
    <t>OSBPL8</t>
  </si>
  <si>
    <t>ENSG00000091073</t>
  </si>
  <si>
    <t>DTX2</t>
  </si>
  <si>
    <t>ENSG00000091106</t>
  </si>
  <si>
    <t>NLRC4</t>
  </si>
  <si>
    <t>ENSG00000091127</t>
  </si>
  <si>
    <t>PUS7</t>
  </si>
  <si>
    <t>ENSG00000091128</t>
  </si>
  <si>
    <t>LAMB4</t>
  </si>
  <si>
    <t>ENSG00000091129</t>
  </si>
  <si>
    <t>NRCAM</t>
  </si>
  <si>
    <t>ENSG00000091136</t>
  </si>
  <si>
    <t>LAMB1</t>
  </si>
  <si>
    <t>ENSG00000091137</t>
  </si>
  <si>
    <t>SLC26A4</t>
  </si>
  <si>
    <t>ENSG00000091138</t>
  </si>
  <si>
    <t>SLC26A3</t>
  </si>
  <si>
    <t>ENSG00000091140</t>
  </si>
  <si>
    <t>DLD</t>
  </si>
  <si>
    <t>ENSG00000091157</t>
  </si>
  <si>
    <t>WDR7</t>
  </si>
  <si>
    <t>ENSG00000091164</t>
  </si>
  <si>
    <t>TXNL1</t>
  </si>
  <si>
    <t>ENSG00000091181</t>
  </si>
  <si>
    <t>IL5RA</t>
  </si>
  <si>
    <t>ENSG00000091262</t>
  </si>
  <si>
    <t>ABCC6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</si>
  <si>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</si>
  <si>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</si>
  <si>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</si>
  <si>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</si>
  <si>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</si>
  <si>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</si>
  <si>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</si>
  <si>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MAP3K20</t>
  </si>
  <si>
    <t>ENSG00000091483</t>
  </si>
  <si>
    <t>FH</t>
  </si>
  <si>
    <t>ENSG00000091490</t>
  </si>
  <si>
    <t>SEL1L3</t>
  </si>
  <si>
    <t>ENSG00000091513</t>
  </si>
  <si>
    <t>TF</t>
  </si>
  <si>
    <t>ENSG00000091527</t>
  </si>
  <si>
    <t>CDV3</t>
  </si>
  <si>
    <t>ENSG00000091536</t>
  </si>
  <si>
    <t>MYO15A</t>
  </si>
  <si>
    <t>ENSG00000091542</t>
  </si>
  <si>
    <t>ALKBH5</t>
  </si>
  <si>
    <t>ENSG00000091583</t>
  </si>
  <si>
    <t>APOH</t>
  </si>
  <si>
    <t>ENSG00000091592</t>
  </si>
  <si>
    <t>NLRP1</t>
  </si>
  <si>
    <t>ENSG00000091622</t>
  </si>
  <si>
    <t>PITPNM3</t>
  </si>
  <si>
    <t>ENSG00000091651</t>
  </si>
  <si>
    <t>ORC6</t>
  </si>
  <si>
    <t>ENSG00000091656</t>
  </si>
  <si>
    <t>ZFHX4</t>
  </si>
  <si>
    <t>ENSG00000091664</t>
  </si>
  <si>
    <t>SLC17A6</t>
  </si>
  <si>
    <t>ENSG00000091704</t>
  </si>
  <si>
    <t>CPA1</t>
  </si>
  <si>
    <t>ENSG00000091732</t>
  </si>
  <si>
    <t>ZC3HC1</t>
  </si>
  <si>
    <t>ENSG00000091831</t>
  </si>
  <si>
    <t>ESR1</t>
  </si>
  <si>
    <t>ENSG00000091844</t>
  </si>
  <si>
    <t>RGS17</t>
  </si>
  <si>
    <t>ENSG00000091879</t>
  </si>
  <si>
    <t>ANGPT2</t>
  </si>
  <si>
    <t>ENSG00000091947</t>
  </si>
  <si>
    <t>TMEM101</t>
  </si>
  <si>
    <t>ENSG00000091972</t>
  </si>
  <si>
    <t>CD200</t>
  </si>
  <si>
    <t>ENSG00000091986</t>
  </si>
  <si>
    <t>CCDC80</t>
  </si>
  <si>
    <t>ENSG00000092009</t>
  </si>
  <si>
    <t>CMA1</t>
  </si>
  <si>
    <t>ENSG00000092010</t>
  </si>
  <si>
    <t>PSME1</t>
  </si>
  <si>
    <t>ENSG00000092020</t>
  </si>
  <si>
    <t>PPP2R3C</t>
  </si>
  <si>
    <t>ENSG00000092036</t>
  </si>
  <si>
    <t>HAUS4</t>
  </si>
  <si>
    <t>ENSG00000092051</t>
  </si>
  <si>
    <t>JPH4</t>
  </si>
  <si>
    <t>ENSG00000092067</t>
  </si>
  <si>
    <t>CEBPE</t>
  </si>
  <si>
    <t>ENSG00000092068</t>
  </si>
  <si>
    <t>SLC7A8</t>
  </si>
  <si>
    <t>ENSG00000092094</t>
  </si>
  <si>
    <t>OSGEP</t>
  </si>
  <si>
    <t>ENSG00000092096</t>
  </si>
  <si>
    <t>SLC22A17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</si>
  <si>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</si>
  <si>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</si>
  <si>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</si>
  <si>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</si>
  <si>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</si>
  <si>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</si>
  <si>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</si>
  <si>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</si>
  <si>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</si>
  <si>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</si>
  <si>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ENSG00000092200</t>
  </si>
  <si>
    <t>RPGRIP1</t>
  </si>
  <si>
    <t>ENSG00000092201</t>
  </si>
  <si>
    <t>SUPT16H</t>
  </si>
  <si>
    <t>ENSG00000092203</t>
  </si>
  <si>
    <t>TOX4</t>
  </si>
  <si>
    <t>ENSG00000092208</t>
  </si>
  <si>
    <t>GEMIN2</t>
  </si>
  <si>
    <t>ENSG00000092295</t>
  </si>
  <si>
    <t>TGM1</t>
  </si>
  <si>
    <t>ENSG00000092330</t>
  </si>
  <si>
    <t>TINF2</t>
  </si>
  <si>
    <t>ENSG00000092345</t>
  </si>
  <si>
    <t>DAZL</t>
  </si>
  <si>
    <t>ENSG00000092421</t>
  </si>
  <si>
    <t>SEMA6A</t>
  </si>
  <si>
    <t>ENSG00000092439</t>
  </si>
  <si>
    <t>TRPM7</t>
  </si>
  <si>
    <t>ENSG00000092445</t>
  </si>
  <si>
    <t>TYRO3</t>
  </si>
  <si>
    <t>ENSG00000092470</t>
  </si>
  <si>
    <t>WDR76</t>
  </si>
  <si>
    <t>ENSG00000092529</t>
  </si>
  <si>
    <t>CAPN3</t>
  </si>
  <si>
    <t>ENSG00000092531</t>
  </si>
  <si>
    <t>SNAP23</t>
  </si>
  <si>
    <t>ENSG00000092607</t>
  </si>
  <si>
    <t>TBX15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</si>
  <si>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</si>
  <si>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</si>
  <si>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</si>
  <si>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</si>
  <si>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</si>
  <si>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</si>
  <si>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</si>
  <si>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</si>
  <si>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</si>
  <si>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</si>
  <si>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ENSG00000092850</t>
  </si>
  <si>
    <t>TEKT2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</si>
  <si>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</si>
  <si>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</si>
  <si>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</si>
  <si>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</si>
  <si>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</si>
  <si>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</si>
  <si>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</si>
  <si>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</si>
  <si>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</si>
  <si>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</si>
  <si>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ENSG00000092969</t>
  </si>
  <si>
    <t>TGFB2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</si>
  <si>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</si>
  <si>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</si>
  <si>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</si>
  <si>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</si>
  <si>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</si>
  <si>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</si>
  <si>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</si>
  <si>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</si>
  <si>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ENSG00000093072</t>
  </si>
  <si>
    <t>ADA2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</si>
  <si>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</si>
  <si>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</si>
  <si>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</si>
  <si>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</si>
  <si>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</si>
  <si>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</si>
  <si>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</si>
  <si>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</si>
  <si>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ENSG00000094755</t>
  </si>
  <si>
    <t>GABRP</t>
  </si>
  <si>
    <t>ENSG00000094796</t>
  </si>
  <si>
    <t>KRT31</t>
  </si>
  <si>
    <t>ENSG00000094804</t>
  </si>
  <si>
    <t>CDC6</t>
  </si>
  <si>
    <t>ENSG00000094880</t>
  </si>
  <si>
    <t>CDC23</t>
  </si>
  <si>
    <t>ENSG00000094914</t>
  </si>
  <si>
    <t>AAAS</t>
  </si>
  <si>
    <t>ENSG00000094916</t>
  </si>
  <si>
    <t>CBX5</t>
  </si>
  <si>
    <t>ENSG00000094963</t>
  </si>
  <si>
    <t>FMO2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</si>
  <si>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</si>
  <si>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</si>
  <si>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</si>
  <si>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</si>
  <si>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</si>
  <si>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</si>
  <si>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</si>
  <si>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</si>
  <si>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</si>
  <si>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</si>
  <si>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ENSG00000095110</t>
  </si>
  <si>
    <t>NXPE1</t>
  </si>
  <si>
    <t>ENSG00000095139</t>
  </si>
  <si>
    <t>ARCN1</t>
  </si>
  <si>
    <t>ENSG00000095203</t>
  </si>
  <si>
    <t>EPB41L4B</t>
  </si>
  <si>
    <t>ENSG00000095209</t>
  </si>
  <si>
    <t>TMEM38B</t>
  </si>
  <si>
    <t>ENSG00000095261</t>
  </si>
  <si>
    <t>PSMD5</t>
  </si>
  <si>
    <t>ENSG00000095303</t>
  </si>
  <si>
    <t>PTGS1</t>
  </si>
  <si>
    <t>ENSG00000095319</t>
  </si>
  <si>
    <t>NUP188</t>
  </si>
  <si>
    <t>ENSG00000095321</t>
  </si>
  <si>
    <t>CRAT</t>
  </si>
  <si>
    <t>ENSG00000095370</t>
  </si>
  <si>
    <t>SH2D3C</t>
  </si>
  <si>
    <t>ENSG00000095380</t>
  </si>
  <si>
    <t>NANS</t>
  </si>
  <si>
    <t>ENSG00000095383</t>
  </si>
  <si>
    <t>TBC1D2</t>
  </si>
  <si>
    <t>ENSG00000095397</t>
  </si>
  <si>
    <t>WHRN</t>
  </si>
  <si>
    <t>ENSG00000095464</t>
  </si>
  <si>
    <t>PDE6C</t>
  </si>
  <si>
    <t>ENSG00000095485</t>
  </si>
  <si>
    <t>CWF19L1</t>
  </si>
  <si>
    <t>ENSG00000095539</t>
  </si>
  <si>
    <t>SEMA4G</t>
  </si>
  <si>
    <t>ENSG00000095564</t>
  </si>
  <si>
    <t>BTAF1</t>
  </si>
  <si>
    <t>ENSG00000095574</t>
  </si>
  <si>
    <t>IKZF5</t>
  </si>
  <si>
    <t>ENSG00000095585</t>
  </si>
  <si>
    <t>BLNK</t>
  </si>
  <si>
    <t>ENSG00000095587</t>
  </si>
  <si>
    <t>TLL2</t>
  </si>
  <si>
    <t>ENSG00000095596</t>
  </si>
  <si>
    <t>CYP26A1</t>
  </si>
  <si>
    <t>ENSG00000095627</t>
  </si>
  <si>
    <t>TDRD1</t>
  </si>
  <si>
    <t>ENSG00000095713</t>
  </si>
  <si>
    <t>CRTAC1</t>
  </si>
  <si>
    <t>ENSG00000095739</t>
  </si>
  <si>
    <t>BAMBI</t>
  </si>
  <si>
    <t>ENSG00000095752</t>
  </si>
  <si>
    <t>IL11</t>
  </si>
  <si>
    <t>ENSG00000095777</t>
  </si>
  <si>
    <t>MYO3A</t>
  </si>
  <si>
    <t>ENSG00000095787</t>
  </si>
  <si>
    <t>WAC</t>
  </si>
  <si>
    <t>ENSG00000095794</t>
  </si>
  <si>
    <t>CREM</t>
  </si>
  <si>
    <t>ENSG00000095906</t>
  </si>
  <si>
    <t>NUBP2</t>
  </si>
  <si>
    <t>ENSG00000095917</t>
  </si>
  <si>
    <t>TPSD1</t>
  </si>
  <si>
    <t>ENSG00000095932</t>
  </si>
  <si>
    <t>SMIM24</t>
  </si>
  <si>
    <t>ENSG00000095951</t>
  </si>
  <si>
    <t>HIVEP1</t>
  </si>
  <si>
    <t>ENSG00000095970</t>
  </si>
  <si>
    <t>TREM2</t>
  </si>
  <si>
    <t>ENSG00000095981</t>
  </si>
  <si>
    <t>KCNK16</t>
  </si>
  <si>
    <t>ENSG00000096006</t>
  </si>
  <si>
    <t>CRISP3</t>
  </si>
  <si>
    <t>ENSG00000096060</t>
  </si>
  <si>
    <t>FKBP5</t>
  </si>
  <si>
    <t>ENSG00000096063</t>
  </si>
  <si>
    <t>SRPK1</t>
  </si>
  <si>
    <t>ENSG00000096070</t>
  </si>
  <si>
    <t>BRPF3</t>
  </si>
  <si>
    <t>ENSG00000096080</t>
  </si>
  <si>
    <t>MRPS18A</t>
  </si>
  <si>
    <t>ENSG00000096088</t>
  </si>
  <si>
    <t>PGC</t>
  </si>
  <si>
    <t>ENSG00000096092</t>
  </si>
  <si>
    <t>TMEM14A</t>
  </si>
  <si>
    <t>ENSG00000096093</t>
  </si>
  <si>
    <t>EFHC1</t>
  </si>
  <si>
    <t>ENSG00000096264</t>
  </si>
  <si>
    <t>NCR2</t>
  </si>
  <si>
    <t>ENSG00000096395</t>
  </si>
  <si>
    <t>MLN</t>
  </si>
  <si>
    <t>ENSG00000096401</t>
  </si>
  <si>
    <t>CDC5L</t>
  </si>
  <si>
    <t>ENSG00000096433</t>
  </si>
  <si>
    <t>ITPR3</t>
  </si>
  <si>
    <t>ENSG00000096654</t>
  </si>
  <si>
    <t>ZNF184</t>
  </si>
  <si>
    <t>ENSG00000096717</t>
  </si>
  <si>
    <t>SIRT1</t>
  </si>
  <si>
    <t>ENSG00000096746</t>
  </si>
  <si>
    <t>HNRNPH3</t>
  </si>
  <si>
    <t>ENSG00000096872</t>
  </si>
  <si>
    <t>IFT74</t>
  </si>
  <si>
    <t>ENSG00000096996</t>
  </si>
  <si>
    <t>IL12RB1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</si>
  <si>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</si>
  <si>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</si>
  <si>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</si>
  <si>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</si>
  <si>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</si>
  <si>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</si>
  <si>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</si>
  <si>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</si>
  <si>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ENSG00000097096</t>
  </si>
  <si>
    <t>SYDE2</t>
  </si>
  <si>
    <t>ENSG00000099139</t>
  </si>
  <si>
    <t>PCSK5</t>
  </si>
  <si>
    <t>ENSG00000099194</t>
  </si>
  <si>
    <t>SCD</t>
  </si>
  <si>
    <t>ENSG00000099203</t>
  </si>
  <si>
    <t>TMED1</t>
  </si>
  <si>
    <t>ENSG00000099204</t>
  </si>
  <si>
    <t>ENSG00000099219</t>
  </si>
  <si>
    <t>ERMP1</t>
  </si>
  <si>
    <t>ENSG00000099246</t>
  </si>
  <si>
    <t>RAB18</t>
  </si>
  <si>
    <t>ENSG00000099250</t>
  </si>
  <si>
    <t>NRP1</t>
  </si>
  <si>
    <t>ENSG00000099256</t>
  </si>
  <si>
    <t>PRTFDC1</t>
  </si>
  <si>
    <t>ENSG00000099260</t>
  </si>
  <si>
    <t>PALMD</t>
  </si>
  <si>
    <t>ENSG00000099282</t>
  </si>
  <si>
    <t>TSPAN15</t>
  </si>
  <si>
    <t>ENSG00000099284</t>
  </si>
  <si>
    <t>MACROH2A2</t>
  </si>
  <si>
    <t>ENSG00000099290</t>
  </si>
  <si>
    <t>WASHC2A</t>
  </si>
  <si>
    <t>ENSG00000099308</t>
  </si>
  <si>
    <t>MAST3</t>
  </si>
  <si>
    <t>ENSG00000099326</t>
  </si>
  <si>
    <t>MZF1</t>
  </si>
  <si>
    <t>ENSG00000099330</t>
  </si>
  <si>
    <t>OCEL1</t>
  </si>
  <si>
    <t>ENSG00000099331</t>
  </si>
  <si>
    <t>MYO9B</t>
  </si>
  <si>
    <t>ENSG00000099337</t>
  </si>
  <si>
    <t>KCNK6</t>
  </si>
  <si>
    <t>ENSG00000099338</t>
  </si>
  <si>
    <t>CATSPERG</t>
  </si>
  <si>
    <t>ENSG00000099341</t>
  </si>
  <si>
    <t>PSMD8</t>
  </si>
  <si>
    <t>ENSG00000099364</t>
  </si>
  <si>
    <t>FBXL19</t>
  </si>
  <si>
    <t>ENSG00000099365</t>
  </si>
  <si>
    <t>STX1B</t>
  </si>
  <si>
    <t>ENSG00000099377</t>
  </si>
  <si>
    <t>HSD3B7</t>
  </si>
  <si>
    <t>ENSG00000099381</t>
  </si>
  <si>
    <t>SETD1A</t>
  </si>
  <si>
    <t>ENSG00000099385</t>
  </si>
  <si>
    <t>BCL7C</t>
  </si>
  <si>
    <t>ENSG00000099617</t>
  </si>
  <si>
    <t>EFNA2</t>
  </si>
  <si>
    <t>ENSG00000099622</t>
  </si>
  <si>
    <t>CIRBP</t>
  </si>
  <si>
    <t>ENSG00000099624</t>
  </si>
  <si>
    <t>ATP5F1D</t>
  </si>
  <si>
    <t>ENSG00000099625</t>
  </si>
  <si>
    <t>CBARP</t>
  </si>
  <si>
    <t>ENSG00000099769</t>
  </si>
  <si>
    <t>IGFALS</t>
  </si>
  <si>
    <t>ENSG00000099783</t>
  </si>
  <si>
    <t>HNRNPM</t>
  </si>
  <si>
    <t>ENSG00000099785</t>
  </si>
  <si>
    <t>MARCHF2</t>
  </si>
  <si>
    <t>ENSG00000099795</t>
  </si>
  <si>
    <t>NDUFB7</t>
  </si>
  <si>
    <t>ENSG00000099797</t>
  </si>
  <si>
    <t>TECR</t>
  </si>
  <si>
    <t>ENSG00000099800</t>
  </si>
  <si>
    <t>TIMM13</t>
  </si>
  <si>
    <t>ENSG00000099804</t>
  </si>
  <si>
    <t>CDC34</t>
  </si>
  <si>
    <t>ENSG00000099810</t>
  </si>
  <si>
    <t>MTAP</t>
  </si>
  <si>
    <t>ENSG00000099812</t>
  </si>
  <si>
    <t>MISP</t>
  </si>
  <si>
    <t>ENSG00000099814</t>
  </si>
  <si>
    <t>CEP170B</t>
  </si>
  <si>
    <t>ENSG00000099817</t>
  </si>
  <si>
    <t>POLR2E</t>
  </si>
  <si>
    <t>ENSG00000099821</t>
  </si>
  <si>
    <t>POLRMT</t>
  </si>
  <si>
    <t>ENSG00000099822</t>
  </si>
  <si>
    <t>HCN2</t>
  </si>
  <si>
    <t>ENSG00000099834</t>
  </si>
  <si>
    <t>CDHR5</t>
  </si>
  <si>
    <t>ENSG00000099840</t>
  </si>
  <si>
    <t>IZUMO4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</si>
  <si>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</si>
  <si>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</si>
  <si>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</si>
  <si>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</si>
  <si>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</si>
  <si>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</si>
  <si>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</si>
  <si>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</si>
  <si>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</si>
  <si>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</si>
  <si>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</si>
  <si>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</si>
  <si>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</si>
  <si>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</si>
  <si>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</si>
  <si>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</si>
  <si>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</si>
  <si>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</si>
  <si>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</si>
  <si>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</si>
  <si>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ENSG00000099917</t>
  </si>
  <si>
    <t>MED15</t>
  </si>
  <si>
    <t>ENSG00000099937</t>
  </si>
  <si>
    <t>SERPIND1</t>
  </si>
  <si>
    <t>ENSG00000099940</t>
  </si>
  <si>
    <t>SNAP29</t>
  </si>
  <si>
    <t>ENSG00000099942</t>
  </si>
  <si>
    <t>CRKL</t>
  </si>
  <si>
    <t>ENSG00000099949</t>
  </si>
  <si>
    <t>LZTR1</t>
  </si>
  <si>
    <t>ENSG00000099953</t>
  </si>
  <si>
    <t>MMP11</t>
  </si>
  <si>
    <t>ENSG00000099954</t>
  </si>
  <si>
    <t>CECR2</t>
  </si>
  <si>
    <t>ENSG00000099956</t>
  </si>
  <si>
    <t>ENSG00000099957</t>
  </si>
  <si>
    <t>P2RX6</t>
  </si>
  <si>
    <t>ENSG00000099958</t>
  </si>
  <si>
    <t>DERL3</t>
  </si>
  <si>
    <t>ENSG00000099960</t>
  </si>
  <si>
    <t>SLC7A4</t>
  </si>
  <si>
    <t>ENSG00000099968</t>
  </si>
  <si>
    <t>BCL2L13</t>
  </si>
  <si>
    <t>ENSG00000099974</t>
  </si>
  <si>
    <t>DDTL</t>
  </si>
  <si>
    <t>ENSG00000099977</t>
  </si>
  <si>
    <t>DDT</t>
  </si>
  <si>
    <t>ENSG00000099985</t>
  </si>
  <si>
    <t>OSM</t>
  </si>
  <si>
    <t>ENSG00000099991</t>
  </si>
  <si>
    <t>CABIN1</t>
  </si>
  <si>
    <t>ENSG00000099992</t>
  </si>
  <si>
    <t>TBC1D10A</t>
  </si>
  <si>
    <t>ENSG00000099994</t>
  </si>
  <si>
    <t>SUSD2</t>
  </si>
  <si>
    <t>ENSG00000099995</t>
  </si>
  <si>
    <t>SF3A1</t>
  </si>
  <si>
    <t>ENSG00000099998</t>
  </si>
  <si>
    <t>GGT5</t>
  </si>
  <si>
    <t>ENSG00000099999</t>
  </si>
  <si>
    <t>RNF215</t>
  </si>
  <si>
    <t>ENSG00000100003</t>
  </si>
  <si>
    <t>SEC14L2</t>
  </si>
  <si>
    <t>ENSG00000100012</t>
  </si>
  <si>
    <t>SEC14L3</t>
  </si>
  <si>
    <t>ENSG00000100014</t>
  </si>
  <si>
    <t>SPECC1L</t>
  </si>
  <si>
    <t>ENSG00000100023</t>
  </si>
  <si>
    <t>PPIL2</t>
  </si>
  <si>
    <t>ENSG00000100024</t>
  </si>
  <si>
    <t>UPB1</t>
  </si>
  <si>
    <t>ENSG00000100027</t>
  </si>
  <si>
    <t>YPEL1</t>
  </si>
  <si>
    <t>ENSG00000100028</t>
  </si>
  <si>
    <t>SNRPD3</t>
  </si>
  <si>
    <t>ENSG00000100029</t>
  </si>
  <si>
    <t>PES 1.00</t>
  </si>
  <si>
    <t>ENSG00000100030</t>
  </si>
  <si>
    <t>MAPK1</t>
  </si>
  <si>
    <t>ENSG00000100031</t>
  </si>
  <si>
    <t>GGT1</t>
  </si>
  <si>
    <t>ENSG00000100033</t>
  </si>
  <si>
    <t>PRODH</t>
  </si>
  <si>
    <t>ENSG00000100034</t>
  </si>
  <si>
    <t>PPM1F</t>
  </si>
  <si>
    <t>ENSG00000100036</t>
  </si>
  <si>
    <t>SLC35E4</t>
  </si>
  <si>
    <t>ENSG00000100038</t>
  </si>
  <si>
    <t>TOP3B</t>
  </si>
  <si>
    <t>ENSG00000100053</t>
  </si>
  <si>
    <t>CRYBB3</t>
  </si>
  <si>
    <t>ENSG00000100055</t>
  </si>
  <si>
    <t>CYTH4</t>
  </si>
  <si>
    <t>ENSG00000100056</t>
  </si>
  <si>
    <t>ESS2</t>
  </si>
  <si>
    <t>ENSG00000100060</t>
  </si>
  <si>
    <t>MFNG</t>
  </si>
  <si>
    <t>ENSG00000100065</t>
  </si>
  <si>
    <t>CARD10</t>
  </si>
  <si>
    <t>ENSG00000100075</t>
  </si>
  <si>
    <t>SLC25A1</t>
  </si>
  <si>
    <t>ENSG00000100077</t>
  </si>
  <si>
    <t>GRK3</t>
  </si>
  <si>
    <t>ENSG00000100078</t>
  </si>
  <si>
    <t>PLA2G3</t>
  </si>
  <si>
    <t>ENSG00000100079</t>
  </si>
  <si>
    <t>LGALS2</t>
  </si>
  <si>
    <t>ENSG00000100083</t>
  </si>
  <si>
    <t>GGA1</t>
  </si>
  <si>
    <t>ENSG00000100084</t>
  </si>
  <si>
    <t>HIRA</t>
  </si>
  <si>
    <t>ENSG00000100092</t>
  </si>
  <si>
    <t>SH3BP1</t>
  </si>
  <si>
    <t>ENSG00000100095</t>
  </si>
  <si>
    <t>SEZ6L</t>
  </si>
  <si>
    <t>ENSG00000100097</t>
  </si>
  <si>
    <t>LGALS1</t>
  </si>
  <si>
    <t>ENSG00000100099</t>
  </si>
  <si>
    <t>HPS4</t>
  </si>
  <si>
    <t>ENSG00000100100</t>
  </si>
  <si>
    <t>PIK3IP1</t>
  </si>
  <si>
    <t>ENSG00000100101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</si>
  <si>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</si>
  <si>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</si>
  <si>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</si>
  <si>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</si>
  <si>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</si>
  <si>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</si>
  <si>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</si>
  <si>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</si>
  <si>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</si>
  <si>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</si>
  <si>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ENSG00000100121</t>
  </si>
  <si>
    <t>GGTLC2</t>
  </si>
  <si>
    <t>ENSG00000100122</t>
  </si>
  <si>
    <t>CRYBB1</t>
  </si>
  <si>
    <t>ENSG00000100124</t>
  </si>
  <si>
    <t>ANKRD54</t>
  </si>
  <si>
    <t>ENSG00000100129</t>
  </si>
  <si>
    <t>EIF3L</t>
  </si>
  <si>
    <t>ENSG00000100138</t>
  </si>
  <si>
    <t>SNU13</t>
  </si>
  <si>
    <t>ENSG00000100139</t>
  </si>
  <si>
    <t>MICALL1</t>
  </si>
  <si>
    <t>ENSG00000100142</t>
  </si>
  <si>
    <t>POLR2F</t>
  </si>
  <si>
    <t>ENSG00000100146</t>
  </si>
  <si>
    <t>SOX10</t>
  </si>
  <si>
    <t>ENSG00000100147</t>
  </si>
  <si>
    <t>CCDC134</t>
  </si>
  <si>
    <t>ENSG00000100150</t>
  </si>
  <si>
    <t>DEPDC5</t>
  </si>
  <si>
    <t>ENSG00000100151</t>
  </si>
  <si>
    <t>PICK1</t>
  </si>
  <si>
    <t>ENSG00000100154</t>
  </si>
  <si>
    <t>TTC28</t>
  </si>
  <si>
    <t>ENSG00000100156</t>
  </si>
  <si>
    <t>SLC16A8</t>
  </si>
  <si>
    <t>ENSG00000100162</t>
  </si>
  <si>
    <t>CENPM</t>
  </si>
  <si>
    <t>ENSG00000100167</t>
  </si>
  <si>
    <t>SEPTIN3</t>
  </si>
  <si>
    <t>ENSG00000100170</t>
  </si>
  <si>
    <t>SLC5A1</t>
  </si>
  <si>
    <t>ENSG00000100191</t>
  </si>
  <si>
    <t>SLC5A4</t>
  </si>
  <si>
    <t>ENSG00000100196</t>
  </si>
  <si>
    <t>KDELR3</t>
  </si>
  <si>
    <t>ENSG00000100197</t>
  </si>
  <si>
    <t>CYP2D6</t>
  </si>
  <si>
    <t>ENSG00000100201</t>
  </si>
  <si>
    <t>DDX17</t>
  </si>
  <si>
    <t>ENSG00000100206</t>
  </si>
  <si>
    <t>DMC1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</si>
  <si>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</si>
  <si>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</si>
  <si>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</si>
  <si>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</si>
  <si>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</si>
  <si>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</si>
  <si>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</si>
  <si>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</si>
  <si>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ENSG00000100218</t>
  </si>
  <si>
    <t>RSPH14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</si>
  <si>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</si>
  <si>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</si>
  <si>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</si>
  <si>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</si>
  <si>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</si>
  <si>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</si>
  <si>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</si>
  <si>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</si>
  <si>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</si>
  <si>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</si>
  <si>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</si>
  <si>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</si>
  <si>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ENSG00000100228</t>
  </si>
  <si>
    <t>RAB36</t>
  </si>
  <si>
    <t>ENSG00000100234</t>
  </si>
  <si>
    <t>TIMP3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</si>
  <si>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</si>
  <si>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</si>
  <si>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</si>
  <si>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</si>
  <si>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</si>
  <si>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</si>
  <si>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</si>
  <si>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</si>
  <si>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</si>
  <si>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</si>
  <si>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ENSG00000100249</t>
  </si>
  <si>
    <t>C22orf31</t>
  </si>
  <si>
    <t>ENSG00000100253</t>
  </si>
  <si>
    <t>MIOX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</si>
  <si>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</si>
  <si>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</si>
  <si>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</si>
  <si>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</si>
  <si>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</si>
  <si>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</si>
  <si>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</si>
  <si>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</si>
  <si>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ENSG00000100276</t>
  </si>
  <si>
    <t>RASL10A</t>
  </si>
  <si>
    <t>ENSG00000100280</t>
  </si>
  <si>
    <t>AP1B1</t>
  </si>
  <si>
    <t>ENSG00000100281</t>
  </si>
  <si>
    <t>HMGXB4</t>
  </si>
  <si>
    <t>ENSG00000100284</t>
  </si>
  <si>
    <t>TOM1</t>
  </si>
  <si>
    <t>ENSG00000100285</t>
  </si>
  <si>
    <t>NEFH</t>
  </si>
  <si>
    <t>ENSG00000100288</t>
  </si>
  <si>
    <t>CHKB</t>
  </si>
  <si>
    <t>ENSG00000100290</t>
  </si>
  <si>
    <t>BIK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</si>
  <si>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</si>
  <si>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</si>
  <si>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</si>
  <si>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</si>
  <si>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</si>
  <si>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</si>
  <si>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</si>
  <si>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</si>
  <si>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ENSG00000100298</t>
  </si>
  <si>
    <t>APOBEC3H</t>
  </si>
  <si>
    <t>ENSG00000100299</t>
  </si>
  <si>
    <t>ARSA</t>
  </si>
  <si>
    <t>ENSG00000100300</t>
  </si>
  <si>
    <t>TSPO</t>
  </si>
  <si>
    <t>ENSG00000100302</t>
  </si>
  <si>
    <t>RASD2</t>
  </si>
  <si>
    <t>ENSG00000100304</t>
  </si>
  <si>
    <t>TTLL12</t>
  </si>
  <si>
    <t>ENSG00000100311</t>
  </si>
  <si>
    <t>PDGFB</t>
  </si>
  <si>
    <t>ENSG00000100312</t>
  </si>
  <si>
    <t>ACR</t>
  </si>
  <si>
    <t>ENSG00000100314</t>
  </si>
  <si>
    <t>CABP7</t>
  </si>
  <si>
    <t>ENSG00000100316</t>
  </si>
  <si>
    <t>RPL3</t>
  </si>
  <si>
    <t>ENSG00000100319</t>
  </si>
  <si>
    <t>ZMAT5</t>
  </si>
  <si>
    <t>ENSG00000100320</t>
  </si>
  <si>
    <t>RBFOX2</t>
  </si>
  <si>
    <t>ENSG00000100321</t>
  </si>
  <si>
    <t>SYNGR1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</si>
  <si>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</si>
  <si>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</si>
  <si>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</si>
  <si>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</si>
  <si>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</si>
  <si>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</si>
  <si>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</si>
  <si>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</si>
  <si>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ENSG00000100336</t>
  </si>
  <si>
    <t>APOL4</t>
  </si>
  <si>
    <t>ENSG00000100341</t>
  </si>
  <si>
    <t>PNPLA5</t>
  </si>
  <si>
    <t>ENSG00000100342</t>
  </si>
  <si>
    <t>APOL1</t>
  </si>
  <si>
    <t>ENSG00000100344</t>
  </si>
  <si>
    <t>PNPLA3</t>
  </si>
  <si>
    <t>ENSG00000100345</t>
  </si>
  <si>
    <t>MYH9</t>
  </si>
  <si>
    <t>ENSG00000100346</t>
  </si>
  <si>
    <t>CACNA1I</t>
  </si>
  <si>
    <t>ENSG00000100347</t>
  </si>
  <si>
    <t>SAMM50</t>
  </si>
  <si>
    <t>ENSG00000100348</t>
  </si>
  <si>
    <t>TXN2</t>
  </si>
  <si>
    <t>ENSG00000100350</t>
  </si>
  <si>
    <t>FOXRED2</t>
  </si>
  <si>
    <t>ENSG00000100351</t>
  </si>
  <si>
    <t>GRAP2</t>
  </si>
  <si>
    <t>ENSG00000100353</t>
  </si>
  <si>
    <t>EIF3D</t>
  </si>
  <si>
    <t>ENSG00000100354</t>
  </si>
  <si>
    <t>TNRC6B</t>
  </si>
  <si>
    <t>ENSG00000100359</t>
  </si>
  <si>
    <t>SGSM3</t>
  </si>
  <si>
    <t>ENSG00000100360</t>
  </si>
  <si>
    <t>IFT27</t>
  </si>
  <si>
    <t>ENSG00000100362</t>
  </si>
  <si>
    <t>PVALB</t>
  </si>
  <si>
    <t>ENSG00000100364</t>
  </si>
  <si>
    <t>KIAA0930</t>
  </si>
  <si>
    <t>ENSG00000100365</t>
  </si>
  <si>
    <t>NCF4</t>
  </si>
  <si>
    <t>ENSG00000100368</t>
  </si>
  <si>
    <t>CSF2RB</t>
  </si>
  <si>
    <t>ENSG00000100372</t>
  </si>
  <si>
    <t>SLC25A17</t>
  </si>
  <si>
    <t>ENSG00000100373</t>
  </si>
  <si>
    <t>UPK3A</t>
  </si>
  <si>
    <t>ENSG00000100376</t>
  </si>
  <si>
    <t>FAM118A</t>
  </si>
  <si>
    <t>ENSG00000100379</t>
  </si>
  <si>
    <t>KCTD17</t>
  </si>
  <si>
    <t>ENSG00000100380</t>
  </si>
  <si>
    <t>ST13</t>
  </si>
  <si>
    <t>ENSG00000100385</t>
  </si>
  <si>
    <t>IL2RB</t>
  </si>
  <si>
    <t>ENSG00000100393</t>
  </si>
  <si>
    <t>EP300</t>
  </si>
  <si>
    <t>ENSG00000100395</t>
  </si>
  <si>
    <t>L3MBTL2</t>
  </si>
  <si>
    <t>ENSG00000100399</t>
  </si>
  <si>
    <t>CHADL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</si>
  <si>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</si>
  <si>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</si>
  <si>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</si>
  <si>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</si>
  <si>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</si>
  <si>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</si>
  <si>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</si>
  <si>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</si>
  <si>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</si>
  <si>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</si>
  <si>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</si>
  <si>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</si>
  <si>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</si>
  <si>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</si>
  <si>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</si>
  <si>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</si>
  <si>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</si>
  <si>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</si>
  <si>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</si>
  <si>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</si>
  <si>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</si>
  <si>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</si>
  <si>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ENSG00000100427</t>
  </si>
  <si>
    <t>MLC1</t>
  </si>
  <si>
    <t>ENSG00000100429</t>
  </si>
  <si>
    <t>HDAC10</t>
  </si>
  <si>
    <t>ENSG00000100433</t>
  </si>
  <si>
    <t>KCNK10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</si>
  <si>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</si>
  <si>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</si>
  <si>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</si>
  <si>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</si>
  <si>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</si>
  <si>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</si>
  <si>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</si>
  <si>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</si>
  <si>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ENSG00000100448</t>
  </si>
  <si>
    <t>CTSG</t>
  </si>
  <si>
    <t>ENSG00000100450</t>
  </si>
  <si>
    <t>GZMH</t>
  </si>
  <si>
    <t>ENSG00000100453</t>
  </si>
  <si>
    <t>GZMB</t>
  </si>
  <si>
    <t>ENSG00000100461</t>
  </si>
  <si>
    <t>RBM23</t>
  </si>
  <si>
    <t>ENSG00000100462</t>
  </si>
  <si>
    <t>PRMT5</t>
  </si>
  <si>
    <t>ENSG00000100473</t>
  </si>
  <si>
    <t>COCH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</si>
  <si>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</si>
  <si>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</si>
  <si>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</si>
  <si>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</si>
  <si>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</si>
  <si>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</si>
  <si>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</si>
  <si>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 2</t>
  </si>
  <si>
    <t>ENSG00000100490</t>
  </si>
  <si>
    <t>CDKL1</t>
  </si>
  <si>
    <t>ENSG00000100503</t>
  </si>
  <si>
    <t>NIN</t>
  </si>
  <si>
    <t>ENSG00000100504</t>
  </si>
  <si>
    <t>PYGL</t>
  </si>
  <si>
    <t>ENSG00000100505</t>
  </si>
  <si>
    <t>TRIM9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</si>
  <si>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</si>
  <si>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</si>
  <si>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</si>
  <si>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</si>
  <si>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</si>
  <si>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</si>
  <si>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</si>
  <si>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</si>
  <si>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</si>
  <si>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</si>
  <si>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</si>
  <si>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</si>
  <si>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</si>
  <si>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</si>
  <si>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ENSG00000100557</t>
  </si>
  <si>
    <t>CCDC198</t>
  </si>
  <si>
    <t>ENSG00000100558</t>
  </si>
  <si>
    <t>PLEK2</t>
  </si>
  <si>
    <t>ENSG00000100564</t>
  </si>
  <si>
    <t>PIGH</t>
  </si>
  <si>
    <t>ENSG00000100565</t>
  </si>
  <si>
    <t>LRRC74A</t>
  </si>
  <si>
    <t>ENSG00000100567</t>
  </si>
  <si>
    <t>PSMA3</t>
  </si>
  <si>
    <t>ENSG00000100568</t>
  </si>
  <si>
    <t>VTI1B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</si>
  <si>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</si>
  <si>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</si>
  <si>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</si>
  <si>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</si>
  <si>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</si>
  <si>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</si>
  <si>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</si>
  <si>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</si>
  <si>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ENSG00000100583</t>
  </si>
  <si>
    <t>SAMD15</t>
  </si>
  <si>
    <t>ENSG00000100591</t>
  </si>
  <si>
    <t>AHSA1</t>
  </si>
  <si>
    <t>ENSG00000100592</t>
  </si>
  <si>
    <t>DAAM1</t>
  </si>
  <si>
    <t>ENSG00000100593</t>
  </si>
  <si>
    <t>ISM2</t>
  </si>
  <si>
    <t>ENSG00000100596</t>
  </si>
  <si>
    <t>SPTLC2</t>
  </si>
  <si>
    <t>ENSG00000100599</t>
  </si>
  <si>
    <t>RIN3</t>
  </si>
  <si>
    <t>ENSG00000100600</t>
  </si>
  <si>
    <t>LGMN</t>
  </si>
  <si>
    <t>ENSG00000100601</t>
  </si>
  <si>
    <t>ALKBH1</t>
  </si>
  <si>
    <t>ENSG00000100603</t>
  </si>
  <si>
    <t>SNW1</t>
  </si>
  <si>
    <t>ENSG00000100604</t>
  </si>
  <si>
    <t>CHGA</t>
  </si>
  <si>
    <t>ENSG00000100605</t>
  </si>
  <si>
    <t>ITPK1</t>
  </si>
  <si>
    <t>ENSG00000100612</t>
  </si>
  <si>
    <t>DHRS7</t>
  </si>
  <si>
    <t>ENSG00000100614</t>
  </si>
  <si>
    <t>PPM1A</t>
  </si>
  <si>
    <t>ENSG00000100625</t>
  </si>
  <si>
    <t>SIX4</t>
  </si>
  <si>
    <t>ENSG00000100626</t>
  </si>
  <si>
    <t>GALNT16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</si>
  <si>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</si>
  <si>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</si>
  <si>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</si>
  <si>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</si>
  <si>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</si>
  <si>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</si>
  <si>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</si>
  <si>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</si>
  <si>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</si>
  <si>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SUSD6</t>
  </si>
  <si>
    <t>ENSG00000100650</t>
  </si>
  <si>
    <t>SRSF5</t>
  </si>
  <si>
    <t>ENSG00000100652</t>
  </si>
  <si>
    <t>SLC10A1</t>
  </si>
  <si>
    <t>ENSG00000100664</t>
  </si>
  <si>
    <t>EIF5</t>
  </si>
  <si>
    <t>ENSG00000100665</t>
  </si>
  <si>
    <t>SERPINA4</t>
  </si>
  <si>
    <t>ENSG00000100678</t>
  </si>
  <si>
    <t>SLC8A3</t>
  </si>
  <si>
    <t>ENSG00000100697</t>
  </si>
  <si>
    <t>DICER1</t>
  </si>
  <si>
    <t>ENSG00000100711</t>
  </si>
  <si>
    <t>ZFYVE21</t>
  </si>
  <si>
    <t>ENSG00000100714</t>
  </si>
  <si>
    <t>MTHFD1</t>
  </si>
  <si>
    <t>ENSG00000100721</t>
  </si>
  <si>
    <t>TCL1A</t>
  </si>
  <si>
    <t>ENSG00000100722</t>
  </si>
  <si>
    <t>ZC3H14</t>
  </si>
  <si>
    <t>ENSG00000100726</t>
  </si>
  <si>
    <t>TELO2</t>
  </si>
  <si>
    <t>ENSG00000100731</t>
  </si>
  <si>
    <t>PCNX1</t>
  </si>
  <si>
    <t>ENSG00000100739</t>
  </si>
  <si>
    <t>BDKRB1</t>
  </si>
  <si>
    <t>ENSG00000100744</t>
  </si>
  <si>
    <t>GSKIP</t>
  </si>
  <si>
    <t>ENSG00000100749</t>
  </si>
  <si>
    <t>VRK1</t>
  </si>
  <si>
    <t>ENSG00000100764</t>
  </si>
  <si>
    <t>PSMC1</t>
  </si>
  <si>
    <t>ENSG00000100767</t>
  </si>
  <si>
    <t>PAPLN</t>
  </si>
  <si>
    <t>ENSG00000100784</t>
  </si>
  <si>
    <t>RPS6KA5</t>
  </si>
  <si>
    <t>ENSG00000100796</t>
  </si>
  <si>
    <t>PPP4R3A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</si>
  <si>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</si>
  <si>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</si>
  <si>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</si>
  <si>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</si>
  <si>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</si>
  <si>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</si>
  <si>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</si>
  <si>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</si>
  <si>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</si>
  <si>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</si>
  <si>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</si>
  <si>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</si>
  <si>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</si>
  <si>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</si>
  <si>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</si>
  <si>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</si>
  <si>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ENSG00000100842</t>
  </si>
  <si>
    <t>EFS</t>
  </si>
  <si>
    <t>ENSG00000100852</t>
  </si>
  <si>
    <t>ARHGAP5</t>
  </si>
  <si>
    <t>ENSG00000100865</t>
  </si>
  <si>
    <t>CINP</t>
  </si>
  <si>
    <t>ENSG00000100867</t>
  </si>
  <si>
    <t>DHRS2</t>
  </si>
  <si>
    <t>ENSG00000100883</t>
  </si>
  <si>
    <t>SRP54</t>
  </si>
  <si>
    <t>ENSG00000100884</t>
  </si>
  <si>
    <t>CPNE6</t>
  </si>
  <si>
    <t>ENSG00000100888</t>
  </si>
  <si>
    <t>CHD8</t>
  </si>
  <si>
    <t>ENSG00000100889</t>
  </si>
  <si>
    <t>PCK2</t>
  </si>
  <si>
    <t>ENSG00000100890</t>
  </si>
  <si>
    <t>PRORP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</si>
  <si>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</si>
  <si>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</si>
  <si>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</si>
  <si>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</si>
  <si>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</si>
  <si>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</si>
  <si>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</si>
  <si>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</si>
  <si>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</si>
  <si>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</si>
  <si>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</si>
  <si>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</si>
  <si>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</si>
  <si>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</si>
  <si>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</si>
  <si>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</si>
  <si>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</si>
  <si>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</si>
  <si>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</si>
  <si>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</si>
  <si>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</si>
  <si>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</si>
  <si>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</si>
  <si>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</si>
  <si>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ENSG00000100968</t>
  </si>
  <si>
    <t>NFATC4</t>
  </si>
  <si>
    <t>ENSG00000100979</t>
  </si>
  <si>
    <t>PLTP</t>
  </si>
  <si>
    <t>ENSG00000100982</t>
  </si>
  <si>
    <t>PCIF1</t>
  </si>
  <si>
    <t>ENSG00000100983</t>
  </si>
  <si>
    <t>GSS</t>
  </si>
  <si>
    <t>ENSG00000100985</t>
  </si>
  <si>
    <t>MMP9</t>
  </si>
  <si>
    <t>ENSG00000100987</t>
  </si>
  <si>
    <t>VSX1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</si>
  <si>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</si>
  <si>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</si>
  <si>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</si>
  <si>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</si>
  <si>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</si>
  <si>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</si>
  <si>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</si>
  <si>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</si>
  <si>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</si>
  <si>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</si>
  <si>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ENSG00000101004</t>
  </si>
  <si>
    <t>NINL</t>
  </si>
  <si>
    <t>ENSG00000101017</t>
  </si>
  <si>
    <t>CD40</t>
  </si>
  <si>
    <t>ENSG00000101019</t>
  </si>
  <si>
    <t>UQCC1</t>
  </si>
  <si>
    <t>ENSG00000101040</t>
  </si>
  <si>
    <t>ZMYND8</t>
  </si>
  <si>
    <t>ENSG00000101049</t>
  </si>
  <si>
    <t>SGK2</t>
  </si>
  <si>
    <t>ENSG00000101052</t>
  </si>
  <si>
    <t>IFT52</t>
  </si>
  <si>
    <t>ENSG00000101057</t>
  </si>
  <si>
    <t>MYBL2</t>
  </si>
  <si>
    <t>ENSG00000101074</t>
  </si>
  <si>
    <t>R3HDML</t>
  </si>
  <si>
    <t>ENSG00000101076</t>
  </si>
  <si>
    <t>HNF4A</t>
  </si>
  <si>
    <t>ENSG00000101079</t>
  </si>
  <si>
    <t>NDRG3</t>
  </si>
  <si>
    <t>ENSG00000101082</t>
  </si>
  <si>
    <t>SLA2</t>
  </si>
  <si>
    <t>ENSG00000101084</t>
  </si>
  <si>
    <t>RAB5IF</t>
  </si>
  <si>
    <t>ENSG00000101096</t>
  </si>
  <si>
    <t>NFATC2</t>
  </si>
  <si>
    <t>ENSG00000101098</t>
  </si>
  <si>
    <t>RIMS4</t>
  </si>
  <si>
    <t>ENSG00000101104</t>
  </si>
  <si>
    <t>PABPC1L</t>
  </si>
  <si>
    <t>ENSG00000101109</t>
  </si>
  <si>
    <t>STK4</t>
  </si>
  <si>
    <t>ENSG00000101115</t>
  </si>
  <si>
    <t>SALL4</t>
  </si>
  <si>
    <t>ENSG00000101126</t>
  </si>
  <si>
    <t>ADNP</t>
  </si>
  <si>
    <t>ENSG00000101132</t>
  </si>
  <si>
    <t>PFDN4</t>
  </si>
  <si>
    <t>ENSG00000101134</t>
  </si>
  <si>
    <t>DOK5</t>
  </si>
  <si>
    <t>ENSG00000101138</t>
  </si>
  <si>
    <t>CSTF1</t>
  </si>
  <si>
    <t>ENSG00000101144</t>
  </si>
  <si>
    <t>BMP7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</si>
  <si>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</si>
  <si>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</si>
  <si>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</si>
  <si>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</si>
  <si>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</si>
  <si>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</si>
  <si>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</si>
  <si>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</si>
  <si>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ENSG00000101160</t>
  </si>
  <si>
    <t>CTSZ</t>
  </si>
  <si>
    <t>ENSG00000101161</t>
  </si>
  <si>
    <t>PRPF6</t>
  </si>
  <si>
    <t>ENSG00000101162</t>
  </si>
  <si>
    <t>TUBB1</t>
  </si>
  <si>
    <t>ENSG00000101166</t>
  </si>
  <si>
    <t>PRELID3B</t>
  </si>
  <si>
    <t>ENSG00000101180</t>
  </si>
  <si>
    <t>HRH3</t>
  </si>
  <si>
    <t>ENSG00000101181</t>
  </si>
  <si>
    <t>MTG2</t>
  </si>
  <si>
    <t>ENSG00000101182</t>
  </si>
  <si>
    <t>PSMA7</t>
  </si>
  <si>
    <t>ENSG00000101187</t>
  </si>
  <si>
    <t>SLCO4A1</t>
  </si>
  <si>
    <t>ENSG00000101188</t>
  </si>
  <si>
    <t>NTSR1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</si>
  <si>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</si>
  <si>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</si>
  <si>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</si>
  <si>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</si>
  <si>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</si>
  <si>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</si>
  <si>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</si>
  <si>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</si>
  <si>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</si>
  <si>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</si>
  <si>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ENSG00000101197</t>
  </si>
  <si>
    <t>BIRC7</t>
  </si>
  <si>
    <t>ENSG00000101198</t>
  </si>
  <si>
    <t>NKAIN4</t>
  </si>
  <si>
    <t>ENSG00000101199</t>
  </si>
  <si>
    <t>ARFGAP1</t>
  </si>
  <si>
    <t>ENSG00000101200</t>
  </si>
  <si>
    <t>AVP</t>
  </si>
  <si>
    <t>ENSG00000101203</t>
  </si>
  <si>
    <t>COL20A1</t>
  </si>
  <si>
    <t>ENSG00000101204</t>
  </si>
  <si>
    <t>CHRNA4</t>
  </si>
  <si>
    <t>ENSG00000101210</t>
  </si>
  <si>
    <t>EEF1A2</t>
  </si>
  <si>
    <t>ENSG00000101213</t>
  </si>
  <si>
    <t>PTK6</t>
  </si>
  <si>
    <t>ENSG00000101216</t>
  </si>
  <si>
    <t>GMEB2</t>
  </si>
  <si>
    <t>ENSG00000101220</t>
  </si>
  <si>
    <t>ADISSP</t>
  </si>
  <si>
    <t>ENSG00000101222</t>
  </si>
  <si>
    <t>SPEF1</t>
  </si>
  <si>
    <t>ENSG00000101224</t>
  </si>
  <si>
    <t>CDC25B</t>
  </si>
  <si>
    <t>ENSG00000101230</t>
  </si>
  <si>
    <t>ISM1</t>
  </si>
  <si>
    <t>ENSG00000101236</t>
  </si>
  <si>
    <t>RNF24</t>
  </si>
  <si>
    <t>ENSG00000101246</t>
  </si>
  <si>
    <t>ARFRP1</t>
  </si>
  <si>
    <t>ENSG00000101247</t>
  </si>
  <si>
    <t>NDUFAF5</t>
  </si>
  <si>
    <t>ENSG00000101251</t>
  </si>
  <si>
    <t>SEL1L2</t>
  </si>
  <si>
    <t>ENSG00000101255</t>
  </si>
  <si>
    <t>TRIB3</t>
  </si>
  <si>
    <t>ENSG00000101265</t>
  </si>
  <si>
    <t>RASSF2</t>
  </si>
  <si>
    <t>ENSG00000101266</t>
  </si>
  <si>
    <t>CSNK2A1</t>
  </si>
  <si>
    <t>ENSG00000101276</t>
  </si>
  <si>
    <t>SLC52A3</t>
  </si>
  <si>
    <t>ENSG00000101280</t>
  </si>
  <si>
    <t>ANGPT4</t>
  </si>
  <si>
    <t>ENSG00000101282</t>
  </si>
  <si>
    <t>RSPO4</t>
  </si>
  <si>
    <t>ENSG00000101290</t>
  </si>
  <si>
    <t>CDS2</t>
  </si>
  <si>
    <t>ENSG00000101292</t>
  </si>
  <si>
    <t>PROKR2</t>
  </si>
  <si>
    <t>ENSG00000101294</t>
  </si>
  <si>
    <t>HM13</t>
  </si>
  <si>
    <t>ENSG00000101298</t>
  </si>
  <si>
    <t>SNPH</t>
  </si>
  <si>
    <t>ENSG00000101306</t>
  </si>
  <si>
    <t>MYLK2</t>
  </si>
  <si>
    <t>ENSG00000101307</t>
  </si>
  <si>
    <t>SIRPB1</t>
  </si>
  <si>
    <t>ENSG00000101310</t>
  </si>
  <si>
    <t>SEC23B</t>
  </si>
  <si>
    <t>ENSG00000101311</t>
  </si>
  <si>
    <t>FERMT1</t>
  </si>
  <si>
    <t>ENSG00000101323</t>
  </si>
  <si>
    <t>HAO1</t>
  </si>
  <si>
    <t>ENSG00000101327</t>
  </si>
  <si>
    <t>PDYN</t>
  </si>
  <si>
    <t>ENSG00000101331</t>
  </si>
  <si>
    <t>CCM2L</t>
  </si>
  <si>
    <t>ENSG00000101333</t>
  </si>
  <si>
    <t>PLCB4</t>
  </si>
  <si>
    <t>ENSG00000101335</t>
  </si>
  <si>
    <t>MYL9</t>
  </si>
  <si>
    <t>ENSG00000101336</t>
  </si>
  <si>
    <t>HCK</t>
  </si>
  <si>
    <t>ENSG00000101337</t>
  </si>
  <si>
    <t>TM9SF4</t>
  </si>
  <si>
    <t>ENSG00000101342</t>
  </si>
  <si>
    <t>TLDC2</t>
  </si>
  <si>
    <t>ENSG00000101343</t>
  </si>
  <si>
    <t>CRNKL1</t>
  </si>
  <si>
    <t>ENSG00000101346</t>
  </si>
  <si>
    <t>POFUT1</t>
  </si>
  <si>
    <t>ENSG00000101347</t>
  </si>
  <si>
    <t>SAMHD1</t>
  </si>
  <si>
    <t>ENSG00000101349</t>
  </si>
  <si>
    <t>PAK5</t>
  </si>
  <si>
    <t>ENSG00000101350</t>
  </si>
  <si>
    <t>KIF3B</t>
  </si>
  <si>
    <t>ENSG00000101353</t>
  </si>
  <si>
    <t>MROH8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</si>
  <si>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</si>
  <si>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</si>
  <si>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</si>
  <si>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</si>
  <si>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</si>
  <si>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</si>
  <si>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</si>
  <si>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</si>
  <si>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</si>
  <si>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</si>
  <si>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</si>
  <si>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</si>
  <si>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</si>
  <si>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</si>
  <si>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ENSG00000101405</t>
  </si>
  <si>
    <t>OXT</t>
  </si>
  <si>
    <t>ENSG00000101407</t>
  </si>
  <si>
    <t>TTI1</t>
  </si>
  <si>
    <t>ENSG00000101412</t>
  </si>
  <si>
    <t>E2F1</t>
  </si>
  <si>
    <t>ENSG00000101413</t>
  </si>
  <si>
    <t>RPRD1B</t>
  </si>
  <si>
    <t>ENSG00000101417</t>
  </si>
  <si>
    <t>PXMP4</t>
  </si>
  <si>
    <t>ENSG00000101421</t>
  </si>
  <si>
    <t>CHMP4B</t>
  </si>
  <si>
    <t>ENSG00000101425</t>
  </si>
  <si>
    <t>BPI</t>
  </si>
  <si>
    <t>ENSG00000101435</t>
  </si>
  <si>
    <t>CST9L</t>
  </si>
  <si>
    <t>ENSG00000101438</t>
  </si>
  <si>
    <t>SLC32A1</t>
  </si>
  <si>
    <t>ENSG00000101439</t>
  </si>
  <si>
    <t>CST3</t>
  </si>
  <si>
    <t>ENSG00000101440</t>
  </si>
  <si>
    <t>ASIP</t>
  </si>
  <si>
    <t>ENSG00000101441</t>
  </si>
  <si>
    <t>CST4</t>
  </si>
  <si>
    <t>ENSG00000101442</t>
  </si>
  <si>
    <t>ACTR5</t>
  </si>
  <si>
    <t>ENSG00000101443</t>
  </si>
  <si>
    <t>WFDC2</t>
  </si>
  <si>
    <t>ENSG00000101444</t>
  </si>
  <si>
    <t>AHCY</t>
  </si>
  <si>
    <t>ENSG00000101445</t>
  </si>
  <si>
    <t>PPP1R16B</t>
  </si>
  <si>
    <t>ENSG00000101446</t>
  </si>
  <si>
    <t>SPINT3</t>
  </si>
  <si>
    <t>ENSG00000101447</t>
  </si>
  <si>
    <t>FAM83D</t>
  </si>
  <si>
    <t>ENSG00000101448</t>
  </si>
  <si>
    <t>EPPIN</t>
  </si>
  <si>
    <t>ENSG00000101452</t>
  </si>
  <si>
    <t>DHX35</t>
  </si>
  <si>
    <t>ENSG00000101457</t>
  </si>
  <si>
    <t>DNTTIP1</t>
  </si>
  <si>
    <t>ENSG00000101460</t>
  </si>
  <si>
    <t>MAP1LC3A</t>
  </si>
  <si>
    <t>ENSG00000101463</t>
  </si>
  <si>
    <t>SYNDIG1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</si>
  <si>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</si>
  <si>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</si>
  <si>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</si>
  <si>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</si>
  <si>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</si>
  <si>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</si>
  <si>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</si>
  <si>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</si>
  <si>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ENSG00000101489</t>
  </si>
  <si>
    <t>CELF4</t>
  </si>
  <si>
    <t>ENSG00000101493</t>
  </si>
  <si>
    <t>ZNF516</t>
  </si>
  <si>
    <t>ENSG00000101542</t>
  </si>
  <si>
    <t>CDH20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</si>
  <si>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</si>
  <si>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</si>
  <si>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</si>
  <si>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</si>
  <si>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</si>
  <si>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</si>
  <si>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</si>
  <si>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</si>
  <si>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</si>
  <si>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</si>
  <si>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</si>
  <si>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</si>
  <si>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</si>
  <si>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</si>
  <si>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</si>
  <si>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</si>
  <si>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</si>
  <si>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</si>
  <si>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</si>
  <si>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</si>
  <si>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ENSG00000101638</t>
  </si>
  <si>
    <t>ST8SIA5</t>
  </si>
  <si>
    <t>ENSG00000101639</t>
  </si>
  <si>
    <t>CEP192</t>
  </si>
  <si>
    <t>ENSG00000101654</t>
  </si>
  <si>
    <t>RNMT</t>
  </si>
  <si>
    <t>ENSG00000101665</t>
  </si>
  <si>
    <t>ENSG00000101670</t>
  </si>
  <si>
    <t>LIPG</t>
  </si>
  <si>
    <t>ENSG00000101680</t>
  </si>
  <si>
    <t>LAMA1</t>
  </si>
  <si>
    <t>ENSG00000101695</t>
  </si>
  <si>
    <t>RNF125</t>
  </si>
  <si>
    <t>ENSG00000101745</t>
  </si>
  <si>
    <t>ANKRD12</t>
  </si>
  <si>
    <t>ENSG00000101746</t>
  </si>
  <si>
    <t>NOL4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</si>
  <si>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</si>
  <si>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</si>
  <si>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</si>
  <si>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</si>
  <si>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</si>
  <si>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</si>
  <si>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</si>
  <si>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</si>
  <si>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ENSG00000101898</t>
  </si>
  <si>
    <t>MCTS2</t>
  </si>
  <si>
    <t>ENSG00000102189</t>
  </si>
  <si>
    <t>EEA1</t>
  </si>
  <si>
    <t>ENSG00000102445</t>
  </si>
  <si>
    <t>RUBCNL</t>
  </si>
  <si>
    <t>ENSG00000102452</t>
  </si>
  <si>
    <t>NALCN</t>
  </si>
  <si>
    <t>ENSG00000102466</t>
  </si>
  <si>
    <t>ENSG00000102468</t>
  </si>
  <si>
    <t>HTR2A</t>
  </si>
  <si>
    <t>ENSG00000102471</t>
  </si>
  <si>
    <t>NDFIP2</t>
  </si>
  <si>
    <t>ENSG00000102524</t>
  </si>
  <si>
    <t>TNFSF13B</t>
  </si>
  <si>
    <t>ENSG00000102531</t>
  </si>
  <si>
    <t>FNDC3A</t>
  </si>
  <si>
    <t>ENSG00000102539</t>
  </si>
  <si>
    <t>MLNR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</si>
  <si>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</si>
  <si>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</si>
  <si>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</si>
  <si>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</si>
  <si>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</si>
  <si>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</si>
  <si>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</si>
  <si>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</si>
  <si>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ENSG00000102575</t>
  </si>
  <si>
    <t>ACP5</t>
  </si>
  <si>
    <t>ENSG00000102580</t>
  </si>
  <si>
    <t>DNAJC3</t>
  </si>
  <si>
    <t>ENSG00000102595</t>
  </si>
  <si>
    <t>UGGT2</t>
  </si>
  <si>
    <t>ENSG00000102606</t>
  </si>
  <si>
    <t>ARHGEF7</t>
  </si>
  <si>
    <t>ENSG00000102678</t>
  </si>
  <si>
    <t>FGF9</t>
  </si>
  <si>
    <t>ENSG00000102683</t>
  </si>
  <si>
    <t>SGCG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</si>
  <si>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</si>
  <si>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</si>
  <si>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</si>
  <si>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</si>
  <si>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</si>
  <si>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</si>
  <si>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</si>
  <si>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</si>
  <si>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</si>
  <si>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</si>
  <si>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ENSG00000102755</t>
  </si>
  <si>
    <t>FLT1</t>
  </si>
  <si>
    <t>ENSG00000102760</t>
  </si>
  <si>
    <t>RGCC</t>
  </si>
  <si>
    <t>ENSG00000102763</t>
  </si>
  <si>
    <t>VWA8</t>
  </si>
  <si>
    <t>ENSG00000102780</t>
  </si>
  <si>
    <t>DGKH</t>
  </si>
  <si>
    <t>ENSG00000102781</t>
  </si>
  <si>
    <t>KATNAL1</t>
  </si>
  <si>
    <t>ENSG00000102786</t>
  </si>
  <si>
    <t>INTS6</t>
  </si>
  <si>
    <t>ENSG00000102794</t>
  </si>
  <si>
    <t>ACOD1</t>
  </si>
  <si>
    <t>ENSG00000102796</t>
  </si>
  <si>
    <t>DHRS12</t>
  </si>
  <si>
    <t>ENSG00000102802</t>
  </si>
  <si>
    <t>MEDAG</t>
  </si>
  <si>
    <t>ENSG00000102804</t>
  </si>
  <si>
    <t>TSC22D1</t>
  </si>
  <si>
    <t>ENSG00000102805</t>
  </si>
  <si>
    <t>CLN5</t>
  </si>
  <si>
    <t>ENSG00000102837</t>
  </si>
  <si>
    <t>OLFM4</t>
  </si>
  <si>
    <t>ENSG00000102854</t>
  </si>
  <si>
    <t>MSLN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</si>
  <si>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</si>
  <si>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</si>
  <si>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</si>
  <si>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</si>
  <si>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</si>
  <si>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</si>
  <si>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</si>
  <si>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</si>
  <si>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ENSG00000102879</t>
  </si>
  <si>
    <t>CORO1A</t>
  </si>
  <si>
    <t>ENSG00000102882</t>
  </si>
  <si>
    <t>MAPK3</t>
  </si>
  <si>
    <t>ENSG00000102886</t>
  </si>
  <si>
    <t>GDPD3</t>
  </si>
  <si>
    <t>ENSG00000102890</t>
  </si>
  <si>
    <t>ELMO3</t>
  </si>
  <si>
    <t>ENSG00000102891</t>
  </si>
  <si>
    <t>MT4</t>
  </si>
  <si>
    <t>ENSG00000102893</t>
  </si>
  <si>
    <t>PHKB</t>
  </si>
  <si>
    <t>ENSG00000102897</t>
  </si>
  <si>
    <t>LYRM1</t>
  </si>
  <si>
    <t>ENSG00000102898</t>
  </si>
  <si>
    <t>NUTF2</t>
  </si>
  <si>
    <t>ENSG00000102900</t>
  </si>
  <si>
    <t>NUP93</t>
  </si>
  <si>
    <t>ENSG00000102901</t>
  </si>
  <si>
    <t>CENPT</t>
  </si>
  <si>
    <t>ENSG00000102904</t>
  </si>
  <si>
    <t>TSNAXIP1</t>
  </si>
  <si>
    <t>ENSG00000102908</t>
  </si>
  <si>
    <t>NFAT5</t>
  </si>
  <si>
    <t>ENSG00000102910</t>
  </si>
  <si>
    <t>LONP2</t>
  </si>
  <si>
    <t>ENSG00000102921</t>
  </si>
  <si>
    <t>N4BP1</t>
  </si>
  <si>
    <t>ENSG00000102924</t>
  </si>
  <si>
    <t>CBLN1</t>
  </si>
  <si>
    <t>ENSG00000102931</t>
  </si>
  <si>
    <t>ARL2BP</t>
  </si>
  <si>
    <t>ENSG00000102934</t>
  </si>
  <si>
    <t>PLLP</t>
  </si>
  <si>
    <t>ENSG00000102935</t>
  </si>
  <si>
    <t>ZNF423</t>
  </si>
  <si>
    <t>ENSG00000102962</t>
  </si>
  <si>
    <t>CCL22</t>
  </si>
  <si>
    <t>ENSG00000102967</t>
  </si>
  <si>
    <t>DHODH</t>
  </si>
  <si>
    <t>ENSG00000102970</t>
  </si>
  <si>
    <t>CCL17</t>
  </si>
  <si>
    <t>ENSG00000102974</t>
  </si>
  <si>
    <t>CTCF</t>
  </si>
  <si>
    <t>ENSG00000102977</t>
  </si>
  <si>
    <t>ACD</t>
  </si>
  <si>
    <t>ENSG00000102978</t>
  </si>
  <si>
    <t>POLR2C</t>
  </si>
  <si>
    <t>ENSG00000102981</t>
  </si>
  <si>
    <t>PARD6A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</si>
  <si>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</si>
  <si>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</si>
  <si>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</si>
  <si>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</si>
  <si>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</si>
  <si>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</si>
  <si>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</si>
  <si>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</si>
  <si>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ENSG00000103021</t>
  </si>
  <si>
    <t>CCDC113</t>
  </si>
  <si>
    <t>ENSG00000103023</t>
  </si>
  <si>
    <t>PRSS54</t>
  </si>
  <si>
    <t>ENSG00000103034</t>
  </si>
  <si>
    <t>NDRG4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</si>
  <si>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</si>
  <si>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</si>
  <si>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</si>
  <si>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</si>
  <si>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</si>
  <si>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</si>
  <si>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</si>
  <si>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</si>
  <si>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ENSG00000103044</t>
  </si>
  <si>
    <t>HAS3</t>
  </si>
  <si>
    <t>ENSG00000103047</t>
  </si>
  <si>
    <t>TANGO6</t>
  </si>
  <si>
    <t>ENSG00000103051</t>
  </si>
  <si>
    <t>COG4</t>
  </si>
  <si>
    <t>ENSG00000103056</t>
  </si>
  <si>
    <t>SMPD3</t>
  </si>
  <si>
    <t>ENSG00000103061</t>
  </si>
  <si>
    <t>SLC7A6OS</t>
  </si>
  <si>
    <t>ENSG00000103064</t>
  </si>
  <si>
    <t>SLC7A6</t>
  </si>
  <si>
    <t>ENSG00000103066</t>
  </si>
  <si>
    <t>PLA2G15</t>
  </si>
  <si>
    <t>ENSG00000103067</t>
  </si>
  <si>
    <t>ESRP2</t>
  </si>
  <si>
    <t>ENSG00000103089</t>
  </si>
  <si>
    <t>FA2H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</si>
  <si>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</si>
  <si>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</si>
  <si>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</si>
  <si>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</si>
  <si>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</si>
  <si>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</si>
  <si>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</si>
  <si>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</si>
  <si>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</si>
  <si>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</si>
  <si>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</si>
  <si>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</si>
  <si>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</si>
  <si>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</si>
  <si>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</si>
  <si>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</si>
  <si>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ENSG00000103154</t>
  </si>
  <si>
    <t>NECAB2</t>
  </si>
  <si>
    <t>ENSG00000103160</t>
  </si>
  <si>
    <t>HSDL1</t>
  </si>
  <si>
    <t>ENSG00000103168</t>
  </si>
  <si>
    <t>TAF1C</t>
  </si>
  <si>
    <t>ENSG00000103174</t>
  </si>
  <si>
    <t>NAGPA</t>
  </si>
  <si>
    <t>ENSG00000103175</t>
  </si>
  <si>
    <t>WFDC1</t>
  </si>
  <si>
    <t>ENSG00000103184</t>
  </si>
  <si>
    <t>SEC14L5</t>
  </si>
  <si>
    <t>ENSG00000103187</t>
  </si>
  <si>
    <t>COTL1</t>
  </si>
  <si>
    <t>ENSG00000103194</t>
  </si>
  <si>
    <t>USP10</t>
  </si>
  <si>
    <t>ENSG00000103196</t>
  </si>
  <si>
    <t>CRISPLD2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</si>
  <si>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</si>
  <si>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</si>
  <si>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</si>
  <si>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</si>
  <si>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</si>
  <si>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</si>
  <si>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</si>
  <si>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</si>
  <si>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</si>
  <si>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</si>
  <si>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</si>
  <si>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</si>
  <si>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ENSG00000103241</t>
  </si>
  <si>
    <t>FOXF1</t>
  </si>
  <si>
    <t>ENSG00000103245</t>
  </si>
  <si>
    <t>ENSG00000103248</t>
  </si>
  <si>
    <t>MTHFSD</t>
  </si>
  <si>
    <t>ENSG00000103249</t>
  </si>
  <si>
    <t>CLCN7</t>
  </si>
  <si>
    <t>ENSG00000103253</t>
  </si>
  <si>
    <t>HAGHL</t>
  </si>
  <si>
    <t>ENSG00000103254</t>
  </si>
  <si>
    <t>ANTKMT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</si>
  <si>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</si>
  <si>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</si>
  <si>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</si>
  <si>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</si>
  <si>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</si>
  <si>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</si>
  <si>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</si>
  <si>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</si>
  <si>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</si>
  <si>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</si>
  <si>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</si>
  <si>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</si>
  <si>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</si>
  <si>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</si>
  <si>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ENSG00000103310</t>
  </si>
  <si>
    <t>ZP2</t>
  </si>
  <si>
    <t>ENSG00000103313</t>
  </si>
  <si>
    <t>MEFV</t>
  </si>
  <si>
    <t>ENSG00000103316</t>
  </si>
  <si>
    <t>CRYM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</si>
  <si>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</si>
  <si>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</si>
  <si>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</si>
  <si>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</si>
  <si>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</si>
  <si>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</si>
  <si>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</si>
  <si>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</si>
  <si>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</si>
  <si>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</si>
  <si>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</si>
  <si>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</si>
  <si>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</si>
  <si>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</si>
  <si>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ENSG00000103355</t>
  </si>
  <si>
    <t>PRSS33</t>
  </si>
  <si>
    <t>ENSG00000103356</t>
  </si>
  <si>
    <t>EARS2</t>
  </si>
  <si>
    <t>ENSG00000103363</t>
  </si>
  <si>
    <t>ELOB</t>
  </si>
  <si>
    <t>ENSG00000103365</t>
  </si>
  <si>
    <t>GGA2</t>
  </si>
  <si>
    <t>ENSG00000103375</t>
  </si>
  <si>
    <t>AQP8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</si>
  <si>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</si>
  <si>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</si>
  <si>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</si>
  <si>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</si>
  <si>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</si>
  <si>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</si>
  <si>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</si>
  <si>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</si>
  <si>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ENSG00000103426</t>
  </si>
  <si>
    <t>CORO7-PAM16</t>
  </si>
  <si>
    <t>ENSG00000103429</t>
  </si>
  <si>
    <t>BFAR</t>
  </si>
  <si>
    <t>ENSG00000103449</t>
  </si>
  <si>
    <t>SALL1</t>
  </si>
  <si>
    <t>ENSG00000103460</t>
  </si>
  <si>
    <t>TOX3</t>
  </si>
  <si>
    <t>ENSG00000103479</t>
  </si>
  <si>
    <t>RBL2</t>
  </si>
  <si>
    <t>ENSG00000103485</t>
  </si>
  <si>
    <t>QPRT</t>
  </si>
  <si>
    <t>ENSG00000103489</t>
  </si>
  <si>
    <t>XYLT1</t>
  </si>
  <si>
    <t>ENSG00000103490</t>
  </si>
  <si>
    <t>PYCARD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</si>
  <si>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</si>
  <si>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</si>
  <si>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</si>
  <si>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</si>
  <si>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</si>
  <si>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</si>
  <si>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</si>
  <si>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</si>
  <si>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</si>
  <si>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</si>
  <si>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</si>
  <si>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</si>
  <si>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</si>
  <si>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</si>
  <si>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ENSG00000103522</t>
  </si>
  <si>
    <t>IL21R</t>
  </si>
  <si>
    <t>ENSG00000103528</t>
  </si>
  <si>
    <t>SYT17</t>
  </si>
  <si>
    <t>ENSG00000103534</t>
  </si>
  <si>
    <t>TMC5</t>
  </si>
  <si>
    <t>ENSG00000103540</t>
  </si>
  <si>
    <t>CCP110</t>
  </si>
  <si>
    <t>ENSG00000103544</t>
  </si>
  <si>
    <t>VPS35L</t>
  </si>
  <si>
    <t>ENSG00000103546</t>
  </si>
  <si>
    <t>SLC6A2</t>
  </si>
  <si>
    <t>ENSG00000103549</t>
  </si>
  <si>
    <t>RNF40</t>
  </si>
  <si>
    <t>ENSG00000103550</t>
  </si>
  <si>
    <t>KNOP1</t>
  </si>
  <si>
    <t>ENSG00000103569</t>
  </si>
  <si>
    <t>AQP9</t>
  </si>
  <si>
    <t>ENSG00000103591</t>
  </si>
  <si>
    <t>AAGAB</t>
  </si>
  <si>
    <t>ENSG00000103599</t>
  </si>
  <si>
    <t>IQCH</t>
  </si>
  <si>
    <t>ENSG00000103642</t>
  </si>
  <si>
    <t>LACTB</t>
  </si>
  <si>
    <t>ENSG00000103647</t>
  </si>
  <si>
    <t>CORO2B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</si>
  <si>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</si>
  <si>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</si>
  <si>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</si>
  <si>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</si>
  <si>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</si>
  <si>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</si>
  <si>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</si>
  <si>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</si>
  <si>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ENSG00000103710</t>
  </si>
  <si>
    <t>RASL12</t>
  </si>
  <si>
    <t>ENSG00000103723</t>
  </si>
  <si>
    <t>AP3B2</t>
  </si>
  <si>
    <t>ENSG00000103740</t>
  </si>
  <si>
    <t>ACSBG1</t>
  </si>
  <si>
    <t>ENSG00000103742</t>
  </si>
  <si>
    <t>IGDCC4</t>
  </si>
  <si>
    <t>ENSG00000103769</t>
  </si>
  <si>
    <t>RAB11A</t>
  </si>
  <si>
    <t>ENSG00000103811</t>
  </si>
  <si>
    <t>CTSH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</si>
  <si>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</si>
  <si>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</si>
  <si>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</si>
  <si>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</si>
  <si>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</si>
  <si>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</si>
  <si>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</si>
  <si>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CEMIP</t>
  </si>
  <si>
    <t>ENSG00000103932</t>
  </si>
  <si>
    <t>RPAP1</t>
  </si>
  <si>
    <t>ENSG00000103942</t>
  </si>
  <si>
    <t>HOMER2</t>
  </si>
  <si>
    <t>ENSG00000103966</t>
  </si>
  <si>
    <t>EHD4</t>
  </si>
  <si>
    <t>ENSG00000103978</t>
  </si>
  <si>
    <t>TMEM87A</t>
  </si>
  <si>
    <t>ENSG00000103994</t>
  </si>
  <si>
    <t>ZNF106</t>
  </si>
  <si>
    <t>ENSG00000103995</t>
  </si>
  <si>
    <t>CEP152</t>
  </si>
  <si>
    <t>ENSG00000104043</t>
  </si>
  <si>
    <t>ATP8B4</t>
  </si>
  <si>
    <t>ENSG00000104044</t>
  </si>
  <si>
    <t>OCA2</t>
  </si>
  <si>
    <t>ENSG00000104047</t>
  </si>
  <si>
    <t>DTWD1</t>
  </si>
  <si>
    <t>ENSG00000104055</t>
  </si>
  <si>
    <t>TGM5</t>
  </si>
  <si>
    <t>ENSG00000104059</t>
  </si>
  <si>
    <t>ENTREP2</t>
  </si>
  <si>
    <t>ENSG00000104064</t>
  </si>
  <si>
    <t>GABPB1</t>
  </si>
  <si>
    <t>ENSG00000104067</t>
  </si>
  <si>
    <t>TJP1</t>
  </si>
  <si>
    <t>ENSG00000104081</t>
  </si>
  <si>
    <t>BMF</t>
  </si>
  <si>
    <t>ENSG00000104093</t>
  </si>
  <si>
    <t>DMXL2</t>
  </si>
  <si>
    <t>ENSG00000104112</t>
  </si>
  <si>
    <t>SCG3</t>
  </si>
  <si>
    <t>ENSG00000104129</t>
  </si>
  <si>
    <t>DNAJC17</t>
  </si>
  <si>
    <t>ENSG00000104131</t>
  </si>
  <si>
    <t>EIF3J</t>
  </si>
  <si>
    <t>ENSG00000104133</t>
  </si>
  <si>
    <t>SPG11</t>
  </si>
  <si>
    <t>ENSG00000104140</t>
  </si>
  <si>
    <t>RHOV</t>
  </si>
  <si>
    <t>ENSG00000104142</t>
  </si>
  <si>
    <t>VPS18</t>
  </si>
  <si>
    <t>ENSG00000104147</t>
  </si>
  <si>
    <t>OIP5</t>
  </si>
  <si>
    <t>ENSG00000104154</t>
  </si>
  <si>
    <t>SLC30A4</t>
  </si>
  <si>
    <t>ENSG00000104164</t>
  </si>
  <si>
    <t>BLOC1S6</t>
  </si>
  <si>
    <t>ENSG00000104177</t>
  </si>
  <si>
    <t>MYEF2</t>
  </si>
  <si>
    <t>ENSG00000104205</t>
  </si>
  <si>
    <t>SGK3</t>
  </si>
  <si>
    <t>ENSG00000104213</t>
  </si>
  <si>
    <t>PDGFRL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</si>
  <si>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</si>
  <si>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</si>
  <si>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</si>
  <si>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</si>
  <si>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</si>
  <si>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</si>
  <si>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</si>
  <si>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</si>
  <si>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</si>
  <si>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</si>
  <si>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ENSG00000104237</t>
  </si>
  <si>
    <t>RP1</t>
  </si>
  <si>
    <t>ENSG00000104267</t>
  </si>
  <si>
    <t>CA2</t>
  </si>
  <si>
    <t>ENSG00000104290</t>
  </si>
  <si>
    <t>FZD3</t>
  </si>
  <si>
    <t>ENSG00000104299</t>
  </si>
  <si>
    <t>INTS9</t>
  </si>
  <si>
    <t>ENSG00000104312</t>
  </si>
  <si>
    <t>RIPK2</t>
  </si>
  <si>
    <t>ENSG00000104313</t>
  </si>
  <si>
    <t>EYA1</t>
  </si>
  <si>
    <t>ENSG00000104320</t>
  </si>
  <si>
    <t>NBN</t>
  </si>
  <si>
    <t>ENSG00000104321</t>
  </si>
  <si>
    <t>TRPA1</t>
  </si>
  <si>
    <t>ENSG00000104324</t>
  </si>
  <si>
    <t>CPQ</t>
  </si>
  <si>
    <t>ENSG00000104325</t>
  </si>
  <si>
    <t>DECR1</t>
  </si>
  <si>
    <t>ENSG00000104327</t>
  </si>
  <si>
    <t>CALB1</t>
  </si>
  <si>
    <t>ENSG00000104331</t>
  </si>
  <si>
    <t>BPNT2</t>
  </si>
  <si>
    <t>ENSG00000104332</t>
  </si>
  <si>
    <t>SFRP1</t>
  </si>
  <si>
    <t>ENSG00000104341</t>
  </si>
  <si>
    <t>LAPTM4B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</si>
  <si>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</si>
  <si>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</si>
  <si>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</si>
  <si>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</si>
  <si>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</si>
  <si>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</si>
  <si>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</si>
  <si>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</si>
  <si>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ENSG00000104368</t>
  </si>
  <si>
    <t>PLAT</t>
  </si>
  <si>
    <t>ENSG00000104369</t>
  </si>
  <si>
    <t>JPH1</t>
  </si>
  <si>
    <t>ENSG00000104371</t>
  </si>
  <si>
    <t>DKK 4.00</t>
  </si>
  <si>
    <t>ENSG00000104375</t>
  </si>
  <si>
    <t>STK3</t>
  </si>
  <si>
    <t>ENSG00000104381</t>
  </si>
  <si>
    <t>GDAP1</t>
  </si>
  <si>
    <t>ENSG00000104388</t>
  </si>
  <si>
    <t>RAB2A</t>
  </si>
  <si>
    <t>ENSG00000104408</t>
  </si>
  <si>
    <t>EIF3E</t>
  </si>
  <si>
    <t>ENSG00000104412</t>
  </si>
  <si>
    <t>EMC2</t>
  </si>
  <si>
    <t>ENSG00000104413</t>
  </si>
  <si>
    <t>ESRP1</t>
  </si>
  <si>
    <t>ENSG00000104415</t>
  </si>
  <si>
    <t>CCN4</t>
  </si>
  <si>
    <t>ENSG00000104419</t>
  </si>
  <si>
    <t>NDRG1</t>
  </si>
  <si>
    <t>ENSG00000104427</t>
  </si>
  <si>
    <t>ZC2HC1A</t>
  </si>
  <si>
    <t>ENSG00000104432</t>
  </si>
  <si>
    <t>IL7</t>
  </si>
  <si>
    <t>ENSG00000104435</t>
  </si>
  <si>
    <t>STMN2</t>
  </si>
  <si>
    <t>ENSG00000104442</t>
  </si>
  <si>
    <t>ARMC1</t>
  </si>
  <si>
    <t>ENSG00000104447</t>
  </si>
  <si>
    <t>TRPS1</t>
  </si>
  <si>
    <t>ENSG00000104450</t>
  </si>
  <si>
    <t>SPAG1</t>
  </si>
  <si>
    <t>ENSG00000104490</t>
  </si>
  <si>
    <t>NCALD</t>
  </si>
  <si>
    <t>ENSG00000104497</t>
  </si>
  <si>
    <t>SNX16</t>
  </si>
  <si>
    <t>ENSG00000104499</t>
  </si>
  <si>
    <t>GML</t>
  </si>
  <si>
    <t>ENSG00000104517</t>
  </si>
  <si>
    <t>UBR5</t>
  </si>
  <si>
    <t>ENSG00000104518</t>
  </si>
  <si>
    <t>GSDMD</t>
  </si>
  <si>
    <t>ENSG00000104522</t>
  </si>
  <si>
    <t>GFUS</t>
  </si>
  <si>
    <t>ENSG00000104524</t>
  </si>
  <si>
    <t>PYCR3</t>
  </si>
  <si>
    <t>ENSG00000104529</t>
  </si>
  <si>
    <t>EEF1D</t>
  </si>
  <si>
    <t>ENSG00000104537</t>
  </si>
  <si>
    <t>ANXA13</t>
  </si>
  <si>
    <t>ENSG00000104549</t>
  </si>
  <si>
    <t>SQLE</t>
  </si>
  <si>
    <t>ENSG00000104611</t>
  </si>
  <si>
    <t>SH2D4A</t>
  </si>
  <si>
    <t>ENSG00000104613</t>
  </si>
  <si>
    <t>INTS10</t>
  </si>
  <si>
    <t>ENSG00000104626</t>
  </si>
  <si>
    <t>ERI1</t>
  </si>
  <si>
    <t>ENSG00000104635</t>
  </si>
  <si>
    <t>SLC39A14</t>
  </si>
  <si>
    <t>ENSG00000104643</t>
  </si>
  <si>
    <t>MTMR9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</si>
  <si>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</si>
  <si>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</si>
  <si>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</si>
  <si>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</si>
  <si>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</si>
  <si>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</si>
  <si>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</si>
  <si>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</si>
  <si>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ENSG00000104689</t>
  </si>
  <si>
    <t>TNFRSF10A</t>
  </si>
  <si>
    <t>ENSG00000104691</t>
  </si>
  <si>
    <t>UBXN8</t>
  </si>
  <si>
    <t>ENSG00000104695</t>
  </si>
  <si>
    <t>PPP2CB</t>
  </si>
  <si>
    <t>ENSG00000104714</t>
  </si>
  <si>
    <t>ERICH1</t>
  </si>
  <si>
    <t>ENSG00000104722</t>
  </si>
  <si>
    <t>NEFM</t>
  </si>
  <si>
    <t>ENSG00000104723</t>
  </si>
  <si>
    <t>TUSC3</t>
  </si>
  <si>
    <t>ENSG00000104728</t>
  </si>
  <si>
    <t>ARHGEF10</t>
  </si>
  <si>
    <t>ENSG00000104731</t>
  </si>
  <si>
    <t>KLHDC4</t>
  </si>
  <si>
    <t>ENSG00000104738</t>
  </si>
  <si>
    <t>MCM4</t>
  </si>
  <si>
    <t>ENSG00000104755</t>
  </si>
  <si>
    <t>ADAM2</t>
  </si>
  <si>
    <t>ENSG00000104756</t>
  </si>
  <si>
    <t>KCTD9</t>
  </si>
  <si>
    <t>ENSG00000104760</t>
  </si>
  <si>
    <t>FGL1</t>
  </si>
  <si>
    <t>ENSG00000104763</t>
  </si>
  <si>
    <t>ENSG00000104765</t>
  </si>
  <si>
    <t>BNIP3L</t>
  </si>
  <si>
    <t>ENSG00000104774</t>
  </si>
  <si>
    <t>MAN2B1</t>
  </si>
  <si>
    <t>ENSG00000104783</t>
  </si>
  <si>
    <t>KCNN4</t>
  </si>
  <si>
    <t>ENSG00000104804</t>
  </si>
  <si>
    <t>TULP2</t>
  </si>
  <si>
    <t>ENSG00000104805</t>
  </si>
  <si>
    <t>NUCB1</t>
  </si>
  <si>
    <t>ENSG00000104808</t>
  </si>
  <si>
    <t>DHDH</t>
  </si>
  <si>
    <t>ENSG00000104812</t>
  </si>
  <si>
    <t>GYS1</t>
  </si>
  <si>
    <t>ENSG00000104814</t>
  </si>
  <si>
    <t>MAP4K1</t>
  </si>
  <si>
    <t>ENSG00000104818</t>
  </si>
  <si>
    <t>CGB2</t>
  </si>
  <si>
    <t>ENSG00000104823</t>
  </si>
  <si>
    <t>ECH1</t>
  </si>
  <si>
    <t>ENSG00000104824</t>
  </si>
  <si>
    <t>HNRNPL</t>
  </si>
  <si>
    <t>ENSG00000104825</t>
  </si>
  <si>
    <t>NFKBIB</t>
  </si>
  <si>
    <t>ENSG00000104826</t>
  </si>
  <si>
    <t>LHB</t>
  </si>
  <si>
    <t>ENSG00000104827</t>
  </si>
  <si>
    <t>CGB3</t>
  </si>
  <si>
    <t>ENSG00000104833</t>
  </si>
  <si>
    <t>TUBB4A</t>
  </si>
  <si>
    <t>ENSG00000104835</t>
  </si>
  <si>
    <t>SARS2</t>
  </si>
  <si>
    <t>ENSG00000104848</t>
  </si>
  <si>
    <t>KCNA7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</si>
  <si>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</si>
  <si>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</si>
  <si>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</si>
  <si>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</si>
  <si>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</si>
  <si>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</si>
  <si>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</si>
  <si>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</si>
  <si>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</si>
  <si>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</si>
  <si>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</si>
  <si>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</si>
  <si>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</si>
  <si>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</si>
  <si>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ENSG00000104872</t>
  </si>
  <si>
    <t>PIH1D1</t>
  </si>
  <si>
    <t>ENSG00000104879</t>
  </si>
  <si>
    <t>CKM</t>
  </si>
  <si>
    <t>ENSG00000104880</t>
  </si>
  <si>
    <t>ARHGEF18</t>
  </si>
  <si>
    <t>ENSG00000104881</t>
  </si>
  <si>
    <t>PPP1R13L</t>
  </si>
  <si>
    <t>ENSG00000104883</t>
  </si>
  <si>
    <t>PEX11G</t>
  </si>
  <si>
    <t>ENSG00000104884</t>
  </si>
  <si>
    <t>ERCC2</t>
  </si>
  <si>
    <t>ENSG00000104885</t>
  </si>
  <si>
    <t>ENSG00000104886</t>
  </si>
  <si>
    <t>PLEKHJ1</t>
  </si>
  <si>
    <t>ENSG00000104888</t>
  </si>
  <si>
    <t>SLC17A7</t>
  </si>
  <si>
    <t>ENSG00000104889</t>
  </si>
  <si>
    <t>RNASEH2A</t>
  </si>
  <si>
    <t>ENSG00000104892</t>
  </si>
  <si>
    <t>KLC3</t>
  </si>
  <si>
    <t>ENSG00000104894</t>
  </si>
  <si>
    <t>CD37</t>
  </si>
  <si>
    <t>ENSG00000104897</t>
  </si>
  <si>
    <t>SF3A2</t>
  </si>
  <si>
    <t>ENSG00000104899</t>
  </si>
  <si>
    <t>AMH</t>
  </si>
  <si>
    <t>ENSG00000104901</t>
  </si>
  <si>
    <t>DKKL1</t>
  </si>
  <si>
    <t>ENSG00000104903</t>
  </si>
  <si>
    <t>LYL1</t>
  </si>
  <si>
    <t>ENSG00000104904</t>
  </si>
  <si>
    <t>OAZ1</t>
  </si>
  <si>
    <t>ENSG00000104907</t>
  </si>
  <si>
    <t>TRMT1</t>
  </si>
  <si>
    <t>ENSG00000104915</t>
  </si>
  <si>
    <t>STX10</t>
  </si>
  <si>
    <t>ENSG00000104918</t>
  </si>
  <si>
    <t>RETN</t>
  </si>
  <si>
    <t>ENSG00000104921</t>
  </si>
  <si>
    <t>FCER2</t>
  </si>
  <si>
    <t>ENSG00000104936</t>
  </si>
  <si>
    <t>DMPK</t>
  </si>
  <si>
    <t>ENSG00000104938</t>
  </si>
  <si>
    <t>CLEC4M</t>
  </si>
  <si>
    <t>ENSG00000104941</t>
  </si>
  <si>
    <t>RSPH6A</t>
  </si>
  <si>
    <t>ENSG00000104946</t>
  </si>
  <si>
    <t>TBC1D17</t>
  </si>
  <si>
    <t>ENSG00000104951</t>
  </si>
  <si>
    <t>IL4I1</t>
  </si>
  <si>
    <t>ENSG00000104953</t>
  </si>
  <si>
    <t>TLE6</t>
  </si>
  <si>
    <t>ENSG00000104957</t>
  </si>
  <si>
    <t>YJU2B</t>
  </si>
  <si>
    <t>ENSG00000104960</t>
  </si>
  <si>
    <t>PTOV1</t>
  </si>
  <si>
    <t>ENSG00000104964</t>
  </si>
  <si>
    <t>TLE5</t>
  </si>
  <si>
    <t>ENSG00000104967</t>
  </si>
  <si>
    <t>NOVA2</t>
  </si>
  <si>
    <t>ENSG00000104969</t>
  </si>
  <si>
    <t>SGTA</t>
  </si>
  <si>
    <t>ENSG00000104972</t>
  </si>
  <si>
    <t>LILRB1</t>
  </si>
  <si>
    <t>ENSG00000104973</t>
  </si>
  <si>
    <t>MED25</t>
  </si>
  <si>
    <t>ENSG00000104974</t>
  </si>
  <si>
    <t>LILRA1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</si>
  <si>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</si>
  <si>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</si>
  <si>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</si>
  <si>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</si>
  <si>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</si>
  <si>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</si>
  <si>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</si>
  <si>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</si>
  <si>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</si>
  <si>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</si>
  <si>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</si>
  <si>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</si>
  <si>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</si>
  <si>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</si>
  <si>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</si>
  <si>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</si>
  <si>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</si>
  <si>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</si>
  <si>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</si>
  <si>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</si>
  <si>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</si>
  <si>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</si>
  <si>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</si>
  <si>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</si>
  <si>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ENSG00000105088</t>
  </si>
  <si>
    <t>OLFM2</t>
  </si>
  <si>
    <t>ENSG00000105122</t>
  </si>
  <si>
    <t>RASAL3</t>
  </si>
  <si>
    <t>ENSG00000105127</t>
  </si>
  <si>
    <t>AKAP8</t>
  </si>
  <si>
    <t>ENSG00000105131</t>
  </si>
  <si>
    <t>EPHX3</t>
  </si>
  <si>
    <t>ENSG00000105135</t>
  </si>
  <si>
    <t>ILVBL</t>
  </si>
  <si>
    <t>ENSG00000105136</t>
  </si>
  <si>
    <t>ZNF419</t>
  </si>
  <si>
    <t>ENSG00000105137</t>
  </si>
  <si>
    <t>SYDE1</t>
  </si>
  <si>
    <t>ENSG00000105141</t>
  </si>
  <si>
    <t>CASP14</t>
  </si>
  <si>
    <t>ENSG00000105146</t>
  </si>
  <si>
    <t>AURKC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</si>
  <si>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</si>
  <si>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</si>
  <si>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</si>
  <si>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</si>
  <si>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</si>
  <si>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</si>
  <si>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</si>
  <si>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</si>
  <si>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ENSG00000105186</t>
  </si>
  <si>
    <t>ANKRD27</t>
  </si>
  <si>
    <t>ENSG00000105193</t>
  </si>
  <si>
    <t>RPS16</t>
  </si>
  <si>
    <t>ENSG00000105197</t>
  </si>
  <si>
    <t>TIMM50</t>
  </si>
  <si>
    <t>ENSG00000105198</t>
  </si>
  <si>
    <t>LGALS13</t>
  </si>
  <si>
    <t>ENSG00000105202</t>
  </si>
  <si>
    <t>FBL</t>
  </si>
  <si>
    <t>ENSG00000105204</t>
  </si>
  <si>
    <t>DYRK1B</t>
  </si>
  <si>
    <t>ENSG00000105205</t>
  </si>
  <si>
    <t>CLC</t>
  </si>
  <si>
    <t>ENSG00000105219</t>
  </si>
  <si>
    <t>CCNP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</si>
  <si>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</si>
  <si>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</si>
  <si>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</si>
  <si>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</si>
  <si>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</si>
  <si>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</si>
  <si>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</si>
  <si>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</si>
  <si>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</si>
  <si>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</si>
  <si>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</si>
  <si>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</si>
  <si>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ENSG00000105246</t>
  </si>
  <si>
    <t>EBI3</t>
  </si>
  <si>
    <t>ENSG00000105248</t>
  </si>
  <si>
    <t>YJU2</t>
  </si>
  <si>
    <t>ENSG00000105251</t>
  </si>
  <si>
    <t>SHD</t>
  </si>
  <si>
    <t>ENSG00000105254</t>
  </si>
  <si>
    <t>TBCB</t>
  </si>
  <si>
    <t>ENSG00000105255</t>
  </si>
  <si>
    <t>FSD1</t>
  </si>
  <si>
    <t>ENSG00000105258</t>
  </si>
  <si>
    <t>POLR2I</t>
  </si>
  <si>
    <t>ENSG00000105261</t>
  </si>
  <si>
    <t>OVOL3</t>
  </si>
  <si>
    <t>ENSG00000105270</t>
  </si>
  <si>
    <t>CLIP3</t>
  </si>
  <si>
    <t>ENSG00000105278</t>
  </si>
  <si>
    <t>ZFR2</t>
  </si>
  <si>
    <t>ENSG00000105281</t>
  </si>
  <si>
    <t>SLC1A5</t>
  </si>
  <si>
    <t>ENSG00000105287</t>
  </si>
  <si>
    <t>PRKD2</t>
  </si>
  <si>
    <t>ENSG00000105289</t>
  </si>
  <si>
    <t>TJP3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</si>
  <si>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</si>
  <si>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</si>
  <si>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</si>
  <si>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</si>
  <si>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</si>
  <si>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</si>
  <si>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</si>
  <si>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</si>
  <si>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</si>
  <si>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</si>
  <si>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</si>
  <si>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</si>
  <si>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</si>
  <si>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</si>
  <si>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</si>
  <si>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</si>
  <si>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</si>
  <si>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DMAC2</t>
  </si>
  <si>
    <t>ENSG00000105352</t>
  </si>
  <si>
    <t>CEACAM4</t>
  </si>
  <si>
    <t>ENSG00000105355</t>
  </si>
  <si>
    <t>PLIN3</t>
  </si>
  <si>
    <t>ENSG00000105357</t>
  </si>
  <si>
    <t>MYH14</t>
  </si>
  <si>
    <t>ENSG00000105364</t>
  </si>
  <si>
    <t>MRPL4</t>
  </si>
  <si>
    <t>ENSG00000105366</t>
  </si>
  <si>
    <t>SIGLEC8</t>
  </si>
  <si>
    <t>ENSG00000105369</t>
  </si>
  <si>
    <t>CD79A</t>
  </si>
  <si>
    <t>ENSG00000105370</t>
  </si>
  <si>
    <t>LIM2</t>
  </si>
  <si>
    <t>ENSG00000105371</t>
  </si>
  <si>
    <t>ICAM4</t>
  </si>
  <si>
    <t>ENSG00000105372</t>
  </si>
  <si>
    <t>RPS19</t>
  </si>
  <si>
    <t>ENSG00000105373</t>
  </si>
  <si>
    <t>NOP53</t>
  </si>
  <si>
    <t>ENSG00000105374</t>
  </si>
  <si>
    <t>NKG7</t>
  </si>
  <si>
    <t>ENSG00000105376</t>
  </si>
  <si>
    <t>ICAM5</t>
  </si>
  <si>
    <t>ENSG00000105379</t>
  </si>
  <si>
    <t>ETFB</t>
  </si>
  <si>
    <t>ENSG00000105383</t>
  </si>
  <si>
    <t>CD33</t>
  </si>
  <si>
    <t>ENSG00000105388</t>
  </si>
  <si>
    <t>CEACAM5</t>
  </si>
  <si>
    <t>ENSG00000105392</t>
  </si>
  <si>
    <t>CRX</t>
  </si>
  <si>
    <t>ENSG00000105393</t>
  </si>
  <si>
    <t>BABAM1</t>
  </si>
  <si>
    <t>ENSG00000105397</t>
  </si>
  <si>
    <t>TYK2</t>
  </si>
  <si>
    <t>ENSG00000105398</t>
  </si>
  <si>
    <t>SULT2A1</t>
  </si>
  <si>
    <t>ENSG00000105401</t>
  </si>
  <si>
    <t>CDC37</t>
  </si>
  <si>
    <t>ENSG00000105402</t>
  </si>
  <si>
    <t>NAPA</t>
  </si>
  <si>
    <t>ENSG00000105404</t>
  </si>
  <si>
    <t>RABAC1</t>
  </si>
  <si>
    <t>ENSG00000105409</t>
  </si>
  <si>
    <t>ATP1A3</t>
  </si>
  <si>
    <t>ENSG00000105419</t>
  </si>
  <si>
    <t>MEIS3</t>
  </si>
  <si>
    <t>ENSG00000105426</t>
  </si>
  <si>
    <t>PTPRS</t>
  </si>
  <si>
    <t>ENSG00000105427</t>
  </si>
  <si>
    <t>CNFN</t>
  </si>
  <si>
    <t>ENSG00000105428</t>
  </si>
  <si>
    <t>ZNRF4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</si>
  <si>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</si>
  <si>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</si>
  <si>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</si>
  <si>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</si>
  <si>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</si>
  <si>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</si>
  <si>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</si>
  <si>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</si>
  <si>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</si>
  <si>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</si>
  <si>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ENSG00000105467</t>
  </si>
  <si>
    <t>SYNGR4</t>
  </si>
  <si>
    <t>ENSG00000105472</t>
  </si>
  <si>
    <t>CLEC11A</t>
  </si>
  <si>
    <t>ENSG00000105479</t>
  </si>
  <si>
    <t>ODAD1</t>
  </si>
  <si>
    <t>ENSG00000105483</t>
  </si>
  <si>
    <t>CARD8</t>
  </si>
  <si>
    <t>ENSG00000105486</t>
  </si>
  <si>
    <t>LIG1</t>
  </si>
  <si>
    <t>ENSG00000105492</t>
  </si>
  <si>
    <t>SIGLEC6</t>
  </si>
  <si>
    <t>ENSG00000105497</t>
  </si>
  <si>
    <t>ZNF175</t>
  </si>
  <si>
    <t>ENSG00000105499</t>
  </si>
  <si>
    <t>PLA2G4C</t>
  </si>
  <si>
    <t>ENSG00000105507</t>
  </si>
  <si>
    <t>CABP5</t>
  </si>
  <si>
    <t>ENSG00000105509</t>
  </si>
  <si>
    <t>HAS1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</si>
  <si>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</si>
  <si>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</si>
  <si>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</si>
  <si>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</si>
  <si>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</si>
  <si>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</si>
  <si>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</si>
  <si>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</si>
  <si>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</si>
  <si>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PLPPR2</t>
  </si>
  <si>
    <t>ENSG00000105523</t>
  </si>
  <si>
    <t>FAM83E</t>
  </si>
  <si>
    <t>ENSG00000105538</t>
  </si>
  <si>
    <t>RASIP1</t>
  </si>
  <si>
    <t>ENSG00000105549</t>
  </si>
  <si>
    <t>SPMAP2</t>
  </si>
  <si>
    <t>ENSG00000105550</t>
  </si>
  <si>
    <t>FGF21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</si>
  <si>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</si>
  <si>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</si>
  <si>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</si>
  <si>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</si>
  <si>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</si>
  <si>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</si>
  <si>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</si>
  <si>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</si>
  <si>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</si>
  <si>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</si>
  <si>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ENSG00000105583</t>
  </si>
  <si>
    <t>WDR83OS</t>
  </si>
  <si>
    <t>ENSG00000105605</t>
  </si>
  <si>
    <t>CACNG7</t>
  </si>
  <si>
    <t>ENSG00000105607</t>
  </si>
  <si>
    <t>GCDH</t>
  </si>
  <si>
    <t>ENSG00000105609</t>
  </si>
  <si>
    <t>LILRB5</t>
  </si>
  <si>
    <t>ENSG00000105610</t>
  </si>
  <si>
    <t>KLF1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</si>
  <si>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</si>
  <si>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</si>
  <si>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</si>
  <si>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</si>
  <si>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</si>
  <si>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</si>
  <si>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</si>
  <si>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</si>
  <si>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</si>
  <si>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</si>
  <si>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</si>
  <si>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</si>
  <si>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</si>
  <si>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</si>
  <si>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ENSG00000105641</t>
  </si>
  <si>
    <t>SLC5A5</t>
  </si>
  <si>
    <t>ENSG00000105642</t>
  </si>
  <si>
    <t>KCNN1</t>
  </si>
  <si>
    <t>ENSG00000105643</t>
  </si>
  <si>
    <t>ARRDC2</t>
  </si>
  <si>
    <t>ENSG00000105647</t>
  </si>
  <si>
    <t>PIK3R2</t>
  </si>
  <si>
    <t>ENSG00000105649</t>
  </si>
  <si>
    <t>RAB3A</t>
  </si>
  <si>
    <t>ENSG00000105655</t>
  </si>
  <si>
    <t>ISYNA1</t>
  </si>
  <si>
    <t>ENSG00000105656</t>
  </si>
  <si>
    <t>ELL</t>
  </si>
  <si>
    <t>ENSG00000105662</t>
  </si>
  <si>
    <t>CRTC1</t>
  </si>
  <si>
    <t>ENSG00000105664</t>
  </si>
  <si>
    <t>COMP</t>
  </si>
  <si>
    <t>ENSG00000105668</t>
  </si>
  <si>
    <t>UPK1A</t>
  </si>
  <si>
    <t>ENSG00000105669</t>
  </si>
  <si>
    <t>COPE</t>
  </si>
  <si>
    <t>ENSG00000105671</t>
  </si>
  <si>
    <t>DDX49</t>
  </si>
  <si>
    <t>ENSG00000105672</t>
  </si>
  <si>
    <t>ETV2</t>
  </si>
  <si>
    <t>ENSG00000105675</t>
  </si>
  <si>
    <t>ATP4A</t>
  </si>
  <si>
    <t>ENSG00000105676</t>
  </si>
  <si>
    <t>ARMC6</t>
  </si>
  <si>
    <t>ENSG00000105677</t>
  </si>
  <si>
    <t>TMEM147</t>
  </si>
  <si>
    <t>ENSG00000105679</t>
  </si>
  <si>
    <t>GAPDHS</t>
  </si>
  <si>
    <t>ENSG00000105695</t>
  </si>
  <si>
    <t>MAG</t>
  </si>
  <si>
    <t>ENSG00000105696</t>
  </si>
  <si>
    <t>TMEM59L</t>
  </si>
  <si>
    <t>ENSG00000105697</t>
  </si>
  <si>
    <t>HAMP</t>
  </si>
  <si>
    <t>ENSG00000105698</t>
  </si>
  <si>
    <t>USF2</t>
  </si>
  <si>
    <t>ENSG00000105699</t>
  </si>
  <si>
    <t>LSR</t>
  </si>
  <si>
    <t>ENSG00000105700</t>
  </si>
  <si>
    <t>KXD1</t>
  </si>
  <si>
    <t>ENSG00000105701</t>
  </si>
  <si>
    <t>FKBP8</t>
  </si>
  <si>
    <t>ENSG00000105705</t>
  </si>
  <si>
    <t>SUGP1</t>
  </si>
  <si>
    <t>ENSG00000105707</t>
  </si>
  <si>
    <t>HPN</t>
  </si>
  <si>
    <t>ENSG00000105708</t>
  </si>
  <si>
    <t>ZNF14</t>
  </si>
  <si>
    <t>ENSG00000105711</t>
  </si>
  <si>
    <t>SCN1B</t>
  </si>
  <si>
    <t>ENSG00000105717</t>
  </si>
  <si>
    <t>PBX4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</si>
  <si>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</si>
  <si>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</si>
  <si>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</si>
  <si>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</si>
  <si>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</si>
  <si>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</si>
  <si>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</si>
  <si>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</si>
  <si>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ENSG00000105737</t>
  </si>
  <si>
    <t>GRIK5</t>
  </si>
  <si>
    <t>ENSG00000105738</t>
  </si>
  <si>
    <t>SIPA1L3</t>
  </si>
  <si>
    <t>ENSG00000105750</t>
  </si>
  <si>
    <t>ZNF85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</si>
  <si>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</si>
  <si>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</si>
  <si>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</si>
  <si>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</si>
  <si>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</si>
  <si>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</si>
  <si>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</si>
  <si>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</si>
  <si>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ENSG00000105784</t>
  </si>
  <si>
    <t>RUNDC3B</t>
  </si>
  <si>
    <t>ENSG00000105792</t>
  </si>
  <si>
    <t>CFAP69</t>
  </si>
  <si>
    <t>ENSG00000105793</t>
  </si>
  <si>
    <t>GTPBP10</t>
  </si>
  <si>
    <t>ENSG00000105808</t>
  </si>
  <si>
    <t>RASA4</t>
  </si>
  <si>
    <t>ENSG00000105810</t>
  </si>
  <si>
    <t>ENSG00000105819</t>
  </si>
  <si>
    <t>PMPCB</t>
  </si>
  <si>
    <t>ENSG00000105821</t>
  </si>
  <si>
    <t>DNAJC2</t>
  </si>
  <si>
    <t>ENSG00000105825</t>
  </si>
  <si>
    <t>TFPI2</t>
  </si>
  <si>
    <t>ENSG00000105829</t>
  </si>
  <si>
    <t>BET1</t>
  </si>
  <si>
    <t>ENSG00000105835</t>
  </si>
  <si>
    <t>NAMPT</t>
  </si>
  <si>
    <t>ENSG00000105849</t>
  </si>
  <si>
    <t>POLR1F</t>
  </si>
  <si>
    <t>ENSG00000105851</t>
  </si>
  <si>
    <t>PIK3CG</t>
  </si>
  <si>
    <t>ENSG00000105852</t>
  </si>
  <si>
    <t>PON3</t>
  </si>
  <si>
    <t>ENSG00000105854</t>
  </si>
  <si>
    <t>PON2</t>
  </si>
  <si>
    <t>ENSG00000105855</t>
  </si>
  <si>
    <t>ITGB8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</si>
  <si>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</si>
  <si>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</si>
  <si>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</si>
  <si>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</si>
  <si>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</si>
  <si>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</si>
  <si>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</si>
  <si>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</si>
  <si>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ENSG00000105877</t>
  </si>
  <si>
    <t>DNAH11</t>
  </si>
  <si>
    <t>ENSG00000105879</t>
  </si>
  <si>
    <t>CBLL1</t>
  </si>
  <si>
    <t>ENSG00000105880</t>
  </si>
  <si>
    <t>DLX5</t>
  </si>
  <si>
    <t>ENSG00000105887</t>
  </si>
  <si>
    <t>MTPN</t>
  </si>
  <si>
    <t>ENSG00000105889</t>
  </si>
  <si>
    <t>STEAP1B</t>
  </si>
  <si>
    <t>ENSG00000105894</t>
  </si>
  <si>
    <t>PTN</t>
  </si>
  <si>
    <t>ENSG00000105926</t>
  </si>
  <si>
    <t>PALS2</t>
  </si>
  <si>
    <t>ENSG00000105928</t>
  </si>
  <si>
    <t>GSDME</t>
  </si>
  <si>
    <t>ENSG00000105929</t>
  </si>
  <si>
    <t>ATP6V0A4</t>
  </si>
  <si>
    <t>ENSG00000105939</t>
  </si>
  <si>
    <t>ZC3HAV1</t>
  </si>
  <si>
    <t>ENSG00000105948</t>
  </si>
  <si>
    <t>IFT56</t>
  </si>
  <si>
    <t>ENSG00000105953</t>
  </si>
  <si>
    <t>OGDH</t>
  </si>
  <si>
    <t>ENSG00000105954</t>
  </si>
  <si>
    <t>NPVF</t>
  </si>
  <si>
    <t>ENSG00000105963</t>
  </si>
  <si>
    <t>ADAP1</t>
  </si>
  <si>
    <t>ENSG00000105967</t>
  </si>
  <si>
    <t>ENSG00000105968</t>
  </si>
  <si>
    <t>H2AZ2</t>
  </si>
  <si>
    <t>ENSG00000105971</t>
  </si>
  <si>
    <t>CAV2</t>
  </si>
  <si>
    <t>ENSG00000105974</t>
  </si>
  <si>
    <t>ENSG00000105976</t>
  </si>
  <si>
    <t>MET</t>
  </si>
  <si>
    <t>ENSG00000105982</t>
  </si>
  <si>
    <t>RNF32</t>
  </si>
  <si>
    <t>ENSG00000105983</t>
  </si>
  <si>
    <t>LMBR1</t>
  </si>
  <si>
    <t>ENSG00000105989</t>
  </si>
  <si>
    <t>WNT2</t>
  </si>
  <si>
    <t>ENSG00000105991</t>
  </si>
  <si>
    <t>HOXA1</t>
  </si>
  <si>
    <t>ENSG00000105993</t>
  </si>
  <si>
    <t>DNAJB6</t>
  </si>
  <si>
    <t>ENSG00000105996</t>
  </si>
  <si>
    <t>HOXA2</t>
  </si>
  <si>
    <t>ENSG00000105997</t>
  </si>
  <si>
    <t>HOXA3</t>
  </si>
  <si>
    <t>ENSG00000106003</t>
  </si>
  <si>
    <t>LFNG</t>
  </si>
  <si>
    <t>ENSG00000106004</t>
  </si>
  <si>
    <t>HOXA5</t>
  </si>
  <si>
    <t>ENSG00000106006</t>
  </si>
  <si>
    <t>HOXA6</t>
  </si>
  <si>
    <t>ENSG00000106009</t>
  </si>
  <si>
    <t>BRAT1</t>
  </si>
  <si>
    <t>ENSG00000106012</t>
  </si>
  <si>
    <t>IQCE</t>
  </si>
  <si>
    <t>ENSG00000106013</t>
  </si>
  <si>
    <t>ANKRD7</t>
  </si>
  <si>
    <t>ENSG00000106018</t>
  </si>
  <si>
    <t>VIPR2</t>
  </si>
  <si>
    <t>ENSG00000106025</t>
  </si>
  <si>
    <t>TSPAN12</t>
  </si>
  <si>
    <t>ENSG00000106028</t>
  </si>
  <si>
    <t>SSBP1</t>
  </si>
  <si>
    <t>ENSG00000106031</t>
  </si>
  <si>
    <t>HOXA13</t>
  </si>
  <si>
    <t>ENSG00000106034</t>
  </si>
  <si>
    <t>CPED1</t>
  </si>
  <si>
    <t>ENSG00000106038</t>
  </si>
  <si>
    <t>EVX1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</si>
  <si>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</si>
  <si>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</si>
  <si>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</si>
  <si>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</si>
  <si>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</si>
  <si>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</si>
  <si>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</si>
  <si>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</si>
  <si>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</si>
  <si>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</si>
  <si>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</si>
  <si>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</si>
  <si>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ENSG00000106078</t>
  </si>
  <si>
    <t>COBL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</si>
  <si>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</si>
  <si>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</si>
  <si>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</si>
  <si>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</si>
  <si>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</si>
  <si>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</si>
  <si>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</si>
  <si>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</si>
  <si>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</si>
  <si>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GARS1</t>
  </si>
  <si>
    <t>ENSG00000106113</t>
  </si>
  <si>
    <t>CRHR2</t>
  </si>
  <si>
    <t>ENSG00000106123</t>
  </si>
  <si>
    <t>EPHB6</t>
  </si>
  <si>
    <t>ENSG00000106125</t>
  </si>
  <si>
    <t>MINDY4</t>
  </si>
  <si>
    <t>ENSG00000106128</t>
  </si>
  <si>
    <t>GHRHR</t>
  </si>
  <si>
    <t>ENSG00000106144</t>
  </si>
  <si>
    <t>CASP2</t>
  </si>
  <si>
    <t>ENSG00000106153</t>
  </si>
  <si>
    <t>CHCHD2</t>
  </si>
  <si>
    <t>ENSG00000106178</t>
  </si>
  <si>
    <t>CCL24</t>
  </si>
  <si>
    <t>ENSG00000106211</t>
  </si>
  <si>
    <t>HSPB1</t>
  </si>
  <si>
    <t>ENSG00000106236</t>
  </si>
  <si>
    <t>NPTX2</t>
  </si>
  <si>
    <t>ENSG00000106244</t>
  </si>
  <si>
    <t>PDAP1</t>
  </si>
  <si>
    <t>ENSG00000106245</t>
  </si>
  <si>
    <t>BUD31</t>
  </si>
  <si>
    <t>ENSG00000106246</t>
  </si>
  <si>
    <t>PTCD1</t>
  </si>
  <si>
    <t>ENSG00000106258</t>
  </si>
  <si>
    <t>CYP3A5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</si>
  <si>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</si>
  <si>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</si>
  <si>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</si>
  <si>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</si>
  <si>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</si>
  <si>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</si>
  <si>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</si>
  <si>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</si>
  <si>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ENSG00000106278</t>
  </si>
  <si>
    <t>PTPRZ1</t>
  </si>
  <si>
    <t>ENSG00000106290</t>
  </si>
  <si>
    <t>TAF6</t>
  </si>
  <si>
    <t>ENSG00000106299</t>
  </si>
  <si>
    <t>WASL</t>
  </si>
  <si>
    <t>ENSG00000106302</t>
  </si>
  <si>
    <t>HYAL4</t>
  </si>
  <si>
    <t>ENSG00000106304</t>
  </si>
  <si>
    <t>SPAM1</t>
  </si>
  <si>
    <t>ENSG00000106305</t>
  </si>
  <si>
    <t>AIMP2</t>
  </si>
  <si>
    <t>ENSG00000106327</t>
  </si>
  <si>
    <t>TFR2</t>
  </si>
  <si>
    <t>ENSG00000106328</t>
  </si>
  <si>
    <t>FSCN3</t>
  </si>
  <si>
    <t>ENSG00000106330</t>
  </si>
  <si>
    <t>MOSPD3</t>
  </si>
  <si>
    <t>ENSG00000106331</t>
  </si>
  <si>
    <t>PAX4</t>
  </si>
  <si>
    <t>ENSG00000106333</t>
  </si>
  <si>
    <t>PCOLCE</t>
  </si>
  <si>
    <t>ENSG00000106336</t>
  </si>
  <si>
    <t>FBXO24</t>
  </si>
  <si>
    <t>ENSG00000106341</t>
  </si>
  <si>
    <t>PPP1R17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</si>
  <si>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</si>
  <si>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</si>
  <si>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</si>
  <si>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</si>
  <si>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</si>
  <si>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</si>
  <si>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</si>
  <si>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</si>
  <si>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</si>
  <si>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 5.00</t>
  </si>
  <si>
    <t>ENSG00000106366</t>
  </si>
  <si>
    <t>SERPINE1</t>
  </si>
  <si>
    <t>ENSG00000106367</t>
  </si>
  <si>
    <t>AP1S1</t>
  </si>
  <si>
    <t>ENSG00000106384</t>
  </si>
  <si>
    <t>MOGAT3</t>
  </si>
  <si>
    <t>ENSG00000106392</t>
  </si>
  <si>
    <t>C1GALT1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</si>
  <si>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</si>
  <si>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</si>
  <si>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</si>
  <si>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</si>
  <si>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</si>
  <si>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</si>
  <si>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</si>
  <si>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</si>
  <si>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ENSG00000106410</t>
  </si>
  <si>
    <t>NOBOX</t>
  </si>
  <si>
    <t>ENSG00000106436</t>
  </si>
  <si>
    <t>MYL10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</si>
  <si>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</si>
  <si>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</si>
  <si>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</si>
  <si>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</si>
  <si>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</si>
  <si>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</si>
  <si>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</si>
  <si>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</si>
  <si>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</si>
  <si>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</si>
  <si>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</si>
  <si>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</si>
  <si>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ENSG00000106483</t>
  </si>
  <si>
    <t>SFRP4</t>
  </si>
  <si>
    <t>ENSG00000106484</t>
  </si>
  <si>
    <t>MEST</t>
  </si>
  <si>
    <t>ENSG00000106511</t>
  </si>
  <si>
    <t>MEOX2</t>
  </si>
  <si>
    <t>ENSG00000106524</t>
  </si>
  <si>
    <t>ANKMY2</t>
  </si>
  <si>
    <t>ENSG00000106526</t>
  </si>
  <si>
    <t>ACTR3C</t>
  </si>
  <si>
    <t>ENSG00000106536</t>
  </si>
  <si>
    <t>POU6F2</t>
  </si>
  <si>
    <t>ENSG00000106537</t>
  </si>
  <si>
    <t>TSPAN13</t>
  </si>
  <si>
    <t>ENSG00000106538</t>
  </si>
  <si>
    <t>RARRES2</t>
  </si>
  <si>
    <t>ENSG00000106541</t>
  </si>
  <si>
    <t>AGR2</t>
  </si>
  <si>
    <t>ENSG00000106546</t>
  </si>
  <si>
    <t>AHR</t>
  </si>
  <si>
    <t>ENSG00000106554</t>
  </si>
  <si>
    <t>CHCHD3</t>
  </si>
  <si>
    <t>ENSG00000106560</t>
  </si>
  <si>
    <t>GIMAP2</t>
  </si>
  <si>
    <t>ENSG00000106565</t>
  </si>
  <si>
    <t>TMEM176B</t>
  </si>
  <si>
    <t>ENSG00000106571</t>
  </si>
  <si>
    <t>GLI3</t>
  </si>
  <si>
    <t>ENSG00000106588</t>
  </si>
  <si>
    <t>PSMA2</t>
  </si>
  <si>
    <t>ENSG00000106591</t>
  </si>
  <si>
    <t>MRPL32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</si>
  <si>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</si>
  <si>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</si>
  <si>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</si>
  <si>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</si>
  <si>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</si>
  <si>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</si>
  <si>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</si>
  <si>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</si>
  <si>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ENSG00000106615</t>
  </si>
  <si>
    <t>RHEB</t>
  </si>
  <si>
    <t>ENSG00000106624</t>
  </si>
  <si>
    <t>AEBP1</t>
  </si>
  <si>
    <t>ENSG00000106628</t>
  </si>
  <si>
    <t>POLD2</t>
  </si>
  <si>
    <t>ENSG00000106631</t>
  </si>
  <si>
    <t>MYL7</t>
  </si>
  <si>
    <t>ENSG00000106633</t>
  </si>
  <si>
    <t>GCK</t>
  </si>
  <si>
    <t>ENSG00000106635</t>
  </si>
  <si>
    <t>BCL7B</t>
  </si>
  <si>
    <t>ENSG00000106636</t>
  </si>
  <si>
    <t>YKT6</t>
  </si>
  <si>
    <t>ENSG00000106638</t>
  </si>
  <si>
    <t>TBL2</t>
  </si>
  <si>
    <t>ENSG00000106648</t>
  </si>
  <si>
    <t>GALNTL5</t>
  </si>
  <si>
    <t>ENSG00000106665</t>
  </si>
  <si>
    <t>CLIP2</t>
  </si>
  <si>
    <t>ENSG00000106682</t>
  </si>
  <si>
    <t>EIF4H</t>
  </si>
  <si>
    <t>ENSG00000106683</t>
  </si>
  <si>
    <t>LIMK1</t>
  </si>
  <si>
    <t>ENSG00000106686</t>
  </si>
  <si>
    <t>SPATA6L</t>
  </si>
  <si>
    <t>ENSG00000106688</t>
  </si>
  <si>
    <t>SLC1A1</t>
  </si>
  <si>
    <t>ENSG00000106689</t>
  </si>
  <si>
    <t>LHX2</t>
  </si>
  <si>
    <t>ENSG00000106692</t>
  </si>
  <si>
    <t>FKTN</t>
  </si>
  <si>
    <t>ENSG00000106701</t>
  </si>
  <si>
    <t>FSD1L</t>
  </si>
  <si>
    <t>ENSG00000106714</t>
  </si>
  <si>
    <t>CNTNAP3</t>
  </si>
  <si>
    <t>ENSG00000106723</t>
  </si>
  <si>
    <t>SPIN1</t>
  </si>
  <si>
    <t>ENSG00000106733</t>
  </si>
  <si>
    <t>NMRK1</t>
  </si>
  <si>
    <t>ENSG00000106771</t>
  </si>
  <si>
    <t>TMEM245</t>
  </si>
  <si>
    <t>ENSG00000106772</t>
  </si>
  <si>
    <t>PRUNE2</t>
  </si>
  <si>
    <t>ENSG00000106780</t>
  </si>
  <si>
    <t>MEGF9</t>
  </si>
  <si>
    <t>ENSG00000106789</t>
  </si>
  <si>
    <t>CORO2A</t>
  </si>
  <si>
    <t>ENSG00000106799</t>
  </si>
  <si>
    <t>TGFBR1</t>
  </si>
  <si>
    <t>ENSG00000106803</t>
  </si>
  <si>
    <t>SEC61B</t>
  </si>
  <si>
    <t>ENSG00000106804</t>
  </si>
  <si>
    <t>C5</t>
  </si>
  <si>
    <t>ENSG00000106809</t>
  </si>
  <si>
    <t>OGN</t>
  </si>
  <si>
    <t>ENSG00000106819</t>
  </si>
  <si>
    <t>ASPN</t>
  </si>
  <si>
    <t>ENSG00000106823</t>
  </si>
  <si>
    <t>ECM2</t>
  </si>
  <si>
    <t>ENSG00000106829</t>
  </si>
  <si>
    <t>TLE4</t>
  </si>
  <si>
    <t>ENSG00000106852</t>
  </si>
  <si>
    <t>LHX6</t>
  </si>
  <si>
    <t>ENSG00000106853</t>
  </si>
  <si>
    <t>PTGR1</t>
  </si>
  <si>
    <t>ENSG00000106868</t>
  </si>
  <si>
    <t>SUSD1</t>
  </si>
  <si>
    <t>ENSG00000106927</t>
  </si>
  <si>
    <t>AMBP</t>
  </si>
  <si>
    <t>ENSG00000106948</t>
  </si>
  <si>
    <t>AKNA</t>
  </si>
  <si>
    <t>ENSG00000106952</t>
  </si>
  <si>
    <t>TNFSF8</t>
  </si>
  <si>
    <t>ENSG00000106976</t>
  </si>
  <si>
    <t>DNM1</t>
  </si>
  <si>
    <t>ENSG00000106991</t>
  </si>
  <si>
    <t>ENG</t>
  </si>
  <si>
    <t>ENSG00000106992</t>
  </si>
  <si>
    <t>AK1</t>
  </si>
  <si>
    <t>ENSG00000106993</t>
  </si>
  <si>
    <t>CDC37L1</t>
  </si>
  <si>
    <t>ENSG00000107014</t>
  </si>
  <si>
    <t>RLN2</t>
  </si>
  <si>
    <t>ENSG00000107018</t>
  </si>
  <si>
    <t>RLN1</t>
  </si>
  <si>
    <t>ENSG00000107020</t>
  </si>
  <si>
    <t>PLGRKT</t>
  </si>
  <si>
    <t>ENSG00000107021</t>
  </si>
  <si>
    <t>TBC1D13</t>
  </si>
  <si>
    <t>ENSG00000107036</t>
  </si>
  <si>
    <t>RIC1</t>
  </si>
  <si>
    <t>ENSG00000107077</t>
  </si>
  <si>
    <t>KDM4C</t>
  </si>
  <si>
    <t>ENSG00000107099</t>
  </si>
  <si>
    <t>DOCK8</t>
  </si>
  <si>
    <t>ENSG00000107104</t>
  </si>
  <si>
    <t>KANK1</t>
  </si>
  <si>
    <t>ENSG00000107105</t>
  </si>
  <si>
    <t>ELAVL2</t>
  </si>
  <si>
    <t>ENSG00000107130</t>
  </si>
  <si>
    <t>NCS1</t>
  </si>
  <si>
    <t>ENSG00000107140</t>
  </si>
  <si>
    <t>TESK1</t>
  </si>
  <si>
    <t>ENSG00000107147</t>
  </si>
  <si>
    <t>KCNT1</t>
  </si>
  <si>
    <t>ENSG00000107159</t>
  </si>
  <si>
    <t>CA9</t>
  </si>
  <si>
    <t>ENSG00000107164</t>
  </si>
  <si>
    <t>FUBP3</t>
  </si>
  <si>
    <t>ENSG00000107165</t>
  </si>
  <si>
    <t>TYRP1</t>
  </si>
  <si>
    <t>ENSG00000107175</t>
  </si>
  <si>
    <t>CREB3</t>
  </si>
  <si>
    <t>ENSG00000107185</t>
  </si>
  <si>
    <t>RGP1</t>
  </si>
  <si>
    <t>ENSG00000107186</t>
  </si>
  <si>
    <t>MPDZ</t>
  </si>
  <si>
    <t>ENSG00000107187</t>
  </si>
  <si>
    <t>ENSG00000107201</t>
  </si>
  <si>
    <t>RIGI</t>
  </si>
  <si>
    <t>ENSG00000107223</t>
  </si>
  <si>
    <t>EDF1</t>
  </si>
  <si>
    <t>ENSG00000107242</t>
  </si>
  <si>
    <t>PIP5K1B</t>
  </si>
  <si>
    <t>ENSG00000107249</t>
  </si>
  <si>
    <t>GLIS3</t>
  </si>
  <si>
    <t>ENSG00000107262</t>
  </si>
  <si>
    <t>BAG1</t>
  </si>
  <si>
    <t>ENSG00000107263</t>
  </si>
  <si>
    <t>RAPGEF1</t>
  </si>
  <si>
    <t>ENSG00000107281</t>
  </si>
  <si>
    <t>NPDC1</t>
  </si>
  <si>
    <t>ENSG00000107282</t>
  </si>
  <si>
    <t>APBA1</t>
  </si>
  <si>
    <t>ENSG00000107290</t>
  </si>
  <si>
    <t>SETX</t>
  </si>
  <si>
    <t>ENSG00000107295</t>
  </si>
  <si>
    <t>SH3GL2</t>
  </si>
  <si>
    <t>ENSG00000107317</t>
  </si>
  <si>
    <t>PTGDS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</si>
  <si>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</si>
  <si>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</si>
  <si>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</si>
  <si>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</si>
  <si>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</si>
  <si>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</si>
  <si>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</si>
  <si>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</si>
  <si>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</si>
  <si>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</si>
  <si>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</si>
  <si>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</si>
  <si>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</si>
  <si>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</si>
  <si>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ENSG00000107438</t>
  </si>
  <si>
    <t>PDLIM1</t>
  </si>
  <si>
    <t>ENSG00000107443</t>
  </si>
  <si>
    <t>CCNJ</t>
  </si>
  <si>
    <t>ENSG00000107447</t>
  </si>
  <si>
    <t>DNTT</t>
  </si>
  <si>
    <t>ENSG00000107485</t>
  </si>
  <si>
    <t>GATA3</t>
  </si>
  <si>
    <t>ENSG00000107518</t>
  </si>
  <si>
    <t>ATRNL1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</si>
  <si>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</si>
  <si>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</si>
  <si>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</si>
  <si>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</si>
  <si>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</si>
  <si>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</si>
  <si>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</si>
  <si>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</si>
  <si>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</si>
  <si>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</si>
  <si>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ENSG00000107562</t>
  </si>
  <si>
    <t>CXCL12</t>
  </si>
  <si>
    <t>ENSG00000107566</t>
  </si>
  <si>
    <t>ERLIN1</t>
  </si>
  <si>
    <t>ENSG00000107581</t>
  </si>
  <si>
    <t>EIF3A</t>
  </si>
  <si>
    <t>ENSG00000107593</t>
  </si>
  <si>
    <t>PKD2L1</t>
  </si>
  <si>
    <t>ENSG00000107611</t>
  </si>
  <si>
    <t>CUBN</t>
  </si>
  <si>
    <t>ENSG00000107614</t>
  </si>
  <si>
    <t>TRDMT1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</si>
  <si>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</si>
  <si>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</si>
  <si>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</si>
  <si>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</si>
  <si>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</si>
  <si>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</si>
  <si>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</si>
  <si>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</si>
  <si>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ENSG00000107672</t>
  </si>
  <si>
    <t>NSMCE4A</t>
  </si>
  <si>
    <t>ENSG00000107679</t>
  </si>
  <si>
    <t>PLEKHA1</t>
  </si>
  <si>
    <t>ENSG00000107719</t>
  </si>
  <si>
    <t>PALD1</t>
  </si>
  <si>
    <t>ENSG00000107731</t>
  </si>
  <si>
    <t>UNC5B</t>
  </si>
  <si>
    <t>ENSG00000107736</t>
  </si>
  <si>
    <t>CDH23</t>
  </si>
  <si>
    <t>ENSG00000107738</t>
  </si>
  <si>
    <t>VSIR</t>
  </si>
  <si>
    <t>ENSG00000107742</t>
  </si>
  <si>
    <t>SPOCK2</t>
  </si>
  <si>
    <t>ENSG00000107745</t>
  </si>
  <si>
    <t>MICU1</t>
  </si>
  <si>
    <t>ENSG00000107758</t>
  </si>
  <si>
    <t>PPP3CB</t>
  </si>
  <si>
    <t>ENSG00000107771</t>
  </si>
  <si>
    <t>CCSER2</t>
  </si>
  <si>
    <t>ENSG00000107789</t>
  </si>
  <si>
    <t>MINPP1</t>
  </si>
  <si>
    <t>ENSG00000107796</t>
  </si>
  <si>
    <t>ACTA2</t>
  </si>
  <si>
    <t>ENSG00000107798</t>
  </si>
  <si>
    <t>LIPA</t>
  </si>
  <si>
    <t>ENSG00000107807</t>
  </si>
  <si>
    <t>TLX1</t>
  </si>
  <si>
    <t>ENSG00000107815</t>
  </si>
  <si>
    <t>TWNK</t>
  </si>
  <si>
    <t>ENSG00000107816</t>
  </si>
  <si>
    <t>LZTS2</t>
  </si>
  <si>
    <t>ENSG00000107819</t>
  </si>
  <si>
    <t>SFXN3</t>
  </si>
  <si>
    <t>ENSG00000107821</t>
  </si>
  <si>
    <t>KAZALD1</t>
  </si>
  <si>
    <t>ENSG00000107829</t>
  </si>
  <si>
    <t>FBXW4</t>
  </si>
  <si>
    <t>ENSG00000107831</t>
  </si>
  <si>
    <t>FGF8</t>
  </si>
  <si>
    <t>ENSG00000107833</t>
  </si>
  <si>
    <t>NPM3</t>
  </si>
  <si>
    <t>ENSG00000107854</t>
  </si>
  <si>
    <t>TNKS2</t>
  </si>
  <si>
    <t>ENSG00000107859</t>
  </si>
  <si>
    <t>PITX3</t>
  </si>
  <si>
    <t>ENSG00000107862</t>
  </si>
  <si>
    <t>GBF1</t>
  </si>
  <si>
    <t>ENSG00000107863</t>
  </si>
  <si>
    <t>ARHGAP21</t>
  </si>
  <si>
    <t>ENSG00000107864</t>
  </si>
  <si>
    <t>CPEB3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</si>
  <si>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</si>
  <si>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</si>
  <si>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</si>
  <si>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</si>
  <si>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</si>
  <si>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</si>
  <si>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</si>
  <si>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</si>
  <si>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</si>
  <si>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</si>
  <si>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</si>
  <si>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</si>
  <si>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</si>
  <si>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</si>
  <si>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</si>
  <si>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</si>
  <si>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</si>
  <si>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EDRF1</t>
  </si>
  <si>
    <t>ENSG00000107949</t>
  </si>
  <si>
    <t>BCCIP</t>
  </si>
  <si>
    <t>ENSG00000107951</t>
  </si>
  <si>
    <t>MTPAP</t>
  </si>
  <si>
    <t>ENSG00000107954</t>
  </si>
  <si>
    <t>ENSG00000107957</t>
  </si>
  <si>
    <t>SH3PXD2A</t>
  </si>
  <si>
    <t>ENSG00000107959</t>
  </si>
  <si>
    <t>PITRM1</t>
  </si>
  <si>
    <t>ENSG00000107960</t>
  </si>
  <si>
    <t>STN 1.00</t>
  </si>
  <si>
    <t>ENSG00000107968</t>
  </si>
  <si>
    <t>MAP3K8</t>
  </si>
  <si>
    <t>ENSG00000107984</t>
  </si>
  <si>
    <t>DKK 1.00</t>
  </si>
  <si>
    <t>ENSG00000108001</t>
  </si>
  <si>
    <t>EBF3</t>
  </si>
  <si>
    <t>ENSG00000108010</t>
  </si>
  <si>
    <t>GLRX3</t>
  </si>
  <si>
    <t>ENSG00000108018</t>
  </si>
  <si>
    <t>SORCS1</t>
  </si>
  <si>
    <t>ENSG00000108021</t>
  </si>
  <si>
    <t>TASOR2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</si>
  <si>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</si>
  <si>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</si>
  <si>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</si>
  <si>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</si>
  <si>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</si>
  <si>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</si>
  <si>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</si>
  <si>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</si>
  <si>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</si>
  <si>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</si>
  <si>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</si>
  <si>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</si>
  <si>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</si>
  <si>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</si>
  <si>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</si>
  <si>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</si>
  <si>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</si>
  <si>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</si>
  <si>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</si>
  <si>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ENSG00000108176</t>
  </si>
  <si>
    <t>DNAJC12</t>
  </si>
  <si>
    <t>ENSG00000108179</t>
  </si>
  <si>
    <t>PPIF</t>
  </si>
  <si>
    <t>ENSG00000108187</t>
  </si>
  <si>
    <t>PBLD</t>
  </si>
  <si>
    <t>ENSG00000108219</t>
  </si>
  <si>
    <t>TSPAN14</t>
  </si>
  <si>
    <t>ENSG00000108231</t>
  </si>
  <si>
    <t>LGI1</t>
  </si>
  <si>
    <t>ENSG00000108239</t>
  </si>
  <si>
    <t>TBC1D12</t>
  </si>
  <si>
    <t>ENSG00000108242</t>
  </si>
  <si>
    <t>CYP2C18</t>
  </si>
  <si>
    <t>ENSG00000108244</t>
  </si>
  <si>
    <t>KRT23</t>
  </si>
  <si>
    <t>ENSG00000108255</t>
  </si>
  <si>
    <t>CRYBA1</t>
  </si>
  <si>
    <t>ENSG00000108256</t>
  </si>
  <si>
    <t>NUFIP2</t>
  </si>
  <si>
    <t>ENSG00000108262</t>
  </si>
  <si>
    <t>GIT1</t>
  </si>
  <si>
    <t>ENSG00000108298</t>
  </si>
  <si>
    <t>RPL19</t>
  </si>
  <si>
    <t>ENSG00000108306</t>
  </si>
  <si>
    <t>FBXL20</t>
  </si>
  <si>
    <t>ENSG00000108309</t>
  </si>
  <si>
    <t>RUNDC3A</t>
  </si>
  <si>
    <t>ENSG00000108312</t>
  </si>
  <si>
    <t>UBTF</t>
  </si>
  <si>
    <t>ENSG00000108342</t>
  </si>
  <si>
    <t>CSF3</t>
  </si>
  <si>
    <t>ENSG00000108344</t>
  </si>
  <si>
    <t>PSMD3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</si>
  <si>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</si>
  <si>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</si>
  <si>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</si>
  <si>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</si>
  <si>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</si>
  <si>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</si>
  <si>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</si>
  <si>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</si>
  <si>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</si>
  <si>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</si>
  <si>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ENSG00000108381</t>
  </si>
  <si>
    <t>ASPA</t>
  </si>
  <si>
    <t>ENSG00000108384</t>
  </si>
  <si>
    <t>RAD51C</t>
  </si>
  <si>
    <t>ENSG00000108387</t>
  </si>
  <si>
    <t>SEPTIN4</t>
  </si>
  <si>
    <t>ENSG00000108389</t>
  </si>
  <si>
    <t>MTMR4</t>
  </si>
  <si>
    <t>ENSG00000108395</t>
  </si>
  <si>
    <t>TRIM37</t>
  </si>
  <si>
    <t>ENSG00000108405</t>
  </si>
  <si>
    <t>P2RX1</t>
  </si>
  <si>
    <t>ENSG00000108406</t>
  </si>
  <si>
    <t>DHX40</t>
  </si>
  <si>
    <t>ENSG00000108417</t>
  </si>
  <si>
    <t>KRT37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</si>
  <si>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</si>
  <si>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</si>
  <si>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</si>
  <si>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</si>
  <si>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</si>
  <si>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</si>
  <si>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</si>
  <si>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</si>
  <si>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</si>
  <si>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</si>
  <si>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</si>
  <si>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</si>
  <si>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</si>
  <si>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</si>
  <si>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</si>
  <si>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</si>
  <si>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</si>
  <si>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</si>
  <si>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</si>
  <si>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</si>
  <si>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ENSG00000108506</t>
  </si>
  <si>
    <t>INTS2</t>
  </si>
  <si>
    <t>ENSG00000108509</t>
  </si>
  <si>
    <t>CAMTA2</t>
  </si>
  <si>
    <t>ENSG00000108510</t>
  </si>
  <si>
    <t>MED13</t>
  </si>
  <si>
    <t>ENSG00000108511</t>
  </si>
  <si>
    <t>HOXB6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</si>
  <si>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</si>
  <si>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</si>
  <si>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</si>
  <si>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</si>
  <si>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</si>
  <si>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</si>
  <si>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</si>
  <si>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</si>
  <si>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ENSG00000108551</t>
  </si>
  <si>
    <t>RASD1</t>
  </si>
  <si>
    <t>ENSG00000108556</t>
  </si>
  <si>
    <t>CHRNE</t>
  </si>
  <si>
    <t>ENSG00000108557</t>
  </si>
  <si>
    <t>RAI1</t>
  </si>
  <si>
    <t>ENSG00000108559</t>
  </si>
  <si>
    <t>NUP88</t>
  </si>
  <si>
    <t>ENSG00000108561</t>
  </si>
  <si>
    <t>C1QBP</t>
  </si>
  <si>
    <t>ENSG00000108576</t>
  </si>
  <si>
    <t>SLC6A4</t>
  </si>
  <si>
    <t>ENSG00000108578</t>
  </si>
  <si>
    <t>BLMH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</si>
  <si>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</si>
  <si>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</si>
  <si>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</si>
  <si>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</si>
  <si>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</si>
  <si>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</si>
  <si>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</si>
  <si>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</si>
  <si>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</si>
  <si>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</si>
  <si>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</si>
  <si>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</si>
  <si>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</si>
  <si>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</si>
  <si>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ENSG00000108602</t>
  </si>
  <si>
    <t>ALDH3A1</t>
  </si>
  <si>
    <t>ENSG00000108604</t>
  </si>
  <si>
    <t>SMARCD2</t>
  </si>
  <si>
    <t>ENSG00000108622</t>
  </si>
  <si>
    <t>ICAM2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</si>
  <si>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</si>
  <si>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</si>
  <si>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</si>
  <si>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</si>
  <si>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</si>
  <si>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</si>
  <si>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</si>
  <si>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</si>
  <si>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</si>
  <si>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</si>
  <si>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</si>
  <si>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</si>
  <si>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</si>
  <si>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</si>
  <si>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ENSG00000108679</t>
  </si>
  <si>
    <t>LGALS3BP</t>
  </si>
  <si>
    <t>ENSG00000108684</t>
  </si>
  <si>
    <t>ASIC2</t>
  </si>
  <si>
    <t>ENSG00000108688</t>
  </si>
  <si>
    <t>CCL7</t>
  </si>
  <si>
    <t>ENSG00000108700</t>
  </si>
  <si>
    <t>CCL8</t>
  </si>
  <si>
    <t>ENSG00000108702</t>
  </si>
  <si>
    <t>CCL1</t>
  </si>
  <si>
    <t>ENSG00000108733</t>
  </si>
  <si>
    <t>PEX12</t>
  </si>
  <si>
    <t>ENSG00000108759</t>
  </si>
  <si>
    <t>KRT32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</si>
  <si>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</si>
  <si>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</si>
  <si>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</si>
  <si>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</si>
  <si>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</si>
  <si>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</si>
  <si>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</si>
  <si>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</si>
  <si>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ENSG00000108786</t>
  </si>
  <si>
    <t>HSD17B1</t>
  </si>
  <si>
    <t>ENSG00000108788</t>
  </si>
  <si>
    <t>MLX</t>
  </si>
  <si>
    <t>ENSG00000108797</t>
  </si>
  <si>
    <t>CNTNAP1</t>
  </si>
  <si>
    <t>ENSG00000108798</t>
  </si>
  <si>
    <t>ABI3</t>
  </si>
  <si>
    <t>ENSG00000108799</t>
  </si>
  <si>
    <t>EZH1</t>
  </si>
  <si>
    <t>ENSG00000108813</t>
  </si>
  <si>
    <t>DLX4</t>
  </si>
  <si>
    <t>ENSG00000108819</t>
  </si>
  <si>
    <t>PPP1R9B</t>
  </si>
  <si>
    <t>ENSG00000108821</t>
  </si>
  <si>
    <t>COL1A1</t>
  </si>
  <si>
    <t>ENSG00000108823</t>
  </si>
  <si>
    <t>SGCA</t>
  </si>
  <si>
    <t>ENSG00000108825</t>
  </si>
  <si>
    <t>PTGES3L-AARSD1</t>
  </si>
  <si>
    <t>ENSG00000108826</t>
  </si>
  <si>
    <t>MRPL27</t>
  </si>
  <si>
    <t>ENSG00000108828</t>
  </si>
  <si>
    <t>VAT1</t>
  </si>
  <si>
    <t>ENSG00000108829</t>
  </si>
  <si>
    <t>LRRC59</t>
  </si>
  <si>
    <t>ENSG00000108830</t>
  </si>
  <si>
    <t>RND2</t>
  </si>
  <si>
    <t>ENSG00000108839</t>
  </si>
  <si>
    <t>ALOX12</t>
  </si>
  <si>
    <t>ENSG00000108840</t>
  </si>
  <si>
    <t>HDAC5</t>
  </si>
  <si>
    <t>ENSG00000108846</t>
  </si>
  <si>
    <t>ABCC3</t>
  </si>
  <si>
    <t>ENSG00000108848</t>
  </si>
  <si>
    <t>LUC7L3</t>
  </si>
  <si>
    <t>ENSG00000108849</t>
  </si>
  <si>
    <t>PPY</t>
  </si>
  <si>
    <t>ENSG00000108852</t>
  </si>
  <si>
    <t>MPP2</t>
  </si>
  <si>
    <t>ENSG00000108854</t>
  </si>
  <si>
    <t>SMURF2</t>
  </si>
  <si>
    <t>ENSG00000108861</t>
  </si>
  <si>
    <t>DUSP3</t>
  </si>
  <si>
    <t>ENSG00000108878</t>
  </si>
  <si>
    <t>CACNG1</t>
  </si>
  <si>
    <t>ENSG00000108883</t>
  </si>
  <si>
    <t>EFTUD2</t>
  </si>
  <si>
    <t>ENSG00000108924</t>
  </si>
  <si>
    <t>HLF</t>
  </si>
  <si>
    <t>ENSG00000108932</t>
  </si>
  <si>
    <t>SLC16A6</t>
  </si>
  <si>
    <t>ENSG00000108946</t>
  </si>
  <si>
    <t>PRKAR1A</t>
  </si>
  <si>
    <t>ENSG00000108947</t>
  </si>
  <si>
    <t>EFNB3</t>
  </si>
  <si>
    <t>ENSG00000108950</t>
  </si>
  <si>
    <t>FAM20A</t>
  </si>
  <si>
    <t>ENSG00000108953</t>
  </si>
  <si>
    <t>ENSG00000108960</t>
  </si>
  <si>
    <t>MMD</t>
  </si>
  <si>
    <t>ENSG00000108961</t>
  </si>
  <si>
    <t>RANGRF</t>
  </si>
  <si>
    <t>ENSG00000108963</t>
  </si>
  <si>
    <t>DPH1</t>
  </si>
  <si>
    <t>ENSG00000108984</t>
  </si>
  <si>
    <t>MAP2K6</t>
  </si>
  <si>
    <t>ENSG00000109016</t>
  </si>
  <si>
    <t>DHRS7B</t>
  </si>
  <si>
    <t>ENSG00000109046</t>
  </si>
  <si>
    <t>WSB1</t>
  </si>
  <si>
    <t>ENSG00000109047</t>
  </si>
  <si>
    <t>RCVRN</t>
  </si>
  <si>
    <t>ENSG00000109061</t>
  </si>
  <si>
    <t>MYH1</t>
  </si>
  <si>
    <t>ENSG00000109062</t>
  </si>
  <si>
    <t>NHERF1</t>
  </si>
  <si>
    <t>ENSG00000109063</t>
  </si>
  <si>
    <t>MYH3</t>
  </si>
  <si>
    <t>ENSG00000109065</t>
  </si>
  <si>
    <t>NAT9</t>
  </si>
  <si>
    <t>ENSG00000109066</t>
  </si>
  <si>
    <t>TMEM104</t>
  </si>
  <si>
    <t>ENSG00000109072</t>
  </si>
  <si>
    <t>VTN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</si>
  <si>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</si>
  <si>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</si>
  <si>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</si>
  <si>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</si>
  <si>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</si>
  <si>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</si>
  <si>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</si>
  <si>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</si>
  <si>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ENSG00000109099</t>
  </si>
  <si>
    <t>PMP22</t>
  </si>
  <si>
    <t>ENSG00000109101</t>
  </si>
  <si>
    <t>FOXN1</t>
  </si>
  <si>
    <t>ENSG00000109103</t>
  </si>
  <si>
    <t>UNC119</t>
  </si>
  <si>
    <t>ENSG00000109107</t>
  </si>
  <si>
    <t>ALDOC</t>
  </si>
  <si>
    <t>ENSG00000109111</t>
  </si>
  <si>
    <t>SUPT6H</t>
  </si>
  <si>
    <t>ENSG00000109113</t>
  </si>
  <si>
    <t>RAB34</t>
  </si>
  <si>
    <t>ENSG00000109118</t>
  </si>
  <si>
    <t>PHF12</t>
  </si>
  <si>
    <t>ENSG00000109132</t>
  </si>
  <si>
    <t>PHOX2B</t>
  </si>
  <si>
    <t>ENSG00000109133</t>
  </si>
  <si>
    <t>TMEM33</t>
  </si>
  <si>
    <t>ENSG00000109158</t>
  </si>
  <si>
    <t>GABRA4</t>
  </si>
  <si>
    <t>ENSG00000109163</t>
  </si>
  <si>
    <t>GNRHR</t>
  </si>
  <si>
    <t>ENSG00000109171</t>
  </si>
  <si>
    <t>SLAIN2</t>
  </si>
  <si>
    <t>ENSG00000109180</t>
  </si>
  <si>
    <t>OCIAD1</t>
  </si>
  <si>
    <t>ENSG00000109181</t>
  </si>
  <si>
    <t>UGT2B10</t>
  </si>
  <si>
    <t>ENSG00000109182</t>
  </si>
  <si>
    <t>CWH43</t>
  </si>
  <si>
    <t>ENSG00000109184</t>
  </si>
  <si>
    <t>DCUN1D4</t>
  </si>
  <si>
    <t>ENSG00000109189</t>
  </si>
  <si>
    <t>USP46</t>
  </si>
  <si>
    <t>ENSG00000109193</t>
  </si>
  <si>
    <t>SULT1E1</t>
  </si>
  <si>
    <t>ENSG00000109205</t>
  </si>
  <si>
    <t>ODAM</t>
  </si>
  <si>
    <t>ENSG00000109220</t>
  </si>
  <si>
    <t>CHIC2</t>
  </si>
  <si>
    <t>ENSG00000109255</t>
  </si>
  <si>
    <t>NMU</t>
  </si>
  <si>
    <t>ENSG00000109265</t>
  </si>
  <si>
    <t>CRACD</t>
  </si>
  <si>
    <t>ENSG00000109270</t>
  </si>
  <si>
    <t>LAMTOR3</t>
  </si>
  <si>
    <t>ENSG00000109272</t>
  </si>
  <si>
    <t>PF4V1</t>
  </si>
  <si>
    <t>ENSG00000109320</t>
  </si>
  <si>
    <t>NFKB1</t>
  </si>
  <si>
    <t>ENSG00000109321</t>
  </si>
  <si>
    <t>AREG</t>
  </si>
  <si>
    <t>ENSG00000109323</t>
  </si>
  <si>
    <t>MANBA</t>
  </si>
  <si>
    <t>ENSG00000109339</t>
  </si>
  <si>
    <t>MAPK10</t>
  </si>
  <si>
    <t>ENSG00000109381</t>
  </si>
  <si>
    <t>ELF2</t>
  </si>
  <si>
    <t>ENSG00000109390</t>
  </si>
  <si>
    <t>NDUFC1</t>
  </si>
  <si>
    <t>ENSG00000109424</t>
  </si>
  <si>
    <t>UCP1</t>
  </si>
  <si>
    <t>ENSG00000109436</t>
  </si>
  <si>
    <t>TBC1D9</t>
  </si>
  <si>
    <t>ENSG00000109445</t>
  </si>
  <si>
    <t>ZNF330</t>
  </si>
  <si>
    <t>ENSG00000109452</t>
  </si>
  <si>
    <t>INPP4B</t>
  </si>
  <si>
    <t>ENSG00000109458</t>
  </si>
  <si>
    <t>GAB1</t>
  </si>
  <si>
    <t>ENSG00000109466</t>
  </si>
  <si>
    <t>KLHL2</t>
  </si>
  <si>
    <t>ENSG00000109471</t>
  </si>
  <si>
    <t>IL2</t>
  </si>
  <si>
    <t>ENSG00000109472</t>
  </si>
  <si>
    <t>CPE</t>
  </si>
  <si>
    <t>ENSG00000109475</t>
  </si>
  <si>
    <t>RPL34</t>
  </si>
  <si>
    <t>ENSG00000109501</t>
  </si>
  <si>
    <t>WFS1</t>
  </si>
  <si>
    <t>ENSG00000109511</t>
  </si>
  <si>
    <t>ANXA10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</si>
  <si>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</si>
  <si>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</si>
  <si>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</si>
  <si>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</si>
  <si>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</si>
  <si>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</si>
  <si>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</si>
  <si>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</si>
  <si>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ENSG00000109576</t>
  </si>
  <si>
    <t>AADAT</t>
  </si>
  <si>
    <t>ENSG00000109586</t>
  </si>
  <si>
    <t>GALNT7</t>
  </si>
  <si>
    <t>ENSG00000109606</t>
  </si>
  <si>
    <t>DHX15</t>
  </si>
  <si>
    <t>ENSG00000109610</t>
  </si>
  <si>
    <t>SOD3</t>
  </si>
  <si>
    <t>ENSG00000109618</t>
  </si>
  <si>
    <t>SEPSECS</t>
  </si>
  <si>
    <t>ENSG00000109625</t>
  </si>
  <si>
    <t>CPZ</t>
  </si>
  <si>
    <t>ENSG00000109654</t>
  </si>
  <si>
    <t>TRIM2</t>
  </si>
  <si>
    <t>ENSG00000109667</t>
  </si>
  <si>
    <t>SLC2A9</t>
  </si>
  <si>
    <t>ENSG00000109670</t>
  </si>
  <si>
    <t>FBXW7</t>
  </si>
  <si>
    <t>ENSG00000109674</t>
  </si>
  <si>
    <t>NEIL3</t>
  </si>
  <si>
    <t>ENSG00000109680</t>
  </si>
  <si>
    <t>TBC1D19</t>
  </si>
  <si>
    <t>ENSG00000109684</t>
  </si>
  <si>
    <t>CLNK</t>
  </si>
  <si>
    <t>ENSG00000109685</t>
  </si>
  <si>
    <t>NSD2</t>
  </si>
  <si>
    <t>ENSG00000109686</t>
  </si>
  <si>
    <t>SH3D19</t>
  </si>
  <si>
    <t>ENSG00000109689</t>
  </si>
  <si>
    <t>STIM2</t>
  </si>
  <si>
    <t>ENSG00000109705</t>
  </si>
  <si>
    <t>NKX3-2</t>
  </si>
  <si>
    <t>ENSG00000109736</t>
  </si>
  <si>
    <t>MFSD10</t>
  </si>
  <si>
    <t>ENSG00000109738</t>
  </si>
  <si>
    <t>GLRB</t>
  </si>
  <si>
    <t>ENSG00000109743</t>
  </si>
  <si>
    <t>BST1</t>
  </si>
  <si>
    <t>ENSG00000109756</t>
  </si>
  <si>
    <t>RAPGEF2</t>
  </si>
  <si>
    <t>ENSG00000109758</t>
  </si>
  <si>
    <t>HGFAC</t>
  </si>
  <si>
    <t>ENSG00000109762</t>
  </si>
  <si>
    <t>SNX25</t>
  </si>
  <si>
    <t>ENSG00000109771</t>
  </si>
  <si>
    <t>LRP2BP</t>
  </si>
  <si>
    <t>ENSG00000109775</t>
  </si>
  <si>
    <t>UFSP2</t>
  </si>
  <si>
    <t>ENSG00000109787</t>
  </si>
  <si>
    <t>KLF3</t>
  </si>
  <si>
    <t>ENSG00000109790</t>
  </si>
  <si>
    <t>KLHL5</t>
  </si>
  <si>
    <t>ENSG00000109794</t>
  </si>
  <si>
    <t>FAM149A</t>
  </si>
  <si>
    <t>ENSG00000109805</t>
  </si>
  <si>
    <t>NCAPG</t>
  </si>
  <si>
    <t>ENSG00000109814</t>
  </si>
  <si>
    <t>UGDH</t>
  </si>
  <si>
    <t>ENSG00000109832</t>
  </si>
  <si>
    <t>DDX25</t>
  </si>
  <si>
    <t>ENSG00000109846</t>
  </si>
  <si>
    <t>CRYAB</t>
  </si>
  <si>
    <t>ENSG00000109851</t>
  </si>
  <si>
    <t>DBX1</t>
  </si>
  <si>
    <t>ENSG00000109854</t>
  </si>
  <si>
    <t>HTATIP2</t>
  </si>
  <si>
    <t>ENSG00000109861</t>
  </si>
  <si>
    <t>CTSC</t>
  </si>
  <si>
    <t>ENSG00000109881</t>
  </si>
  <si>
    <t>CCDC34</t>
  </si>
  <si>
    <t>ENSG00000109906</t>
  </si>
  <si>
    <t>ZBTB16</t>
  </si>
  <si>
    <t>ENSG00000109911</t>
  </si>
  <si>
    <t>ELP4</t>
  </si>
  <si>
    <t>ENSG00000109917</t>
  </si>
  <si>
    <t>ZPR1</t>
  </si>
  <si>
    <t>ENSG00000109919</t>
  </si>
  <si>
    <t>MTCH2</t>
  </si>
  <si>
    <t>ENSG00000109920</t>
  </si>
  <si>
    <t>FNBP4</t>
  </si>
  <si>
    <t>ENSG00000109927</t>
  </si>
  <si>
    <t>TECTA</t>
  </si>
  <si>
    <t>ENSG00000109929</t>
  </si>
  <si>
    <t>SC5D</t>
  </si>
  <si>
    <t>ENSG00000109943</t>
  </si>
  <si>
    <t>CRTAM</t>
  </si>
  <si>
    <t>ENSG00000109944</t>
  </si>
  <si>
    <t>JHY</t>
  </si>
  <si>
    <t>ENSG00000109956</t>
  </si>
  <si>
    <t>B3GAT1</t>
  </si>
  <si>
    <t>ENSG00000109971</t>
  </si>
  <si>
    <t>HSPA8</t>
  </si>
  <si>
    <t>ENSG00000109991</t>
  </si>
  <si>
    <t>P2RX3</t>
  </si>
  <si>
    <t>ENSG00000110002</t>
  </si>
  <si>
    <t>VWA5A</t>
  </si>
  <si>
    <t>ENSG00000110011</t>
  </si>
  <si>
    <t>DNAJC4</t>
  </si>
  <si>
    <t>ENSG00000110013</t>
  </si>
  <si>
    <t>SIAE</t>
  </si>
  <si>
    <t>ENSG00000110025</t>
  </si>
  <si>
    <t>SNX15</t>
  </si>
  <si>
    <t>ENSG00000110031</t>
  </si>
  <si>
    <t>LPXN</t>
  </si>
  <si>
    <t>ENSG00000110042</t>
  </si>
  <si>
    <t>DTX4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</si>
  <si>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</si>
  <si>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</si>
  <si>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</si>
  <si>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</si>
  <si>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</si>
  <si>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</si>
  <si>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</si>
  <si>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</si>
  <si>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</si>
  <si>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</si>
  <si>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</si>
  <si>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</si>
  <si>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</si>
  <si>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KMT5B</t>
  </si>
  <si>
    <t>ENSG00000110074</t>
  </si>
  <si>
    <t>FOXRED1</t>
  </si>
  <si>
    <t>ENSG00000110075</t>
  </si>
  <si>
    <t>PPP6R3</t>
  </si>
  <si>
    <t>ENSG00000110076</t>
  </si>
  <si>
    <t>NRXN2</t>
  </si>
  <si>
    <t>ENSG00000110077</t>
  </si>
  <si>
    <t>MS4A6A</t>
  </si>
  <si>
    <t>ENSG00000110079</t>
  </si>
  <si>
    <t>MS4A4A</t>
  </si>
  <si>
    <t>ENSG00000110080</t>
  </si>
  <si>
    <t>ST3GAL4</t>
  </si>
  <si>
    <t>ENSG00000110090</t>
  </si>
  <si>
    <t>CPT1A</t>
  </si>
  <si>
    <t>ENSG00000110092</t>
  </si>
  <si>
    <t>CCND1</t>
  </si>
  <si>
    <t>ENSG00000110104</t>
  </si>
  <si>
    <t>CCDC86</t>
  </si>
  <si>
    <t>ENSG00000110107</t>
  </si>
  <si>
    <t>PRPF19</t>
  </si>
  <si>
    <t>ENSG00000110108</t>
  </si>
  <si>
    <t>TMEM109</t>
  </si>
  <si>
    <t>ENSG00000110148</t>
  </si>
  <si>
    <t>CCKBR</t>
  </si>
  <si>
    <t>ENSG00000110169</t>
  </si>
  <si>
    <t>HPX</t>
  </si>
  <si>
    <t>ENSG00000110171</t>
  </si>
  <si>
    <t>TRIM3</t>
  </si>
  <si>
    <t>ENSG00000110172</t>
  </si>
  <si>
    <t>CHORDC1</t>
  </si>
  <si>
    <t>ENSG00000110195</t>
  </si>
  <si>
    <t>FOLR1</t>
  </si>
  <si>
    <t>ENSG00000110200</t>
  </si>
  <si>
    <t>ANAPC15</t>
  </si>
  <si>
    <t>ENSG00000110203</t>
  </si>
  <si>
    <t>FOLR3</t>
  </si>
  <si>
    <t>ENSG00000110218</t>
  </si>
  <si>
    <t>PANX1</t>
  </si>
  <si>
    <t>ENSG00000110237</t>
  </si>
  <si>
    <t>ARHGEF17</t>
  </si>
  <si>
    <t>ENSG00000110243</t>
  </si>
  <si>
    <t>APOA5</t>
  </si>
  <si>
    <t>ENSG00000110244</t>
  </si>
  <si>
    <t>APOA4</t>
  </si>
  <si>
    <t>ENSG00000110245</t>
  </si>
  <si>
    <t>APOC3</t>
  </si>
  <si>
    <t>ENSG00000110274</t>
  </si>
  <si>
    <t>CEP164</t>
  </si>
  <si>
    <t>ENSG00000110315</t>
  </si>
  <si>
    <t>RNF141</t>
  </si>
  <si>
    <t>ENSG00000110318</t>
  </si>
  <si>
    <t>CEP126</t>
  </si>
  <si>
    <t>ENSG00000110321</t>
  </si>
  <si>
    <t>EIF4G2</t>
  </si>
  <si>
    <t>ENSG00000110324</t>
  </si>
  <si>
    <t>IL10RA</t>
  </si>
  <si>
    <t>ENSG00000110328</t>
  </si>
  <si>
    <t>GALNT18</t>
  </si>
  <si>
    <t>ENSG00000110330</t>
  </si>
  <si>
    <t>BIRC2</t>
  </si>
  <si>
    <t>ENSG00000110344</t>
  </si>
  <si>
    <t>UBE4A</t>
  </si>
  <si>
    <t>ENSG00000110367</t>
  </si>
  <si>
    <t>DDX6</t>
  </si>
  <si>
    <t>ENSG00000110375</t>
  </si>
  <si>
    <t>UPK2</t>
  </si>
  <si>
    <t>ENSG00000110395</t>
  </si>
  <si>
    <t>CBL</t>
  </si>
  <si>
    <t>ENSG00000110400</t>
  </si>
  <si>
    <t>NECTIN1</t>
  </si>
  <si>
    <t>ENSG00000110422</t>
  </si>
  <si>
    <t>HIPK3</t>
  </si>
  <si>
    <t>ENSG00000110427</t>
  </si>
  <si>
    <t>KIAA1549L</t>
  </si>
  <si>
    <t>ENSG00000110429</t>
  </si>
  <si>
    <t>FBXO3</t>
  </si>
  <si>
    <t>ENSG00000110435</t>
  </si>
  <si>
    <t>PDHX</t>
  </si>
  <si>
    <t>ENSG00000110436</t>
  </si>
  <si>
    <t>SLC1A2</t>
  </si>
  <si>
    <t>ENSG00000110442</t>
  </si>
  <si>
    <t>COMMD9</t>
  </si>
  <si>
    <t>ENSG00000110446</t>
  </si>
  <si>
    <t>SLC15A3</t>
  </si>
  <si>
    <t>ENSG00000110448</t>
  </si>
  <si>
    <t>CD5</t>
  </si>
  <si>
    <t>ENSG00000110455</t>
  </si>
  <si>
    <t>ACCS</t>
  </si>
  <si>
    <t>ENSG00000110484</t>
  </si>
  <si>
    <t>SCGB2A2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</si>
  <si>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</si>
  <si>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</si>
  <si>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</si>
  <si>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</si>
  <si>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</si>
  <si>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</si>
  <si>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</si>
  <si>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</si>
  <si>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</si>
  <si>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</si>
  <si>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</si>
  <si>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CARS1</t>
  </si>
  <si>
    <t>ENSG00000110628</t>
  </si>
  <si>
    <t>SLC22A18</t>
  </si>
  <si>
    <t>ENSG00000110651</t>
  </si>
  <si>
    <t>CD81</t>
  </si>
  <si>
    <t>ENSG00000110660</t>
  </si>
  <si>
    <t>SLC35F2</t>
  </si>
  <si>
    <t>ENSG00000110665</t>
  </si>
  <si>
    <t>C11orf21</t>
  </si>
  <si>
    <t>ENSG00000110675</t>
  </si>
  <si>
    <t>ELMOD1</t>
  </si>
  <si>
    <t>ENSG00000110680</t>
  </si>
  <si>
    <t>CALCA</t>
  </si>
  <si>
    <t>ENSG00000110693</t>
  </si>
  <si>
    <t>SOX6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</si>
  <si>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</si>
  <si>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</si>
  <si>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</si>
  <si>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</si>
  <si>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</si>
  <si>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</si>
  <si>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</si>
  <si>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</si>
  <si>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</si>
  <si>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</si>
  <si>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</si>
  <si>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</si>
  <si>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</si>
  <si>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</si>
  <si>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</si>
  <si>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</si>
  <si>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ENSG00000110723</t>
  </si>
  <si>
    <t>EXPH5</t>
  </si>
  <si>
    <t>ENSG00000110756</t>
  </si>
  <si>
    <t>HPS5</t>
  </si>
  <si>
    <t>ENSG00000110768</t>
  </si>
  <si>
    <t>GTF2H1</t>
  </si>
  <si>
    <t>ENSG00000110777</t>
  </si>
  <si>
    <t>POU2AF1</t>
  </si>
  <si>
    <t>ENSG00000110786</t>
  </si>
  <si>
    <t>PTPN5</t>
  </si>
  <si>
    <t>ENSG00000110799</t>
  </si>
  <si>
    <t>VWF</t>
  </si>
  <si>
    <t>ENSG00000110801</t>
  </si>
  <si>
    <t>PSMD9</t>
  </si>
  <si>
    <t>ENSG00000110811</t>
  </si>
  <si>
    <t>P3H3</t>
  </si>
  <si>
    <t>ENSG00000110841</t>
  </si>
  <si>
    <t>PPFIBP1</t>
  </si>
  <si>
    <t>ENSG00000110844</t>
  </si>
  <si>
    <t>PRPF40B</t>
  </si>
  <si>
    <t>ENSG00000110848</t>
  </si>
  <si>
    <t>CD69</t>
  </si>
  <si>
    <t>ENSG00000110851</t>
  </si>
  <si>
    <t>PRDM4</t>
  </si>
  <si>
    <t>ENSG00000110852</t>
  </si>
  <si>
    <t>CLEC2B</t>
  </si>
  <si>
    <t>ENSG00000110871</t>
  </si>
  <si>
    <t>COQ5</t>
  </si>
  <si>
    <t>ENSG00000110876</t>
  </si>
  <si>
    <t>SELPLG</t>
  </si>
  <si>
    <t>ENSG00000110880</t>
  </si>
  <si>
    <t>CORO1C</t>
  </si>
  <si>
    <t>ENSG00000110881</t>
  </si>
  <si>
    <t>ASIC1</t>
  </si>
  <si>
    <t>ENSG00000110887</t>
  </si>
  <si>
    <t>DAO</t>
  </si>
  <si>
    <t>ENSG00000110888</t>
  </si>
  <si>
    <t>CAPRIN2</t>
  </si>
  <si>
    <t>ENSG00000110900</t>
  </si>
  <si>
    <t>TSPAN11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</si>
  <si>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</si>
  <si>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</si>
  <si>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</si>
  <si>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</si>
  <si>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</si>
  <si>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</si>
  <si>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</si>
  <si>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</si>
  <si>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</si>
  <si>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</si>
  <si>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</si>
  <si>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</si>
  <si>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ENSG00000110934</t>
  </si>
  <si>
    <t>BIN2</t>
  </si>
  <si>
    <t>ENSG00000110944</t>
  </si>
  <si>
    <t>IL23A</t>
  </si>
  <si>
    <t>ENSG00000110955</t>
  </si>
  <si>
    <t>ATP5F1B</t>
  </si>
  <si>
    <t>ENSG00000110958</t>
  </si>
  <si>
    <t>PTGES3</t>
  </si>
  <si>
    <t>ENSG00000110975</t>
  </si>
  <si>
    <t>SYT10</t>
  </si>
  <si>
    <t>ENSG00000110987</t>
  </si>
  <si>
    <t>BCL7A</t>
  </si>
  <si>
    <t>ENSG00000111011</t>
  </si>
  <si>
    <t>RSRC2</t>
  </si>
  <si>
    <t>ENSG00000111012</t>
  </si>
  <si>
    <t>CYP27B1</t>
  </si>
  <si>
    <t>ENSG00000111046</t>
  </si>
  <si>
    <t>MYF6</t>
  </si>
  <si>
    <t>ENSG00000111049</t>
  </si>
  <si>
    <t>MYF5</t>
  </si>
  <si>
    <t>ENSG00000111052</t>
  </si>
  <si>
    <t>LIN7A</t>
  </si>
  <si>
    <t>ENSG00000111057</t>
  </si>
  <si>
    <t>KRT18</t>
  </si>
  <si>
    <t>ENSG00000111058</t>
  </si>
  <si>
    <t>ACSS3</t>
  </si>
  <si>
    <t>ENSG00000111077</t>
  </si>
  <si>
    <t>TNS2</t>
  </si>
  <si>
    <t>ENSG00000111087</t>
  </si>
  <si>
    <t>GLI1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</si>
  <si>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</si>
  <si>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</si>
  <si>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</si>
  <si>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</si>
  <si>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</si>
  <si>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</si>
  <si>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</si>
  <si>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</si>
  <si>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ENSG00000111181</t>
  </si>
  <si>
    <t>SLC6A12</t>
  </si>
  <si>
    <t>ENSG00000111186</t>
  </si>
  <si>
    <t>WNT5B</t>
  </si>
  <si>
    <t>ENSG00000111196</t>
  </si>
  <si>
    <t>MAGOHB</t>
  </si>
  <si>
    <t>ENSG00000111199</t>
  </si>
  <si>
    <t>TRPV4</t>
  </si>
  <si>
    <t>ENSG00000111203</t>
  </si>
  <si>
    <t>ITFG2</t>
  </si>
  <si>
    <t>ENSG00000111206</t>
  </si>
  <si>
    <t>FOXM1</t>
  </si>
  <si>
    <t>ENSG00000111215</t>
  </si>
  <si>
    <t>PRR4</t>
  </si>
  <si>
    <t>ENSG00000111218</t>
  </si>
  <si>
    <t>PRMT8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</si>
  <si>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</si>
  <si>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</si>
  <si>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</si>
  <si>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</si>
  <si>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</si>
  <si>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</si>
  <si>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</si>
  <si>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</si>
  <si>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ENSG00000111241</t>
  </si>
  <si>
    <t>FGF6</t>
  </si>
  <si>
    <t>ENSG00000111245</t>
  </si>
  <si>
    <t>MYL2</t>
  </si>
  <si>
    <t>ENSG00000111247</t>
  </si>
  <si>
    <t>RAD51AP1</t>
  </si>
  <si>
    <t>ENSG00000111249</t>
  </si>
  <si>
    <t>CUX2</t>
  </si>
  <si>
    <t>ENSG00000111252</t>
  </si>
  <si>
    <t>SH2B3</t>
  </si>
  <si>
    <t>ENSG00000111254</t>
  </si>
  <si>
    <t>AKAP3</t>
  </si>
  <si>
    <t>ENSG00000111261</t>
  </si>
  <si>
    <t>MANSC1</t>
  </si>
  <si>
    <t>ENSG00000111262</t>
  </si>
  <si>
    <t>KCNA1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</si>
  <si>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</si>
  <si>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</si>
  <si>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</si>
  <si>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</si>
  <si>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</si>
  <si>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</si>
  <si>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</si>
  <si>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</si>
  <si>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</si>
  <si>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</si>
  <si>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ENSG00000111291</t>
  </si>
  <si>
    <t>GPRC5D</t>
  </si>
  <si>
    <t>ENSG00000111300</t>
  </si>
  <si>
    <t>NAA25</t>
  </si>
  <si>
    <t>ENSG00000111305</t>
  </si>
  <si>
    <t>GSG1</t>
  </si>
  <si>
    <t>ENSG00000111319</t>
  </si>
  <si>
    <t>SCNN1A</t>
  </si>
  <si>
    <t>ENSG00000111321</t>
  </si>
  <si>
    <t>LTBR</t>
  </si>
  <si>
    <t>ENSG00000111325</t>
  </si>
  <si>
    <t>OGFOD2</t>
  </si>
  <si>
    <t>ENSG00000111328</t>
  </si>
  <si>
    <t>CDK2AP1</t>
  </si>
  <si>
    <t>ENSG00000111331</t>
  </si>
  <si>
    <t>OAS3</t>
  </si>
  <si>
    <t>ENSG00000111335</t>
  </si>
  <si>
    <t>OAS2</t>
  </si>
  <si>
    <t>ENSG00000111339</t>
  </si>
  <si>
    <t>ART4</t>
  </si>
  <si>
    <t>ENSG00000111341</t>
  </si>
  <si>
    <t>MGP</t>
  </si>
  <si>
    <t>ENSG00000111344</t>
  </si>
  <si>
    <t>RASAL1</t>
  </si>
  <si>
    <t>ENSG00000111348</t>
  </si>
  <si>
    <t>ARHGDIB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</si>
  <si>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</si>
  <si>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</si>
  <si>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</si>
  <si>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</si>
  <si>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</si>
  <si>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</si>
  <si>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</si>
  <si>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</si>
  <si>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ENSG00000111404</t>
  </si>
  <si>
    <t>RERGL</t>
  </si>
  <si>
    <t>ENSG00000111405</t>
  </si>
  <si>
    <t>ENDOU</t>
  </si>
  <si>
    <t>ENSG00000111412</t>
  </si>
  <si>
    <t>SPRING1</t>
  </si>
  <si>
    <t>ENSG00000111424</t>
  </si>
  <si>
    <t>VDR</t>
  </si>
  <si>
    <t>ENSG00000111432</t>
  </si>
  <si>
    <t>FZD10</t>
  </si>
  <si>
    <t>ENSG00000111445</t>
  </si>
  <si>
    <t>RFC5</t>
  </si>
  <si>
    <t>ENSG00000111450</t>
  </si>
  <si>
    <t>STX2</t>
  </si>
  <si>
    <t>ENSG00000111452</t>
  </si>
  <si>
    <t>ADGRD1</t>
  </si>
  <si>
    <t>ENSG00000111481</t>
  </si>
  <si>
    <t>COPZ1</t>
  </si>
  <si>
    <t>ENSG00000111490</t>
  </si>
  <si>
    <t>TBC1D30</t>
  </si>
  <si>
    <t>ENSG00000111530</t>
  </si>
  <si>
    <t>CAND1</t>
  </si>
  <si>
    <t>ENSG00000111536</t>
  </si>
  <si>
    <t>IL26</t>
  </si>
  <si>
    <t>ENSG00000111537</t>
  </si>
  <si>
    <t>IFNG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</si>
  <si>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</si>
  <si>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</si>
  <si>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</si>
  <si>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</si>
  <si>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</si>
  <si>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</si>
  <si>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</si>
  <si>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</si>
  <si>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</si>
  <si>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</si>
  <si>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</si>
  <si>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</si>
  <si>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</si>
  <si>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</si>
  <si>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</si>
  <si>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</si>
  <si>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</si>
  <si>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</si>
  <si>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ENSG00000111641</t>
  </si>
  <si>
    <t>NOP2</t>
  </si>
  <si>
    <t>ENSG00000111642</t>
  </si>
  <si>
    <t>CHD4</t>
  </si>
  <si>
    <t>ENSG00000111644</t>
  </si>
  <si>
    <t>ACRBP</t>
  </si>
  <si>
    <t>ENSG00000111647</t>
  </si>
  <si>
    <t>BLTP3B</t>
  </si>
  <si>
    <t>ENSG00000111652</t>
  </si>
  <si>
    <t>COPS7A</t>
  </si>
  <si>
    <t>ENSG00000111653</t>
  </si>
  <si>
    <t>ING4</t>
  </si>
  <si>
    <t>ENSG00000111664</t>
  </si>
  <si>
    <t>GNB3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</si>
  <si>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</si>
  <si>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</si>
  <si>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</si>
  <si>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</si>
  <si>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</si>
  <si>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</si>
  <si>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</si>
  <si>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</si>
  <si>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</si>
  <si>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</si>
  <si>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</si>
  <si>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</si>
  <si>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</si>
  <si>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</si>
  <si>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</si>
  <si>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</si>
  <si>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</si>
  <si>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</si>
  <si>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</si>
  <si>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</si>
  <si>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</si>
  <si>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</si>
  <si>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</si>
  <si>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</si>
  <si>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ENSG00000111700</t>
  </si>
  <si>
    <t>SLCO1B3</t>
  </si>
  <si>
    <t>ENSG00000111701</t>
  </si>
  <si>
    <t>APOBEC1</t>
  </si>
  <si>
    <t>ENSG00000111704</t>
  </si>
  <si>
    <t>NANOG</t>
  </si>
  <si>
    <t>ENSG00000111707</t>
  </si>
  <si>
    <t>SUDS3</t>
  </si>
  <si>
    <t>ENSG00000111711</t>
  </si>
  <si>
    <t>GOLT1B</t>
  </si>
  <si>
    <t>ENSG00000111713</t>
  </si>
  <si>
    <t>GYS2</t>
  </si>
  <si>
    <t>ENSG00000111716</t>
  </si>
  <si>
    <t>LDHB</t>
  </si>
  <si>
    <t>ENSG00000111725</t>
  </si>
  <si>
    <t>PRKAB1</t>
  </si>
  <si>
    <t>ENSG00000111726</t>
  </si>
  <si>
    <t>CMAS</t>
  </si>
  <si>
    <t>ENSG00000111727</t>
  </si>
  <si>
    <t>HCFC2</t>
  </si>
  <si>
    <t>ENSG00000111728</t>
  </si>
  <si>
    <t>ST8SIA1</t>
  </si>
  <si>
    <t>ENSG00000111729</t>
  </si>
  <si>
    <t>CLEC4A</t>
  </si>
  <si>
    <t>ENSG00000111731</t>
  </si>
  <si>
    <t>C2CD5</t>
  </si>
  <si>
    <t>ENSG00000111732</t>
  </si>
  <si>
    <t>AICDA</t>
  </si>
  <si>
    <t>ENSG00000111737</t>
  </si>
  <si>
    <t>RAB35</t>
  </si>
  <si>
    <t>ENSG00000111752</t>
  </si>
  <si>
    <t>PHC1</t>
  </si>
  <si>
    <t>ENSG00000111775</t>
  </si>
  <si>
    <t>COX6A1</t>
  </si>
  <si>
    <t>ENSG00000111780</t>
  </si>
  <si>
    <t>ENSG00000111783</t>
  </si>
  <si>
    <t>ENSG00000111785</t>
  </si>
  <si>
    <t>RIC8B</t>
  </si>
  <si>
    <t>ENSG00000111786</t>
  </si>
  <si>
    <t>SRSF9</t>
  </si>
  <si>
    <t>ENSG00000111790</t>
  </si>
  <si>
    <t>FGFR1OP2</t>
  </si>
  <si>
    <t>ENSG00000111796</t>
  </si>
  <si>
    <t>KLRB1</t>
  </si>
  <si>
    <t>ENSG00000111799</t>
  </si>
  <si>
    <t>COL12A1</t>
  </si>
  <si>
    <t>ENSG00000111801</t>
  </si>
  <si>
    <t>BTN3A3</t>
  </si>
  <si>
    <t>ENSG00000111802</t>
  </si>
  <si>
    <t>TDP2</t>
  </si>
  <si>
    <t>ENSG00000111816</t>
  </si>
  <si>
    <t>FRK</t>
  </si>
  <si>
    <t>ENSG00000111817</t>
  </si>
  <si>
    <t>DSE</t>
  </si>
  <si>
    <t>ENSG00000111832</t>
  </si>
  <si>
    <t>RWDD1</t>
  </si>
  <si>
    <t>ENSG00000111834</t>
  </si>
  <si>
    <t>RSPH4A</t>
  </si>
  <si>
    <t>ENSG00000111837</t>
  </si>
  <si>
    <t>MAK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</si>
  <si>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</si>
  <si>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</si>
  <si>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</si>
  <si>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</si>
  <si>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</si>
  <si>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</si>
  <si>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</si>
  <si>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</si>
  <si>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ENSG00000111859</t>
  </si>
  <si>
    <t>NEDD9</t>
  </si>
  <si>
    <t>ENSG00000111860</t>
  </si>
  <si>
    <t>ENSG00000111863</t>
  </si>
  <si>
    <t>ADTRP</t>
  </si>
  <si>
    <t>ENSG00000111875</t>
  </si>
  <si>
    <t>ASF1A</t>
  </si>
  <si>
    <t>ENSG00000111877</t>
  </si>
  <si>
    <t>MCM9</t>
  </si>
  <si>
    <t>ENSG00000111879</t>
  </si>
  <si>
    <t>FAM184A</t>
  </si>
  <si>
    <t>ENSG00000111880</t>
  </si>
  <si>
    <t>RNGTT</t>
  </si>
  <si>
    <t>ENSG00000111885</t>
  </si>
  <si>
    <t>MAN1A1</t>
  </si>
  <si>
    <t>ENSG00000111886</t>
  </si>
  <si>
    <t>GABRR2</t>
  </si>
  <si>
    <t>ENSG00000111897</t>
  </si>
  <si>
    <t>SERINC1</t>
  </si>
  <si>
    <t>ENSG00000111906</t>
  </si>
  <si>
    <t>HDDC2</t>
  </si>
  <si>
    <t>ENSG00000111907</t>
  </si>
  <si>
    <t>TPD52L1</t>
  </si>
  <si>
    <t>ENSG00000111911</t>
  </si>
  <si>
    <t>HINT3</t>
  </si>
  <si>
    <t>ENSG00000111912</t>
  </si>
  <si>
    <t>NCOA7</t>
  </si>
  <si>
    <t>ENSG00000111913</t>
  </si>
  <si>
    <t>RIPOR2</t>
  </si>
  <si>
    <t>ENSG00000111961</t>
  </si>
  <si>
    <t>SASH1</t>
  </si>
  <si>
    <t>ENSG00000111962</t>
  </si>
  <si>
    <t>ENSG00000111981</t>
  </si>
  <si>
    <t>ULBP1</t>
  </si>
  <si>
    <t>ENSG00000112029</t>
  </si>
  <si>
    <t>FBXO5</t>
  </si>
  <si>
    <t>ENSG00000112031</t>
  </si>
  <si>
    <t>MTRF1L</t>
  </si>
  <si>
    <t>ENSG00000112033</t>
  </si>
  <si>
    <t>PPARD</t>
  </si>
  <si>
    <t>ENSG00000112038</t>
  </si>
  <si>
    <t>OPRM1</t>
  </si>
  <si>
    <t>ENSG00000112039</t>
  </si>
  <si>
    <t>FANCE</t>
  </si>
  <si>
    <t>ENSG00000112041</t>
  </si>
  <si>
    <t>TULP1</t>
  </si>
  <si>
    <t>ENSG00000112053</t>
  </si>
  <si>
    <t>SLC26A8</t>
  </si>
  <si>
    <t>ENSG00000112062</t>
  </si>
  <si>
    <t>MAPK14</t>
  </si>
  <si>
    <t>ENSG00000112077</t>
  </si>
  <si>
    <t>RHAG</t>
  </si>
  <si>
    <t>ENSG00000112078</t>
  </si>
  <si>
    <t>KCTD20</t>
  </si>
  <si>
    <t>ENSG00000112079</t>
  </si>
  <si>
    <t>STK38</t>
  </si>
  <si>
    <t>ENSG00000112081</t>
  </si>
  <si>
    <t>SRSF3</t>
  </si>
  <si>
    <t>ENSG00000112110</t>
  </si>
  <si>
    <t>MRPL18</t>
  </si>
  <si>
    <t>ENSG00000112115</t>
  </si>
  <si>
    <t>IL17A</t>
  </si>
  <si>
    <t>ENSG00000112116</t>
  </si>
  <si>
    <t>IL17F</t>
  </si>
  <si>
    <t>ENSG00000112118</t>
  </si>
  <si>
    <t>MCM3</t>
  </si>
  <si>
    <t>ENSG00000112130</t>
  </si>
  <si>
    <t>RNF8</t>
  </si>
  <si>
    <t>ENSG00000112137</t>
  </si>
  <si>
    <t>PHACTR1</t>
  </si>
  <si>
    <t>ENSG00000112139</t>
  </si>
  <si>
    <t>MDGA1</t>
  </si>
  <si>
    <t>ENSG00000112144</t>
  </si>
  <si>
    <t>CILK1</t>
  </si>
  <si>
    <t>ENSG00000112146</t>
  </si>
  <si>
    <t>FBXO9</t>
  </si>
  <si>
    <t>ENSG00000112149</t>
  </si>
  <si>
    <t>CD83</t>
  </si>
  <si>
    <t>ENSG00000112159</t>
  </si>
  <si>
    <t>MDN1</t>
  </si>
  <si>
    <t>ENSG00000112164</t>
  </si>
  <si>
    <t>GLP1R</t>
  </si>
  <si>
    <t>ENSG00000112167</t>
  </si>
  <si>
    <t>SAYSD1</t>
  </si>
  <si>
    <t>ENSG00000112175</t>
  </si>
  <si>
    <t>BMP5</t>
  </si>
  <si>
    <t>ENSG00000112182</t>
  </si>
  <si>
    <t>BACH2</t>
  </si>
  <si>
    <t>ENSG00000112183</t>
  </si>
  <si>
    <t>RBM24</t>
  </si>
  <si>
    <t>ENSG00000112186</t>
  </si>
  <si>
    <t>CAP2</t>
  </si>
  <si>
    <t>ENSG00000112195</t>
  </si>
  <si>
    <t>TREML2</t>
  </si>
  <si>
    <t>ENSG00000112200</t>
  </si>
  <si>
    <t>ZNF451</t>
  </si>
  <si>
    <t>ENSG00000112208</t>
  </si>
  <si>
    <t>BAG2</t>
  </si>
  <si>
    <t>ENSG00000112210</t>
  </si>
  <si>
    <t>RAB23</t>
  </si>
  <si>
    <t>ENSG00000112212</t>
  </si>
  <si>
    <t>TSPO2</t>
  </si>
  <si>
    <t>ENSG00000112214</t>
  </si>
  <si>
    <t>FHL5</t>
  </si>
  <si>
    <t>ENSG00000112218</t>
  </si>
  <si>
    <t>GPR63</t>
  </si>
  <si>
    <t>ENSG00000112232</t>
  </si>
  <si>
    <t>KHDRBS2</t>
  </si>
  <si>
    <t>ENSG00000112234</t>
  </si>
  <si>
    <t>FBXL4</t>
  </si>
  <si>
    <t>ENSG00000112237</t>
  </si>
  <si>
    <t>CCNC</t>
  </si>
  <si>
    <t>ENSG00000112238</t>
  </si>
  <si>
    <t>PRDM13</t>
  </si>
  <si>
    <t>ENSG00000112242</t>
  </si>
  <si>
    <t>E2F3</t>
  </si>
  <si>
    <t>ENSG00000112245</t>
  </si>
  <si>
    <t>PTP4A1</t>
  </si>
  <si>
    <t>ENSG00000112246</t>
  </si>
  <si>
    <t>SIM1</t>
  </si>
  <si>
    <t>ENSG00000112249</t>
  </si>
  <si>
    <t>ASCC3</t>
  </si>
  <si>
    <t>ENSG00000112273</t>
  </si>
  <si>
    <t>ENSG00000112276</t>
  </si>
  <si>
    <t>ENSG00000112280</t>
  </si>
  <si>
    <t>COL9A1</t>
  </si>
  <si>
    <t>ENSG00000112282</t>
  </si>
  <si>
    <t>MED23</t>
  </si>
  <si>
    <t>ENSG00000112290</t>
  </si>
  <si>
    <t>WASF1</t>
  </si>
  <si>
    <t>ENSG00000112293</t>
  </si>
  <si>
    <t>GPLD1</t>
  </si>
  <si>
    <t>ENSG00000112294</t>
  </si>
  <si>
    <t>ALDH5A1</t>
  </si>
  <si>
    <t>ENSG00000112297</t>
  </si>
  <si>
    <t>CRYBG1</t>
  </si>
  <si>
    <t>ENSG00000112299</t>
  </si>
  <si>
    <t>VNN 1.00</t>
  </si>
  <si>
    <t>ENSG00000112303</t>
  </si>
  <si>
    <t>VNN 2.00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</si>
  <si>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</si>
  <si>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</si>
  <si>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</si>
  <si>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</si>
  <si>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</si>
  <si>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</si>
  <si>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</si>
  <si>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</si>
  <si>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ENSG00000112309</t>
  </si>
  <si>
    <t>B3GAT2</t>
  </si>
  <si>
    <t>ENSG00000112312</t>
  </si>
  <si>
    <t>GMNN</t>
  </si>
  <si>
    <t>ENSG00000112319</t>
  </si>
  <si>
    <t>EYA4</t>
  </si>
  <si>
    <t>ENSG00000112320</t>
  </si>
  <si>
    <t>SOBP</t>
  </si>
  <si>
    <t>ENSG00000112333</t>
  </si>
  <si>
    <t>NR2E1</t>
  </si>
  <si>
    <t>ENSG00000112335</t>
  </si>
  <si>
    <t>SNX3</t>
  </si>
  <si>
    <t>ENSG00000112337</t>
  </si>
  <si>
    <t>SLC17A2</t>
  </si>
  <si>
    <t>ENSG00000112339</t>
  </si>
  <si>
    <t>HBS1L</t>
  </si>
  <si>
    <t>ENSG00000112343</t>
  </si>
  <si>
    <t>TRIM38</t>
  </si>
  <si>
    <t>ENSG00000112357</t>
  </si>
  <si>
    <t>PEX7</t>
  </si>
  <si>
    <t>ENSG00000112365</t>
  </si>
  <si>
    <t>ZBTB24</t>
  </si>
  <si>
    <t>ENSG00000112367</t>
  </si>
  <si>
    <t>FIG4</t>
  </si>
  <si>
    <t>ENSG00000112378</t>
  </si>
  <si>
    <t>PERP</t>
  </si>
  <si>
    <t>ENSG00000112379</t>
  </si>
  <si>
    <t>ARFGEF3</t>
  </si>
  <si>
    <t>ENSG00000112394</t>
  </si>
  <si>
    <t>SLC16A10</t>
  </si>
  <si>
    <t>ENSG00000112406</t>
  </si>
  <si>
    <t>HECA</t>
  </si>
  <si>
    <t>ENSG00000112414</t>
  </si>
  <si>
    <t>ADGRG6</t>
  </si>
  <si>
    <t>ENSG00000112419</t>
  </si>
  <si>
    <t>PHACTR2</t>
  </si>
  <si>
    <t>ENSG00000112425</t>
  </si>
  <si>
    <t>EPM2A</t>
  </si>
  <si>
    <t>ENSG00000112462</t>
  </si>
  <si>
    <t>OR12D3</t>
  </si>
  <si>
    <t>ENSG00000112473</t>
  </si>
  <si>
    <t>SLC39A7</t>
  </si>
  <si>
    <t>ENSG00000112486</t>
  </si>
  <si>
    <t>CCR6</t>
  </si>
  <si>
    <t>ENSG00000112494</t>
  </si>
  <si>
    <t>UNC93A</t>
  </si>
  <si>
    <t>ENSG00000112499</t>
  </si>
  <si>
    <t>SLC22A2</t>
  </si>
  <si>
    <t>ENSG00000112511</t>
  </si>
  <si>
    <t>PHF1</t>
  </si>
  <si>
    <t>ENSG00000112514</t>
  </si>
  <si>
    <t>CUTA</t>
  </si>
  <si>
    <t>ENSG00000112530</t>
  </si>
  <si>
    <t>PACRG</t>
  </si>
  <si>
    <t>ENSG00000112531</t>
  </si>
  <si>
    <t>QKI</t>
  </si>
  <si>
    <t>ENSG00000112539</t>
  </si>
  <si>
    <t>C6orf118</t>
  </si>
  <si>
    <t>ENSG00000112541</t>
  </si>
  <si>
    <t>PDE10A</t>
  </si>
  <si>
    <t>ENSG00000112559</t>
  </si>
  <si>
    <t>MDFI</t>
  </si>
  <si>
    <t>ENSG00000112561</t>
  </si>
  <si>
    <t>TFEB</t>
  </si>
  <si>
    <t>ENSG00000112562</t>
  </si>
  <si>
    <t>SMOC2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</si>
  <si>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</si>
  <si>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</si>
  <si>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</si>
  <si>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</si>
  <si>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</si>
  <si>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</si>
  <si>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</si>
  <si>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</si>
  <si>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ENSG00000112599</t>
  </si>
  <si>
    <t>GUCA1B</t>
  </si>
  <si>
    <t>ENSG00000112619</t>
  </si>
  <si>
    <t>PRPH2</t>
  </si>
  <si>
    <t>ENSG00000112624</t>
  </si>
  <si>
    <t>BICRAL</t>
  </si>
  <si>
    <t>ENSG00000112640</t>
  </si>
  <si>
    <t>PPP2R5D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</si>
  <si>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</si>
  <si>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</si>
  <si>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</si>
  <si>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</si>
  <si>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</si>
  <si>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</si>
  <si>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</si>
  <si>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</si>
  <si>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ENSG00000112667</t>
  </si>
  <si>
    <t>DNPH1</t>
  </si>
  <si>
    <t>ENSG00000112679</t>
  </si>
  <si>
    <t>DUSP22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</si>
  <si>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</si>
  <si>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</si>
  <si>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</si>
  <si>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</si>
  <si>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</si>
  <si>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</si>
  <si>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</si>
  <si>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</si>
  <si>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</si>
  <si>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</si>
  <si>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ENSG00000112706</t>
  </si>
  <si>
    <t>IMPG1</t>
  </si>
  <si>
    <t>ENSG00000112715</t>
  </si>
  <si>
    <t>ENSG00000112739</t>
  </si>
  <si>
    <t>PRPF4B</t>
  </si>
  <si>
    <t>ENSG00000112742</t>
  </si>
  <si>
    <t>TTK</t>
  </si>
  <si>
    <t>ENSG00000112759</t>
  </si>
  <si>
    <t>SLC29A1</t>
  </si>
  <si>
    <t>ENSG00000112761</t>
  </si>
  <si>
    <t>CCN6</t>
  </si>
  <si>
    <t>ENSG00000112763</t>
  </si>
  <si>
    <t>BTN2A1</t>
  </si>
  <si>
    <t>ENSG00000112769</t>
  </si>
  <si>
    <t>LAMA4</t>
  </si>
  <si>
    <t>ENSG00000112773</t>
  </si>
  <si>
    <t>TENT5A</t>
  </si>
  <si>
    <t>ENSG00000112782</t>
  </si>
  <si>
    <t>CLIC5</t>
  </si>
  <si>
    <t>ENSG00000112787</t>
  </si>
  <si>
    <t>ENSG00000112796</t>
  </si>
  <si>
    <t>ENPP5</t>
  </si>
  <si>
    <t>ENSG00000112799</t>
  </si>
  <si>
    <t>LY86</t>
  </si>
  <si>
    <t>ENSG00000112812</t>
  </si>
  <si>
    <t>PRSS16</t>
  </si>
  <si>
    <t>ENSG00000112818</t>
  </si>
  <si>
    <t>MEP1A</t>
  </si>
  <si>
    <t>ENSG00000112837</t>
  </si>
  <si>
    <t>TBX18</t>
  </si>
  <si>
    <t>ENSG00000112851</t>
  </si>
  <si>
    <t>ERBIN</t>
  </si>
  <si>
    <t>ENSG00000112852</t>
  </si>
  <si>
    <t>PCDHB2</t>
  </si>
  <si>
    <t>ENSG00000112855</t>
  </si>
  <si>
    <t>HARS2</t>
  </si>
  <si>
    <t>ENSG00000112874</t>
  </si>
  <si>
    <t>NUDT12</t>
  </si>
  <si>
    <t>ENSG00000112877</t>
  </si>
  <si>
    <t>CEP72</t>
  </si>
  <si>
    <t>ENSG00000112893</t>
  </si>
  <si>
    <t>MAN2A1</t>
  </si>
  <si>
    <t>ENSG00000112902</t>
  </si>
  <si>
    <t>SEMA5A</t>
  </si>
  <si>
    <t>ENSG00000112936</t>
  </si>
  <si>
    <t>C7</t>
  </si>
  <si>
    <t>ENSG00000112941</t>
  </si>
  <si>
    <t>TENT4A</t>
  </si>
  <si>
    <t>ENSG00000112964</t>
  </si>
  <si>
    <t>ENSG00000112972</t>
  </si>
  <si>
    <t>HMGCS1</t>
  </si>
  <si>
    <t>ENSG00000112977</t>
  </si>
  <si>
    <t>DAP</t>
  </si>
  <si>
    <t>ENSG00000112981</t>
  </si>
  <si>
    <t>NME5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</si>
  <si>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</si>
  <si>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</si>
  <si>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</si>
  <si>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</si>
  <si>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</si>
  <si>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</si>
  <si>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</si>
  <si>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</si>
  <si>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</si>
  <si>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ENSG00000113048</t>
  </si>
  <si>
    <t>MRPS27</t>
  </si>
  <si>
    <t>ENSG00000113068</t>
  </si>
  <si>
    <t>PFDN1</t>
  </si>
  <si>
    <t>ENSG00000113070</t>
  </si>
  <si>
    <t>HBEGF</t>
  </si>
  <si>
    <t>ENSG00000113073</t>
  </si>
  <si>
    <t>SLC4A9</t>
  </si>
  <si>
    <t>ENSG00000113083</t>
  </si>
  <si>
    <t>LOX</t>
  </si>
  <si>
    <t>ENSG00000113088</t>
  </si>
  <si>
    <t>GZMK</t>
  </si>
  <si>
    <t>ENSG00000113100</t>
  </si>
  <si>
    <t>CDH9</t>
  </si>
  <si>
    <t>ENSG00000113119</t>
  </si>
  <si>
    <t>TMCO6</t>
  </si>
  <si>
    <t>ENSG00000113140</t>
  </si>
  <si>
    <t>SPARC</t>
  </si>
  <si>
    <t>ENSG00000113141</t>
  </si>
  <si>
    <t>IK</t>
  </si>
  <si>
    <t>ENSG00000113161</t>
  </si>
  <si>
    <t>HMGCR</t>
  </si>
  <si>
    <t>ENSG00000113163</t>
  </si>
  <si>
    <t>CERT1</t>
  </si>
  <si>
    <t>ENSG00000113194</t>
  </si>
  <si>
    <t>FAF2</t>
  </si>
  <si>
    <t>ENSG00000113196</t>
  </si>
  <si>
    <t>HAND1</t>
  </si>
  <si>
    <t>ENSG00000113205</t>
  </si>
  <si>
    <t>PCDHB3</t>
  </si>
  <si>
    <t>ENSG00000113209</t>
  </si>
  <si>
    <t>PCDHB5</t>
  </si>
  <si>
    <t>ENSG00000113211</t>
  </si>
  <si>
    <t>PCDHB6</t>
  </si>
  <si>
    <t>ENSG00000113212</t>
  </si>
  <si>
    <t>PCDHB7</t>
  </si>
  <si>
    <t>ENSG00000113231</t>
  </si>
  <si>
    <t>PDE8B</t>
  </si>
  <si>
    <t>ENSG00000113240</t>
  </si>
  <si>
    <t>CLK4</t>
  </si>
  <si>
    <t>ENSG00000113248</t>
  </si>
  <si>
    <t>PCDHB15</t>
  </si>
  <si>
    <t>ENSG00000113249</t>
  </si>
  <si>
    <t>HAVCR1</t>
  </si>
  <si>
    <t>ENSG00000113262</t>
  </si>
  <si>
    <t>GRM6</t>
  </si>
  <si>
    <t>ENSG00000113263</t>
  </si>
  <si>
    <t>ITK</t>
  </si>
  <si>
    <t>ENSG00000113269</t>
  </si>
  <si>
    <t>RNF130</t>
  </si>
  <si>
    <t>ENSG00000113272</t>
  </si>
  <si>
    <t>THG1L</t>
  </si>
  <si>
    <t>ENSG00000113282</t>
  </si>
  <si>
    <t>CLINT1</t>
  </si>
  <si>
    <t>ENSG00000113296</t>
  </si>
  <si>
    <t>THBS4</t>
  </si>
  <si>
    <t>ENSG00000113300</t>
  </si>
  <si>
    <t>CNOT6</t>
  </si>
  <si>
    <t>ENSG00000113302</t>
  </si>
  <si>
    <t>IL12B</t>
  </si>
  <si>
    <t>ENSG00000113303</t>
  </si>
  <si>
    <t>BTNL8</t>
  </si>
  <si>
    <t>ENSG00000113312</t>
  </si>
  <si>
    <t>TTC1</t>
  </si>
  <si>
    <t>ENSG00000113318</t>
  </si>
  <si>
    <t>MSH3</t>
  </si>
  <si>
    <t>ENSG00000113319</t>
  </si>
  <si>
    <t>RASGRF2</t>
  </si>
  <si>
    <t>ENSG00000113327</t>
  </si>
  <si>
    <t>GABRG2</t>
  </si>
  <si>
    <t>ENSG00000113328</t>
  </si>
  <si>
    <t>CCNG1</t>
  </si>
  <si>
    <t>ENSG00000113356</t>
  </si>
  <si>
    <t>POLR3G</t>
  </si>
  <si>
    <t>ENSG00000113360</t>
  </si>
  <si>
    <t>DROSHA</t>
  </si>
  <si>
    <t>ENSG00000113361</t>
  </si>
  <si>
    <t>CDH6</t>
  </si>
  <si>
    <t>ENSG00000113368</t>
  </si>
  <si>
    <t>LMNB1</t>
  </si>
  <si>
    <t>ENSG00000113369</t>
  </si>
  <si>
    <t>ARRDC3</t>
  </si>
  <si>
    <t>ENSG00000113384</t>
  </si>
  <si>
    <t>GOLPH3</t>
  </si>
  <si>
    <t>ENSG00000113387</t>
  </si>
  <si>
    <t>SUB1</t>
  </si>
  <si>
    <t>ENSG00000113389</t>
  </si>
  <si>
    <t>NPR 3.00</t>
  </si>
  <si>
    <t>ENSG00000113391</t>
  </si>
  <si>
    <t>FAM172A</t>
  </si>
  <si>
    <t>ENSG00000113396</t>
  </si>
  <si>
    <t>ENSG00000113407</t>
  </si>
  <si>
    <t>TARS1</t>
  </si>
  <si>
    <t>ENSG00000113430</t>
  </si>
  <si>
    <t>IRX4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</si>
  <si>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</si>
  <si>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</si>
  <si>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</si>
  <si>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</si>
  <si>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</si>
  <si>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</si>
  <si>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</si>
  <si>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</si>
  <si>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ENSG00000113492</t>
  </si>
  <si>
    <t>AGXT2</t>
  </si>
  <si>
    <t>ENSG00000113494</t>
  </si>
  <si>
    <t>PRLR</t>
  </si>
  <si>
    <t>ENSG00000113504</t>
  </si>
  <si>
    <t>SLC12A7</t>
  </si>
  <si>
    <t>ENSG00000113520</t>
  </si>
  <si>
    <t>IL4</t>
  </si>
  <si>
    <t>ENSG00000113522</t>
  </si>
  <si>
    <t>RAD50</t>
  </si>
  <si>
    <t>ENSG00000113525</t>
  </si>
  <si>
    <t>IL5</t>
  </si>
  <si>
    <t>ENSG00000113532</t>
  </si>
  <si>
    <t>ST8SIA4</t>
  </si>
  <si>
    <t>ENSG00000113552</t>
  </si>
  <si>
    <t>GNPDA1</t>
  </si>
  <si>
    <t>ENSG00000113555</t>
  </si>
  <si>
    <t>PCDH12</t>
  </si>
  <si>
    <t>ENSG00000113558</t>
  </si>
  <si>
    <t>SKP1</t>
  </si>
  <si>
    <t>ENSG00000113569</t>
  </si>
  <si>
    <t>NUP155</t>
  </si>
  <si>
    <t>ENSG00000113575</t>
  </si>
  <si>
    <t>PPP2CA</t>
  </si>
  <si>
    <t>ENSG00000113578</t>
  </si>
  <si>
    <t>FGF1</t>
  </si>
  <si>
    <t>ENSG00000113580</t>
  </si>
  <si>
    <t>NR3C1</t>
  </si>
  <si>
    <t>ENSG00000113583</t>
  </si>
  <si>
    <t>C5orf15</t>
  </si>
  <si>
    <t>ENSG00000113593</t>
  </si>
  <si>
    <t>PPWD1</t>
  </si>
  <si>
    <t>ENSG00000113594</t>
  </si>
  <si>
    <t>LIFR</t>
  </si>
  <si>
    <t>ENSG00000113595</t>
  </si>
  <si>
    <t>TRIM23</t>
  </si>
  <si>
    <t>ENSG00000113597</t>
  </si>
  <si>
    <t>TRAPPC13</t>
  </si>
  <si>
    <t>ENSG00000113600</t>
  </si>
  <si>
    <t>C9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</si>
  <si>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</si>
  <si>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</si>
  <si>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</si>
  <si>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</si>
  <si>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</si>
  <si>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</si>
  <si>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</si>
  <si>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RARS1</t>
  </si>
  <si>
    <t>ENSG00000113645</t>
  </si>
  <si>
    <t>WWC1</t>
  </si>
  <si>
    <t>ENSG00000113648</t>
  </si>
  <si>
    <t>MACROH2A1</t>
  </si>
  <si>
    <t>ENSG00000113649</t>
  </si>
  <si>
    <t>TCERG1</t>
  </si>
  <si>
    <t>ENSG00000113657</t>
  </si>
  <si>
    <t>DPYSL3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</si>
  <si>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</si>
  <si>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</si>
  <si>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</si>
  <si>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</si>
  <si>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</si>
  <si>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</si>
  <si>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</si>
  <si>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</si>
  <si>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ENSG00000113721</t>
  </si>
  <si>
    <t>PDGFRB</t>
  </si>
  <si>
    <t>ENSG00000113722</t>
  </si>
  <si>
    <t>CDX1</t>
  </si>
  <si>
    <t>ENSG00000113732</t>
  </si>
  <si>
    <t>ATP6V0E1</t>
  </si>
  <si>
    <t>ENSG00000113734</t>
  </si>
  <si>
    <t>BNIP1</t>
  </si>
  <si>
    <t>ENSG00000113739</t>
  </si>
  <si>
    <t>STC2</t>
  </si>
  <si>
    <t>ENSG00000113742</t>
  </si>
  <si>
    <t>ENSG00000113749</t>
  </si>
  <si>
    <t>HRH2</t>
  </si>
  <si>
    <t>ENSG00000113758</t>
  </si>
  <si>
    <t>DBN1</t>
  </si>
  <si>
    <t>ENSG00000113761</t>
  </si>
  <si>
    <t>ZNF346</t>
  </si>
  <si>
    <t>ENSG00000113763</t>
  </si>
  <si>
    <t>UNC5A</t>
  </si>
  <si>
    <t>ENSG00000113790</t>
  </si>
  <si>
    <t>EHHADH</t>
  </si>
  <si>
    <t>ENSG00000113805</t>
  </si>
  <si>
    <t>CNTN3</t>
  </si>
  <si>
    <t>ENSG00000113810</t>
  </si>
  <si>
    <t>SMC4</t>
  </si>
  <si>
    <t>ENSG00000113811</t>
  </si>
  <si>
    <t>SELENOK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</si>
  <si>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</si>
  <si>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</si>
  <si>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</si>
  <si>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</si>
  <si>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</si>
  <si>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</si>
  <si>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</si>
  <si>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</si>
  <si>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ENSG00000113889</t>
  </si>
  <si>
    <t>KNG1</t>
  </si>
  <si>
    <t>ENSG00000113905</t>
  </si>
  <si>
    <t>HRG</t>
  </si>
  <si>
    <t>ENSG00000113916</t>
  </si>
  <si>
    <t>BCL6</t>
  </si>
  <si>
    <t>ENSG00000113924</t>
  </si>
  <si>
    <t>HGD</t>
  </si>
  <si>
    <t>ENSG00000113946</t>
  </si>
  <si>
    <t>CLDN16</t>
  </si>
  <si>
    <t>ENSG00000113966</t>
  </si>
  <si>
    <t>ARL 6.00</t>
  </si>
  <si>
    <t>ENSG00000113971</t>
  </si>
  <si>
    <t>NPHP3</t>
  </si>
  <si>
    <t>ENSG00000114013</t>
  </si>
  <si>
    <t>CD86</t>
  </si>
  <si>
    <t>ENSG00000114019</t>
  </si>
  <si>
    <t>AMOTL2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</si>
  <si>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</si>
  <si>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</si>
  <si>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</si>
  <si>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</si>
  <si>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</si>
  <si>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</si>
  <si>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</si>
  <si>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</si>
  <si>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</si>
  <si>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</si>
  <si>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</si>
  <si>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</si>
  <si>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</si>
  <si>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</si>
  <si>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ENSG00000114107</t>
  </si>
  <si>
    <t>CEP70</t>
  </si>
  <si>
    <t>ENSG00000114113</t>
  </si>
  <si>
    <t>RBP2</t>
  </si>
  <si>
    <t>ENSG00000114115</t>
  </si>
  <si>
    <t>RBP1</t>
  </si>
  <si>
    <t>ENSG00000114120</t>
  </si>
  <si>
    <t>SLC25A36</t>
  </si>
  <si>
    <t>ENSG00000114124</t>
  </si>
  <si>
    <t>GRK7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</si>
  <si>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</si>
  <si>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</si>
  <si>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</si>
  <si>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</si>
  <si>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</si>
  <si>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</si>
  <si>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</si>
  <si>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</si>
  <si>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ENSG00000114204</t>
  </si>
  <si>
    <t>SERPINI2</t>
  </si>
  <si>
    <t>ENSG00000114209</t>
  </si>
  <si>
    <t>PDCD10</t>
  </si>
  <si>
    <t>ENSG00000114248</t>
  </si>
  <si>
    <t>LRRC31</t>
  </si>
  <si>
    <t>ENSG00000114251</t>
  </si>
  <si>
    <t>WNT5A</t>
  </si>
  <si>
    <t>ENSG00000114268</t>
  </si>
  <si>
    <t>PFKFB4</t>
  </si>
  <si>
    <t>ENSG00000114270</t>
  </si>
  <si>
    <t>COL7A1</t>
  </si>
  <si>
    <t>ENSG00000114279</t>
  </si>
  <si>
    <t>FGF12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</si>
  <si>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</si>
  <si>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</si>
  <si>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</si>
  <si>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</si>
  <si>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</si>
  <si>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</si>
  <si>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</si>
  <si>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</si>
  <si>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</si>
  <si>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</si>
  <si>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ENSG00000114349</t>
  </si>
  <si>
    <t>GNAT1</t>
  </si>
  <si>
    <t>ENSG00000114353</t>
  </si>
  <si>
    <t>GNAI2</t>
  </si>
  <si>
    <t>ENSG00000114354</t>
  </si>
  <si>
    <t>TFG</t>
  </si>
  <si>
    <t>ENSG00000114378</t>
  </si>
  <si>
    <t>HYAL1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</si>
  <si>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</si>
  <si>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</si>
  <si>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</si>
  <si>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</si>
  <si>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</si>
  <si>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</si>
  <si>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</si>
  <si>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</si>
  <si>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ENSG00000114405</t>
  </si>
  <si>
    <t>CEP15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</si>
  <si>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</si>
  <si>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</si>
  <si>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</si>
  <si>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</si>
  <si>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</si>
  <si>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</si>
  <si>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</si>
  <si>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</si>
  <si>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ENSG00000114450</t>
  </si>
  <si>
    <t>ENSG00000114455</t>
  </si>
  <si>
    <t>HHLA2</t>
  </si>
  <si>
    <t>ENSG00000114473</t>
  </si>
  <si>
    <t>IQCG</t>
  </si>
  <si>
    <t>ENSG00000114480</t>
  </si>
  <si>
    <t>GBE1</t>
  </si>
  <si>
    <t>ENSG00000114487</t>
  </si>
  <si>
    <t>MORC1</t>
  </si>
  <si>
    <t>ENSG00000114491</t>
  </si>
  <si>
    <t>UMPS</t>
  </si>
  <si>
    <t>ENSG00000114503</t>
  </si>
  <si>
    <t>NCBP2</t>
  </si>
  <si>
    <t>ENSG00000114520</t>
  </si>
  <si>
    <t>SNX4</t>
  </si>
  <si>
    <t>ENSG00000114529</t>
  </si>
  <si>
    <t>C3orf52</t>
  </si>
  <si>
    <t>ENSG00000114541</t>
  </si>
  <si>
    <t>ENSG00000114544</t>
  </si>
  <si>
    <t>SLC41A3</t>
  </si>
  <si>
    <t>ENSG00000114547</t>
  </si>
  <si>
    <t>ROPN1B</t>
  </si>
  <si>
    <t>ENSG00000114554</t>
  </si>
  <si>
    <t>PLXNA1</t>
  </si>
  <si>
    <t>ENSG00000114573</t>
  </si>
  <si>
    <t>ATP6V1A</t>
  </si>
  <si>
    <t>ENSG00000114626</t>
  </si>
  <si>
    <t>ABTB1</t>
  </si>
  <si>
    <t>ENSG00000114631</t>
  </si>
  <si>
    <t>PODXL2</t>
  </si>
  <si>
    <t>ENSG00000114638</t>
  </si>
  <si>
    <t>UPK1B</t>
  </si>
  <si>
    <t>ENSG00000114646</t>
  </si>
  <si>
    <t>CSPG5</t>
  </si>
  <si>
    <t>ENSG00000114648</t>
  </si>
  <si>
    <t>KLHL18</t>
  </si>
  <si>
    <t>ENSG00000114650</t>
  </si>
  <si>
    <t>SCAP</t>
  </si>
  <si>
    <t>ENSG00000114654</t>
  </si>
  <si>
    <t>EFCC1</t>
  </si>
  <si>
    <t>ENSG00000114656</t>
  </si>
  <si>
    <t>CFAP92</t>
  </si>
  <si>
    <t>ENSG00000114670</t>
  </si>
  <si>
    <t>NEK11</t>
  </si>
  <si>
    <t>ENSG00000114686</t>
  </si>
  <si>
    <t>MRPL3</t>
  </si>
  <si>
    <t>ENSG00000114698</t>
  </si>
  <si>
    <t>PLSCR4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</si>
  <si>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</si>
  <si>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</si>
  <si>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</si>
  <si>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</si>
  <si>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</si>
  <si>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</si>
  <si>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</si>
  <si>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</si>
  <si>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</si>
  <si>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</si>
  <si>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</si>
  <si>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</si>
  <si>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</si>
  <si>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</si>
  <si>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ENSG00000114757</t>
  </si>
  <si>
    <t>PEX5L</t>
  </si>
  <si>
    <t>ENSG00000114767</t>
  </si>
  <si>
    <t>RRP9</t>
  </si>
  <si>
    <t>ENSG00000114770</t>
  </si>
  <si>
    <t>ABCC5</t>
  </si>
  <si>
    <t>ENSG00000114771</t>
  </si>
  <si>
    <t>AADAC</t>
  </si>
  <si>
    <t>ENSG00000114779</t>
  </si>
  <si>
    <t>ABHD14B</t>
  </si>
  <si>
    <t>ENSG00000114784</t>
  </si>
  <si>
    <t>EIF1B</t>
  </si>
  <si>
    <t>ENSG00000114786</t>
  </si>
  <si>
    <t>ABHD14A-ACY1</t>
  </si>
  <si>
    <t>ENSG00000114790</t>
  </si>
  <si>
    <t>ARHGEF26</t>
  </si>
  <si>
    <t>ENSG00000114796</t>
  </si>
  <si>
    <t>KLHL24</t>
  </si>
  <si>
    <t>ENSG00000114805</t>
  </si>
  <si>
    <t>PLCH1</t>
  </si>
  <si>
    <t>ENSG00000114812</t>
  </si>
  <si>
    <t>VIPR1</t>
  </si>
  <si>
    <t>ENSG00000114841</t>
  </si>
  <si>
    <t>DNAH1</t>
  </si>
  <si>
    <t>ENSG00000114850</t>
  </si>
  <si>
    <t>SSR3</t>
  </si>
  <si>
    <t>ENSG00000114853</t>
  </si>
  <si>
    <t>ZBTB47</t>
  </si>
  <si>
    <t>ENSG00000114854</t>
  </si>
  <si>
    <t>TNNC1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</si>
  <si>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</si>
  <si>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</si>
  <si>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</si>
  <si>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</si>
  <si>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</si>
  <si>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</si>
  <si>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</si>
  <si>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</si>
  <si>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ENSG00000114902</t>
  </si>
  <si>
    <t>SPCS1</t>
  </si>
  <si>
    <t>ENSG00000114904</t>
  </si>
  <si>
    <t>NEK4</t>
  </si>
  <si>
    <t>ENSG00000114923</t>
  </si>
  <si>
    <t>SLC4A3</t>
  </si>
  <si>
    <t>ENSG00000114933</t>
  </si>
  <si>
    <t>INO80D</t>
  </si>
  <si>
    <t>ENSG00000114942</t>
  </si>
  <si>
    <t>EEF1B2</t>
  </si>
  <si>
    <t>ENSG00000114948</t>
  </si>
  <si>
    <t>ADAM23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</si>
  <si>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</si>
  <si>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</si>
  <si>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</si>
  <si>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</si>
  <si>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</si>
  <si>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</si>
  <si>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</si>
  <si>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</si>
  <si>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ENSG00000114993</t>
  </si>
  <si>
    <t>RTKN</t>
  </si>
  <si>
    <t>ENSG00000114999</t>
  </si>
  <si>
    <t>TTL</t>
  </si>
  <si>
    <t>ENSG00000115008</t>
  </si>
  <si>
    <t>IL1A</t>
  </si>
  <si>
    <t>ENSG00000115009</t>
  </si>
  <si>
    <t>CCL20</t>
  </si>
  <si>
    <t>ENSG00000115020</t>
  </si>
  <si>
    <t>PIKFYVE</t>
  </si>
  <si>
    <t>ENSG00000115041</t>
  </si>
  <si>
    <t>KCNIP3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</si>
  <si>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</si>
  <si>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</si>
  <si>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</si>
  <si>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</si>
  <si>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</si>
  <si>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</si>
  <si>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</si>
  <si>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</si>
  <si>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ENSG00000115085</t>
  </si>
  <si>
    <t>ZAP70</t>
  </si>
  <si>
    <t>ENSG00000115091</t>
  </si>
  <si>
    <t>ACTR3</t>
  </si>
  <si>
    <t>ENSG00000115107</t>
  </si>
  <si>
    <t>STEAP3</t>
  </si>
  <si>
    <t>ENSG00000115109</t>
  </si>
  <si>
    <t>EPB41L5</t>
  </si>
  <si>
    <t>ENSG00000115112</t>
  </si>
  <si>
    <t>TFCP2L1</t>
  </si>
  <si>
    <t>ENSG00000115128</t>
  </si>
  <si>
    <t>SF3B6</t>
  </si>
  <si>
    <t>ENSG00000115129</t>
  </si>
  <si>
    <t>TP53I3</t>
  </si>
  <si>
    <t>ENSG00000115137</t>
  </si>
  <si>
    <t>DNAJC27</t>
  </si>
  <si>
    <t>ENSG00000115138</t>
  </si>
  <si>
    <t>POMC</t>
  </si>
  <si>
    <t>ENSG00000115145</t>
  </si>
  <si>
    <t>STAM2</t>
  </si>
  <si>
    <t>ENSG00000115155</t>
  </si>
  <si>
    <t>OTOF</t>
  </si>
  <si>
    <t>ENSG00000115159</t>
  </si>
  <si>
    <t>GPD2</t>
  </si>
  <si>
    <t>ENSG00000115163</t>
  </si>
  <si>
    <t>CENPA</t>
  </si>
  <si>
    <t>ENSG00000115165</t>
  </si>
  <si>
    <t>CYTIP</t>
  </si>
  <si>
    <t>ENSG00000115170</t>
  </si>
  <si>
    <t>ACVR1</t>
  </si>
  <si>
    <t>ENSG00000115183</t>
  </si>
  <si>
    <t>TANC1</t>
  </si>
  <si>
    <t>ENSG00000115194</t>
  </si>
  <si>
    <t>SLC30A3</t>
  </si>
  <si>
    <t>ENSG00000115204</t>
  </si>
  <si>
    <t>MPV17</t>
  </si>
  <si>
    <t>ENSG00000115207</t>
  </si>
  <si>
    <t>GTF3C2</t>
  </si>
  <si>
    <t>ENSG00000115211</t>
  </si>
  <si>
    <t>EIF2B4</t>
  </si>
  <si>
    <t>ENSG00000115216</t>
  </si>
  <si>
    <t>NRBP1</t>
  </si>
  <si>
    <t>ENSG00000115221</t>
  </si>
  <si>
    <t>ITGB6</t>
  </si>
  <si>
    <t>ENSG00000115226</t>
  </si>
  <si>
    <t>FNDC4</t>
  </si>
  <si>
    <t>ENSG00000115232</t>
  </si>
  <si>
    <t>ITGA4</t>
  </si>
  <si>
    <t>ENSG00000115233</t>
  </si>
  <si>
    <t>PSMD14</t>
  </si>
  <si>
    <t>ENSG00000115234</t>
  </si>
  <si>
    <t>SNX17</t>
  </si>
  <si>
    <t>ENSG00000115239</t>
  </si>
  <si>
    <t>ASB3</t>
  </si>
  <si>
    <t>ENSG00000115241</t>
  </si>
  <si>
    <t>PPM1G</t>
  </si>
  <si>
    <t>ENSG00000115252</t>
  </si>
  <si>
    <t>PDE1A</t>
  </si>
  <si>
    <t>ENSG00000115255</t>
  </si>
  <si>
    <t>REEP6</t>
  </si>
  <si>
    <t>ENSG00000115257</t>
  </si>
  <si>
    <t>PCSK4</t>
  </si>
  <si>
    <t>ENSG00000115263</t>
  </si>
  <si>
    <t>GCG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</si>
  <si>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</si>
  <si>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</si>
  <si>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</si>
  <si>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</si>
  <si>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</si>
  <si>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</si>
  <si>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</si>
  <si>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</si>
  <si>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ENSG00000115274</t>
  </si>
  <si>
    <t>INO80B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</si>
  <si>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</si>
  <si>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</si>
  <si>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</si>
  <si>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</si>
  <si>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</si>
  <si>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</si>
  <si>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</si>
  <si>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</si>
  <si>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ENSG00000115290</t>
  </si>
  <si>
    <t>GRB14</t>
  </si>
  <si>
    <t>ENSG00000115295</t>
  </si>
  <si>
    <t>CLIP4</t>
  </si>
  <si>
    <t>ENSG00000115297</t>
  </si>
  <si>
    <t>TLX2</t>
  </si>
  <si>
    <t>ENSG00000115306</t>
  </si>
  <si>
    <t>SPTBN1</t>
  </si>
  <si>
    <t>ENSG00000115307</t>
  </si>
  <si>
    <t>AUP1</t>
  </si>
  <si>
    <t>ENSG00000115310</t>
  </si>
  <si>
    <t>RTN4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</si>
  <si>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</si>
  <si>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</si>
  <si>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</si>
  <si>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</si>
  <si>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</si>
  <si>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</si>
  <si>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</si>
  <si>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</si>
  <si>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</si>
  <si>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</si>
  <si>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ENSG00000115353</t>
  </si>
  <si>
    <t>TACR1</t>
  </si>
  <si>
    <t>ENSG00000115355</t>
  </si>
  <si>
    <t>CCDC88A</t>
  </si>
  <si>
    <t>ENSG00000115361</t>
  </si>
  <si>
    <t>ACADL</t>
  </si>
  <si>
    <t>ENSG00000115363</t>
  </si>
  <si>
    <t>EVA1A</t>
  </si>
  <si>
    <t>ENSG00000115364</t>
  </si>
  <si>
    <t>MRPL19</t>
  </si>
  <si>
    <t>ENSG00000115365</t>
  </si>
  <si>
    <t>LANCL1</t>
  </si>
  <si>
    <t>ENSG00000115368</t>
  </si>
  <si>
    <t>WDR75</t>
  </si>
  <si>
    <t>ENSG00000115380</t>
  </si>
  <si>
    <t>EFEMP1</t>
  </si>
  <si>
    <t>ENSG00000115386</t>
  </si>
  <si>
    <t>REG1A</t>
  </si>
  <si>
    <t>ENSG00000115392</t>
  </si>
  <si>
    <t>FANCL</t>
  </si>
  <si>
    <t>ENSG00000115414</t>
  </si>
  <si>
    <t>FN1</t>
  </si>
  <si>
    <t>ENSG00000115415</t>
  </si>
  <si>
    <t>STAT1</t>
  </si>
  <si>
    <t>ENSG00000115419</t>
  </si>
  <si>
    <t>GLS</t>
  </si>
  <si>
    <t>ENSG00000115421</t>
  </si>
  <si>
    <t>PAPOLG</t>
  </si>
  <si>
    <t>ENSG00000115423</t>
  </si>
  <si>
    <t>DNAH6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</si>
  <si>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</si>
  <si>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</si>
  <si>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</si>
  <si>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</si>
  <si>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</si>
  <si>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</si>
  <si>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</si>
  <si>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</si>
  <si>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ENSG00000115461</t>
  </si>
  <si>
    <t>IGFBP5</t>
  </si>
  <si>
    <t>ENSG00000115464</t>
  </si>
  <si>
    <t>USP34</t>
  </si>
  <si>
    <t>ENSG00000115468</t>
  </si>
  <si>
    <t>EFHD1</t>
  </si>
  <si>
    <t>ENSG00000115474</t>
  </si>
  <si>
    <t>KCNJ13</t>
  </si>
  <si>
    <t>ENSG00000115484</t>
  </si>
  <si>
    <t>CCT4</t>
  </si>
  <si>
    <t>ENSG00000115486</t>
  </si>
  <si>
    <t>GGCX</t>
  </si>
  <si>
    <t>ENSG00000115488</t>
  </si>
  <si>
    <t>NEU2</t>
  </si>
  <si>
    <t>ENSG00000115504</t>
  </si>
  <si>
    <t>EHBP1</t>
  </si>
  <si>
    <t>ENSG00000115507</t>
  </si>
  <si>
    <t>OTX1</t>
  </si>
  <si>
    <t>ENSG00000115514</t>
  </si>
  <si>
    <t>TXNDC9</t>
  </si>
  <si>
    <t>ENSG00000115520</t>
  </si>
  <si>
    <t>COQ10B</t>
  </si>
  <si>
    <t>ENSG00000115523</t>
  </si>
  <si>
    <t>GNLY</t>
  </si>
  <si>
    <t>ENSG00000115524</t>
  </si>
  <si>
    <t>ENSG00000115525</t>
  </si>
  <si>
    <t>ST3GAL5</t>
  </si>
  <si>
    <t>ENSG00000115526</t>
  </si>
  <si>
    <t>CHST10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</si>
  <si>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</si>
  <si>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</si>
  <si>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</si>
  <si>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</si>
  <si>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</si>
  <si>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</si>
  <si>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</si>
  <si>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</si>
  <si>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ENSG00000115556</t>
  </si>
  <si>
    <t>PLCD4</t>
  </si>
  <si>
    <t>ENSG00000115561</t>
  </si>
  <si>
    <t>CHMP3</t>
  </si>
  <si>
    <t>ENSG00000115568</t>
  </si>
  <si>
    <t>ZNF142</t>
  </si>
  <si>
    <t>ENSG00000115590</t>
  </si>
  <si>
    <t>IL1R2</t>
  </si>
  <si>
    <t>ENSG00000115592</t>
  </si>
  <si>
    <t>PRKAG3</t>
  </si>
  <si>
    <t>ENSG00000115593</t>
  </si>
  <si>
    <t>SMYD1</t>
  </si>
  <si>
    <t>ENSG00000115594</t>
  </si>
  <si>
    <t>IL1R1</t>
  </si>
  <si>
    <t>ENSG00000115596</t>
  </si>
  <si>
    <t>WNT6</t>
  </si>
  <si>
    <t>ENSG00000115598</t>
  </si>
  <si>
    <t>IL1RL2</t>
  </si>
  <si>
    <t>ENSG00000115602</t>
  </si>
  <si>
    <t>IL1RL1</t>
  </si>
  <si>
    <t>ENSG00000115604</t>
  </si>
  <si>
    <t>IL18R1</t>
  </si>
  <si>
    <t>ENSG00000115607</t>
  </si>
  <si>
    <t>IL18RAP</t>
  </si>
  <si>
    <t>ENSG00000115616</t>
  </si>
  <si>
    <t>SLC9A2</t>
  </si>
  <si>
    <t>ENSG00000115641</t>
  </si>
  <si>
    <t>FHL2</t>
  </si>
  <si>
    <t>ENSG00000115648</t>
  </si>
  <si>
    <t>MLPH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</si>
  <si>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</si>
  <si>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</si>
  <si>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</si>
  <si>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</si>
  <si>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</si>
  <si>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</si>
  <si>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</si>
  <si>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</si>
  <si>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ENSG00000115665</t>
  </si>
  <si>
    <t>SLC5A7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</si>
  <si>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</si>
  <si>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</si>
  <si>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</si>
  <si>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</si>
  <si>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</si>
  <si>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</si>
  <si>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</si>
  <si>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</si>
  <si>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ENSG00000115705</t>
  </si>
  <si>
    <t>TPO</t>
  </si>
  <si>
    <t>ENSG00000115718</t>
  </si>
  <si>
    <t>PROC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</si>
  <si>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</si>
  <si>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</si>
  <si>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</si>
  <si>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</si>
  <si>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</si>
  <si>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</si>
  <si>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</si>
  <si>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</si>
  <si>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ENSG00000115760</t>
  </si>
  <si>
    <t>BIRC6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</si>
  <si>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</si>
  <si>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</si>
  <si>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</si>
  <si>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</si>
  <si>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</si>
  <si>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</si>
  <si>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</si>
  <si>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</si>
  <si>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</si>
  <si>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</si>
  <si>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ENSG00000115825</t>
  </si>
  <si>
    <t>PRKD3</t>
  </si>
  <si>
    <t>ENSG00000115827</t>
  </si>
  <si>
    <t>DCAF17</t>
  </si>
  <si>
    <t>ENSG00000115828</t>
  </si>
  <si>
    <t>QPCT</t>
  </si>
  <si>
    <t>ENSG00000115839</t>
  </si>
  <si>
    <t>RAB3GAP1</t>
  </si>
  <si>
    <t>ENSG00000115840</t>
  </si>
  <si>
    <t>SLC25A12</t>
  </si>
  <si>
    <t>ENSG00000115841</t>
  </si>
  <si>
    <t>RMDN2</t>
  </si>
  <si>
    <t>ENSG00000115844</t>
  </si>
  <si>
    <t>DLX2</t>
  </si>
  <si>
    <t>ENSG00000115850</t>
  </si>
  <si>
    <t>LCT</t>
  </si>
  <si>
    <t>ENSG00000115866</t>
  </si>
  <si>
    <t>DARS1</t>
  </si>
  <si>
    <t>ENSG00000115875</t>
  </si>
  <si>
    <t>SRSF7</t>
  </si>
  <si>
    <t>ENSG00000115884</t>
  </si>
  <si>
    <t>SDC1</t>
  </si>
  <si>
    <t>ENSG00000115896</t>
  </si>
  <si>
    <t>ENSG00000115902</t>
  </si>
  <si>
    <t>SLC1A4</t>
  </si>
  <si>
    <t>ENSG00000115904</t>
  </si>
  <si>
    <t>SOS 1</t>
  </si>
  <si>
    <t>ENSG00000115919</t>
  </si>
  <si>
    <t>KYNU</t>
  </si>
  <si>
    <t>ENSG00000115935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</si>
  <si>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</si>
  <si>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</si>
  <si>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</si>
  <si>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</si>
  <si>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</si>
  <si>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</si>
  <si>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</si>
  <si>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</si>
  <si>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ENSG00000115956</t>
  </si>
  <si>
    <t>PLEK</t>
  </si>
  <si>
    <t>ENSG00000115963</t>
  </si>
  <si>
    <t>RND3</t>
  </si>
  <si>
    <t>ENSG00000115966</t>
  </si>
  <si>
    <t>ATF2</t>
  </si>
  <si>
    <t>ENSG00000115970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</si>
  <si>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</si>
  <si>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</si>
  <si>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</si>
  <si>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</si>
  <si>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</si>
  <si>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</si>
  <si>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</si>
  <si>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</si>
  <si>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</si>
  <si>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</si>
  <si>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ENSG00000116014</t>
  </si>
  <si>
    <t>KISS1R</t>
  </si>
  <si>
    <t>ENSG00000116016</t>
  </si>
  <si>
    <t>ENSG00000116017</t>
  </si>
  <si>
    <t>ARID3A</t>
  </si>
  <si>
    <t>ENSG00000116030</t>
  </si>
  <si>
    <t>SUMO1</t>
  </si>
  <si>
    <t>ENSG00000116031</t>
  </si>
  <si>
    <t>CD207</t>
  </si>
  <si>
    <t>ENSG00000116032</t>
  </si>
  <si>
    <t>GRIN3B</t>
  </si>
  <si>
    <t>ENSG00000116035</t>
  </si>
  <si>
    <t>VAX2</t>
  </si>
  <si>
    <t>ENSG00000116039</t>
  </si>
  <si>
    <t>ATP6V1B1</t>
  </si>
  <si>
    <t>ENSG00000116044</t>
  </si>
  <si>
    <t>NFE2L2</t>
  </si>
  <si>
    <t>ENSG00000116062</t>
  </si>
  <si>
    <t>MSH6</t>
  </si>
  <si>
    <t>ENSG00000116095</t>
  </si>
  <si>
    <t>PLEKHA3</t>
  </si>
  <si>
    <t>ENSG00000116096</t>
  </si>
  <si>
    <t>SPR</t>
  </si>
  <si>
    <t>ENSG00000116106</t>
  </si>
  <si>
    <t>EPHA4</t>
  </si>
  <si>
    <t>ENSG00000116117</t>
  </si>
  <si>
    <t>PARD3B</t>
  </si>
  <si>
    <t>ENSG00000116120</t>
  </si>
  <si>
    <t>FARSB</t>
  </si>
  <si>
    <t>ENSG00000116127</t>
  </si>
  <si>
    <t>ALMS1</t>
  </si>
  <si>
    <t>ENSG00000116128</t>
  </si>
  <si>
    <t>BCL9</t>
  </si>
  <si>
    <t>ENSG00000116132</t>
  </si>
  <si>
    <t>ENSG00000116133</t>
  </si>
  <si>
    <t>DHCR24</t>
  </si>
  <si>
    <t>ENSG00000116138</t>
  </si>
  <si>
    <t>DNAJC16</t>
  </si>
  <si>
    <t>ENSG00000116141</t>
  </si>
  <si>
    <t>MARK1</t>
  </si>
  <si>
    <t>ENSG00000116147</t>
  </si>
  <si>
    <t>TNR</t>
  </si>
  <si>
    <t>ENSG00000116151</t>
  </si>
  <si>
    <t>MORN1</t>
  </si>
  <si>
    <t>ENSG00000116157</t>
  </si>
  <si>
    <t>GPX7</t>
  </si>
  <si>
    <t>ENSG00000116161</t>
  </si>
  <si>
    <t>CACYBP</t>
  </si>
  <si>
    <t>ENSG00000116171</t>
  </si>
  <si>
    <t>SCP2</t>
  </si>
  <si>
    <t>ENSG00000116176</t>
  </si>
  <si>
    <t>TPSG1</t>
  </si>
  <si>
    <t>ENSG00000116183</t>
  </si>
  <si>
    <t>PAPPA2</t>
  </si>
  <si>
    <t>ENSG00000116191</t>
  </si>
  <si>
    <t>RALGPS2</t>
  </si>
  <si>
    <t>ENSG00000116194</t>
  </si>
  <si>
    <t>ANGPTL1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</si>
  <si>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</si>
  <si>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</si>
  <si>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</si>
  <si>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</si>
  <si>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</si>
  <si>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</si>
  <si>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</si>
  <si>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</si>
  <si>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</si>
  <si>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</si>
  <si>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</si>
  <si>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</si>
  <si>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ENSG00000116218</t>
  </si>
  <si>
    <t>NPHS2</t>
  </si>
  <si>
    <t>ENSG00000116221</t>
  </si>
  <si>
    <t>MRPL37</t>
  </si>
  <si>
    <t>ENSG00000116237</t>
  </si>
  <si>
    <t>ICMT</t>
  </si>
  <si>
    <t>ENSG00000116251</t>
  </si>
  <si>
    <t>RPL22</t>
  </si>
  <si>
    <t>ENSG00000116254</t>
  </si>
  <si>
    <t>CHD5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</si>
  <si>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</si>
  <si>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</si>
  <si>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</si>
  <si>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</si>
  <si>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</si>
  <si>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</si>
  <si>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</si>
  <si>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</si>
  <si>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</si>
  <si>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</si>
  <si>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ENSG00000116299</t>
  </si>
  <si>
    <t>ELAPOR1</t>
  </si>
  <si>
    <t>ENSG00000116329</t>
  </si>
  <si>
    <t>OPRD1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</si>
  <si>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</si>
  <si>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</si>
  <si>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</si>
  <si>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</si>
  <si>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</si>
  <si>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</si>
  <si>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</si>
  <si>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</si>
  <si>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</si>
  <si>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</si>
  <si>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</si>
  <si>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</si>
  <si>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</si>
  <si>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ATP5PB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</si>
  <si>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</si>
  <si>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</si>
  <si>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</si>
  <si>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</si>
  <si>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</si>
  <si>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</si>
  <si>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</si>
  <si>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</si>
  <si>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ENSG00000116514</t>
  </si>
  <si>
    <t>RNF19B</t>
  </si>
  <si>
    <t>ENSG00000116521</t>
  </si>
  <si>
    <t>SCAMP3</t>
  </si>
  <si>
    <t>ENSG00000116539</t>
  </si>
  <si>
    <t>ENSG00000116544</t>
  </si>
  <si>
    <t>DLGAP3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</si>
  <si>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</si>
  <si>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</si>
  <si>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</si>
  <si>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</si>
  <si>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</si>
  <si>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</si>
  <si>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</si>
  <si>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</si>
  <si>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</si>
  <si>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</si>
  <si>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</si>
  <si>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</si>
  <si>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ENSG00000116649</t>
  </si>
  <si>
    <t>SRM</t>
  </si>
  <si>
    <t>ENSG00000116661</t>
  </si>
  <si>
    <t>FBXO2</t>
  </si>
  <si>
    <t>ENSG00000116663</t>
  </si>
  <si>
    <t>FBXO6</t>
  </si>
  <si>
    <t>ENSG00000116667</t>
  </si>
  <si>
    <t>C1orf21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</si>
  <si>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</si>
  <si>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</si>
  <si>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</si>
  <si>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</si>
  <si>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</si>
  <si>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</si>
  <si>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</si>
  <si>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</si>
  <si>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</si>
  <si>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</si>
  <si>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</si>
  <si>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</si>
  <si>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</si>
  <si>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</si>
  <si>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ENSG00000116690</t>
  </si>
  <si>
    <t>PRG4</t>
  </si>
  <si>
    <t>ENSG00000116691</t>
  </si>
  <si>
    <t>MIIP</t>
  </si>
  <si>
    <t>ENSG00000116698</t>
  </si>
  <si>
    <t>SMG7</t>
  </si>
  <si>
    <t>ENSG00000116701</t>
  </si>
  <si>
    <t>NCF2</t>
  </si>
  <si>
    <t>ENSG00000116703</t>
  </si>
  <si>
    <t>PDC</t>
  </si>
  <si>
    <t>ENSG00000116704</t>
  </si>
  <si>
    <t>SLC35D1</t>
  </si>
  <si>
    <t>ENSG00000116711</t>
  </si>
  <si>
    <t>PLA2G4A</t>
  </si>
  <si>
    <t>ENSG00000116717</t>
  </si>
  <si>
    <t>GADD45A</t>
  </si>
  <si>
    <t>ENSG00000116721</t>
  </si>
  <si>
    <t>PRAMEF1</t>
  </si>
  <si>
    <t>ENSG00000116726</t>
  </si>
  <si>
    <t>PRAMEF12</t>
  </si>
  <si>
    <t>ENSG00000116729</t>
  </si>
  <si>
    <t>WLS</t>
  </si>
  <si>
    <t>ENSG00000116731</t>
  </si>
  <si>
    <t>PRDM2</t>
  </si>
  <si>
    <t>ENSG00000116741</t>
  </si>
  <si>
    <t>RGS2</t>
  </si>
  <si>
    <t>ENSG00000116745</t>
  </si>
  <si>
    <t>RPE65</t>
  </si>
  <si>
    <t>ENSG00000116747</t>
  </si>
  <si>
    <t>RO60</t>
  </si>
  <si>
    <t>ENSG00000116748</t>
  </si>
  <si>
    <t>AMPD1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</si>
  <si>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</si>
  <si>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</si>
  <si>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</si>
  <si>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</si>
  <si>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</si>
  <si>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</si>
  <si>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</si>
  <si>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</si>
  <si>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ENSG00000116771</t>
  </si>
  <si>
    <t>AGMAT</t>
  </si>
  <si>
    <t>ENSG00000116774</t>
  </si>
  <si>
    <t>OLFML3</t>
  </si>
  <si>
    <t>ENSG00000116785</t>
  </si>
  <si>
    <t>CFHR3</t>
  </si>
  <si>
    <t>ENSG00000116791</t>
  </si>
  <si>
    <t>CRYZ</t>
  </si>
  <si>
    <t>ENSG00000116793</t>
  </si>
  <si>
    <t>PHTF1</t>
  </si>
  <si>
    <t>ENSG00000116809</t>
  </si>
  <si>
    <t>ENSG00000116815</t>
  </si>
  <si>
    <t>CD58</t>
  </si>
  <si>
    <t>ENSG00000116819</t>
  </si>
  <si>
    <t>TFAP2E</t>
  </si>
  <si>
    <t>ENSG00000116824</t>
  </si>
  <si>
    <t>CD2</t>
  </si>
  <si>
    <t>ENSG00000116830</t>
  </si>
  <si>
    <t>TTF2</t>
  </si>
  <si>
    <t>ENSG00000116833</t>
  </si>
  <si>
    <t>NR5A2</t>
  </si>
  <si>
    <t>ENSG00000116852</t>
  </si>
  <si>
    <t>KIF21B</t>
  </si>
  <si>
    <t>ENSG00000116857</t>
  </si>
  <si>
    <t>TMEM9</t>
  </si>
  <si>
    <t>ENSG00000116863</t>
  </si>
  <si>
    <t>ADPRS</t>
  </si>
  <si>
    <t>ENSG00000116871</t>
  </si>
  <si>
    <t>MAP7D1</t>
  </si>
  <si>
    <t>ENSG00000116874</t>
  </si>
  <si>
    <t>WARS2</t>
  </si>
  <si>
    <t>ENSG00000116882</t>
  </si>
  <si>
    <t>HAO2</t>
  </si>
  <si>
    <t>ENSG00000116885</t>
  </si>
  <si>
    <t>OSCP1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</si>
  <si>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</si>
  <si>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</si>
  <si>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</si>
  <si>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</si>
  <si>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</si>
  <si>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</si>
  <si>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</si>
  <si>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</si>
  <si>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</si>
  <si>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AIRIM</t>
  </si>
  <si>
    <t>ENSG00000116954</t>
  </si>
  <si>
    <t>RRAGC</t>
  </si>
  <si>
    <t>ENSG00000116962</t>
  </si>
  <si>
    <t>NID1</t>
  </si>
  <si>
    <t>ENSG00000116977</t>
  </si>
  <si>
    <t>LGALS8</t>
  </si>
  <si>
    <t>ENSG00000116981</t>
  </si>
  <si>
    <t>NT5C1A</t>
  </si>
  <si>
    <t>ENSG00000116983</t>
  </si>
  <si>
    <t>HPCAL4</t>
  </si>
  <si>
    <t>ENSG00000116984</t>
  </si>
  <si>
    <t>MTR</t>
  </si>
  <si>
    <t>ENSG00000116985</t>
  </si>
  <si>
    <t>BMP8B</t>
  </si>
  <si>
    <t>ENSG00000116990</t>
  </si>
  <si>
    <t>MYCL</t>
  </si>
  <si>
    <t>ENSG00000116991</t>
  </si>
  <si>
    <t>SIPA1L2</t>
  </si>
  <si>
    <t>ENSG00000116996</t>
  </si>
  <si>
    <t>ZP4</t>
  </si>
  <si>
    <t>ENSG00000117000</t>
  </si>
  <si>
    <t>RLF</t>
  </si>
  <si>
    <t>ENSG00000117009</t>
  </si>
  <si>
    <t>KMO</t>
  </si>
  <si>
    <t>ENSG00000117010</t>
  </si>
  <si>
    <t>ZNF684</t>
  </si>
  <si>
    <t>ENSG00000117013</t>
  </si>
  <si>
    <t>KCNQ4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</si>
  <si>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</si>
  <si>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</si>
  <si>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</si>
  <si>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</si>
  <si>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</si>
  <si>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</si>
  <si>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</si>
  <si>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</si>
  <si>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ENSG00000117069</t>
  </si>
  <si>
    <t>ST6GALNAC5</t>
  </si>
  <si>
    <t>ENSG00000117090</t>
  </si>
  <si>
    <t>SLAMF1</t>
  </si>
  <si>
    <t>ENSG00000117091</t>
  </si>
  <si>
    <t>CD48</t>
  </si>
  <si>
    <t>ENSG00000117114</t>
  </si>
  <si>
    <t>ADGRL2</t>
  </si>
  <si>
    <t>ENSG00000117115</t>
  </si>
  <si>
    <t>PADI2</t>
  </si>
  <si>
    <t>ENSG00000117118</t>
  </si>
  <si>
    <t>SDHB</t>
  </si>
  <si>
    <t>ENSG00000117122</t>
  </si>
  <si>
    <t>MFAP2</t>
  </si>
  <si>
    <t>ENSG00000117133</t>
  </si>
  <si>
    <t>RPF1</t>
  </si>
  <si>
    <t>ENSG00000117143</t>
  </si>
  <si>
    <t>UAP1</t>
  </si>
  <si>
    <t>ENSG00000117148</t>
  </si>
  <si>
    <t>ACTL8</t>
  </si>
  <si>
    <t>ENSG00000117151</t>
  </si>
  <si>
    <t>CTBS</t>
  </si>
  <si>
    <t>ENSG00000117152</t>
  </si>
  <si>
    <t>RGS4</t>
  </si>
  <si>
    <t>ENSG00000117153</t>
  </si>
  <si>
    <t>KLHL12</t>
  </si>
  <si>
    <t>ENSG00000117154</t>
  </si>
  <si>
    <t>IGSF21</t>
  </si>
  <si>
    <t>ENSG00000117155</t>
  </si>
  <si>
    <t>SSX2IP</t>
  </si>
  <si>
    <t>ENSG00000117174</t>
  </si>
  <si>
    <t>ZNHIT6</t>
  </si>
  <si>
    <t>ENSG00000117215</t>
  </si>
  <si>
    <t>PLA2G2D</t>
  </si>
  <si>
    <t>ENSG00000117222</t>
  </si>
  <si>
    <t>RBBP5</t>
  </si>
  <si>
    <t>ENSG00000117226</t>
  </si>
  <si>
    <t>GBP3</t>
  </si>
  <si>
    <t>ENSG00000117228</t>
  </si>
  <si>
    <t>GBP1</t>
  </si>
  <si>
    <t>ENSG00000117245</t>
  </si>
  <si>
    <t>KIF17</t>
  </si>
  <si>
    <t>ENSG00000117262</t>
  </si>
  <si>
    <t>GPR89A</t>
  </si>
  <si>
    <t>ENSG00000117266</t>
  </si>
  <si>
    <t>CDK18</t>
  </si>
  <si>
    <t>ENSG00000117280</t>
  </si>
  <si>
    <t>RAB29</t>
  </si>
  <si>
    <t>ENSG00000117281</t>
  </si>
  <si>
    <t>CD160</t>
  </si>
  <si>
    <t>ENSG00000117298</t>
  </si>
  <si>
    <t>ECE1</t>
  </si>
  <si>
    <t>ENSG00000117305</t>
  </si>
  <si>
    <t>HMGCL</t>
  </si>
  <si>
    <t>ENSG00000117308</t>
  </si>
  <si>
    <t>GALE</t>
  </si>
  <si>
    <t>ENSG00000117318</t>
  </si>
  <si>
    <t>ID3</t>
  </si>
  <si>
    <t>ENSG00000117322</t>
  </si>
  <si>
    <t>CR2</t>
  </si>
  <si>
    <t>ENSG00000117335</t>
  </si>
  <si>
    <t>CD46</t>
  </si>
  <si>
    <t>ENSG00000117360</t>
  </si>
  <si>
    <t>PRPF3</t>
  </si>
  <si>
    <t>ENSG00000117362</t>
  </si>
  <si>
    <t>APH1A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</si>
  <si>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</si>
  <si>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</si>
  <si>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</si>
  <si>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</si>
  <si>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</si>
  <si>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</si>
  <si>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</si>
  <si>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</si>
  <si>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ENSG00000117400</t>
  </si>
  <si>
    <t>MPL</t>
  </si>
  <si>
    <t>ENSG00000117407</t>
  </si>
  <si>
    <t>ARTN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</si>
  <si>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</si>
  <si>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</si>
  <si>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</si>
  <si>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</si>
  <si>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</si>
  <si>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</si>
  <si>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</si>
  <si>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</si>
  <si>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</si>
  <si>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</si>
  <si>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</si>
  <si>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</si>
  <si>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</si>
  <si>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</si>
  <si>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</si>
  <si>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</si>
  <si>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ENSG00000117472</t>
  </si>
  <si>
    <t>TSPAN1</t>
  </si>
  <si>
    <t>ENSG00000117477</t>
  </si>
  <si>
    <t>CCDC181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</si>
  <si>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</si>
  <si>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</si>
  <si>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</si>
  <si>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</si>
  <si>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</si>
  <si>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</si>
  <si>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</si>
  <si>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</si>
  <si>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ENSG00000117501</t>
  </si>
  <si>
    <t>MROH9</t>
  </si>
  <si>
    <t>ENSG00000117505</t>
  </si>
  <si>
    <t>DR1</t>
  </si>
  <si>
    <t>ENSG00000117519</t>
  </si>
  <si>
    <t>CNN3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</si>
  <si>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</si>
  <si>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</si>
  <si>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</si>
  <si>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</si>
  <si>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</si>
  <si>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</si>
  <si>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</si>
  <si>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</si>
  <si>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</si>
  <si>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</si>
  <si>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ENSG00000117560</t>
  </si>
  <si>
    <t>FASLG</t>
  </si>
  <si>
    <t>ENSG00000117569</t>
  </si>
  <si>
    <t>PTBP2</t>
  </si>
  <si>
    <t>ENSG00000117592</t>
  </si>
  <si>
    <t>PRDX6</t>
  </si>
  <si>
    <t>ENSG00000117593</t>
  </si>
  <si>
    <t>DARS2</t>
  </si>
  <si>
    <t>ENSG00000117594</t>
  </si>
  <si>
    <t>HSD11B1</t>
  </si>
  <si>
    <t>ENSG00000117595</t>
  </si>
  <si>
    <t>IRF6</t>
  </si>
  <si>
    <t>ENSG00000117597</t>
  </si>
  <si>
    <t>UTP25</t>
  </si>
  <si>
    <t>ENSG00000117598</t>
  </si>
  <si>
    <t>PLPPR5</t>
  </si>
  <si>
    <t>ENSG00000117600</t>
  </si>
  <si>
    <t>PLPPR4</t>
  </si>
  <si>
    <t>ENSG00000117601</t>
  </si>
  <si>
    <t>SERPINC1</t>
  </si>
  <si>
    <t>ENSG00000117602</t>
  </si>
  <si>
    <t>RCAN3</t>
  </si>
  <si>
    <t>ENSG00000117614</t>
  </si>
  <si>
    <t>SYF2</t>
  </si>
  <si>
    <t>ENSG00000117616</t>
  </si>
  <si>
    <t>RSRP1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</si>
  <si>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</si>
  <si>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</si>
  <si>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</si>
  <si>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</si>
  <si>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</si>
  <si>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</si>
  <si>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</si>
  <si>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</si>
  <si>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ENSG00000117643</t>
  </si>
  <si>
    <t>MAN1C1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</si>
  <si>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</si>
  <si>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</si>
  <si>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</si>
  <si>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</si>
  <si>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</si>
  <si>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</si>
  <si>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</si>
  <si>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</si>
  <si>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</si>
  <si>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</si>
  <si>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ENSG00000117707</t>
  </si>
  <si>
    <t>PROX1</t>
  </si>
  <si>
    <t>ENSG00000117713</t>
  </si>
  <si>
    <t>ARID1A</t>
  </si>
  <si>
    <t>ENSG00000117724</t>
  </si>
  <si>
    <t>CENPF</t>
  </si>
  <si>
    <t>ENSG00000117748</t>
  </si>
  <si>
    <t>RPA2</t>
  </si>
  <si>
    <t>ENSG00000117751</t>
  </si>
  <si>
    <t>PPP1R8</t>
  </si>
  <si>
    <t>ENSG00000117758</t>
  </si>
  <si>
    <t>STX12</t>
  </si>
  <si>
    <t>ENSG00000117791</t>
  </si>
  <si>
    <t>MTARC2</t>
  </si>
  <si>
    <t>ENSG00000117834</t>
  </si>
  <si>
    <t>SLC5A9</t>
  </si>
  <si>
    <t>ENSG00000117859</t>
  </si>
  <si>
    <t>OSBPL9</t>
  </si>
  <si>
    <t>ENSG00000117862</t>
  </si>
  <si>
    <t>TXNDC12</t>
  </si>
  <si>
    <t>ENSG00000117877</t>
  </si>
  <si>
    <t>POLR1G</t>
  </si>
  <si>
    <t>ENSG00000117899</t>
  </si>
  <si>
    <t>MESD</t>
  </si>
  <si>
    <t>ENSG00000117906</t>
  </si>
  <si>
    <t>RCN2</t>
  </si>
  <si>
    <t>ENSG00000117971</t>
  </si>
  <si>
    <t>CHRNB4</t>
  </si>
  <si>
    <t>ENSG00000117983</t>
  </si>
  <si>
    <t>MUC5B</t>
  </si>
  <si>
    <t>ENSG00000118004</t>
  </si>
  <si>
    <t>COLEC11</t>
  </si>
  <si>
    <t>ENSG00000118007</t>
  </si>
  <si>
    <t>ENSG00000118017</t>
  </si>
  <si>
    <t>A4GNT</t>
  </si>
  <si>
    <t>ENSG00000118058</t>
  </si>
  <si>
    <t>KMT2A</t>
  </si>
  <si>
    <t>ENSG00000118094</t>
  </si>
  <si>
    <t>TREH</t>
  </si>
  <si>
    <t>ENSG00000118096</t>
  </si>
  <si>
    <t>IFT46</t>
  </si>
  <si>
    <t>ENSG00000118113</t>
  </si>
  <si>
    <t>MMP8</t>
  </si>
  <si>
    <t>ENSG00000118137</t>
  </si>
  <si>
    <t>APOA1</t>
  </si>
  <si>
    <t>ENSG00000118156</t>
  </si>
  <si>
    <t>ZNF541</t>
  </si>
  <si>
    <t>ENSG00000118160</t>
  </si>
  <si>
    <t>SLC8A2</t>
  </si>
  <si>
    <t>ENSG00000118162</t>
  </si>
  <si>
    <t>KPTN</t>
  </si>
  <si>
    <t>ENSG00000118181</t>
  </si>
  <si>
    <t>RPS25</t>
  </si>
  <si>
    <t>ENSG00000118193</t>
  </si>
  <si>
    <t>KIF14</t>
  </si>
  <si>
    <t>ENSG00000118197</t>
  </si>
  <si>
    <t>DDX59</t>
  </si>
  <si>
    <t>ENSG00000118200</t>
  </si>
  <si>
    <t>CAMSAP2</t>
  </si>
  <si>
    <t>ENSG00000118217</t>
  </si>
  <si>
    <t>ATF6</t>
  </si>
  <si>
    <t>ENSG00000118231</t>
  </si>
  <si>
    <t>CRYGD</t>
  </si>
  <si>
    <t>ENSG00000118242</t>
  </si>
  <si>
    <t>MREG</t>
  </si>
  <si>
    <t>ENSG00000118245</t>
  </si>
  <si>
    <t>TNP1</t>
  </si>
  <si>
    <t>ENSG00000118246</t>
  </si>
  <si>
    <t>FASTKD2</t>
  </si>
  <si>
    <t>ENSG00000118257</t>
  </si>
  <si>
    <t>NRP2</t>
  </si>
  <si>
    <t>ENSG00000118260</t>
  </si>
  <si>
    <t>CREB1</t>
  </si>
  <si>
    <t>ENSG00000118263</t>
  </si>
  <si>
    <t>KLF7</t>
  </si>
  <si>
    <t>ENSG00000118271</t>
  </si>
  <si>
    <t>TTR</t>
  </si>
  <si>
    <t>ENSG00000118276</t>
  </si>
  <si>
    <t>B4GALT6</t>
  </si>
  <si>
    <t>ENSG00000118292</t>
  </si>
  <si>
    <t>C1orf54</t>
  </si>
  <si>
    <t>ENSG00000118298</t>
  </si>
  <si>
    <t>CA14</t>
  </si>
  <si>
    <t>ENSG00000118307</t>
  </si>
  <si>
    <t>DNAI7</t>
  </si>
  <si>
    <t>ENSG00000118308</t>
  </si>
  <si>
    <t>IRAG2</t>
  </si>
  <si>
    <t>ENSG00000118322</t>
  </si>
  <si>
    <t>ATP10B</t>
  </si>
  <si>
    <t>ENSG00000118363</t>
  </si>
  <si>
    <t>SPCS2</t>
  </si>
  <si>
    <t>ENSG00000118369</t>
  </si>
  <si>
    <t>USP35</t>
  </si>
  <si>
    <t>ENSG00000118402</t>
  </si>
  <si>
    <t>ELOVL4</t>
  </si>
  <si>
    <t>ENSG00000118407</t>
  </si>
  <si>
    <t>FILIP1</t>
  </si>
  <si>
    <t>ENSG00000118412</t>
  </si>
  <si>
    <t>CASP8AP2</t>
  </si>
  <si>
    <t>ENSG00000118418</t>
  </si>
  <si>
    <t>HMGN3</t>
  </si>
  <si>
    <t>ENSG00000118420</t>
  </si>
  <si>
    <t>UBE3D</t>
  </si>
  <si>
    <t>ENSG00000118432</t>
  </si>
  <si>
    <t>CNR1</t>
  </si>
  <si>
    <t>ENSG00000118434</t>
  </si>
  <si>
    <t>SPACA1</t>
  </si>
  <si>
    <t>ENSG00000118454</t>
  </si>
  <si>
    <t>ANKRD13C</t>
  </si>
  <si>
    <t>ENSG00000118473</t>
  </si>
  <si>
    <t>SGIP1</t>
  </si>
  <si>
    <t>ENSG00000118482</t>
  </si>
  <si>
    <t>PHF3</t>
  </si>
  <si>
    <t>ENSG00000118491</t>
  </si>
  <si>
    <t>ZC2HC1B</t>
  </si>
  <si>
    <t>ENSG00000118492</t>
  </si>
  <si>
    <t>ADGB</t>
  </si>
  <si>
    <t>ENSG00000118495</t>
  </si>
  <si>
    <t>PLAGL1</t>
  </si>
  <si>
    <t>ENSG00000118496</t>
  </si>
  <si>
    <t>FBXO30</t>
  </si>
  <si>
    <t>ENSG00000118503</t>
  </si>
  <si>
    <t>TNFAIP3</t>
  </si>
  <si>
    <t>ENSG00000118507</t>
  </si>
  <si>
    <t>AKAP7</t>
  </si>
  <si>
    <t>ENSG00000118508</t>
  </si>
  <si>
    <t>RAB32</t>
  </si>
  <si>
    <t>ENSG00000118513</t>
  </si>
  <si>
    <t>MYB</t>
  </si>
  <si>
    <t>ENSG00000118514</t>
  </si>
  <si>
    <t>ALDH8A1</t>
  </si>
  <si>
    <t>ENSG00000118515</t>
  </si>
  <si>
    <t>SGK1</t>
  </si>
  <si>
    <t>ENSG00000118518</t>
  </si>
  <si>
    <t>RNF146</t>
  </si>
  <si>
    <t>ENSG00000118520</t>
  </si>
  <si>
    <t>ARG1</t>
  </si>
  <si>
    <t>ENSG00000118523</t>
  </si>
  <si>
    <t>CCN2</t>
  </si>
  <si>
    <t>ENSG00000118526</t>
  </si>
  <si>
    <t>TCF21</t>
  </si>
  <si>
    <t>ENSG00000118557</t>
  </si>
  <si>
    <t>PMFBP1</t>
  </si>
  <si>
    <t>ENSG00000118564</t>
  </si>
  <si>
    <t>FBXL5</t>
  </si>
  <si>
    <t>ENSG00000118579</t>
  </si>
  <si>
    <t>MED28</t>
  </si>
  <si>
    <t>ENSG00000118596</t>
  </si>
  <si>
    <t>SLC16A7</t>
  </si>
  <si>
    <t>ENSG00000118600</t>
  </si>
  <si>
    <t>RXYLT1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</si>
  <si>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</si>
  <si>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</si>
  <si>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</si>
  <si>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</si>
  <si>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</si>
  <si>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</si>
  <si>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</si>
  <si>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</si>
  <si>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</si>
  <si>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</si>
  <si>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</si>
  <si>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</si>
  <si>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ENSG00000118702</t>
  </si>
  <si>
    <t>GHRH</t>
  </si>
  <si>
    <t>ENSG00000118705</t>
  </si>
  <si>
    <t>RPN2</t>
  </si>
  <si>
    <t>ENSG00000118707</t>
  </si>
  <si>
    <t>TGIF2</t>
  </si>
  <si>
    <t>ENSG00000118729</t>
  </si>
  <si>
    <t>ENSG00000118733</t>
  </si>
  <si>
    <t>OLFM3</t>
  </si>
  <si>
    <t>ENSG00000118762</t>
  </si>
  <si>
    <t>PKD2</t>
  </si>
  <si>
    <t>ENSG00000118777</t>
  </si>
  <si>
    <t>ABCG2</t>
  </si>
  <si>
    <t>ENSG00000118785</t>
  </si>
  <si>
    <t>SPP1</t>
  </si>
  <si>
    <t>ENSG00000118804</t>
  </si>
  <si>
    <t>STBD1</t>
  </si>
  <si>
    <t>ENSG00000118816</t>
  </si>
  <si>
    <t>CCNI</t>
  </si>
  <si>
    <t>ENSG00000118849</t>
  </si>
  <si>
    <t>RARRES1</t>
  </si>
  <si>
    <t>ENSG00000118855</t>
  </si>
  <si>
    <t>MFSD1</t>
  </si>
  <si>
    <t>ENSG00000118873</t>
  </si>
  <si>
    <t>RAB3GAP2</t>
  </si>
  <si>
    <t>ENSG00000118894</t>
  </si>
  <si>
    <t>EEF2KMT</t>
  </si>
  <si>
    <t>ENSG00000118898</t>
  </si>
  <si>
    <t>PPL</t>
  </si>
  <si>
    <t>ENSG00000118900</t>
  </si>
  <si>
    <t>UBN1</t>
  </si>
  <si>
    <t>ENSG00000118922</t>
  </si>
  <si>
    <t>ENSG00000118939</t>
  </si>
  <si>
    <t>UCHL3</t>
  </si>
  <si>
    <t>ENSG00000118946</t>
  </si>
  <si>
    <t>PCDH17</t>
  </si>
  <si>
    <t>ENSG00000118960</t>
  </si>
  <si>
    <t>HS1BP3</t>
  </si>
  <si>
    <t>ENSG00000118961</t>
  </si>
  <si>
    <t>LDAH</t>
  </si>
  <si>
    <t>ENSG00000118965</t>
  </si>
  <si>
    <t>WDR35</t>
  </si>
  <si>
    <t>ENSG00000118971</t>
  </si>
  <si>
    <t>ENSG00000118972</t>
  </si>
  <si>
    <t>FGF23</t>
  </si>
  <si>
    <t>ENSG00000118985</t>
  </si>
  <si>
    <t>ELL2</t>
  </si>
  <si>
    <t>ENSG00000118997</t>
  </si>
  <si>
    <t>DNAH7</t>
  </si>
  <si>
    <t>ENSG00000119004</t>
  </si>
  <si>
    <t>CYP20A1</t>
  </si>
  <si>
    <t>ENSG00000119013</t>
  </si>
  <si>
    <t>NDUFB3</t>
  </si>
  <si>
    <t>ENSG00000119041</t>
  </si>
  <si>
    <t>GTF3C3</t>
  </si>
  <si>
    <t>ENSG00000119042</t>
  </si>
  <si>
    <t>SATB2</t>
  </si>
  <si>
    <t>ENSG00000119048</t>
  </si>
  <si>
    <t>UBE2B</t>
  </si>
  <si>
    <t>ENSG00000119121</t>
  </si>
  <si>
    <t>TRPM6</t>
  </si>
  <si>
    <t>ENSG00000119125</t>
  </si>
  <si>
    <t>GDA</t>
  </si>
  <si>
    <t>ENSG00000119138</t>
  </si>
  <si>
    <t>KLF9</t>
  </si>
  <si>
    <t>ENSG00000119139</t>
  </si>
  <si>
    <t>TJP2</t>
  </si>
  <si>
    <t>ENSG00000119147</t>
  </si>
  <si>
    <t>ECRG4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</si>
  <si>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</si>
  <si>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</si>
  <si>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</si>
  <si>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</si>
  <si>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</si>
  <si>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</si>
  <si>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</si>
  <si>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</si>
  <si>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</si>
  <si>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</si>
  <si>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</si>
  <si>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</si>
  <si>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ENSG00000119283</t>
  </si>
  <si>
    <t>TRIM67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</si>
  <si>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</si>
  <si>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</si>
  <si>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</si>
  <si>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</si>
  <si>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</si>
  <si>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</si>
  <si>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</si>
  <si>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</si>
  <si>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</si>
  <si>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</si>
  <si>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</si>
  <si>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ABITRAM</t>
  </si>
  <si>
    <t>ENSG00000119333</t>
  </si>
  <si>
    <t>DYNC2I2</t>
  </si>
  <si>
    <t>ENSG00000119335</t>
  </si>
  <si>
    <t>SET</t>
  </si>
  <si>
    <t>ENSG00000119383</t>
  </si>
  <si>
    <t>PTPA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</si>
  <si>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</si>
  <si>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</si>
  <si>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</si>
  <si>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</si>
  <si>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</si>
  <si>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</si>
  <si>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</si>
  <si>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</si>
  <si>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</si>
  <si>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</si>
  <si>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</si>
  <si>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</si>
  <si>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</si>
  <si>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</si>
  <si>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</si>
  <si>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</si>
  <si>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</si>
  <si>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</si>
  <si>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ENSG00000119431</t>
  </si>
  <si>
    <t>HDHD3</t>
  </si>
  <si>
    <t>ENSG00000119446</t>
  </si>
  <si>
    <t>RBM18</t>
  </si>
  <si>
    <t>ENSG00000119457</t>
  </si>
  <si>
    <t>SLC46A2</t>
  </si>
  <si>
    <t>ENSG00000119471</t>
  </si>
  <si>
    <t>HSDL2</t>
  </si>
  <si>
    <t>ENSG00000119487</t>
  </si>
  <si>
    <t>MAPKAP1</t>
  </si>
  <si>
    <t>ENSG00000119508</t>
  </si>
  <si>
    <t>NR4A3</t>
  </si>
  <si>
    <t>ENSG00000119509</t>
  </si>
  <si>
    <t>INVS</t>
  </si>
  <si>
    <t>ENSG00000119514</t>
  </si>
  <si>
    <t>GALNT12</t>
  </si>
  <si>
    <t>ENSG00000119522</t>
  </si>
  <si>
    <t>DENND1A</t>
  </si>
  <si>
    <t>ENSG00000119523</t>
  </si>
  <si>
    <t>ALG2</t>
  </si>
  <si>
    <t>ENSG00000119535</t>
  </si>
  <si>
    <t>CSF3R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</si>
  <si>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</si>
  <si>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</si>
  <si>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</si>
  <si>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</si>
  <si>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</si>
  <si>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</si>
  <si>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</si>
  <si>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</si>
  <si>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</si>
  <si>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</si>
  <si>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</si>
  <si>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</si>
  <si>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</si>
  <si>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</si>
  <si>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ENSG00000119608</t>
  </si>
  <si>
    <t>PROX2</t>
  </si>
  <si>
    <t>ENSG00000119614</t>
  </si>
  <si>
    <t>VSX2</t>
  </si>
  <si>
    <t>ENSG00000119616</t>
  </si>
  <si>
    <t>FCF1</t>
  </si>
  <si>
    <t>ENSG00000119630</t>
  </si>
  <si>
    <t>PGF</t>
  </si>
  <si>
    <t>ENSG00000119632</t>
  </si>
  <si>
    <t>IFI27L2</t>
  </si>
  <si>
    <t>ENSG00000119636</t>
  </si>
  <si>
    <t>BBOF1</t>
  </si>
  <si>
    <t>ENSG00000119638</t>
  </si>
  <si>
    <t>NEK9</t>
  </si>
  <si>
    <t>ENSG00000119650</t>
  </si>
  <si>
    <t>IFT43</t>
  </si>
  <si>
    <t>ENSG00000119655</t>
  </si>
  <si>
    <t>NPC2</t>
  </si>
  <si>
    <t>ENSG00000119661</t>
  </si>
  <si>
    <t>DNAL1</t>
  </si>
  <si>
    <t>ENSG00000119669</t>
  </si>
  <si>
    <t>IRF2BPL</t>
  </si>
  <si>
    <t>ENSG00000119673</t>
  </si>
  <si>
    <t>ACOT2</t>
  </si>
  <si>
    <t>ENSG00000119681</t>
  </si>
  <si>
    <t>LTBP2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</si>
  <si>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</si>
  <si>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</si>
  <si>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</si>
  <si>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</si>
  <si>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</si>
  <si>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</si>
  <si>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</si>
  <si>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</si>
  <si>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</si>
  <si>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</si>
  <si>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</si>
  <si>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</si>
  <si>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ENSG00000119698</t>
  </si>
  <si>
    <t>PPP4R4</t>
  </si>
  <si>
    <t>ENSG00000119703</t>
  </si>
  <si>
    <t>ZC2HC1C</t>
  </si>
  <si>
    <t>ENSG00000119705</t>
  </si>
  <si>
    <t>SLIRP</t>
  </si>
  <si>
    <t>ENSG00000119707</t>
  </si>
  <si>
    <t>RBM25</t>
  </si>
  <si>
    <t>ENSG00000119711</t>
  </si>
  <si>
    <t>ALDH6A1</t>
  </si>
  <si>
    <t>ENSG00000119714</t>
  </si>
  <si>
    <t>GPR68</t>
  </si>
  <si>
    <t>ENSG00000119715</t>
  </si>
  <si>
    <t>ESRRB</t>
  </si>
  <si>
    <t>ENSG00000119718</t>
  </si>
  <si>
    <t>EIF2B2</t>
  </si>
  <si>
    <t>ENSG00000119720</t>
  </si>
  <si>
    <t>NRDE2</t>
  </si>
  <si>
    <t>ENSG00000119723</t>
  </si>
  <si>
    <t>COQ6</t>
  </si>
  <si>
    <t>ENSG00000119725</t>
  </si>
  <si>
    <t>ZNF410</t>
  </si>
  <si>
    <t>ENSG00000119729</t>
  </si>
  <si>
    <t>RHOQ</t>
  </si>
  <si>
    <t>ENSG00000119737</t>
  </si>
  <si>
    <t>GPR75</t>
  </si>
  <si>
    <t>ENSG00000119760</t>
  </si>
  <si>
    <t>SUPT7L</t>
  </si>
  <si>
    <t>ENSG00000119771</t>
  </si>
  <si>
    <t>KLHL29</t>
  </si>
  <si>
    <t>ENSG00000119772</t>
  </si>
  <si>
    <t>ENSG00000119777</t>
  </si>
  <si>
    <t>TMEM214</t>
  </si>
  <si>
    <t>ENSG00000119778</t>
  </si>
  <si>
    <t>ATAD2B</t>
  </si>
  <si>
    <t>ENSG00000119782</t>
  </si>
  <si>
    <t>FKBP1B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</si>
  <si>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</si>
  <si>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</si>
  <si>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</si>
  <si>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</si>
  <si>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</si>
  <si>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</si>
  <si>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</si>
  <si>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</si>
  <si>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</si>
  <si>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</si>
  <si>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ENSG00000119862</t>
  </si>
  <si>
    <t>LGALSL</t>
  </si>
  <si>
    <t>ENSG00000119865</t>
  </si>
  <si>
    <t>CNRIP1</t>
  </si>
  <si>
    <t>ENSG00000119866</t>
  </si>
  <si>
    <t>BCL11A</t>
  </si>
  <si>
    <t>ENSG00000119878</t>
  </si>
  <si>
    <t>CRIPT</t>
  </si>
  <si>
    <t>ENSG00000119888</t>
  </si>
  <si>
    <t>EPCAM</t>
  </si>
  <si>
    <t>ENSG00000119899</t>
  </si>
  <si>
    <t>SLC17A5</t>
  </si>
  <si>
    <t>ENSG00000119900</t>
  </si>
  <si>
    <t>OGFRL1</t>
  </si>
  <si>
    <t>ENSG00000119906</t>
  </si>
  <si>
    <t>SLF2</t>
  </si>
  <si>
    <t>ENSG00000119912</t>
  </si>
  <si>
    <t>IDE</t>
  </si>
  <si>
    <t>ENSG00000119913</t>
  </si>
  <si>
    <t>TECTB</t>
  </si>
  <si>
    <t>ENSG00000119915</t>
  </si>
  <si>
    <t>ELOVL3</t>
  </si>
  <si>
    <t>ENSG00000119917</t>
  </si>
  <si>
    <t>IFIT3</t>
  </si>
  <si>
    <t>ENSG00000119919</t>
  </si>
  <si>
    <t>NKX2-3</t>
  </si>
  <si>
    <t>ENSG00000119922</t>
  </si>
  <si>
    <t>IFIT2</t>
  </si>
  <si>
    <t>ENSG00000119927</t>
  </si>
  <si>
    <t>GPAM</t>
  </si>
  <si>
    <t>ENSG00000119929</t>
  </si>
  <si>
    <t>CUTC</t>
  </si>
  <si>
    <t>ENSG00000119938</t>
  </si>
  <si>
    <t>PPP1R3C</t>
  </si>
  <si>
    <t>ENSG00000119943</t>
  </si>
  <si>
    <t>PYROXD2</t>
  </si>
  <si>
    <t>ENSG00000119946</t>
  </si>
  <si>
    <t>CNNM1</t>
  </si>
  <si>
    <t>ENSG00000119950</t>
  </si>
  <si>
    <t>MXI1</t>
  </si>
  <si>
    <t>ENSG00000119953</t>
  </si>
  <si>
    <t>SMNDC1</t>
  </si>
  <si>
    <t>ENSG00000119969</t>
  </si>
  <si>
    <t>HELLS</t>
  </si>
  <si>
    <t>ENSG00000119973</t>
  </si>
  <si>
    <t>PRLHR</t>
  </si>
  <si>
    <t>ENSG00000119977</t>
  </si>
  <si>
    <t>TCTN3</t>
  </si>
  <si>
    <t>ENSG00000119979</t>
  </si>
  <si>
    <t>DENND10</t>
  </si>
  <si>
    <t>ENSG00000119986</t>
  </si>
  <si>
    <t>AVPI1</t>
  </si>
  <si>
    <t>ENSG00000120008</t>
  </si>
  <si>
    <t>WDR11</t>
  </si>
  <si>
    <t>ENSG00000120029</t>
  </si>
  <si>
    <t>ARMH3</t>
  </si>
  <si>
    <t>ENSG00000120049</t>
  </si>
  <si>
    <t>KCNIP2</t>
  </si>
  <si>
    <t>ENSG00000120051</t>
  </si>
  <si>
    <t>CFAP58</t>
  </si>
  <si>
    <t>ENSG00000120053</t>
  </si>
  <si>
    <t>GOT1</t>
  </si>
  <si>
    <t>ENSG00000120054</t>
  </si>
  <si>
    <t>CPN1</t>
  </si>
  <si>
    <t>ENSG00000120057</t>
  </si>
  <si>
    <t>SFRP5</t>
  </si>
  <si>
    <t>ENSG00000120063</t>
  </si>
  <si>
    <t>GNA13</t>
  </si>
  <si>
    <t>ENSG00000120068</t>
  </si>
  <si>
    <t>HOXB8</t>
  </si>
  <si>
    <t>ENSG00000120071</t>
  </si>
  <si>
    <t>KANSL1</t>
  </si>
  <si>
    <t>ENSG00000120075</t>
  </si>
  <si>
    <t>HOXB5</t>
  </si>
  <si>
    <t>ENSG00000120088</t>
  </si>
  <si>
    <t>CRHR1</t>
  </si>
  <si>
    <t>ENSG00000120093</t>
  </si>
  <si>
    <t>HOXB3</t>
  </si>
  <si>
    <t>ENSG00000120094</t>
  </si>
  <si>
    <t>HOXB1</t>
  </si>
  <si>
    <t>ENSG00000120129</t>
  </si>
  <si>
    <t>DUSP1</t>
  </si>
  <si>
    <t>ENSG00000120137</t>
  </si>
  <si>
    <t>PANK3</t>
  </si>
  <si>
    <t>ENSG00000120149</t>
  </si>
  <si>
    <t>MSX2</t>
  </si>
  <si>
    <t>ENSG00000120156</t>
  </si>
  <si>
    <t>TEK</t>
  </si>
  <si>
    <t>ENSG00000120158</t>
  </si>
  <si>
    <t>RCL1</t>
  </si>
  <si>
    <t>ENSG00000120159</t>
  </si>
  <si>
    <t>CAAP1</t>
  </si>
  <si>
    <t>ENSG00000120160</t>
  </si>
  <si>
    <t>EQTN</t>
  </si>
  <si>
    <t>ENSG00000120162</t>
  </si>
  <si>
    <t>MOB3B</t>
  </si>
  <si>
    <t>ENSG00000120210</t>
  </si>
  <si>
    <t>INSL6</t>
  </si>
  <si>
    <t>ENSG00000120211</t>
  </si>
  <si>
    <t>INSL4</t>
  </si>
  <si>
    <t>ENSG00000120215</t>
  </si>
  <si>
    <t>MLANA</t>
  </si>
  <si>
    <t>ENSG00000120217</t>
  </si>
  <si>
    <t>CD274</t>
  </si>
  <si>
    <t>ENSG00000120235</t>
  </si>
  <si>
    <t>IFNA6</t>
  </si>
  <si>
    <t>ENSG00000120242</t>
  </si>
  <si>
    <t>IFNA8</t>
  </si>
  <si>
    <t>ENSG00000120251</t>
  </si>
  <si>
    <t>GRIA2</t>
  </si>
  <si>
    <t>ENSG00000120253</t>
  </si>
  <si>
    <t>NUP43</t>
  </si>
  <si>
    <t>ENSG00000120254</t>
  </si>
  <si>
    <t>MTHFD1L</t>
  </si>
  <si>
    <t>ENSG00000120256</t>
  </si>
  <si>
    <t>LRP11</t>
  </si>
  <si>
    <t>ENSG00000120262</t>
  </si>
  <si>
    <t>CCDC170</t>
  </si>
  <si>
    <t>ENSG00000120265</t>
  </si>
  <si>
    <t>PCMT1</t>
  </si>
  <si>
    <t>ENSG00000120278</t>
  </si>
  <si>
    <t>PLEKHG1</t>
  </si>
  <si>
    <t>ENSG00000120306</t>
  </si>
  <si>
    <t>CYSTM1</t>
  </si>
  <si>
    <t>ENSG00000120314</t>
  </si>
  <si>
    <t>WDR55</t>
  </si>
  <si>
    <t>ENSG00000120318</t>
  </si>
  <si>
    <t>ARAP3</t>
  </si>
  <si>
    <t>ENSG00000120322</t>
  </si>
  <si>
    <t>PCDHB8</t>
  </si>
  <si>
    <t>ENSG00000120324</t>
  </si>
  <si>
    <t>PCDHB10</t>
  </si>
  <si>
    <t>ENSG00000120327</t>
  </si>
  <si>
    <t>PCDHB14</t>
  </si>
  <si>
    <t>ENSG00000120328</t>
  </si>
  <si>
    <t>PCDHB12</t>
  </si>
  <si>
    <t>ENSG00000120329</t>
  </si>
  <si>
    <t>SLC25A2</t>
  </si>
  <si>
    <t>ENSG00000120332</t>
  </si>
  <si>
    <t>TNN</t>
  </si>
  <si>
    <t>ENSG00000120333</t>
  </si>
  <si>
    <t>MRPS14</t>
  </si>
  <si>
    <t>ENSG00000120334</t>
  </si>
  <si>
    <t>CENPL</t>
  </si>
  <si>
    <t>ENSG00000120337</t>
  </si>
  <si>
    <t>TNFSF18</t>
  </si>
  <si>
    <t>ENSG00000120341</t>
  </si>
  <si>
    <t>SEC16B</t>
  </si>
  <si>
    <t>ENSG00000120370</t>
  </si>
  <si>
    <t>GORAB</t>
  </si>
  <si>
    <t>ENSG00000120436</t>
  </si>
  <si>
    <t>GPR31</t>
  </si>
  <si>
    <t>ENSG00000120437</t>
  </si>
  <si>
    <t>ACAT2</t>
  </si>
  <si>
    <t>ENSG00000120438</t>
  </si>
  <si>
    <t>TCP1</t>
  </si>
  <si>
    <t>ENSG00000120440</t>
  </si>
  <si>
    <t>TTLL2</t>
  </si>
  <si>
    <t>ENSG00000120451</t>
  </si>
  <si>
    <t>SNX19</t>
  </si>
  <si>
    <t>ENSG00000120458</t>
  </si>
  <si>
    <t>MSANTD2</t>
  </si>
  <si>
    <t>ENSG00000120471</t>
  </si>
  <si>
    <t>TP53AIP1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</si>
  <si>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</si>
  <si>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</si>
  <si>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</si>
  <si>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</si>
  <si>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</si>
  <si>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</si>
  <si>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</si>
  <si>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</si>
  <si>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ENSG00000120549</t>
  </si>
  <si>
    <t>KIAA1217</t>
  </si>
  <si>
    <t>ENSG00000120563</t>
  </si>
  <si>
    <t>LYZL1</t>
  </si>
  <si>
    <t>ENSG00000120594</t>
  </si>
  <si>
    <t>PLXDC2</t>
  </si>
  <si>
    <t>ENSG00000120616</t>
  </si>
  <si>
    <t>EPC1</t>
  </si>
  <si>
    <t>ENSG00000120645</t>
  </si>
  <si>
    <t>IQSEC3</t>
  </si>
  <si>
    <t>ENSG00000120647</t>
  </si>
  <si>
    <t>CCDC77</t>
  </si>
  <si>
    <t>ENSG00000120656</t>
  </si>
  <si>
    <t>TAF12</t>
  </si>
  <si>
    <t>ENSG00000120658</t>
  </si>
  <si>
    <t>ENOX1</t>
  </si>
  <si>
    <t>ENSG00000120659</t>
  </si>
  <si>
    <t>TNFSF11</t>
  </si>
  <si>
    <t>ENSG00000120662</t>
  </si>
  <si>
    <t>MTRF1</t>
  </si>
  <si>
    <t>ENSG00000120669</t>
  </si>
  <si>
    <t>SOHLH2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</si>
  <si>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</si>
  <si>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</si>
  <si>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</si>
  <si>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</si>
  <si>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</si>
  <si>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</si>
  <si>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</si>
  <si>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</si>
  <si>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</si>
  <si>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</si>
  <si>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ENSG00000120693</t>
  </si>
  <si>
    <t>SMAD9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</si>
  <si>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</si>
  <si>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</si>
  <si>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</si>
  <si>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</si>
  <si>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</si>
  <si>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</si>
  <si>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</si>
  <si>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</si>
  <si>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</si>
  <si>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</si>
  <si>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ENSG00000120708</t>
  </si>
  <si>
    <t>TGFBI</t>
  </si>
  <si>
    <t>ENSG00000120709</t>
  </si>
  <si>
    <t>FAM53C</t>
  </si>
  <si>
    <t>ENSG00000120725</t>
  </si>
  <si>
    <t>ENSG00000120727</t>
  </si>
  <si>
    <t>PAIP2</t>
  </si>
  <si>
    <t>ENSG00000120729</t>
  </si>
  <si>
    <t>MYOT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</si>
  <si>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</si>
  <si>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</si>
  <si>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</si>
  <si>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</si>
  <si>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</si>
  <si>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</si>
  <si>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</si>
  <si>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</si>
  <si>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ENSG00000120784</t>
  </si>
  <si>
    <t>ZFP30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</si>
  <si>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</si>
  <si>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</si>
  <si>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</si>
  <si>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</si>
  <si>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</si>
  <si>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</si>
  <si>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</si>
  <si>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 1.00</t>
  </si>
  <si>
    <t>ENSG00000120820</t>
  </si>
  <si>
    <t>GLT8D2</t>
  </si>
  <si>
    <t>ENSG00000120832</t>
  </si>
  <si>
    <t>MTERF2</t>
  </si>
  <si>
    <t>ENSG00000120833</t>
  </si>
  <si>
    <t>SOCS2</t>
  </si>
  <si>
    <t>ENSG00000120837</t>
  </si>
  <si>
    <t>ENSG00000120860</t>
  </si>
  <si>
    <t>WASHC3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</si>
  <si>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</si>
  <si>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</si>
  <si>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</si>
  <si>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</si>
  <si>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</si>
  <si>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</si>
  <si>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</si>
  <si>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</si>
  <si>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</si>
  <si>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</si>
  <si>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</si>
  <si>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</si>
  <si>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ENSG00000120903</t>
  </si>
  <si>
    <t>CHRNA2</t>
  </si>
  <si>
    <t>ENSG00000120907</t>
  </si>
  <si>
    <t>ADRA1A</t>
  </si>
  <si>
    <t>ENSG00000120910</t>
  </si>
  <si>
    <t>PPP3CC</t>
  </si>
  <si>
    <t>ENSG00000120915</t>
  </si>
  <si>
    <t>EPHX2</t>
  </si>
  <si>
    <t>ENSG00000120925</t>
  </si>
  <si>
    <t>RNF170</t>
  </si>
  <si>
    <t>ENSG00000120937</t>
  </si>
  <si>
    <t>NPPB</t>
  </si>
  <si>
    <t>ENSG00000120942</t>
  </si>
  <si>
    <t>UBIAD1</t>
  </si>
  <si>
    <t>ENSG00000120948</t>
  </si>
  <si>
    <t>TARDBP</t>
  </si>
  <si>
    <t>ENSG00000120949</t>
  </si>
  <si>
    <t>TNFRSF8</t>
  </si>
  <si>
    <t>ENSG00000120952</t>
  </si>
  <si>
    <t>PRAMEF2</t>
  </si>
  <si>
    <t>ENSG00000120992</t>
  </si>
  <si>
    <t>LYPLA1</t>
  </si>
  <si>
    <t>ENSG00000121005</t>
  </si>
  <si>
    <t>CRISPLD1</t>
  </si>
  <si>
    <t>ENSG00000121022</t>
  </si>
  <si>
    <t>COPS5</t>
  </si>
  <si>
    <t>ENSG00000121039</t>
  </si>
  <si>
    <t>RDH10</t>
  </si>
  <si>
    <t>ENSG00000121053</t>
  </si>
  <si>
    <t>EPX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</si>
  <si>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</si>
  <si>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</si>
  <si>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</si>
  <si>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</si>
  <si>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</si>
  <si>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</si>
  <si>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</si>
  <si>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</si>
  <si>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</si>
  <si>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</si>
  <si>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ENSG00000121068</t>
  </si>
  <si>
    <t>TBX2</t>
  </si>
  <si>
    <t>ENSG00000121073</t>
  </si>
  <si>
    <t>SLC35B1</t>
  </si>
  <si>
    <t>ENSG00000121075</t>
  </si>
  <si>
    <t>TBX4</t>
  </si>
  <si>
    <t>ENSG00000121101</t>
  </si>
  <si>
    <t>TEX14</t>
  </si>
  <si>
    <t>ENSG00000121104</t>
  </si>
  <si>
    <t>FAM117A</t>
  </si>
  <si>
    <t>ENSG00000121152</t>
  </si>
  <si>
    <t>NCAPH</t>
  </si>
  <si>
    <t>ENSG00000121207</t>
  </si>
  <si>
    <t>LRAT</t>
  </si>
  <si>
    <t>ENSG00000121210</t>
  </si>
  <si>
    <t>TMEM131L</t>
  </si>
  <si>
    <t>ENSG00000121211</t>
  </si>
  <si>
    <t>MND1</t>
  </si>
  <si>
    <t>ENSG00000121236</t>
  </si>
  <si>
    <t>TRIM6</t>
  </si>
  <si>
    <t>ENSG00000121270</t>
  </si>
  <si>
    <t>ABCC11</t>
  </si>
  <si>
    <t>ENSG00000121274</t>
  </si>
  <si>
    <t>TENT4B</t>
  </si>
  <si>
    <t>ENSG00000121281</t>
  </si>
  <si>
    <t>ADCY7</t>
  </si>
  <si>
    <t>ENSG00000121289</t>
  </si>
  <si>
    <t>CEP89</t>
  </si>
  <si>
    <t>ENSG00000121297</t>
  </si>
  <si>
    <t>TSHZ3</t>
  </si>
  <si>
    <t>ENSG00000121310</t>
  </si>
  <si>
    <t>ECHDC2</t>
  </si>
  <si>
    <t>ENSG00000121316</t>
  </si>
  <si>
    <t>PLBD1</t>
  </si>
  <si>
    <t>ENSG00000121318</t>
  </si>
  <si>
    <t>TAS2R10</t>
  </si>
  <si>
    <t>ENSG00000121335</t>
  </si>
  <si>
    <t>PRB2</t>
  </si>
  <si>
    <t>ENSG00000121350</t>
  </si>
  <si>
    <t>PYROXD1</t>
  </si>
  <si>
    <t>ENSG00000121351</t>
  </si>
  <si>
    <t>IAPP</t>
  </si>
  <si>
    <t>ENSG00000121361</t>
  </si>
  <si>
    <t>KCNJ8</t>
  </si>
  <si>
    <t>ENSG00000121377</t>
  </si>
  <si>
    <t>TAS2R7</t>
  </si>
  <si>
    <t>ENSG00000121380</t>
  </si>
  <si>
    <t>BCL2L14</t>
  </si>
  <si>
    <t>ENSG00000121381</t>
  </si>
  <si>
    <t>TAS2R9</t>
  </si>
  <si>
    <t>ENSG00000121390</t>
  </si>
  <si>
    <t>PSPC1</t>
  </si>
  <si>
    <t>ENSG00000121406</t>
  </si>
  <si>
    <t>ZNF549</t>
  </si>
  <si>
    <t>ENSG00000121410</t>
  </si>
  <si>
    <t>A1BG</t>
  </si>
  <si>
    <t>ENSG00000121413</t>
  </si>
  <si>
    <t>ZSCAN18</t>
  </si>
  <si>
    <t>ENSG00000121417</t>
  </si>
  <si>
    <t>ZNF211</t>
  </si>
  <si>
    <t>ENSG00000121440</t>
  </si>
  <si>
    <t>PDZRN3</t>
  </si>
  <si>
    <t>ENSG00000121446</t>
  </si>
  <si>
    <t>RGSL1</t>
  </si>
  <si>
    <t>ENSG00000121454</t>
  </si>
  <si>
    <t>LHX4</t>
  </si>
  <si>
    <t>ENSG00000121481</t>
  </si>
  <si>
    <t>RNF2</t>
  </si>
  <si>
    <t>ENSG00000121486</t>
  </si>
  <si>
    <t>TRMT1L</t>
  </si>
  <si>
    <t>ENSG00000121542</t>
  </si>
  <si>
    <t>SEC22A</t>
  </si>
  <si>
    <t>ENSG00000121552</t>
  </si>
  <si>
    <t>CSTA</t>
  </si>
  <si>
    <t>ENSG00000121570</t>
  </si>
  <si>
    <t>DPPA4</t>
  </si>
  <si>
    <t>ENSG00000121577</t>
  </si>
  <si>
    <t>POPDC2</t>
  </si>
  <si>
    <t>ENSG00000121578</t>
  </si>
  <si>
    <t>B4GALT4</t>
  </si>
  <si>
    <t>ENSG00000121579</t>
  </si>
  <si>
    <t>NAA50</t>
  </si>
  <si>
    <t>ENSG00000121594</t>
  </si>
  <si>
    <t>CD80</t>
  </si>
  <si>
    <t>ENSG00000121621</t>
  </si>
  <si>
    <t>KIF18A</t>
  </si>
  <si>
    <t>ENSG00000121634</t>
  </si>
  <si>
    <t>GJA8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</si>
  <si>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</si>
  <si>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</si>
  <si>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</si>
  <si>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</si>
  <si>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</si>
  <si>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</si>
  <si>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</si>
  <si>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</si>
  <si>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ENSG00000121690</t>
  </si>
  <si>
    <t>DEPDC7</t>
  </si>
  <si>
    <t>ENSG00000121691</t>
  </si>
  <si>
    <t>CAT</t>
  </si>
  <si>
    <t>ENSG00000121716</t>
  </si>
  <si>
    <t>PILRB</t>
  </si>
  <si>
    <t>ENSG00000121741</t>
  </si>
  <si>
    <t>ZMYM2</t>
  </si>
  <si>
    <t>ENSG00000121742</t>
  </si>
  <si>
    <t>GJB6</t>
  </si>
  <si>
    <t>ENSG00000121743</t>
  </si>
  <si>
    <t>GJA3</t>
  </si>
  <si>
    <t>ENSG00000121749</t>
  </si>
  <si>
    <t>TBC1D15</t>
  </si>
  <si>
    <t>ENSG00000121753</t>
  </si>
  <si>
    <t>ADGRB2</t>
  </si>
  <si>
    <t>ENSG00000121764</t>
  </si>
  <si>
    <t>HCRTR1</t>
  </si>
  <si>
    <t>ENSG00000121766</t>
  </si>
  <si>
    <t>ZCCHC17</t>
  </si>
  <si>
    <t>ENSG00000121769</t>
  </si>
  <si>
    <t>FABP3</t>
  </si>
  <si>
    <t>ENSG00000121774</t>
  </si>
  <si>
    <t>KHDRBS1</t>
  </si>
  <si>
    <t>ENSG00000121775</t>
  </si>
  <si>
    <t>TMEM39B</t>
  </si>
  <si>
    <t>ENSG00000121797</t>
  </si>
  <si>
    <t>CCRL2</t>
  </si>
  <si>
    <t>ENSG00000121807</t>
  </si>
  <si>
    <t>CCR2</t>
  </si>
  <si>
    <t>ENSG00000121851</t>
  </si>
  <si>
    <t>POLR3GL</t>
  </si>
  <si>
    <t>ENSG00000121853</t>
  </si>
  <si>
    <t>GHSR</t>
  </si>
  <si>
    <t>ENSG00000121858</t>
  </si>
  <si>
    <t>TNFSF10</t>
  </si>
  <si>
    <t>ENSG00000121864</t>
  </si>
  <si>
    <t>ZNF639</t>
  </si>
  <si>
    <t>ENSG00000121871</t>
  </si>
  <si>
    <t>SLITRK3</t>
  </si>
  <si>
    <t>ENSG00000121879</t>
  </si>
  <si>
    <t>PIK3CA</t>
  </si>
  <si>
    <t>ENSG00000121892</t>
  </si>
  <si>
    <t>PDS5A</t>
  </si>
  <si>
    <t>ENSG00000121895</t>
  </si>
  <si>
    <t>TMEM156</t>
  </si>
  <si>
    <t>ENSG00000121897</t>
  </si>
  <si>
    <t>LIAS</t>
  </si>
  <si>
    <t>ENSG00000121898</t>
  </si>
  <si>
    <t>CPXM2</t>
  </si>
  <si>
    <t>ENSG00000121900</t>
  </si>
  <si>
    <t>TMEM54</t>
  </si>
  <si>
    <t>ENSG00000121903</t>
  </si>
  <si>
    <t>ZSCAN20</t>
  </si>
  <si>
    <t>ENSG00000121904</t>
  </si>
  <si>
    <t>CSMD2</t>
  </si>
  <si>
    <t>ENSG00000121905</t>
  </si>
  <si>
    <t>HPCA</t>
  </si>
  <si>
    <t>ENSG00000121931</t>
  </si>
  <si>
    <t>LRIF1</t>
  </si>
  <si>
    <t>ENSG00000121933</t>
  </si>
  <si>
    <t>TMIGD3</t>
  </si>
  <si>
    <t>ENSG00000121940</t>
  </si>
  <si>
    <t>CLCC1</t>
  </si>
  <si>
    <t>ENSG00000121957</t>
  </si>
  <si>
    <t>GPSM2</t>
  </si>
  <si>
    <t>ENSG00000121964</t>
  </si>
  <si>
    <t>GTDC1</t>
  </si>
  <si>
    <t>ENSG00000121966</t>
  </si>
  <si>
    <t>CXCR4</t>
  </si>
  <si>
    <t>ENSG00000121988</t>
  </si>
  <si>
    <t>ZRANB3</t>
  </si>
  <si>
    <t>ENSG00000121989</t>
  </si>
  <si>
    <t>ACVR2A</t>
  </si>
  <si>
    <t>ENSG00000122008</t>
  </si>
  <si>
    <t>POLK</t>
  </si>
  <si>
    <t>ENSG00000122012</t>
  </si>
  <si>
    <t>SV2C</t>
  </si>
  <si>
    <t>ENSG00000122025</t>
  </si>
  <si>
    <t>FLT3</t>
  </si>
  <si>
    <t>ENSG00000122026</t>
  </si>
  <si>
    <t>RPL21</t>
  </si>
  <si>
    <t>ENSG00000122033</t>
  </si>
  <si>
    <t>MTIF3</t>
  </si>
  <si>
    <t>ENSG00000122034</t>
  </si>
  <si>
    <t>GTF3A</t>
  </si>
  <si>
    <t>ENSG00000122035</t>
  </si>
  <si>
    <t>RASL11A</t>
  </si>
  <si>
    <t>ENSG00000122042</t>
  </si>
  <si>
    <t>UBL3</t>
  </si>
  <si>
    <t>ENSG00000122068</t>
  </si>
  <si>
    <t>FYTTD1</t>
  </si>
  <si>
    <t>ENSG00000122085</t>
  </si>
  <si>
    <t>MTERF4</t>
  </si>
  <si>
    <t>ENSG00000122133</t>
  </si>
  <si>
    <t>PAEP</t>
  </si>
  <si>
    <t>ENSG00000122136</t>
  </si>
  <si>
    <t>OBP2A</t>
  </si>
  <si>
    <t>ENSG00000122140</t>
  </si>
  <si>
    <t>MRPS2</t>
  </si>
  <si>
    <t>ENSG00000122176</t>
  </si>
  <si>
    <t>FMOD</t>
  </si>
  <si>
    <t>ENSG00000122180</t>
  </si>
  <si>
    <t>MYOG</t>
  </si>
  <si>
    <t>ENSG00000122188</t>
  </si>
  <si>
    <t>LAX1</t>
  </si>
  <si>
    <t>ENSG00000122194</t>
  </si>
  <si>
    <t>PLG</t>
  </si>
  <si>
    <t>ENSG00000122203</t>
  </si>
  <si>
    <t>KIAA1191</t>
  </si>
  <si>
    <t>ENSG00000122218</t>
  </si>
  <si>
    <t>COPA</t>
  </si>
  <si>
    <t>ENSG00000122223</t>
  </si>
  <si>
    <t>CD244</t>
  </si>
  <si>
    <t>ENSG00000122224</t>
  </si>
  <si>
    <t>LY9</t>
  </si>
  <si>
    <t>ENSG00000122254</t>
  </si>
  <si>
    <t>HS3ST2</t>
  </si>
  <si>
    <t>ENSG00000122257</t>
  </si>
  <si>
    <t>RBBP6</t>
  </si>
  <si>
    <t>ENSG00000122299</t>
  </si>
  <si>
    <t>ZC3H7A</t>
  </si>
  <si>
    <t>ENSG00000122304</t>
  </si>
  <si>
    <t>PRM2</t>
  </si>
  <si>
    <t>ENSG00000122335</t>
  </si>
  <si>
    <t>SERAC1</t>
  </si>
  <si>
    <t>ENSG00000122359</t>
  </si>
  <si>
    <t>ANXA11</t>
  </si>
  <si>
    <t>ENSG00000122367</t>
  </si>
  <si>
    <t>ENSG00000122375</t>
  </si>
  <si>
    <t>OPN4</t>
  </si>
  <si>
    <t>ENSG00000122376</t>
  </si>
  <si>
    <t>SHLD2</t>
  </si>
  <si>
    <t>ENSG00000122378</t>
  </si>
  <si>
    <t>PRXL2A</t>
  </si>
  <si>
    <t>ENSG00000122386</t>
  </si>
  <si>
    <t>ZNF205</t>
  </si>
  <si>
    <t>ENSG00000122390</t>
  </si>
  <si>
    <t>NAA60</t>
  </si>
  <si>
    <t>ENSG00000122406</t>
  </si>
  <si>
    <t>RPL5</t>
  </si>
  <si>
    <t>ENSG00000122417</t>
  </si>
  <si>
    <t>ODF2L</t>
  </si>
  <si>
    <t>ENSG00000122420</t>
  </si>
  <si>
    <t>PTGFR</t>
  </si>
  <si>
    <t>ENSG00000122432</t>
  </si>
  <si>
    <t>SPATA1</t>
  </si>
  <si>
    <t>ENSG00000122435</t>
  </si>
  <si>
    <t>TRMT13</t>
  </si>
  <si>
    <t>ENSG00000122477</t>
  </si>
  <si>
    <t>LRRC39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</si>
  <si>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</si>
  <si>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</si>
  <si>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</si>
  <si>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</si>
  <si>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</si>
  <si>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</si>
  <si>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</si>
  <si>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</si>
  <si>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</si>
  <si>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SLC66A2</t>
  </si>
  <si>
    <t>ENSG00000122507</t>
  </si>
  <si>
    <t>BBS9</t>
  </si>
  <si>
    <t>ENSG00000122512</t>
  </si>
  <si>
    <t>PMS2</t>
  </si>
  <si>
    <t>ENSG00000122515</t>
  </si>
  <si>
    <t>ZMIZ2</t>
  </si>
  <si>
    <t>ENSG00000122543</t>
  </si>
  <si>
    <t>OCM</t>
  </si>
  <si>
    <t>ENSG00000122545</t>
  </si>
  <si>
    <t>SEPTIN7</t>
  </si>
  <si>
    <t>ENSG00000122547</t>
  </si>
  <si>
    <t>EEPD1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</si>
  <si>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</si>
  <si>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</si>
  <si>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</si>
  <si>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</si>
  <si>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</si>
  <si>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</si>
  <si>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</si>
  <si>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</si>
  <si>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ENSG00000122574</t>
  </si>
  <si>
    <t>WIPF3</t>
  </si>
  <si>
    <t>ENSG00000122584</t>
  </si>
  <si>
    <t>NXPH1</t>
  </si>
  <si>
    <t>ENSG00000122585</t>
  </si>
  <si>
    <t>NPY</t>
  </si>
  <si>
    <t>ENSG00000122591</t>
  </si>
  <si>
    <t>HYCC1</t>
  </si>
  <si>
    <t>ENSG00000122592</t>
  </si>
  <si>
    <t>HOXA7</t>
  </si>
  <si>
    <t>ENSG00000122641</t>
  </si>
  <si>
    <t>INHBA</t>
  </si>
  <si>
    <t>ENSG00000122642</t>
  </si>
  <si>
    <t>FKBP9</t>
  </si>
  <si>
    <t>ENSG00000122643</t>
  </si>
  <si>
    <t>NT5C3A</t>
  </si>
  <si>
    <t>ENSG00000122644</t>
  </si>
  <si>
    <t>ARL4A</t>
  </si>
  <si>
    <t>ENSG00000122674</t>
  </si>
  <si>
    <t>CCZ1</t>
  </si>
  <si>
    <t>ENSG00000122678</t>
  </si>
  <si>
    <t>POLM</t>
  </si>
  <si>
    <t>ENSG00000122679</t>
  </si>
  <si>
    <t>RAMP3</t>
  </si>
  <si>
    <t>ENSG00000122687</t>
  </si>
  <si>
    <t>MRM2</t>
  </si>
  <si>
    <t>ENSG00000122691</t>
  </si>
  <si>
    <t>TWIST1</t>
  </si>
  <si>
    <t>ENSG00000122692</t>
  </si>
  <si>
    <t>SMU1</t>
  </si>
  <si>
    <t>ENSG00000122694</t>
  </si>
  <si>
    <t>GLIPR2</t>
  </si>
  <si>
    <t>ENSG00000122696</t>
  </si>
  <si>
    <t>SLC25A51</t>
  </si>
  <si>
    <t>ENSG00000122705</t>
  </si>
  <si>
    <t>CLTA</t>
  </si>
  <si>
    <t>ENSG00000122707</t>
  </si>
  <si>
    <t>RECK</t>
  </si>
  <si>
    <t>ENSG00000122711</t>
  </si>
  <si>
    <t>SPINK4</t>
  </si>
  <si>
    <t>ENSG00000122728</t>
  </si>
  <si>
    <t>TAF1L</t>
  </si>
  <si>
    <t>ENSG00000122729</t>
  </si>
  <si>
    <t>ACO1</t>
  </si>
  <si>
    <t>ENSG00000122733</t>
  </si>
  <si>
    <t>PHF24</t>
  </si>
  <si>
    <t>ENSG00000122735</t>
  </si>
  <si>
    <t>DNAI1</t>
  </si>
  <si>
    <t>ENSG00000122741</t>
  </si>
  <si>
    <t>DCAF10</t>
  </si>
  <si>
    <t>ENSG00000122756</t>
  </si>
  <si>
    <t>CNTFR</t>
  </si>
  <si>
    <t>ENSG00000122778</t>
  </si>
  <si>
    <t>KIAA1549</t>
  </si>
  <si>
    <t>ENSG00000122783</t>
  </si>
  <si>
    <t>CYREN</t>
  </si>
  <si>
    <t>ENSG00000122786</t>
  </si>
  <si>
    <t>CALD1</t>
  </si>
  <si>
    <t>ENSG00000122787</t>
  </si>
  <si>
    <t>AKR1D1</t>
  </si>
  <si>
    <t>ENSG00000122852</t>
  </si>
  <si>
    <t>SFTPA1</t>
  </si>
  <si>
    <t>ENSG00000122859</t>
  </si>
  <si>
    <t>NEUROG3</t>
  </si>
  <si>
    <t>ENSG00000122861</t>
  </si>
  <si>
    <t>PLAU</t>
  </si>
  <si>
    <t>ENSG00000122863</t>
  </si>
  <si>
    <t>CHST3</t>
  </si>
  <si>
    <t>ENSG00000122870</t>
  </si>
  <si>
    <t>BICC1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</si>
  <si>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</si>
  <si>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</si>
  <si>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</si>
  <si>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</si>
  <si>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</si>
  <si>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</si>
  <si>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</si>
  <si>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</si>
  <si>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</si>
  <si>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</si>
  <si>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</si>
  <si>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</si>
  <si>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</si>
  <si>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</si>
  <si>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</si>
  <si>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</si>
  <si>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ENSG00000122970</t>
  </si>
  <si>
    <t>IFT81</t>
  </si>
  <si>
    <t>ENSG00000122971</t>
  </si>
  <si>
    <t>ACADS</t>
  </si>
  <si>
    <t>ENSG00000122986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</si>
  <si>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</si>
  <si>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</si>
  <si>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</si>
  <si>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</si>
  <si>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</si>
  <si>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</si>
  <si>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</si>
  <si>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</si>
  <si>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ENSG00000123094</t>
  </si>
  <si>
    <t>RASSF8</t>
  </si>
  <si>
    <t>ENSG00000123095</t>
  </si>
  <si>
    <t>BHLHE41</t>
  </si>
  <si>
    <t>ENSG00000123096</t>
  </si>
  <si>
    <t>ENSG00000123104</t>
  </si>
  <si>
    <t>ENSG00000123106</t>
  </si>
  <si>
    <t>CCDC91</t>
  </si>
  <si>
    <t>ENSG00000123119</t>
  </si>
  <si>
    <t>NECAB1</t>
  </si>
  <si>
    <t>ENSG00000123124</t>
  </si>
  <si>
    <t>WWP1</t>
  </si>
  <si>
    <t>ENSG00000123136</t>
  </si>
  <si>
    <t>DDX39A</t>
  </si>
  <si>
    <t>ENSG00000123143</t>
  </si>
  <si>
    <t>PKN1</t>
  </si>
  <si>
    <t>ENSG00000123144</t>
  </si>
  <si>
    <t>TRIR</t>
  </si>
  <si>
    <t>ENSG00000123146</t>
  </si>
  <si>
    <t>ADGRE5</t>
  </si>
  <si>
    <t>ENSG00000123154</t>
  </si>
  <si>
    <t>WDR83</t>
  </si>
  <si>
    <t>ENSG00000123159</t>
  </si>
  <si>
    <t>GIPC1</t>
  </si>
  <si>
    <t>ENSG00000123171</t>
  </si>
  <si>
    <t>CCDC70</t>
  </si>
  <si>
    <t>ENSG00000123178</t>
  </si>
  <si>
    <t>SPRYD7</t>
  </si>
  <si>
    <t>ENSG00000123179</t>
  </si>
  <si>
    <t>ENSG00000123191</t>
  </si>
  <si>
    <t>ATP7B</t>
  </si>
  <si>
    <t>ENSG00000123200</t>
  </si>
  <si>
    <t>ZC3H13</t>
  </si>
  <si>
    <t>ENSG00000123213</t>
  </si>
  <si>
    <t>NLN</t>
  </si>
  <si>
    <t>ENSG00000123219</t>
  </si>
  <si>
    <t>CENPK</t>
  </si>
  <si>
    <t>ENSG00000123240</t>
  </si>
  <si>
    <t>OPTN</t>
  </si>
  <si>
    <t>ENSG00000123243</t>
  </si>
  <si>
    <t>ITIH5</t>
  </si>
  <si>
    <t>ENSG00000123268</t>
  </si>
  <si>
    <t>ATF1</t>
  </si>
  <si>
    <t>ENSG00000123297</t>
  </si>
  <si>
    <t>TSFM</t>
  </si>
  <si>
    <t>ENSG00000123307</t>
  </si>
  <si>
    <t>NEUROD4</t>
  </si>
  <si>
    <t>ENSG00000123329</t>
  </si>
  <si>
    <t>ARHGAP9</t>
  </si>
  <si>
    <t>ENSG00000123338</t>
  </si>
  <si>
    <t>NCKAP1L</t>
  </si>
  <si>
    <t>ENSG00000123342</t>
  </si>
  <si>
    <t>MMP19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</si>
  <si>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</si>
  <si>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</si>
  <si>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</si>
  <si>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</si>
  <si>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</si>
  <si>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</si>
  <si>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</si>
  <si>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</si>
  <si>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ENSG00000123360</t>
  </si>
  <si>
    <t>PDE1B</t>
  </si>
  <si>
    <t>ENSG00000123364</t>
  </si>
  <si>
    <t>HOXC13</t>
  </si>
  <si>
    <t>ENSG00000123374</t>
  </si>
  <si>
    <t>CDK2</t>
  </si>
  <si>
    <t>ENSG00000123384</t>
  </si>
  <si>
    <t>LRP1</t>
  </si>
  <si>
    <t>ENSG00000123388</t>
  </si>
  <si>
    <t>HOXC11</t>
  </si>
  <si>
    <t>ENSG00000123395</t>
  </si>
  <si>
    <t>ATG101</t>
  </si>
  <si>
    <t>ENSG00000123405</t>
  </si>
  <si>
    <t>NFE2</t>
  </si>
  <si>
    <t>ENSG00000123407</t>
  </si>
  <si>
    <t>HOXC12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</si>
  <si>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</si>
  <si>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</si>
  <si>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</si>
  <si>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</si>
  <si>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</si>
  <si>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</si>
  <si>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</si>
  <si>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EEF1AKMT3</t>
  </si>
  <si>
    <t>ENSG00000123444</t>
  </si>
  <si>
    <t>KBTBD4</t>
  </si>
  <si>
    <t>ENSG00000123453</t>
  </si>
  <si>
    <t>SARDH</t>
  </si>
  <si>
    <t>ENSG00000123454</t>
  </si>
  <si>
    <t>DBH</t>
  </si>
  <si>
    <t>ENSG00000123472</t>
  </si>
  <si>
    <t>ATPAF1</t>
  </si>
  <si>
    <t>ENSG00000123473</t>
  </si>
  <si>
    <t>STIL</t>
  </si>
  <si>
    <t>ENSG00000123485</t>
  </si>
  <si>
    <t>HJURP</t>
  </si>
  <si>
    <t>ENSG00000123500</t>
  </si>
  <si>
    <t>COL10A1</t>
  </si>
  <si>
    <t>ENSG00000123505</t>
  </si>
  <si>
    <t>AMD 1.00</t>
  </si>
  <si>
    <t>ENSG00000123545</t>
  </si>
  <si>
    <t>NDUFAF4</t>
  </si>
  <si>
    <t>ENSG00000123552</t>
  </si>
  <si>
    <t>USP45</t>
  </si>
  <si>
    <t>ENSG00000123600</t>
  </si>
  <si>
    <t>METTL8</t>
  </si>
  <si>
    <t>ENSG00000123607</t>
  </si>
  <si>
    <t>TTC21B</t>
  </si>
  <si>
    <t>ENSG00000123609</t>
  </si>
  <si>
    <t>NMI</t>
  </si>
  <si>
    <t>ENSG00000123610</t>
  </si>
  <si>
    <t>TNFAIP6</t>
  </si>
  <si>
    <t>ENSG00000123612</t>
  </si>
  <si>
    <t>ACVR1C</t>
  </si>
  <si>
    <t>ENSG00000123636</t>
  </si>
  <si>
    <t>BAZ2B</t>
  </si>
  <si>
    <t>ENSG00000123643</t>
  </si>
  <si>
    <t>SLC36A1</t>
  </si>
  <si>
    <t>ENSG00000123684</t>
  </si>
  <si>
    <t>LPGAT1</t>
  </si>
  <si>
    <t>ENSG00000123685</t>
  </si>
  <si>
    <t>BATF3</t>
  </si>
  <si>
    <t>ENSG00000123700</t>
  </si>
  <si>
    <t>KCNJ2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</si>
  <si>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</si>
  <si>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</si>
  <si>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</si>
  <si>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</si>
  <si>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</si>
  <si>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</si>
  <si>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</si>
  <si>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COQ8B</t>
  </si>
  <si>
    <t>ENSG00000123836</t>
  </si>
  <si>
    <t>ENSG00000123838</t>
  </si>
  <si>
    <t>C4BPA</t>
  </si>
  <si>
    <t>ENSG00000123843</t>
  </si>
  <si>
    <t>C4BPB</t>
  </si>
  <si>
    <t>ENSG00000123892</t>
  </si>
  <si>
    <t>RAB38</t>
  </si>
  <si>
    <t>ENSG00000123901</t>
  </si>
  <si>
    <t>GPR83</t>
  </si>
  <si>
    <t>ENSG00000123908</t>
  </si>
  <si>
    <t>AGO2</t>
  </si>
  <si>
    <t>ENSG00000123933</t>
  </si>
  <si>
    <t>MXD4</t>
  </si>
  <si>
    <t>ENSG00000123975</t>
  </si>
  <si>
    <t>CKS2</t>
  </si>
  <si>
    <t>ENSG00000123977</t>
  </si>
  <si>
    <t>DAW1</t>
  </si>
  <si>
    <t>ENSG00000123983</t>
  </si>
  <si>
    <t>ACSL3</t>
  </si>
  <si>
    <t>ENSG00000123989</t>
  </si>
  <si>
    <t>CHPF</t>
  </si>
  <si>
    <t>ENSG00000123992</t>
  </si>
  <si>
    <t>DNPEP</t>
  </si>
  <si>
    <t>ENSG00000123999</t>
  </si>
  <si>
    <t>INHA</t>
  </si>
  <si>
    <t>ENSG00000124003</t>
  </si>
  <si>
    <t>MOGAT1</t>
  </si>
  <si>
    <t>ENSG00000124006</t>
  </si>
  <si>
    <t>OBSL1</t>
  </si>
  <si>
    <t>ENSG00000124019</t>
  </si>
  <si>
    <t>FAM124B</t>
  </si>
  <si>
    <t>ENSG00000124067</t>
  </si>
  <si>
    <t>SLC12A4</t>
  </si>
  <si>
    <t>ENSG00000124074</t>
  </si>
  <si>
    <t>ENKD1</t>
  </si>
  <si>
    <t>ENSG00000124089</t>
  </si>
  <si>
    <t>MC3R</t>
  </si>
  <si>
    <t>ENSG00000124091</t>
  </si>
  <si>
    <t>GCNT7</t>
  </si>
  <si>
    <t>ENSG00000124092</t>
  </si>
  <si>
    <t>CTCFL</t>
  </si>
  <si>
    <t>ENSG00000124097</t>
  </si>
  <si>
    <t>HMGB1P1</t>
  </si>
  <si>
    <t>ENSG00000124098</t>
  </si>
  <si>
    <t>FAM210B</t>
  </si>
  <si>
    <t>ENSG00000124102</t>
  </si>
  <si>
    <t>PI3</t>
  </si>
  <si>
    <t>ENSG00000124103</t>
  </si>
  <si>
    <t>FAM209A</t>
  </si>
  <si>
    <t>ENSG00000124104</t>
  </si>
  <si>
    <t>SNX21</t>
  </si>
  <si>
    <t>ENSG00000124107</t>
  </si>
  <si>
    <t>SLPI</t>
  </si>
  <si>
    <t>ENSG00000124116</t>
  </si>
  <si>
    <t>WFDC3</t>
  </si>
  <si>
    <t>ENSG00000124120</t>
  </si>
  <si>
    <t>TTPAL</t>
  </si>
  <si>
    <t>ENSG00000124126</t>
  </si>
  <si>
    <t>PREX1</t>
  </si>
  <si>
    <t>ENSG00000124134</t>
  </si>
  <si>
    <t>KCNS1</t>
  </si>
  <si>
    <t>ENSG00000124140</t>
  </si>
  <si>
    <t>SLC12A5</t>
  </si>
  <si>
    <t>ENSG00000124143</t>
  </si>
  <si>
    <t>ARHGAP40</t>
  </si>
  <si>
    <t>ENSG00000124145</t>
  </si>
  <si>
    <t>SDC4</t>
  </si>
  <si>
    <t>ENSG00000124151</t>
  </si>
  <si>
    <t>NCOA3</t>
  </si>
  <si>
    <t>ENSG00000124155</t>
  </si>
  <si>
    <t>PIGT</t>
  </si>
  <si>
    <t>ENSG00000124157</t>
  </si>
  <si>
    <t>SEMG2</t>
  </si>
  <si>
    <t>ENSG00000124159</t>
  </si>
  <si>
    <t>MATN4</t>
  </si>
  <si>
    <t>ENSG00000124160</t>
  </si>
  <si>
    <t>ENSG00000124164</t>
  </si>
  <si>
    <t>VAPB</t>
  </si>
  <si>
    <t>ENSG00000124171</t>
  </si>
  <si>
    <t>PARD6B</t>
  </si>
  <si>
    <t>ENSG00000124172</t>
  </si>
  <si>
    <t>ATP5F1E</t>
  </si>
  <si>
    <t>ENSG00000124177</t>
  </si>
  <si>
    <t>CHD6</t>
  </si>
  <si>
    <t>ENSG00000124181</t>
  </si>
  <si>
    <t>PLCG1</t>
  </si>
  <si>
    <t>ENSG00000124191</t>
  </si>
  <si>
    <t>TOX2</t>
  </si>
  <si>
    <t>ENSG00000124193</t>
  </si>
  <si>
    <t>SRSF6</t>
  </si>
  <si>
    <t>ENSG00000124194</t>
  </si>
  <si>
    <t>GDAP1L1</t>
  </si>
  <si>
    <t>ENSG00000124196</t>
  </si>
  <si>
    <t>GTSF1L</t>
  </si>
  <si>
    <t>ENSG00000124198</t>
  </si>
  <si>
    <t>ARFGEF2</t>
  </si>
  <si>
    <t>ENSG00000124201</t>
  </si>
  <si>
    <t>ZNFX1</t>
  </si>
  <si>
    <t>ENSG00000124203</t>
  </si>
  <si>
    <t>ZNF831</t>
  </si>
  <si>
    <t>ENSG00000124205</t>
  </si>
  <si>
    <t>EDN3</t>
  </si>
  <si>
    <t>ENSG00000124207</t>
  </si>
  <si>
    <t>CSE1L</t>
  </si>
  <si>
    <t>ENSG00000124208</t>
  </si>
  <si>
    <t>PEDS1-UBE2V1</t>
  </si>
  <si>
    <t>ENSG00000124209</t>
  </si>
  <si>
    <t>RAB22A</t>
  </si>
  <si>
    <t>ENSG00000124212</t>
  </si>
  <si>
    <t>PTGIS</t>
  </si>
  <si>
    <t>ENSG00000124214</t>
  </si>
  <si>
    <t>STAU1</t>
  </si>
  <si>
    <t>ENSG00000124215</t>
  </si>
  <si>
    <t>CDH26</t>
  </si>
  <si>
    <t>ENSG00000124216</t>
  </si>
  <si>
    <t>SNAI1</t>
  </si>
  <si>
    <t>ENSG00000124217</t>
  </si>
  <si>
    <t>MOCS3</t>
  </si>
  <si>
    <t>ENSG00000124222</t>
  </si>
  <si>
    <t>STX16</t>
  </si>
  <si>
    <t>ENSG00000124225</t>
  </si>
  <si>
    <t>PMEPA1</t>
  </si>
  <si>
    <t>ENSG00000124226</t>
  </si>
  <si>
    <t>RNF114</t>
  </si>
  <si>
    <t>ENSG00000124227</t>
  </si>
  <si>
    <t>ANKRD60</t>
  </si>
  <si>
    <t>ENSG00000124228</t>
  </si>
  <si>
    <t>DDX27</t>
  </si>
  <si>
    <t>ENSG00000124232</t>
  </si>
  <si>
    <t>RBPJL</t>
  </si>
  <si>
    <t>ENSG00000124237</t>
  </si>
  <si>
    <t>CIMIP1</t>
  </si>
  <si>
    <t>ENSG00000124243</t>
  </si>
  <si>
    <t>BCAS4</t>
  </si>
  <si>
    <t>ENSG00000124249</t>
  </si>
  <si>
    <t>KCNK15</t>
  </si>
  <si>
    <t>ENSG00000124251</t>
  </si>
  <si>
    <t>TP53TG5</t>
  </si>
  <si>
    <t>ENSG00000124253</t>
  </si>
  <si>
    <t>PCK1</t>
  </si>
  <si>
    <t>ENSG00000124256</t>
  </si>
  <si>
    <t>ZBP1</t>
  </si>
  <si>
    <t>ENSG00000124257</t>
  </si>
  <si>
    <t>NEURL2</t>
  </si>
  <si>
    <t>ENSG00000124275</t>
  </si>
  <si>
    <t>MTRR</t>
  </si>
  <si>
    <t>ENSG00000124279</t>
  </si>
  <si>
    <t>FASTKD3</t>
  </si>
  <si>
    <t>ENSG00000124299</t>
  </si>
  <si>
    <t>PEPD</t>
  </si>
  <si>
    <t>ENSG00000124302</t>
  </si>
  <si>
    <t>CHST8</t>
  </si>
  <si>
    <t>ENSG00000124334</t>
  </si>
  <si>
    <t>IL9R</t>
  </si>
  <si>
    <t>ENSG00000124356</t>
  </si>
  <si>
    <t>STAMBP</t>
  </si>
  <si>
    <t>ENSG00000124357</t>
  </si>
  <si>
    <t>NAGK</t>
  </si>
  <si>
    <t>ENSG00000124370</t>
  </si>
  <si>
    <t>MCEE</t>
  </si>
  <si>
    <t>ENSG00000124374</t>
  </si>
  <si>
    <t>PAIP2B</t>
  </si>
  <si>
    <t>ENSG00000124380</t>
  </si>
  <si>
    <t>SNRNP27</t>
  </si>
  <si>
    <t>ENSG00000124383</t>
  </si>
  <si>
    <t>MPHOSPH10</t>
  </si>
  <si>
    <t>ENSG00000124391</t>
  </si>
  <si>
    <t>IL17C</t>
  </si>
  <si>
    <t>ENSG00000124406</t>
  </si>
  <si>
    <t>ATP8A1</t>
  </si>
  <si>
    <t>ENSG00000124422</t>
  </si>
  <si>
    <t>USP22</t>
  </si>
  <si>
    <t>ENSG00000124440</t>
  </si>
  <si>
    <t>HIF3A</t>
  </si>
  <si>
    <t>ENSG00000124444</t>
  </si>
  <si>
    <t>ZNF576</t>
  </si>
  <si>
    <t>ENSG00000124449</t>
  </si>
  <si>
    <t>IRGC</t>
  </si>
  <si>
    <t>ENSG00000124459</t>
  </si>
  <si>
    <t>ZNF45</t>
  </si>
  <si>
    <t>ENSG00000124466</t>
  </si>
  <si>
    <t>LYPD3</t>
  </si>
  <si>
    <t>ENSG00000124467</t>
  </si>
  <si>
    <t>PSG8</t>
  </si>
  <si>
    <t>ENSG00000124469</t>
  </si>
  <si>
    <t>CEACAM8</t>
  </si>
  <si>
    <t>ENSG00000124490</t>
  </si>
  <si>
    <t>CRISP2</t>
  </si>
  <si>
    <t>ENSG00000124491</t>
  </si>
  <si>
    <t>F13A1</t>
  </si>
  <si>
    <t>ENSG00000124493</t>
  </si>
  <si>
    <t>GRM4</t>
  </si>
  <si>
    <t>ENSG00000124496</t>
  </si>
  <si>
    <t>TRERF1</t>
  </si>
  <si>
    <t>ENSG00000124507</t>
  </si>
  <si>
    <t>PACSIN1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</si>
  <si>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</si>
  <si>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</si>
  <si>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</si>
  <si>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</si>
  <si>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</si>
  <si>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</si>
  <si>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</si>
  <si>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</si>
  <si>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</si>
  <si>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</si>
  <si>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ENSG00000124557</t>
  </si>
  <si>
    <t>BTN1A1</t>
  </si>
  <si>
    <t>ENSG00000124562</t>
  </si>
  <si>
    <t>SNRPC</t>
  </si>
  <si>
    <t>ENSG00000124564</t>
  </si>
  <si>
    <t>SLC17A3</t>
  </si>
  <si>
    <t>ENSG00000124568</t>
  </si>
  <si>
    <t>SLC17A1</t>
  </si>
  <si>
    <t>ENSG00000124570</t>
  </si>
  <si>
    <t>SERPINB6</t>
  </si>
  <si>
    <t>ENSG00000124571</t>
  </si>
  <si>
    <t>XPO5</t>
  </si>
  <si>
    <t>ENSG00000124574</t>
  </si>
  <si>
    <t>ABCC10</t>
  </si>
  <si>
    <t>ENSG00000124575</t>
  </si>
  <si>
    <t>H1-3</t>
  </si>
  <si>
    <t>ENSG00000124587</t>
  </si>
  <si>
    <t>PEX6</t>
  </si>
  <si>
    <t>ENSG00000124588</t>
  </si>
  <si>
    <t>NQO2</t>
  </si>
  <si>
    <t>ENSG00000124593</t>
  </si>
  <si>
    <t>ENSG00000124596</t>
  </si>
  <si>
    <t>OARD1</t>
  </si>
  <si>
    <t>ENSG00000124602</t>
  </si>
  <si>
    <t>UNC5CL</t>
  </si>
  <si>
    <t>ENSG00000124608</t>
  </si>
  <si>
    <t>AARS2</t>
  </si>
  <si>
    <t>ENSG00000124610</t>
  </si>
  <si>
    <t>H1-1</t>
  </si>
  <si>
    <t>ENSG00000124613</t>
  </si>
  <si>
    <t>ZNF391</t>
  </si>
  <si>
    <t>ENSG00000124614</t>
  </si>
  <si>
    <t>RPS10</t>
  </si>
  <si>
    <t>ENSG00000124615</t>
  </si>
  <si>
    <t>MOCS1</t>
  </si>
  <si>
    <t>ENSG00000124635</t>
  </si>
  <si>
    <t>H2BC11</t>
  </si>
  <si>
    <t>ENSG00000124641</t>
  </si>
  <si>
    <t>MED20</t>
  </si>
  <si>
    <t>ENSG00000124657</t>
  </si>
  <si>
    <t>OR2B6</t>
  </si>
  <si>
    <t>ENSG00000124659</t>
  </si>
  <si>
    <t>TBCC</t>
  </si>
  <si>
    <t>ENSG00000124664</t>
  </si>
  <si>
    <t>SPDEF</t>
  </si>
  <si>
    <t>ENSG00000124678</t>
  </si>
  <si>
    <t>TCP11</t>
  </si>
  <si>
    <t>ENSG00000124688</t>
  </si>
  <si>
    <t>MAD2L1BP</t>
  </si>
  <si>
    <t>ENSG00000124701</t>
  </si>
  <si>
    <t>APOBEC2</t>
  </si>
  <si>
    <t>ENSG00000124702</t>
  </si>
  <si>
    <t>KLHDC3</t>
  </si>
  <si>
    <t>ENSG00000124713</t>
  </si>
  <si>
    <t>GNMT</t>
  </si>
  <si>
    <t>ENSG00000124721</t>
  </si>
  <si>
    <t>DNAH8</t>
  </si>
  <si>
    <t>ENSG00000124731</t>
  </si>
  <si>
    <t>TREM1</t>
  </si>
  <si>
    <t>ENSG00000124733</t>
  </si>
  <si>
    <t>MEA1</t>
  </si>
  <si>
    <t>ENSG00000124743</t>
  </si>
  <si>
    <t>KLHL31</t>
  </si>
  <si>
    <t>ENSG00000124749</t>
  </si>
  <si>
    <t>COL21A1</t>
  </si>
  <si>
    <t>ENSG00000124762</t>
  </si>
  <si>
    <t>ENSG00000124766</t>
  </si>
  <si>
    <t>SOX4</t>
  </si>
  <si>
    <t>ENSG00000124767</t>
  </si>
  <si>
    <t>GLO1</t>
  </si>
  <si>
    <t>ENSG00000124772</t>
  </si>
  <si>
    <t>CPNE5</t>
  </si>
  <si>
    <t>ENSG00000124780</t>
  </si>
  <si>
    <t>KCNK17</t>
  </si>
  <si>
    <t>ENSG00000124782</t>
  </si>
  <si>
    <t>ENSG00000124783</t>
  </si>
  <si>
    <t>SSR1</t>
  </si>
  <si>
    <t>ENSG00000124784</t>
  </si>
  <si>
    <t>RIOK1</t>
  </si>
  <si>
    <t>ENSG00000124785</t>
  </si>
  <si>
    <t>NRN1</t>
  </si>
  <si>
    <t>ENSG00000124786</t>
  </si>
  <si>
    <t>SLC35B3</t>
  </si>
  <si>
    <t>ENSG00000124787</t>
  </si>
  <si>
    <t>RPP40</t>
  </si>
  <si>
    <t>ENSG00000124788</t>
  </si>
  <si>
    <t>ENSG00000124789</t>
  </si>
  <si>
    <t>NUP153</t>
  </si>
  <si>
    <t>ENSG00000124795</t>
  </si>
  <si>
    <t>DEK</t>
  </si>
  <si>
    <t>ENSG00000124802</t>
  </si>
  <si>
    <t>EEF1E1</t>
  </si>
  <si>
    <t>ENSG00000124812</t>
  </si>
  <si>
    <t>CRISP1</t>
  </si>
  <si>
    <t>ENSG00000124813</t>
  </si>
  <si>
    <t>RUNX2</t>
  </si>
  <si>
    <t>ENSG00000124818</t>
  </si>
  <si>
    <t>OPN5</t>
  </si>
  <si>
    <t>ENSG00000124827</t>
  </si>
  <si>
    <t>GCM2</t>
  </si>
  <si>
    <t>ENSG00000124831</t>
  </si>
  <si>
    <t>ENSG00000124839</t>
  </si>
  <si>
    <t>RAB17</t>
  </si>
  <si>
    <t>ENSG00000124875</t>
  </si>
  <si>
    <t>CXCL6</t>
  </si>
  <si>
    <t>ENSG00000124882</t>
  </si>
  <si>
    <t>EREG</t>
  </si>
  <si>
    <t>ENSG00000124900</t>
  </si>
  <si>
    <t>TRIM51</t>
  </si>
  <si>
    <t>ENSG00000124920</t>
  </si>
  <si>
    <t>MYRF</t>
  </si>
  <si>
    <t>ENSG00000124935</t>
  </si>
  <si>
    <t>SCGB1D2</t>
  </si>
  <si>
    <t>ENSG00000124939</t>
  </si>
  <si>
    <t>SCGB2A1</t>
  </si>
  <si>
    <t>ENSG00000124942</t>
  </si>
  <si>
    <t>AHNAK</t>
  </si>
  <si>
    <t>ENSG00000125037</t>
  </si>
  <si>
    <t>EMC3</t>
  </si>
  <si>
    <t>ENSG00000125046</t>
  </si>
  <si>
    <t>SSUH2</t>
  </si>
  <si>
    <t>ENSG00000125084</t>
  </si>
  <si>
    <t>WNT1</t>
  </si>
  <si>
    <t>ENSG00000125089</t>
  </si>
  <si>
    <t>SH3TC1</t>
  </si>
  <si>
    <t>ENSG00000125107</t>
  </si>
  <si>
    <t>CNOT1</t>
  </si>
  <si>
    <t>ENSG00000125124</t>
  </si>
  <si>
    <t>BBS2</t>
  </si>
  <si>
    <t>ENSG00000125144</t>
  </si>
  <si>
    <t>MT1G</t>
  </si>
  <si>
    <t>ENSG00000125148</t>
  </si>
  <si>
    <t>MT2A</t>
  </si>
  <si>
    <t>ENSG00000125149</t>
  </si>
  <si>
    <t>PHAF1</t>
  </si>
  <si>
    <t>ENSG00000125166</t>
  </si>
  <si>
    <t>GOT2</t>
  </si>
  <si>
    <t>ENSG00000125170</t>
  </si>
  <si>
    <t>DOK4</t>
  </si>
  <si>
    <t>ENSG00000125207</t>
  </si>
  <si>
    <t>PIWIL1</t>
  </si>
  <si>
    <t>ENSG00000125245</t>
  </si>
  <si>
    <t>GPR18</t>
  </si>
  <si>
    <t>ENSG00000125246</t>
  </si>
  <si>
    <t>CLYBL</t>
  </si>
  <si>
    <t>ENSG00000125247</t>
  </si>
  <si>
    <t>TMTC4</t>
  </si>
  <si>
    <t>ENSG00000125249</t>
  </si>
  <si>
    <t>RAP2A</t>
  </si>
  <si>
    <t>ENSG00000125255</t>
  </si>
  <si>
    <t>SLC10A2</t>
  </si>
  <si>
    <t>ENSG00000125257</t>
  </si>
  <si>
    <t>ABCC4</t>
  </si>
  <si>
    <t>ENSG00000125266</t>
  </si>
  <si>
    <t>EFNB2</t>
  </si>
  <si>
    <t>ENSG00000125285</t>
  </si>
  <si>
    <t>SOX21</t>
  </si>
  <si>
    <t>ENSG00000125304</t>
  </si>
  <si>
    <t>TM9SF2</t>
  </si>
  <si>
    <t>ENSG00000125319</t>
  </si>
  <si>
    <t>HROB</t>
  </si>
  <si>
    <t>ENSG00000125337</t>
  </si>
  <si>
    <t>KIF25</t>
  </si>
  <si>
    <t>ENSG00000125347</t>
  </si>
  <si>
    <t>IRF1</t>
  </si>
  <si>
    <t>ENSG00000125375</t>
  </si>
  <si>
    <t>DMAC2L</t>
  </si>
  <si>
    <t>ENSG00000125378</t>
  </si>
  <si>
    <t>BMP4</t>
  </si>
  <si>
    <t>ENSG00000125384</t>
  </si>
  <si>
    <t>PTGER2</t>
  </si>
  <si>
    <t>ENSG00000125386</t>
  </si>
  <si>
    <t>FAM193A</t>
  </si>
  <si>
    <t>ENSG00000125388</t>
  </si>
  <si>
    <t>GRK4</t>
  </si>
  <si>
    <t>ENSG00000125398</t>
  </si>
  <si>
    <t>SOX9</t>
  </si>
  <si>
    <t>ENSG00000125409</t>
  </si>
  <si>
    <t>TEKT3</t>
  </si>
  <si>
    <t>ENSG00000125414</t>
  </si>
  <si>
    <t>MYH2</t>
  </si>
  <si>
    <t>ENSG00000125430</t>
  </si>
  <si>
    <t>HS3ST3B1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</si>
  <si>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</si>
  <si>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</si>
  <si>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</si>
  <si>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</si>
  <si>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</si>
  <si>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</si>
  <si>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</si>
  <si>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</si>
  <si>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</si>
  <si>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</si>
  <si>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</si>
  <si>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</si>
  <si>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</si>
  <si>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</si>
  <si>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</si>
  <si>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</si>
  <si>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</si>
  <si>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</si>
  <si>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ENSG00000125482</t>
  </si>
  <si>
    <t>TTF1</t>
  </si>
  <si>
    <t>ENSG00000125484</t>
  </si>
  <si>
    <t>GTF3C4</t>
  </si>
  <si>
    <t>ENSG00000125485</t>
  </si>
  <si>
    <t>DDX31</t>
  </si>
  <si>
    <t>ENSG00000125492</t>
  </si>
  <si>
    <t>BARHL1</t>
  </si>
  <si>
    <t>ENSG00000125498</t>
  </si>
  <si>
    <t>KIR2DL1</t>
  </si>
  <si>
    <t>ENSG00000125503</t>
  </si>
  <si>
    <t>PPP1R12C</t>
  </si>
  <si>
    <t>ENSG00000125505</t>
  </si>
  <si>
    <t>MBOAT7</t>
  </si>
  <si>
    <t>ENSG00000125508</t>
  </si>
  <si>
    <t>SRMS</t>
  </si>
  <si>
    <t>ENSG00000125510</t>
  </si>
  <si>
    <t>OPRL1</t>
  </si>
  <si>
    <t>ENSG00000125520</t>
  </si>
  <si>
    <t>SLC2A4RG</t>
  </si>
  <si>
    <t>ENSG00000125522</t>
  </si>
  <si>
    <t>NPBWR2</t>
  </si>
  <si>
    <t>ENSG00000125531</t>
  </si>
  <si>
    <t>FNDC11</t>
  </si>
  <si>
    <t>ENSG00000125533</t>
  </si>
  <si>
    <t>BHLHE23</t>
  </si>
  <si>
    <t>ENSG00000125534</t>
  </si>
  <si>
    <t>PPDPF</t>
  </si>
  <si>
    <t>ENSG00000125538</t>
  </si>
  <si>
    <t>IL1B</t>
  </si>
  <si>
    <t>ENSG00000125551</t>
  </si>
  <si>
    <t>PLGLB2</t>
  </si>
  <si>
    <t>ENSG00000125571</t>
  </si>
  <si>
    <t>IL37</t>
  </si>
  <si>
    <t>ENSG00000125611</t>
  </si>
  <si>
    <t>CHCHD5</t>
  </si>
  <si>
    <t>ENSG00000125618</t>
  </si>
  <si>
    <t>PAX8</t>
  </si>
  <si>
    <t>ENSG00000125629</t>
  </si>
  <si>
    <t>INSIG2</t>
  </si>
  <si>
    <t>ENSG00000125630</t>
  </si>
  <si>
    <t>POLR1B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</si>
  <si>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</si>
  <si>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</si>
  <si>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</si>
  <si>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</si>
  <si>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</si>
  <si>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</si>
  <si>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</si>
  <si>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</si>
  <si>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ENSG00000125656</t>
  </si>
  <si>
    <t>CLPP</t>
  </si>
  <si>
    <t>ENSG00000125657</t>
  </si>
  <si>
    <t>TNFSF9</t>
  </si>
  <si>
    <t>ENSG00000125686</t>
  </si>
  <si>
    <t>MED1</t>
  </si>
  <si>
    <t>ENSG00000125691</t>
  </si>
  <si>
    <t>RPL23</t>
  </si>
  <si>
    <t>ENSG00000125695</t>
  </si>
  <si>
    <t>ENSG00000125703</t>
  </si>
  <si>
    <t>ATG4C</t>
  </si>
  <si>
    <t>ENSG00000125726</t>
  </si>
  <si>
    <t>CD70</t>
  </si>
  <si>
    <t>ENSG00000125730</t>
  </si>
  <si>
    <t>C3</t>
  </si>
  <si>
    <t>ENSG00000125731</t>
  </si>
  <si>
    <t>SH2D3A</t>
  </si>
  <si>
    <t>ENSG00000125733</t>
  </si>
  <si>
    <t>TRIP10</t>
  </si>
  <si>
    <t>ENSG00000125734</t>
  </si>
  <si>
    <t>GPR108</t>
  </si>
  <si>
    <t>ENSG00000125735</t>
  </si>
  <si>
    <t>TNFSF14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</si>
  <si>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</si>
  <si>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</si>
  <si>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</si>
  <si>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</si>
  <si>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</si>
  <si>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</si>
  <si>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</si>
  <si>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</si>
  <si>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</si>
  <si>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</si>
  <si>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</si>
  <si>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</si>
  <si>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</si>
  <si>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</si>
  <si>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</si>
  <si>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</si>
  <si>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ENSG00000125775</t>
  </si>
  <si>
    <t>SDCBP2</t>
  </si>
  <si>
    <t>ENSG00000125779</t>
  </si>
  <si>
    <t>PANK2</t>
  </si>
  <si>
    <t>ENSG00000125780</t>
  </si>
  <si>
    <t>TGM3</t>
  </si>
  <si>
    <t>ENSG00000125787</t>
  </si>
  <si>
    <t>GNRH2</t>
  </si>
  <si>
    <t>ENSG00000125788</t>
  </si>
  <si>
    <t>DEFB126</t>
  </si>
  <si>
    <t>ENSG00000125798</t>
  </si>
  <si>
    <t>FOXA2</t>
  </si>
  <si>
    <t>ENSG00000125810</t>
  </si>
  <si>
    <t>CD93</t>
  </si>
  <si>
    <t>ENSG00000125812</t>
  </si>
  <si>
    <t>GZF1</t>
  </si>
  <si>
    <t>ENSG00000125813</t>
  </si>
  <si>
    <t>PAX1</t>
  </si>
  <si>
    <t>ENSG00000125814</t>
  </si>
  <si>
    <t>NAPB</t>
  </si>
  <si>
    <t>ENSG00000125815</t>
  </si>
  <si>
    <t>CST8</t>
  </si>
  <si>
    <t>ENSG00000125816</t>
  </si>
  <si>
    <t>NKX2-4</t>
  </si>
  <si>
    <t>ENSG00000125817</t>
  </si>
  <si>
    <t>CENPB</t>
  </si>
  <si>
    <t>ENSG00000125818</t>
  </si>
  <si>
    <t>PSMF1</t>
  </si>
  <si>
    <t>ENSG00000125820</t>
  </si>
  <si>
    <t>NKX2-2</t>
  </si>
  <si>
    <t>ENSG00000125821</t>
  </si>
  <si>
    <t>DTD1</t>
  </si>
  <si>
    <t>ENSG00000125823</t>
  </si>
  <si>
    <t>CSTL1</t>
  </si>
  <si>
    <t>ENSG00000125826</t>
  </si>
  <si>
    <t>RBCK1</t>
  </si>
  <si>
    <t>ENSG00000125827</t>
  </si>
  <si>
    <t>TMX4</t>
  </si>
  <si>
    <t>ENSG00000125831</t>
  </si>
  <si>
    <t>CST11</t>
  </si>
  <si>
    <t>ENSG00000125834</t>
  </si>
  <si>
    <t>STK35</t>
  </si>
  <si>
    <t>ENSG00000125835</t>
  </si>
  <si>
    <t>SNRPB</t>
  </si>
  <si>
    <t>ENSG00000125841</t>
  </si>
  <si>
    <t>NRSN2</t>
  </si>
  <si>
    <t>ENSG00000125843</t>
  </si>
  <si>
    <t>AP5S1</t>
  </si>
  <si>
    <t>ENSG00000125844</t>
  </si>
  <si>
    <t>RRBP1</t>
  </si>
  <si>
    <t>ENSG00000125845</t>
  </si>
  <si>
    <t>BMP2</t>
  </si>
  <si>
    <t>ENSG00000125846</t>
  </si>
  <si>
    <t>ZNF133</t>
  </si>
  <si>
    <t>ENSG00000125848</t>
  </si>
  <si>
    <t>FLRT3</t>
  </si>
  <si>
    <t>ENSG00000125850</t>
  </si>
  <si>
    <t>OVOL2</t>
  </si>
  <si>
    <t>ENSG00000125851</t>
  </si>
  <si>
    <t>PCSK2</t>
  </si>
  <si>
    <t>ENSG00000125861</t>
  </si>
  <si>
    <t>GFRA4</t>
  </si>
  <si>
    <t>ENSG00000125863</t>
  </si>
  <si>
    <t>MKKS</t>
  </si>
  <si>
    <t>ENSG00000125864</t>
  </si>
  <si>
    <t>BFSP1</t>
  </si>
  <si>
    <t>ENSG00000125868</t>
  </si>
  <si>
    <t>DSTN</t>
  </si>
  <si>
    <t>ENSG00000125869</t>
  </si>
  <si>
    <t>LAMP5</t>
  </si>
  <si>
    <t>ENSG00000125870</t>
  </si>
  <si>
    <t>SNRPB2</t>
  </si>
  <si>
    <t>ENSG00000125871</t>
  </si>
  <si>
    <t>MGME1</t>
  </si>
  <si>
    <t>ENSG00000125872</t>
  </si>
  <si>
    <t>LRRN4</t>
  </si>
  <si>
    <t>ENSG00000125875</t>
  </si>
  <si>
    <t>TBC1D20</t>
  </si>
  <si>
    <t>ENSG00000125877</t>
  </si>
  <si>
    <t>ITPA</t>
  </si>
  <si>
    <t>ENSG00000125878</t>
  </si>
  <si>
    <t>TCF15</t>
  </si>
  <si>
    <t>ENSG00000125879</t>
  </si>
  <si>
    <t>OTOR</t>
  </si>
  <si>
    <t>ENSG00000125885</t>
  </si>
  <si>
    <t>MCM8</t>
  </si>
  <si>
    <t>ENSG00000125888</t>
  </si>
  <si>
    <t>BANF2</t>
  </si>
  <si>
    <t>ENSG00000125895</t>
  </si>
  <si>
    <t>TMEM74B</t>
  </si>
  <si>
    <t>ENSG00000125898</t>
  </si>
  <si>
    <t>FAM110A</t>
  </si>
  <si>
    <t>ENSG00000125900</t>
  </si>
  <si>
    <t>SIRPD</t>
  </si>
  <si>
    <t>ENSG00000125901</t>
  </si>
  <si>
    <t>MRPS26</t>
  </si>
  <si>
    <t>ENSG00000125903</t>
  </si>
  <si>
    <t>DEFB129</t>
  </si>
  <si>
    <t>ENSG00000125910</t>
  </si>
  <si>
    <t>S1PR4</t>
  </si>
  <si>
    <t>ENSG00000125912</t>
  </si>
  <si>
    <t>NCLN</t>
  </si>
  <si>
    <t>ENSG00000125944</t>
  </si>
  <si>
    <t>HNRNPR</t>
  </si>
  <si>
    <t>ENSG00000125945</t>
  </si>
  <si>
    <t>ZNF436</t>
  </si>
  <si>
    <t>ENSG00000125952</t>
  </si>
  <si>
    <t>MAX</t>
  </si>
  <si>
    <t>ENSG00000125954</t>
  </si>
  <si>
    <t>CHURC1-FNTB</t>
  </si>
  <si>
    <t>ENSG00000125965</t>
  </si>
  <si>
    <t>GDF5</t>
  </si>
  <si>
    <t>ENSG00000125966</t>
  </si>
  <si>
    <t>MMP24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</si>
  <si>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</si>
  <si>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</si>
  <si>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</si>
  <si>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</si>
  <si>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</si>
  <si>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</si>
  <si>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</si>
  <si>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</si>
  <si>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ENSG00000125975</t>
  </si>
  <si>
    <t>C20orf173</t>
  </si>
  <si>
    <t>ENSG00000125977</t>
  </si>
  <si>
    <t>EIF2S2</t>
  </si>
  <si>
    <t>ENSG00000125991</t>
  </si>
  <si>
    <t>ERGIC3</t>
  </si>
  <si>
    <t>ENSG00000125995</t>
  </si>
  <si>
    <t>ROMO1</t>
  </si>
  <si>
    <t>ENSG00000125998</t>
  </si>
  <si>
    <t>FAM83C</t>
  </si>
  <si>
    <t>ENSG00000125999</t>
  </si>
  <si>
    <t>BPIFB1</t>
  </si>
  <si>
    <t>ENSG00000126001</t>
  </si>
  <si>
    <t>CEP250</t>
  </si>
  <si>
    <t>ENSG00000126003</t>
  </si>
  <si>
    <t>PLAGL2</t>
  </si>
  <si>
    <t>ENSG00000126005</t>
  </si>
  <si>
    <t>MMP24OS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</si>
  <si>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</si>
  <si>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</si>
  <si>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</si>
  <si>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</si>
  <si>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</si>
  <si>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</si>
  <si>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</si>
  <si>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</si>
  <si>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</si>
  <si>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</si>
  <si>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</si>
  <si>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</si>
  <si>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</si>
  <si>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</si>
  <si>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</si>
  <si>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</si>
  <si>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</si>
  <si>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</si>
  <si>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</si>
  <si>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</si>
  <si>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ENSG00000126217</t>
  </si>
  <si>
    <t>MCF2L</t>
  </si>
  <si>
    <t>ENSG00000126218</t>
  </si>
  <si>
    <t>F10</t>
  </si>
  <si>
    <t>ENSG00000126226</t>
  </si>
  <si>
    <t>PCID2</t>
  </si>
  <si>
    <t>ENSG00000126231</t>
  </si>
  <si>
    <t>PROZ</t>
  </si>
  <si>
    <t>ENSG00000126233</t>
  </si>
  <si>
    <t>SLURP1</t>
  </si>
  <si>
    <t>ENSG00000126243</t>
  </si>
  <si>
    <t>LRFN3</t>
  </si>
  <si>
    <t>ENSG00000126246</t>
  </si>
  <si>
    <t>IGFLR1</t>
  </si>
  <si>
    <t>ENSG00000126247</t>
  </si>
  <si>
    <t>CAPNS1</t>
  </si>
  <si>
    <t>ENSG00000126249</t>
  </si>
  <si>
    <t>PDCD2L</t>
  </si>
  <si>
    <t>ENSG00000126254</t>
  </si>
  <si>
    <t>RBM42</t>
  </si>
  <si>
    <t>ENSG00000126259</t>
  </si>
  <si>
    <t>KIRREL2</t>
  </si>
  <si>
    <t>ENSG00000126261</t>
  </si>
  <si>
    <t>UBA2</t>
  </si>
  <si>
    <t>ENSG00000126262</t>
  </si>
  <si>
    <t>FFAR2</t>
  </si>
  <si>
    <t>ENSG00000126264</t>
  </si>
  <si>
    <t>HCST</t>
  </si>
  <si>
    <t>ENSG00000126266</t>
  </si>
  <si>
    <t>FFAR1</t>
  </si>
  <si>
    <t>ENSG00000126267</t>
  </si>
  <si>
    <t>COX6B1</t>
  </si>
  <si>
    <t>ENSG00000126337</t>
  </si>
  <si>
    <t>KRT36</t>
  </si>
  <si>
    <t>ENSG00000126351</t>
  </si>
  <si>
    <t>THRA</t>
  </si>
  <si>
    <t>ENSG00000126353</t>
  </si>
  <si>
    <t>CCR7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</si>
  <si>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</si>
  <si>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</si>
  <si>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</si>
  <si>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</si>
  <si>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</si>
  <si>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</si>
  <si>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</si>
  <si>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</si>
  <si>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</si>
  <si>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</si>
  <si>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</si>
  <si>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</si>
  <si>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</si>
  <si>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</si>
  <si>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ENSG00000126460</t>
  </si>
  <si>
    <t>PRRG2</t>
  </si>
  <si>
    <t>ENSG00000126461</t>
  </si>
  <si>
    <t>SCAF1</t>
  </si>
  <si>
    <t>ENSG00000126464</t>
  </si>
  <si>
    <t>PRR12</t>
  </si>
  <si>
    <t>ENSG00000126467</t>
  </si>
  <si>
    <t>TSKS</t>
  </si>
  <si>
    <t>ENSG00000126500</t>
  </si>
  <si>
    <t>FLRT1</t>
  </si>
  <si>
    <t>ENSG00000126522</t>
  </si>
  <si>
    <t>ASL</t>
  </si>
  <si>
    <t>ENSG00000126524</t>
  </si>
  <si>
    <t>SBDS</t>
  </si>
  <si>
    <t>ENSG00000126545</t>
  </si>
  <si>
    <t>CSN1S1</t>
  </si>
  <si>
    <t>ENSG00000126549</t>
  </si>
  <si>
    <t>STATH</t>
  </si>
  <si>
    <t>ENSG00000126550</t>
  </si>
  <si>
    <t>HTN1</t>
  </si>
  <si>
    <t>ENSG00000126561</t>
  </si>
  <si>
    <t>STAT5A</t>
  </si>
  <si>
    <t>ENSG00000126562</t>
  </si>
  <si>
    <t>WNK4</t>
  </si>
  <si>
    <t>ENSG00000126581</t>
  </si>
  <si>
    <t>BECN1</t>
  </si>
  <si>
    <t>ENSG00000126583</t>
  </si>
  <si>
    <t>PRKCG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</si>
  <si>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</si>
  <si>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</si>
  <si>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</si>
  <si>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</si>
  <si>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</si>
  <si>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</si>
  <si>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</si>
  <si>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</si>
  <si>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</si>
  <si>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</si>
  <si>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</si>
  <si>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</si>
  <si>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ENSG00000126746</t>
  </si>
  <si>
    <t>ZNF384</t>
  </si>
  <si>
    <t>ENSG00000126749</t>
  </si>
  <si>
    <t>EMG1</t>
  </si>
  <si>
    <t>ENSG00000126773</t>
  </si>
  <si>
    <t>PCNX4</t>
  </si>
  <si>
    <t>ENSG00000126775</t>
  </si>
  <si>
    <t>ATG14</t>
  </si>
  <si>
    <t>ENSG00000126777</t>
  </si>
  <si>
    <t>KTN1</t>
  </si>
  <si>
    <t>ENSG00000126778</t>
  </si>
  <si>
    <t>SIX1</t>
  </si>
  <si>
    <t>ENSG00000126785</t>
  </si>
  <si>
    <t>RHOJ</t>
  </si>
  <si>
    <t>ENSG00000126787</t>
  </si>
  <si>
    <t>DLGAP5</t>
  </si>
  <si>
    <t>ENSG00000126790</t>
  </si>
  <si>
    <t>L3HYPDH</t>
  </si>
  <si>
    <t>ENSG00000126803</t>
  </si>
  <si>
    <t>HSPA2</t>
  </si>
  <si>
    <t>ENSG00000126804</t>
  </si>
  <si>
    <t>ZBTB1</t>
  </si>
  <si>
    <t>ENSG00000126814</t>
  </si>
  <si>
    <t>TRMT5</t>
  </si>
  <si>
    <t>ENSG00000126821</t>
  </si>
  <si>
    <t>SGPP1</t>
  </si>
  <si>
    <t>PLEKHG3</t>
  </si>
  <si>
    <t>ENSG00000126838</t>
  </si>
  <si>
    <t>PZP</t>
  </si>
  <si>
    <t>ENSG00000126856</t>
  </si>
  <si>
    <t>PRDM7</t>
  </si>
  <si>
    <t>ENSG00000126858</t>
  </si>
  <si>
    <t>RHOT1</t>
  </si>
  <si>
    <t>ENSG00000126860</t>
  </si>
  <si>
    <t>EVI2A</t>
  </si>
  <si>
    <t>ENSG00000126861</t>
  </si>
  <si>
    <t>OMG</t>
  </si>
  <si>
    <t>ENSG00000126870</t>
  </si>
  <si>
    <t>DYNC2I1</t>
  </si>
  <si>
    <t>ENSG00000126878</t>
  </si>
  <si>
    <t>AIF1L</t>
  </si>
  <si>
    <t>ENSG00000126882</t>
  </si>
  <si>
    <t>FAM78A</t>
  </si>
  <si>
    <t>ENSG00000126883</t>
  </si>
  <si>
    <t>NUP214</t>
  </si>
  <si>
    <t>ENSG00000126934</t>
  </si>
  <si>
    <t>MAP2K2</t>
  </si>
  <si>
    <t>ENSG00000127022</t>
  </si>
  <si>
    <t>CANX</t>
  </si>
  <si>
    <t>ENSG00000127054</t>
  </si>
  <si>
    <t>INTS11</t>
  </si>
  <si>
    <t>ENSG00000127074</t>
  </si>
  <si>
    <t>RGS13</t>
  </si>
  <si>
    <t>ENSG00000127080</t>
  </si>
  <si>
    <t>IPPK</t>
  </si>
  <si>
    <t>ENSG00000127081</t>
  </si>
  <si>
    <t>ZNF484</t>
  </si>
  <si>
    <t>ENSG00000127083</t>
  </si>
  <si>
    <t>OMD</t>
  </si>
  <si>
    <t>ENSG00000127084</t>
  </si>
  <si>
    <t>FGD3</t>
  </si>
  <si>
    <t>ENSG00000127124</t>
  </si>
  <si>
    <t>ENSG00000127125</t>
  </si>
  <si>
    <t>PPCS</t>
  </si>
  <si>
    <t>ENSG00000127129</t>
  </si>
  <si>
    <t>EDN2</t>
  </si>
  <si>
    <t>ENSG00000127152</t>
  </si>
  <si>
    <t>BCL11B</t>
  </si>
  <si>
    <t>ENSG00000127184</t>
  </si>
  <si>
    <t>COX7C</t>
  </si>
  <si>
    <t>ENSG00000127191</t>
  </si>
  <si>
    <t>TRAF2</t>
  </si>
  <si>
    <t>ENSG00000127220</t>
  </si>
  <si>
    <t>ABHD8</t>
  </si>
  <si>
    <t>ENSG00000127241</t>
  </si>
  <si>
    <t>MASP1</t>
  </si>
  <si>
    <t>ENSG00000127249</t>
  </si>
  <si>
    <t>ATP13A4</t>
  </si>
  <si>
    <t>ENSG00000127252</t>
  </si>
  <si>
    <t>PLAAT1</t>
  </si>
  <si>
    <t>ENSG00000127311</t>
  </si>
  <si>
    <t>HELB</t>
  </si>
  <si>
    <t>ENSG00000127314</t>
  </si>
  <si>
    <t>RAP1B</t>
  </si>
  <si>
    <t>ENSG00000127318</t>
  </si>
  <si>
    <t>IL22</t>
  </si>
  <si>
    <t>ENSG00000127324</t>
  </si>
  <si>
    <t>TSPAN8</t>
  </si>
  <si>
    <t>ENSG00000127325</t>
  </si>
  <si>
    <t>BEST3</t>
  </si>
  <si>
    <t>ENSG00000127328</t>
  </si>
  <si>
    <t>RAB3IP</t>
  </si>
  <si>
    <t>ENSG00000127329</t>
  </si>
  <si>
    <t>PTPRB</t>
  </si>
  <si>
    <t>ENSG00000127334</t>
  </si>
  <si>
    <t>DYRK2</t>
  </si>
  <si>
    <t>ENSG00000127337</t>
  </si>
  <si>
    <t>YEATS4</t>
  </si>
  <si>
    <t>ENSG00000127362</t>
  </si>
  <si>
    <t>TAS2R3</t>
  </si>
  <si>
    <t>ENSG00000127364</t>
  </si>
  <si>
    <t>TAS2R4</t>
  </si>
  <si>
    <t>ENSG00000127366</t>
  </si>
  <si>
    <t>TAS2R5</t>
  </si>
  <si>
    <t>ENSG00000127377</t>
  </si>
  <si>
    <t>CRYGN</t>
  </si>
  <si>
    <t>ENSG00000127399</t>
  </si>
  <si>
    <t>LRRC61</t>
  </si>
  <si>
    <t>ENSG00000127412</t>
  </si>
  <si>
    <t>TRPV5</t>
  </si>
  <si>
    <t>ENSG00000127415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</si>
  <si>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</si>
  <si>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</si>
  <si>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</si>
  <si>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</si>
  <si>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</si>
  <si>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</si>
  <si>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</si>
  <si>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</si>
  <si>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</si>
  <si>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</si>
  <si>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</si>
  <si>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</si>
  <si>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ENSG00000127472</t>
  </si>
  <si>
    <t>PLA2G5</t>
  </si>
  <si>
    <t>ENSG00000127481</t>
  </si>
  <si>
    <t>UBR4</t>
  </si>
  <si>
    <t>ENSG00000127483</t>
  </si>
  <si>
    <t>HP1BP3</t>
  </si>
  <si>
    <t>ENSG00000127507</t>
  </si>
  <si>
    <t>ADGRE2</t>
  </si>
  <si>
    <t>ENSG00000127511</t>
  </si>
  <si>
    <t>SIN3B</t>
  </si>
  <si>
    <t>ENSG00000127515</t>
  </si>
  <si>
    <t>OR7A10</t>
  </si>
  <si>
    <t>ENSG00000127526</t>
  </si>
  <si>
    <t>SLC35E1</t>
  </si>
  <si>
    <t>ENSG00000127527</t>
  </si>
  <si>
    <t>EPS15L1</t>
  </si>
  <si>
    <t>ENSG00000127528</t>
  </si>
  <si>
    <t>KLF2</t>
  </si>
  <si>
    <t>ENSG00000127530</t>
  </si>
  <si>
    <t>OR7C1</t>
  </si>
  <si>
    <t>ENSG00000127533</t>
  </si>
  <si>
    <t>F2RL3</t>
  </si>
  <si>
    <t>ENSG00000127540</t>
  </si>
  <si>
    <t>UQCR11</t>
  </si>
  <si>
    <t>ENSG00000127554</t>
  </si>
  <si>
    <t>GFER</t>
  </si>
  <si>
    <t>ENSG00000127561</t>
  </si>
  <si>
    <t>SYNGR3</t>
  </si>
  <si>
    <t>ENSG00000127564</t>
  </si>
  <si>
    <t>PKMYT1</t>
  </si>
  <si>
    <t>ENSG00000127578</t>
  </si>
  <si>
    <t>WFIKKN1</t>
  </si>
  <si>
    <t>ENSG00000127580</t>
  </si>
  <si>
    <t>WDR24</t>
  </si>
  <si>
    <t>ENSG00000127585</t>
  </si>
  <si>
    <t>FBXL16</t>
  </si>
  <si>
    <t>ENSG00000127586</t>
  </si>
  <si>
    <t>CHTF18</t>
  </si>
  <si>
    <t>ENSG00000127588</t>
  </si>
  <si>
    <t>GNG13</t>
  </si>
  <si>
    <t>ENSG00000127603</t>
  </si>
  <si>
    <t>MACF1</t>
  </si>
  <si>
    <t>ENSG00000127616</t>
  </si>
  <si>
    <t>SMARCA4</t>
  </si>
  <si>
    <t>ENSG00000127663</t>
  </si>
  <si>
    <t>KDM4B</t>
  </si>
  <si>
    <t>ENSG00000127666</t>
  </si>
  <si>
    <t>TICAM1</t>
  </si>
  <si>
    <t>ENSG00000127720</t>
  </si>
  <si>
    <t>METTL25</t>
  </si>
  <si>
    <t>ENSG00000127743</t>
  </si>
  <si>
    <t>IL17B</t>
  </si>
  <si>
    <t>ENSG00000127774</t>
  </si>
  <si>
    <t>EMC6</t>
  </si>
  <si>
    <t>ENSG00000127780</t>
  </si>
  <si>
    <t>OR1E2</t>
  </si>
  <si>
    <t>ENSG00000127804</t>
  </si>
  <si>
    <t>METTL16</t>
  </si>
  <si>
    <t>ENSG00000127824</t>
  </si>
  <si>
    <t>TUBA4A</t>
  </si>
  <si>
    <t>ENSG00000127831</t>
  </si>
  <si>
    <t>VIL1</t>
  </si>
  <si>
    <t>ENSG00000127837</t>
  </si>
  <si>
    <t>AAMP</t>
  </si>
  <si>
    <t>ENSG00000127838</t>
  </si>
  <si>
    <t>PNKD</t>
  </si>
  <si>
    <t>ENSG00000127863</t>
  </si>
  <si>
    <t>TNFRSF19</t>
  </si>
  <si>
    <t>ENSG00000127870</t>
  </si>
  <si>
    <t>RNF6</t>
  </si>
  <si>
    <t>ENSG00000127884</t>
  </si>
  <si>
    <t>ECHS1</t>
  </si>
  <si>
    <t>ENSG00000127903</t>
  </si>
  <si>
    <t>ZNF835</t>
  </si>
  <si>
    <t>ENSG00000127914</t>
  </si>
  <si>
    <t>AKAP9</t>
  </si>
  <si>
    <t>ENSG00000127920</t>
  </si>
  <si>
    <t>GNG11</t>
  </si>
  <si>
    <t>ENSG00000127922</t>
  </si>
  <si>
    <t>SEM1</t>
  </si>
  <si>
    <t>ENSG00000127928</t>
  </si>
  <si>
    <t>GNGT1</t>
  </si>
  <si>
    <t>ENSG00000127946</t>
  </si>
  <si>
    <t>HIP1</t>
  </si>
  <si>
    <t>ENSG00000127947</t>
  </si>
  <si>
    <t>PTPN12</t>
  </si>
  <si>
    <t>ENSG00000127948</t>
  </si>
  <si>
    <t>POR</t>
  </si>
  <si>
    <t>ENSG00000127951</t>
  </si>
  <si>
    <t>FGL2</t>
  </si>
  <si>
    <t>ENSG00000127952</t>
  </si>
  <si>
    <t>STYXL1</t>
  </si>
  <si>
    <t>ENSG00000127954</t>
  </si>
  <si>
    <t>STEAP4</t>
  </si>
  <si>
    <t>ENSG00000127955</t>
  </si>
  <si>
    <t>GNAI1</t>
  </si>
  <si>
    <t>ENSG00000127980</t>
  </si>
  <si>
    <t>PEX1</t>
  </si>
  <si>
    <t>ENSG00000127989</t>
  </si>
  <si>
    <t>MTERF1</t>
  </si>
  <si>
    <t>ENSG00000127990</t>
  </si>
  <si>
    <t>SGCE</t>
  </si>
  <si>
    <t>ENSG00000127993</t>
  </si>
  <si>
    <t>RBM48</t>
  </si>
  <si>
    <t>ENSG00000127995</t>
  </si>
  <si>
    <t>CASD1</t>
  </si>
  <si>
    <t>ENSG00000128000</t>
  </si>
  <si>
    <t>ZNF780B</t>
  </si>
  <si>
    <t>ENSG00000128011</t>
  </si>
  <si>
    <t>LRFN1</t>
  </si>
  <si>
    <t>ENSG00000128016</t>
  </si>
  <si>
    <t>ZFP36</t>
  </si>
  <si>
    <t>ENSG00000128039</t>
  </si>
  <si>
    <t>SRD5A3</t>
  </si>
  <si>
    <t>ENSG00000128040</t>
  </si>
  <si>
    <t>SPINK2</t>
  </si>
  <si>
    <t>ENSG00000128045</t>
  </si>
  <si>
    <t>RASL11B</t>
  </si>
  <si>
    <t>ENSG00000128050</t>
  </si>
  <si>
    <t>PAICS</t>
  </si>
  <si>
    <t>ENSG00000128052</t>
  </si>
  <si>
    <t>KDR</t>
  </si>
  <si>
    <t>ENSG00000128059</t>
  </si>
  <si>
    <t>PPAT</t>
  </si>
  <si>
    <t>ENSG00000128159</t>
  </si>
  <si>
    <t>TUBGCP6</t>
  </si>
  <si>
    <t>ENSG00000128165</t>
  </si>
  <si>
    <t>ADM2</t>
  </si>
  <si>
    <t>ENSG00000128185</t>
  </si>
  <si>
    <t>DGCR6L</t>
  </si>
  <si>
    <t>ENSG00000128191</t>
  </si>
  <si>
    <t>DGCR8</t>
  </si>
  <si>
    <t>ENSG00000128203</t>
  </si>
  <si>
    <t>ASPHD2</t>
  </si>
  <si>
    <t>ENSG00000128218</t>
  </si>
  <si>
    <t>VPREB3</t>
  </si>
  <si>
    <t>ENSG00000128228</t>
  </si>
  <si>
    <t>SDF2L1</t>
  </si>
  <si>
    <t>ENSG00000128242</t>
  </si>
  <si>
    <t>GAL3ST1</t>
  </si>
  <si>
    <t>ENSG00000128245</t>
  </si>
  <si>
    <t>YWHAH</t>
  </si>
  <si>
    <t>ENSG00000128250</t>
  </si>
  <si>
    <t>RFPL1</t>
  </si>
  <si>
    <t>ENSG00000128253</t>
  </si>
  <si>
    <t>RFPL2</t>
  </si>
  <si>
    <t>ENSG00000128266</t>
  </si>
  <si>
    <t>GNAZ</t>
  </si>
  <si>
    <t>ENSG00000128268</t>
  </si>
  <si>
    <t>MGAT3</t>
  </si>
  <si>
    <t>ENSG00000128271</t>
  </si>
  <si>
    <t>ADORA2A</t>
  </si>
  <si>
    <t>ENSG00000128272</t>
  </si>
  <si>
    <t>ATF4</t>
  </si>
  <si>
    <t>ENSG00000128274</t>
  </si>
  <si>
    <t>A4GALT</t>
  </si>
  <si>
    <t>ENSG00000128276</t>
  </si>
  <si>
    <t>RFPL3</t>
  </si>
  <si>
    <t>ENSG00000128283</t>
  </si>
  <si>
    <t>CDC42EP1</t>
  </si>
  <si>
    <t>ENSG00000128284</t>
  </si>
  <si>
    <t>APOL3</t>
  </si>
  <si>
    <t>ENSG00000128285</t>
  </si>
  <si>
    <t>MCHR1</t>
  </si>
  <si>
    <t>ENSG00000128294</t>
  </si>
  <si>
    <t>TPST2</t>
  </si>
  <si>
    <t>ENSG00000128298</t>
  </si>
  <si>
    <t>BAIAP2L2</t>
  </si>
  <si>
    <t>ENSG00000128309</t>
  </si>
  <si>
    <t>MPST</t>
  </si>
  <si>
    <t>ENSG00000128310</t>
  </si>
  <si>
    <t>GALR3</t>
  </si>
  <si>
    <t>ENSG00000128311</t>
  </si>
  <si>
    <t>TST</t>
  </si>
  <si>
    <t>ENSG00000128313</t>
  </si>
  <si>
    <t>APOL5</t>
  </si>
  <si>
    <t>ENSG00000128322</t>
  </si>
  <si>
    <t>IGLL1</t>
  </si>
  <si>
    <t>ENSG00000128335</t>
  </si>
  <si>
    <t>APOL2</t>
  </si>
  <si>
    <t>ENSG00000128340</t>
  </si>
  <si>
    <t>RAC2</t>
  </si>
  <si>
    <t>ENSG00000128342</t>
  </si>
  <si>
    <t>LIF</t>
  </si>
  <si>
    <t>ENSG00000128346</t>
  </si>
  <si>
    <t>C22orf23</t>
  </si>
  <si>
    <t>ENSG00000128383</t>
  </si>
  <si>
    <t>APOBEC3A</t>
  </si>
  <si>
    <t>ENSG00000128394</t>
  </si>
  <si>
    <t>APOBEC3F</t>
  </si>
  <si>
    <t>ENSG00000128408</t>
  </si>
  <si>
    <t>RIBC2</t>
  </si>
  <si>
    <t>ENSG00000128422</t>
  </si>
  <si>
    <t>KRT17</t>
  </si>
  <si>
    <t>ENSG00000128463</t>
  </si>
  <si>
    <t>EMC4</t>
  </si>
  <si>
    <t>ENSG00000128482</t>
  </si>
  <si>
    <t>RNF112</t>
  </si>
  <si>
    <t>ENSG00000128487</t>
  </si>
  <si>
    <t>SPECC1</t>
  </si>
  <si>
    <t>ENSG00000128510</t>
  </si>
  <si>
    <t>CPA4</t>
  </si>
  <si>
    <t>ENSG00000128512</t>
  </si>
  <si>
    <t>DOCK4</t>
  </si>
  <si>
    <t>ENSG00000128513</t>
  </si>
  <si>
    <t>POT1</t>
  </si>
  <si>
    <t>ENSG00000128519</t>
  </si>
  <si>
    <t>TAS2R16</t>
  </si>
  <si>
    <t>ENSG00000128524</t>
  </si>
  <si>
    <t>ATP6V1F</t>
  </si>
  <si>
    <t>ENSG00000128534</t>
  </si>
  <si>
    <t>LSM 8.00</t>
  </si>
  <si>
    <t>ENSG00000128536</t>
  </si>
  <si>
    <t>ENSG00000128563</t>
  </si>
  <si>
    <t>PRKRIP1</t>
  </si>
  <si>
    <t>ENSG00000128564</t>
  </si>
  <si>
    <t>VGF</t>
  </si>
  <si>
    <t>ENSG00000128567</t>
  </si>
  <si>
    <t>PODXL</t>
  </si>
  <si>
    <t>ENSG00000128573</t>
  </si>
  <si>
    <t>FOXP2</t>
  </si>
  <si>
    <t>ENSG00000128578</t>
  </si>
  <si>
    <t>STRIP2</t>
  </si>
  <si>
    <t>ENSG00000128581</t>
  </si>
  <si>
    <t>IFT22</t>
  </si>
  <si>
    <t>ENSG00000128585</t>
  </si>
  <si>
    <t>MKLN1</t>
  </si>
  <si>
    <t>ENSG00000128590</t>
  </si>
  <si>
    <t>DNAJB9</t>
  </si>
  <si>
    <t>ENSG00000128594</t>
  </si>
  <si>
    <t>LRRC4</t>
  </si>
  <si>
    <t>ENSG00000128595</t>
  </si>
  <si>
    <t>CALU</t>
  </si>
  <si>
    <t>ENSG00000128596</t>
  </si>
  <si>
    <t>CCDC136</t>
  </si>
  <si>
    <t>ENSG00000128602</t>
  </si>
  <si>
    <t>SMO</t>
  </si>
  <si>
    <t>ENSG00000128604</t>
  </si>
  <si>
    <t>IRF5</t>
  </si>
  <si>
    <t>ENSG00000128606</t>
  </si>
  <si>
    <t>LRRC17</t>
  </si>
  <si>
    <t>ENSG00000128607</t>
  </si>
  <si>
    <t>KLHDC10</t>
  </si>
  <si>
    <t>ENSG00000128609</t>
  </si>
  <si>
    <t>NDUFA5</t>
  </si>
  <si>
    <t>ENSG00000128610</t>
  </si>
  <si>
    <t>FEZF1</t>
  </si>
  <si>
    <t>ENSG00000128617</t>
  </si>
  <si>
    <t>ENSG00000128626</t>
  </si>
  <si>
    <t>MRPS12</t>
  </si>
  <si>
    <t>ENSG00000128641</t>
  </si>
  <si>
    <t>MYO1B</t>
  </si>
  <si>
    <t>ENSG00000128645</t>
  </si>
  <si>
    <t>HOXD1</t>
  </si>
  <si>
    <t>ENSG00000128652</t>
  </si>
  <si>
    <t>HOXD3</t>
  </si>
  <si>
    <t>ENSG00000128654</t>
  </si>
  <si>
    <t>MTX2</t>
  </si>
  <si>
    <t>ENSG00000128655</t>
  </si>
  <si>
    <t>PDE11A</t>
  </si>
  <si>
    <t>ENSG00000128656</t>
  </si>
  <si>
    <t>CHN1</t>
  </si>
  <si>
    <t>ENSG00000128683</t>
  </si>
  <si>
    <t>GAD1</t>
  </si>
  <si>
    <t>ENSG00000128694</t>
  </si>
  <si>
    <t>OSGEPL1</t>
  </si>
  <si>
    <t>ENSG00000128699</t>
  </si>
  <si>
    <t>ORMDL1</t>
  </si>
  <si>
    <t>ENSG00000128708</t>
  </si>
  <si>
    <t>HAT1</t>
  </si>
  <si>
    <t>ENSG00000128709</t>
  </si>
  <si>
    <t>HOXD9</t>
  </si>
  <si>
    <t>ENSG00000128710</t>
  </si>
  <si>
    <t>HOXD10</t>
  </si>
  <si>
    <t>ENSG00000128713</t>
  </si>
  <si>
    <t>HOXD11</t>
  </si>
  <si>
    <t>ENSG00000128714</t>
  </si>
  <si>
    <t>HOXD13</t>
  </si>
  <si>
    <t>ENSG00000128731</t>
  </si>
  <si>
    <t>HERC2</t>
  </si>
  <si>
    <t>ENSG00000128739</t>
  </si>
  <si>
    <t>SNRPN</t>
  </si>
  <si>
    <t>ENSG00000128789</t>
  </si>
  <si>
    <t>PSMG2</t>
  </si>
  <si>
    <t>ENSG00000128791</t>
  </si>
  <si>
    <t>TWSG1</t>
  </si>
  <si>
    <t>ENSG00000128805</t>
  </si>
  <si>
    <t>ARHGAP22</t>
  </si>
  <si>
    <t>ENSG00000128815</t>
  </si>
  <si>
    <t>WDFY4</t>
  </si>
  <si>
    <t>ENSG00000128829</t>
  </si>
  <si>
    <t>EIF2AK4</t>
  </si>
  <si>
    <t>ENSG00000128833</t>
  </si>
  <si>
    <t>MYO5C</t>
  </si>
  <si>
    <t>ENSG00000128849</t>
  </si>
  <si>
    <t>CGNL1</t>
  </si>
  <si>
    <t>ENSG00000128872</t>
  </si>
  <si>
    <t>TMOD2</t>
  </si>
  <si>
    <t>ENSG00000128881</t>
  </si>
  <si>
    <t>TTBK2</t>
  </si>
  <si>
    <t>ENSG00000128886</t>
  </si>
  <si>
    <t>ELL3</t>
  </si>
  <si>
    <t>ENSG00000128891</t>
  </si>
  <si>
    <t>CCDC32</t>
  </si>
  <si>
    <t>ENSG00000128908</t>
  </si>
  <si>
    <t>INO80</t>
  </si>
  <si>
    <t>ENSG00000128915</t>
  </si>
  <si>
    <t>ICE2</t>
  </si>
  <si>
    <t>ENSG00000128917</t>
  </si>
  <si>
    <t>DLL4</t>
  </si>
  <si>
    <t>ENSG00000128918</t>
  </si>
  <si>
    <t>ALDH1A2</t>
  </si>
  <si>
    <t>ENSG00000128923</t>
  </si>
  <si>
    <t>MINDY2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</si>
  <si>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</si>
  <si>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</si>
  <si>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</si>
  <si>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</si>
  <si>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</si>
  <si>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</si>
  <si>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</si>
  <si>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</si>
  <si>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</si>
  <si>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</si>
  <si>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</si>
  <si>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</si>
  <si>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</si>
  <si>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</si>
  <si>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ENSG00000129009</t>
  </si>
  <si>
    <t>ISLR</t>
  </si>
  <si>
    <t>ENSG00000129028</t>
  </si>
  <si>
    <t>THAP10</t>
  </si>
  <si>
    <t>ENSG00000129038</t>
  </si>
  <si>
    <t>ENSG00000129048</t>
  </si>
  <si>
    <t>ACKR4</t>
  </si>
  <si>
    <t>ENSG00000129055</t>
  </si>
  <si>
    <t>ANAPC13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</si>
  <si>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</si>
  <si>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</si>
  <si>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</si>
  <si>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</si>
  <si>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</si>
  <si>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</si>
  <si>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</si>
  <si>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</si>
  <si>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</si>
  <si>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</si>
  <si>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</si>
  <si>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</si>
  <si>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ENSG00000129151</t>
  </si>
  <si>
    <t>BBOX1</t>
  </si>
  <si>
    <t>ENSG00000129152</t>
  </si>
  <si>
    <t>MYOD1</t>
  </si>
  <si>
    <t>ENSG00000129158</t>
  </si>
  <si>
    <t>SERGEF</t>
  </si>
  <si>
    <t>ENSG00000129159</t>
  </si>
  <si>
    <t>KCNC1</t>
  </si>
  <si>
    <t>ENSG00000129167</t>
  </si>
  <si>
    <t>TPH1</t>
  </si>
  <si>
    <t>ENSG00000129173</t>
  </si>
  <si>
    <t>E2F8</t>
  </si>
  <si>
    <t>ENSG00000129187</t>
  </si>
  <si>
    <t>DCTD</t>
  </si>
  <si>
    <t>ENSG00000129194</t>
  </si>
  <si>
    <t>SOX15</t>
  </si>
  <si>
    <t>ENSG00000129195</t>
  </si>
  <si>
    <t>PIMREG</t>
  </si>
  <si>
    <t>ENSG00000129197</t>
  </si>
  <si>
    <t>RPAIN</t>
  </si>
  <si>
    <t>ENSG00000129204</t>
  </si>
  <si>
    <t>USP6</t>
  </si>
  <si>
    <t>ENSG00000129214</t>
  </si>
  <si>
    <t>SHBG</t>
  </si>
  <si>
    <t>ENSG00000129219</t>
  </si>
  <si>
    <t>PLD2</t>
  </si>
  <si>
    <t>ENSG00000129226</t>
  </si>
  <si>
    <t>CD68</t>
  </si>
  <si>
    <t>ENSG00000129235</t>
  </si>
  <si>
    <t>TXNDC17</t>
  </si>
  <si>
    <t>ENSG00000129244</t>
  </si>
  <si>
    <t>ATP1B2</t>
  </si>
  <si>
    <t>ENSG00000129245</t>
  </si>
  <si>
    <t>FXR2</t>
  </si>
  <si>
    <t>ENSG00000129250</t>
  </si>
  <si>
    <t>KIF1C</t>
  </si>
  <si>
    <t>ENSG00000129255</t>
  </si>
  <si>
    <t>MPDU1</t>
  </si>
  <si>
    <t>ENSG00000129292</t>
  </si>
  <si>
    <t>PHF20L1</t>
  </si>
  <si>
    <t>ENSG00000129295</t>
  </si>
  <si>
    <t>DNAAF11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</si>
  <si>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</si>
  <si>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</si>
  <si>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</si>
  <si>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</si>
  <si>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</si>
  <si>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</si>
  <si>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</si>
  <si>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</si>
  <si>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</si>
  <si>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</si>
  <si>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ENSG00000129354</t>
  </si>
  <si>
    <t>AP1M2</t>
  </si>
  <si>
    <t>ENSG00000129355</t>
  </si>
  <si>
    <t>CDKN2D</t>
  </si>
  <si>
    <t>ENSG00000129422</t>
  </si>
  <si>
    <t>MTUS1</t>
  </si>
  <si>
    <t>ENSG00000129437</t>
  </si>
  <si>
    <t>KLK14</t>
  </si>
  <si>
    <t>ENSG00000129450</t>
  </si>
  <si>
    <t>SIGLEC9</t>
  </si>
  <si>
    <t>ENSG00000129451</t>
  </si>
  <si>
    <t>KLK10</t>
  </si>
  <si>
    <t>ENSG00000129455</t>
  </si>
  <si>
    <t>KLK8</t>
  </si>
  <si>
    <t>ENSG00000129460</t>
  </si>
  <si>
    <t>NGDN</t>
  </si>
  <si>
    <t>ENSG00000129465</t>
  </si>
  <si>
    <t>RIPK3</t>
  </si>
  <si>
    <t>ENSG00000129467</t>
  </si>
  <si>
    <t>ADCY4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</si>
  <si>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</si>
  <si>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</si>
  <si>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</si>
  <si>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</si>
  <si>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</si>
  <si>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</si>
  <si>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</si>
  <si>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</si>
  <si>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</si>
  <si>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</si>
  <si>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</si>
  <si>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</si>
  <si>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ENSG00000129514</t>
  </si>
  <si>
    <t>FOXA1</t>
  </si>
  <si>
    <t>ENSG00000129515</t>
  </si>
  <si>
    <t>SNX6</t>
  </si>
  <si>
    <t>ENSG00000129518</t>
  </si>
  <si>
    <t>EAPP</t>
  </si>
  <si>
    <t>ENSG00000129521</t>
  </si>
  <si>
    <t>EGLN3</t>
  </si>
  <si>
    <t>ENSG00000129534</t>
  </si>
  <si>
    <t>MIS18BP1</t>
  </si>
  <si>
    <t>ENSG00000129535</t>
  </si>
  <si>
    <t>NRL</t>
  </si>
  <si>
    <t>ENSG00000129538</t>
  </si>
  <si>
    <t>RNASE1</t>
  </si>
  <si>
    <t>ENSG00000129562</t>
  </si>
  <si>
    <t>DAD1</t>
  </si>
  <si>
    <t>ENSG00000129566</t>
  </si>
  <si>
    <t>TEP1</t>
  </si>
  <si>
    <t>ENSG00000129595</t>
  </si>
  <si>
    <t>EPB41L4A</t>
  </si>
  <si>
    <t>ENSG00000129596</t>
  </si>
  <si>
    <t>CDO1</t>
  </si>
  <si>
    <t>ENSG00000129625</t>
  </si>
  <si>
    <t>REEP5</t>
  </si>
  <si>
    <t>ENSG00000129636</t>
  </si>
  <si>
    <t>ITFG1</t>
  </si>
  <si>
    <t>ENSG00000129646</t>
  </si>
  <si>
    <t>QRICH2</t>
  </si>
  <si>
    <t>ENSG00000129654</t>
  </si>
  <si>
    <t>FOXJ1</t>
  </si>
  <si>
    <t>ENSG00000129657</t>
  </si>
  <si>
    <t>SEC14L1</t>
  </si>
  <si>
    <t>ENSG00000129667</t>
  </si>
  <si>
    <t>RHBDF2</t>
  </si>
  <si>
    <t>ENSG00000129673</t>
  </si>
  <si>
    <t>AANAT</t>
  </si>
  <si>
    <t>ENSG00000129691</t>
  </si>
  <si>
    <t>ASH2L</t>
  </si>
  <si>
    <t>ENSG00000129696</t>
  </si>
  <si>
    <t>TTI2</t>
  </si>
  <si>
    <t>ENSG00000129744</t>
  </si>
  <si>
    <t>ART1</t>
  </si>
  <si>
    <t>ENSG00000129749</t>
  </si>
  <si>
    <t>CHRNA10</t>
  </si>
  <si>
    <t>ENSG00000129757</t>
  </si>
  <si>
    <t>CDKN1C</t>
  </si>
  <si>
    <t>ENSG00000129810</t>
  </si>
  <si>
    <t>SGO1</t>
  </si>
  <si>
    <t>ENSG00000129910</t>
  </si>
  <si>
    <t>CDH15</t>
  </si>
  <si>
    <t>ENSG00000129911</t>
  </si>
  <si>
    <t>KLF16</t>
  </si>
  <si>
    <t>ENSG00000129925</t>
  </si>
  <si>
    <t>PGAP6</t>
  </si>
  <si>
    <t>ENSG00000129932</t>
  </si>
  <si>
    <t>DOHH</t>
  </si>
  <si>
    <t>ENSG00000129933</t>
  </si>
  <si>
    <t>MAU2</t>
  </si>
  <si>
    <t>ENSG00000129946</t>
  </si>
  <si>
    <t>SHC2</t>
  </si>
  <si>
    <t>ENSG00000129951</t>
  </si>
  <si>
    <t>PLPPR3</t>
  </si>
  <si>
    <t>ENSG00000129965</t>
  </si>
  <si>
    <t>INS-IGF2</t>
  </si>
  <si>
    <t>ENSG00000129968</t>
  </si>
  <si>
    <t>ABHD17A</t>
  </si>
  <si>
    <t>ENSG00000129988</t>
  </si>
  <si>
    <t>LBP</t>
  </si>
  <si>
    <t>ENSG00000129990</t>
  </si>
  <si>
    <t>SYT5</t>
  </si>
  <si>
    <t>ENSG00000129991</t>
  </si>
  <si>
    <t>TNNI3</t>
  </si>
  <si>
    <t>ENSG00000129993</t>
  </si>
  <si>
    <t>CBFA2T3</t>
  </si>
  <si>
    <t>ENSG00000130005</t>
  </si>
  <si>
    <t>GAMT</t>
  </si>
  <si>
    <t>ENSG00000130023</t>
  </si>
  <si>
    <t>ERMARD</t>
  </si>
  <si>
    <t>ENSG00000130024</t>
  </si>
  <si>
    <t>PHF10</t>
  </si>
  <si>
    <t>ENSG00000130035</t>
  </si>
  <si>
    <t>GALNT8</t>
  </si>
  <si>
    <t>ENSG00000130038</t>
  </si>
  <si>
    <t>CRACR2A</t>
  </si>
  <si>
    <t>ENSG00000130045</t>
  </si>
  <si>
    <t>NXNL2</t>
  </si>
  <si>
    <t>ENSG00000130147</t>
  </si>
  <si>
    <t>SH3BP4</t>
  </si>
  <si>
    <t>ENSG00000130158</t>
  </si>
  <si>
    <t>DOCK6</t>
  </si>
  <si>
    <t>ENSG00000130159</t>
  </si>
  <si>
    <t>ECSIT</t>
  </si>
  <si>
    <t>ENSG00000130165</t>
  </si>
  <si>
    <t>ELOF1</t>
  </si>
  <si>
    <t>ENSG00000130167</t>
  </si>
  <si>
    <t>TSPAN16</t>
  </si>
  <si>
    <t>ENSG00000130173</t>
  </si>
  <si>
    <t>ANGPTL8</t>
  </si>
  <si>
    <t>ENSG00000130175</t>
  </si>
  <si>
    <t>PRKCSH</t>
  </si>
  <si>
    <t>ENSG00000130176</t>
  </si>
  <si>
    <t>CNN1</t>
  </si>
  <si>
    <t>ENSG00000130177</t>
  </si>
  <si>
    <t>CDC16</t>
  </si>
  <si>
    <t>ENSG00000130182</t>
  </si>
  <si>
    <t>ZSCAN10</t>
  </si>
  <si>
    <t>ENSG00000130193</t>
  </si>
  <si>
    <t>THEM6</t>
  </si>
  <si>
    <t>ENSG00000130202</t>
  </si>
  <si>
    <t>ENSG00000130203</t>
  </si>
  <si>
    <t>APOE</t>
  </si>
  <si>
    <t>ENSG00000130204</t>
  </si>
  <si>
    <t>TOMM40</t>
  </si>
  <si>
    <t>ENSG00000130208</t>
  </si>
  <si>
    <t>APOC1</t>
  </si>
  <si>
    <t>ENSG00000130222</t>
  </si>
  <si>
    <t>GADD45G</t>
  </si>
  <si>
    <t>ENSG00000130226</t>
  </si>
  <si>
    <t>DPP6</t>
  </si>
  <si>
    <t>ENSG00000130227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</si>
  <si>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</si>
  <si>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</si>
  <si>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</si>
  <si>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</si>
  <si>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</si>
  <si>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</si>
  <si>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</si>
  <si>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</si>
  <si>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ENSG00000130283</t>
  </si>
  <si>
    <t>GDF1</t>
  </si>
  <si>
    <t>ENSG00000130287</t>
  </si>
  <si>
    <t>NCAN</t>
  </si>
  <si>
    <t>ENSG00000130294</t>
  </si>
  <si>
    <t>KIF1A</t>
  </si>
  <si>
    <t>ENSG00000130299</t>
  </si>
  <si>
    <t>GTPBP3</t>
  </si>
  <si>
    <t>ENSG00000130300</t>
  </si>
  <si>
    <t>PLVAP</t>
  </si>
  <si>
    <t>ENSG00000130303</t>
  </si>
  <si>
    <t>BST2</t>
  </si>
  <si>
    <t>ENSG00000130304</t>
  </si>
  <si>
    <t>SLC27A1</t>
  </si>
  <si>
    <t>ENSG00000130305</t>
  </si>
  <si>
    <t>NSUN5</t>
  </si>
  <si>
    <t>ENSG00000130307</t>
  </si>
  <si>
    <t>USHBP1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</si>
  <si>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</si>
  <si>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</si>
  <si>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</si>
  <si>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</si>
  <si>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</si>
  <si>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</si>
  <si>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</si>
  <si>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</si>
  <si>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</si>
  <si>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 7.00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</si>
  <si>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</si>
  <si>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</si>
  <si>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</si>
  <si>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</si>
  <si>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</si>
  <si>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</si>
  <si>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</si>
  <si>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</si>
  <si>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</si>
  <si>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MTRES1</t>
  </si>
  <si>
    <t>ENSG00000130363</t>
  </si>
  <si>
    <t>RSPH3</t>
  </si>
  <si>
    <t>ENSG00000130368</t>
  </si>
  <si>
    <t>MAS1</t>
  </si>
  <si>
    <t>ENSG00000130377</t>
  </si>
  <si>
    <t>ACSBG2</t>
  </si>
  <si>
    <t>ENSG00000130382</t>
  </si>
  <si>
    <t>MLLT1</t>
  </si>
  <si>
    <t>ENSG00000130383</t>
  </si>
  <si>
    <t>FUT5</t>
  </si>
  <si>
    <t>ENSG00000130396</t>
  </si>
  <si>
    <t>AFDN</t>
  </si>
  <si>
    <t>ENSG00000130402</t>
  </si>
  <si>
    <t>ACTN4</t>
  </si>
  <si>
    <t>ENSG00000130413</t>
  </si>
  <si>
    <t>STK33</t>
  </si>
  <si>
    <t>ENSG00000130414</t>
  </si>
  <si>
    <t>NDUFA10</t>
  </si>
  <si>
    <t>ENSG00000130427</t>
  </si>
  <si>
    <t>EPO</t>
  </si>
  <si>
    <t>ENSG00000130429</t>
  </si>
  <si>
    <t>ARPC1B</t>
  </si>
  <si>
    <t>ENSG00000130433</t>
  </si>
  <si>
    <t>CACNG6</t>
  </si>
  <si>
    <t>ENSG00000130449</t>
  </si>
  <si>
    <t>ZSWIM6</t>
  </si>
  <si>
    <t>ENSG00000130475</t>
  </si>
  <si>
    <t>FCHO1</t>
  </si>
  <si>
    <t>ENSG00000130477</t>
  </si>
  <si>
    <t>UNC13A</t>
  </si>
  <si>
    <t>ENSG00000130479</t>
  </si>
  <si>
    <t>MAP1S</t>
  </si>
  <si>
    <t>ENSG00000130487</t>
  </si>
  <si>
    <t>KLHDC7B</t>
  </si>
  <si>
    <t>ENSG00000130508</t>
  </si>
  <si>
    <t>PXDN</t>
  </si>
  <si>
    <t>ENSG00000130511</t>
  </si>
  <si>
    <t>SSBP4</t>
  </si>
  <si>
    <t>ENSG00000130513</t>
  </si>
  <si>
    <t>GDF15</t>
  </si>
  <si>
    <t>ENSG00000130517</t>
  </si>
  <si>
    <t>PGPEP1</t>
  </si>
  <si>
    <t>ENSG00000130518</t>
  </si>
  <si>
    <t>IQCN</t>
  </si>
  <si>
    <t>ENSG00000130520</t>
  </si>
  <si>
    <t>LSM 4.00</t>
  </si>
  <si>
    <t>ENSG00000130522</t>
  </si>
  <si>
    <t>JUND</t>
  </si>
  <si>
    <t>ENSG00000130528</t>
  </si>
  <si>
    <t>HRC</t>
  </si>
  <si>
    <t>ENSG00000130529</t>
  </si>
  <si>
    <t>TRPM4</t>
  </si>
  <si>
    <t>ENSG00000130538</t>
  </si>
  <si>
    <t>OR11H1</t>
  </si>
  <si>
    <t>ENSG00000130540</t>
  </si>
  <si>
    <t>SULT4A1</t>
  </si>
  <si>
    <t>ENSG00000130544</t>
  </si>
  <si>
    <t>ZNF557</t>
  </si>
  <si>
    <t>ENSG00000130545</t>
  </si>
  <si>
    <t>CRB3</t>
  </si>
  <si>
    <t>ENSG00000130558</t>
  </si>
  <si>
    <t>OLFM1</t>
  </si>
  <si>
    <t>ENSG00000130559</t>
  </si>
  <si>
    <t>CAMSAP1</t>
  </si>
  <si>
    <t>ENSG00000130560</t>
  </si>
  <si>
    <t>UBAC1</t>
  </si>
  <si>
    <t>ENSG00000130561</t>
  </si>
  <si>
    <t>SAG</t>
  </si>
  <si>
    <t>ENSG00000130584</t>
  </si>
  <si>
    <t>ZBTB46</t>
  </si>
  <si>
    <t>ENSG00000130589</t>
  </si>
  <si>
    <t>HELZ2</t>
  </si>
  <si>
    <t>ENSG00000130590</t>
  </si>
  <si>
    <t>SAMD10</t>
  </si>
  <si>
    <t>ENSG00000130592</t>
  </si>
  <si>
    <t>ENSG00000130595</t>
  </si>
  <si>
    <t>TNNT3</t>
  </si>
  <si>
    <t>ENSG00000130598</t>
  </si>
  <si>
    <t>TNNI2</t>
  </si>
  <si>
    <t>ENSG00000130635</t>
  </si>
  <si>
    <t>COL5A1</t>
  </si>
  <si>
    <t>ENSG00000130638</t>
  </si>
  <si>
    <t>ATXN10</t>
  </si>
  <si>
    <t>ENSG00000130640</t>
  </si>
  <si>
    <t>TUBGCP2</t>
  </si>
  <si>
    <t>ENSG00000130643</t>
  </si>
  <si>
    <t>CALY</t>
  </si>
  <si>
    <t>ENSG00000130649</t>
  </si>
  <si>
    <t>CYP 20.00</t>
  </si>
  <si>
    <t>ENSG00000130653</t>
  </si>
  <si>
    <t>PNPLA7</t>
  </si>
  <si>
    <t>ENSG00000130656</t>
  </si>
  <si>
    <t>HBZ</t>
  </si>
  <si>
    <t>ENSG00000130669</t>
  </si>
  <si>
    <t>PAK4</t>
  </si>
  <si>
    <t>ENSG00000130675</t>
  </si>
  <si>
    <t>MNX1</t>
  </si>
  <si>
    <t>ENSG00000130684</t>
  </si>
  <si>
    <t>ZNF337</t>
  </si>
  <si>
    <t>ENSG00000130695</t>
  </si>
  <si>
    <t>CEP85</t>
  </si>
  <si>
    <t>ENSG00000130699</t>
  </si>
  <si>
    <t>TAF4</t>
  </si>
  <si>
    <t>ENSG00000130700</t>
  </si>
  <si>
    <t>GATA5</t>
  </si>
  <si>
    <t>ENSG00000130701</t>
  </si>
  <si>
    <t>RBBP8NL</t>
  </si>
  <si>
    <t>ENSG00000130702</t>
  </si>
  <si>
    <t>LAMA5</t>
  </si>
  <si>
    <t>ENSG00000130703</t>
  </si>
  <si>
    <t>OSBPL2</t>
  </si>
  <si>
    <t>ENSG00000130706</t>
  </si>
  <si>
    <t>ADRM1</t>
  </si>
  <si>
    <t>ENSG00000130707</t>
  </si>
  <si>
    <t>ASS1</t>
  </si>
  <si>
    <t>ENSG00000130711</t>
  </si>
  <si>
    <t>PRDM12</t>
  </si>
  <si>
    <t>ENSG00000130713</t>
  </si>
  <si>
    <t>EXOSC2</t>
  </si>
  <si>
    <t>ENSG00000130714</t>
  </si>
  <si>
    <t>POMT1</t>
  </si>
  <si>
    <t>ENSG00000130717</t>
  </si>
  <si>
    <t>UCK1</t>
  </si>
  <si>
    <t>ENSG00000130720</t>
  </si>
  <si>
    <t>FIBCD1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</si>
  <si>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</si>
  <si>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</si>
  <si>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</si>
  <si>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</si>
  <si>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</si>
  <si>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</si>
  <si>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</si>
  <si>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METTL26</t>
  </si>
  <si>
    <t>ENSG00000130733</t>
  </si>
  <si>
    <t>YIPF2</t>
  </si>
  <si>
    <t>ENSG00000130734</t>
  </si>
  <si>
    <t>ATG4D</t>
  </si>
  <si>
    <t>ENSG00000130748</t>
  </si>
  <si>
    <t>TMEM160</t>
  </si>
  <si>
    <t>ENSG00000130749</t>
  </si>
  <si>
    <t>ZC3H4</t>
  </si>
  <si>
    <t>ENSG00000130751</t>
  </si>
  <si>
    <t>NPAS1</t>
  </si>
  <si>
    <t>ENSG00000130755</t>
  </si>
  <si>
    <t>GMFG</t>
  </si>
  <si>
    <t>ENSG00000130758</t>
  </si>
  <si>
    <t>MAP3K10</t>
  </si>
  <si>
    <t>ENSG00000130762</t>
  </si>
  <si>
    <t>ARHGEF16</t>
  </si>
  <si>
    <t>ENSG00000130764</t>
  </si>
  <si>
    <t>LRRC47</t>
  </si>
  <si>
    <t>ENSG00000130766</t>
  </si>
  <si>
    <t>SESN2</t>
  </si>
  <si>
    <t>ENSG00000130768</t>
  </si>
  <si>
    <t>SMPDL3B</t>
  </si>
  <si>
    <t>ENSG00000130770</t>
  </si>
  <si>
    <t>ATP5IF1</t>
  </si>
  <si>
    <t>ENSG00000130772</t>
  </si>
  <si>
    <t>MED18</t>
  </si>
  <si>
    <t>ENSG00000130775</t>
  </si>
  <si>
    <t>THEMIS2</t>
  </si>
  <si>
    <t>ENSG00000130779</t>
  </si>
  <si>
    <t>CLIP1</t>
  </si>
  <si>
    <t>ENSG00000130783</t>
  </si>
  <si>
    <t>CCDC62</t>
  </si>
  <si>
    <t>ENSG00000130787</t>
  </si>
  <si>
    <t>ENSG00000130803</t>
  </si>
  <si>
    <t>ZNF317</t>
  </si>
  <si>
    <t>ENSG00000130810</t>
  </si>
  <si>
    <t>PPAN</t>
  </si>
  <si>
    <t>ENSG00000130811</t>
  </si>
  <si>
    <t>EIF3G</t>
  </si>
  <si>
    <t>ENSG00000130812</t>
  </si>
  <si>
    <t>ANGPTL6</t>
  </si>
  <si>
    <t>ENSG00000130813</t>
  </si>
  <si>
    <t>SHFL</t>
  </si>
  <si>
    <t>ENSG00000130816</t>
  </si>
  <si>
    <t>DNMT1</t>
  </si>
  <si>
    <t>ENSG00000130818</t>
  </si>
  <si>
    <t>ZNF426</t>
  </si>
  <si>
    <t>ENSG00000130844</t>
  </si>
  <si>
    <t>ZNF331</t>
  </si>
  <si>
    <t>ENSG00000130856</t>
  </si>
  <si>
    <t>ZNF236</t>
  </si>
  <si>
    <t>ENSG00000130876</t>
  </si>
  <si>
    <t>SLC7A10</t>
  </si>
  <si>
    <t>ENSG00000130881</t>
  </si>
  <si>
    <t>LRP3</t>
  </si>
  <si>
    <t>ENSG00000130921</t>
  </si>
  <si>
    <t>MTRFR</t>
  </si>
  <si>
    <t>ENSG00000130935</t>
  </si>
  <si>
    <t>NOL11</t>
  </si>
  <si>
    <t>ENSG00000130939</t>
  </si>
  <si>
    <t>UBE4B</t>
  </si>
  <si>
    <t>ENSG00000130940</t>
  </si>
  <si>
    <t>ENSG00000130943</t>
  </si>
  <si>
    <t>PKDREJ</t>
  </si>
  <si>
    <t>ENSG00000130948</t>
  </si>
  <si>
    <t>HSD17B3</t>
  </si>
  <si>
    <t>ENSG00000130950</t>
  </si>
  <si>
    <t>NUTM2F</t>
  </si>
  <si>
    <t>ENSG00000130956</t>
  </si>
  <si>
    <t>HABP4</t>
  </si>
  <si>
    <t>ENSG00000130957</t>
  </si>
  <si>
    <t>FBP2</t>
  </si>
  <si>
    <t>ENSG00000130958</t>
  </si>
  <si>
    <t>ENSG00000130997</t>
  </si>
  <si>
    <t>POLN</t>
  </si>
  <si>
    <t>ENSG00000131013</t>
  </si>
  <si>
    <t>PPIL4</t>
  </si>
  <si>
    <t>ENSG00000131015</t>
  </si>
  <si>
    <t>ULBP2</t>
  </si>
  <si>
    <t>ENSG00000131016</t>
  </si>
  <si>
    <t>AKAP12</t>
  </si>
  <si>
    <t>ENSG00000131018</t>
  </si>
  <si>
    <t>SYNE1</t>
  </si>
  <si>
    <t>ENSG00000131019</t>
  </si>
  <si>
    <t>ULBP3</t>
  </si>
  <si>
    <t>ENSG00000131023</t>
  </si>
  <si>
    <t>LATS1</t>
  </si>
  <si>
    <t>ENSG00000131037</t>
  </si>
  <si>
    <t>EPS8L1</t>
  </si>
  <si>
    <t>ENSG00000131042</t>
  </si>
  <si>
    <t>LILRB2</t>
  </si>
  <si>
    <t>ENSG00000131043</t>
  </si>
  <si>
    <t>AAR2</t>
  </si>
  <si>
    <t>ENSG00000131044</t>
  </si>
  <si>
    <t>TTLL9</t>
  </si>
  <si>
    <t>ENSG00000131050</t>
  </si>
  <si>
    <t>BPIFA2</t>
  </si>
  <si>
    <t>ENSG00000131051</t>
  </si>
  <si>
    <t>RBM39</t>
  </si>
  <si>
    <t>ENSG00000131055</t>
  </si>
  <si>
    <t>COX4I2</t>
  </si>
  <si>
    <t>ENSG00000131059</t>
  </si>
  <si>
    <t>BPIFA3</t>
  </si>
  <si>
    <t>ENSG00000131061</t>
  </si>
  <si>
    <t>ZNF341</t>
  </si>
  <si>
    <t>ENSG00000131067</t>
  </si>
  <si>
    <t>GGT7</t>
  </si>
  <si>
    <t>ENSG00000131068</t>
  </si>
  <si>
    <t>DEFB118</t>
  </si>
  <si>
    <t>ENSG00000131069</t>
  </si>
  <si>
    <t>ACSS2</t>
  </si>
  <si>
    <t>ENSG00000131094</t>
  </si>
  <si>
    <t>C1QL1</t>
  </si>
  <si>
    <t>ENSG00000131095</t>
  </si>
  <si>
    <t>GFAP</t>
  </si>
  <si>
    <t>ENSG00000131096</t>
  </si>
  <si>
    <t>PYY</t>
  </si>
  <si>
    <t>ENSG00000131097</t>
  </si>
  <si>
    <t>HIGD1B</t>
  </si>
  <si>
    <t>ENSG00000131100</t>
  </si>
  <si>
    <t>ATP6V1E1</t>
  </si>
  <si>
    <t>ENSG00000131115</t>
  </si>
  <si>
    <t>ZNF227</t>
  </si>
  <si>
    <t>ENSG00000131116</t>
  </si>
  <si>
    <t>ZNF428</t>
  </si>
  <si>
    <t>ENSG00000131126</t>
  </si>
  <si>
    <t>TEX101</t>
  </si>
  <si>
    <t>ENSG00000131127</t>
  </si>
  <si>
    <t>ZNF141</t>
  </si>
  <si>
    <t>ENSG00000131142</t>
  </si>
  <si>
    <t>CCL25</t>
  </si>
  <si>
    <t>ENSG00000131143</t>
  </si>
  <si>
    <t>COX4I1</t>
  </si>
  <si>
    <t>ENSG00000131148</t>
  </si>
  <si>
    <t>EMC8</t>
  </si>
  <si>
    <t>ENSG00000131149</t>
  </si>
  <si>
    <t>GSE1</t>
  </si>
  <si>
    <t>ENSG00000131152</t>
  </si>
  <si>
    <t>ENSG00000131153</t>
  </si>
  <si>
    <t>GINS2</t>
  </si>
  <si>
    <t>ENSG00000131165</t>
  </si>
  <si>
    <t>CHMP1A</t>
  </si>
  <si>
    <t>ENSG00000131183</t>
  </si>
  <si>
    <t>SLC34A1</t>
  </si>
  <si>
    <t>ENSG00000131187</t>
  </si>
  <si>
    <t>F12</t>
  </si>
  <si>
    <t>ENSG00000131188</t>
  </si>
  <si>
    <t>PRR7</t>
  </si>
  <si>
    <t>ENSG00000131196</t>
  </si>
  <si>
    <t>ENSG00000131203</t>
  </si>
  <si>
    <t>IDO1</t>
  </si>
  <si>
    <t>ENSG00000131233</t>
  </si>
  <si>
    <t>GJA9</t>
  </si>
  <si>
    <t>ENSG00000131236</t>
  </si>
  <si>
    <t>CAP1</t>
  </si>
  <si>
    <t>ENSG00000131238</t>
  </si>
  <si>
    <t>PPT1</t>
  </si>
  <si>
    <t>ENSG00000131242</t>
  </si>
  <si>
    <t>RAB11FIP4</t>
  </si>
  <si>
    <t>ENSG00000131323</t>
  </si>
  <si>
    <t>TRAF3</t>
  </si>
  <si>
    <t>ENSG00000131351</t>
  </si>
  <si>
    <t>HAUS8</t>
  </si>
  <si>
    <t>ENSG00000131355</t>
  </si>
  <si>
    <t>ADGRE3</t>
  </si>
  <si>
    <t>ENSG00000131368</t>
  </si>
  <si>
    <t>MRPS25</t>
  </si>
  <si>
    <t>ENSG00000131370</t>
  </si>
  <si>
    <t>SH3BP5</t>
  </si>
  <si>
    <t>ENSG00000131373</t>
  </si>
  <si>
    <t>HACL1</t>
  </si>
  <si>
    <t>ENSG00000131374</t>
  </si>
  <si>
    <t>TBC1D5</t>
  </si>
  <si>
    <t>ENSG00000131375</t>
  </si>
  <si>
    <t>CAPN7</t>
  </si>
  <si>
    <t>ENSG00000131378</t>
  </si>
  <si>
    <t>RFTN1</t>
  </si>
  <si>
    <t>ENSG00000131379</t>
  </si>
  <si>
    <t>C3orf20</t>
  </si>
  <si>
    <t>ENSG00000131381</t>
  </si>
  <si>
    <t>RBSN</t>
  </si>
  <si>
    <t>ENSG00000131386</t>
  </si>
  <si>
    <t>GALNT15</t>
  </si>
  <si>
    <t>ENSG00000131389</t>
  </si>
  <si>
    <t>SLC6A6</t>
  </si>
  <si>
    <t>ENSG00000131398</t>
  </si>
  <si>
    <t>KCNC3</t>
  </si>
  <si>
    <t>ENSG00000131400</t>
  </si>
  <si>
    <t>NAPSA</t>
  </si>
  <si>
    <t>ENSG00000131408</t>
  </si>
  <si>
    <t>NR1H2</t>
  </si>
  <si>
    <t>ENSG00000131409</t>
  </si>
  <si>
    <t>LRRC4B</t>
  </si>
  <si>
    <t>ENSG00000131435</t>
  </si>
  <si>
    <t>PDLIM4</t>
  </si>
  <si>
    <t>ENSG00000131437</t>
  </si>
  <si>
    <t>KIF3A</t>
  </si>
  <si>
    <t>ENSG00000131446</t>
  </si>
  <si>
    <t>MGAT1</t>
  </si>
  <si>
    <t>ENSG00000131459</t>
  </si>
  <si>
    <t>GFPT2</t>
  </si>
  <si>
    <t>ENSG00000131462</t>
  </si>
  <si>
    <t>TUBG1</t>
  </si>
  <si>
    <t>ENSG00000131467</t>
  </si>
  <si>
    <t>PSME3</t>
  </si>
  <si>
    <t>ENSG00000131469</t>
  </si>
  <si>
    <t>RPL27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</si>
  <si>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</si>
  <si>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</si>
  <si>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</si>
  <si>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</si>
  <si>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</si>
  <si>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</si>
  <si>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</si>
  <si>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</si>
  <si>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ENSG00000131477</t>
  </si>
  <si>
    <t>RAMP2</t>
  </si>
  <si>
    <t>ENSG00000131480</t>
  </si>
  <si>
    <t>AOC2</t>
  </si>
  <si>
    <t>ENSG00000131482</t>
  </si>
  <si>
    <t>G6PC1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</si>
  <si>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</si>
  <si>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</si>
  <si>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</si>
  <si>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</si>
  <si>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</si>
  <si>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</si>
  <si>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</si>
  <si>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</si>
  <si>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</si>
  <si>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</si>
  <si>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</si>
  <si>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</si>
  <si>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</si>
  <si>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</si>
  <si>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</si>
  <si>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</si>
  <si>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ENSG00000131620</t>
  </si>
  <si>
    <t>ANO1</t>
  </si>
  <si>
    <t>ENSG00000131626</t>
  </si>
  <si>
    <t>PPFIA1</t>
  </si>
  <si>
    <t>ENSG00000131634</t>
  </si>
  <si>
    <t>TMEM204</t>
  </si>
  <si>
    <t>ENSG00000131650</t>
  </si>
  <si>
    <t>KREMEN2</t>
  </si>
  <si>
    <t>ENSG00000131652</t>
  </si>
  <si>
    <t>THOC6</t>
  </si>
  <si>
    <t>ENSG00000131653</t>
  </si>
  <si>
    <t>TRAF7</t>
  </si>
  <si>
    <t>ENSG00000131668</t>
  </si>
  <si>
    <t>BARX1</t>
  </si>
  <si>
    <t>ENSG00000131669</t>
  </si>
  <si>
    <t>NINJ1</t>
  </si>
  <si>
    <t>ENSG00000131686</t>
  </si>
  <si>
    <t>CA6</t>
  </si>
  <si>
    <t>ENSG00000131697</t>
  </si>
  <si>
    <t>NPHP4</t>
  </si>
  <si>
    <t>ENSG00000131711</t>
  </si>
  <si>
    <t>MAP1B</t>
  </si>
  <si>
    <t>ENSG00000131730</t>
  </si>
  <si>
    <t>CKMT2</t>
  </si>
  <si>
    <t>ENSG00000131732</t>
  </si>
  <si>
    <t>ZCCHC9</t>
  </si>
  <si>
    <t>ENSG00000131737</t>
  </si>
  <si>
    <t>KRT34</t>
  </si>
  <si>
    <t>ENSG00000131738</t>
  </si>
  <si>
    <t>KRT33B</t>
  </si>
  <si>
    <t>ENSG00000131746</t>
  </si>
  <si>
    <t>TNS4</t>
  </si>
  <si>
    <t>ENSG00000131747</t>
  </si>
  <si>
    <t>TOP2A</t>
  </si>
  <si>
    <t>ENSG00000131748</t>
  </si>
  <si>
    <t>STARD3</t>
  </si>
  <si>
    <t>ENSG00000131759</t>
  </si>
  <si>
    <t>RARA</t>
  </si>
  <si>
    <t>ENSG00000131771</t>
  </si>
  <si>
    <t>PPP1R1B</t>
  </si>
  <si>
    <t>ENSG00000131773</t>
  </si>
  <si>
    <t>KHDRBS3</t>
  </si>
  <si>
    <t>ENSG00000131778</t>
  </si>
  <si>
    <t>CHD1L</t>
  </si>
  <si>
    <t>ENSG00000131779</t>
  </si>
  <si>
    <t>PEX11B</t>
  </si>
  <si>
    <t>ENSG00000131781</t>
  </si>
  <si>
    <t>FMO5</t>
  </si>
  <si>
    <t>ENSG00000131788</t>
  </si>
  <si>
    <t>PIAS3</t>
  </si>
  <si>
    <t>ENSG00000131791</t>
  </si>
  <si>
    <t>PRKAB2</t>
  </si>
  <si>
    <t>ENSG00000131808</t>
  </si>
  <si>
    <t>FSHB</t>
  </si>
  <si>
    <t>ENSG00000131844</t>
  </si>
  <si>
    <t>MCCC2</t>
  </si>
  <si>
    <t>ENSG00000131845</t>
  </si>
  <si>
    <t>ZNF304</t>
  </si>
  <si>
    <t>ENSG00000131848</t>
  </si>
  <si>
    <t>ZSCAN5A</t>
  </si>
  <si>
    <t>ENSG00000131849</t>
  </si>
  <si>
    <t>ZNF132</t>
  </si>
  <si>
    <t>ENSG00000131864</t>
  </si>
  <si>
    <t>USP29</t>
  </si>
  <si>
    <t>ENSG00000131871</t>
  </si>
  <si>
    <t>SELENOS</t>
  </si>
  <si>
    <t>ENSG00000131873</t>
  </si>
  <si>
    <t>CHSY1</t>
  </si>
  <si>
    <t>ENSG00000131876</t>
  </si>
  <si>
    <t>SNRPA1</t>
  </si>
  <si>
    <t>ENSG00000131899</t>
  </si>
  <si>
    <t>LLGL1</t>
  </si>
  <si>
    <t>ENSG00000131910</t>
  </si>
  <si>
    <t>NR0B2</t>
  </si>
  <si>
    <t>ENSG00000131914</t>
  </si>
  <si>
    <t>LIN28A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</si>
  <si>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</si>
  <si>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</si>
  <si>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</si>
  <si>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</si>
  <si>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</si>
  <si>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</si>
  <si>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</si>
  <si>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FAAP24</t>
  </si>
  <si>
    <t>ENSG00000131951</t>
  </si>
  <si>
    <t>LRRC9</t>
  </si>
  <si>
    <t>ENSG00000131966</t>
  </si>
  <si>
    <t>ACTR10</t>
  </si>
  <si>
    <t>ENSG00000131969</t>
  </si>
  <si>
    <t>ABHD12B</t>
  </si>
  <si>
    <t>ENSG00000131979</t>
  </si>
  <si>
    <t>GCH1</t>
  </si>
  <si>
    <t>ENSG00000131981</t>
  </si>
  <si>
    <t>LGALS3</t>
  </si>
  <si>
    <t>ENSG00000132000</t>
  </si>
  <si>
    <t>PODNL1</t>
  </si>
  <si>
    <t>ENSG00000132003</t>
  </si>
  <si>
    <t>ZSWIM4</t>
  </si>
  <si>
    <t>ENSG00000132004</t>
  </si>
  <si>
    <t>FBXW9</t>
  </si>
  <si>
    <t>ENSG00000132005</t>
  </si>
  <si>
    <t>RFX1</t>
  </si>
  <si>
    <t>ENSG00000132010</t>
  </si>
  <si>
    <t>ZNF20</t>
  </si>
  <si>
    <t>ENSG00000132016</t>
  </si>
  <si>
    <t>BRME1</t>
  </si>
  <si>
    <t>ENSG00000132017</t>
  </si>
  <si>
    <t>DCAF15</t>
  </si>
  <si>
    <t>ENSG00000132024</t>
  </si>
  <si>
    <t>CC2D1A</t>
  </si>
  <si>
    <t>ENSG00000132026</t>
  </si>
  <si>
    <t>RTBDN</t>
  </si>
  <si>
    <t>ENSG00000132031</t>
  </si>
  <si>
    <t>MATN3</t>
  </si>
  <si>
    <t>ENSG00000132109</t>
  </si>
  <si>
    <t>TRIM21</t>
  </si>
  <si>
    <t>ENSG00000132122</t>
  </si>
  <si>
    <t>SPATA6</t>
  </si>
  <si>
    <t>ENSG00000132141</t>
  </si>
  <si>
    <t>CCT6B</t>
  </si>
  <si>
    <t>ENSG00000132153</t>
  </si>
  <si>
    <t>DHX30</t>
  </si>
  <si>
    <t>ENSG00000132155</t>
  </si>
  <si>
    <t>RAF1</t>
  </si>
  <si>
    <t>ENSG00000132164</t>
  </si>
  <si>
    <t>SLC6A11</t>
  </si>
  <si>
    <t>ENSG00000132170</t>
  </si>
  <si>
    <t>PPARG</t>
  </si>
  <si>
    <t>ENSG00000132182</t>
  </si>
  <si>
    <t>NUP210</t>
  </si>
  <si>
    <t>ENSG00000132185</t>
  </si>
  <si>
    <t>FCRLA</t>
  </si>
  <si>
    <t>ENSG00000132196</t>
  </si>
  <si>
    <t>HSD17B7</t>
  </si>
  <si>
    <t>ENSG00000132199</t>
  </si>
  <si>
    <t>ENOSF1</t>
  </si>
  <si>
    <t>ENSG00000132205</t>
  </si>
  <si>
    <t>EMILIN2</t>
  </si>
  <si>
    <t>ENSG00000132207</t>
  </si>
  <si>
    <t>SLX1A</t>
  </si>
  <si>
    <t>ENSG00000132254</t>
  </si>
  <si>
    <t>ARFIP2</t>
  </si>
  <si>
    <t>ENSG00000132256</t>
  </si>
  <si>
    <t>TRIM5</t>
  </si>
  <si>
    <t>ENSG00000132259</t>
  </si>
  <si>
    <t>CNGA4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</si>
  <si>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</si>
  <si>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</si>
  <si>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</si>
  <si>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</si>
  <si>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</si>
  <si>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</si>
  <si>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</si>
  <si>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</si>
  <si>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ENSG00000132297</t>
  </si>
  <si>
    <t>HHLA1</t>
  </si>
  <si>
    <t>ENSG00000132300</t>
  </si>
  <si>
    <t>PTCD3</t>
  </si>
  <si>
    <t>ENSG00000132305</t>
  </si>
  <si>
    <t>IMMT</t>
  </si>
  <si>
    <t>ENSG00000132313</t>
  </si>
  <si>
    <t>MRPL35</t>
  </si>
  <si>
    <t>ENSG00000132321</t>
  </si>
  <si>
    <t>IQCA1</t>
  </si>
  <si>
    <t>ENSG00000132323</t>
  </si>
  <si>
    <t>ILKAP</t>
  </si>
  <si>
    <t>ENSG00000132326</t>
  </si>
  <si>
    <t>PER2</t>
  </si>
  <si>
    <t>ENSG00000132329</t>
  </si>
  <si>
    <t>RAMP1</t>
  </si>
  <si>
    <t>ENSG00000132330</t>
  </si>
  <si>
    <t>SCLY</t>
  </si>
  <si>
    <t>ENSG00000132334</t>
  </si>
  <si>
    <t>PTPRE</t>
  </si>
  <si>
    <t>ENSG00000132341</t>
  </si>
  <si>
    <t>RAN</t>
  </si>
  <si>
    <t>ENSG00000132356</t>
  </si>
  <si>
    <t>PRKAA1</t>
  </si>
  <si>
    <t>ENSG00000132357</t>
  </si>
  <si>
    <t>CARD6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</si>
  <si>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</si>
  <si>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</si>
  <si>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</si>
  <si>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</si>
  <si>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</si>
  <si>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</si>
  <si>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</si>
  <si>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</si>
  <si>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</si>
  <si>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</si>
  <si>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ENSG00000132386</t>
  </si>
  <si>
    <t>SERPINF1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</si>
  <si>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</si>
  <si>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</si>
  <si>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</si>
  <si>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</si>
  <si>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</si>
  <si>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</si>
  <si>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</si>
  <si>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</si>
  <si>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</si>
  <si>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</si>
  <si>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</si>
  <si>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</si>
  <si>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ENSG00000132429</t>
  </si>
  <si>
    <t>POPDC3</t>
  </si>
  <si>
    <t>ENSG00000132432</t>
  </si>
  <si>
    <t>SEC61G</t>
  </si>
  <si>
    <t>ENSG00000132434</t>
  </si>
  <si>
    <t>LANCL2</t>
  </si>
  <si>
    <t>ENSG00000132436</t>
  </si>
  <si>
    <t>FIGNL1</t>
  </si>
  <si>
    <t>ENSG00000132437</t>
  </si>
  <si>
    <t>DDC</t>
  </si>
  <si>
    <t>ENSG00000132463</t>
  </si>
  <si>
    <t>GRSF1</t>
  </si>
  <si>
    <t>ENSG00000132464</t>
  </si>
  <si>
    <t>ENAM</t>
  </si>
  <si>
    <t>ENSG00000132465</t>
  </si>
  <si>
    <t>JCHAIN</t>
  </si>
  <si>
    <t>ENSG00000132466</t>
  </si>
  <si>
    <t>ANKRD17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</si>
  <si>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</si>
  <si>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</si>
  <si>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</si>
  <si>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</si>
  <si>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</si>
  <si>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</si>
  <si>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</si>
  <si>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H3-3B</t>
  </si>
  <si>
    <t>ENSG00000132478</t>
  </si>
  <si>
    <t>UNK</t>
  </si>
  <si>
    <t>ENSG00000132481</t>
  </si>
  <si>
    <t>TRIM47</t>
  </si>
  <si>
    <t>ENSG00000132485</t>
  </si>
  <si>
    <t>ZRANB2</t>
  </si>
  <si>
    <t>ENSG00000132507</t>
  </si>
  <si>
    <t>EIF5A</t>
  </si>
  <si>
    <t>ENSG00000132510</t>
  </si>
  <si>
    <t>KDM6B</t>
  </si>
  <si>
    <t>ENSG00000132514</t>
  </si>
  <si>
    <t>CLEC10A</t>
  </si>
  <si>
    <t>ENSG00000132517</t>
  </si>
  <si>
    <t>SLC52A1</t>
  </si>
  <si>
    <t>ENSG00000132518</t>
  </si>
  <si>
    <t>GUCY2D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</si>
  <si>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</si>
  <si>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</si>
  <si>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</si>
  <si>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</si>
  <si>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</si>
  <si>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</si>
  <si>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</si>
  <si>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RIDA</t>
  </si>
  <si>
    <t>ENSG00000132549</t>
  </si>
  <si>
    <t>VPS13B</t>
  </si>
  <si>
    <t>ENSG00000132554</t>
  </si>
  <si>
    <t>RGS22</t>
  </si>
  <si>
    <t>ENSG00000132561</t>
  </si>
  <si>
    <t>MATN2</t>
  </si>
  <si>
    <t>ENSG00000132563</t>
  </si>
  <si>
    <t>REEP2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</si>
  <si>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</si>
  <si>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</si>
  <si>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</si>
  <si>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</si>
  <si>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</si>
  <si>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</si>
  <si>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</si>
  <si>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</si>
  <si>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ENSG00000132600</t>
  </si>
  <si>
    <t>PRMT7</t>
  </si>
  <si>
    <t>ENSG00000132603</t>
  </si>
  <si>
    <t>NIP7</t>
  </si>
  <si>
    <t>ENSG00000132604</t>
  </si>
  <si>
    <t>TERF2</t>
  </si>
  <si>
    <t>ENSG00000132612</t>
  </si>
  <si>
    <t>VPS4A</t>
  </si>
  <si>
    <t>ENSG00000132613</t>
  </si>
  <si>
    <t>MTSS2</t>
  </si>
  <si>
    <t>ENSG00000132622</t>
  </si>
  <si>
    <t>HSPA12B</t>
  </si>
  <si>
    <t>ENSG00000132623</t>
  </si>
  <si>
    <t>ANKEF1</t>
  </si>
  <si>
    <t>ENSG00000132631</t>
  </si>
  <si>
    <t>SCP2D1</t>
  </si>
  <si>
    <t>ENSG00000132635</t>
  </si>
  <si>
    <t>PCED1A</t>
  </si>
  <si>
    <t>ENSG00000132639</t>
  </si>
  <si>
    <t>SNAP25</t>
  </si>
  <si>
    <t>ENSG00000132640</t>
  </si>
  <si>
    <t>BTBD3</t>
  </si>
  <si>
    <t>ENSG00000132646</t>
  </si>
  <si>
    <t>PCNA</t>
  </si>
  <si>
    <t>ENSG00000132661</t>
  </si>
  <si>
    <t>NXT1</t>
  </si>
  <si>
    <t>ENSG00000132664</t>
  </si>
  <si>
    <t>POLR3F</t>
  </si>
  <si>
    <t>ENSG00000132669</t>
  </si>
  <si>
    <t>RIN2</t>
  </si>
  <si>
    <t>ENSG00000132670</t>
  </si>
  <si>
    <t>PTPRA</t>
  </si>
  <si>
    <t>ENSG00000132671</t>
  </si>
  <si>
    <t>SSTR4</t>
  </si>
  <si>
    <t>ENSG00000132676</t>
  </si>
  <si>
    <t>DAP3</t>
  </si>
  <si>
    <t>ENSG00000132677</t>
  </si>
  <si>
    <t>RHBG</t>
  </si>
  <si>
    <t>ENSG00000132680</t>
  </si>
  <si>
    <t>KHDC4</t>
  </si>
  <si>
    <t>ENSG00000132681</t>
  </si>
  <si>
    <t>ATP1A4</t>
  </si>
  <si>
    <t>ENSG00000132688</t>
  </si>
  <si>
    <t>NES</t>
  </si>
  <si>
    <t>ENSG00000132692</t>
  </si>
  <si>
    <t>BCAN</t>
  </si>
  <si>
    <t>ENSG00000132693</t>
  </si>
  <si>
    <t>CRP</t>
  </si>
  <si>
    <t>ENSG00000132694</t>
  </si>
  <si>
    <t>ARHGEF11</t>
  </si>
  <si>
    <t>ENSG00000132698</t>
  </si>
  <si>
    <t>ENSG00000132702</t>
  </si>
  <si>
    <t>HAPLN2</t>
  </si>
  <si>
    <t>ENSG00000132703</t>
  </si>
  <si>
    <t>APCS</t>
  </si>
  <si>
    <t>ENSG00000132704</t>
  </si>
  <si>
    <t>FCRL2</t>
  </si>
  <si>
    <t>ENSG00000132716</t>
  </si>
  <si>
    <t>DCAF8</t>
  </si>
  <si>
    <t>ENSG00000132718</t>
  </si>
  <si>
    <t>SYT11</t>
  </si>
  <si>
    <t>ENSG00000132740</t>
  </si>
  <si>
    <t>IGHMBP2</t>
  </si>
  <si>
    <t>ENSG00000132744</t>
  </si>
  <si>
    <t>ACY3</t>
  </si>
  <si>
    <t>ENSG00000132746</t>
  </si>
  <si>
    <t>ALDH3B2</t>
  </si>
  <si>
    <t>ENSG00000132749</t>
  </si>
  <si>
    <t>TESMIN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</si>
  <si>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</si>
  <si>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</si>
  <si>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</si>
  <si>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</si>
  <si>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</si>
  <si>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</si>
  <si>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</si>
  <si>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</si>
  <si>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</si>
  <si>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</si>
  <si>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ENSG00000132793</t>
  </si>
  <si>
    <t>LPIN3</t>
  </si>
  <si>
    <t>ENSG00000132801</t>
  </si>
  <si>
    <t>ZSWIM3</t>
  </si>
  <si>
    <t>ENSG00000132819</t>
  </si>
  <si>
    <t>RBM38</t>
  </si>
  <si>
    <t>ENSG00000132821</t>
  </si>
  <si>
    <t>VSTM2L</t>
  </si>
  <si>
    <t>ENSG00000132823</t>
  </si>
  <si>
    <t>OSER1</t>
  </si>
  <si>
    <t>ENSG00000132824</t>
  </si>
  <si>
    <t>SERINC3</t>
  </si>
  <si>
    <t>ENSG00000132825</t>
  </si>
  <si>
    <t>PPP1R3D</t>
  </si>
  <si>
    <t>ENSG00000132837</t>
  </si>
  <si>
    <t>DMGDH</t>
  </si>
  <si>
    <t>ENSG00000132840</t>
  </si>
  <si>
    <t>BHMT2</t>
  </si>
  <si>
    <t>ENSG00000132842</t>
  </si>
  <si>
    <t>AP3B1</t>
  </si>
  <si>
    <t>ENSG00000132846</t>
  </si>
  <si>
    <t>ZBED3</t>
  </si>
  <si>
    <t>ENSG00000132849</t>
  </si>
  <si>
    <t>PATJ</t>
  </si>
  <si>
    <t>ENSG00000132854</t>
  </si>
  <si>
    <t>KANK4</t>
  </si>
  <si>
    <t>ENSG00000132855</t>
  </si>
  <si>
    <t>ANGPTL3</t>
  </si>
  <si>
    <t>ENSG00000132872</t>
  </si>
  <si>
    <t>SYT4</t>
  </si>
  <si>
    <t>ENSG00000132874</t>
  </si>
  <si>
    <t>SLC14A2</t>
  </si>
  <si>
    <t>ENSG00000132879</t>
  </si>
  <si>
    <t>FBXO44</t>
  </si>
  <si>
    <t>ENSG00000132881</t>
  </si>
  <si>
    <t>CPLANE2</t>
  </si>
  <si>
    <t>ENSG00000132906</t>
  </si>
  <si>
    <t>CASP9</t>
  </si>
  <si>
    <t>ENSG00000132911</t>
  </si>
  <si>
    <t>NMUR2</t>
  </si>
  <si>
    <t>ENSG00000132912</t>
  </si>
  <si>
    <t>DCTN4</t>
  </si>
  <si>
    <t>ENSG00000132915</t>
  </si>
  <si>
    <t>PDE6A</t>
  </si>
  <si>
    <t>ENSG00000132932</t>
  </si>
  <si>
    <t>ATP8A2</t>
  </si>
  <si>
    <t>ENSG00000132938</t>
  </si>
  <si>
    <t>MTUS2</t>
  </si>
  <si>
    <t>ENSG00000132950</t>
  </si>
  <si>
    <t>ZMYM5</t>
  </si>
  <si>
    <t>ENSG00000132952</t>
  </si>
  <si>
    <t>USPL1</t>
  </si>
  <si>
    <t>ENSG00000132953</t>
  </si>
  <si>
    <t>XPO4</t>
  </si>
  <si>
    <t>ENSG00000132958</t>
  </si>
  <si>
    <t>TPTE2</t>
  </si>
  <si>
    <t>ENSG00000132963</t>
  </si>
  <si>
    <t>POMP</t>
  </si>
  <si>
    <t>ENSG00000132964</t>
  </si>
  <si>
    <t>CDK8</t>
  </si>
  <si>
    <t>ENSG00000132965</t>
  </si>
  <si>
    <t>ALOX5AP</t>
  </si>
  <si>
    <t>ENSG00000132970</t>
  </si>
  <si>
    <t>WASF3</t>
  </si>
  <si>
    <t>ENSG00000132972</t>
  </si>
  <si>
    <t>RNF17</t>
  </si>
  <si>
    <t>ENSG00000132975</t>
  </si>
  <si>
    <t>GPR12</t>
  </si>
  <si>
    <t>ENSG00000133019</t>
  </si>
  <si>
    <t>CHRM3</t>
  </si>
  <si>
    <t>ENSG00000133020</t>
  </si>
  <si>
    <t>MYH8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</si>
  <si>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</si>
  <si>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</si>
  <si>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</si>
  <si>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</si>
  <si>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</si>
  <si>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</si>
  <si>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</si>
  <si>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</si>
  <si>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ENSG00000133048</t>
  </si>
  <si>
    <t>CHI3L1</t>
  </si>
  <si>
    <t>ENSG00000133055</t>
  </si>
  <si>
    <t>MYBPH</t>
  </si>
  <si>
    <t>ENSG00000133056</t>
  </si>
  <si>
    <t>PIK3C2B</t>
  </si>
  <si>
    <t>ENSG00000133059</t>
  </si>
  <si>
    <t>DSTYK</t>
  </si>
  <si>
    <t>ENSG00000133063</t>
  </si>
  <si>
    <t>CHIT1</t>
  </si>
  <si>
    <t>ENSG00000133065</t>
  </si>
  <si>
    <t>SLC41A1</t>
  </si>
  <si>
    <t>ENSG00000133067</t>
  </si>
  <si>
    <t>LGR6</t>
  </si>
  <si>
    <t>ENSG00000133069</t>
  </si>
  <si>
    <t>TMCC2</t>
  </si>
  <si>
    <t>ENSG00000133083</t>
  </si>
  <si>
    <t>DCLK1</t>
  </si>
  <si>
    <t>ENSG00000133101</t>
  </si>
  <si>
    <t>CCNA1</t>
  </si>
  <si>
    <t>ENSG00000133103</t>
  </si>
  <si>
    <t>COG6</t>
  </si>
  <si>
    <t>ENSG00000133104</t>
  </si>
  <si>
    <t>SPART</t>
  </si>
  <si>
    <t>ENSG00000133105</t>
  </si>
  <si>
    <t>RXFP2</t>
  </si>
  <si>
    <t>ENSG00000133106</t>
  </si>
  <si>
    <t>EPSTI1</t>
  </si>
  <si>
    <t>ENSG00000133107</t>
  </si>
  <si>
    <t>TRPC4</t>
  </si>
  <si>
    <t>ENSG00000133110</t>
  </si>
  <si>
    <t>POSTN</t>
  </si>
  <si>
    <t>ENSG00000133111</t>
  </si>
  <si>
    <t>RFXAP</t>
  </si>
  <si>
    <t>ENSG00000133112</t>
  </si>
  <si>
    <t>TPT1</t>
  </si>
  <si>
    <t>ENSG00000133114</t>
  </si>
  <si>
    <t>GPALPP1</t>
  </si>
  <si>
    <t>ENSG00000133115</t>
  </si>
  <si>
    <t>STOML3</t>
  </si>
  <si>
    <t>ENSG00000133116</t>
  </si>
  <si>
    <t>KL</t>
  </si>
  <si>
    <t>ENSG00000133119</t>
  </si>
  <si>
    <t>RFC3</t>
  </si>
  <si>
    <t>ENSG00000133121</t>
  </si>
  <si>
    <t>STARD13</t>
  </si>
  <si>
    <t>ENSG00000133193</t>
  </si>
  <si>
    <t>FAM104A</t>
  </si>
  <si>
    <t>ENSG00000133195</t>
  </si>
  <si>
    <t>SLC39A11</t>
  </si>
  <si>
    <t>ENSG00000133216</t>
  </si>
  <si>
    <t>EPHB2</t>
  </si>
  <si>
    <t>ENSG00000133226</t>
  </si>
  <si>
    <t>SRRM1</t>
  </si>
  <si>
    <t>ENSG00000133243</t>
  </si>
  <si>
    <t>BTBD2</t>
  </si>
  <si>
    <t>ENSG00000133246</t>
  </si>
  <si>
    <t>PRAM1</t>
  </si>
  <si>
    <t>ENSG00000133247</t>
  </si>
  <si>
    <t>KMT5C</t>
  </si>
  <si>
    <t>ENSG00000133250</t>
  </si>
  <si>
    <t>ZNF414</t>
  </si>
  <si>
    <t>ENSG00000133256</t>
  </si>
  <si>
    <t>PDE6B</t>
  </si>
  <si>
    <t>ENSG00000133265</t>
  </si>
  <si>
    <t>HSPBP1</t>
  </si>
  <si>
    <t>ENSG00000133275</t>
  </si>
  <si>
    <t>CSNK1G2</t>
  </si>
  <si>
    <t>ENSG00000133302</t>
  </si>
  <si>
    <t>SLF1</t>
  </si>
  <si>
    <t>ENSG00000133313</t>
  </si>
  <si>
    <t>CNDP2</t>
  </si>
  <si>
    <t>ENSG00000133315</t>
  </si>
  <si>
    <t>MACROD1</t>
  </si>
  <si>
    <t>ENSG00000133316</t>
  </si>
  <si>
    <t>WDR74</t>
  </si>
  <si>
    <t>ENSG00000133317</t>
  </si>
  <si>
    <t>LGALS12</t>
  </si>
  <si>
    <t>ENSG00000133318</t>
  </si>
  <si>
    <t>RTN3</t>
  </si>
  <si>
    <t>ENSG00000133321</t>
  </si>
  <si>
    <t>PLAAT4</t>
  </si>
  <si>
    <t>ENSG00000133328</t>
  </si>
  <si>
    <t>PLAAT2</t>
  </si>
  <si>
    <t>ENSG00000133392</t>
  </si>
  <si>
    <t>ENSG00000133393</t>
  </si>
  <si>
    <t>CEP20</t>
  </si>
  <si>
    <t>ENSG00000133398</t>
  </si>
  <si>
    <t>MED10</t>
  </si>
  <si>
    <t>ENSG00000133401</t>
  </si>
  <si>
    <t>PDZD2</t>
  </si>
  <si>
    <t>ENSG00000133422</t>
  </si>
  <si>
    <t>MORC2</t>
  </si>
  <si>
    <t>ENSG00000133424</t>
  </si>
  <si>
    <t>LARGE1</t>
  </si>
  <si>
    <t>ENSG00000133433</t>
  </si>
  <si>
    <t>GSTT2B</t>
  </si>
  <si>
    <t>ENSG00000133454</t>
  </si>
  <si>
    <t>ENSG00000133460</t>
  </si>
  <si>
    <t>SLC2A11</t>
  </si>
  <si>
    <t>ENSG00000133466</t>
  </si>
  <si>
    <t>C1QTNF6</t>
  </si>
  <si>
    <t>ENSG00000133477</t>
  </si>
  <si>
    <t>FAM83F</t>
  </si>
  <si>
    <t>ENSG00000133488</t>
  </si>
  <si>
    <t>SEC14L4</t>
  </si>
  <si>
    <t>ENSG00000133561</t>
  </si>
  <si>
    <t>GIMAP6</t>
  </si>
  <si>
    <t>ENSG00000133574</t>
  </si>
  <si>
    <t>GIMAP4</t>
  </si>
  <si>
    <t>ENSG00000133597</t>
  </si>
  <si>
    <t>ADCK2</t>
  </si>
  <si>
    <t>ENSG00000133606</t>
  </si>
  <si>
    <t>MKRN1</t>
  </si>
  <si>
    <t>ENSG00000133612</t>
  </si>
  <si>
    <t>AGAP3</t>
  </si>
  <si>
    <t>ENSG00000133619</t>
  </si>
  <si>
    <t>KRBA1</t>
  </si>
  <si>
    <t>ENSG00000133627</t>
  </si>
  <si>
    <t>ACTR3B</t>
  </si>
  <si>
    <t>ENSG00000133636</t>
  </si>
  <si>
    <t>NTS</t>
  </si>
  <si>
    <t>ENSG00000133639</t>
  </si>
  <si>
    <t>BTG1</t>
  </si>
  <si>
    <t>ENSG00000133640</t>
  </si>
  <si>
    <t>LRRIQ1</t>
  </si>
  <si>
    <t>ENSG00000133641</t>
  </si>
  <si>
    <t>RLIG1</t>
  </si>
  <si>
    <t>ENSG00000133657</t>
  </si>
  <si>
    <t>ATP13A3</t>
  </si>
  <si>
    <t>ENSG00000133661</t>
  </si>
  <si>
    <t>SFTPD</t>
  </si>
  <si>
    <t>ENSG00000133665</t>
  </si>
  <si>
    <t>DYDC2</t>
  </si>
  <si>
    <t>ENSG00000133678</t>
  </si>
  <si>
    <t>TMEM254</t>
  </si>
  <si>
    <t>ENSG00000133687</t>
  </si>
  <si>
    <t>TMTC1</t>
  </si>
  <si>
    <t>ENSG00000133703</t>
  </si>
  <si>
    <t>KRAS</t>
  </si>
  <si>
    <t>ENSG00000133704</t>
  </si>
  <si>
    <t>IPO8</t>
  </si>
  <si>
    <t>ENSG00000133706</t>
  </si>
  <si>
    <t>LARS1</t>
  </si>
  <si>
    <t>ENSG00000133710</t>
  </si>
  <si>
    <t>SPINK5</t>
  </si>
  <si>
    <t>ENSG00000133731</t>
  </si>
  <si>
    <t>IMPA1</t>
  </si>
  <si>
    <t>ENSG00000133739</t>
  </si>
  <si>
    <t>LRRCC1</t>
  </si>
  <si>
    <t>ENSG00000133740</t>
  </si>
  <si>
    <t>E2F5</t>
  </si>
  <si>
    <t>ENSG00000133742</t>
  </si>
  <si>
    <t>CA1</t>
  </si>
  <si>
    <t>ENSG00000133773</t>
  </si>
  <si>
    <t>CCDC59</t>
  </si>
  <si>
    <t>ENSG00000133789</t>
  </si>
  <si>
    <t>SWAP70</t>
  </si>
  <si>
    <t>ENSG00000133794</t>
  </si>
  <si>
    <t>BMAL1</t>
  </si>
  <si>
    <t>ENSG00000133800</t>
  </si>
  <si>
    <t>LYVE1</t>
  </si>
  <si>
    <t>ENSG00000133805</t>
  </si>
  <si>
    <t>AMPD3</t>
  </si>
  <si>
    <t>ENSG00000133812</t>
  </si>
  <si>
    <t>SBF2</t>
  </si>
  <si>
    <t>ENSG00000133816</t>
  </si>
  <si>
    <t>MICAL2</t>
  </si>
  <si>
    <t>ENSG00000133818</t>
  </si>
  <si>
    <t>RRAS2</t>
  </si>
  <si>
    <t>ENSG00000133835</t>
  </si>
  <si>
    <t>HSD17B4</t>
  </si>
  <si>
    <t>ENSG00000133858</t>
  </si>
  <si>
    <t>ZFC3H1</t>
  </si>
  <si>
    <t>ENSG00000133863</t>
  </si>
  <si>
    <t>TEX15</t>
  </si>
  <si>
    <t>ENSG00000133872</t>
  </si>
  <si>
    <t>SARAF</t>
  </si>
  <si>
    <t>ENSG00000133874</t>
  </si>
  <si>
    <t>RNF122</t>
  </si>
  <si>
    <t>ENSG00000133878</t>
  </si>
  <si>
    <t>DUSP26</t>
  </si>
  <si>
    <t>ENSG00000133884</t>
  </si>
  <si>
    <t>DPF2</t>
  </si>
  <si>
    <t>ENSG00000133895</t>
  </si>
  <si>
    <t>MEN1</t>
  </si>
  <si>
    <t>ENSG00000133935</t>
  </si>
  <si>
    <t>ERG28</t>
  </si>
  <si>
    <t>ENSG00000133937</t>
  </si>
  <si>
    <t>GSC</t>
  </si>
  <si>
    <t>ENSG00000133943</t>
  </si>
  <si>
    <t>DGLUCY</t>
  </si>
  <si>
    <t>ENSG00000133958</t>
  </si>
  <si>
    <t>UNC79</t>
  </si>
  <si>
    <t>ENSG00000133961</t>
  </si>
  <si>
    <t>NUMB</t>
  </si>
  <si>
    <t>ENSG00000133962</t>
  </si>
  <si>
    <t>CATSPERB</t>
  </si>
  <si>
    <t>ENSG00000133980</t>
  </si>
  <si>
    <t>VRTN</t>
  </si>
  <si>
    <t>ENSG00000133983</t>
  </si>
  <si>
    <t>COX16</t>
  </si>
  <si>
    <t>ENSG00000133985</t>
  </si>
  <si>
    <t>TTC9</t>
  </si>
  <si>
    <t>ENSG00000133997</t>
  </si>
  <si>
    <t>MED6</t>
  </si>
  <si>
    <t>ENSG00000134001</t>
  </si>
  <si>
    <t>EIF2S1</t>
  </si>
  <si>
    <t>ENSG00000134007</t>
  </si>
  <si>
    <t>ADAM20</t>
  </si>
  <si>
    <t>ENSG00000134013</t>
  </si>
  <si>
    <t>LOXL2</t>
  </si>
  <si>
    <t>ENSG00000134014</t>
  </si>
  <si>
    <t>ELP3</t>
  </si>
  <si>
    <t>ENSG00000134020</t>
  </si>
  <si>
    <t>PEBP4</t>
  </si>
  <si>
    <t>ENSG00000134028</t>
  </si>
  <si>
    <t>ADAMDEC1</t>
  </si>
  <si>
    <t>ENSG00000134030</t>
  </si>
  <si>
    <t>CTIF</t>
  </si>
  <si>
    <t>ENSG00000134042</t>
  </si>
  <si>
    <t>MRO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</si>
  <si>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</si>
  <si>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</si>
  <si>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</si>
  <si>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</si>
  <si>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</si>
  <si>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</si>
  <si>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</si>
  <si>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</si>
  <si>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</si>
  <si>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</si>
  <si>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ENSG00000134061</t>
  </si>
  <si>
    <t>CD180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</si>
  <si>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</si>
  <si>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</si>
  <si>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</si>
  <si>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</si>
  <si>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</si>
  <si>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</si>
  <si>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</si>
  <si>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</si>
  <si>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</si>
  <si>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</si>
  <si>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</si>
  <si>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</si>
  <si>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</si>
  <si>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</si>
  <si>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ENSG00000134115</t>
  </si>
  <si>
    <t>CNTN6</t>
  </si>
  <si>
    <t>ENSG00000134121</t>
  </si>
  <si>
    <t>CHL1</t>
  </si>
  <si>
    <t>ENSG00000134138</t>
  </si>
  <si>
    <t>MEIS2</t>
  </si>
  <si>
    <t>ENSG00000134146</t>
  </si>
  <si>
    <t>DPH6</t>
  </si>
  <si>
    <t>ENSG00000134152</t>
  </si>
  <si>
    <t>KATNBL1</t>
  </si>
  <si>
    <t>ENSG00000134153</t>
  </si>
  <si>
    <t>EMC7</t>
  </si>
  <si>
    <t>ENSG00000134160</t>
  </si>
  <si>
    <t>TRPM1</t>
  </si>
  <si>
    <t>ENSG00000134183</t>
  </si>
  <si>
    <t>GNAT2</t>
  </si>
  <si>
    <t>ENSG00000134184</t>
  </si>
  <si>
    <t>GSTM1</t>
  </si>
  <si>
    <t>ENSG00000134186</t>
  </si>
  <si>
    <t>PRPF38B</t>
  </si>
  <si>
    <t>ENSG00000134193</t>
  </si>
  <si>
    <t>REG4</t>
  </si>
  <si>
    <t>ENSG00000134198</t>
  </si>
  <si>
    <t>TSPAN2</t>
  </si>
  <si>
    <t>ENSG00000134200</t>
  </si>
  <si>
    <t>TSHB</t>
  </si>
  <si>
    <t>ENSG00000134201</t>
  </si>
  <si>
    <t>GSTM5</t>
  </si>
  <si>
    <t>ENSG00000134202</t>
  </si>
  <si>
    <t>GSTM3</t>
  </si>
  <si>
    <t>ENSG00000134207</t>
  </si>
  <si>
    <t>SYT6</t>
  </si>
  <si>
    <t>ENSG00000134215</t>
  </si>
  <si>
    <t>VAV3</t>
  </si>
  <si>
    <t>ENSG00000134216</t>
  </si>
  <si>
    <t>CHIA</t>
  </si>
  <si>
    <t>ENSG00000134222</t>
  </si>
  <si>
    <t>PSRC1</t>
  </si>
  <si>
    <t>ENSG00000134240</t>
  </si>
  <si>
    <t>HMGCS2</t>
  </si>
  <si>
    <t>ENSG00000134242</t>
  </si>
  <si>
    <t>PTPN22</t>
  </si>
  <si>
    <t>ENSG00000134243</t>
  </si>
  <si>
    <t>SORT1</t>
  </si>
  <si>
    <t>ENSG00000134245</t>
  </si>
  <si>
    <t>WNT2B</t>
  </si>
  <si>
    <t>ENSG00000134247</t>
  </si>
  <si>
    <t>PTGFRN</t>
  </si>
  <si>
    <t>ENSG00000134248</t>
  </si>
  <si>
    <t>LAMTOR5</t>
  </si>
  <si>
    <t>ENSG00000134249</t>
  </si>
  <si>
    <t>ADAM30</t>
  </si>
  <si>
    <t>ENSG00000134250</t>
  </si>
  <si>
    <t>NOTCH2</t>
  </si>
  <si>
    <t>ENSG00000134253</t>
  </si>
  <si>
    <t>TRIM45</t>
  </si>
  <si>
    <t>ENSG00000134255</t>
  </si>
  <si>
    <t>CEPT1</t>
  </si>
  <si>
    <t>ENSG00000134256</t>
  </si>
  <si>
    <t>CD101</t>
  </si>
  <si>
    <t>ENSG00000134258</t>
  </si>
  <si>
    <t>VTCN1</t>
  </si>
  <si>
    <t>ENSG00000134259</t>
  </si>
  <si>
    <t>NGF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</si>
  <si>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</si>
  <si>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</si>
  <si>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</si>
  <si>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</si>
  <si>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</si>
  <si>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</si>
  <si>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</si>
  <si>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</si>
  <si>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</si>
  <si>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</si>
  <si>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</si>
  <si>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</si>
  <si>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</si>
  <si>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</si>
  <si>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</si>
  <si>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</si>
  <si>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ENSG00000134308</t>
  </si>
  <si>
    <t>YWHAQ</t>
  </si>
  <si>
    <t>ENSG00000134313</t>
  </si>
  <si>
    <t>KIDINS220</t>
  </si>
  <si>
    <t>ENSG00000134317</t>
  </si>
  <si>
    <t>GRHL1</t>
  </si>
  <si>
    <t>ENSG00000134318</t>
  </si>
  <si>
    <t>ROCK2</t>
  </si>
  <si>
    <t>ENSG00000134321</t>
  </si>
  <si>
    <t>RSAD2</t>
  </si>
  <si>
    <t>ENSG00000134323</t>
  </si>
  <si>
    <t>MYCN</t>
  </si>
  <si>
    <t>ENSG00000134324</t>
  </si>
  <si>
    <t>LPIN1</t>
  </si>
  <si>
    <t>ENSG00000134326</t>
  </si>
  <si>
    <t>CMPK2</t>
  </si>
  <si>
    <t>ENSG00000134330</t>
  </si>
  <si>
    <t>IAH1</t>
  </si>
  <si>
    <t>ENSG00000134333</t>
  </si>
  <si>
    <t>LDHA</t>
  </si>
  <si>
    <t>ENSG00000134339</t>
  </si>
  <si>
    <t>SAA2</t>
  </si>
  <si>
    <t>ENSG00000134343</t>
  </si>
  <si>
    <t>ANO3</t>
  </si>
  <si>
    <t>ENSG00000134352</t>
  </si>
  <si>
    <t>IL6ST</t>
  </si>
  <si>
    <t>ENSG00000134363</t>
  </si>
  <si>
    <t>FST</t>
  </si>
  <si>
    <t>ENSG00000134365</t>
  </si>
  <si>
    <t>CFHR4</t>
  </si>
  <si>
    <t>ENSG00000134369</t>
  </si>
  <si>
    <t>NAV1</t>
  </si>
  <si>
    <t>ENSG00000134371</t>
  </si>
  <si>
    <t>CDC73</t>
  </si>
  <si>
    <t>ENSG00000134375</t>
  </si>
  <si>
    <t>TIMM17A</t>
  </si>
  <si>
    <t>ENSG00000134376</t>
  </si>
  <si>
    <t>CRB1</t>
  </si>
  <si>
    <t>ENSG00000134389</t>
  </si>
  <si>
    <t>CFHR5</t>
  </si>
  <si>
    <t>ENSG00000134398</t>
  </si>
  <si>
    <t>ERN 2.00</t>
  </si>
  <si>
    <t>ENSG00000134419</t>
  </si>
  <si>
    <t>RPS15A</t>
  </si>
  <si>
    <t>ENSG00000134438</t>
  </si>
  <si>
    <t>RAX</t>
  </si>
  <si>
    <t>ENSG00000134440</t>
  </si>
  <si>
    <t>NARS1</t>
  </si>
  <si>
    <t>ENSG00000134443</t>
  </si>
  <si>
    <t>GRP</t>
  </si>
  <si>
    <t>ENSG00000134444</t>
  </si>
  <si>
    <t>RELCH</t>
  </si>
  <si>
    <t>ENSG00000134452</t>
  </si>
  <si>
    <t>FBH1</t>
  </si>
  <si>
    <t>ENSG00000134453</t>
  </si>
  <si>
    <t>RBM17</t>
  </si>
  <si>
    <t>ENSG00000134460</t>
  </si>
  <si>
    <t>IL2RA</t>
  </si>
  <si>
    <t>ENSG00000134461</t>
  </si>
  <si>
    <t>ANKRD16</t>
  </si>
  <si>
    <t>ENSG00000134463</t>
  </si>
  <si>
    <t>ECHDC3</t>
  </si>
  <si>
    <t>ENSG00000134470</t>
  </si>
  <si>
    <t>IL15RA</t>
  </si>
  <si>
    <t>ENSG00000134480</t>
  </si>
  <si>
    <t>CCNH</t>
  </si>
  <si>
    <t>ENSG00000134489</t>
  </si>
  <si>
    <t>HRH4</t>
  </si>
  <si>
    <t>ENSG00000134490</t>
  </si>
  <si>
    <t>TMEM241</t>
  </si>
  <si>
    <t>ENSG00000134504</t>
  </si>
  <si>
    <t>KCTD1</t>
  </si>
  <si>
    <t>ENSG00000134508</t>
  </si>
  <si>
    <t>CABLES1</t>
  </si>
  <si>
    <t>ENSG00000134516</t>
  </si>
  <si>
    <t>DOCK2</t>
  </si>
  <si>
    <t>ENSG00000134531</t>
  </si>
  <si>
    <t>EMP1</t>
  </si>
  <si>
    <t>ENSG00000134532</t>
  </si>
  <si>
    <t>SOX5</t>
  </si>
  <si>
    <t>ENSG00000134533</t>
  </si>
  <si>
    <t>RERG</t>
  </si>
  <si>
    <t>ENSG00000134538</t>
  </si>
  <si>
    <t>SLCO1B1</t>
  </si>
  <si>
    <t>ENSG00000134539</t>
  </si>
  <si>
    <t>KLRD1</t>
  </si>
  <si>
    <t>ENSG00000134545</t>
  </si>
  <si>
    <t>KLRC1</t>
  </si>
  <si>
    <t>ENSG00000134548</t>
  </si>
  <si>
    <t>SPX</t>
  </si>
  <si>
    <t>ENSG00000134551</t>
  </si>
  <si>
    <t>PRH2</t>
  </si>
  <si>
    <t>ENSG00000134569</t>
  </si>
  <si>
    <t>LRP4</t>
  </si>
  <si>
    <t>ENSG00000134574</t>
  </si>
  <si>
    <t>DDB2</t>
  </si>
  <si>
    <t>ENSG00000134575</t>
  </si>
  <si>
    <t>ACP2</t>
  </si>
  <si>
    <t>ENSG00000134627</t>
  </si>
  <si>
    <t>PIWIL4</t>
  </si>
  <si>
    <t>ENSG00000134640</t>
  </si>
  <si>
    <t>MTNR1B</t>
  </si>
  <si>
    <t>ENSG00000134644</t>
  </si>
  <si>
    <t>PUM1</t>
  </si>
  <si>
    <t>ENSG00000134668</t>
  </si>
  <si>
    <t>SPOCD1</t>
  </si>
  <si>
    <t>ENSG00000134684</t>
  </si>
  <si>
    <t>YARS1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</si>
  <si>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</si>
  <si>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</si>
  <si>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</si>
  <si>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</si>
  <si>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</si>
  <si>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</si>
  <si>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</si>
  <si>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</si>
  <si>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ENSG00000134709</t>
  </si>
  <si>
    <t>HOOK1</t>
  </si>
  <si>
    <t>ENSG00000134716</t>
  </si>
  <si>
    <t>CYP2J2</t>
  </si>
  <si>
    <t>ENSG00000134717</t>
  </si>
  <si>
    <t>BTF3L4</t>
  </si>
  <si>
    <t>ENSG00000134744</t>
  </si>
  <si>
    <t>TUT4</t>
  </si>
  <si>
    <t>ENSG00000134748</t>
  </si>
  <si>
    <t>PRPF38A</t>
  </si>
  <si>
    <t>ENSG00000134755</t>
  </si>
  <si>
    <t>DSC2</t>
  </si>
  <si>
    <t>ENSG00000134757</t>
  </si>
  <si>
    <t>DSG3</t>
  </si>
  <si>
    <t>ENSG00000134758</t>
  </si>
  <si>
    <t>RNF138</t>
  </si>
  <si>
    <t>ENSG00000134759</t>
  </si>
  <si>
    <t>ELP2</t>
  </si>
  <si>
    <t>ENSG00000134760</t>
  </si>
  <si>
    <t>DSG1</t>
  </si>
  <si>
    <t>ENSG00000134762</t>
  </si>
  <si>
    <t>DSC3</t>
  </si>
  <si>
    <t>ENSG00000134765</t>
  </si>
  <si>
    <t>DSC1</t>
  </si>
  <si>
    <t>ENSG00000134769</t>
  </si>
  <si>
    <t>ENSG00000134775</t>
  </si>
  <si>
    <t>FHOD3</t>
  </si>
  <si>
    <t>ENSG00000134779</t>
  </si>
  <si>
    <t>TPGS2</t>
  </si>
  <si>
    <t>ENSG00000134780</t>
  </si>
  <si>
    <t>DAGLA</t>
  </si>
  <si>
    <t>ENSG00000134802</t>
  </si>
  <si>
    <t>SLC43A3</t>
  </si>
  <si>
    <t>ENSG00000134809</t>
  </si>
  <si>
    <t>TIMM10</t>
  </si>
  <si>
    <t>ENSG00000134812</t>
  </si>
  <si>
    <t>CBLIF</t>
  </si>
  <si>
    <t>ENSG00000134815</t>
  </si>
  <si>
    <t>DHX34</t>
  </si>
  <si>
    <t>ENSG00000134817</t>
  </si>
  <si>
    <t>APLNR</t>
  </si>
  <si>
    <t>ENSG00000134824</t>
  </si>
  <si>
    <t>FADS2</t>
  </si>
  <si>
    <t>ENSG00000134825</t>
  </si>
  <si>
    <t>TMEM258</t>
  </si>
  <si>
    <t>ENSG00000134827</t>
  </si>
  <si>
    <t>TCN1</t>
  </si>
  <si>
    <t>ENSG00000134830</t>
  </si>
  <si>
    <t>C5AR2</t>
  </si>
  <si>
    <t>ENSG00000134851</t>
  </si>
  <si>
    <t>TMEM165</t>
  </si>
  <si>
    <t>ENSG00000134852</t>
  </si>
  <si>
    <t>CLOCK</t>
  </si>
  <si>
    <t>ENSG00000134853</t>
  </si>
  <si>
    <t>PDGFRA</t>
  </si>
  <si>
    <t>ENSG00000134864</t>
  </si>
  <si>
    <t>GGACT</t>
  </si>
  <si>
    <t>ENSG00000134871</t>
  </si>
  <si>
    <t>COL4A2</t>
  </si>
  <si>
    <t>ENSG00000134873</t>
  </si>
  <si>
    <t>CLDN10</t>
  </si>
  <si>
    <t>ENSG00000134874</t>
  </si>
  <si>
    <t>DZIP1</t>
  </si>
  <si>
    <t>ENSG00000134882</t>
  </si>
  <si>
    <t>UBAC2</t>
  </si>
  <si>
    <t>ENSG00000134884</t>
  </si>
  <si>
    <t>ARGLU1</t>
  </si>
  <si>
    <t>ENSG00000134897</t>
  </si>
  <si>
    <t>BIVM</t>
  </si>
  <si>
    <t>ENSG00000134899</t>
  </si>
  <si>
    <t>ERCC5</t>
  </si>
  <si>
    <t>ENSG00000134900</t>
  </si>
  <si>
    <t>TPP2</t>
  </si>
  <si>
    <t>ENSG00000134901</t>
  </si>
  <si>
    <t>POGLUT2</t>
  </si>
  <si>
    <t>ENSG00000134905</t>
  </si>
  <si>
    <t>CARS2</t>
  </si>
  <si>
    <t>ENSG00000134909</t>
  </si>
  <si>
    <t>ARHGAP32</t>
  </si>
  <si>
    <t>ENSG00000134910</t>
  </si>
  <si>
    <t>STT3A</t>
  </si>
  <si>
    <t>ENSG00000134917</t>
  </si>
  <si>
    <t>ADAMTS8</t>
  </si>
  <si>
    <t>ENSG00000134940</t>
  </si>
  <si>
    <t>ACRV1</t>
  </si>
  <si>
    <t>ENSG00000134954</t>
  </si>
  <si>
    <t>ETS1</t>
  </si>
  <si>
    <t>ENSG00000134955</t>
  </si>
  <si>
    <t>SLC37A2</t>
  </si>
  <si>
    <t>ENSG00000134962</t>
  </si>
  <si>
    <t>KLB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</si>
  <si>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</si>
  <si>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</si>
  <si>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</si>
  <si>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</si>
  <si>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</si>
  <si>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</si>
  <si>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</si>
  <si>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</si>
  <si>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</si>
  <si>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</si>
  <si>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</si>
  <si>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</si>
  <si>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</si>
  <si>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</si>
  <si>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</si>
  <si>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</si>
  <si>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</si>
  <si>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</si>
  <si>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ENSG00000135046</t>
  </si>
  <si>
    <t>ANXA1</t>
  </si>
  <si>
    <t>ENSG00000135047</t>
  </si>
  <si>
    <t>CTSL</t>
  </si>
  <si>
    <t>ENSG00000135048</t>
  </si>
  <si>
    <t>CEMIP2</t>
  </si>
  <si>
    <t>ENSG00000135049</t>
  </si>
  <si>
    <t>AGTPBP1</t>
  </si>
  <si>
    <t>ENSG00000135052</t>
  </si>
  <si>
    <t>GOLM1</t>
  </si>
  <si>
    <t>ENSG00000135069</t>
  </si>
  <si>
    <t>PSAT1</t>
  </si>
  <si>
    <t>ENSG00000135070</t>
  </si>
  <si>
    <t>ISCA1</t>
  </si>
  <si>
    <t>ENSG00000135074</t>
  </si>
  <si>
    <t>ADAM19</t>
  </si>
  <si>
    <t>ENSG00000135077</t>
  </si>
  <si>
    <t>HAVCR2</t>
  </si>
  <si>
    <t>ENSG00000135083</t>
  </si>
  <si>
    <t>CCNJL</t>
  </si>
  <si>
    <t>ENSG00000135090</t>
  </si>
  <si>
    <t>TAOK3</t>
  </si>
  <si>
    <t>ENSG00000135093</t>
  </si>
  <si>
    <t>USP30</t>
  </si>
  <si>
    <t>ENSG00000135094</t>
  </si>
  <si>
    <t>SDS</t>
  </si>
  <si>
    <t>ENSG00000135097</t>
  </si>
  <si>
    <t>MSI1</t>
  </si>
  <si>
    <t>ENSG00000135100</t>
  </si>
  <si>
    <t>HNF1A</t>
  </si>
  <si>
    <t>ENSG00000135108</t>
  </si>
  <si>
    <t>FBXO21</t>
  </si>
  <si>
    <t>ENSG00000135111</t>
  </si>
  <si>
    <t>TBX3</t>
  </si>
  <si>
    <t>ENSG00000135114</t>
  </si>
  <si>
    <t>OASL</t>
  </si>
  <si>
    <t>ENSG00000135116</t>
  </si>
  <si>
    <t>HRK</t>
  </si>
  <si>
    <t>ENSG00000135119</t>
  </si>
  <si>
    <t>RNFT2</t>
  </si>
  <si>
    <t>ENSG00000135124</t>
  </si>
  <si>
    <t>P2RX4</t>
  </si>
  <si>
    <t>ENSG00000135127</t>
  </si>
  <si>
    <t>BICDL1</t>
  </si>
  <si>
    <t>ENSG00000135144</t>
  </si>
  <si>
    <t>DTX1</t>
  </si>
  <si>
    <t>ENSG00000135148</t>
  </si>
  <si>
    <t>TRAFD1</t>
  </si>
  <si>
    <t>ENSG00000135164</t>
  </si>
  <si>
    <t>DMTF1</t>
  </si>
  <si>
    <t>ENSG00000135175</t>
  </si>
  <si>
    <t>OCM2</t>
  </si>
  <si>
    <t>ENSG00000135185</t>
  </si>
  <si>
    <t>TMEM243</t>
  </si>
  <si>
    <t>ENSG00000135205</t>
  </si>
  <si>
    <t>CCDC146</t>
  </si>
  <si>
    <t>ENSG00000135211</t>
  </si>
  <si>
    <t>TMEM60</t>
  </si>
  <si>
    <t>ENSG00000135218</t>
  </si>
  <si>
    <t>CD36</t>
  </si>
  <si>
    <t>ENSG00000135220</t>
  </si>
  <si>
    <t>UGT2A3</t>
  </si>
  <si>
    <t>ENSG00000135222</t>
  </si>
  <si>
    <t>CSN2</t>
  </si>
  <si>
    <t>ENSG00000135226</t>
  </si>
  <si>
    <t>UGT2B28</t>
  </si>
  <si>
    <t>ENSG00000135241</t>
  </si>
  <si>
    <t>PNPLA8</t>
  </si>
  <si>
    <t>ENSG00000135245</t>
  </si>
  <si>
    <t>HILPDA</t>
  </si>
  <si>
    <t>ENSG00000135248</t>
  </si>
  <si>
    <t>GARIN1B</t>
  </si>
  <si>
    <t>ENSG00000135249</t>
  </si>
  <si>
    <t>RINT1</t>
  </si>
  <si>
    <t>ENSG00000135250</t>
  </si>
  <si>
    <t>SRPK2</t>
  </si>
  <si>
    <t>ENSG00000135253</t>
  </si>
  <si>
    <t>KCP</t>
  </si>
  <si>
    <t>ENSG00000135269</t>
  </si>
  <si>
    <t>TES</t>
  </si>
  <si>
    <t>ENSG00000135272</t>
  </si>
  <si>
    <t>MDFIC</t>
  </si>
  <si>
    <t>ENSG00000135297</t>
  </si>
  <si>
    <t>MTO1</t>
  </si>
  <si>
    <t>ENSG00000135298</t>
  </si>
  <si>
    <t>ADGRB3</t>
  </si>
  <si>
    <t>ENSG00000135299</t>
  </si>
  <si>
    <t>ANKRD6</t>
  </si>
  <si>
    <t>ENSG00000135312</t>
  </si>
  <si>
    <t>HTR1B</t>
  </si>
  <si>
    <t>ENSG00000135314</t>
  </si>
  <si>
    <t>KHDC1</t>
  </si>
  <si>
    <t>ENSG00000135315</t>
  </si>
  <si>
    <t>CEP162</t>
  </si>
  <si>
    <t>ENSG00000135316</t>
  </si>
  <si>
    <t>SYNCRIP</t>
  </si>
  <si>
    <t>ENSG00000135317</t>
  </si>
  <si>
    <t>SNX14</t>
  </si>
  <si>
    <t>ENSG00000135318</t>
  </si>
  <si>
    <t>NT5E</t>
  </si>
  <si>
    <t>ENSG00000135324</t>
  </si>
  <si>
    <t>MRAP2</t>
  </si>
  <si>
    <t>ENSG00000135333</t>
  </si>
  <si>
    <t>EPHA7</t>
  </si>
  <si>
    <t>ENSG00000135334</t>
  </si>
  <si>
    <t>ENSG00000135336</t>
  </si>
  <si>
    <t>ORC3</t>
  </si>
  <si>
    <t>ENSG00000135338</t>
  </si>
  <si>
    <t>LCA5</t>
  </si>
  <si>
    <t>ENSG00000135341</t>
  </si>
  <si>
    <t>MAP3K7</t>
  </si>
  <si>
    <t>ENSG00000135346</t>
  </si>
  <si>
    <t>CGA</t>
  </si>
  <si>
    <t>ENSG00000135355</t>
  </si>
  <si>
    <t>GJA10</t>
  </si>
  <si>
    <t>ENSG00000135362</t>
  </si>
  <si>
    <t>PRR5L</t>
  </si>
  <si>
    <t>ENSG00000135363</t>
  </si>
  <si>
    <t>LMO2</t>
  </si>
  <si>
    <t>ENSG00000135372</t>
  </si>
  <si>
    <t>NAT10</t>
  </si>
  <si>
    <t>ENSG00000135373</t>
  </si>
  <si>
    <t>EHF</t>
  </si>
  <si>
    <t>ENSG00000135374</t>
  </si>
  <si>
    <t>ELF5</t>
  </si>
  <si>
    <t>ENSG00000135378</t>
  </si>
  <si>
    <t>PRRG4</t>
  </si>
  <si>
    <t>ENSG00000135387</t>
  </si>
  <si>
    <t>CAPRIN1</t>
  </si>
  <si>
    <t>ENSG00000135390</t>
  </si>
  <si>
    <t>ATP5MC2</t>
  </si>
  <si>
    <t>ENSG00000135392</t>
  </si>
  <si>
    <t>DNAJC14</t>
  </si>
  <si>
    <t>ENSG00000135404</t>
  </si>
  <si>
    <t>CD63</t>
  </si>
  <si>
    <t>ENSG00000135406</t>
  </si>
  <si>
    <t>PRPH</t>
  </si>
  <si>
    <t>ENSG00000135407</t>
  </si>
  <si>
    <t>AVIL</t>
  </si>
  <si>
    <t>ENSG00000135409</t>
  </si>
  <si>
    <t>AMHR2</t>
  </si>
  <si>
    <t>ENSG00000135413</t>
  </si>
  <si>
    <t>LACRT</t>
  </si>
  <si>
    <t>ENSG00000135414</t>
  </si>
  <si>
    <t>GDF11</t>
  </si>
  <si>
    <t>ENSG00000135423</t>
  </si>
  <si>
    <t>GLS2</t>
  </si>
  <si>
    <t>ENSG00000135436</t>
  </si>
  <si>
    <t>FAM186B</t>
  </si>
  <si>
    <t>ENSG00000135437</t>
  </si>
  <si>
    <t>ENSG00000135439</t>
  </si>
  <si>
    <t>AGAP2</t>
  </si>
  <si>
    <t>ENSG00000135441</t>
  </si>
  <si>
    <t>BLOC1S1</t>
  </si>
  <si>
    <t>ENSG00000135443</t>
  </si>
  <si>
    <t>KRT85</t>
  </si>
  <si>
    <t>ENSG00000135446</t>
  </si>
  <si>
    <t>CDK4</t>
  </si>
  <si>
    <t>ENSG00000135447</t>
  </si>
  <si>
    <t>PPP1R1A</t>
  </si>
  <si>
    <t>ENSG00000135451</t>
  </si>
  <si>
    <t>TROAP</t>
  </si>
  <si>
    <t>ENSG00000135452</t>
  </si>
  <si>
    <t>TSPAN31</t>
  </si>
  <si>
    <t>ENSG00000135454</t>
  </si>
  <si>
    <t>B4GALNT1</t>
  </si>
  <si>
    <t>ENSG00000135457</t>
  </si>
  <si>
    <t>TFCP2</t>
  </si>
  <si>
    <t>ENSG00000135469</t>
  </si>
  <si>
    <t>COQ10A</t>
  </si>
  <si>
    <t>ENSG00000135472</t>
  </si>
  <si>
    <t>FAIM2</t>
  </si>
  <si>
    <t>ENSG00000135473</t>
  </si>
  <si>
    <t>PAN2</t>
  </si>
  <si>
    <t>ENSG00000135476</t>
  </si>
  <si>
    <t>ESPL1</t>
  </si>
  <si>
    <t>ENSG00000135480</t>
  </si>
  <si>
    <t>KRT7</t>
  </si>
  <si>
    <t>ENSG00000135482</t>
  </si>
  <si>
    <t>ZC3H10</t>
  </si>
  <si>
    <t>ENSG00000135486</t>
  </si>
  <si>
    <t>HNRNPA1</t>
  </si>
  <si>
    <t>ENSG00000135503</t>
  </si>
  <si>
    <t>ACVR1B</t>
  </si>
  <si>
    <t>ENSG00000135506</t>
  </si>
  <si>
    <t>OS9</t>
  </si>
  <si>
    <t>ENSG00000135517</t>
  </si>
  <si>
    <t>MIP</t>
  </si>
  <si>
    <t>ENSG00000135519</t>
  </si>
  <si>
    <t>KCNH3</t>
  </si>
  <si>
    <t>ENSG00000135521</t>
  </si>
  <si>
    <t>LTV1</t>
  </si>
  <si>
    <t>ENSG00000135525</t>
  </si>
  <si>
    <t>MAP7</t>
  </si>
  <si>
    <t>ENSG00000135535</t>
  </si>
  <si>
    <t>CD164</t>
  </si>
  <si>
    <t>ENSG00000135537</t>
  </si>
  <si>
    <t>AFG1L</t>
  </si>
  <si>
    <t>ENSG00000135540</t>
  </si>
  <si>
    <t>NHSL1</t>
  </si>
  <si>
    <t>ENSG00000135541</t>
  </si>
  <si>
    <t>AHI1</t>
  </si>
  <si>
    <t>ENSG00000135547</t>
  </si>
  <si>
    <t>HEY2</t>
  </si>
  <si>
    <t>ENSG00000135549</t>
  </si>
  <si>
    <t>ENSG00000135569</t>
  </si>
  <si>
    <t>TAAR5</t>
  </si>
  <si>
    <t>ENSG00000135577</t>
  </si>
  <si>
    <t>NMBR</t>
  </si>
  <si>
    <t>ENSG00000135587</t>
  </si>
  <si>
    <t>SMPD2</t>
  </si>
  <si>
    <t>ENSG00000135596</t>
  </si>
  <si>
    <t>MICAL1</t>
  </si>
  <si>
    <t>ENSG00000135597</t>
  </si>
  <si>
    <t>REPS1</t>
  </si>
  <si>
    <t>ENSG00000135604</t>
  </si>
  <si>
    <t>STX11</t>
  </si>
  <si>
    <t>ENSG00000135605</t>
  </si>
  <si>
    <t>TEC</t>
  </si>
  <si>
    <t>ENSG00000135617</t>
  </si>
  <si>
    <t>PRADC1</t>
  </si>
  <si>
    <t>ENSG00000135622</t>
  </si>
  <si>
    <t>SEMA4F</t>
  </si>
  <si>
    <t>ENSG00000135624</t>
  </si>
  <si>
    <t>CCT7</t>
  </si>
  <si>
    <t>ENSG00000135625</t>
  </si>
  <si>
    <t>EGR4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</si>
  <si>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</si>
  <si>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</si>
  <si>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</si>
  <si>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</si>
  <si>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</si>
  <si>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</si>
  <si>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</si>
  <si>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</si>
  <si>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ENSG00000135638</t>
  </si>
  <si>
    <t>EMX1</t>
  </si>
  <si>
    <t>ENSG00000135643</t>
  </si>
  <si>
    <t>KCNMB4</t>
  </si>
  <si>
    <t>ENSG00000135655</t>
  </si>
  <si>
    <t>USP15</t>
  </si>
  <si>
    <t>ENSG00000135677</t>
  </si>
  <si>
    <t>GNS</t>
  </si>
  <si>
    <t>ENSG00000135678</t>
  </si>
  <si>
    <t>CPM</t>
  </si>
  <si>
    <t>ENSG00000135679</t>
  </si>
  <si>
    <t>MDM2</t>
  </si>
  <si>
    <t>ENSG00000135686</t>
  </si>
  <si>
    <t>KLHL36</t>
  </si>
  <si>
    <t>ENSG00000135697</t>
  </si>
  <si>
    <t>BCO1</t>
  </si>
  <si>
    <t>ENSG00000135698</t>
  </si>
  <si>
    <t>MPHOSPH6</t>
  </si>
  <si>
    <t>ENSG00000135702</t>
  </si>
  <si>
    <t>CHST5</t>
  </si>
  <si>
    <t>ENSG00000135709</t>
  </si>
  <si>
    <t>KIAA0513</t>
  </si>
  <si>
    <t>ENSG00000135720</t>
  </si>
  <si>
    <t>DYNC1LI2</t>
  </si>
  <si>
    <t>ENSG00000135722</t>
  </si>
  <si>
    <t>FBXL8</t>
  </si>
  <si>
    <t>ENSG00000135723</t>
  </si>
  <si>
    <t>FHOD1</t>
  </si>
  <si>
    <t>ENSG00000135736</t>
  </si>
  <si>
    <t>CCDC102A</t>
  </si>
  <si>
    <t>ENSG00000135740</t>
  </si>
  <si>
    <t>SLC9A5</t>
  </si>
  <si>
    <t>ENSG00000135744</t>
  </si>
  <si>
    <t>AGT</t>
  </si>
  <si>
    <t>ENSG00000135749</t>
  </si>
  <si>
    <t>PCNX2</t>
  </si>
  <si>
    <t>ENSG00000135750</t>
  </si>
  <si>
    <t>KCNK1</t>
  </si>
  <si>
    <t>ENSG00000135763</t>
  </si>
  <si>
    <t>URB2</t>
  </si>
  <si>
    <t>ENSG00000135773</t>
  </si>
  <si>
    <t>CAPN9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</si>
  <si>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</si>
  <si>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</si>
  <si>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</si>
  <si>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</si>
  <si>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</si>
  <si>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</si>
  <si>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</si>
  <si>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</si>
  <si>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</si>
  <si>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</si>
  <si>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ENSG00000135823</t>
  </si>
  <si>
    <t>STX6</t>
  </si>
  <si>
    <t>ENSG00000135824</t>
  </si>
  <si>
    <t>RGS8</t>
  </si>
  <si>
    <t>ENSG00000135828</t>
  </si>
  <si>
    <t>RNASEL</t>
  </si>
  <si>
    <t>ENSG00000135829</t>
  </si>
  <si>
    <t>DHX9</t>
  </si>
  <si>
    <t>ENSG00000135835</t>
  </si>
  <si>
    <t>KIAA1614</t>
  </si>
  <si>
    <t>ENSG00000135837</t>
  </si>
  <si>
    <t>CEP350</t>
  </si>
  <si>
    <t>ENSG00000135838</t>
  </si>
  <si>
    <t>NPL</t>
  </si>
  <si>
    <t>ENSG00000135842</t>
  </si>
  <si>
    <t>NIBAN1</t>
  </si>
  <si>
    <t>ENSG00000135845</t>
  </si>
  <si>
    <t>PIGC</t>
  </si>
  <si>
    <t>ENSG00000135862</t>
  </si>
  <si>
    <t>LAMC1</t>
  </si>
  <si>
    <t>ENSG00000135870</t>
  </si>
  <si>
    <t>RC3H1</t>
  </si>
  <si>
    <t>ENSG00000135898</t>
  </si>
  <si>
    <t>GPR55</t>
  </si>
  <si>
    <t>ENSG00000135899</t>
  </si>
  <si>
    <t>SP110</t>
  </si>
  <si>
    <t>ENSG00000135900</t>
  </si>
  <si>
    <t>MRPL44</t>
  </si>
  <si>
    <t>ENSG00000135902</t>
  </si>
  <si>
    <t>CHRND</t>
  </si>
  <si>
    <t>ENSG00000135903</t>
  </si>
  <si>
    <t>PAX3</t>
  </si>
  <si>
    <t>ENSG00000135905</t>
  </si>
  <si>
    <t>DOCK10</t>
  </si>
  <si>
    <t>ENSG00000135912</t>
  </si>
  <si>
    <t>TTLL4</t>
  </si>
  <si>
    <t>ENSG00000135913</t>
  </si>
  <si>
    <t>USP37</t>
  </si>
  <si>
    <t>ENSG00000135914</t>
  </si>
  <si>
    <t>HTR2B</t>
  </si>
  <si>
    <t>ENSG00000135916</t>
  </si>
  <si>
    <t>ITM2C</t>
  </si>
  <si>
    <t>ENSG00000135917</t>
  </si>
  <si>
    <t>SLC19A3</t>
  </si>
  <si>
    <t>ENSG00000135919</t>
  </si>
  <si>
    <t>SERPINE2</t>
  </si>
  <si>
    <t>ENSG00000135924</t>
  </si>
  <si>
    <t>DNAJB2</t>
  </si>
  <si>
    <t>ENSG00000135925</t>
  </si>
  <si>
    <t>WNT10A</t>
  </si>
  <si>
    <t>ENSG00000135926</t>
  </si>
  <si>
    <t>TMBIM1</t>
  </si>
  <si>
    <t>ENSG00000135929</t>
  </si>
  <si>
    <t>CYP27A1</t>
  </si>
  <si>
    <t>ENSG00000135930</t>
  </si>
  <si>
    <t>EIF4E2</t>
  </si>
  <si>
    <t>ENSG00000135931</t>
  </si>
  <si>
    <t>ARMC9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</si>
  <si>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</si>
  <si>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</si>
  <si>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</si>
  <si>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</si>
  <si>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</si>
  <si>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</si>
  <si>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</si>
  <si>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</si>
  <si>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</si>
  <si>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</si>
  <si>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</si>
  <si>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</si>
  <si>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ENSG00000135960</t>
  </si>
  <si>
    <t>EDAR</t>
  </si>
  <si>
    <t>ENSG00000135966</t>
  </si>
  <si>
    <t>TGFBRAP1</t>
  </si>
  <si>
    <t>ENSG00000135968</t>
  </si>
  <si>
    <t>GCC2</t>
  </si>
  <si>
    <t>ENSG00000135972</t>
  </si>
  <si>
    <t>MRPS9</t>
  </si>
  <si>
    <t>ENSG00000135973</t>
  </si>
  <si>
    <t>GPR45</t>
  </si>
  <si>
    <t>ENSG00000135974</t>
  </si>
  <si>
    <t>C2orf49</t>
  </si>
  <si>
    <t>ENSG00000135976</t>
  </si>
  <si>
    <t>ANKRD36</t>
  </si>
  <si>
    <t>ENSG00000135999</t>
  </si>
  <si>
    <t>EPC2</t>
  </si>
  <si>
    <t>ENSG00000136003</t>
  </si>
  <si>
    <t>ISCU</t>
  </si>
  <si>
    <t>ENSG00000136010</t>
  </si>
  <si>
    <t>ALDH1L2</t>
  </si>
  <si>
    <t>ENSG00000136011</t>
  </si>
  <si>
    <t>STAB2</t>
  </si>
  <si>
    <t>ENSG00000136014</t>
  </si>
  <si>
    <t>USP44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</si>
  <si>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</si>
  <si>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</si>
  <si>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</si>
  <si>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</si>
  <si>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</si>
  <si>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</si>
  <si>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</si>
  <si>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</si>
  <si>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ENSG00000136045</t>
  </si>
  <si>
    <t>PWP1</t>
  </si>
  <si>
    <t>ENSG00000136048</t>
  </si>
  <si>
    <t>DRAM1</t>
  </si>
  <si>
    <t>ENSG00000136051</t>
  </si>
  <si>
    <t>WASHC4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</si>
  <si>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</si>
  <si>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</si>
  <si>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</si>
  <si>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</si>
  <si>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</si>
  <si>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</si>
  <si>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</si>
  <si>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</si>
  <si>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ENSG00000136099</t>
  </si>
  <si>
    <t>PCDH8</t>
  </si>
  <si>
    <t>ENSG00000136100</t>
  </si>
  <si>
    <t>VPS36</t>
  </si>
  <si>
    <t>ENSG00000136104</t>
  </si>
  <si>
    <t>RNASEH2B</t>
  </si>
  <si>
    <t>ENSG00000136108</t>
  </si>
  <si>
    <t>CKAP2</t>
  </si>
  <si>
    <t>ENSG00000136110</t>
  </si>
  <si>
    <t>CNMD</t>
  </si>
  <si>
    <t>ENSG00000136111</t>
  </si>
  <si>
    <t>TBC1D4</t>
  </si>
  <si>
    <t>ENSG00000136114</t>
  </si>
  <si>
    <t>THSD1</t>
  </si>
  <si>
    <t>ENSG00000136122</t>
  </si>
  <si>
    <t>BORA</t>
  </si>
  <si>
    <t>ENSG00000136141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</si>
  <si>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</si>
  <si>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</si>
  <si>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</si>
  <si>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</si>
  <si>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</si>
  <si>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</si>
  <si>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</si>
  <si>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</si>
  <si>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ENSG00000136152</t>
  </si>
  <si>
    <t>COG3</t>
  </si>
  <si>
    <t>ENSG00000136153</t>
  </si>
  <si>
    <t>LMO7</t>
  </si>
  <si>
    <t>ENSG00000136155</t>
  </si>
  <si>
    <t>SCEL</t>
  </si>
  <si>
    <t>ENSG00000136156</t>
  </si>
  <si>
    <t>ITM2B</t>
  </si>
  <si>
    <t>ENSG00000136158</t>
  </si>
  <si>
    <t>SPRY2</t>
  </si>
  <si>
    <t>ENSG00000136159</t>
  </si>
  <si>
    <t>NUDT15</t>
  </si>
  <si>
    <t>ENSG00000136160</t>
  </si>
  <si>
    <t>EDNRB</t>
  </si>
  <si>
    <t>ENSG00000136161</t>
  </si>
  <si>
    <t>RCBTB2</t>
  </si>
  <si>
    <t>ENSG00000136167</t>
  </si>
  <si>
    <t>LCP1</t>
  </si>
  <si>
    <t>ENSG00000136169</t>
  </si>
  <si>
    <t>SETDB2</t>
  </si>
  <si>
    <t>ENSG00000136193</t>
  </si>
  <si>
    <t>SCRN1</t>
  </si>
  <si>
    <t>ENSG00000136197</t>
  </si>
  <si>
    <t>C7orf25</t>
  </si>
  <si>
    <t>ENSG00000136205</t>
  </si>
  <si>
    <t>TNS3</t>
  </si>
  <si>
    <t>ENSG00000136206</t>
  </si>
  <si>
    <t>SPDYE1</t>
  </si>
  <si>
    <t>ENSG00000136213</t>
  </si>
  <si>
    <t>CHST12</t>
  </si>
  <si>
    <t>ENSG00000136231</t>
  </si>
  <si>
    <t>IGF2BP3</t>
  </si>
  <si>
    <t>ENSG00000136235</t>
  </si>
  <si>
    <t>GPNMB</t>
  </si>
  <si>
    <t>ENSG00000136237</t>
  </si>
  <si>
    <t>RAPGEF5</t>
  </si>
  <si>
    <t>ENSG00000136240</t>
  </si>
  <si>
    <t>KDELR2</t>
  </si>
  <si>
    <t>ENSG00000136243</t>
  </si>
  <si>
    <t>NUP42</t>
  </si>
  <si>
    <t>ENSG00000136244</t>
  </si>
  <si>
    <t>IL6</t>
  </si>
  <si>
    <t>ENSG00000136247</t>
  </si>
  <si>
    <t>ZDHHC4</t>
  </si>
  <si>
    <t>ENSG00000136250</t>
  </si>
  <si>
    <t>AOAH</t>
  </si>
  <si>
    <t>ENSG00000136261</t>
  </si>
  <si>
    <t>BZW2</t>
  </si>
  <si>
    <t>ENSG00000136267</t>
  </si>
  <si>
    <t>ENSG00000136270</t>
  </si>
  <si>
    <t>TBRG4</t>
  </si>
  <si>
    <t>ENSG00000136271</t>
  </si>
  <si>
    <t>DDX56</t>
  </si>
  <si>
    <t>ENSG00000136273</t>
  </si>
  <si>
    <t>HUS1</t>
  </si>
  <si>
    <t>ENSG00000136274</t>
  </si>
  <si>
    <t>NACAD</t>
  </si>
  <si>
    <t>ENSG00000136279</t>
  </si>
  <si>
    <t>DBNL</t>
  </si>
  <si>
    <t>ENSG00000136280</t>
  </si>
  <si>
    <t>CCM2</t>
  </si>
  <si>
    <t>ENSG00000136286</t>
  </si>
  <si>
    <t>MYO1G</t>
  </si>
  <si>
    <t>ENSG00000136295</t>
  </si>
  <si>
    <t>TTYH3</t>
  </si>
  <si>
    <t>ENSG00000136297</t>
  </si>
  <si>
    <t>MMD2</t>
  </si>
  <si>
    <t>ENSG00000136305</t>
  </si>
  <si>
    <t>CIDEB</t>
  </si>
  <si>
    <t>ENSG00000136319</t>
  </si>
  <si>
    <t>TTC5</t>
  </si>
  <si>
    <t>ENSG00000136327</t>
  </si>
  <si>
    <t>NKX2-8</t>
  </si>
  <si>
    <t>ENSG00000136352</t>
  </si>
  <si>
    <t>NKX2-1</t>
  </si>
  <si>
    <t>ENSG00000136367</t>
  </si>
  <si>
    <t>ZFHX2</t>
  </si>
  <si>
    <t>ENSG00000136371</t>
  </si>
  <si>
    <t>MTHFS</t>
  </si>
  <si>
    <t>ENSG00000136378</t>
  </si>
  <si>
    <t>ADAMTS7</t>
  </si>
  <si>
    <t>ENSG00000136379</t>
  </si>
  <si>
    <t>ABHD17C</t>
  </si>
  <si>
    <t>ENSG00000136381</t>
  </si>
  <si>
    <t>IREB2</t>
  </si>
  <si>
    <t>ENSG00000136383</t>
  </si>
  <si>
    <t>ALPK3</t>
  </si>
  <si>
    <t>ENSG00000136404</t>
  </si>
  <si>
    <t>TM6SF1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</si>
  <si>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</si>
  <si>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</si>
  <si>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</si>
  <si>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</si>
  <si>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</si>
  <si>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</si>
  <si>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</si>
  <si>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</si>
  <si>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ENSG00000136449</t>
  </si>
  <si>
    <t>MYCBPAP</t>
  </si>
  <si>
    <t>ENSG00000136450</t>
  </si>
  <si>
    <t>SRSF1</t>
  </si>
  <si>
    <t>ENSG00000136451</t>
  </si>
  <si>
    <t>VEZF1</t>
  </si>
  <si>
    <t>ENSG00000136457</t>
  </si>
  <si>
    <t>CHAD</t>
  </si>
  <si>
    <t>ENSG00000136463</t>
  </si>
  <si>
    <t>TACO1</t>
  </si>
  <si>
    <t>ENSG00000136478</t>
  </si>
  <si>
    <t>TEX2</t>
  </si>
  <si>
    <t>ENSG00000136485</t>
  </si>
  <si>
    <t>DCAF7</t>
  </si>
  <si>
    <t>ENSG00000136487</t>
  </si>
  <si>
    <t>GH2</t>
  </si>
  <si>
    <t>ENSG00000136488</t>
  </si>
  <si>
    <t>CSH1</t>
  </si>
  <si>
    <t>ENSG00000136490</t>
  </si>
  <si>
    <t>LIMD2</t>
  </si>
  <si>
    <t>ENSG00000136492</t>
  </si>
  <si>
    <t>BRIP1</t>
  </si>
  <si>
    <t>ENSG00000136504</t>
  </si>
  <si>
    <t>KAT7</t>
  </si>
  <si>
    <t>ENSG00000136514</t>
  </si>
  <si>
    <t>RTP4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</si>
  <si>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</si>
  <si>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</si>
  <si>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</si>
  <si>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</si>
  <si>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</si>
  <si>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</si>
  <si>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</si>
  <si>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</si>
  <si>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ENSG00000136531</t>
  </si>
  <si>
    <t>SCN2A</t>
  </si>
  <si>
    <t>ENSG00000136535</t>
  </si>
  <si>
    <t>TBR1</t>
  </si>
  <si>
    <t>ENSG00000136536</t>
  </si>
  <si>
    <t>MARCHF7</t>
  </si>
  <si>
    <t>ENSG00000136541</t>
  </si>
  <si>
    <t>ERMN</t>
  </si>
  <si>
    <t>ENSG00000136542</t>
  </si>
  <si>
    <t>GALNT5</t>
  </si>
  <si>
    <t>ENSG00000136546</t>
  </si>
  <si>
    <t>SCN7A</t>
  </si>
  <si>
    <t>ENSG00000136560</t>
  </si>
  <si>
    <t>TANK</t>
  </si>
  <si>
    <t>ENSG00000136573</t>
  </si>
  <si>
    <t>BLK</t>
  </si>
  <si>
    <t>ENSG00000136603</t>
  </si>
  <si>
    <t>SKIL</t>
  </si>
  <si>
    <t>ENSG00000136628</t>
  </si>
  <si>
    <t>EPRS1</t>
  </si>
  <si>
    <t>ENSG00000136630</t>
  </si>
  <si>
    <t>HLX</t>
  </si>
  <si>
    <t>ENSG00000136631</t>
  </si>
  <si>
    <t>VPS45</t>
  </si>
  <si>
    <t>ENSG00000136634</t>
  </si>
  <si>
    <t>IL10</t>
  </si>
  <si>
    <t>ENSG00000136636</t>
  </si>
  <si>
    <t>KCTD3</t>
  </si>
  <si>
    <t>ENSG00000136643</t>
  </si>
  <si>
    <t>RPS6KC1</t>
  </si>
  <si>
    <t>ENSG00000136682</t>
  </si>
  <si>
    <t>ZNG1B</t>
  </si>
  <si>
    <t>ENSG00000136688</t>
  </si>
  <si>
    <t>IL36G</t>
  </si>
  <si>
    <t>ENSG00000136689</t>
  </si>
  <si>
    <t>IL1RN</t>
  </si>
  <si>
    <t>ENSG00000136694</t>
  </si>
  <si>
    <t>IL36A</t>
  </si>
  <si>
    <t>ENSG00000136695</t>
  </si>
  <si>
    <t>IL36RN</t>
  </si>
  <si>
    <t>ENSG00000136696</t>
  </si>
  <si>
    <t>IL36B</t>
  </si>
  <si>
    <t>ENSG00000136697</t>
  </si>
  <si>
    <t>IL1F10</t>
  </si>
  <si>
    <t>ENSG00000136698</t>
  </si>
  <si>
    <t>CFC1</t>
  </si>
  <si>
    <t>ENSG00000136699</t>
  </si>
  <si>
    <t>SMPD4</t>
  </si>
  <si>
    <t>ENSG00000136709</t>
  </si>
  <si>
    <t>WDR33</t>
  </si>
  <si>
    <t>ENSG00000136710</t>
  </si>
  <si>
    <t>CCDC115</t>
  </si>
  <si>
    <t>ENSG00000136715</t>
  </si>
  <si>
    <t>SAP130</t>
  </si>
  <si>
    <t>ENSG00000136717</t>
  </si>
  <si>
    <t>BIN1</t>
  </si>
  <si>
    <t>ENSG00000136718</t>
  </si>
  <si>
    <t>IMP4</t>
  </si>
  <si>
    <t>ENSG00000136720</t>
  </si>
  <si>
    <t>HS6ST1</t>
  </si>
  <si>
    <t>ENSG00000136731</t>
  </si>
  <si>
    <t>UGGT1</t>
  </si>
  <si>
    <t>ENSG00000136732</t>
  </si>
  <si>
    <t>ENSG00000136738</t>
  </si>
  <si>
    <t>STAM</t>
  </si>
  <si>
    <t>ENSG00000136750</t>
  </si>
  <si>
    <t>GAD2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</si>
  <si>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</si>
  <si>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</si>
  <si>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</si>
  <si>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</si>
  <si>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</si>
  <si>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</si>
  <si>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</si>
  <si>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</si>
  <si>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</si>
  <si>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</si>
  <si>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</si>
  <si>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</si>
  <si>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</si>
  <si>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</si>
  <si>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</si>
  <si>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</si>
  <si>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</si>
  <si>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ECPAS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</si>
  <si>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</si>
  <si>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</si>
  <si>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</si>
  <si>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</si>
  <si>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</si>
  <si>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</si>
  <si>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</si>
  <si>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</si>
  <si>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</si>
  <si>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</si>
  <si>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ENSG00000136828</t>
  </si>
  <si>
    <t>RALGPS1</t>
  </si>
  <si>
    <t>ENSG00000136830</t>
  </si>
  <si>
    <t>NIBAN2</t>
  </si>
  <si>
    <t>ENSG00000136834</t>
  </si>
  <si>
    <t>OR1J1</t>
  </si>
  <si>
    <t>ENSG00000136839</t>
  </si>
  <si>
    <t>OR13C9</t>
  </si>
  <si>
    <t>ENSG00000136840</t>
  </si>
  <si>
    <t>ST6GALNAC4</t>
  </si>
  <si>
    <t>ENSG00000136842</t>
  </si>
  <si>
    <t>TMOD1</t>
  </si>
  <si>
    <t>ENSG00000136848</t>
  </si>
  <si>
    <t>DAB2IP</t>
  </si>
  <si>
    <t>ENSG00000136854</t>
  </si>
  <si>
    <t>STXBP1</t>
  </si>
  <si>
    <t>ENSG00000136856</t>
  </si>
  <si>
    <t>SLC2A8</t>
  </si>
  <si>
    <t>ENSG00000136859</t>
  </si>
  <si>
    <t>ANGPTL2</t>
  </si>
  <si>
    <t>ENSG00000136861</t>
  </si>
  <si>
    <t>CDK5RAP2</t>
  </si>
  <si>
    <t>ENSG00000136866</t>
  </si>
  <si>
    <t>ZFP37</t>
  </si>
  <si>
    <t>ENSG00000136867</t>
  </si>
  <si>
    <t>SLC31A2</t>
  </si>
  <si>
    <t>ENSG00000136868</t>
  </si>
  <si>
    <t>SLC31A1</t>
  </si>
  <si>
    <t>ENSG00000136869</t>
  </si>
  <si>
    <t>TLR4</t>
  </si>
  <si>
    <t>ENSG00000136870</t>
  </si>
  <si>
    <t>ZNF189</t>
  </si>
  <si>
    <t>ENSG00000136872</t>
  </si>
  <si>
    <t>ALDOB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</si>
  <si>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</si>
  <si>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</si>
  <si>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</si>
  <si>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</si>
  <si>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</si>
  <si>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</si>
  <si>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</si>
  <si>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</si>
  <si>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ENSG00000136881</t>
  </si>
  <si>
    <t>BAAT</t>
  </si>
  <si>
    <t>ENSG00000136883</t>
  </si>
  <si>
    <t>KIF12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</si>
  <si>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</si>
  <si>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</si>
  <si>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</si>
  <si>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</si>
  <si>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</si>
  <si>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</si>
  <si>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</si>
  <si>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</si>
  <si>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</si>
  <si>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</si>
  <si>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ENSG00000136918</t>
  </si>
  <si>
    <t>WDR38</t>
  </si>
  <si>
    <t>ENSG00000136925</t>
  </si>
  <si>
    <t>TSTD2</t>
  </si>
  <si>
    <t>ENSG00000136928</t>
  </si>
  <si>
    <t>GABBR2</t>
  </si>
  <si>
    <t>ENSG00000136929</t>
  </si>
  <si>
    <t>HEMGN</t>
  </si>
  <si>
    <t>ENSG00000136930</t>
  </si>
  <si>
    <t>ENSG00000136931</t>
  </si>
  <si>
    <t>NR5A1</t>
  </si>
  <si>
    <t>ENSG00000136932</t>
  </si>
  <si>
    <t>TRMO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</si>
  <si>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</si>
  <si>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</si>
  <si>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</si>
  <si>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</si>
  <si>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</si>
  <si>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</si>
  <si>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</si>
  <si>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</si>
  <si>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</si>
  <si>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</si>
  <si>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ENSG00000136939</t>
  </si>
  <si>
    <t>OR1L4</t>
  </si>
  <si>
    <t>ENSG00000136940</t>
  </si>
  <si>
    <t>PDCL</t>
  </si>
  <si>
    <t>ENSG00000136942</t>
  </si>
  <si>
    <t>RPL35</t>
  </si>
  <si>
    <t>ENSG00000136943</t>
  </si>
  <si>
    <t>CTSV</t>
  </si>
  <si>
    <t>ENSG00000136944</t>
  </si>
  <si>
    <t>LMX1B</t>
  </si>
  <si>
    <t>ENSG00000136950</t>
  </si>
  <si>
    <t>ARPC5L</t>
  </si>
  <si>
    <t>ENSG00000136960</t>
  </si>
  <si>
    <t>ENPP2</t>
  </si>
  <si>
    <t>ENSG00000136982</t>
  </si>
  <si>
    <t>DSCC1</t>
  </si>
  <si>
    <t>ENSG00000136986</t>
  </si>
  <si>
    <t>DERL1</t>
  </si>
  <si>
    <t>ENSG00000136997</t>
  </si>
  <si>
    <t>MYC</t>
  </si>
  <si>
    <t>ENSG00000136999</t>
  </si>
  <si>
    <t>CCN3</t>
  </si>
  <si>
    <t>ENSG00000137033</t>
  </si>
  <si>
    <t>IL33</t>
  </si>
  <si>
    <t>ENSG00000137038</t>
  </si>
  <si>
    <t>DMAC1</t>
  </si>
  <si>
    <t>ENSG00000137040</t>
  </si>
  <si>
    <t>RANBP6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</si>
  <si>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</si>
  <si>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</si>
  <si>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</si>
  <si>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</si>
  <si>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</si>
  <si>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</si>
  <si>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</si>
  <si>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</si>
  <si>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</si>
  <si>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</si>
  <si>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</si>
  <si>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</si>
  <si>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</si>
  <si>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</si>
  <si>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ENSG00000137077</t>
  </si>
  <si>
    <t>CCL21</t>
  </si>
  <si>
    <t>ENSG00000137078</t>
  </si>
  <si>
    <t>SIT 1.00</t>
  </si>
  <si>
    <t>ENSG00000137080</t>
  </si>
  <si>
    <t>IFNA21</t>
  </si>
  <si>
    <t>ENSG00000137090</t>
  </si>
  <si>
    <t>DMRT1</t>
  </si>
  <si>
    <t>ENSG00000137094</t>
  </si>
  <si>
    <t>DNAJB5</t>
  </si>
  <si>
    <t>ENSG00000137098</t>
  </si>
  <si>
    <t>SPAG8</t>
  </si>
  <si>
    <t>ENSG00000137100</t>
  </si>
  <si>
    <t>DCTN3</t>
  </si>
  <si>
    <t>ENSG00000137101</t>
  </si>
  <si>
    <t>CD72</t>
  </si>
  <si>
    <t>ENSG00000137103</t>
  </si>
  <si>
    <t>TMEM8B</t>
  </si>
  <si>
    <t>ENSG00000137106</t>
  </si>
  <si>
    <t>GRHPR</t>
  </si>
  <si>
    <t>ENSG00000137124</t>
  </si>
  <si>
    <t>ALDH1B1</t>
  </si>
  <si>
    <t>ENSG00000137133</t>
  </si>
  <si>
    <t>HINT2</t>
  </si>
  <si>
    <t>ENSG00000137135</t>
  </si>
  <si>
    <t>ARHGEF39</t>
  </si>
  <si>
    <t>ENSG00000137142</t>
  </si>
  <si>
    <t>IGFBPL1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</si>
  <si>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</si>
  <si>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</si>
  <si>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</si>
  <si>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</si>
  <si>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</si>
  <si>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</si>
  <si>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</si>
  <si>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</si>
  <si>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</si>
  <si>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</si>
  <si>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</si>
  <si>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</si>
  <si>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ENSG00000137177</t>
  </si>
  <si>
    <t>KIF13A</t>
  </si>
  <si>
    <t>ENSG00000137185</t>
  </si>
  <si>
    <t>ZSCAN9</t>
  </si>
  <si>
    <t>ENSG00000137193</t>
  </si>
  <si>
    <t>PIM1</t>
  </si>
  <si>
    <t>ENSG00000137198</t>
  </si>
  <si>
    <t>GMPR</t>
  </si>
  <si>
    <t>ENSG00000137200</t>
  </si>
  <si>
    <t>CMTR1</t>
  </si>
  <si>
    <t>ENSG00000137203</t>
  </si>
  <si>
    <t>TFAP2A</t>
  </si>
  <si>
    <t>ENSG00000137204</t>
  </si>
  <si>
    <t>SLC22A7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</si>
  <si>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</si>
  <si>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</si>
  <si>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</si>
  <si>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</si>
  <si>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</si>
  <si>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</si>
  <si>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</si>
  <si>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</si>
  <si>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</si>
  <si>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</si>
  <si>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ENSG00000137225</t>
  </si>
  <si>
    <t>CAPN11</t>
  </si>
  <si>
    <t>ENSG00000137251</t>
  </si>
  <si>
    <t>TINAG</t>
  </si>
  <si>
    <t>ENSG00000137252</t>
  </si>
  <si>
    <t>HCRTR2</t>
  </si>
  <si>
    <t>ENSG00000137261</t>
  </si>
  <si>
    <t>KIAA0319</t>
  </si>
  <si>
    <t>ENSG00000137265</t>
  </si>
  <si>
    <t>IRF4</t>
  </si>
  <si>
    <t>ENSG00000137266</t>
  </si>
  <si>
    <t>SLC22A23</t>
  </si>
  <si>
    <t>ENSG00000137267</t>
  </si>
  <si>
    <t>TUBB2A</t>
  </si>
  <si>
    <t>ENSG00000137269</t>
  </si>
  <si>
    <t>LRRC1</t>
  </si>
  <si>
    <t>ENSG00000137270</t>
  </si>
  <si>
    <t>GCM1</t>
  </si>
  <si>
    <t>ENSG00000137273</t>
  </si>
  <si>
    <t>FOXF2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</si>
  <si>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</si>
  <si>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</si>
  <si>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</si>
  <si>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</si>
  <si>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</si>
  <si>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</si>
  <si>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</si>
  <si>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</si>
  <si>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</si>
  <si>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</si>
  <si>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</si>
  <si>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</si>
  <si>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</si>
  <si>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</si>
  <si>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</si>
  <si>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</si>
  <si>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</si>
  <si>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 1.00</t>
  </si>
  <si>
    <t>ENSG00000137338</t>
  </si>
  <si>
    <t>PGBD1</t>
  </si>
  <si>
    <t>ENSG00000137343</t>
  </si>
  <si>
    <t>ATAT1</t>
  </si>
  <si>
    <t>ENSG00000137364</t>
  </si>
  <si>
    <t>TPMT</t>
  </si>
  <si>
    <t>ENSG00000137392</t>
  </si>
  <si>
    <t>CLPS</t>
  </si>
  <si>
    <t>ENSG00000137393</t>
  </si>
  <si>
    <t>RNF144B</t>
  </si>
  <si>
    <t>ENSG00000137404</t>
  </si>
  <si>
    <t>NRM</t>
  </si>
  <si>
    <t>ENSG00000137409</t>
  </si>
  <si>
    <t>MTCH1</t>
  </si>
  <si>
    <t>ENSG00000137411</t>
  </si>
  <si>
    <t>VARS2</t>
  </si>
  <si>
    <t>ENSG00000137413</t>
  </si>
  <si>
    <t>TAF8</t>
  </si>
  <si>
    <t>ENSG00000137414</t>
  </si>
  <si>
    <t>FAM8A1</t>
  </si>
  <si>
    <t>ENSG00000137434</t>
  </si>
  <si>
    <t>C6orf52</t>
  </si>
  <si>
    <t>ENSG00000137440</t>
  </si>
  <si>
    <t>FGFBP1</t>
  </si>
  <si>
    <t>ENSG00000137441</t>
  </si>
  <si>
    <t>FGFBP2</t>
  </si>
  <si>
    <t>ENSG00000137449</t>
  </si>
  <si>
    <t>CPEB2</t>
  </si>
  <si>
    <t>ENSG00000137460</t>
  </si>
  <si>
    <t>FHDC1</t>
  </si>
  <si>
    <t>ENSG00000137462</t>
  </si>
  <si>
    <t>TLR2</t>
  </si>
  <si>
    <t>ENSG00000137463</t>
  </si>
  <si>
    <t>MGARP</t>
  </si>
  <si>
    <t>ENSG00000137473</t>
  </si>
  <si>
    <t>TTC29</t>
  </si>
  <si>
    <t>ENSG00000137474</t>
  </si>
  <si>
    <t>MYO7A</t>
  </si>
  <si>
    <t>ENSG00000137478</t>
  </si>
  <si>
    <t>FCHSD2</t>
  </si>
  <si>
    <t>ENSG00000137486</t>
  </si>
  <si>
    <t>ARRB1</t>
  </si>
  <si>
    <t>ENSG00000137491</t>
  </si>
  <si>
    <t>SLCO2B1</t>
  </si>
  <si>
    <t>ENSG00000137492</t>
  </si>
  <si>
    <t>THAP12</t>
  </si>
  <si>
    <t>ENSG00000137494</t>
  </si>
  <si>
    <t>ANKRD42</t>
  </si>
  <si>
    <t>ENSG00000137496</t>
  </si>
  <si>
    <t>IL18BP</t>
  </si>
  <si>
    <t>ENSG00000137497</t>
  </si>
  <si>
    <t>NUMA1</t>
  </si>
  <si>
    <t>ENSG00000137500</t>
  </si>
  <si>
    <t>CCDC90B</t>
  </si>
  <si>
    <t>ENSG00000137501</t>
  </si>
  <si>
    <t>SYTL2</t>
  </si>
  <si>
    <t>ENSG00000137502</t>
  </si>
  <si>
    <t>RAB30</t>
  </si>
  <si>
    <t>ENSG00000137504</t>
  </si>
  <si>
    <t>CREBZF</t>
  </si>
  <si>
    <t>ENSG00000137507</t>
  </si>
  <si>
    <t>LRRC32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</si>
  <si>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</si>
  <si>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</si>
  <si>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</si>
  <si>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</si>
  <si>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</si>
  <si>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</si>
  <si>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</si>
  <si>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</si>
  <si>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ENSG00000137558</t>
  </si>
  <si>
    <t>PI15</t>
  </si>
  <si>
    <t>ENSG00000137561</t>
  </si>
  <si>
    <t>TTPA</t>
  </si>
  <si>
    <t>ENSG00000137563</t>
  </si>
  <si>
    <t>GGH</t>
  </si>
  <si>
    <t>ENSG00000137571</t>
  </si>
  <si>
    <t>SLCO5A1</t>
  </si>
  <si>
    <t>ENSG00000137573</t>
  </si>
  <si>
    <t>SULF1</t>
  </si>
  <si>
    <t>ENSG00000137574</t>
  </si>
  <si>
    <t>TGS1</t>
  </si>
  <si>
    <t>ENSG00000137575</t>
  </si>
  <si>
    <t>SDCBP</t>
  </si>
  <si>
    <t>ENSG00000137601</t>
  </si>
  <si>
    <t>NEK1</t>
  </si>
  <si>
    <t>ENSG00000137628</t>
  </si>
  <si>
    <t>DDX60</t>
  </si>
  <si>
    <t>ENSG00000137634</t>
  </si>
  <si>
    <t>NXPE4</t>
  </si>
  <si>
    <t>ENSG00000137642</t>
  </si>
  <si>
    <t>SORL1</t>
  </si>
  <si>
    <t>ENSG00000137648</t>
  </si>
  <si>
    <t>TMPRSS4</t>
  </si>
  <si>
    <t>ENSG00000137656</t>
  </si>
  <si>
    <t>BUD13</t>
  </si>
  <si>
    <t>ENSG00000137672</t>
  </si>
  <si>
    <t>TRPC6</t>
  </si>
  <si>
    <t>ENSG00000137673</t>
  </si>
  <si>
    <t>MMP7</t>
  </si>
  <si>
    <t>ENSG00000137674</t>
  </si>
  <si>
    <t>MMP20</t>
  </si>
  <si>
    <t>ENSG00000137691</t>
  </si>
  <si>
    <t>CFAP300</t>
  </si>
  <si>
    <t>ENSG00000137692</t>
  </si>
  <si>
    <t>DCUN1D5</t>
  </si>
  <si>
    <t>ENSG00000137693</t>
  </si>
  <si>
    <t>YAP1</t>
  </si>
  <si>
    <t>ENSG00000137699</t>
  </si>
  <si>
    <t>TRIM29</t>
  </si>
  <si>
    <t>ENSG00000137700</t>
  </si>
  <si>
    <t>SLC37A4</t>
  </si>
  <si>
    <t>ENSG00000137707</t>
  </si>
  <si>
    <t>BTG4</t>
  </si>
  <si>
    <t>ENSG00000137709</t>
  </si>
  <si>
    <t>POU2F3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</si>
  <si>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</si>
  <si>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</si>
  <si>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</si>
  <si>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</si>
  <si>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</si>
  <si>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</si>
  <si>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</si>
  <si>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CFAP68</t>
  </si>
  <si>
    <t>ENSG00000137726</t>
  </si>
  <si>
    <t>FXYD6</t>
  </si>
  <si>
    <t>ENSG00000137727</t>
  </si>
  <si>
    <t>ARHGAP20</t>
  </si>
  <si>
    <t>ENSG00000137731</t>
  </si>
  <si>
    <t>FXYD2</t>
  </si>
  <si>
    <t>ENSG00000137745</t>
  </si>
  <si>
    <t>MMP13</t>
  </si>
  <si>
    <t>ENSG00000137747</t>
  </si>
  <si>
    <t>TMPRSS13</t>
  </si>
  <si>
    <t>ENSG00000137752</t>
  </si>
  <si>
    <t>CASP1</t>
  </si>
  <si>
    <t>ENSG00000137757</t>
  </si>
  <si>
    <t>CASP5</t>
  </si>
  <si>
    <t>ENSG00000137760</t>
  </si>
  <si>
    <t>ALKBH8</t>
  </si>
  <si>
    <t>ENSG00000137764</t>
  </si>
  <si>
    <t>MAP2K5</t>
  </si>
  <si>
    <t>ENSG00000137766</t>
  </si>
  <si>
    <t>UNC13C</t>
  </si>
  <si>
    <t>ENSG00000137767</t>
  </si>
  <si>
    <t>SQOR</t>
  </si>
  <si>
    <t>ENSG00000137770</t>
  </si>
  <si>
    <t>CTDSPL2</t>
  </si>
  <si>
    <t>ENSG00000137776</t>
  </si>
  <si>
    <t>SLTM</t>
  </si>
  <si>
    <t>ENSG00000137801</t>
  </si>
  <si>
    <t>THBS1</t>
  </si>
  <si>
    <t>ENSG00000137802</t>
  </si>
  <si>
    <t>MAPKBP1</t>
  </si>
  <si>
    <t>ENSG00000137804</t>
  </si>
  <si>
    <t>NUSAP1</t>
  </si>
  <si>
    <t>ENSG00000137806</t>
  </si>
  <si>
    <t>NDUFAF1</t>
  </si>
  <si>
    <t>ENSG00000137807</t>
  </si>
  <si>
    <t>KIF23</t>
  </si>
  <si>
    <t>ENSG00000137809</t>
  </si>
  <si>
    <t>ITGA11</t>
  </si>
  <si>
    <t>ENSG00000137812</t>
  </si>
  <si>
    <t>KNL1</t>
  </si>
  <si>
    <t>ENSG00000137814</t>
  </si>
  <si>
    <t>HAUS2</t>
  </si>
  <si>
    <t>ENSG00000137815</t>
  </si>
  <si>
    <t>RTF1</t>
  </si>
  <si>
    <t>ENSG00000137817</t>
  </si>
  <si>
    <t>PARP6</t>
  </si>
  <si>
    <t>ENSG00000137818</t>
  </si>
  <si>
    <t>RPLP1</t>
  </si>
  <si>
    <t>ENSG00000137819</t>
  </si>
  <si>
    <t>PAQR5</t>
  </si>
  <si>
    <t>ENSG00000137821</t>
  </si>
  <si>
    <t>LRRC49</t>
  </si>
  <si>
    <t>ENSG00000137822</t>
  </si>
  <si>
    <t>TUBGCP4</t>
  </si>
  <si>
    <t>ENSG00000137824</t>
  </si>
  <si>
    <t>RMDN3</t>
  </si>
  <si>
    <t>ENSG00000137825</t>
  </si>
  <si>
    <t>ITPKA</t>
  </si>
  <si>
    <t>ENSG00000137831</t>
  </si>
  <si>
    <t>UACA</t>
  </si>
  <si>
    <t>ENSG00000137834</t>
  </si>
  <si>
    <t>SMAD6</t>
  </si>
  <si>
    <t>ENSG00000137841</t>
  </si>
  <si>
    <t>PLCB2</t>
  </si>
  <si>
    <t>ENSG00000137842</t>
  </si>
  <si>
    <t>TMEM62</t>
  </si>
  <si>
    <t>ENSG00000137843</t>
  </si>
  <si>
    <t>PAK6</t>
  </si>
  <si>
    <t>ENSG00000137845</t>
  </si>
  <si>
    <t>ADAM10</t>
  </si>
  <si>
    <t>ENSG00000137857</t>
  </si>
  <si>
    <t>DUOX1</t>
  </si>
  <si>
    <t>ENSG00000137860</t>
  </si>
  <si>
    <t>SLC28A2</t>
  </si>
  <si>
    <t>ENSG00000137868</t>
  </si>
  <si>
    <t>STRA6</t>
  </si>
  <si>
    <t>ENSG00000137869</t>
  </si>
  <si>
    <t>CYP19A1</t>
  </si>
  <si>
    <t>ENSG00000137871</t>
  </si>
  <si>
    <t>ZNF280D</t>
  </si>
  <si>
    <t>ENSG00000137872</t>
  </si>
  <si>
    <t>SEMA6D</t>
  </si>
  <si>
    <t>ENSG00000137875</t>
  </si>
  <si>
    <t>BCL2L10</t>
  </si>
  <si>
    <t>ENSG00000137876</t>
  </si>
  <si>
    <t>RSL24D1</t>
  </si>
  <si>
    <t>ENSG00000137877</t>
  </si>
  <si>
    <t>SPTBN5</t>
  </si>
  <si>
    <t>ENSG00000137880</t>
  </si>
  <si>
    <t>GCHFR</t>
  </si>
  <si>
    <t>ENSG00000137936</t>
  </si>
  <si>
    <t>BCAR3</t>
  </si>
  <si>
    <t>ENSG00000137941</t>
  </si>
  <si>
    <t>TTLL7</t>
  </si>
  <si>
    <t>ENSG00000137942</t>
  </si>
  <si>
    <t>FNBP1L</t>
  </si>
  <si>
    <t>ENSG00000137944</t>
  </si>
  <si>
    <t>KYAT3</t>
  </si>
  <si>
    <t>ENSG00000137947</t>
  </si>
  <si>
    <t>GTF2B</t>
  </si>
  <si>
    <t>ENSG00000137948</t>
  </si>
  <si>
    <t>BRDT</t>
  </si>
  <si>
    <t>ENSG00000137955</t>
  </si>
  <si>
    <t>RABGGTB</t>
  </si>
  <si>
    <t>ENSG00000137959</t>
  </si>
  <si>
    <t>IFI44L</t>
  </si>
  <si>
    <t>ENSG00000137960</t>
  </si>
  <si>
    <t>GIPC2</t>
  </si>
  <si>
    <t>ENSG00000137962</t>
  </si>
  <si>
    <t>ARHGAP29</t>
  </si>
  <si>
    <t>ENSG00000137965</t>
  </si>
  <si>
    <t>IFI44</t>
  </si>
  <si>
    <t>ENSG00000137968</t>
  </si>
  <si>
    <t>SLC44A5</t>
  </si>
  <si>
    <t>ENSG00000137975</t>
  </si>
  <si>
    <t>CLCA2</t>
  </si>
  <si>
    <t>ENSG00000137976</t>
  </si>
  <si>
    <t>DNASE2B</t>
  </si>
  <si>
    <t>ENSG00000137992</t>
  </si>
  <si>
    <t>DBT</t>
  </si>
  <si>
    <t>ENSG00000137996</t>
  </si>
  <si>
    <t>RTCA</t>
  </si>
  <si>
    <t>ENSG00000138002</t>
  </si>
  <si>
    <t>IFT172</t>
  </si>
  <si>
    <t>ENSG00000138018</t>
  </si>
  <si>
    <t>SELENOI</t>
  </si>
  <si>
    <t>ENSG00000138028</t>
  </si>
  <si>
    <t>CGREF1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</si>
  <si>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</si>
  <si>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</si>
  <si>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</si>
  <si>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</si>
  <si>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</si>
  <si>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</si>
  <si>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</si>
  <si>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</si>
  <si>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</si>
  <si>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</si>
  <si>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</si>
  <si>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</si>
  <si>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ENSG00000138039</t>
  </si>
  <si>
    <t>LHCGR</t>
  </si>
  <si>
    <t>ENSG00000138050</t>
  </si>
  <si>
    <t>THUMPD2</t>
  </si>
  <si>
    <t>ENSG00000138061</t>
  </si>
  <si>
    <t>CYP1B1</t>
  </si>
  <si>
    <t>ENSG00000138068</t>
  </si>
  <si>
    <t>SULT6B1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</si>
  <si>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</si>
  <si>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</si>
  <si>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</si>
  <si>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</si>
  <si>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</si>
  <si>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</si>
  <si>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</si>
  <si>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</si>
  <si>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ENSG00000138075</t>
  </si>
  <si>
    <t>ABCG5</t>
  </si>
  <si>
    <t>ENSG00000138078</t>
  </si>
  <si>
    <t>PREPL</t>
  </si>
  <si>
    <t>ENSG00000138079</t>
  </si>
  <si>
    <t>SLC3A1</t>
  </si>
  <si>
    <t>ENSG00000138080</t>
  </si>
  <si>
    <t>EMILIN1</t>
  </si>
  <si>
    <t>ENSG00000138081</t>
  </si>
  <si>
    <t>FBXO11</t>
  </si>
  <si>
    <t>ENSG00000138083</t>
  </si>
  <si>
    <t>SIX3</t>
  </si>
  <si>
    <t>ENSG00000138085</t>
  </si>
  <si>
    <t>ATRAID</t>
  </si>
  <si>
    <t>ENSG00000138092</t>
  </si>
  <si>
    <t>CENPO</t>
  </si>
  <si>
    <t>ENSG00000138095</t>
  </si>
  <si>
    <t>LRPPRC</t>
  </si>
  <si>
    <t>ENSG00000138100</t>
  </si>
  <si>
    <t>TRIM54</t>
  </si>
  <si>
    <t>ENSG00000138101</t>
  </si>
  <si>
    <t>DTNB</t>
  </si>
  <si>
    <t>ENSG00000138107</t>
  </si>
  <si>
    <t>ACTR1A</t>
  </si>
  <si>
    <t>ENSG00000138109</t>
  </si>
  <si>
    <t>CYP2C9</t>
  </si>
  <si>
    <t>ENSG00000138111</t>
  </si>
  <si>
    <t>MFSD13A</t>
  </si>
  <si>
    <t>ENSG00000138115</t>
  </si>
  <si>
    <t>CYP2C8</t>
  </si>
  <si>
    <t>ENSG00000138119</t>
  </si>
  <si>
    <t>MYOF</t>
  </si>
  <si>
    <t>ENSG00000138131</t>
  </si>
  <si>
    <t>LOXL4</t>
  </si>
  <si>
    <t>ENSG00000138134</t>
  </si>
  <si>
    <t>STAMBPL1</t>
  </si>
  <si>
    <t>ENSG00000138135</t>
  </si>
  <si>
    <t>CH25H</t>
  </si>
  <si>
    <t>ENSG00000138136</t>
  </si>
  <si>
    <t>LBX1</t>
  </si>
  <si>
    <t>ENSG00000138138</t>
  </si>
  <si>
    <t>ATAD1</t>
  </si>
  <si>
    <t>ENSG00000138152</t>
  </si>
  <si>
    <t>BTBD16</t>
  </si>
  <si>
    <t>ENSG00000138160</t>
  </si>
  <si>
    <t>KIF11</t>
  </si>
  <si>
    <t>ENSG00000138161</t>
  </si>
  <si>
    <t>CUZD1</t>
  </si>
  <si>
    <t>ENSG00000138162</t>
  </si>
  <si>
    <t>TACC2</t>
  </si>
  <si>
    <t>ENSG00000138166</t>
  </si>
  <si>
    <t>DUSP5</t>
  </si>
  <si>
    <t>ENSG00000138172</t>
  </si>
  <si>
    <t>CALHM2</t>
  </si>
  <si>
    <t>ENSG00000138175</t>
  </si>
  <si>
    <t>ARL 3.00</t>
  </si>
  <si>
    <t>ENSG00000138180</t>
  </si>
  <si>
    <t>CEP55</t>
  </si>
  <si>
    <t>ENSG00000138182</t>
  </si>
  <si>
    <t>KIF20B</t>
  </si>
  <si>
    <t>ENSG00000138185</t>
  </si>
  <si>
    <t>ENTPD1</t>
  </si>
  <si>
    <t>ENSG00000138190</t>
  </si>
  <si>
    <t>EXOC6</t>
  </si>
  <si>
    <t>ENSG00000138193</t>
  </si>
  <si>
    <t>PLCE1</t>
  </si>
  <si>
    <t>ENSG00000138207</t>
  </si>
  <si>
    <t>RBP4</t>
  </si>
  <si>
    <t>ENSG00000138231</t>
  </si>
  <si>
    <t>DBR1</t>
  </si>
  <si>
    <t>ENSG00000138246</t>
  </si>
  <si>
    <t>DNAJC13</t>
  </si>
  <si>
    <t>ENSG00000138271</t>
  </si>
  <si>
    <t>GPR87</t>
  </si>
  <si>
    <t>ENSG00000138279</t>
  </si>
  <si>
    <t>ANXA7</t>
  </si>
  <si>
    <t>ENSG00000138286</t>
  </si>
  <si>
    <t>FAM149B1</t>
  </si>
  <si>
    <t>ENSG00000138303</t>
  </si>
  <si>
    <t>ASCC1</t>
  </si>
  <si>
    <t>ENSG00000138308</t>
  </si>
  <si>
    <t>PLA2G12B</t>
  </si>
  <si>
    <t>ENSG00000138311</t>
  </si>
  <si>
    <t>ZNF365</t>
  </si>
  <si>
    <t>ENSG00000138315</t>
  </si>
  <si>
    <t>OIT3</t>
  </si>
  <si>
    <t>ENSG00000138316</t>
  </si>
  <si>
    <t>ADAMTS14</t>
  </si>
  <si>
    <t>ENSG00000138326</t>
  </si>
  <si>
    <t>RPS24</t>
  </si>
  <si>
    <t>ENSG00000138336</t>
  </si>
  <si>
    <t>TET1</t>
  </si>
  <si>
    <t>ENSG00000138346</t>
  </si>
  <si>
    <t>DNA2</t>
  </si>
  <si>
    <t>ENSG00000138347</t>
  </si>
  <si>
    <t>MYPN</t>
  </si>
  <si>
    <t>ENSG00000138356</t>
  </si>
  <si>
    <t>AOX1</t>
  </si>
  <si>
    <t>ENSG00000138363</t>
  </si>
  <si>
    <t>ATIC</t>
  </si>
  <si>
    <t>ENSG00000138375</t>
  </si>
  <si>
    <t>SMARCAL1</t>
  </si>
  <si>
    <t>ENSG00000138376</t>
  </si>
  <si>
    <t>BARD1</t>
  </si>
  <si>
    <t>ENSG00000138378</t>
  </si>
  <si>
    <t>STAT4</t>
  </si>
  <si>
    <t>ENSG00000138379</t>
  </si>
  <si>
    <t>MSTN</t>
  </si>
  <si>
    <t>ENSG00000138380</t>
  </si>
  <si>
    <t>CARF</t>
  </si>
  <si>
    <t>ENSG00000138381</t>
  </si>
  <si>
    <t>ASNSD1</t>
  </si>
  <si>
    <t>ENSG00000138382</t>
  </si>
  <si>
    <t>METTL5</t>
  </si>
  <si>
    <t>ENSG00000138385</t>
  </si>
  <si>
    <t>SSB</t>
  </si>
  <si>
    <t>ENSG00000138386</t>
  </si>
  <si>
    <t>NAB1</t>
  </si>
  <si>
    <t>ENSG00000138395</t>
  </si>
  <si>
    <t>CDK15</t>
  </si>
  <si>
    <t>ENSG00000138398</t>
  </si>
  <si>
    <t>PPIG</t>
  </si>
  <si>
    <t>ENSG00000138399</t>
  </si>
  <si>
    <t>FASTKD1</t>
  </si>
  <si>
    <t>ENSG00000138400</t>
  </si>
  <si>
    <t>MDH1B</t>
  </si>
  <si>
    <t>ENSG00000138411</t>
  </si>
  <si>
    <t>HECW2</t>
  </si>
  <si>
    <t>ENSG00000138413</t>
  </si>
  <si>
    <t>IDH1</t>
  </si>
  <si>
    <t>ENSG00000138430</t>
  </si>
  <si>
    <t>OLA1</t>
  </si>
  <si>
    <t>ENSG00000138433</t>
  </si>
  <si>
    <t>CIR1</t>
  </si>
  <si>
    <t>ENSG00000138434</t>
  </si>
  <si>
    <t>ITPRID2</t>
  </si>
  <si>
    <t>ENSG00000138435</t>
  </si>
  <si>
    <t>CHRNA1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</si>
  <si>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</si>
  <si>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</si>
  <si>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</si>
  <si>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</si>
  <si>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</si>
  <si>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</si>
  <si>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</si>
  <si>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</si>
  <si>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ENSG00000138449</t>
  </si>
  <si>
    <t>SLC40A1</t>
  </si>
  <si>
    <t>ENSG00000138459</t>
  </si>
  <si>
    <t>SLC35A5</t>
  </si>
  <si>
    <t>ENSG00000138463</t>
  </si>
  <si>
    <t>SLC49A4</t>
  </si>
  <si>
    <t>ENSG00000138468</t>
  </si>
  <si>
    <t>SENP7</t>
  </si>
  <si>
    <t>ENSG00000138472</t>
  </si>
  <si>
    <t>GUCA1C</t>
  </si>
  <si>
    <t>ENSG00000138483</t>
  </si>
  <si>
    <t>CCDC54</t>
  </si>
  <si>
    <t>ENSG00000138495</t>
  </si>
  <si>
    <t>COX17</t>
  </si>
  <si>
    <t>ENSG00000138496</t>
  </si>
  <si>
    <t>PARP9</t>
  </si>
  <si>
    <t>ENSG00000138587</t>
  </si>
  <si>
    <t>MNS1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</si>
  <si>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</si>
  <si>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</si>
  <si>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</si>
  <si>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</si>
  <si>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</si>
  <si>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</si>
  <si>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</si>
  <si>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</si>
  <si>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ENSG00000138604</t>
  </si>
  <si>
    <t>GLCE</t>
  </si>
  <si>
    <t>ENSG00000138606</t>
  </si>
  <si>
    <t>SHF</t>
  </si>
  <si>
    <t>ENSG00000138613</t>
  </si>
  <si>
    <t>APH1B</t>
  </si>
  <si>
    <t>ENSG00000138614</t>
  </si>
  <si>
    <t>INTS14</t>
  </si>
  <si>
    <t>ENSG00000138615</t>
  </si>
  <si>
    <t>CILP</t>
  </si>
  <si>
    <t>ENSG00000138617</t>
  </si>
  <si>
    <t>PARP16</t>
  </si>
  <si>
    <t>ENSG00000138621</t>
  </si>
  <si>
    <t>PPCDC</t>
  </si>
  <si>
    <t>ENSG00000138623</t>
  </si>
  <si>
    <t>SEMA7A</t>
  </si>
  <si>
    <t>ENSG00000138629</t>
  </si>
  <si>
    <t>UBL7</t>
  </si>
  <si>
    <t>ENSG00000138639</t>
  </si>
  <si>
    <t>ENSG00000138640</t>
  </si>
  <si>
    <t>FAM13A</t>
  </si>
  <si>
    <t>ENSG00000138642</t>
  </si>
  <si>
    <t>HERC6</t>
  </si>
  <si>
    <t>ENSG00000138646</t>
  </si>
  <si>
    <t>HERC5</t>
  </si>
  <si>
    <t>ENSG00000138650</t>
  </si>
  <si>
    <t>PCDH10</t>
  </si>
  <si>
    <t>ENSG00000138653</t>
  </si>
  <si>
    <t>NDST4</t>
  </si>
  <si>
    <t>ENSG00000138658</t>
  </si>
  <si>
    <t>ZGRF1</t>
  </si>
  <si>
    <t>ENSG00000138660</t>
  </si>
  <si>
    <t>AP1AR</t>
  </si>
  <si>
    <t>ENSG00000138663</t>
  </si>
  <si>
    <t>COPS4</t>
  </si>
  <si>
    <t>ENSG00000138668</t>
  </si>
  <si>
    <t>HNRNPD</t>
  </si>
  <si>
    <t>ENSG00000138669</t>
  </si>
  <si>
    <t>PRKG2</t>
  </si>
  <si>
    <t>ENSG00000138670</t>
  </si>
  <si>
    <t>RASGEF1B</t>
  </si>
  <si>
    <t>ENSG00000138674</t>
  </si>
  <si>
    <t>SEC31A</t>
  </si>
  <si>
    <t>ENSG00000138675</t>
  </si>
  <si>
    <t>FGF5</t>
  </si>
  <si>
    <t>ENSG00000138678</t>
  </si>
  <si>
    <t>GPAT3</t>
  </si>
  <si>
    <t>ENSG00000138684</t>
  </si>
  <si>
    <t>IL21</t>
  </si>
  <si>
    <t>ENSG00000138685</t>
  </si>
  <si>
    <t>FGF2</t>
  </si>
  <si>
    <t>ENSG00000138686</t>
  </si>
  <si>
    <t>BBS7</t>
  </si>
  <si>
    <t>ENSG00000138688</t>
  </si>
  <si>
    <t>BLTP1</t>
  </si>
  <si>
    <t>ENSG00000138696</t>
  </si>
  <si>
    <t>BMPR1B</t>
  </si>
  <si>
    <t>ENSG00000138698</t>
  </si>
  <si>
    <t>RAP1GDS1</t>
  </si>
  <si>
    <t>ENSG00000138709</t>
  </si>
  <si>
    <t>LARP1B</t>
  </si>
  <si>
    <t>ENSG00000138722</t>
  </si>
  <si>
    <t>MMRN1</t>
  </si>
  <si>
    <t>ENSG00000138735</t>
  </si>
  <si>
    <t>PDE5A</t>
  </si>
  <si>
    <t>ENSG00000138738</t>
  </si>
  <si>
    <t>PRDM5</t>
  </si>
  <si>
    <t>ENSG00000138741</t>
  </si>
  <si>
    <t>TRPC3</t>
  </si>
  <si>
    <t>ENSG00000138744</t>
  </si>
  <si>
    <t>NAAA</t>
  </si>
  <si>
    <t>ENSG00000138750</t>
  </si>
  <si>
    <t>NUP54</t>
  </si>
  <si>
    <t>ENSG00000138755</t>
  </si>
  <si>
    <t>CXCL9</t>
  </si>
  <si>
    <t>ENSG00000138756</t>
  </si>
  <si>
    <t>BMP2K</t>
  </si>
  <si>
    <t>ENSG00000138757</t>
  </si>
  <si>
    <t>G3BP2</t>
  </si>
  <si>
    <t>ENSG00000138758</t>
  </si>
  <si>
    <t>SEPTIN11</t>
  </si>
  <si>
    <t>ENSG00000138759</t>
  </si>
  <si>
    <t>FRAS1</t>
  </si>
  <si>
    <t>ENSG00000138760</t>
  </si>
  <si>
    <t>SCARB2</t>
  </si>
  <si>
    <t>ENSG00000138764</t>
  </si>
  <si>
    <t>CCNG2</t>
  </si>
  <si>
    <t>ENSG00000138767</t>
  </si>
  <si>
    <t>CNOT6L</t>
  </si>
  <si>
    <t>ENSG00000138768</t>
  </si>
  <si>
    <t>USO1</t>
  </si>
  <si>
    <t>ENSG00000138769</t>
  </si>
  <si>
    <t>CDKL2</t>
  </si>
  <si>
    <t>ENSG00000138771</t>
  </si>
  <si>
    <t>ENSG00000138772</t>
  </si>
  <si>
    <t>ANXA3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</si>
  <si>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</si>
  <si>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</si>
  <si>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</si>
  <si>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</si>
  <si>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</si>
  <si>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</si>
  <si>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</si>
  <si>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</si>
  <si>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ENSG00000138792</t>
  </si>
  <si>
    <t>ENPEP</t>
  </si>
  <si>
    <t>ENSG00000138794</t>
  </si>
  <si>
    <t>CASP6</t>
  </si>
  <si>
    <t>ENSG00000138795</t>
  </si>
  <si>
    <t>LEF1</t>
  </si>
  <si>
    <t>ENSG00000138796</t>
  </si>
  <si>
    <t>HADH</t>
  </si>
  <si>
    <t>ENSG00000138798</t>
  </si>
  <si>
    <t>EGF</t>
  </si>
  <si>
    <t>ENSG00000138801</t>
  </si>
  <si>
    <t>PAPSS1</t>
  </si>
  <si>
    <t>ENSG00000138802</t>
  </si>
  <si>
    <t>SEC24B</t>
  </si>
  <si>
    <t>ENSG00000138813</t>
  </si>
  <si>
    <t>C4orf17</t>
  </si>
  <si>
    <t>ENSG00000138814</t>
  </si>
  <si>
    <t>PPP3CA</t>
  </si>
  <si>
    <t>ENSG00000138821</t>
  </si>
  <si>
    <t>SLC39A8</t>
  </si>
  <si>
    <t>ENSG00000138823</t>
  </si>
  <si>
    <t>MTTP</t>
  </si>
  <si>
    <t>ENSG00000138829</t>
  </si>
  <si>
    <t>FBN2</t>
  </si>
  <si>
    <t>ENSG00000138834</t>
  </si>
  <si>
    <t>MAPK8IP3</t>
  </si>
  <si>
    <t>ENSG00000138835</t>
  </si>
  <si>
    <t>RGS3</t>
  </si>
  <si>
    <t>ENSG00000138867</t>
  </si>
  <si>
    <t>GUCD1</t>
  </si>
  <si>
    <t>ENSG00000138892</t>
  </si>
  <si>
    <t>TTLL8</t>
  </si>
  <si>
    <t>ENSG00000138942</t>
  </si>
  <si>
    <t>RNF185</t>
  </si>
  <si>
    <t>ENSG00000138944</t>
  </si>
  <si>
    <t>SHISAL1</t>
  </si>
  <si>
    <t>ENSG00000138964</t>
  </si>
  <si>
    <t>PARVG</t>
  </si>
  <si>
    <t>ENSG00000139044</t>
  </si>
  <si>
    <t>B4GALNT3</t>
  </si>
  <si>
    <t>ENSG00000139053</t>
  </si>
  <si>
    <t>PDE6H</t>
  </si>
  <si>
    <t>ENSG00000139055</t>
  </si>
  <si>
    <t>ERP27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</si>
  <si>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</si>
  <si>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</si>
  <si>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</si>
  <si>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</si>
  <si>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</si>
  <si>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</si>
  <si>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</si>
  <si>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</si>
  <si>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ENSG00000139131</t>
  </si>
  <si>
    <t>YARS2</t>
  </si>
  <si>
    <t>ENSG00000139132</t>
  </si>
  <si>
    <t>FGD4</t>
  </si>
  <si>
    <t>ENSG00000139133</t>
  </si>
  <si>
    <t>ALG10</t>
  </si>
  <si>
    <t>ENSG00000139144</t>
  </si>
  <si>
    <t>PIK3C2G</t>
  </si>
  <si>
    <t>ENSG00000139146</t>
  </si>
  <si>
    <t>SINHCAF</t>
  </si>
  <si>
    <t>ENSG00000139151</t>
  </si>
  <si>
    <t>PLCZ1</t>
  </si>
  <si>
    <t>ENSG00000139154</t>
  </si>
  <si>
    <t>AEBP2</t>
  </si>
  <si>
    <t>ENSG00000139155</t>
  </si>
  <si>
    <t>SLCO1C1</t>
  </si>
  <si>
    <t>ENSG00000139160</t>
  </si>
  <si>
    <t>ETFBKMT</t>
  </si>
  <si>
    <t>ENSG00000139163</t>
  </si>
  <si>
    <t>ETNK1</t>
  </si>
  <si>
    <t>ENSG00000139168</t>
  </si>
  <si>
    <t>ZCRB1</t>
  </si>
  <si>
    <t>ENSG00000139173</t>
  </si>
  <si>
    <t>TMEM117</t>
  </si>
  <si>
    <t>ENSG00000139174</t>
  </si>
  <si>
    <t>PRICKLE1</t>
  </si>
  <si>
    <t>ENSG00000139178</t>
  </si>
  <si>
    <t>C1RL</t>
  </si>
  <si>
    <t>ENSG00000139180</t>
  </si>
  <si>
    <t>NDUFA9</t>
  </si>
  <si>
    <t>ENSG00000139182</t>
  </si>
  <si>
    <t>CLSTN3</t>
  </si>
  <si>
    <t>ENSG00000139187</t>
  </si>
  <si>
    <t>KLRG1</t>
  </si>
  <si>
    <t>ENSG00000139190</t>
  </si>
  <si>
    <t>VAMP1</t>
  </si>
  <si>
    <t>ENSG00000139192</t>
  </si>
  <si>
    <t>TAPBPL</t>
  </si>
  <si>
    <t>ENSG00000139193</t>
  </si>
  <si>
    <t>CD27</t>
  </si>
  <si>
    <t>ENSG00000139194</t>
  </si>
  <si>
    <t>RBP5</t>
  </si>
  <si>
    <t>ENSG00000139197</t>
  </si>
  <si>
    <t>PEX5</t>
  </si>
  <si>
    <t>ENSG00000139200</t>
  </si>
  <si>
    <t>PIANP</t>
  </si>
  <si>
    <t>ENSG00000139211</t>
  </si>
  <si>
    <t>AMIGO2</t>
  </si>
  <si>
    <t>ENSG00000139218</t>
  </si>
  <si>
    <t>SCAF11</t>
  </si>
  <si>
    <t>ENSG00000139219</t>
  </si>
  <si>
    <t>COL2A1</t>
  </si>
  <si>
    <t>ENSG00000139220</t>
  </si>
  <si>
    <t>PPFIA2</t>
  </si>
  <si>
    <t>ENSG00000139223</t>
  </si>
  <si>
    <t>ANP32D</t>
  </si>
  <si>
    <t>ENSG00000139233</t>
  </si>
  <si>
    <t>LLPH</t>
  </si>
  <si>
    <t>ENSG00000139263</t>
  </si>
  <si>
    <t>LRIG3</t>
  </si>
  <si>
    <t>ENSG00000139266</t>
  </si>
  <si>
    <t>MARCHF9</t>
  </si>
  <si>
    <t>ENSG00000139269</t>
  </si>
  <si>
    <t>INHBE</t>
  </si>
  <si>
    <t>ENSG00000139278</t>
  </si>
  <si>
    <t>GLIPR1</t>
  </si>
  <si>
    <t>ENSG00000139287</t>
  </si>
  <si>
    <t>TPH2</t>
  </si>
  <si>
    <t>ENSG00000139289</t>
  </si>
  <si>
    <t>PHLDA1</t>
  </si>
  <si>
    <t>ENSG00000139291</t>
  </si>
  <si>
    <t>TMEM19</t>
  </si>
  <si>
    <t>ENSG00000139292</t>
  </si>
  <si>
    <t>LGR5</t>
  </si>
  <si>
    <t>ENSG00000139304</t>
  </si>
  <si>
    <t>PTPRQ</t>
  </si>
  <si>
    <t>ENSG00000139318</t>
  </si>
  <si>
    <t>DUSP6</t>
  </si>
  <si>
    <t>ENSG00000139323</t>
  </si>
  <si>
    <t>POC1B</t>
  </si>
  <si>
    <t>ENSG00000139324</t>
  </si>
  <si>
    <t>TMTC3</t>
  </si>
  <si>
    <t>ENSG00000139329</t>
  </si>
  <si>
    <t>LUM</t>
  </si>
  <si>
    <t>ENSG00000139330</t>
  </si>
  <si>
    <t>KERA</t>
  </si>
  <si>
    <t>ENSG00000139343</t>
  </si>
  <si>
    <t>SNRPF</t>
  </si>
  <si>
    <t>ENSG00000139344</t>
  </si>
  <si>
    <t>AMDHD1</t>
  </si>
  <si>
    <t>ENSG00000139350</t>
  </si>
  <si>
    <t>NEDD1</t>
  </si>
  <si>
    <t>ENSG00000139351</t>
  </si>
  <si>
    <t>SYCP3</t>
  </si>
  <si>
    <t>ENSG00000139352</t>
  </si>
  <si>
    <t>ASCL1</t>
  </si>
  <si>
    <t>ENSG00000139354</t>
  </si>
  <si>
    <t>GAS2L3</t>
  </si>
  <si>
    <t>ENSG00000139364</t>
  </si>
  <si>
    <t>TMEM132B</t>
  </si>
  <si>
    <t>ENSG00000139370</t>
  </si>
  <si>
    <t>SLC15A4</t>
  </si>
  <si>
    <t>ENSG00000139372</t>
  </si>
  <si>
    <t>TDG</t>
  </si>
  <si>
    <t>ENSG00000139405</t>
  </si>
  <si>
    <t>RITA1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</si>
  <si>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</si>
  <si>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</si>
  <si>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</si>
  <si>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</si>
  <si>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</si>
  <si>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</si>
  <si>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</si>
  <si>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</si>
  <si>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</si>
  <si>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</si>
  <si>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ENSG00000139438</t>
  </si>
  <si>
    <t>FAM222A</t>
  </si>
  <si>
    <t>ENSG00000139445</t>
  </si>
  <si>
    <t>FOXN4</t>
  </si>
  <si>
    <t>ENSG00000139496</t>
  </si>
  <si>
    <t>NUP58</t>
  </si>
  <si>
    <t>ENSG00000139505</t>
  </si>
  <si>
    <t>MTMR6</t>
  </si>
  <si>
    <t>ENSG00000139508</t>
  </si>
  <si>
    <t>SLC46A3</t>
  </si>
  <si>
    <t>ENSG00000139514</t>
  </si>
  <si>
    <t>SLC7A1</t>
  </si>
  <si>
    <t>ENSG00000139515</t>
  </si>
  <si>
    <t>PDX1</t>
  </si>
  <si>
    <t>ENSG00000139517</t>
  </si>
  <si>
    <t>LNX2</t>
  </si>
  <si>
    <t>ENSG00000139531</t>
  </si>
  <si>
    <t>SUOX</t>
  </si>
  <si>
    <t>ENSG00000139537</t>
  </si>
  <si>
    <t>CCDC65</t>
  </si>
  <si>
    <t>ENSG00000139540</t>
  </si>
  <si>
    <t>SLC39A5</t>
  </si>
  <si>
    <t>ENSG00000139546</t>
  </si>
  <si>
    <t>TARBP2</t>
  </si>
  <si>
    <t>ENSG00000139547</t>
  </si>
  <si>
    <t>RDH16</t>
  </si>
  <si>
    <t>ENSG00000139549</t>
  </si>
  <si>
    <t>DHH</t>
  </si>
  <si>
    <t>ENSG00000139567</t>
  </si>
  <si>
    <t>ACVRL1</t>
  </si>
  <si>
    <t>ENSG00000139572</t>
  </si>
  <si>
    <t>GPR84</t>
  </si>
  <si>
    <t>ENSG00000139574</t>
  </si>
  <si>
    <t>NPFF</t>
  </si>
  <si>
    <t>ENSG00000139579</t>
  </si>
  <si>
    <t>NABP2</t>
  </si>
  <si>
    <t>ENSG00000139597</t>
  </si>
  <si>
    <t>N4BP2L1</t>
  </si>
  <si>
    <t>ENSG00000139610</t>
  </si>
  <si>
    <t>CELA1</t>
  </si>
  <si>
    <t>ENSG00000139613</t>
  </si>
  <si>
    <t>SMARCC2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</si>
  <si>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</si>
  <si>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</si>
  <si>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</si>
  <si>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</si>
  <si>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</si>
  <si>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</si>
  <si>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</si>
  <si>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</si>
  <si>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ENSG00000139626</t>
  </si>
  <si>
    <t>ITGB7</t>
  </si>
  <si>
    <t>ENSG00000139629</t>
  </si>
  <si>
    <t>GALNT6</t>
  </si>
  <si>
    <t>ENSG00000139631</t>
  </si>
  <si>
    <t>CSAD</t>
  </si>
  <si>
    <t>ENSG00000139636</t>
  </si>
  <si>
    <t>LMBR1L</t>
  </si>
  <si>
    <t>ENSG00000139637</t>
  </si>
  <si>
    <t>MYG1</t>
  </si>
  <si>
    <t>ENSG00000139641</t>
  </si>
  <si>
    <t>ESYT1</t>
  </si>
  <si>
    <t>ENSG00000139644</t>
  </si>
  <si>
    <t>TMBIM6</t>
  </si>
  <si>
    <t>ENSG00000139645</t>
  </si>
  <si>
    <t>ANKRD52</t>
  </si>
  <si>
    <t>ENSG00000139648</t>
  </si>
  <si>
    <t>KRT71</t>
  </si>
  <si>
    <t>ENSG00000139651</t>
  </si>
  <si>
    <t>ZNF740</t>
  </si>
  <si>
    <t>ENSG00000139668</t>
  </si>
  <si>
    <t>WDFY2</t>
  </si>
  <si>
    <t>ENSG00000139675</t>
  </si>
  <si>
    <t>HNRNPA1L2</t>
  </si>
  <si>
    <t>ENSG00000139679</t>
  </si>
  <si>
    <t>LPAR6</t>
  </si>
  <si>
    <t>ENSG00000139684</t>
  </si>
  <si>
    <t>ESD</t>
  </si>
  <si>
    <t>ENSG00000139687</t>
  </si>
  <si>
    <t>RB1</t>
  </si>
  <si>
    <t>ENSG00000139697</t>
  </si>
  <si>
    <t>SBNO1</t>
  </si>
  <si>
    <t>ENSG00000139714</t>
  </si>
  <si>
    <t>MORN3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</si>
  <si>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</si>
  <si>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</si>
  <si>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</si>
  <si>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</si>
  <si>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</si>
  <si>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</si>
  <si>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</si>
  <si>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</si>
  <si>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</si>
  <si>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</si>
  <si>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</si>
  <si>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</si>
  <si>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ENSG00000139737</t>
  </si>
  <si>
    <t>SLAIN1</t>
  </si>
  <si>
    <t>ENSG00000139746</t>
  </si>
  <si>
    <t>RBM26</t>
  </si>
  <si>
    <t>ENSG00000139767</t>
  </si>
  <si>
    <t>SRRM4</t>
  </si>
  <si>
    <t>ENSG00000139780</t>
  </si>
  <si>
    <t>METTL21C</t>
  </si>
  <si>
    <t>ENSG00000139793</t>
  </si>
  <si>
    <t>MBNL2</t>
  </si>
  <si>
    <t>ENSG00000139797</t>
  </si>
  <si>
    <t>RNF113B</t>
  </si>
  <si>
    <t>ENSG00000139800</t>
  </si>
  <si>
    <t>ZIC5</t>
  </si>
  <si>
    <t>ENSG00000139826</t>
  </si>
  <si>
    <t>ABHD13</t>
  </si>
  <si>
    <t>ENSG00000139832</t>
  </si>
  <si>
    <t>RAB20</t>
  </si>
  <si>
    <t>ENSG00000139835</t>
  </si>
  <si>
    <t>GRTP1</t>
  </si>
  <si>
    <t>ENSG00000139842</t>
  </si>
  <si>
    <t>CUL4A</t>
  </si>
  <si>
    <t>ENSG00000139865</t>
  </si>
  <si>
    <t>TTC6</t>
  </si>
  <si>
    <t>ENSG00000139874</t>
  </si>
  <si>
    <t>SSTR1</t>
  </si>
  <si>
    <t>ENSG00000139880</t>
  </si>
  <si>
    <t>CDH24</t>
  </si>
  <si>
    <t>ENSG00000139890</t>
  </si>
  <si>
    <t>REM2</t>
  </si>
  <si>
    <t>ENSG00000139899</t>
  </si>
  <si>
    <t>CBLN3</t>
  </si>
  <si>
    <t>ENSG00000139908</t>
  </si>
  <si>
    <t>TSSK4</t>
  </si>
  <si>
    <t>ENSG00000139910</t>
  </si>
  <si>
    <t>NOVA1</t>
  </si>
  <si>
    <t>ENSG00000139914</t>
  </si>
  <si>
    <t>FITM1</t>
  </si>
  <si>
    <t>ENSG00000139915</t>
  </si>
  <si>
    <t>MDGA2</t>
  </si>
  <si>
    <t>ENSG00000139921</t>
  </si>
  <si>
    <t>TMX1</t>
  </si>
  <si>
    <t>ENSG00000139926</t>
  </si>
  <si>
    <t>FRMD6</t>
  </si>
  <si>
    <t>ENSG00000139946</t>
  </si>
  <si>
    <t>PELI2</t>
  </si>
  <si>
    <t>ENSG00000139970</t>
  </si>
  <si>
    <t>RTN1</t>
  </si>
  <si>
    <t>ENSG00000139971</t>
  </si>
  <si>
    <t>ARMH4</t>
  </si>
  <si>
    <t>ENSG00000139973</t>
  </si>
  <si>
    <t>SYT16</t>
  </si>
  <si>
    <t>ENSG00000139974</t>
  </si>
  <si>
    <t>SLC38A6</t>
  </si>
  <si>
    <t>ENSG00000139977</t>
  </si>
  <si>
    <t>NAA30</t>
  </si>
  <si>
    <t>ENSG00000139985</t>
  </si>
  <si>
    <t>ADAM21</t>
  </si>
  <si>
    <t>ENSG00000139988</t>
  </si>
  <si>
    <t>RDH12</t>
  </si>
  <si>
    <t>ENSG00000139990</t>
  </si>
  <si>
    <t>DCAF5</t>
  </si>
  <si>
    <t>ENSG00000139998</t>
  </si>
  <si>
    <t>RAB15</t>
  </si>
  <si>
    <t>ENSG00000140006</t>
  </si>
  <si>
    <t>WDR89</t>
  </si>
  <si>
    <t>ENSG00000140009</t>
  </si>
  <si>
    <t>ESR2</t>
  </si>
  <si>
    <t>ENSG00000140015</t>
  </si>
  <si>
    <t>KCNH5</t>
  </si>
  <si>
    <t>ENSG00000140022</t>
  </si>
  <si>
    <t>STON2</t>
  </si>
  <si>
    <t>ENSG00000140025</t>
  </si>
  <si>
    <t>EFCAB11</t>
  </si>
  <si>
    <t>ENSG00000140030</t>
  </si>
  <si>
    <t>GPR65</t>
  </si>
  <si>
    <t>ENSG00000140043</t>
  </si>
  <si>
    <t>PTGR2</t>
  </si>
  <si>
    <t>ENSG00000140044</t>
  </si>
  <si>
    <t>JDP2</t>
  </si>
  <si>
    <t>ENSG00000140057</t>
  </si>
  <si>
    <t>AK7</t>
  </si>
  <si>
    <t>ENSG00000140067</t>
  </si>
  <si>
    <t>FAM181A</t>
  </si>
  <si>
    <t>ENSG00000140090</t>
  </si>
  <si>
    <t>SLC24A4</t>
  </si>
  <si>
    <t>ENSG00000140092</t>
  </si>
  <si>
    <t>FBLN5</t>
  </si>
  <si>
    <t>ENSG00000140093</t>
  </si>
  <si>
    <t>SERPINA10</t>
  </si>
  <si>
    <t>ENSG00000140104</t>
  </si>
  <si>
    <t>CLBA1</t>
  </si>
  <si>
    <t>ENSG00000140105</t>
  </si>
  <si>
    <t>WARS1</t>
  </si>
  <si>
    <t>ENSG00000140107</t>
  </si>
  <si>
    <t>SLC25A47</t>
  </si>
  <si>
    <t>ENSG00000140153</t>
  </si>
  <si>
    <t>WDR20</t>
  </si>
  <si>
    <t>ENSG00000140157</t>
  </si>
  <si>
    <t>NIPA2</t>
  </si>
  <si>
    <t>ENSG00000140199</t>
  </si>
  <si>
    <t>SLC12A6</t>
  </si>
  <si>
    <t>ENSG00000140254</t>
  </si>
  <si>
    <t>DUOXA1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</si>
  <si>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</si>
  <si>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</si>
  <si>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</si>
  <si>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</si>
  <si>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</si>
  <si>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</si>
  <si>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</si>
  <si>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</si>
  <si>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</si>
  <si>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</si>
  <si>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ENSG00000140274</t>
  </si>
  <si>
    <t>DUOXA2</t>
  </si>
  <si>
    <t>ENSG00000140279</t>
  </si>
  <si>
    <t>DUOX2</t>
  </si>
  <si>
    <t>ENSG00000140280</t>
  </si>
  <si>
    <t>LYSMD2</t>
  </si>
  <si>
    <t>ENSG00000140284</t>
  </si>
  <si>
    <t>SLC27A2</t>
  </si>
  <si>
    <t>ENSG00000140285</t>
  </si>
  <si>
    <t>FGF7</t>
  </si>
  <si>
    <t>ENSG00000140287</t>
  </si>
  <si>
    <t>HDC</t>
  </si>
  <si>
    <t>ENSG00000140297</t>
  </si>
  <si>
    <t>GCNT3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</si>
  <si>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</si>
  <si>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</si>
  <si>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</si>
  <si>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</si>
  <si>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</si>
  <si>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</si>
  <si>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</si>
  <si>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</si>
  <si>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ENSG00000140323</t>
  </si>
  <si>
    <t>DISP2</t>
  </si>
  <si>
    <t>ENSG00000140326</t>
  </si>
  <si>
    <t>CDAN1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</si>
  <si>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</si>
  <si>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</si>
  <si>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</si>
  <si>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</si>
  <si>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</si>
  <si>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</si>
  <si>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</si>
  <si>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</si>
  <si>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ENSG00000140368</t>
  </si>
  <si>
    <t>PSTPIP1</t>
  </si>
  <si>
    <t>ENSG00000140374</t>
  </si>
  <si>
    <t>ETFA</t>
  </si>
  <si>
    <t>ENSG00000140379</t>
  </si>
  <si>
    <t>BCL2A1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</si>
  <si>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</si>
  <si>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</si>
  <si>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</si>
  <si>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</si>
  <si>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</si>
  <si>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</si>
  <si>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</si>
  <si>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SKIC8</t>
  </si>
  <si>
    <t>ENSG00000140396</t>
  </si>
  <si>
    <t>ENSG00000140398</t>
  </si>
  <si>
    <t>NEIL1</t>
  </si>
  <si>
    <t>ENSG00000140400</t>
  </si>
  <si>
    <t>MAN2C1</t>
  </si>
  <si>
    <t>ENSG00000140403</t>
  </si>
  <si>
    <t>DNAJA4</t>
  </si>
  <si>
    <t>ENSG00000140406</t>
  </si>
  <si>
    <t>TLNRD1</t>
  </si>
  <si>
    <t>ENSG00000140443</t>
  </si>
  <si>
    <t>ENSG00000140450</t>
  </si>
  <si>
    <t>ARRDC4</t>
  </si>
  <si>
    <t>ENSG00000140451</t>
  </si>
  <si>
    <t>PIF1</t>
  </si>
  <si>
    <t>ENSG00000140455</t>
  </si>
  <si>
    <t>ENSG00000140459</t>
  </si>
  <si>
    <t>CYP11A1</t>
  </si>
  <si>
    <t>ENSG00000140463</t>
  </si>
  <si>
    <t>BBS4</t>
  </si>
  <si>
    <t>ENSG00000140464</t>
  </si>
  <si>
    <t>PML</t>
  </si>
  <si>
    <t>ENSG00000140465</t>
  </si>
  <si>
    <t>CYP1A1</t>
  </si>
  <si>
    <t>ENSG00000140470</t>
  </si>
  <si>
    <t>ADAMTS17</t>
  </si>
  <si>
    <t>ENSG00000140471</t>
  </si>
  <si>
    <t>LINS1</t>
  </si>
  <si>
    <t>ENSG00000140474</t>
  </si>
  <si>
    <t>ULK3</t>
  </si>
  <si>
    <t>ENSG00000140478</t>
  </si>
  <si>
    <t>GOLGA6D</t>
  </si>
  <si>
    <t>ENSG00000140479</t>
  </si>
  <si>
    <t>PCSK6</t>
  </si>
  <si>
    <t>ENSG00000140481</t>
  </si>
  <si>
    <t>CCDC33</t>
  </si>
  <si>
    <t>ENSG00000140488</t>
  </si>
  <si>
    <t>CELF6</t>
  </si>
  <si>
    <t>ENSG00000140497</t>
  </si>
  <si>
    <t>SCAMP2</t>
  </si>
  <si>
    <t>ENSG00000140505</t>
  </si>
  <si>
    <t>CYP1A2</t>
  </si>
  <si>
    <t>ENSG00000140506</t>
  </si>
  <si>
    <t>LMAN1L</t>
  </si>
  <si>
    <t>ENSG00000140511</t>
  </si>
  <si>
    <t>HAPLN3</t>
  </si>
  <si>
    <t>ENSG00000140519</t>
  </si>
  <si>
    <t>RHCG</t>
  </si>
  <si>
    <t>ENSG00000140521</t>
  </si>
  <si>
    <t>POLG</t>
  </si>
  <si>
    <t>ENSG00000140522</t>
  </si>
  <si>
    <t>RLBP1</t>
  </si>
  <si>
    <t>ENSG00000140525</t>
  </si>
  <si>
    <t>FANCI</t>
  </si>
  <si>
    <t>ENSG00000140526</t>
  </si>
  <si>
    <t>ABHD2</t>
  </si>
  <si>
    <t>ENSG00000140527</t>
  </si>
  <si>
    <t>WDR93</t>
  </si>
  <si>
    <t>ENSG00000140534</t>
  </si>
  <si>
    <t>TICRR</t>
  </si>
  <si>
    <t>ENSG00000140538</t>
  </si>
  <si>
    <t>NTRK3</t>
  </si>
  <si>
    <t>ENSG00000140543</t>
  </si>
  <si>
    <t>DET1</t>
  </si>
  <si>
    <t>ENSG00000140545</t>
  </si>
  <si>
    <t>MFGE8</t>
  </si>
  <si>
    <t>ENSG00000140548</t>
  </si>
  <si>
    <t>ZNF710</t>
  </si>
  <si>
    <t>ENSG00000140553</t>
  </si>
  <si>
    <t>UNC45A</t>
  </si>
  <si>
    <t>ENSG00000140557</t>
  </si>
  <si>
    <t>ST8SIA2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</si>
  <si>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</si>
  <si>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</si>
  <si>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</si>
  <si>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</si>
  <si>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</si>
  <si>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</si>
  <si>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</si>
  <si>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</si>
  <si>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</si>
  <si>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EFL1</t>
  </si>
  <si>
    <t>ENSG00000140600</t>
  </si>
  <si>
    <t>SH3GL3</t>
  </si>
  <si>
    <t>ENSG00000140612</t>
  </si>
  <si>
    <t>SEC11A</t>
  </si>
  <si>
    <t>ENSG00000140623</t>
  </si>
  <si>
    <t>SEPTIN12</t>
  </si>
  <si>
    <t>ENSG00000140632</t>
  </si>
  <si>
    <t>GLYR1</t>
  </si>
  <si>
    <t>ENSG00000140650</t>
  </si>
  <si>
    <t>PMM2</t>
  </si>
  <si>
    <t>ENSG00000140675</t>
  </si>
  <si>
    <t>SLC5A2</t>
  </si>
  <si>
    <t>ENSG00000140678</t>
  </si>
  <si>
    <t>ITGAX</t>
  </si>
  <si>
    <t>ENSG00000140682</t>
  </si>
  <si>
    <t>TGFB1I1</t>
  </si>
  <si>
    <t>ENSG00000140688</t>
  </si>
  <si>
    <t>RUSF1</t>
  </si>
  <si>
    <t>ENSG00000140691</t>
  </si>
  <si>
    <t>ARMC5</t>
  </si>
  <si>
    <t>ENSG00000140694</t>
  </si>
  <si>
    <t>PARN</t>
  </si>
  <si>
    <t>ENSG00000140718</t>
  </si>
  <si>
    <t>ENSG00000140740</t>
  </si>
  <si>
    <t>UQCRC2</t>
  </si>
  <si>
    <t>ENSG00000140743</t>
  </si>
  <si>
    <t>CDR2</t>
  </si>
  <si>
    <t>ENSG00000140749</t>
  </si>
  <si>
    <t>IGSF6</t>
  </si>
  <si>
    <t>ENSG00000140750</t>
  </si>
  <si>
    <t>ENSG00000140795</t>
  </si>
  <si>
    <t>MYLK3</t>
  </si>
  <si>
    <t>ENSG00000140798</t>
  </si>
  <si>
    <t>ABCC12</t>
  </si>
  <si>
    <t>ENSG00000140807</t>
  </si>
  <si>
    <t>NKD1</t>
  </si>
  <si>
    <t>ENSG00000140829</t>
  </si>
  <si>
    <t>DHX38</t>
  </si>
  <si>
    <t>ENSG00000140830</t>
  </si>
  <si>
    <t>TXNL4B</t>
  </si>
  <si>
    <t>ENSG00000140832</t>
  </si>
  <si>
    <t>MARVELD3</t>
  </si>
  <si>
    <t>ENSG00000140835</t>
  </si>
  <si>
    <t>CHST4</t>
  </si>
  <si>
    <t>ENSG00000140836</t>
  </si>
  <si>
    <t>ENSG00000140839</t>
  </si>
  <si>
    <t>CLEC18B</t>
  </si>
  <si>
    <t>ENSG00000140848</t>
  </si>
  <si>
    <t>CPNE2</t>
  </si>
  <si>
    <t>ENSG00000140853</t>
  </si>
  <si>
    <t>NLRC5</t>
  </si>
  <si>
    <t>ENSG00000140854</t>
  </si>
  <si>
    <t>KATNB1</t>
  </si>
  <si>
    <t>ENSG00000140859</t>
  </si>
  <si>
    <t>KIFC3</t>
  </si>
  <si>
    <t>ENSG00000140873</t>
  </si>
  <si>
    <t>ADAMTS18</t>
  </si>
  <si>
    <t>ENSG00000140876</t>
  </si>
  <si>
    <t>NUDT7</t>
  </si>
  <si>
    <t>ENSG00000140905</t>
  </si>
  <si>
    <t>GCSH</t>
  </si>
  <si>
    <t>ENSG00000140931</t>
  </si>
  <si>
    <t>CMTM3</t>
  </si>
  <si>
    <t>ENSG00000140932</t>
  </si>
  <si>
    <t>CMTM2</t>
  </si>
  <si>
    <t>ENSG00000140937</t>
  </si>
  <si>
    <t>CDH11</t>
  </si>
  <si>
    <t>ENSG00000140939</t>
  </si>
  <si>
    <t>NOL3</t>
  </si>
  <si>
    <t>ENSG00000140941</t>
  </si>
  <si>
    <t>MAP1LC3B</t>
  </si>
  <si>
    <t>ENSG00000140943</t>
  </si>
  <si>
    <t>MBTPS1</t>
  </si>
  <si>
    <t>ENSG00000140945</t>
  </si>
  <si>
    <t>CDH13</t>
  </si>
  <si>
    <t>ENSG00000140948</t>
  </si>
  <si>
    <t>ZCCHC14</t>
  </si>
  <si>
    <t>ENSG00000140950</t>
  </si>
  <si>
    <t>MEAK7</t>
  </si>
  <si>
    <t>ENSG00000140955</t>
  </si>
  <si>
    <t>ADAD2</t>
  </si>
  <si>
    <t>ENSG00000140961</t>
  </si>
  <si>
    <t>OSGIN1</t>
  </si>
  <si>
    <t>ENSG00000140968</t>
  </si>
  <si>
    <t>IRF8</t>
  </si>
  <si>
    <t>ENSG00000140983</t>
  </si>
  <si>
    <t>RHOT2</t>
  </si>
  <si>
    <t>ENSG00000140987</t>
  </si>
  <si>
    <t>ZSCAN32</t>
  </si>
  <si>
    <t>ENSG00000140988</t>
  </si>
  <si>
    <t>RPS2</t>
  </si>
  <si>
    <t>ENSG00000140990</t>
  </si>
  <si>
    <t>NDUFB10</t>
  </si>
  <si>
    <t>ENSG00000140992</t>
  </si>
  <si>
    <t>PDPK1</t>
  </si>
  <si>
    <t>ENSG00000140993</t>
  </si>
  <si>
    <t>TIGD7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</si>
  <si>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</si>
  <si>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</si>
  <si>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</si>
  <si>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</si>
  <si>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</si>
  <si>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</si>
  <si>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</si>
  <si>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</si>
  <si>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</si>
  <si>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</si>
  <si>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</si>
  <si>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</si>
  <si>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ENSG00000141030</t>
  </si>
  <si>
    <t>COPS3</t>
  </si>
  <si>
    <t>ENSG00000141034</t>
  </si>
  <si>
    <t>GID4</t>
  </si>
  <si>
    <t>ENSG00000141040</t>
  </si>
  <si>
    <t>ZNF287</t>
  </si>
  <si>
    <t>ENSG00000141052</t>
  </si>
  <si>
    <t>ENSG00000141068</t>
  </si>
  <si>
    <t>KSR1</t>
  </si>
  <si>
    <t>ENSG00000141076</t>
  </si>
  <si>
    <t>UTP4</t>
  </si>
  <si>
    <t>ENSG00000141084</t>
  </si>
  <si>
    <t>RANBP10</t>
  </si>
  <si>
    <t>ENSG00000141086</t>
  </si>
  <si>
    <t>CTRL</t>
  </si>
  <si>
    <t>ENSG00000141096</t>
  </si>
  <si>
    <t>DPEP3</t>
  </si>
  <si>
    <t>ENSG00000141098</t>
  </si>
  <si>
    <t>GFOD2</t>
  </si>
  <si>
    <t>ENSG00000141101</t>
  </si>
  <si>
    <t>NOB1</t>
  </si>
  <si>
    <t>ENSG00000141127</t>
  </si>
  <si>
    <t>PRPSAP2</t>
  </si>
  <si>
    <t>ENSG00000141161</t>
  </si>
  <si>
    <t>UNC45B</t>
  </si>
  <si>
    <t>ENSG00000141179</t>
  </si>
  <si>
    <t>PCTP</t>
  </si>
  <si>
    <t>ENSG00000141194</t>
  </si>
  <si>
    <t>OR4D1</t>
  </si>
  <si>
    <t>ENSG00000141198</t>
  </si>
  <si>
    <t>TOM1L1</t>
  </si>
  <si>
    <t>ENSG00000141200</t>
  </si>
  <si>
    <t>KIF2B</t>
  </si>
  <si>
    <t>ENSG00000141219</t>
  </si>
  <si>
    <t>C17orf80</t>
  </si>
  <si>
    <t>ENSG00000141232</t>
  </si>
  <si>
    <t>TOB1</t>
  </si>
  <si>
    <t>ENSG00000141252</t>
  </si>
  <si>
    <t>VPS53</t>
  </si>
  <si>
    <t>ENSG00000141255</t>
  </si>
  <si>
    <t>SPATA22</t>
  </si>
  <si>
    <t>ENSG00000141258</t>
  </si>
  <si>
    <t>SGSM2</t>
  </si>
  <si>
    <t>ENSG00000141279</t>
  </si>
  <si>
    <t>NPEPPS</t>
  </si>
  <si>
    <t>ENSG00000141293</t>
  </si>
  <si>
    <t>SKAP1</t>
  </si>
  <si>
    <t>ENSG00000141294</t>
  </si>
  <si>
    <t>LRRC46</t>
  </si>
  <si>
    <t>ENSG00000141295</t>
  </si>
  <si>
    <t>SCRN2</t>
  </si>
  <si>
    <t>ENSG00000141298</t>
  </si>
  <si>
    <t>SSH2</t>
  </si>
  <si>
    <t>ENSG00000141314</t>
  </si>
  <si>
    <t>RHBDL3</t>
  </si>
  <si>
    <t>ENSG00000141316</t>
  </si>
  <si>
    <t>SPACA3</t>
  </si>
  <si>
    <t>ENSG00000141337</t>
  </si>
  <si>
    <t>ARSG</t>
  </si>
  <si>
    <t>ENSG00000141338</t>
  </si>
  <si>
    <t>ABCA8</t>
  </si>
  <si>
    <t>ENSG00000141349</t>
  </si>
  <si>
    <t>G6PC3</t>
  </si>
  <si>
    <t>ENSG00000141367</t>
  </si>
  <si>
    <t>CLTC</t>
  </si>
  <si>
    <t>ENSG00000141371</t>
  </si>
  <si>
    <t>CHCT1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</si>
  <si>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</si>
  <si>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</si>
  <si>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</si>
  <si>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</si>
  <si>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</si>
  <si>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</si>
  <si>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</si>
  <si>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</si>
  <si>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</si>
  <si>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</si>
  <si>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</si>
  <si>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PRELID3A</t>
  </si>
  <si>
    <t>ENSG00000141401</t>
  </si>
  <si>
    <t>IMPA2</t>
  </si>
  <si>
    <t>ENSG00000141404</t>
  </si>
  <si>
    <t>GNAL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</si>
  <si>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</si>
  <si>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</si>
  <si>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</si>
  <si>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</si>
  <si>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</si>
  <si>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</si>
  <si>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</si>
  <si>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</si>
  <si>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ENSG00000141431</t>
  </si>
  <si>
    <t>ASXL3</t>
  </si>
  <si>
    <t>ENSG00000141433</t>
  </si>
  <si>
    <t>ADCYAP1</t>
  </si>
  <si>
    <t>ENSG00000141434</t>
  </si>
  <si>
    <t>MEP1B</t>
  </si>
  <si>
    <t>ENSG00000141437</t>
  </si>
  <si>
    <t>SLC25A52</t>
  </si>
  <si>
    <t>ENSG00000141441</t>
  </si>
  <si>
    <t>GAREM1</t>
  </si>
  <si>
    <t>ENSG00000141446</t>
  </si>
  <si>
    <t>ESCO1</t>
  </si>
  <si>
    <t>ENSG00000141447</t>
  </si>
  <si>
    <t>OSBPL1A</t>
  </si>
  <si>
    <t>ENSG00000141448</t>
  </si>
  <si>
    <t>GATA6</t>
  </si>
  <si>
    <t>ENSG00000141449</t>
  </si>
  <si>
    <t>GREB1L</t>
  </si>
  <si>
    <t>ENSG00000141452</t>
  </si>
  <si>
    <t>RMC1</t>
  </si>
  <si>
    <t>ENSG00000141456</t>
  </si>
  <si>
    <t>PELP1</t>
  </si>
  <si>
    <t>ENSG00000141458</t>
  </si>
  <si>
    <t>NPC1</t>
  </si>
  <si>
    <t>ENSG00000141469</t>
  </si>
  <si>
    <t>SLC14A1</t>
  </si>
  <si>
    <t>ENSG00000141480</t>
  </si>
  <si>
    <t>ARRB2</t>
  </si>
  <si>
    <t>ENSG00000141485</t>
  </si>
  <si>
    <t>SLC13A5</t>
  </si>
  <si>
    <t>ENSG00000141497</t>
  </si>
  <si>
    <t>ZMYND15</t>
  </si>
  <si>
    <t>ENSG00000141499</t>
  </si>
  <si>
    <t>WRAP53</t>
  </si>
  <si>
    <t>ENSG00000141503</t>
  </si>
  <si>
    <t>MINK1</t>
  </si>
  <si>
    <t>ENSG00000141504</t>
  </si>
  <si>
    <t>SAT2</t>
  </si>
  <si>
    <t>ENSG00000141505</t>
  </si>
  <si>
    <t>ASGR1</t>
  </si>
  <si>
    <t>ENSG00000141506</t>
  </si>
  <si>
    <t>PIK3R5</t>
  </si>
  <si>
    <t>ENSG00000141510</t>
  </si>
  <si>
    <t>TP53</t>
  </si>
  <si>
    <t>ENSG00000141519</t>
  </si>
  <si>
    <t>CCDC40</t>
  </si>
  <si>
    <t>ENSG00000141522</t>
  </si>
  <si>
    <t>ARHGDIA</t>
  </si>
  <si>
    <t>ENSG00000141524</t>
  </si>
  <si>
    <t>TMC6</t>
  </si>
  <si>
    <t>ENSG00000141526</t>
  </si>
  <si>
    <t>SLC16A3</t>
  </si>
  <si>
    <t>ENSG00000141527</t>
  </si>
  <si>
    <t>CARD14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</si>
  <si>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</si>
  <si>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</si>
  <si>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</si>
  <si>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</si>
  <si>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</si>
  <si>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</si>
  <si>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</si>
  <si>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</si>
  <si>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</si>
  <si>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</si>
  <si>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</si>
  <si>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</si>
  <si>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</si>
  <si>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</si>
  <si>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</si>
  <si>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</si>
  <si>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</si>
  <si>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</si>
  <si>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</si>
  <si>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</si>
  <si>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</si>
  <si>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</si>
  <si>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ENSG00000141570</t>
  </si>
  <si>
    <t>CBX8</t>
  </si>
  <si>
    <t>ENSG00000141574</t>
  </si>
  <si>
    <t>SECTM1</t>
  </si>
  <si>
    <t>ENSG00000141576</t>
  </si>
  <si>
    <t>RNF157</t>
  </si>
  <si>
    <t>ENSG00000141577</t>
  </si>
  <si>
    <t>CEP131</t>
  </si>
  <si>
    <t>ENSG00000141579</t>
  </si>
  <si>
    <t>ZNF750</t>
  </si>
  <si>
    <t>ENSG00000141580</t>
  </si>
  <si>
    <t>WDR45B</t>
  </si>
  <si>
    <t>ENSG00000141582</t>
  </si>
  <si>
    <t>CBX4</t>
  </si>
  <si>
    <t>ENSG00000141622</t>
  </si>
  <si>
    <t>ARK2C</t>
  </si>
  <si>
    <t>ENSG00000141627</t>
  </si>
  <si>
    <t>DYM</t>
  </si>
  <si>
    <t>ENSG00000141639</t>
  </si>
  <si>
    <t>MAPK4</t>
  </si>
  <si>
    <t>ENSG00000141642</t>
  </si>
  <si>
    <t>ELAC1</t>
  </si>
  <si>
    <t>ENSG00000141644</t>
  </si>
  <si>
    <t>MBD1</t>
  </si>
  <si>
    <t>ENSG00000141646</t>
  </si>
  <si>
    <t>SMAD4</t>
  </si>
  <si>
    <t>ENSG00000141655</t>
  </si>
  <si>
    <t>TNFRSF11A</t>
  </si>
  <si>
    <t>ENSG00000141664</t>
  </si>
  <si>
    <t>ZCCHC2</t>
  </si>
  <si>
    <t>ENSG00000141665</t>
  </si>
  <si>
    <t>FBXO15</t>
  </si>
  <si>
    <t>ENSG00000141668</t>
  </si>
  <si>
    <t>CBLN2</t>
  </si>
  <si>
    <t>ENSG00000141696</t>
  </si>
  <si>
    <t>P3H4</t>
  </si>
  <si>
    <t>ENSG00000141698</t>
  </si>
  <si>
    <t>NT5C3B</t>
  </si>
  <si>
    <t>ENSG00000141699</t>
  </si>
  <si>
    <t>RETREG3</t>
  </si>
  <si>
    <t>ENSG00000141736</t>
  </si>
  <si>
    <t>ENSG00000141738</t>
  </si>
  <si>
    <t>GRB7</t>
  </si>
  <si>
    <t>ENSG00000141741</t>
  </si>
  <si>
    <t>MIEN1</t>
  </si>
  <si>
    <t>ENSG00000141744</t>
  </si>
  <si>
    <t>PNMT</t>
  </si>
  <si>
    <t>ENSG00000141748</t>
  </si>
  <si>
    <t>ARL5C</t>
  </si>
  <si>
    <t>ENSG00000141750</t>
  </si>
  <si>
    <t>STAC2</t>
  </si>
  <si>
    <t>ENSG00000141753</t>
  </si>
  <si>
    <t>IGFBP4</t>
  </si>
  <si>
    <t>ENSG00000141756</t>
  </si>
  <si>
    <t>FKBP10</t>
  </si>
  <si>
    <t>ENSG00000141837</t>
  </si>
  <si>
    <t>CACNA1A</t>
  </si>
  <si>
    <t>ENSG00000141854</t>
  </si>
  <si>
    <t>MISP3</t>
  </si>
  <si>
    <t>ENSG00000141858</t>
  </si>
  <si>
    <t>SAMD1</t>
  </si>
  <si>
    <t>ENSG00000141867</t>
  </si>
  <si>
    <t>BRD4</t>
  </si>
  <si>
    <t>ENSG00000141873</t>
  </si>
  <si>
    <t>SLC39A3</t>
  </si>
  <si>
    <t>ENSG00000141905</t>
  </si>
  <si>
    <t>NFIC</t>
  </si>
  <si>
    <t>ENSG00000141933</t>
  </si>
  <si>
    <t>TPGS1</t>
  </si>
  <si>
    <t>ENSG00000141934</t>
  </si>
  <si>
    <t>PLPP2</t>
  </si>
  <si>
    <t>ENSG00000141946</t>
  </si>
  <si>
    <t>ZIM3</t>
  </si>
  <si>
    <t>ENSG00000141956</t>
  </si>
  <si>
    <t>PRDM15</t>
  </si>
  <si>
    <t>ENSG00000141959</t>
  </si>
  <si>
    <t>PFKL</t>
  </si>
  <si>
    <t>ENSG00000141965</t>
  </si>
  <si>
    <t>FEM1A</t>
  </si>
  <si>
    <t>ENSG00000141968</t>
  </si>
  <si>
    <t>VAV1</t>
  </si>
  <si>
    <t>ENSG00000141971</t>
  </si>
  <si>
    <t>MVB12A</t>
  </si>
  <si>
    <t>ENSG00000141977</t>
  </si>
  <si>
    <t>CIB3</t>
  </si>
  <si>
    <t>ENSG00000141985</t>
  </si>
  <si>
    <t>SH3GL1</t>
  </si>
  <si>
    <t>ENSG00000141994</t>
  </si>
  <si>
    <t>DUS3L</t>
  </si>
  <si>
    <t>ENSG00000142002</t>
  </si>
  <si>
    <t>DPP9</t>
  </si>
  <si>
    <t>ENSG00000142025</t>
  </si>
  <si>
    <t>DMRTC2</t>
  </si>
  <si>
    <t>ENSG00000142039</t>
  </si>
  <si>
    <t>CCDC97</t>
  </si>
  <si>
    <t>ENSG00000142046</t>
  </si>
  <si>
    <t>TMEM91</t>
  </si>
  <si>
    <t>ENSG00000142065</t>
  </si>
  <si>
    <t>ZFP14</t>
  </si>
  <si>
    <t>ENSG00000142082</t>
  </si>
  <si>
    <t>SIRT3</t>
  </si>
  <si>
    <t>ENSG00000142089</t>
  </si>
  <si>
    <t>IFITM3</t>
  </si>
  <si>
    <t>ENSG00000142102</t>
  </si>
  <si>
    <t>PGGHG</t>
  </si>
  <si>
    <t>ENSG00000142149</t>
  </si>
  <si>
    <t>HUNK</t>
  </si>
  <si>
    <t>ENSG00000142156</t>
  </si>
  <si>
    <t>COL6A1</t>
  </si>
  <si>
    <t>ENSG00000142166</t>
  </si>
  <si>
    <t>IFNAR1</t>
  </si>
  <si>
    <t>ENSG00000142168</t>
  </si>
  <si>
    <t>SOD1</t>
  </si>
  <si>
    <t>ENSG00000142173</t>
  </si>
  <si>
    <t>COL6A2</t>
  </si>
  <si>
    <t>ENSG00000142178</t>
  </si>
  <si>
    <t>SIK1</t>
  </si>
  <si>
    <t>ENSG00000142182</t>
  </si>
  <si>
    <t>DNMT3L</t>
  </si>
  <si>
    <t>ENSG00000142185</t>
  </si>
  <si>
    <t>TRPM2</t>
  </si>
  <si>
    <t>ENSG00000142186</t>
  </si>
  <si>
    <t>SCYL1</t>
  </si>
  <si>
    <t>ENSG00000142188</t>
  </si>
  <si>
    <t>TMEM50B</t>
  </si>
  <si>
    <t>ENSG00000142192</t>
  </si>
  <si>
    <t>APP</t>
  </si>
  <si>
    <t>ENSG00000142197</t>
  </si>
  <si>
    <t>DOP1B</t>
  </si>
  <si>
    <t>ENSG00000142207</t>
  </si>
  <si>
    <t>URB1</t>
  </si>
  <si>
    <t>ENSG00000142208</t>
  </si>
  <si>
    <t>AKT1</t>
  </si>
  <si>
    <t>ENSG00000142224</t>
  </si>
  <si>
    <t>IL19</t>
  </si>
  <si>
    <t>ENSG00000142227</t>
  </si>
  <si>
    <t>EMP3</t>
  </si>
  <si>
    <t>ENSG00000142230</t>
  </si>
  <si>
    <t>SAE1</t>
  </si>
  <si>
    <t>ENSG00000142233</t>
  </si>
  <si>
    <t>NTN5</t>
  </si>
  <si>
    <t>ENSG00000142235</t>
  </si>
  <si>
    <t>LMTK3</t>
  </si>
  <si>
    <t>ENSG00000142252</t>
  </si>
  <si>
    <t>GEMIN7</t>
  </si>
  <si>
    <t>ENSG00000142273</t>
  </si>
  <si>
    <t>CBLC</t>
  </si>
  <si>
    <t>ENSG00000142279</t>
  </si>
  <si>
    <t>WTIP</t>
  </si>
  <si>
    <t>ENSG00000142303</t>
  </si>
  <si>
    <t>ADAMTS10</t>
  </si>
  <si>
    <t>ENSG00000142319</t>
  </si>
  <si>
    <t>SLC6A3</t>
  </si>
  <si>
    <t>ENSG00000142327</t>
  </si>
  <si>
    <t>RNPEPL1</t>
  </si>
  <si>
    <t>ENSG00000142330</t>
  </si>
  <si>
    <t>CAPN10</t>
  </si>
  <si>
    <t>ENSG00000142347</t>
  </si>
  <si>
    <t>MYO1F</t>
  </si>
  <si>
    <t>ENSG00000142396</t>
  </si>
  <si>
    <t>ERVK3-1</t>
  </si>
  <si>
    <t>ENSG00000142405</t>
  </si>
  <si>
    <t>NLRP12</t>
  </si>
  <si>
    <t>ENSG00000142408</t>
  </si>
  <si>
    <t>CACNG8</t>
  </si>
  <si>
    <t>ENSG00000142409</t>
  </si>
  <si>
    <t>ZNF787</t>
  </si>
  <si>
    <t>ENSG00000142444</t>
  </si>
  <si>
    <t>TIMM29</t>
  </si>
  <si>
    <t>ENSG00000142449</t>
  </si>
  <si>
    <t>FBN3</t>
  </si>
  <si>
    <t>ENSG00000142453</t>
  </si>
  <si>
    <t>CARM1</t>
  </si>
  <si>
    <t>ENSG00000142459</t>
  </si>
  <si>
    <t>EVI5L</t>
  </si>
  <si>
    <t>ENSG00000142484</t>
  </si>
  <si>
    <t>TM4SF5</t>
  </si>
  <si>
    <t>ENSG00000142494</t>
  </si>
  <si>
    <t>SLC47A1</t>
  </si>
  <si>
    <t>ENSG00000142507</t>
  </si>
  <si>
    <t>PSMB6</t>
  </si>
  <si>
    <t>ENSG00000142511</t>
  </si>
  <si>
    <t>GPR32</t>
  </si>
  <si>
    <t>ENSG00000142512</t>
  </si>
  <si>
    <t>SIGLEC10</t>
  </si>
  <si>
    <t>ENSG00000142513</t>
  </si>
  <si>
    <t>ACP4</t>
  </si>
  <si>
    <t>ENSG00000142515</t>
  </si>
  <si>
    <t>KLK3</t>
  </si>
  <si>
    <t>ENSG00000142528</t>
  </si>
  <si>
    <t>ZNF473</t>
  </si>
  <si>
    <t>ENSG00000142530</t>
  </si>
  <si>
    <t>GARIN5A</t>
  </si>
  <si>
    <t>ENSG00000142534</t>
  </si>
  <si>
    <t>RPS11</t>
  </si>
  <si>
    <t>ENSG00000142538</t>
  </si>
  <si>
    <t>PTH2</t>
  </si>
  <si>
    <t>ENSG00000142539</t>
  </si>
  <si>
    <t>ENSG00000142541</t>
  </si>
  <si>
    <t>RPL13A</t>
  </si>
  <si>
    <t>ENSG00000142544</t>
  </si>
  <si>
    <t>CTU1</t>
  </si>
  <si>
    <t>ENSG00000142546</t>
  </si>
  <si>
    <t>NOSIP</t>
  </si>
  <si>
    <t>ENSG00000142549</t>
  </si>
  <si>
    <t>IGLON5</t>
  </si>
  <si>
    <t>ENSG00000142552</t>
  </si>
  <si>
    <t>RCN3</t>
  </si>
  <si>
    <t>ENSG00000142556</t>
  </si>
  <si>
    <t>ZNF614</t>
  </si>
  <si>
    <t>ENSG00000142583</t>
  </si>
  <si>
    <t>SLC2A5</t>
  </si>
  <si>
    <t>ENSG00000142599</t>
  </si>
  <si>
    <t>RERE</t>
  </si>
  <si>
    <t>ENSG00000142606</t>
  </si>
  <si>
    <t>MMEL1</t>
  </si>
  <si>
    <t>ENSG00000142609</t>
  </si>
  <si>
    <t>CFAP74</t>
  </si>
  <si>
    <t>ENSG00000142611</t>
  </si>
  <si>
    <t>PRDM16</t>
  </si>
  <si>
    <t>ENSG00000142615</t>
  </si>
  <si>
    <t>CELA2A</t>
  </si>
  <si>
    <t>ENSG00000142619</t>
  </si>
  <si>
    <t>PADI3</t>
  </si>
  <si>
    <t>ENSG00000142621</t>
  </si>
  <si>
    <t>FHAD1</t>
  </si>
  <si>
    <t>ENSG00000142623</t>
  </si>
  <si>
    <t>PADI1</t>
  </si>
  <si>
    <t>ENSG00000142632</t>
  </si>
  <si>
    <t>ARHGEF19</t>
  </si>
  <si>
    <t>ENSG00000142634</t>
  </si>
  <si>
    <t>EFHD2</t>
  </si>
  <si>
    <t>ENSG00000142655</t>
  </si>
  <si>
    <t>PEX14</t>
  </si>
  <si>
    <t>ENSG00000142657</t>
  </si>
  <si>
    <t>PGD</t>
  </si>
  <si>
    <t>ENSG00000142661</t>
  </si>
  <si>
    <t>MYOM3</t>
  </si>
  <si>
    <t>ENSG00000142669</t>
  </si>
  <si>
    <t>SH3BGRL3</t>
  </si>
  <si>
    <t>ENSG00000142675</t>
  </si>
  <si>
    <t>CNKSR1</t>
  </si>
  <si>
    <t>ENSG00000142676</t>
  </si>
  <si>
    <t>RPL11</t>
  </si>
  <si>
    <t>ENSG00000142677</t>
  </si>
  <si>
    <t>IL22RA1</t>
  </si>
  <si>
    <t>ENSG00000142684</t>
  </si>
  <si>
    <t>ZNF593</t>
  </si>
  <si>
    <t>ENSG00000142686</t>
  </si>
  <si>
    <t>C1orf216</t>
  </si>
  <si>
    <t>ENSG00000142687</t>
  </si>
  <si>
    <t>KIAA0319L</t>
  </si>
  <si>
    <t>ENSG00000142694</t>
  </si>
  <si>
    <t>EVA1B</t>
  </si>
  <si>
    <t>ENSG00000142698</t>
  </si>
  <si>
    <t>C1orf94</t>
  </si>
  <si>
    <t>ENSG00000142700</t>
  </si>
  <si>
    <t>DMRTA2</t>
  </si>
  <si>
    <t>ENSG00000142731</t>
  </si>
  <si>
    <t>PLK4</t>
  </si>
  <si>
    <t>ENSG00000142733</t>
  </si>
  <si>
    <t>MAP3K6</t>
  </si>
  <si>
    <t>ENSG00000142748</t>
  </si>
  <si>
    <t>FCN3</t>
  </si>
  <si>
    <t>ENSG00000142751</t>
  </si>
  <si>
    <t>GPN2</t>
  </si>
  <si>
    <t>ENSG00000142765</t>
  </si>
  <si>
    <t>SYTL1</t>
  </si>
  <si>
    <t>ENSG00000142784</t>
  </si>
  <si>
    <t>WDTC1</t>
  </si>
  <si>
    <t>ENSG00000142789</t>
  </si>
  <si>
    <t>CELA3A</t>
  </si>
  <si>
    <t>ENSG00000142794</t>
  </si>
  <si>
    <t>NBPF3</t>
  </si>
  <si>
    <t>ENSG00000142856</t>
  </si>
  <si>
    <t>ITGB3BP</t>
  </si>
  <si>
    <t>ENSG00000142864</t>
  </si>
  <si>
    <t>SERBP1</t>
  </si>
  <si>
    <t>ENSG00000142867</t>
  </si>
  <si>
    <t>BCL10</t>
  </si>
  <si>
    <t>ENSG00000142871</t>
  </si>
  <si>
    <t>CCN1</t>
  </si>
  <si>
    <t>ENSG00000142875</t>
  </si>
  <si>
    <t>PRKACB</t>
  </si>
  <si>
    <t>ENSG00000142892</t>
  </si>
  <si>
    <t>PIGK</t>
  </si>
  <si>
    <t>ENSG00000142910</t>
  </si>
  <si>
    <t>TINAGL1</t>
  </si>
  <si>
    <t>ENSG00000142920</t>
  </si>
  <si>
    <t>AZIN2</t>
  </si>
  <si>
    <t>ENSG00000142937</t>
  </si>
  <si>
    <t>RPS8</t>
  </si>
  <si>
    <t>ENSG00000142945</t>
  </si>
  <si>
    <t>KIF2C</t>
  </si>
  <si>
    <t>ENSG00000142949</t>
  </si>
  <si>
    <t>PTPRF</t>
  </si>
  <si>
    <t>ENSG00000142959</t>
  </si>
  <si>
    <t>BEST4</t>
  </si>
  <si>
    <t>ENSG00000142961</t>
  </si>
  <si>
    <t>MOB3C</t>
  </si>
  <si>
    <t>ENSG00000142973</t>
  </si>
  <si>
    <t>CYP4B1</t>
  </si>
  <si>
    <t>ENSG00000143001</t>
  </si>
  <si>
    <t>TMEM61</t>
  </si>
  <si>
    <t>ENSG00000143006</t>
  </si>
  <si>
    <t>DMRTB1</t>
  </si>
  <si>
    <t>ENSG00000143013</t>
  </si>
  <si>
    <t>LMO4</t>
  </si>
  <si>
    <t>ENSG00000143028</t>
  </si>
  <si>
    <t>SYPL2</t>
  </si>
  <si>
    <t>ENSG00000143032</t>
  </si>
  <si>
    <t>BARHL2</t>
  </si>
  <si>
    <t>ENSG00000143033</t>
  </si>
  <si>
    <t>MTF2</t>
  </si>
  <si>
    <t>ENSG00000143036</t>
  </si>
  <si>
    <t>SLC44A3</t>
  </si>
  <si>
    <t>ENSG00000143061</t>
  </si>
  <si>
    <t>IGSF3</t>
  </si>
  <si>
    <t>ENSG00000143067</t>
  </si>
  <si>
    <t>ZNF697</t>
  </si>
  <si>
    <t>ENSG00000143079</t>
  </si>
  <si>
    <t>CTTNBP2NL</t>
  </si>
  <si>
    <t>ENSG00000143093</t>
  </si>
  <si>
    <t>STRIP1</t>
  </si>
  <si>
    <t>ENSG00000143105</t>
  </si>
  <si>
    <t>KCNA10</t>
  </si>
  <si>
    <t>ENSG00000143106</t>
  </si>
  <si>
    <t>PSMA5</t>
  </si>
  <si>
    <t>ENSG00000143107</t>
  </si>
  <si>
    <t>FNDC7</t>
  </si>
  <si>
    <t>ENSG00000143110</t>
  </si>
  <si>
    <t>C1orf162</t>
  </si>
  <si>
    <t>ENSG00000143119</t>
  </si>
  <si>
    <t>CD53</t>
  </si>
  <si>
    <t>ENSG00000143125</t>
  </si>
  <si>
    <t>PROK1</t>
  </si>
  <si>
    <t>ENSG00000143126</t>
  </si>
  <si>
    <t>CELSR2</t>
  </si>
  <si>
    <t>ENSG00000143127</t>
  </si>
  <si>
    <t>ITGA10</t>
  </si>
  <si>
    <t>ENSG00000143147</t>
  </si>
  <si>
    <t>GPR161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</si>
  <si>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</si>
  <si>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</si>
  <si>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</si>
  <si>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</si>
  <si>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</si>
  <si>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</si>
  <si>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</si>
  <si>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</si>
  <si>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</si>
  <si>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</si>
  <si>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</si>
  <si>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</si>
  <si>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</si>
  <si>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</si>
  <si>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</si>
  <si>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</si>
  <si>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ENSG00000143167</t>
  </si>
  <si>
    <t>GPA33</t>
  </si>
  <si>
    <t>ENSG00000143171</t>
  </si>
  <si>
    <t>RXRG</t>
  </si>
  <si>
    <t>ENSG00000143178</t>
  </si>
  <si>
    <t>TBX19</t>
  </si>
  <si>
    <t>ENSG00000143179</t>
  </si>
  <si>
    <t>UCK2</t>
  </si>
  <si>
    <t>ENSG00000143183</t>
  </si>
  <si>
    <t>TMCO1</t>
  </si>
  <si>
    <t>ENSG00000143184</t>
  </si>
  <si>
    <t>XCL1</t>
  </si>
  <si>
    <t>ENSG00000143185</t>
  </si>
  <si>
    <t>XCL2</t>
  </si>
  <si>
    <t>ENSG00000143190</t>
  </si>
  <si>
    <t>POU2F1</t>
  </si>
  <si>
    <t>ENSG00000143194</t>
  </si>
  <si>
    <t>MAEL</t>
  </si>
  <si>
    <t>ENSG00000143195</t>
  </si>
  <si>
    <t>ILDR2</t>
  </si>
  <si>
    <t>ENSG00000143196</t>
  </si>
  <si>
    <t>DPT</t>
  </si>
  <si>
    <t>ENSG00000143198</t>
  </si>
  <si>
    <t>MGST3</t>
  </si>
  <si>
    <t>ENSG00000143199</t>
  </si>
  <si>
    <t>ADCY10</t>
  </si>
  <si>
    <t>ENSG00000143207</t>
  </si>
  <si>
    <t>COP 1</t>
  </si>
  <si>
    <t>ENSG00000143217</t>
  </si>
  <si>
    <t>NECTIN4</t>
  </si>
  <si>
    <t>ENSG00000143222</t>
  </si>
  <si>
    <t>UFC1</t>
  </si>
  <si>
    <t>ENSG00000143224</t>
  </si>
  <si>
    <t>PPOX</t>
  </si>
  <si>
    <t>ENSG00000143226</t>
  </si>
  <si>
    <t>FCGR2A</t>
  </si>
  <si>
    <t>ENSG00000143228</t>
  </si>
  <si>
    <t>NUF2</t>
  </si>
  <si>
    <t>ENSG00000143248</t>
  </si>
  <si>
    <t>RGS5</t>
  </si>
  <si>
    <t>ENSG00000143252</t>
  </si>
  <si>
    <t>SDHC</t>
  </si>
  <si>
    <t>ENSG00000143256</t>
  </si>
  <si>
    <t>PFDN2</t>
  </si>
  <si>
    <t>ENSG00000143257</t>
  </si>
  <si>
    <t>NR1I3</t>
  </si>
  <si>
    <t>ENSG00000143258</t>
  </si>
  <si>
    <t>USP21</t>
  </si>
  <si>
    <t>ENSG00000143278</t>
  </si>
  <si>
    <t>F13B</t>
  </si>
  <si>
    <t>ENSG00000143294</t>
  </si>
  <si>
    <t>PRCC</t>
  </si>
  <si>
    <t>ENSG00000143297</t>
  </si>
  <si>
    <t>FCRL5</t>
  </si>
  <si>
    <t>ENSG00000143303</t>
  </si>
  <si>
    <t>METTL25B</t>
  </si>
  <si>
    <t>ENSG00000143314</t>
  </si>
  <si>
    <t>MRPL24</t>
  </si>
  <si>
    <t>ENSG00000143315</t>
  </si>
  <si>
    <t>PIGM</t>
  </si>
  <si>
    <t>ENSG00000143318</t>
  </si>
  <si>
    <t>CASQ1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</si>
  <si>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</si>
  <si>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</si>
  <si>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</si>
  <si>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</si>
  <si>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</si>
  <si>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</si>
  <si>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</si>
  <si>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</si>
  <si>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ENSG00000143324</t>
  </si>
  <si>
    <t>XPR1</t>
  </si>
  <si>
    <t>ENSG00000143333</t>
  </si>
  <si>
    <t>RGS16</t>
  </si>
  <si>
    <t>ENSG00000143337</t>
  </si>
  <si>
    <t>TOR1AIP1</t>
  </si>
  <si>
    <t>ENSG00000143340</t>
  </si>
  <si>
    <t>FAM163A</t>
  </si>
  <si>
    <t>ENSG00000143341</t>
  </si>
  <si>
    <t>HMCN1</t>
  </si>
  <si>
    <t>ENSG00000143344</t>
  </si>
  <si>
    <t>RGL1</t>
  </si>
  <si>
    <t>ENSG00000143353</t>
  </si>
  <si>
    <t>LYPLAL1</t>
  </si>
  <si>
    <t>ENSG00000143355</t>
  </si>
  <si>
    <t>LHX9</t>
  </si>
  <si>
    <t>ENSG00000143363</t>
  </si>
  <si>
    <t>PRUNE1</t>
  </si>
  <si>
    <t>ENSG00000143365</t>
  </si>
  <si>
    <t>RORC</t>
  </si>
  <si>
    <t>ENSG00000143367</t>
  </si>
  <si>
    <t>TUFT1</t>
  </si>
  <si>
    <t>ENSG00000143368</t>
  </si>
  <si>
    <t>SF3B4</t>
  </si>
  <si>
    <t>ENSG00000143369</t>
  </si>
  <si>
    <t>ECM1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</si>
  <si>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</si>
  <si>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</si>
  <si>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</si>
  <si>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</si>
  <si>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</si>
  <si>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</si>
  <si>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</si>
  <si>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</si>
  <si>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</si>
  <si>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</si>
  <si>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</si>
  <si>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</si>
  <si>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</si>
  <si>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</si>
  <si>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</si>
  <si>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</si>
  <si>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</si>
  <si>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</si>
  <si>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</si>
  <si>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</si>
  <si>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</si>
  <si>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</si>
  <si>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</si>
  <si>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</si>
  <si>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</si>
  <si>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MINDY1</t>
  </si>
  <si>
    <t>ENSG00000143412</t>
  </si>
  <si>
    <t>ANXA9</t>
  </si>
  <si>
    <t>ENSG00000143416</t>
  </si>
  <si>
    <t>SELENBP1</t>
  </si>
  <si>
    <t>ENSG00000143418</t>
  </si>
  <si>
    <t>CERS2</t>
  </si>
  <si>
    <t>ENSG00000143420</t>
  </si>
  <si>
    <t>ENSA</t>
  </si>
  <si>
    <t>ENSG00000143434</t>
  </si>
  <si>
    <t>SEMA6C</t>
  </si>
  <si>
    <t>ENSG00000143436</t>
  </si>
  <si>
    <t>MRPL9</t>
  </si>
  <si>
    <t>ENSG00000143437</t>
  </si>
  <si>
    <t>ARNT</t>
  </si>
  <si>
    <t>ENSG00000143442</t>
  </si>
  <si>
    <t>POGZ</t>
  </si>
  <si>
    <t>ENSG00000143443</t>
  </si>
  <si>
    <t>C1orf56</t>
  </si>
  <si>
    <t>ENSG00000143450</t>
  </si>
  <si>
    <t>OAZ3</t>
  </si>
  <si>
    <t>ENSG00000143452</t>
  </si>
  <si>
    <t>HORMAD1</t>
  </si>
  <si>
    <t>ENSG00000143457</t>
  </si>
  <si>
    <t>GOLPH3L</t>
  </si>
  <si>
    <t>ENSG00000143458</t>
  </si>
  <si>
    <t>GABPB2</t>
  </si>
  <si>
    <t>ENSG00000143469</t>
  </si>
  <si>
    <t>SYT14</t>
  </si>
  <si>
    <t>ENSG00000143473</t>
  </si>
  <si>
    <t>KCNH1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</si>
  <si>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</si>
  <si>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</si>
  <si>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</si>
  <si>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</si>
  <si>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</si>
  <si>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</si>
  <si>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</si>
  <si>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</si>
  <si>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ENSG00000143494</t>
  </si>
  <si>
    <t>VASH2</t>
  </si>
  <si>
    <t>ENSG00000143498</t>
  </si>
  <si>
    <t>TAF1A</t>
  </si>
  <si>
    <t>ENSG00000143499</t>
  </si>
  <si>
    <t>SMYD2</t>
  </si>
  <si>
    <t>ENSG00000143502</t>
  </si>
  <si>
    <t>SUSD4</t>
  </si>
  <si>
    <t>ENSG00000143507</t>
  </si>
  <si>
    <t>DUSP10</t>
  </si>
  <si>
    <t>ENSG00000143512</t>
  </si>
  <si>
    <t>HHIPL2</t>
  </si>
  <si>
    <t>ENSG00000143514</t>
  </si>
  <si>
    <t>TP53BP2</t>
  </si>
  <si>
    <t>ENSG00000143515</t>
  </si>
  <si>
    <t>ATP8B2</t>
  </si>
  <si>
    <t>ENSG00000143520</t>
  </si>
  <si>
    <t>FLG2</t>
  </si>
  <si>
    <t>ENSG00000143536</t>
  </si>
  <si>
    <t>CRNN</t>
  </si>
  <si>
    <t>ENSG00000143537</t>
  </si>
  <si>
    <t>ADAM15</t>
  </si>
  <si>
    <t>ENSG00000143543</t>
  </si>
  <si>
    <t>JTB</t>
  </si>
  <si>
    <t>ENSG00000143545</t>
  </si>
  <si>
    <t>RAB13</t>
  </si>
  <si>
    <t>ENSG00000143546</t>
  </si>
  <si>
    <t>S100A8</t>
  </si>
  <si>
    <t>ENSG00000143549</t>
  </si>
  <si>
    <t>TPM3</t>
  </si>
  <si>
    <t>ENSG00000143552</t>
  </si>
  <si>
    <t>NUP210L</t>
  </si>
  <si>
    <t>ENSG00000143553</t>
  </si>
  <si>
    <t>SNAPIN</t>
  </si>
  <si>
    <t>ENSG00000143554</t>
  </si>
  <si>
    <t>SLC27A3</t>
  </si>
  <si>
    <t>ENSG00000143556</t>
  </si>
  <si>
    <t>S100A7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</si>
  <si>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</si>
  <si>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</si>
  <si>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</si>
  <si>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</si>
  <si>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</si>
  <si>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</si>
  <si>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</si>
  <si>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</si>
  <si>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</si>
  <si>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ENSG00000143595</t>
  </si>
  <si>
    <t>AQP10</t>
  </si>
  <si>
    <t>ENSG00000143603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</si>
  <si>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</si>
  <si>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</si>
  <si>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</si>
  <si>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</si>
  <si>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</si>
  <si>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</si>
  <si>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</si>
  <si>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</si>
  <si>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</si>
  <si>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</si>
  <si>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ENSG00000143627</t>
  </si>
  <si>
    <t>PKLR</t>
  </si>
  <si>
    <t>ENSG00000143630</t>
  </si>
  <si>
    <t>HCN3</t>
  </si>
  <si>
    <t>ENSG00000143631</t>
  </si>
  <si>
    <t>FLG</t>
  </si>
  <si>
    <t>ENSG00000143632</t>
  </si>
  <si>
    <t>ACTA1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</si>
  <si>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</si>
  <si>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</si>
  <si>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</si>
  <si>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</si>
  <si>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</si>
  <si>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</si>
  <si>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</si>
  <si>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</si>
  <si>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ENSG00000143669</t>
  </si>
  <si>
    <t>LYST</t>
  </si>
  <si>
    <t>ENSG00000143674</t>
  </si>
  <si>
    <t>MAP3K21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</si>
  <si>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</si>
  <si>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</si>
  <si>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</si>
  <si>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</si>
  <si>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</si>
  <si>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</si>
  <si>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</si>
  <si>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</si>
  <si>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ENSG00000143748</t>
  </si>
  <si>
    <t>NVL</t>
  </si>
  <si>
    <t>ENSG00000143751</t>
  </si>
  <si>
    <t>SDE2</t>
  </si>
  <si>
    <t>ENSG00000143753</t>
  </si>
  <si>
    <t>DEGS1</t>
  </si>
  <si>
    <t>ENSG00000143756</t>
  </si>
  <si>
    <t>FBXO28</t>
  </si>
  <si>
    <t>ENSG00000143761</t>
  </si>
  <si>
    <t>ARF1</t>
  </si>
  <si>
    <t>ENSG00000143768</t>
  </si>
  <si>
    <t>LEFTY2</t>
  </si>
  <si>
    <t>ENSG00000143771</t>
  </si>
  <si>
    <t>CNIH4</t>
  </si>
  <si>
    <t>ENSG00000143772</t>
  </si>
  <si>
    <t>ITPKB</t>
  </si>
  <si>
    <t>ENSG00000143774</t>
  </si>
  <si>
    <t>GUK1</t>
  </si>
  <si>
    <t>ENSG00000143776</t>
  </si>
  <si>
    <t>ENSG00000143786</t>
  </si>
  <si>
    <t>CNIH3</t>
  </si>
  <si>
    <t>ENSG00000143793</t>
  </si>
  <si>
    <t>C1orf35</t>
  </si>
  <si>
    <t>ENSG00000143797</t>
  </si>
  <si>
    <t>MBOAT2</t>
  </si>
  <si>
    <t>ENSG00000143799</t>
  </si>
  <si>
    <t>PARP1</t>
  </si>
  <si>
    <t>ENSG00000143801</t>
  </si>
  <si>
    <t>PSEN2</t>
  </si>
  <si>
    <t>ENSG00000143811</t>
  </si>
  <si>
    <t>PYCR2</t>
  </si>
  <si>
    <t>ENSG00000143815</t>
  </si>
  <si>
    <t>LBR</t>
  </si>
  <si>
    <t>ENSG00000143816</t>
  </si>
  <si>
    <t>WNT9A</t>
  </si>
  <si>
    <t>ENSG00000143819</t>
  </si>
  <si>
    <t>EPHX1</t>
  </si>
  <si>
    <t>ENSG00000143839</t>
  </si>
  <si>
    <t>REN</t>
  </si>
  <si>
    <t>ENSG00000143842</t>
  </si>
  <si>
    <t>SOX13</t>
  </si>
  <si>
    <t>ENSG00000143845</t>
  </si>
  <si>
    <t>ETNK2</t>
  </si>
  <si>
    <t>ENSG00000143847</t>
  </si>
  <si>
    <t>ENSG00000143850</t>
  </si>
  <si>
    <t>PLEKHA6</t>
  </si>
  <si>
    <t>ENSG00000143851</t>
  </si>
  <si>
    <t>PTPN7</t>
  </si>
  <si>
    <t>ENSG00000143858</t>
  </si>
  <si>
    <t>SYT2</t>
  </si>
  <si>
    <t>ENSG00000143862</t>
  </si>
  <si>
    <t>ARL8A</t>
  </si>
  <si>
    <t>ENSG00000143867</t>
  </si>
  <si>
    <t>OSR1</t>
  </si>
  <si>
    <t>ENSG00000143869</t>
  </si>
  <si>
    <t>GDF7</t>
  </si>
  <si>
    <t>ENSG00000143870</t>
  </si>
  <si>
    <t>PDIA6</t>
  </si>
  <si>
    <t>ENSG00000143878</t>
  </si>
  <si>
    <t>RHOB</t>
  </si>
  <si>
    <t>ENSG00000143882</t>
  </si>
  <si>
    <t>ATP6V1C2</t>
  </si>
  <si>
    <t>ENSG00000143889</t>
  </si>
  <si>
    <t>HNRNPLL</t>
  </si>
  <si>
    <t>ENSG00000143891</t>
  </si>
  <si>
    <t>GALM</t>
  </si>
  <si>
    <t>ENSG00000143919</t>
  </si>
  <si>
    <t>CAMKMT</t>
  </si>
  <si>
    <t>ENSG00000143921</t>
  </si>
  <si>
    <t>ABCG8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</si>
  <si>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</si>
  <si>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</si>
  <si>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</si>
  <si>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</si>
  <si>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</si>
  <si>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</si>
  <si>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</si>
  <si>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</si>
  <si>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</si>
  <si>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</si>
  <si>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</si>
  <si>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</si>
  <si>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ENSG00000143954</t>
  </si>
  <si>
    <t>REG3G</t>
  </si>
  <si>
    <t>ENSG00000143970</t>
  </si>
  <si>
    <t>ASXL2</t>
  </si>
  <si>
    <t>ENSG00000143971</t>
  </si>
  <si>
    <t>ETAA1</t>
  </si>
  <si>
    <t>ENSG00000143977</t>
  </si>
  <si>
    <t>SNRPG</t>
  </si>
  <si>
    <t>ENSG00000143994</t>
  </si>
  <si>
    <t>ABHD1</t>
  </si>
  <si>
    <t>ENSG00000143995</t>
  </si>
  <si>
    <t>MEIS1</t>
  </si>
  <si>
    <t>ENSG00000144010</t>
  </si>
  <si>
    <t>TRIM43B</t>
  </si>
  <si>
    <t>ENSG00000144015</t>
  </si>
  <si>
    <t>TRIM43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</si>
  <si>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</si>
  <si>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</si>
  <si>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</si>
  <si>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</si>
  <si>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</si>
  <si>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</si>
  <si>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</si>
  <si>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</si>
  <si>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ENSG00000144031</t>
  </si>
  <si>
    <t>ANKRD53</t>
  </si>
  <si>
    <t>ENSG00000144034</t>
  </si>
  <si>
    <t>TPRKB</t>
  </si>
  <si>
    <t>ENSG00000144035</t>
  </si>
  <si>
    <t>NAT8</t>
  </si>
  <si>
    <t>ENSG00000144036</t>
  </si>
  <si>
    <t>EXOC6B</t>
  </si>
  <si>
    <t>ENSG00000144040</t>
  </si>
  <si>
    <t>SFXN5</t>
  </si>
  <si>
    <t>ENSG00000144043</t>
  </si>
  <si>
    <t>TEX261</t>
  </si>
  <si>
    <t>ENSG00000144045</t>
  </si>
  <si>
    <t>DQX1</t>
  </si>
  <si>
    <t>ENSG00000144048</t>
  </si>
  <si>
    <t>DUSP11</t>
  </si>
  <si>
    <t>ENSG00000144057</t>
  </si>
  <si>
    <t>ST6GAL2</t>
  </si>
  <si>
    <t>ENSG00000144061</t>
  </si>
  <si>
    <t>NPHP1</t>
  </si>
  <si>
    <t>ENSG00000144063</t>
  </si>
  <si>
    <t>MALL</t>
  </si>
  <si>
    <t>ENSG00000144115</t>
  </si>
  <si>
    <t>THNSL2</t>
  </si>
  <si>
    <t>ENSG00000144118</t>
  </si>
  <si>
    <t>RALB</t>
  </si>
  <si>
    <t>ENSG00000144119</t>
  </si>
  <si>
    <t>C1QL2</t>
  </si>
  <si>
    <t>ENSG00000144120</t>
  </si>
  <si>
    <t>TMEM177</t>
  </si>
  <si>
    <t>ENSG00000144130</t>
  </si>
  <si>
    <t>NT5DC4</t>
  </si>
  <si>
    <t>ENSG00000144134</t>
  </si>
  <si>
    <t>RABL2A</t>
  </si>
  <si>
    <t>ENSG00000144136</t>
  </si>
  <si>
    <t>SLC20A1</t>
  </si>
  <si>
    <t>ENSG00000144152</t>
  </si>
  <si>
    <t>FBLN7</t>
  </si>
  <si>
    <t>ENSG00000144161</t>
  </si>
  <si>
    <t>ZC3H8</t>
  </si>
  <si>
    <t>ENSG00000144182</t>
  </si>
  <si>
    <t>LIPT1</t>
  </si>
  <si>
    <t>ENSG00000144191</t>
  </si>
  <si>
    <t>CNGA3</t>
  </si>
  <si>
    <t>ENSG00000144199</t>
  </si>
  <si>
    <t>FAHD2B</t>
  </si>
  <si>
    <t>ENSG00000144214</t>
  </si>
  <si>
    <t>LYG1</t>
  </si>
  <si>
    <t>ENSG00000144218</t>
  </si>
  <si>
    <t>ENSG00000144224</t>
  </si>
  <si>
    <t>UBXN4</t>
  </si>
  <si>
    <t>ENSG00000144227</t>
  </si>
  <si>
    <t>NXPH2</t>
  </si>
  <si>
    <t>ENSG00000144228</t>
  </si>
  <si>
    <t>SPOPL</t>
  </si>
  <si>
    <t>ENSG00000144229</t>
  </si>
  <si>
    <t>THSD7B</t>
  </si>
  <si>
    <t>ENSG00000144230</t>
  </si>
  <si>
    <t>GPR17</t>
  </si>
  <si>
    <t>ENSG00000144231</t>
  </si>
  <si>
    <t>POLR2D</t>
  </si>
  <si>
    <t>ENSG00000144233</t>
  </si>
  <si>
    <t>AMMECR1L</t>
  </si>
  <si>
    <t>ENSG00000144278</t>
  </si>
  <si>
    <t>GALNT13</t>
  </si>
  <si>
    <t>ENSG00000144283</t>
  </si>
  <si>
    <t>PKP4</t>
  </si>
  <si>
    <t>ENSG00000144285</t>
  </si>
  <si>
    <t>SCN1A</t>
  </si>
  <si>
    <t>ENSG00000144290</t>
  </si>
  <si>
    <t>SLC4A10</t>
  </si>
  <si>
    <t>ENSG00000144306</t>
  </si>
  <si>
    <t>SCRN3</t>
  </si>
  <si>
    <t>ENSG00000144320</t>
  </si>
  <si>
    <t>LNPK</t>
  </si>
  <si>
    <t>ENSG00000144331</t>
  </si>
  <si>
    <t>ZNF385B</t>
  </si>
  <si>
    <t>ENSG00000144339</t>
  </si>
  <si>
    <t>TMEFF2</t>
  </si>
  <si>
    <t>ENSG00000144354</t>
  </si>
  <si>
    <t>CDCA7</t>
  </si>
  <si>
    <t>ENSG00000144355</t>
  </si>
  <si>
    <t>DLX1</t>
  </si>
  <si>
    <t>ENSG00000144357</t>
  </si>
  <si>
    <t>UBR3</t>
  </si>
  <si>
    <t>ENSG00000144362</t>
  </si>
  <si>
    <t>PHOSPHO2</t>
  </si>
  <si>
    <t>ENSG00000144366</t>
  </si>
  <si>
    <t>GULP1</t>
  </si>
  <si>
    <t>ENSG00000144369</t>
  </si>
  <si>
    <t>FAM171B</t>
  </si>
  <si>
    <t>ENSG00000144381</t>
  </si>
  <si>
    <t>HSPD1</t>
  </si>
  <si>
    <t>ENSG00000144395</t>
  </si>
  <si>
    <t>CCDC150</t>
  </si>
  <si>
    <t>ENSG00000144401</t>
  </si>
  <si>
    <t>METTL21A</t>
  </si>
  <si>
    <t>ENSG00000144406</t>
  </si>
  <si>
    <t>UNC80</t>
  </si>
  <si>
    <t>ENSG00000144407</t>
  </si>
  <si>
    <t>PTH2R</t>
  </si>
  <si>
    <t>ENSG00000144410</t>
  </si>
  <si>
    <t>CPO</t>
  </si>
  <si>
    <t>ENSG00000144426</t>
  </si>
  <si>
    <t>NBEAL1</t>
  </si>
  <si>
    <t>ENSG00000144445</t>
  </si>
  <si>
    <t>KANSL1L</t>
  </si>
  <si>
    <t>ENSG00000144451</t>
  </si>
  <si>
    <t>SPAG16</t>
  </si>
  <si>
    <t>ENSG00000144452</t>
  </si>
  <si>
    <t>ABCA12</t>
  </si>
  <si>
    <t>ENSG00000144455</t>
  </si>
  <si>
    <t>SUMF1</t>
  </si>
  <si>
    <t>ENSG00000144460</t>
  </si>
  <si>
    <t>NYAP2</t>
  </si>
  <si>
    <t>ENSG00000144468</t>
  </si>
  <si>
    <t>RHBDD1</t>
  </si>
  <si>
    <t>ENSG00000144476</t>
  </si>
  <si>
    <t>ACKR3</t>
  </si>
  <si>
    <t>ENSG00000144481</t>
  </si>
  <si>
    <t>TRPM8</t>
  </si>
  <si>
    <t>ENSG00000144485</t>
  </si>
  <si>
    <t>HES6</t>
  </si>
  <si>
    <t>ENSG00000144488</t>
  </si>
  <si>
    <t>ESPNL</t>
  </si>
  <si>
    <t>ENSG00000144504</t>
  </si>
  <si>
    <t>ANKMY1</t>
  </si>
  <si>
    <t>ENSG00000144524</t>
  </si>
  <si>
    <t>COPS7B</t>
  </si>
  <si>
    <t>ENSG00000144535</t>
  </si>
  <si>
    <t>DIS3L2</t>
  </si>
  <si>
    <t>ENSG00000144550</t>
  </si>
  <si>
    <t>CPNE9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</si>
  <si>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</si>
  <si>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</si>
  <si>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</si>
  <si>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</si>
  <si>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</si>
  <si>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</si>
  <si>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</si>
  <si>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</si>
  <si>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</si>
  <si>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RETREG2</t>
  </si>
  <si>
    <t>ENSG00000144579</t>
  </si>
  <si>
    <t>CTDSP1</t>
  </si>
  <si>
    <t>ENSG00000144580</t>
  </si>
  <si>
    <t>CNOT9</t>
  </si>
  <si>
    <t>ENSG00000144583</t>
  </si>
  <si>
    <t>MARCHF4</t>
  </si>
  <si>
    <t>ENSG00000144589</t>
  </si>
  <si>
    <t>STK11IP</t>
  </si>
  <si>
    <t>ENSG00000144591</t>
  </si>
  <si>
    <t>GMPPA</t>
  </si>
  <si>
    <t>ENSG00000144596</t>
  </si>
  <si>
    <t>GRIP2</t>
  </si>
  <si>
    <t>ENSG00000144597</t>
  </si>
  <si>
    <t>EAF1</t>
  </si>
  <si>
    <t>ENSG00000144619</t>
  </si>
  <si>
    <t>CNTN4</t>
  </si>
  <si>
    <t>ENSG00000144635</t>
  </si>
  <si>
    <t>DYNC1LI1</t>
  </si>
  <si>
    <t>ENSG00000144642</t>
  </si>
  <si>
    <t>RBMS3</t>
  </si>
  <si>
    <t>ENSG00000144644</t>
  </si>
  <si>
    <t>GADL1</t>
  </si>
  <si>
    <t>ENSG00000144645</t>
  </si>
  <si>
    <t>OSBPL10</t>
  </si>
  <si>
    <t>ENSG00000144647</t>
  </si>
  <si>
    <t>POMGNT2</t>
  </si>
  <si>
    <t>ENSG00000144648</t>
  </si>
  <si>
    <t>ACKR2</t>
  </si>
  <si>
    <t>ENSG00000144649</t>
  </si>
  <si>
    <t>GASK1A</t>
  </si>
  <si>
    <t>ENSG00000144655</t>
  </si>
  <si>
    <t>CSRNP1</t>
  </si>
  <si>
    <t>ENSG00000144659</t>
  </si>
  <si>
    <t>SLC25A38</t>
  </si>
  <si>
    <t>ENSG00000144668</t>
  </si>
  <si>
    <t>ENSG00000144671</t>
  </si>
  <si>
    <t>SLC22A14</t>
  </si>
  <si>
    <t>ENSG00000144674</t>
  </si>
  <si>
    <t>GOLGA4</t>
  </si>
  <si>
    <t>ENSG00000144677</t>
  </si>
  <si>
    <t>CTDSPL</t>
  </si>
  <si>
    <t>ENSG00000144681</t>
  </si>
  <si>
    <t>STAC</t>
  </si>
  <si>
    <t>ENSG00000144711</t>
  </si>
  <si>
    <t>IQSEC1</t>
  </si>
  <si>
    <t>ENSG00000144712</t>
  </si>
  <si>
    <t>ENSG00000144713</t>
  </si>
  <si>
    <t>RPL32</t>
  </si>
  <si>
    <t>ENSG00000144724</t>
  </si>
  <si>
    <t>PTPRG</t>
  </si>
  <si>
    <t>ENSG00000144730</t>
  </si>
  <si>
    <t>IL17RD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</si>
  <si>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</si>
  <si>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</si>
  <si>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</si>
  <si>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</si>
  <si>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</si>
  <si>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</si>
  <si>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</si>
  <si>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</si>
  <si>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ENSG00000144749</t>
  </si>
  <si>
    <t>ENSG00000144771</t>
  </si>
  <si>
    <t>LRTM1</t>
  </si>
  <si>
    <t>ENSG00000144785</t>
  </si>
  <si>
    <t>ENSG00000144791</t>
  </si>
  <si>
    <t>LIMD1</t>
  </si>
  <si>
    <t>ENSG00000144792</t>
  </si>
  <si>
    <t>ZNF660</t>
  </si>
  <si>
    <t>ENSG00000144802</t>
  </si>
  <si>
    <t>NFKBIZ</t>
  </si>
  <si>
    <t>ENSG00000144810</t>
  </si>
  <si>
    <t>COL8A1</t>
  </si>
  <si>
    <t>ENSG00000144815</t>
  </si>
  <si>
    <t>NXPE3</t>
  </si>
  <si>
    <t>ENSG00000144820</t>
  </si>
  <si>
    <t>ADGRG7</t>
  </si>
  <si>
    <t>ENSG00000144821</t>
  </si>
  <si>
    <t>MYH15</t>
  </si>
  <si>
    <t>ENSG00000144827</t>
  </si>
  <si>
    <t>ABHD10</t>
  </si>
  <si>
    <t>ENSG00000144834</t>
  </si>
  <si>
    <t>TAGLN3</t>
  </si>
  <si>
    <t>ENSG00000144837</t>
  </si>
  <si>
    <t>PLA1A</t>
  </si>
  <si>
    <t>ENSG00000144840</t>
  </si>
  <si>
    <t>RABL3</t>
  </si>
  <si>
    <t>ENSG00000144843</t>
  </si>
  <si>
    <t>ADPRH</t>
  </si>
  <si>
    <t>ENSG00000144847</t>
  </si>
  <si>
    <t>ENSG00000144848</t>
  </si>
  <si>
    <t>ATG3</t>
  </si>
  <si>
    <t>ENSG00000144852</t>
  </si>
  <si>
    <t>NR1I2</t>
  </si>
  <si>
    <t>ENSG00000144857</t>
  </si>
  <si>
    <t>BOC</t>
  </si>
  <si>
    <t>ENSG00000144867</t>
  </si>
  <si>
    <t>SRPRB</t>
  </si>
  <si>
    <t>ENSG00000144868</t>
  </si>
  <si>
    <t>TMEM108</t>
  </si>
  <si>
    <t>ENSG00000144891</t>
  </si>
  <si>
    <t>AGTR1</t>
  </si>
  <si>
    <t>ENSG00000144893</t>
  </si>
  <si>
    <t>MED12L</t>
  </si>
  <si>
    <t>ENSG00000144895</t>
  </si>
  <si>
    <t>EIF2A</t>
  </si>
  <si>
    <t>ENSG00000144908</t>
  </si>
  <si>
    <t>ALDH1L1</t>
  </si>
  <si>
    <t>ENSG00000144909</t>
  </si>
  <si>
    <t>OSBPL11</t>
  </si>
  <si>
    <t>ENSG00000144935</t>
  </si>
  <si>
    <t>TRPC1</t>
  </si>
  <si>
    <t>ENSG00000144959</t>
  </si>
  <si>
    <t>NCEH1</t>
  </si>
  <si>
    <t>ENSG00000144962</t>
  </si>
  <si>
    <t>SPATA16</t>
  </si>
  <si>
    <t>ENSG00000145002</t>
  </si>
  <si>
    <t>FAM86B2</t>
  </si>
  <si>
    <t>ENSG00000145012</t>
  </si>
  <si>
    <t>LPP</t>
  </si>
  <si>
    <t>ENSG00000145014</t>
  </si>
  <si>
    <t>TMEM44</t>
  </si>
  <si>
    <t>ENSG00000145016</t>
  </si>
  <si>
    <t>RUBCN</t>
  </si>
  <si>
    <t>ENSG00000145020</t>
  </si>
  <si>
    <t>AMT</t>
  </si>
  <si>
    <t>ENSG00000145022</t>
  </si>
  <si>
    <t>TCTA</t>
  </si>
  <si>
    <t>ENSG00000145029</t>
  </si>
  <si>
    <t>NICN1</t>
  </si>
  <si>
    <t>ENSG00000145040</t>
  </si>
  <si>
    <t>UCN2</t>
  </si>
  <si>
    <t>ENSG00000145041</t>
  </si>
  <si>
    <t>DCAF1</t>
  </si>
  <si>
    <t>ENSG00000145050</t>
  </si>
  <si>
    <t>MANF</t>
  </si>
  <si>
    <t>ENSG00000145087</t>
  </si>
  <si>
    <t>STXBP5L</t>
  </si>
  <si>
    <t>ENSG00000145088</t>
  </si>
  <si>
    <t>EAF2</t>
  </si>
  <si>
    <t>ENSG00000145103</t>
  </si>
  <si>
    <t>ILDR1</t>
  </si>
  <si>
    <t>ENSG00000145107</t>
  </si>
  <si>
    <t>TM4SF19</t>
  </si>
  <si>
    <t>ENSG00000145113</t>
  </si>
  <si>
    <t>MUC4</t>
  </si>
  <si>
    <t>ENSG00000145147</t>
  </si>
  <si>
    <t>SLIT2</t>
  </si>
  <si>
    <t>ENSG00000145191</t>
  </si>
  <si>
    <t>EIF2B5</t>
  </si>
  <si>
    <t>ENSG00000145192</t>
  </si>
  <si>
    <t>AHSG</t>
  </si>
  <si>
    <t>ENSG00000145194</t>
  </si>
  <si>
    <t>ECE2</t>
  </si>
  <si>
    <t>ENSG00000145198</t>
  </si>
  <si>
    <t>VWA5B2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</si>
  <si>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</si>
  <si>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</si>
  <si>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</si>
  <si>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</si>
  <si>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</si>
  <si>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</si>
  <si>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</si>
  <si>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</si>
  <si>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</si>
  <si>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</si>
  <si>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ENSG00000145242</t>
  </si>
  <si>
    <t>EPHA5</t>
  </si>
  <si>
    <t>ENSG00000145244</t>
  </si>
  <si>
    <t>CORIN</t>
  </si>
  <si>
    <t>ENSG00000145246</t>
  </si>
  <si>
    <t>ATP10D</t>
  </si>
  <si>
    <t>ENSG00000145247</t>
  </si>
  <si>
    <t>OCIAD2</t>
  </si>
  <si>
    <t>ENSG00000145248</t>
  </si>
  <si>
    <t>SLC10A4</t>
  </si>
  <si>
    <t>ENSG00000145283</t>
  </si>
  <si>
    <t>SLC10A6</t>
  </si>
  <si>
    <t>ENSG00000145284</t>
  </si>
  <si>
    <t>SCD5</t>
  </si>
  <si>
    <t>ENSG00000145287</t>
  </si>
  <si>
    <t>PLAC8</t>
  </si>
  <si>
    <t>ENSG00000145293</t>
  </si>
  <si>
    <t>ENOPH1</t>
  </si>
  <si>
    <t>ENSG00000145309</t>
  </si>
  <si>
    <t>CABS1</t>
  </si>
  <si>
    <t>ENSG00000145321</t>
  </si>
  <si>
    <t>GC</t>
  </si>
  <si>
    <t>ENSG00000145331</t>
  </si>
  <si>
    <t>TRMT10A</t>
  </si>
  <si>
    <t>ENSG00000145332</t>
  </si>
  <si>
    <t>KLHL8</t>
  </si>
  <si>
    <t>ENSG00000145335</t>
  </si>
  <si>
    <t>SNCA</t>
  </si>
  <si>
    <t>ENSG00000145337</t>
  </si>
  <si>
    <t>PYURF</t>
  </si>
  <si>
    <t>ENSG00000145348</t>
  </si>
  <si>
    <t>TBCK</t>
  </si>
  <si>
    <t>ENSG00000145349</t>
  </si>
  <si>
    <t>ENSG00000145354</t>
  </si>
  <si>
    <t>ENSG00000145358</t>
  </si>
  <si>
    <t>DDIT4L</t>
  </si>
  <si>
    <t>ENSG00000145362</t>
  </si>
  <si>
    <t>ANK2</t>
  </si>
  <si>
    <t>ENSG00000145365</t>
  </si>
  <si>
    <t>TIFA</t>
  </si>
  <si>
    <t>ENSG00000145375</t>
  </si>
  <si>
    <t>AFG2A</t>
  </si>
  <si>
    <t>ENSG00000145384</t>
  </si>
  <si>
    <t>FABP2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</si>
  <si>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</si>
  <si>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</si>
  <si>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</si>
  <si>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</si>
  <si>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</si>
  <si>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</si>
  <si>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</si>
  <si>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</si>
  <si>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</si>
  <si>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</si>
  <si>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ENSG00000145416</t>
  </si>
  <si>
    <t>MARCHF1</t>
  </si>
  <si>
    <t>ENSG00000145423</t>
  </si>
  <si>
    <t>SFRP2</t>
  </si>
  <si>
    <t>ENSG00000145425</t>
  </si>
  <si>
    <t>RPS3A</t>
  </si>
  <si>
    <t>ENSG00000145428</t>
  </si>
  <si>
    <t>RNF175</t>
  </si>
  <si>
    <t>ENSG00000145431</t>
  </si>
  <si>
    <t>PDGFC</t>
  </si>
  <si>
    <t>ENSG00000145439</t>
  </si>
  <si>
    <t>CBR4</t>
  </si>
  <si>
    <t>ENSG00000145451</t>
  </si>
  <si>
    <t>GLRA3</t>
  </si>
  <si>
    <t>ENSG00000145476</t>
  </si>
  <si>
    <t>CYP4V2</t>
  </si>
  <si>
    <t>ENSG00000145491</t>
  </si>
  <si>
    <t>ROPN1L</t>
  </si>
  <si>
    <t>ENSG00000145494</t>
  </si>
  <si>
    <t>NDUFS6</t>
  </si>
  <si>
    <t>ENSG00000145495</t>
  </si>
  <si>
    <t>MARCHF6</t>
  </si>
  <si>
    <t>ENSG00000145506</t>
  </si>
  <si>
    <t>NKD2</t>
  </si>
  <si>
    <t>ENSG00000145526</t>
  </si>
  <si>
    <t>CDH18</t>
  </si>
  <si>
    <t>ENSG00000145536</t>
  </si>
  <si>
    <t>ADAMTS16</t>
  </si>
  <si>
    <t>ENSG00000145545</t>
  </si>
  <si>
    <t>SRD5A1</t>
  </si>
  <si>
    <t>ENSG00000145555</t>
  </si>
  <si>
    <t>MYO10</t>
  </si>
  <si>
    <t>ENSG00000145569</t>
  </si>
  <si>
    <t>OTULINL</t>
  </si>
  <si>
    <t>ENSG00000145592</t>
  </si>
  <si>
    <t>RPL37</t>
  </si>
  <si>
    <t>ENSG00000145604</t>
  </si>
  <si>
    <t>SKP2</t>
  </si>
  <si>
    <t>ENSG00000145623</t>
  </si>
  <si>
    <t>OSMR</t>
  </si>
  <si>
    <t>ENSG00000145626</t>
  </si>
  <si>
    <t>UGT3A1</t>
  </si>
  <si>
    <t>ENSG00000145632</t>
  </si>
  <si>
    <t>PLK2</t>
  </si>
  <si>
    <t>ENSG00000145642</t>
  </si>
  <si>
    <t>SHISAL2B</t>
  </si>
  <si>
    <t>ENSG00000145649</t>
  </si>
  <si>
    <t>GZMA</t>
  </si>
  <si>
    <t>ENSG00000145675</t>
  </si>
  <si>
    <t>PIK3R1</t>
  </si>
  <si>
    <t>ENSG00000145681</t>
  </si>
  <si>
    <t>HAPLN1</t>
  </si>
  <si>
    <t>ENSG00000145685</t>
  </si>
  <si>
    <t>LHFPL2</t>
  </si>
  <si>
    <t>ENSG00000145687</t>
  </si>
  <si>
    <t>SSBP2</t>
  </si>
  <si>
    <t>ENSG00000145692</t>
  </si>
  <si>
    <t>BHMT</t>
  </si>
  <si>
    <t>ENSG00000145700</t>
  </si>
  <si>
    <t>ANKRD31</t>
  </si>
  <si>
    <t>ENSG00000145703</t>
  </si>
  <si>
    <t>IQGAP2</t>
  </si>
  <si>
    <t>ENSG00000145708</t>
  </si>
  <si>
    <t>CRHBP</t>
  </si>
  <si>
    <t>ENSG00000145715</t>
  </si>
  <si>
    <t>RASA1</t>
  </si>
  <si>
    <t>ENSG00000145721</t>
  </si>
  <si>
    <t>LIX1</t>
  </si>
  <si>
    <t>ENSG00000145725</t>
  </si>
  <si>
    <t>PPIP5K2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</si>
  <si>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</si>
  <si>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</si>
  <si>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</si>
  <si>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</si>
  <si>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</si>
  <si>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</si>
  <si>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</si>
  <si>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</si>
  <si>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</si>
  <si>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</si>
  <si>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</si>
  <si>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</si>
  <si>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ENSG00000145757</t>
  </si>
  <si>
    <t>SPATA9</t>
  </si>
  <si>
    <t>ENSG00000145777</t>
  </si>
  <si>
    <t>TSLP</t>
  </si>
  <si>
    <t>ENSG00000145779</t>
  </si>
  <si>
    <t>TNFAIP8</t>
  </si>
  <si>
    <t>ENSG00000145780</t>
  </si>
  <si>
    <t>FEM1C</t>
  </si>
  <si>
    <t>ENSG00000145781</t>
  </si>
  <si>
    <t>COMMD10</t>
  </si>
  <si>
    <t>ENSG00000145782</t>
  </si>
  <si>
    <t>ATG12</t>
  </si>
  <si>
    <t>ENSG00000145794</t>
  </si>
  <si>
    <t>MEGF10</t>
  </si>
  <si>
    <t>ENSG00000145808</t>
  </si>
  <si>
    <t>ADAMTS19</t>
  </si>
  <si>
    <t>ENSG00000145817</t>
  </si>
  <si>
    <t>YIPF5</t>
  </si>
  <si>
    <t>ENSG00000145819</t>
  </si>
  <si>
    <t>ENSG00000145824</t>
  </si>
  <si>
    <t>CXCL14</t>
  </si>
  <si>
    <t>ENSG00000145826</t>
  </si>
  <si>
    <t>LECT2</t>
  </si>
  <si>
    <t>ENSG00000145832</t>
  </si>
  <si>
    <t>SLC25A48</t>
  </si>
  <si>
    <t>ENSG00000145833</t>
  </si>
  <si>
    <t>DDX46</t>
  </si>
  <si>
    <t>ENSG00000145839</t>
  </si>
  <si>
    <t>IL9</t>
  </si>
  <si>
    <t>ENSG00000145850</t>
  </si>
  <si>
    <t>TIMD4</t>
  </si>
  <si>
    <t>ENSG00000145860</t>
  </si>
  <si>
    <t>RNF145</t>
  </si>
  <si>
    <t>ENSG00000145861</t>
  </si>
  <si>
    <t>C1QTNF2</t>
  </si>
  <si>
    <t>ENSG00000145863</t>
  </si>
  <si>
    <t>GABRA6</t>
  </si>
  <si>
    <t>ENSG00000145864</t>
  </si>
  <si>
    <t>GABRB2</t>
  </si>
  <si>
    <t>ENSG00000145868</t>
  </si>
  <si>
    <t>FBXO38</t>
  </si>
  <si>
    <t>ENSG00000145879</t>
  </si>
  <si>
    <t>SPINK7</t>
  </si>
  <si>
    <t>ENSG00000145882</t>
  </si>
  <si>
    <t>PCYOX1L</t>
  </si>
  <si>
    <t>ENSG00000145888</t>
  </si>
  <si>
    <t>GLRA1</t>
  </si>
  <si>
    <t>ENSG00000145901</t>
  </si>
  <si>
    <t>TNIP1</t>
  </si>
  <si>
    <t>ENSG00000145907</t>
  </si>
  <si>
    <t>G3BP1</t>
  </si>
  <si>
    <t>ENSG00000145908</t>
  </si>
  <si>
    <t>ZNF300</t>
  </si>
  <si>
    <t>ENSG00000145911</t>
  </si>
  <si>
    <t>N4BP3</t>
  </si>
  <si>
    <t>ENSG00000145912</t>
  </si>
  <si>
    <t>NHP2</t>
  </si>
  <si>
    <t>ENSG00000145916</t>
  </si>
  <si>
    <t>RMND5B</t>
  </si>
  <si>
    <t>ENSG00000145919</t>
  </si>
  <si>
    <t>BOD1</t>
  </si>
  <si>
    <t>ENSG00000145920</t>
  </si>
  <si>
    <t>CPLX2</t>
  </si>
  <si>
    <t>ENSG00000145934</t>
  </si>
  <si>
    <t>TENM2</t>
  </si>
  <si>
    <t>ENSG00000145936</t>
  </si>
  <si>
    <t>KCNMB1</t>
  </si>
  <si>
    <t>ENSG00000145945</t>
  </si>
  <si>
    <t>FAM50B</t>
  </si>
  <si>
    <t>ENSG00000145949</t>
  </si>
  <si>
    <t>MYLK4</t>
  </si>
  <si>
    <t>ENSG00000145975</t>
  </si>
  <si>
    <t>FAM217A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</si>
  <si>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</si>
  <si>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</si>
  <si>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</si>
  <si>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</si>
  <si>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</si>
  <si>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</si>
  <si>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</si>
  <si>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</si>
  <si>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ENSG00000146005</t>
  </si>
  <si>
    <t>PSD2</t>
  </si>
  <si>
    <t>ENSG00000146006</t>
  </si>
  <si>
    <t>LRRTM2</t>
  </si>
  <si>
    <t>ENSG00000146007</t>
  </si>
  <si>
    <t>ZMAT2</t>
  </si>
  <si>
    <t>ENSG00000146013</t>
  </si>
  <si>
    <t>GFRA3</t>
  </si>
  <si>
    <t>ENSG00000146021</t>
  </si>
  <si>
    <t>KLHL3</t>
  </si>
  <si>
    <t>ENSG00000146038</t>
  </si>
  <si>
    <t>DCDC2</t>
  </si>
  <si>
    <t>ENSG00000146039</t>
  </si>
  <si>
    <t>SLC17A4</t>
  </si>
  <si>
    <t>ENSG00000146047</t>
  </si>
  <si>
    <t>H2BC1</t>
  </si>
  <si>
    <t>ENSG00000146054</t>
  </si>
  <si>
    <t>TRIM7</t>
  </si>
  <si>
    <t>ENSG00000146063</t>
  </si>
  <si>
    <t>TRIM41</t>
  </si>
  <si>
    <t>ENSG00000146066</t>
  </si>
  <si>
    <t>HIGD2A</t>
  </si>
  <si>
    <t>ENSG00000146067</t>
  </si>
  <si>
    <t>FAM193B</t>
  </si>
  <si>
    <t>ENSG00000146070</t>
  </si>
  <si>
    <t>PLA2G7</t>
  </si>
  <si>
    <t>ENSG00000146072</t>
  </si>
  <si>
    <t>TNFRSF21</t>
  </si>
  <si>
    <t>ENSG00000146083</t>
  </si>
  <si>
    <t>RNF44</t>
  </si>
  <si>
    <t>ENSG00000146085</t>
  </si>
  <si>
    <t>MMUT</t>
  </si>
  <si>
    <t>ENSG00000146090</t>
  </si>
  <si>
    <t>RASGEF1C</t>
  </si>
  <si>
    <t>ENSG00000146094</t>
  </si>
  <si>
    <t>DOK3</t>
  </si>
  <si>
    <t>ENSG00000146109</t>
  </si>
  <si>
    <t>ABT1</t>
  </si>
  <si>
    <t>ENSG00000146112</t>
  </si>
  <si>
    <t>PPP1R18</t>
  </si>
  <si>
    <t>ENSG00000146122</t>
  </si>
  <si>
    <t>DAAM2</t>
  </si>
  <si>
    <t>ENSG00000146143</t>
  </si>
  <si>
    <t>PRIM2</t>
  </si>
  <si>
    <t>ENSG00000146147</t>
  </si>
  <si>
    <t>MLIP</t>
  </si>
  <si>
    <t>ENSG00000146151</t>
  </si>
  <si>
    <t>HMGCLL1</t>
  </si>
  <si>
    <t>ENSG00000146166</t>
  </si>
  <si>
    <t>LGSN</t>
  </si>
  <si>
    <t>ENSG00000146192</t>
  </si>
  <si>
    <t>FGD2</t>
  </si>
  <si>
    <t>ENSG00000146197</t>
  </si>
  <si>
    <t>SCUBE3</t>
  </si>
  <si>
    <t>ENSG00000146205</t>
  </si>
  <si>
    <t>ANO7</t>
  </si>
  <si>
    <t>ENSG00000146215</t>
  </si>
  <si>
    <t>CRIP3</t>
  </si>
  <si>
    <t>ENSG00000146216</t>
  </si>
  <si>
    <t>TTBK1</t>
  </si>
  <si>
    <t>ENSG00000146221</t>
  </si>
  <si>
    <t>TCTE1</t>
  </si>
  <si>
    <t>ENSG00000146223</t>
  </si>
  <si>
    <t>RPL7L1</t>
  </si>
  <si>
    <t>ENSG00000146232</t>
  </si>
  <si>
    <t>NFKBIE</t>
  </si>
  <si>
    <t>ENSG00000146233</t>
  </si>
  <si>
    <t>CYP39A1</t>
  </si>
  <si>
    <t>ENSG00000146242</t>
  </si>
  <si>
    <t>TPBG</t>
  </si>
  <si>
    <t>ENSG00000146243</t>
  </si>
  <si>
    <t>IRAK1BP1</t>
  </si>
  <si>
    <t>ENSG00000146247</t>
  </si>
  <si>
    <t>PHIP</t>
  </si>
  <si>
    <t>ENSG00000146250</t>
  </si>
  <si>
    <t>PRSS35</t>
  </si>
  <si>
    <t>ENSG00000146263</t>
  </si>
  <si>
    <t>MMS22L</t>
  </si>
  <si>
    <t>ENSG00000146267</t>
  </si>
  <si>
    <t>FAXC</t>
  </si>
  <si>
    <t>ENSG00000146276</t>
  </si>
  <si>
    <t>GABRR1</t>
  </si>
  <si>
    <t>ENSG00000146278</t>
  </si>
  <si>
    <t>PNRC1</t>
  </si>
  <si>
    <t>ENSG00000146282</t>
  </si>
  <si>
    <t>RARS2</t>
  </si>
  <si>
    <t>ENSG00000146285</t>
  </si>
  <si>
    <t>SCML4</t>
  </si>
  <si>
    <t>ENSG00000146350</t>
  </si>
  <si>
    <t>TBC1D32</t>
  </si>
  <si>
    <t>ENSG00000146352</t>
  </si>
  <si>
    <t>CLVS2</t>
  </si>
  <si>
    <t>ENSG00000146360</t>
  </si>
  <si>
    <t>GPR6</t>
  </si>
  <si>
    <t>ENSG00000146373</t>
  </si>
  <si>
    <t>RNF217</t>
  </si>
  <si>
    <t>ENSG00000146374</t>
  </si>
  <si>
    <t>RSPO3</t>
  </si>
  <si>
    <t>ENSG00000146376</t>
  </si>
  <si>
    <t>ARHGAP18</t>
  </si>
  <si>
    <t>ENSG00000146378</t>
  </si>
  <si>
    <t>TAAR2</t>
  </si>
  <si>
    <t>ENSG00000146383</t>
  </si>
  <si>
    <t>TAAR6</t>
  </si>
  <si>
    <t>ENSG00000146385</t>
  </si>
  <si>
    <t>TAAR8</t>
  </si>
  <si>
    <t>ENSG00000146386</t>
  </si>
  <si>
    <t>ABRACL</t>
  </si>
  <si>
    <t>ENSG00000146399</t>
  </si>
  <si>
    <t>TAAR1</t>
  </si>
  <si>
    <t>ENSG00000146409</t>
  </si>
  <si>
    <t>SLC18B1</t>
  </si>
  <si>
    <t>ENSG00000146410</t>
  </si>
  <si>
    <t>MTFR2</t>
  </si>
  <si>
    <t>ENSG00000146411</t>
  </si>
  <si>
    <t>SLC2A12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</si>
  <si>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</si>
  <si>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</si>
  <si>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</si>
  <si>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</si>
  <si>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</si>
  <si>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</si>
  <si>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</si>
  <si>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</si>
  <si>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</si>
  <si>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</si>
  <si>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ENSG00000146453</t>
  </si>
  <si>
    <t>PNLDC1</t>
  </si>
  <si>
    <t>ENSG00000146457</t>
  </si>
  <si>
    <t>WTAP</t>
  </si>
  <si>
    <t>ENSG00000146463</t>
  </si>
  <si>
    <t>ZMYM4</t>
  </si>
  <si>
    <t>ENSG00000146469</t>
  </si>
  <si>
    <t>VIP</t>
  </si>
  <si>
    <t>ENSG00000146476</t>
  </si>
  <si>
    <t>ARMT1</t>
  </si>
  <si>
    <t>ENSG00000146477</t>
  </si>
  <si>
    <t>SLC22A3</t>
  </si>
  <si>
    <t>ENSG00000146530</t>
  </si>
  <si>
    <t>VWDE</t>
  </si>
  <si>
    <t>ENSG00000146535</t>
  </si>
  <si>
    <t>ENSG00000146540</t>
  </si>
  <si>
    <t>C7orf50</t>
  </si>
  <si>
    <t>ENSG00000146555</t>
  </si>
  <si>
    <t>SDK1</t>
  </si>
  <si>
    <t>ENSG00000146574</t>
  </si>
  <si>
    <t>CCZ1B</t>
  </si>
  <si>
    <t>ENSG00000146576</t>
  </si>
  <si>
    <t>INTS15</t>
  </si>
  <si>
    <t>ENSG00000146587</t>
  </si>
  <si>
    <t>RBAK</t>
  </si>
  <si>
    <t>ENSG00000146592</t>
  </si>
  <si>
    <t>ENSG00000146618</t>
  </si>
  <si>
    <t>FERD3L</t>
  </si>
  <si>
    <t>ENSG00000146648</t>
  </si>
  <si>
    <t>EGFR</t>
  </si>
  <si>
    <t>ENSG00000146670</t>
  </si>
  <si>
    <t>CDCA5</t>
  </si>
  <si>
    <t>ENSG00000146674</t>
  </si>
  <si>
    <t>IGFBP3</t>
  </si>
  <si>
    <t>ENSG00000146676</t>
  </si>
  <si>
    <t>PURB</t>
  </si>
  <si>
    <t>ENSG00000146678</t>
  </si>
  <si>
    <t>IGFBP1</t>
  </si>
  <si>
    <t>ENSG00000146700</t>
  </si>
  <si>
    <t>SSC4D</t>
  </si>
  <si>
    <t>ENSG00000146701</t>
  </si>
  <si>
    <t>MDH2</t>
  </si>
  <si>
    <t>ENSG00000146707</t>
  </si>
  <si>
    <t>POMZP3</t>
  </si>
  <si>
    <t>ENSG00000146729</t>
  </si>
  <si>
    <t>NIPSNAP2</t>
  </si>
  <si>
    <t>ENSG00000146731</t>
  </si>
  <si>
    <t>CCT6A</t>
  </si>
  <si>
    <t>ENSG00000146733</t>
  </si>
  <si>
    <t>PSPH</t>
  </si>
  <si>
    <t>ENSG00000146755</t>
  </si>
  <si>
    <t>TRIM50</t>
  </si>
  <si>
    <t>ENSG00000146757</t>
  </si>
  <si>
    <t>ZNF92</t>
  </si>
  <si>
    <t>ENSG00000146776</t>
  </si>
  <si>
    <t>ATXN7L1</t>
  </si>
  <si>
    <t>ENSG00000146802</t>
  </si>
  <si>
    <t>TMEM168</t>
  </si>
  <si>
    <t>ENSG00000146809</t>
  </si>
  <si>
    <t>ASB15</t>
  </si>
  <si>
    <t>ENSG00000146826</t>
  </si>
  <si>
    <t>TRAPPC14</t>
  </si>
  <si>
    <t>ENSG00000146828</t>
  </si>
  <si>
    <t>SLC12A9</t>
  </si>
  <si>
    <t>ENSG00000146830</t>
  </si>
  <si>
    <t>GIGYF1</t>
  </si>
  <si>
    <t>ENSG00000146833</t>
  </si>
  <si>
    <t>TRIM4</t>
  </si>
  <si>
    <t>ENSG00000146834</t>
  </si>
  <si>
    <t>MEPCE</t>
  </si>
  <si>
    <t>ENSG00000146839</t>
  </si>
  <si>
    <t>ZAN</t>
  </si>
  <si>
    <t>ENSG00000146842</t>
  </si>
  <si>
    <t>TMEM209</t>
  </si>
  <si>
    <t>ENSG00000146856</t>
  </si>
  <si>
    <t>AGBL3</t>
  </si>
  <si>
    <t>ENSG00000146857</t>
  </si>
  <si>
    <t>STRA8</t>
  </si>
  <si>
    <t>ENSG00000146858</t>
  </si>
  <si>
    <t>ZC3HAV1L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</si>
  <si>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</si>
  <si>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</si>
  <si>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</si>
  <si>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</si>
  <si>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</si>
  <si>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</si>
  <si>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</si>
  <si>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</si>
  <si>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ENSG00000146910</t>
  </si>
  <si>
    <t>CNPY1</t>
  </si>
  <si>
    <t>ENSG00000146918</t>
  </si>
  <si>
    <t>NCAPG2</t>
  </si>
  <si>
    <t>ENSG00000146926</t>
  </si>
  <si>
    <t>ASB10</t>
  </si>
  <si>
    <t>ENSG00000146955</t>
  </si>
  <si>
    <t>RAB19</t>
  </si>
  <si>
    <t>ENSG00000146963</t>
  </si>
  <si>
    <t>LUC7L2</t>
  </si>
  <si>
    <t>ENSG00000146966</t>
  </si>
  <si>
    <t>DENND2A</t>
  </si>
  <si>
    <t>ENSG00000147316</t>
  </si>
  <si>
    <t>MCPH1</t>
  </si>
  <si>
    <t>ENSG00000147324</t>
  </si>
  <si>
    <t>MFHAS1</t>
  </si>
  <si>
    <t>ENSG00000147364</t>
  </si>
  <si>
    <t>FBXO25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</si>
  <si>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</si>
  <si>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</si>
  <si>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</si>
  <si>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</si>
  <si>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</si>
  <si>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</si>
  <si>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</si>
  <si>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</si>
  <si>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ENSG00000147432</t>
  </si>
  <si>
    <t>CHRNB3</t>
  </si>
  <si>
    <t>ENSG00000147434</t>
  </si>
  <si>
    <t>CHRNA6</t>
  </si>
  <si>
    <t>ENSG00000147437</t>
  </si>
  <si>
    <t>GNRH1</t>
  </si>
  <si>
    <t>ENSG00000147439</t>
  </si>
  <si>
    <t>BIN3</t>
  </si>
  <si>
    <t>ENSG00000147443</t>
  </si>
  <si>
    <t>DOK2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</si>
  <si>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</si>
  <si>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</si>
  <si>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</si>
  <si>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</si>
  <si>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</si>
  <si>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</si>
  <si>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</si>
  <si>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</si>
  <si>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</si>
  <si>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PLPBP</t>
  </si>
  <si>
    <t>ENSG00000147475</t>
  </si>
  <si>
    <t>ERLIN2</t>
  </si>
  <si>
    <t>ENSG00000147481</t>
  </si>
  <si>
    <t>SNTG1</t>
  </si>
  <si>
    <t>ENSG00000147485</t>
  </si>
  <si>
    <t>PXDNL</t>
  </si>
  <si>
    <t>ENSG00000147488</t>
  </si>
  <si>
    <t>ST18</t>
  </si>
  <si>
    <t>ENSG00000147509</t>
  </si>
  <si>
    <t>RGS20</t>
  </si>
  <si>
    <t>ENSG00000147526</t>
  </si>
  <si>
    <t>TACC1</t>
  </si>
  <si>
    <t>ENSG00000147533</t>
  </si>
  <si>
    <t>GOLGA7</t>
  </si>
  <si>
    <t>ENSG00000147535</t>
  </si>
  <si>
    <t>PLPP5</t>
  </si>
  <si>
    <t>ENSG00000147536</t>
  </si>
  <si>
    <t>GINS4</t>
  </si>
  <si>
    <t>ENSG00000147548</t>
  </si>
  <si>
    <t>NSD3</t>
  </si>
  <si>
    <t>ENSG00000147570</t>
  </si>
  <si>
    <t>DNAJC5B</t>
  </si>
  <si>
    <t>ENSG00000147571</t>
  </si>
  <si>
    <t>CRH</t>
  </si>
  <si>
    <t>ENSG00000147573</t>
  </si>
  <si>
    <t>TRIM55</t>
  </si>
  <si>
    <t>ENSG00000147576</t>
  </si>
  <si>
    <t>ADHFE1</t>
  </si>
  <si>
    <t>ENSG00000147586</t>
  </si>
  <si>
    <t>MRPS28</t>
  </si>
  <si>
    <t>ENSG00000147588</t>
  </si>
  <si>
    <t>PMP2</t>
  </si>
  <si>
    <t>ENSG00000147592</t>
  </si>
  <si>
    <t>LACTB2</t>
  </si>
  <si>
    <t>ENSG00000147596</t>
  </si>
  <si>
    <t>PRDM14</t>
  </si>
  <si>
    <t>ENSG00000147601</t>
  </si>
  <si>
    <t>TERF1</t>
  </si>
  <si>
    <t>ENSG00000147604</t>
  </si>
  <si>
    <t>RPL7</t>
  </si>
  <si>
    <t>ENSG00000147606</t>
  </si>
  <si>
    <t>SLC26A7</t>
  </si>
  <si>
    <t>ENSG00000147613</t>
  </si>
  <si>
    <t>PSKH2</t>
  </si>
  <si>
    <t>ENSG00000147614</t>
  </si>
  <si>
    <t>ATP6V0D2</t>
  </si>
  <si>
    <t>ENSG00000147642</t>
  </si>
  <si>
    <t>SYBU</t>
  </si>
  <si>
    <t>ENSG00000147647</t>
  </si>
  <si>
    <t>DPYS</t>
  </si>
  <si>
    <t>ENSG00000147649</t>
  </si>
  <si>
    <t>MTDH</t>
  </si>
  <si>
    <t>ENSG00000147650</t>
  </si>
  <si>
    <t>LRP12</t>
  </si>
  <si>
    <t>ENSG00000147654</t>
  </si>
  <si>
    <t>EBAG9</t>
  </si>
  <si>
    <t>ENSG00000147655</t>
  </si>
  <si>
    <t>RSPO2</t>
  </si>
  <si>
    <t>ENSG00000147669</t>
  </si>
  <si>
    <t>POLR2K</t>
  </si>
  <si>
    <t>ENSG00000147676</t>
  </si>
  <si>
    <t>MAL2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</si>
  <si>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</si>
  <si>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</si>
  <si>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</si>
  <si>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</si>
  <si>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</si>
  <si>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</si>
  <si>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</si>
  <si>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</si>
  <si>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ENSG00000147689</t>
  </si>
  <si>
    <t>FAM83A</t>
  </si>
  <si>
    <t>ENSG00000147697</t>
  </si>
  <si>
    <t>GSDMC</t>
  </si>
  <si>
    <t>ENSG00000147724</t>
  </si>
  <si>
    <t>FAM135B</t>
  </si>
  <si>
    <t>ENSG00000147789</t>
  </si>
  <si>
    <t>ZNF7</t>
  </si>
  <si>
    <t>ENSG00000147799</t>
  </si>
  <si>
    <t>ARHGAP39</t>
  </si>
  <si>
    <t>ENSG00000147804</t>
  </si>
  <si>
    <t>SLC39A4</t>
  </si>
  <si>
    <t>ENSG00000147813</t>
  </si>
  <si>
    <t>NAPRT</t>
  </si>
  <si>
    <t>ENSG00000147852</t>
  </si>
  <si>
    <t>VLDLR</t>
  </si>
  <si>
    <t>ENSG00000147853</t>
  </si>
  <si>
    <t>AK3</t>
  </si>
  <si>
    <t>ENSG00000147854</t>
  </si>
  <si>
    <t>UHRF2</t>
  </si>
  <si>
    <t>ENSG00000147862</t>
  </si>
  <si>
    <t>NFIB</t>
  </si>
  <si>
    <t>ENSG00000147869</t>
  </si>
  <si>
    <t>CER1</t>
  </si>
  <si>
    <t>ENSG00000147872</t>
  </si>
  <si>
    <t>PLIN2</t>
  </si>
  <si>
    <t>ENSG00000147873</t>
  </si>
  <si>
    <t>IFNA5</t>
  </si>
  <si>
    <t>ENSG00000147874</t>
  </si>
  <si>
    <t>HAUS6</t>
  </si>
  <si>
    <t>ENSG00000147883</t>
  </si>
  <si>
    <t>CDKN2B</t>
  </si>
  <si>
    <t>ENSG00000147885</t>
  </si>
  <si>
    <t>IFNA16</t>
  </si>
  <si>
    <t>ENSG00000147889</t>
  </si>
  <si>
    <t>CDKN2A</t>
  </si>
  <si>
    <t>ENSG00000147894</t>
  </si>
  <si>
    <t>C9orf72</t>
  </si>
  <si>
    <t>ENSG00000147896</t>
  </si>
  <si>
    <t>IFNK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</si>
  <si>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</si>
  <si>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</si>
  <si>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</si>
  <si>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</si>
  <si>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</si>
  <si>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</si>
  <si>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</si>
  <si>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ZNG1E</t>
  </si>
  <si>
    <t>ENSG00000148019</t>
  </si>
  <si>
    <t>CEP78</t>
  </si>
  <si>
    <t>ENSG00000148053</t>
  </si>
  <si>
    <t>NTRK2</t>
  </si>
  <si>
    <t>ENSG00000148057</t>
  </si>
  <si>
    <t>IDNK</t>
  </si>
  <si>
    <t>ENSG00000148082</t>
  </si>
  <si>
    <t>SHC3</t>
  </si>
  <si>
    <t>ENSG00000148090</t>
  </si>
  <si>
    <t>AUH</t>
  </si>
  <si>
    <t>ENSG00000148110</t>
  </si>
  <si>
    <t>ENSG00000148120</t>
  </si>
  <si>
    <t>ENSG00000148123</t>
  </si>
  <si>
    <t>PLPPR1</t>
  </si>
  <si>
    <t>ENSG00000148136</t>
  </si>
  <si>
    <t>OR13C4</t>
  </si>
  <si>
    <t>ENSG00000148143</t>
  </si>
  <si>
    <t>ZNF462</t>
  </si>
  <si>
    <t>ENSG00000148153</t>
  </si>
  <si>
    <t>INIP</t>
  </si>
  <si>
    <t>ENSG00000148154</t>
  </si>
  <si>
    <t>UGCG</t>
  </si>
  <si>
    <t>ENSG00000148156</t>
  </si>
  <si>
    <t>ACTL7B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</si>
  <si>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</si>
  <si>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</si>
  <si>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</si>
  <si>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</si>
  <si>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</si>
  <si>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</si>
  <si>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</si>
  <si>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</si>
  <si>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</si>
  <si>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</si>
  <si>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ENSG00000148204</t>
  </si>
  <si>
    <t>CRB2</t>
  </si>
  <si>
    <t>ENSG00000148215</t>
  </si>
  <si>
    <t>OR5C1</t>
  </si>
  <si>
    <t>ENSG00000148218</t>
  </si>
  <si>
    <t>ALAD</t>
  </si>
  <si>
    <t>ENSG00000148219</t>
  </si>
  <si>
    <t>ASTN2</t>
  </si>
  <si>
    <t>ENSG00000148225</t>
  </si>
  <si>
    <t>WDR31</t>
  </si>
  <si>
    <t>ENSG00000148229</t>
  </si>
  <si>
    <t>POLE3</t>
  </si>
  <si>
    <t>ENSG00000148248</t>
  </si>
  <si>
    <t>SURF4</t>
  </si>
  <si>
    <t>ENSG00000148288</t>
  </si>
  <si>
    <t>GBGT1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</si>
  <si>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</si>
  <si>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</si>
  <si>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</si>
  <si>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</si>
  <si>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</si>
  <si>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</si>
  <si>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</si>
  <si>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</si>
  <si>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</si>
  <si>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</si>
  <si>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</si>
  <si>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</si>
  <si>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</si>
  <si>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</si>
  <si>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</si>
  <si>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</si>
  <si>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</si>
  <si>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</si>
  <si>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</si>
  <si>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</si>
  <si>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</si>
  <si>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</si>
  <si>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</si>
  <si>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</si>
  <si>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</si>
  <si>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</si>
  <si>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</si>
  <si>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MIGA2</t>
  </si>
  <si>
    <t>ENSG00000148344</t>
  </si>
  <si>
    <t>PTGES</t>
  </si>
  <si>
    <t>ENSG00000148346</t>
  </si>
  <si>
    <t>LCN2</t>
  </si>
  <si>
    <t>ENSG00000148356</t>
  </si>
  <si>
    <t>LRSAM1</t>
  </si>
  <si>
    <t>ENSG00000148357</t>
  </si>
  <si>
    <t>HMCN2</t>
  </si>
  <si>
    <t>ENSG00000148358</t>
  </si>
  <si>
    <t>GPR107</t>
  </si>
  <si>
    <t>ENSG00000148362</t>
  </si>
  <si>
    <t>PAXX</t>
  </si>
  <si>
    <t>ENSG00000148377</t>
  </si>
  <si>
    <t>IDI2</t>
  </si>
  <si>
    <t>ENSG00000148384</t>
  </si>
  <si>
    <t>INPP5E</t>
  </si>
  <si>
    <t>ENSG00000148386</t>
  </si>
  <si>
    <t>LCN9</t>
  </si>
  <si>
    <t>ENSG00000148396</t>
  </si>
  <si>
    <t>SEC16A</t>
  </si>
  <si>
    <t>ENSG00000148399</t>
  </si>
  <si>
    <t>DPH7</t>
  </si>
  <si>
    <t>ENSG00000148400</t>
  </si>
  <si>
    <t>NOTCH1</t>
  </si>
  <si>
    <t>ENSG00000148408</t>
  </si>
  <si>
    <t>CACNA1B</t>
  </si>
  <si>
    <t>ENSG00000148411</t>
  </si>
  <si>
    <t>NACC2</t>
  </si>
  <si>
    <t>ENSG00000148426</t>
  </si>
  <si>
    <t>PROSER2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</si>
  <si>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</si>
  <si>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</si>
  <si>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</si>
  <si>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</si>
  <si>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</si>
  <si>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</si>
  <si>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</si>
  <si>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</si>
  <si>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ENSG00000148468</t>
  </si>
  <si>
    <t>FAM171A1</t>
  </si>
  <si>
    <t>ENSG00000148481</t>
  </si>
  <si>
    <t>MINDY3</t>
  </si>
  <si>
    <t>ENSG00000148482</t>
  </si>
  <si>
    <t>SLC39A12</t>
  </si>
  <si>
    <t>ENSG00000148483</t>
  </si>
  <si>
    <t>TMEM236</t>
  </si>
  <si>
    <t>ENSG00000148484</t>
  </si>
  <si>
    <t>RSU1</t>
  </si>
  <si>
    <t>ENSG00000148488</t>
  </si>
  <si>
    <t>ST8SIA6</t>
  </si>
  <si>
    <t>ENSG00000148498</t>
  </si>
  <si>
    <t>PARD3</t>
  </si>
  <si>
    <t>ENSG00000148513</t>
  </si>
  <si>
    <t>ANKRD30A</t>
  </si>
  <si>
    <t>ENSG00000148516</t>
  </si>
  <si>
    <t>ZEB1</t>
  </si>
  <si>
    <t>ENSG00000148541</t>
  </si>
  <si>
    <t>FAM13C</t>
  </si>
  <si>
    <t>ENSG00000148572</t>
  </si>
  <si>
    <t>NRBF2</t>
  </si>
  <si>
    <t>ENSG00000148584</t>
  </si>
  <si>
    <t>A1CF</t>
  </si>
  <si>
    <t>ENSG00000148600</t>
  </si>
  <si>
    <t>CDHR1</t>
  </si>
  <si>
    <t>ENSG00000148602</t>
  </si>
  <si>
    <t>LRIT1</t>
  </si>
  <si>
    <t>ENSG00000148604</t>
  </si>
  <si>
    <t>RGR</t>
  </si>
  <si>
    <t>ENSG00000148606</t>
  </si>
  <si>
    <t>POLR3A</t>
  </si>
  <si>
    <t>ENSG00000148634</t>
  </si>
  <si>
    <t>ENSG00000148655</t>
  </si>
  <si>
    <t>ENSG00000148660</t>
  </si>
  <si>
    <t>CAMK2G</t>
  </si>
  <si>
    <t>ENSG00000148671</t>
  </si>
  <si>
    <t>ADIRF</t>
  </si>
  <si>
    <t>ENSG00000148677</t>
  </si>
  <si>
    <t>ANKRD1</t>
  </si>
  <si>
    <t>ENSG00000148680</t>
  </si>
  <si>
    <t>HTR7</t>
  </si>
  <si>
    <t>ENSG00000148688</t>
  </si>
  <si>
    <t>RPP30</t>
  </si>
  <si>
    <t>ENSG00000148690</t>
  </si>
  <si>
    <t>FRA10AC1</t>
  </si>
  <si>
    <t>ENSG00000148700</t>
  </si>
  <si>
    <t>ADD3</t>
  </si>
  <si>
    <t>ENSG00000148702</t>
  </si>
  <si>
    <t>HABP2</t>
  </si>
  <si>
    <t>ENSG00000148704</t>
  </si>
  <si>
    <t>VAX1</t>
  </si>
  <si>
    <t>ENSG00000148719</t>
  </si>
  <si>
    <t>DNAJB12</t>
  </si>
  <si>
    <t>ENSG00000148730</t>
  </si>
  <si>
    <t>EIF4EBP2</t>
  </si>
  <si>
    <t>ENSG00000148734</t>
  </si>
  <si>
    <t>NPFFR1</t>
  </si>
  <si>
    <t>ENSG00000148735</t>
  </si>
  <si>
    <t>PLEKHS1</t>
  </si>
  <si>
    <t>ENSG00000148737</t>
  </si>
  <si>
    <t>TCF7L2</t>
  </si>
  <si>
    <t>ENSG00000148773</t>
  </si>
  <si>
    <t>MKI67</t>
  </si>
  <si>
    <t>ENSG00000148795</t>
  </si>
  <si>
    <t>CYP17A1</t>
  </si>
  <si>
    <t>ENSG00000148798</t>
  </si>
  <si>
    <t>INA</t>
  </si>
  <si>
    <t>ENSG00000148803</t>
  </si>
  <si>
    <t>FUOM</t>
  </si>
  <si>
    <t>ENSG00000148814</t>
  </si>
  <si>
    <t>LRRC27</t>
  </si>
  <si>
    <t>ENSG00000148824</t>
  </si>
  <si>
    <t>MTG1</t>
  </si>
  <si>
    <t>ENSG00000148826</t>
  </si>
  <si>
    <t>NKX6-2</t>
  </si>
  <si>
    <t>ENSG00000148832</t>
  </si>
  <si>
    <t>PAOX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</si>
  <si>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</si>
  <si>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</si>
  <si>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</si>
  <si>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</si>
  <si>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</si>
  <si>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</si>
  <si>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</si>
  <si>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</si>
  <si>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</si>
  <si>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</si>
  <si>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</si>
  <si>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</si>
  <si>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ENSG00000148848</t>
  </si>
  <si>
    <t>ADAM12</t>
  </si>
  <si>
    <t>ENSG00000148908</t>
  </si>
  <si>
    <t>RGS10</t>
  </si>
  <si>
    <t>ENSG00000148925</t>
  </si>
  <si>
    <t>BTBD10</t>
  </si>
  <si>
    <t>ENSG00000148926</t>
  </si>
  <si>
    <t>ADM</t>
  </si>
  <si>
    <t>ENSG00000148935</t>
  </si>
  <si>
    <t>GAS2</t>
  </si>
  <si>
    <t>ENSG00000148942</t>
  </si>
  <si>
    <t>SLC5A12</t>
  </si>
  <si>
    <t>ENSG00000148943</t>
  </si>
  <si>
    <t>LIN7C</t>
  </si>
  <si>
    <t>ENSG00000148948</t>
  </si>
  <si>
    <t>LRRC4C</t>
  </si>
  <si>
    <t>ENSG00000148950</t>
  </si>
  <si>
    <t>IMMP1L</t>
  </si>
  <si>
    <t>ENSG00000148965</t>
  </si>
  <si>
    <t>SAA4</t>
  </si>
  <si>
    <t>ENSG00000148985</t>
  </si>
  <si>
    <t>PGAP2</t>
  </si>
  <si>
    <t>ENSG00000149016</t>
  </si>
  <si>
    <t>TUT1</t>
  </si>
  <si>
    <t>ENSG00000149021</t>
  </si>
  <si>
    <t>SCGB1A1</t>
  </si>
  <si>
    <t>ENSG00000149043</t>
  </si>
  <si>
    <t>SYT8</t>
  </si>
  <si>
    <t>ENSG00000149050</t>
  </si>
  <si>
    <t>ZNF214</t>
  </si>
  <si>
    <t>ENSG00000149054</t>
  </si>
  <si>
    <t>ZNF215</t>
  </si>
  <si>
    <t>ENSG00000149084</t>
  </si>
  <si>
    <t>HSD17B12</t>
  </si>
  <si>
    <t>ENSG00000149089</t>
  </si>
  <si>
    <t>APIP</t>
  </si>
  <si>
    <t>ENSG00000149090</t>
  </si>
  <si>
    <t>PAMR1</t>
  </si>
  <si>
    <t>ENSG00000149091</t>
  </si>
  <si>
    <t>DGKZ</t>
  </si>
  <si>
    <t>ENSG00000149100</t>
  </si>
  <si>
    <t>EIF3M</t>
  </si>
  <si>
    <t>ENSG00000149115</t>
  </si>
  <si>
    <t>TNKS1BP1</t>
  </si>
  <si>
    <t>ENSG00000149124</t>
  </si>
  <si>
    <t>GLYAT</t>
  </si>
  <si>
    <t>ENSG00000149131</t>
  </si>
  <si>
    <t>SERPING1</t>
  </si>
  <si>
    <t>ENSG00000149133</t>
  </si>
  <si>
    <t>OR5F1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</si>
  <si>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</si>
  <si>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</si>
  <si>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</si>
  <si>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</si>
  <si>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</si>
  <si>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</si>
  <si>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</si>
  <si>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CSTPP1</t>
  </si>
  <si>
    <t>ENSG00000149182</t>
  </si>
  <si>
    <t>ARFGAP2</t>
  </si>
  <si>
    <t>ENSG00000149187</t>
  </si>
  <si>
    <t>CELF1</t>
  </si>
  <si>
    <t>ENSG00000149196</t>
  </si>
  <si>
    <t>HIKESHI</t>
  </si>
  <si>
    <t>ENSG00000149201</t>
  </si>
  <si>
    <t>CCDC81</t>
  </si>
  <si>
    <t>ENSG00000149212</t>
  </si>
  <si>
    <t>SESN3</t>
  </si>
  <si>
    <t>ENSG00000149218</t>
  </si>
  <si>
    <t>ENDOD1</t>
  </si>
  <si>
    <t>ENSG00000149231</t>
  </si>
  <si>
    <t>CCDC82</t>
  </si>
  <si>
    <t>ENSG00000149243</t>
  </si>
  <si>
    <t>KLHL35</t>
  </si>
  <si>
    <t>ENSG00000149256</t>
  </si>
  <si>
    <t>TENM4</t>
  </si>
  <si>
    <t>ENSG00000149257</t>
  </si>
  <si>
    <t>SERPINH1</t>
  </si>
  <si>
    <t>ENSG00000149260</t>
  </si>
  <si>
    <t>CAPN5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</si>
  <si>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</si>
  <si>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</si>
  <si>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</si>
  <si>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</si>
  <si>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</si>
  <si>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</si>
  <si>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</si>
  <si>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</si>
  <si>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ENSG00000149292</t>
  </si>
  <si>
    <t>TTC12</t>
  </si>
  <si>
    <t>ENSG00000149294</t>
  </si>
  <si>
    <t>NCAM1</t>
  </si>
  <si>
    <t>ENSG00000149295</t>
  </si>
  <si>
    <t>DRD2</t>
  </si>
  <si>
    <t>ENSG00000149300</t>
  </si>
  <si>
    <t>C11orf52</t>
  </si>
  <si>
    <t>ENSG00000149305</t>
  </si>
  <si>
    <t>HTR3B</t>
  </si>
  <si>
    <t>ENSG00000149308</t>
  </si>
  <si>
    <t>NPAT</t>
  </si>
  <si>
    <t>ENSG00000149311</t>
  </si>
  <si>
    <t>ATM</t>
  </si>
  <si>
    <t>ENSG00000149313</t>
  </si>
  <si>
    <t>AASDHPPT</t>
  </si>
  <si>
    <t>ENSG00000149328</t>
  </si>
  <si>
    <t>GLB1L2</t>
  </si>
  <si>
    <t>ENSG00000149346</t>
  </si>
  <si>
    <t>SLX4IP</t>
  </si>
  <si>
    <t>ENSG00000149357</t>
  </si>
  <si>
    <t>LAMTOR1</t>
  </si>
  <si>
    <t>ENSG00000149380</t>
  </si>
  <si>
    <t>P4HA3</t>
  </si>
  <si>
    <t>ENSG00000149403</t>
  </si>
  <si>
    <t>GRIK4</t>
  </si>
  <si>
    <t>ENSG00000149418</t>
  </si>
  <si>
    <t>ST14</t>
  </si>
  <si>
    <t>ENSG00000149428</t>
  </si>
  <si>
    <t>HYOU1</t>
  </si>
  <si>
    <t>ENSG00000149435</t>
  </si>
  <si>
    <t>GGTLC1</t>
  </si>
  <si>
    <t>ENSG00000149451</t>
  </si>
  <si>
    <t>ADAM33</t>
  </si>
  <si>
    <t>ENSG00000149452</t>
  </si>
  <si>
    <t>SLC22A8</t>
  </si>
  <si>
    <t>ENSG00000149474</t>
  </si>
  <si>
    <t>KAT14</t>
  </si>
  <si>
    <t>ENSG00000149476</t>
  </si>
  <si>
    <t>TKFC</t>
  </si>
  <si>
    <t>ENSG00000149480</t>
  </si>
  <si>
    <t>MTA2</t>
  </si>
  <si>
    <t>ENSG00000149483</t>
  </si>
  <si>
    <t>TMEM138</t>
  </si>
  <si>
    <t>ENSG00000149485</t>
  </si>
  <si>
    <t>FADS1</t>
  </si>
  <si>
    <t>ENSG00000149488</t>
  </si>
  <si>
    <t>TMC2</t>
  </si>
  <si>
    <t>ENSG00000149489</t>
  </si>
  <si>
    <t>ROM1</t>
  </si>
  <si>
    <t>ENSG00000149499</t>
  </si>
  <si>
    <t>EML3</t>
  </si>
  <si>
    <t>ENSG00000149503</t>
  </si>
  <si>
    <t>INCENP</t>
  </si>
  <si>
    <t>ENSG00000149506</t>
  </si>
  <si>
    <t>ZP1</t>
  </si>
  <si>
    <t>ENSG00000149507</t>
  </si>
  <si>
    <t>OOSP2</t>
  </si>
  <si>
    <t>ENSG00000149516</t>
  </si>
  <si>
    <t>MS4A3</t>
  </si>
  <si>
    <t>ENSG00000149527</t>
  </si>
  <si>
    <t>PLCH2</t>
  </si>
  <si>
    <t>ENSG00000149532</t>
  </si>
  <si>
    <t>CPSF7</t>
  </si>
  <si>
    <t>ENSG00000149534</t>
  </si>
  <si>
    <t>MS4A2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</si>
  <si>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</si>
  <si>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</si>
  <si>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</si>
  <si>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</si>
  <si>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</si>
  <si>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</si>
  <si>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</si>
  <si>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</si>
  <si>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ENSG00000149557</t>
  </si>
  <si>
    <t>FEZ1</t>
  </si>
  <si>
    <t>ENSG00000149564</t>
  </si>
  <si>
    <t>ESAM</t>
  </si>
  <si>
    <t>ENSG00000149571</t>
  </si>
  <si>
    <t>KIRREL3</t>
  </si>
  <si>
    <t>ENSG00000149573</t>
  </si>
  <si>
    <t>MPZL2</t>
  </si>
  <si>
    <t>ENSG00000149575</t>
  </si>
  <si>
    <t>SCN2B</t>
  </si>
  <si>
    <t>ENSG00000149577</t>
  </si>
  <si>
    <t>SIDT2</t>
  </si>
  <si>
    <t>ENSG00000149582</t>
  </si>
  <si>
    <t>TMEM25</t>
  </si>
  <si>
    <t>ENSG00000149591</t>
  </si>
  <si>
    <t>TAGLN</t>
  </si>
  <si>
    <t>ENSG00000149596</t>
  </si>
  <si>
    <t>ENSG00000149599</t>
  </si>
  <si>
    <t>DUSP15</t>
  </si>
  <si>
    <t>ENSG00000149600</t>
  </si>
  <si>
    <t>COMMD7</t>
  </si>
  <si>
    <t>ENSG00000149609</t>
  </si>
  <si>
    <t>C20orf144</t>
  </si>
  <si>
    <t>ENSG00000149633</t>
  </si>
  <si>
    <t>ENSG00000149634</t>
  </si>
  <si>
    <t>SPATA25</t>
  </si>
  <si>
    <t>ENSG00000149635</t>
  </si>
  <si>
    <t>OCSTAMP</t>
  </si>
  <si>
    <t>ENSG00000149636</t>
  </si>
  <si>
    <t>DSN1</t>
  </si>
  <si>
    <t>ENSG00000149639</t>
  </si>
  <si>
    <t>SOGA1</t>
  </si>
  <si>
    <t>ENSG00000149646</t>
  </si>
  <si>
    <t>CNBD2</t>
  </si>
  <si>
    <t>ENSG00000149651</t>
  </si>
  <si>
    <t>SPINT4</t>
  </si>
  <si>
    <t>ENSG00000149654</t>
  </si>
  <si>
    <t>CDH22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</si>
  <si>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</si>
  <si>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</si>
  <si>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</si>
  <si>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</si>
  <si>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</si>
  <si>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</si>
  <si>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</si>
  <si>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LTO1</t>
  </si>
  <si>
    <t>ENSG00000149742</t>
  </si>
  <si>
    <t>SLC22A9</t>
  </si>
  <si>
    <t>ENSG00000149743</t>
  </si>
  <si>
    <t>TRPT1</t>
  </si>
  <si>
    <t>ENSG00000149761</t>
  </si>
  <si>
    <t>NUDT22</t>
  </si>
  <si>
    <t>ENSG00000149781</t>
  </si>
  <si>
    <t>FERMT3</t>
  </si>
  <si>
    <t>ENSG00000149782</t>
  </si>
  <si>
    <t>PLCB3</t>
  </si>
  <si>
    <t>ENSG00000149792</t>
  </si>
  <si>
    <t>MRPL49</t>
  </si>
  <si>
    <t>ENSG00000149798</t>
  </si>
  <si>
    <t>CDC42EP2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</si>
  <si>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</si>
  <si>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</si>
  <si>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</si>
  <si>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</si>
  <si>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</si>
  <si>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</si>
  <si>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</si>
  <si>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</si>
  <si>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</si>
  <si>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</si>
  <si>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</si>
  <si>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</si>
  <si>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ENSG00000149926</t>
  </si>
  <si>
    <t>TLCD3B</t>
  </si>
  <si>
    <t>ENSG00000149927</t>
  </si>
  <si>
    <t>DOC2A</t>
  </si>
  <si>
    <t>ENSG00000149929</t>
  </si>
  <si>
    <t>HIRIP3</t>
  </si>
  <si>
    <t>ENSG00000149932</t>
  </si>
  <si>
    <t>TMEM219</t>
  </si>
  <si>
    <t>ENSG00000149948</t>
  </si>
  <si>
    <t>HMGA2</t>
  </si>
  <si>
    <t>ENSG00000149968</t>
  </si>
  <si>
    <t>MMP3</t>
  </si>
  <si>
    <t>ENSG00000149972</t>
  </si>
  <si>
    <t>CNTN5</t>
  </si>
  <si>
    <t>ENSG00000150045</t>
  </si>
  <si>
    <t>KLRF1</t>
  </si>
  <si>
    <t>ENSG00000150048</t>
  </si>
  <si>
    <t>CLEC1A</t>
  </si>
  <si>
    <t>ENSG00000150051</t>
  </si>
  <si>
    <t>MKX</t>
  </si>
  <si>
    <t>ENSG00000150054</t>
  </si>
  <si>
    <t>MPP7</t>
  </si>
  <si>
    <t>ENSG00000150093</t>
  </si>
  <si>
    <t>ITGB1</t>
  </si>
  <si>
    <t>ENSG00000150201</t>
  </si>
  <si>
    <t>FXYD4</t>
  </si>
  <si>
    <t>ENSG00000150244</t>
  </si>
  <si>
    <t>TRIM48</t>
  </si>
  <si>
    <t>ENSG00000150261</t>
  </si>
  <si>
    <t>OR8K1</t>
  </si>
  <si>
    <t>ENSG00000150269</t>
  </si>
  <si>
    <t>OR5M9</t>
  </si>
  <si>
    <t>ENSG00000150275</t>
  </si>
  <si>
    <t>PCDH15</t>
  </si>
  <si>
    <t>ENSG00000150281</t>
  </si>
  <si>
    <t>CTF1</t>
  </si>
  <si>
    <t>ENSG00000150316</t>
  </si>
  <si>
    <t>CWC15</t>
  </si>
  <si>
    <t>ENSG00000150337</t>
  </si>
  <si>
    <t>FCGR1A</t>
  </si>
  <si>
    <t>ENSG00000150347</t>
  </si>
  <si>
    <t>ARID5B</t>
  </si>
  <si>
    <t>ENSG00000150361</t>
  </si>
  <si>
    <t>KLHL1</t>
  </si>
  <si>
    <t>ENSG00000150394</t>
  </si>
  <si>
    <t>CDH8</t>
  </si>
  <si>
    <t>ENSG00000150401</t>
  </si>
  <si>
    <t>DCUN1D2</t>
  </si>
  <si>
    <t>ENSG00000150403</t>
  </si>
  <si>
    <t>TMCO3</t>
  </si>
  <si>
    <t>ENSG00000150433</t>
  </si>
  <si>
    <t>TMEM218</t>
  </si>
  <si>
    <t>ENSG00000150455</t>
  </si>
  <si>
    <t>TIRAP</t>
  </si>
  <si>
    <t>ENSG00000150456</t>
  </si>
  <si>
    <t>EEF1AKMT1</t>
  </si>
  <si>
    <t>ENSG00000150457</t>
  </si>
  <si>
    <t>LATS2</t>
  </si>
  <si>
    <t>ENSG00000150459</t>
  </si>
  <si>
    <t>SAP18</t>
  </si>
  <si>
    <t>ENSG00000150471</t>
  </si>
  <si>
    <t>ADGRL3</t>
  </si>
  <si>
    <t>ENSG00000150477</t>
  </si>
  <si>
    <t>KIAA1328</t>
  </si>
  <si>
    <t>ENSG00000150510</t>
  </si>
  <si>
    <t>FAM124A</t>
  </si>
  <si>
    <t>ENSG00000150527</t>
  </si>
  <si>
    <t>MIA2</t>
  </si>
  <si>
    <t>ENSG00000150540</t>
  </si>
  <si>
    <t>HNMT</t>
  </si>
  <si>
    <t>ENSG00000150551</t>
  </si>
  <si>
    <t>LYPD1</t>
  </si>
  <si>
    <t>ENSG00000150556</t>
  </si>
  <si>
    <t>LYPD6B</t>
  </si>
  <si>
    <t>ENSG00000150593</t>
  </si>
  <si>
    <t>PDCD4</t>
  </si>
  <si>
    <t>ENSG00000150594</t>
  </si>
  <si>
    <t>ADRA2A</t>
  </si>
  <si>
    <t>ENSG00000150625</t>
  </si>
  <si>
    <t>GPM6A</t>
  </si>
  <si>
    <t>ENSG00000150627</t>
  </si>
  <si>
    <t>WDR17</t>
  </si>
  <si>
    <t>ENSG00000150628</t>
  </si>
  <si>
    <t>SPATA4</t>
  </si>
  <si>
    <t>ENSG00000150630</t>
  </si>
  <si>
    <t>VEGFC</t>
  </si>
  <si>
    <t>ENSG00000150636</t>
  </si>
  <si>
    <t>CCDC102B</t>
  </si>
  <si>
    <t>ENSG00000150637</t>
  </si>
  <si>
    <t>CD226</t>
  </si>
  <si>
    <t>ENSG00000150656</t>
  </si>
  <si>
    <t>CNDP1</t>
  </si>
  <si>
    <t>ENSG00000150667</t>
  </si>
  <si>
    <t>FSIP1</t>
  </si>
  <si>
    <t>ENSG00000150672</t>
  </si>
  <si>
    <t>DLG2</t>
  </si>
  <si>
    <t>ENSG00000150676</t>
  </si>
  <si>
    <t>CCDC83</t>
  </si>
  <si>
    <t>ENSG00000150681</t>
  </si>
  <si>
    <t>RGS18</t>
  </si>
  <si>
    <t>ENSG00000150687</t>
  </si>
  <si>
    <t>PRSS23</t>
  </si>
  <si>
    <t>ENSG00000150712</t>
  </si>
  <si>
    <t>MTMR12</t>
  </si>
  <si>
    <t>ENSG00000150722</t>
  </si>
  <si>
    <t>PPP1R1C</t>
  </si>
  <si>
    <t>ENSG00000150750</t>
  </si>
  <si>
    <t>POU2AF2</t>
  </si>
  <si>
    <t>ENSG00000150753</t>
  </si>
  <si>
    <t>CCT5</t>
  </si>
  <si>
    <t>ENSG00000150756</t>
  </si>
  <si>
    <t>ATPSCKMT</t>
  </si>
  <si>
    <t>ENSG00000150760</t>
  </si>
  <si>
    <t>DOCK1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</si>
  <si>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</si>
  <si>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</si>
  <si>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</si>
  <si>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</si>
  <si>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</si>
  <si>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</si>
  <si>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</si>
  <si>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NKAPD1</t>
  </si>
  <si>
    <t>ENSG00000150779</t>
  </si>
  <si>
    <t>TIMM8B</t>
  </si>
  <si>
    <t>ENSG00000150782</t>
  </si>
  <si>
    <t>IL18</t>
  </si>
  <si>
    <t>ENSG00000150787</t>
  </si>
  <si>
    <t>PTS</t>
  </si>
  <si>
    <t>ENSG00000150867</t>
  </si>
  <si>
    <t>PIP4K2A</t>
  </si>
  <si>
    <t>ENSG00000150873</t>
  </si>
  <si>
    <t>C2orf50</t>
  </si>
  <si>
    <t>ENSG00000150893</t>
  </si>
  <si>
    <t>FREM2</t>
  </si>
  <si>
    <t>ENSG00000150907</t>
  </si>
  <si>
    <t>FOXO1</t>
  </si>
  <si>
    <t>ENSG00000150938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</si>
  <si>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</si>
  <si>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</si>
  <si>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</si>
  <si>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</si>
  <si>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</si>
  <si>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</si>
  <si>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</si>
  <si>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</si>
  <si>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</si>
  <si>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</si>
  <si>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</si>
  <si>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</si>
  <si>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ENSG00000151005</t>
  </si>
  <si>
    <t>TKTL2</t>
  </si>
  <si>
    <t>ENSG00000151006</t>
  </si>
  <si>
    <t>PRSS53</t>
  </si>
  <si>
    <t>ENSG00000151012</t>
  </si>
  <si>
    <t>SLC7A11</t>
  </si>
  <si>
    <t>ENSG00000151014</t>
  </si>
  <si>
    <t>NOCT</t>
  </si>
  <si>
    <t>ENSG00000151023</t>
  </si>
  <si>
    <t>ENKUR</t>
  </si>
  <si>
    <t>ENSG00000151025</t>
  </si>
  <si>
    <t>GPR158</t>
  </si>
  <si>
    <t>ENSG00000151033</t>
  </si>
  <si>
    <t>LYZL2</t>
  </si>
  <si>
    <t>ENSG00000151062</t>
  </si>
  <si>
    <t>CACNA2D4</t>
  </si>
  <si>
    <t>ENSG00000151065</t>
  </si>
  <si>
    <t>DCP1B</t>
  </si>
  <si>
    <t>ENSG00000151067</t>
  </si>
  <si>
    <t>CACNA1C</t>
  </si>
  <si>
    <t>ENSG00000151079</t>
  </si>
  <si>
    <t>KCNA6</t>
  </si>
  <si>
    <t>ENSG00000151090</t>
  </si>
  <si>
    <t>ENSG00000151092</t>
  </si>
  <si>
    <t>NGLY1</t>
  </si>
  <si>
    <t>ENSG00000151093</t>
  </si>
  <si>
    <t>OXSM</t>
  </si>
  <si>
    <t>ENSG00000151116</t>
  </si>
  <si>
    <t>UEVLD</t>
  </si>
  <si>
    <t>ENSG00000151117</t>
  </si>
  <si>
    <t>TMEM86A</t>
  </si>
  <si>
    <t>ENSG00000151131</t>
  </si>
  <si>
    <t>NOPCHAP1</t>
  </si>
  <si>
    <t>ENSG00000151135</t>
  </si>
  <si>
    <t>TMEM263</t>
  </si>
  <si>
    <t>ENSG00000151136</t>
  </si>
  <si>
    <t>ABTB3</t>
  </si>
  <si>
    <t>ENSG00000151148</t>
  </si>
  <si>
    <t>UBE3B</t>
  </si>
  <si>
    <t>ENSG00000151150</t>
  </si>
  <si>
    <t>ANK3</t>
  </si>
  <si>
    <t>ENSG00000151151</t>
  </si>
  <si>
    <t>IPMK</t>
  </si>
  <si>
    <t>ENSG00000151164</t>
  </si>
  <si>
    <t>RAD9B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</si>
  <si>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</si>
  <si>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</si>
  <si>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</si>
  <si>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</si>
  <si>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</si>
  <si>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</si>
  <si>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</si>
  <si>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</si>
  <si>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</si>
  <si>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</si>
  <si>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</si>
  <si>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</si>
  <si>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ENSG00000151240</t>
  </si>
  <si>
    <t>DIP2C</t>
  </si>
  <si>
    <t>ENSG00000151247</t>
  </si>
  <si>
    <t>EIF4E</t>
  </si>
  <si>
    <t>ENSG00000151276</t>
  </si>
  <si>
    <t>MAGI1</t>
  </si>
  <si>
    <t>ENSG00000151287</t>
  </si>
  <si>
    <t>TEX30</t>
  </si>
  <si>
    <t>ENSG00000151292</t>
  </si>
  <si>
    <t>CSNK1G3</t>
  </si>
  <si>
    <t>ENSG00000151304</t>
  </si>
  <si>
    <t>SRFBP1</t>
  </si>
  <si>
    <t>ENSG00000151320</t>
  </si>
  <si>
    <t>ENSG00000151322</t>
  </si>
  <si>
    <t>NPAS3</t>
  </si>
  <si>
    <t>ENSG00000151327</t>
  </si>
  <si>
    <t>FAM177A1</t>
  </si>
  <si>
    <t>ENSG00000151332</t>
  </si>
  <si>
    <t>MBIP</t>
  </si>
  <si>
    <t>ENSG00000151338</t>
  </si>
  <si>
    <t>MIPOL1</t>
  </si>
  <si>
    <t>ENSG00000151348</t>
  </si>
  <si>
    <t>EXT2</t>
  </si>
  <si>
    <t>ENSG00000151353</t>
  </si>
  <si>
    <t>TMEM18</t>
  </si>
  <si>
    <t>ENSG00000151360</t>
  </si>
  <si>
    <t>ALLC</t>
  </si>
  <si>
    <t>ENSG00000151364</t>
  </si>
  <si>
    <t>KCTD14</t>
  </si>
  <si>
    <t>ENSG00000151365</t>
  </si>
  <si>
    <t>THRSP</t>
  </si>
  <si>
    <t>ENSG00000151366</t>
  </si>
  <si>
    <t>NDUFC2</t>
  </si>
  <si>
    <t>ENSG00000151376</t>
  </si>
  <si>
    <t>ME3</t>
  </si>
  <si>
    <t>ENSG00000151379</t>
  </si>
  <si>
    <t>MSGN1</t>
  </si>
  <si>
    <t>ENSG00000151388</t>
  </si>
  <si>
    <t>ADAMTS12</t>
  </si>
  <si>
    <t>ENSG00000151413</t>
  </si>
  <si>
    <t>NUBPL</t>
  </si>
  <si>
    <t>ENSG00000151414</t>
  </si>
  <si>
    <t>NEK7</t>
  </si>
  <si>
    <t>ENSG00000151418</t>
  </si>
  <si>
    <t>ATP6V1G3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</si>
  <si>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</si>
  <si>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</si>
  <si>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</si>
  <si>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</si>
  <si>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</si>
  <si>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</si>
  <si>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</si>
  <si>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</si>
  <si>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</si>
  <si>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</si>
  <si>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</si>
  <si>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</si>
  <si>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ENSG00000151468</t>
  </si>
  <si>
    <t>CCDC3</t>
  </si>
  <si>
    <t>ENSG00000151470</t>
  </si>
  <si>
    <t>C4orf33</t>
  </si>
  <si>
    <t>ENSG00000151474</t>
  </si>
  <si>
    <t>FRMD4A</t>
  </si>
  <si>
    <t>ENSG00000151475</t>
  </si>
  <si>
    <t>SLC25A31</t>
  </si>
  <si>
    <t>ENSG00000151490</t>
  </si>
  <si>
    <t>PTPRO</t>
  </si>
  <si>
    <t>ENSG00000151491</t>
  </si>
  <si>
    <t>EPS8</t>
  </si>
  <si>
    <t>ENSG00000151498</t>
  </si>
  <si>
    <t>ACAD8</t>
  </si>
  <si>
    <t>ENSG00000151500</t>
  </si>
  <si>
    <t>THYN1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</si>
  <si>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</si>
  <si>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</si>
  <si>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</si>
  <si>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</si>
  <si>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</si>
  <si>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</si>
  <si>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</si>
  <si>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</si>
  <si>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</si>
  <si>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FHIP2A</t>
  </si>
  <si>
    <t>ENSG00000151572</t>
  </si>
  <si>
    <t>ANO4</t>
  </si>
  <si>
    <t>ENSG00000151575</t>
  </si>
  <si>
    <t>TEX9</t>
  </si>
  <si>
    <t>ENSG00000151576</t>
  </si>
  <si>
    <t>QTRT2</t>
  </si>
  <si>
    <t>ENSG00000151577</t>
  </si>
  <si>
    <t>DRD3</t>
  </si>
  <si>
    <t>ENSG00000151611</t>
  </si>
  <si>
    <t>MMAA</t>
  </si>
  <si>
    <t>ENSG00000151612</t>
  </si>
  <si>
    <t>ZNF827</t>
  </si>
  <si>
    <t>ENSG00000151615</t>
  </si>
  <si>
    <t>POU4F2</t>
  </si>
  <si>
    <t>ENSG00000151617</t>
  </si>
  <si>
    <t>EDNRA</t>
  </si>
  <si>
    <t>ENSG00000151623</t>
  </si>
  <si>
    <t>NR3C2</t>
  </si>
  <si>
    <t>ENSG00000151632</t>
  </si>
  <si>
    <t>AKR1C2</t>
  </si>
  <si>
    <t>ENSG00000151640</t>
  </si>
  <si>
    <t>DPYSL4</t>
  </si>
  <si>
    <t>ENSG00000151650</t>
  </si>
  <si>
    <t>VENTX</t>
  </si>
  <si>
    <t>ENSG00000151651</t>
  </si>
  <si>
    <t>ADAM8</t>
  </si>
  <si>
    <t>ENSG00000151655</t>
  </si>
  <si>
    <t>ITIH2</t>
  </si>
  <si>
    <t>ENSG00000151657</t>
  </si>
  <si>
    <t>KIN</t>
  </si>
  <si>
    <t>ENSG00000151665</t>
  </si>
  <si>
    <t>PIGF</t>
  </si>
  <si>
    <t>ENSG00000151687</t>
  </si>
  <si>
    <t>ANKAR</t>
  </si>
  <si>
    <t>ENSG00000151689</t>
  </si>
  <si>
    <t>INPP1</t>
  </si>
  <si>
    <t>ENSG00000151690</t>
  </si>
  <si>
    <t>MFSD6</t>
  </si>
  <si>
    <t>ENSG00000151692</t>
  </si>
  <si>
    <t>RNF144A</t>
  </si>
  <si>
    <t>ENSG00000151693</t>
  </si>
  <si>
    <t>ASAP2</t>
  </si>
  <si>
    <t>ENSG00000151694</t>
  </si>
  <si>
    <t>ADAM17</t>
  </si>
  <si>
    <t>ENSG00000151702</t>
  </si>
  <si>
    <t>FLI1</t>
  </si>
  <si>
    <t>ENSG00000151704</t>
  </si>
  <si>
    <t>KCNJ1</t>
  </si>
  <si>
    <t>ENSG00000151715</t>
  </si>
  <si>
    <t>TMEM45B</t>
  </si>
  <si>
    <t>ENSG00000151718</t>
  </si>
  <si>
    <t>WWC2</t>
  </si>
  <si>
    <t>ENSG00000151725</t>
  </si>
  <si>
    <t>CENPU</t>
  </si>
  <si>
    <t>ENSG00000151726</t>
  </si>
  <si>
    <t>ACSL1</t>
  </si>
  <si>
    <t>ENSG00000151729</t>
  </si>
  <si>
    <t>SLC25A4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</si>
  <si>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</si>
  <si>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</si>
  <si>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</si>
  <si>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</si>
  <si>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</si>
  <si>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</si>
  <si>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</si>
  <si>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</si>
  <si>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ENSG00000151778</t>
  </si>
  <si>
    <t>SERP2</t>
  </si>
  <si>
    <t>ENSG00000151779</t>
  </si>
  <si>
    <t>NBAS</t>
  </si>
  <si>
    <t>ENSG00000151790</t>
  </si>
  <si>
    <t>TDO2</t>
  </si>
  <si>
    <t>ENSG00000151806</t>
  </si>
  <si>
    <t>GUF1</t>
  </si>
  <si>
    <t>ENSG00000151812</t>
  </si>
  <si>
    <t>SLC35F4</t>
  </si>
  <si>
    <t>ENSG00000151834</t>
  </si>
  <si>
    <t>GABRA2</t>
  </si>
  <si>
    <t>ENSG00000151835</t>
  </si>
  <si>
    <t>SACS</t>
  </si>
  <si>
    <t>ENSG00000151838</t>
  </si>
  <si>
    <t>CCDC175</t>
  </si>
  <si>
    <t>ENSG00000151846</t>
  </si>
  <si>
    <t>PABPC3</t>
  </si>
  <si>
    <t>ENSG00000151849</t>
  </si>
  <si>
    <t>CENPJ</t>
  </si>
  <si>
    <t>ENSG00000151876</t>
  </si>
  <si>
    <t>FBXO4</t>
  </si>
  <si>
    <t>ENSG00000151881</t>
  </si>
  <si>
    <t>TMEM267</t>
  </si>
  <si>
    <t>ENSG00000151882</t>
  </si>
  <si>
    <t>CCL28</t>
  </si>
  <si>
    <t>ENSG00000151883</t>
  </si>
  <si>
    <t>PARP8</t>
  </si>
  <si>
    <t>ENSG00000151892</t>
  </si>
  <si>
    <t>GFRA1</t>
  </si>
  <si>
    <t>ENSG00000151893</t>
  </si>
  <si>
    <t>CACUL1</t>
  </si>
  <si>
    <t>ENSG00000151917</t>
  </si>
  <si>
    <t>BEND6</t>
  </si>
  <si>
    <t>ENSG00000151923</t>
  </si>
  <si>
    <t>TIAL1</t>
  </si>
  <si>
    <t>ENSG00000151929</t>
  </si>
  <si>
    <t>BAG3</t>
  </si>
  <si>
    <t>ENSG00000151952</t>
  </si>
  <si>
    <t>TMEM132D</t>
  </si>
  <si>
    <t>ENSG00000151962</t>
  </si>
  <si>
    <t>RBM46</t>
  </si>
  <si>
    <t>ENSG00000151967</t>
  </si>
  <si>
    <t>SCHIP1</t>
  </si>
  <si>
    <t>ENSG00000152034</t>
  </si>
  <si>
    <t>MCHR2</t>
  </si>
  <si>
    <t>ENSG00000152049</t>
  </si>
  <si>
    <t>KCNE4</t>
  </si>
  <si>
    <t>ENSG00000152056</t>
  </si>
  <si>
    <t>AP1S3</t>
  </si>
  <si>
    <t>ENSG00000152061</t>
  </si>
  <si>
    <t>RABGAP1L</t>
  </si>
  <si>
    <t>ENSG00000152076</t>
  </si>
  <si>
    <t>CCDC74B</t>
  </si>
  <si>
    <t>ENSG00000152078</t>
  </si>
  <si>
    <t>TLCD4</t>
  </si>
  <si>
    <t>ENSG00000152082</t>
  </si>
  <si>
    <t>MZT2B</t>
  </si>
  <si>
    <t>ENSG00000152086</t>
  </si>
  <si>
    <t>TUBA3E</t>
  </si>
  <si>
    <t>ENSG00000152092</t>
  </si>
  <si>
    <t>ASTN1</t>
  </si>
  <si>
    <t>ENSG00000152102</t>
  </si>
  <si>
    <t>FAM168B</t>
  </si>
  <si>
    <t>ENSG00000152104</t>
  </si>
  <si>
    <t>PTPN14</t>
  </si>
  <si>
    <t>ENSG00000152127</t>
  </si>
  <si>
    <t>MGAT5</t>
  </si>
  <si>
    <t>ENSG00000152128</t>
  </si>
  <si>
    <t>TMEM163</t>
  </si>
  <si>
    <t>ENSG00000152133</t>
  </si>
  <si>
    <t>GPATCH11</t>
  </si>
  <si>
    <t>ENSG00000152137</t>
  </si>
  <si>
    <t>HSPB8</t>
  </si>
  <si>
    <t>ENSG00000152147</t>
  </si>
  <si>
    <t>GEMIN6</t>
  </si>
  <si>
    <t>ENSG00000152154</t>
  </si>
  <si>
    <t>TMEM178A</t>
  </si>
  <si>
    <t>ENSG00000152192</t>
  </si>
  <si>
    <t>POU4F1</t>
  </si>
  <si>
    <t>ENSG00000152193</t>
  </si>
  <si>
    <t>OBI1</t>
  </si>
  <si>
    <t>ENSG00000152207</t>
  </si>
  <si>
    <t>CYSLTR2</t>
  </si>
  <si>
    <t>ENSG00000152208</t>
  </si>
  <si>
    <t>GRID2</t>
  </si>
  <si>
    <t>ENSG00000152213</t>
  </si>
  <si>
    <t>ARL 11.00</t>
  </si>
  <si>
    <t>ENSG00000152214</t>
  </si>
  <si>
    <t>RIT2</t>
  </si>
  <si>
    <t>ENSG00000152217</t>
  </si>
  <si>
    <t>SETBP1</t>
  </si>
  <si>
    <t>ENSG00000152219</t>
  </si>
  <si>
    <t>ARL14EP</t>
  </si>
  <si>
    <t>ENSG00000152223</t>
  </si>
  <si>
    <t>EPG5</t>
  </si>
  <si>
    <t>ENSG00000152229</t>
  </si>
  <si>
    <t>PSTPIP2</t>
  </si>
  <si>
    <t>ENSG00000152234</t>
  </si>
  <si>
    <t>ATP5F1A</t>
  </si>
  <si>
    <t>ENSG00000152240</t>
  </si>
  <si>
    <t>HAUS1</t>
  </si>
  <si>
    <t>ENSG00000152242</t>
  </si>
  <si>
    <t>ARK2N</t>
  </si>
  <si>
    <t>ENSG00000152253</t>
  </si>
  <si>
    <t>SPC25</t>
  </si>
  <si>
    <t>ENSG00000152254</t>
  </si>
  <si>
    <t>G6PC2</t>
  </si>
  <si>
    <t>ENSG00000152256</t>
  </si>
  <si>
    <t>PDK1</t>
  </si>
  <si>
    <t>ENSG00000152266</t>
  </si>
  <si>
    <t>PTH</t>
  </si>
  <si>
    <t>ENSG00000152284</t>
  </si>
  <si>
    <t>TCF7L1</t>
  </si>
  <si>
    <t>ENSG00000152291</t>
  </si>
  <si>
    <t>TGOLN2</t>
  </si>
  <si>
    <t>ENSG00000152292</t>
  </si>
  <si>
    <t>SH2D6</t>
  </si>
  <si>
    <t>ENSG00000152315</t>
  </si>
  <si>
    <t>KCNK13</t>
  </si>
  <si>
    <t>ENSG00000152332</t>
  </si>
  <si>
    <t>UHMK1</t>
  </si>
  <si>
    <t>ENSG00000152348</t>
  </si>
  <si>
    <t>ATG10</t>
  </si>
  <si>
    <t>ENSG00000152359</t>
  </si>
  <si>
    <t>POC5</t>
  </si>
  <si>
    <t>ENSG00000152377</t>
  </si>
  <si>
    <t>ENSG00000152380</t>
  </si>
  <si>
    <t>FAM151B</t>
  </si>
  <si>
    <t>ENSG00000152382</t>
  </si>
  <si>
    <t>TADA1</t>
  </si>
  <si>
    <t>ENSG00000152402</t>
  </si>
  <si>
    <t>GUCY1A2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</si>
  <si>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</si>
  <si>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</si>
  <si>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</si>
  <si>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</si>
  <si>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</si>
  <si>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</si>
  <si>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</si>
  <si>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</si>
  <si>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ENSG00000152430</t>
  </si>
  <si>
    <t>BOLL</t>
  </si>
  <si>
    <t>ENSG00000152433</t>
  </si>
  <si>
    <t>ZNF547</t>
  </si>
  <si>
    <t>ENSG00000152439</t>
  </si>
  <si>
    <t>ZNF773</t>
  </si>
  <si>
    <t>ENSG00000152443</t>
  </si>
  <si>
    <t>ZNF776</t>
  </si>
  <si>
    <t>ENSG00000152454</t>
  </si>
  <si>
    <t>ZNF256</t>
  </si>
  <si>
    <t>ENSG00000152455</t>
  </si>
  <si>
    <t>SUV39H2</t>
  </si>
  <si>
    <t>ENSG00000152457</t>
  </si>
  <si>
    <t>DCLRE1C</t>
  </si>
  <si>
    <t>ENSG00000152463</t>
  </si>
  <si>
    <t>OLAH</t>
  </si>
  <si>
    <t>ENSG00000152464</t>
  </si>
  <si>
    <t>RPP38</t>
  </si>
  <si>
    <t>ENSG00000152465</t>
  </si>
  <si>
    <t>NMT2</t>
  </si>
  <si>
    <t>ENSG00000152467</t>
  </si>
  <si>
    <t>ZSCAN1</t>
  </si>
  <si>
    <t>ENSG00000152475</t>
  </si>
  <si>
    <t>ZNF837</t>
  </si>
  <si>
    <t>ENSG00000152484</t>
  </si>
  <si>
    <t>USP12</t>
  </si>
  <si>
    <t>ENSG00000152492</t>
  </si>
  <si>
    <t>CCDC50</t>
  </si>
  <si>
    <t>ENSG00000152495</t>
  </si>
  <si>
    <t>CAMK4</t>
  </si>
  <si>
    <t>ENSG00000152503</t>
  </si>
  <si>
    <t>TRIM36</t>
  </si>
  <si>
    <t>ENSG00000152520</t>
  </si>
  <si>
    <t>PAN3</t>
  </si>
  <si>
    <t>ENSG00000152527</t>
  </si>
  <si>
    <t>PLEKHH2</t>
  </si>
  <si>
    <t>ENSG00000152556</t>
  </si>
  <si>
    <t>PFKM</t>
  </si>
  <si>
    <t>ENSG00000152558</t>
  </si>
  <si>
    <t>TMEM123</t>
  </si>
  <si>
    <t>ENSG00000152578</t>
  </si>
  <si>
    <t>GRIA4</t>
  </si>
  <si>
    <t>ENSG00000152580</t>
  </si>
  <si>
    <t>IGSF10</t>
  </si>
  <si>
    <t>ENSG00000152582</t>
  </si>
  <si>
    <t>SPEF2</t>
  </si>
  <si>
    <t>ENSG00000152583</t>
  </si>
  <si>
    <t>SPARCL1</t>
  </si>
  <si>
    <t>ENSG00000152591</t>
  </si>
  <si>
    <t>DSPP</t>
  </si>
  <si>
    <t>ENSG00000152592</t>
  </si>
  <si>
    <t>DMP1</t>
  </si>
  <si>
    <t>ENSG00000152595</t>
  </si>
  <si>
    <t>MEPE</t>
  </si>
  <si>
    <t>ENSG00000152601</t>
  </si>
  <si>
    <t>MBNL1</t>
  </si>
  <si>
    <t>ENSG00000152611</t>
  </si>
  <si>
    <t>CAPSL</t>
  </si>
  <si>
    <t>ENSG00000152620</t>
  </si>
  <si>
    <t>NADK2</t>
  </si>
  <si>
    <t>ENSG00000152642</t>
  </si>
  <si>
    <t>GPD1L</t>
  </si>
  <si>
    <t>ENSG00000152661</t>
  </si>
  <si>
    <t>GJA1</t>
  </si>
  <si>
    <t>ENSG00000152669</t>
  </si>
  <si>
    <t>CCNO</t>
  </si>
  <si>
    <t>ENSG00000152670</t>
  </si>
  <si>
    <t>DDX4</t>
  </si>
  <si>
    <t>ENSG00000152672</t>
  </si>
  <si>
    <t>CLEC4F</t>
  </si>
  <si>
    <t>ENSG00000152683</t>
  </si>
  <si>
    <t>SLC30A6</t>
  </si>
  <si>
    <t>ENSG00000152684</t>
  </si>
  <si>
    <t>PELO</t>
  </si>
  <si>
    <t>ENSG00000152689</t>
  </si>
  <si>
    <t>RASGRP3</t>
  </si>
  <si>
    <t>ENSG00000152700</t>
  </si>
  <si>
    <t>SAR1B</t>
  </si>
  <si>
    <t>ENSG00000152705</t>
  </si>
  <si>
    <t>CATSPER3</t>
  </si>
  <si>
    <t>ENSG00000152749</t>
  </si>
  <si>
    <t>GPR180</t>
  </si>
  <si>
    <t>ENSG00000152760</t>
  </si>
  <si>
    <t>DYNLT5</t>
  </si>
  <si>
    <t>ENSG00000152763</t>
  </si>
  <si>
    <t>DNAI4</t>
  </si>
  <si>
    <t>ENSG00000152766</t>
  </si>
  <si>
    <t>ANKRD22</t>
  </si>
  <si>
    <t>ENSG00000152767</t>
  </si>
  <si>
    <t>FARP1</t>
  </si>
  <si>
    <t>ENSG00000152778</t>
  </si>
  <si>
    <t>IFIT5</t>
  </si>
  <si>
    <t>ENSG00000152779</t>
  </si>
  <si>
    <t>ENSG00000152782</t>
  </si>
  <si>
    <t>PANK1</t>
  </si>
  <si>
    <t>ENSG00000152784</t>
  </si>
  <si>
    <t>PRDM8</t>
  </si>
  <si>
    <t>ENSG00000152785</t>
  </si>
  <si>
    <t>BMP3</t>
  </si>
  <si>
    <t>ENSG00000152804</t>
  </si>
  <si>
    <t>HHEX</t>
  </si>
  <si>
    <t>ENSG00000152818</t>
  </si>
  <si>
    <t>UTRN</t>
  </si>
  <si>
    <t>ENSG00000152822</t>
  </si>
  <si>
    <t>GRM1</t>
  </si>
  <si>
    <t>ENSG00000152894</t>
  </si>
  <si>
    <t>PTPRK</t>
  </si>
  <si>
    <t>ENSG00000152904</t>
  </si>
  <si>
    <t>GGPS1</t>
  </si>
  <si>
    <t>ENSG00000152910</t>
  </si>
  <si>
    <t>CNTNAP4</t>
  </si>
  <si>
    <t>ENSG00000152926</t>
  </si>
  <si>
    <t>ZNF117</t>
  </si>
  <si>
    <t>ENSG00000152932</t>
  </si>
  <si>
    <t>RAB3C</t>
  </si>
  <si>
    <t>ENSG00000152936</t>
  </si>
  <si>
    <t>LMNTD1</t>
  </si>
  <si>
    <t>ENSG00000152939</t>
  </si>
  <si>
    <t>MARVELD2</t>
  </si>
  <si>
    <t>ENSG00000152942</t>
  </si>
  <si>
    <t>RAD17</t>
  </si>
  <si>
    <t>ENSG00000152944</t>
  </si>
  <si>
    <t>MED21</t>
  </si>
  <si>
    <t>ENSG00000152952</t>
  </si>
  <si>
    <t>PLOD2</t>
  </si>
  <si>
    <t>ENSG00000152953</t>
  </si>
  <si>
    <t>STK32B</t>
  </si>
  <si>
    <t>ENSG00000152954</t>
  </si>
  <si>
    <t>NRSN1</t>
  </si>
  <si>
    <t>ENSG00000152969</t>
  </si>
  <si>
    <t>JAKMIP1</t>
  </si>
  <si>
    <t>ENSG00000152977</t>
  </si>
  <si>
    <t>ZIC1</t>
  </si>
  <si>
    <t>ENSG00000152990</t>
  </si>
  <si>
    <t>ADGRA3</t>
  </si>
  <si>
    <t>ENSG00000153002</t>
  </si>
  <si>
    <t>CPB1</t>
  </si>
  <si>
    <t>ENSG00000153006</t>
  </si>
  <si>
    <t>SREK1IP1</t>
  </si>
  <si>
    <t>ENSG00000153012</t>
  </si>
  <si>
    <t>LGI2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</si>
  <si>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</si>
  <si>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</si>
  <si>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</si>
  <si>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</si>
  <si>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</si>
  <si>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</si>
  <si>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</si>
  <si>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</si>
  <si>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</si>
  <si>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</si>
  <si>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</si>
  <si>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</si>
  <si>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ENSG00000153060</t>
  </si>
  <si>
    <t>TEKT5</t>
  </si>
  <si>
    <t>ENSG00000153064</t>
  </si>
  <si>
    <t>BANK1</t>
  </si>
  <si>
    <t>ENSG00000153066</t>
  </si>
  <si>
    <t>TXNDC11</t>
  </si>
  <si>
    <t>ENSG00000153071</t>
  </si>
  <si>
    <t>DAB2</t>
  </si>
  <si>
    <t>ENSG00000153086</t>
  </si>
  <si>
    <t>ACMSD</t>
  </si>
  <si>
    <t>ENSG00000153093</t>
  </si>
  <si>
    <t>ACOXL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</si>
  <si>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</si>
  <si>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</si>
  <si>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</si>
  <si>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</si>
  <si>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</si>
  <si>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</si>
  <si>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</si>
  <si>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</si>
  <si>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ENSG00000153132</t>
  </si>
  <si>
    <t>CLGN</t>
  </si>
  <si>
    <t>ENSG00000153140</t>
  </si>
  <si>
    <t>CETN3</t>
  </si>
  <si>
    <t>ENSG00000153147</t>
  </si>
  <si>
    <t>SMARCA5</t>
  </si>
  <si>
    <t>ENSG00000153157</t>
  </si>
  <si>
    <t>SYCP2L</t>
  </si>
  <si>
    <t>ENSG00000153162</t>
  </si>
  <si>
    <t>BMP6</t>
  </si>
  <si>
    <t>ENSG00000153165</t>
  </si>
  <si>
    <t>RGPD3</t>
  </si>
  <si>
    <t>ENSG00000153179</t>
  </si>
  <si>
    <t>RASSF3</t>
  </si>
  <si>
    <t>ENSG00000153187</t>
  </si>
  <si>
    <t>HNRNPU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</si>
  <si>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</si>
  <si>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</si>
  <si>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</si>
  <si>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</si>
  <si>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</si>
  <si>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</si>
  <si>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</si>
  <si>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</si>
  <si>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ENSG00000153233</t>
  </si>
  <si>
    <t>PTPRR</t>
  </si>
  <si>
    <t>ENSG00000153234</t>
  </si>
  <si>
    <t>NR4A2</t>
  </si>
  <si>
    <t>ENSG00000153237</t>
  </si>
  <si>
    <t>CCDC148</t>
  </si>
  <si>
    <t>ENSG00000153246</t>
  </si>
  <si>
    <t>PLA2R1</t>
  </si>
  <si>
    <t>ENSG00000153250</t>
  </si>
  <si>
    <t>RBMS1</t>
  </si>
  <si>
    <t>ENSG00000153253</t>
  </si>
  <si>
    <t>SCN3A</t>
  </si>
  <si>
    <t>ENSG00000153266</t>
  </si>
  <si>
    <t>FEZF2</t>
  </si>
  <si>
    <t>ENSG00000153283</t>
  </si>
  <si>
    <t>CD96</t>
  </si>
  <si>
    <t>ENSG00000153291</t>
  </si>
  <si>
    <t>SLC25A27</t>
  </si>
  <si>
    <t>ENSG00000153292</t>
  </si>
  <si>
    <t>ADGRF1</t>
  </si>
  <si>
    <t>ENSG00000153294</t>
  </si>
  <si>
    <t>ADGRF4</t>
  </si>
  <si>
    <t>ENSG00000153303</t>
  </si>
  <si>
    <t>FRMD1</t>
  </si>
  <si>
    <t>ENSG00000153310</t>
  </si>
  <si>
    <t>CYRIB</t>
  </si>
  <si>
    <t>ENSG00000153317</t>
  </si>
  <si>
    <t>ASAP1</t>
  </si>
  <si>
    <t>ENSG00000153339</t>
  </si>
  <si>
    <t>TRAPPC8</t>
  </si>
  <si>
    <t>ENSG00000153347</t>
  </si>
  <si>
    <t>FAM81B</t>
  </si>
  <si>
    <t>ENSG00000153391</t>
  </si>
  <si>
    <t>INO80C</t>
  </si>
  <si>
    <t>ENSG00000153395</t>
  </si>
  <si>
    <t>LPCAT1</t>
  </si>
  <si>
    <t>ENSG00000153404</t>
  </si>
  <si>
    <t>PLEKHG4B</t>
  </si>
  <si>
    <t>ENSG00000153406</t>
  </si>
  <si>
    <t>NMRAL1</t>
  </si>
  <si>
    <t>ENSG00000153443</t>
  </si>
  <si>
    <t>UBALD1</t>
  </si>
  <si>
    <t>ENSG00000153446</t>
  </si>
  <si>
    <t>C16orf89</t>
  </si>
  <si>
    <t>ENSG00000153485</t>
  </si>
  <si>
    <t>LYSET</t>
  </si>
  <si>
    <t>ENSG00000153487</t>
  </si>
  <si>
    <t>ING1</t>
  </si>
  <si>
    <t>ENSG00000153495</t>
  </si>
  <si>
    <t>TEX29</t>
  </si>
  <si>
    <t>ENSG00000153498</t>
  </si>
  <si>
    <t>SPACA7</t>
  </si>
  <si>
    <t>ENSG00000153531</t>
  </si>
  <si>
    <t>ENSG00000153551</t>
  </si>
  <si>
    <t>CMTM7</t>
  </si>
  <si>
    <t>ENSG00000153558</t>
  </si>
  <si>
    <t>FBXL2</t>
  </si>
  <si>
    <t>ENSG00000153560</t>
  </si>
  <si>
    <t>UBP1</t>
  </si>
  <si>
    <t>ENSG00000153561</t>
  </si>
  <si>
    <t>RMND5A</t>
  </si>
  <si>
    <t>ENSG00000153563</t>
  </si>
  <si>
    <t>CD8A</t>
  </si>
  <si>
    <t>ENSG00000153574</t>
  </si>
  <si>
    <t>RPIA</t>
  </si>
  <si>
    <t>ENSG00000153684</t>
  </si>
  <si>
    <t>GOLGA8F</t>
  </si>
  <si>
    <t>ENSG00000153707</t>
  </si>
  <si>
    <t>ENSG00000153714</t>
  </si>
  <si>
    <t>LURAP1L</t>
  </si>
  <si>
    <t>ENSG00000153767</t>
  </si>
  <si>
    <t>GTF2E1</t>
  </si>
  <si>
    <t>ENSG00000153774</t>
  </si>
  <si>
    <t>CFDP1</t>
  </si>
  <si>
    <t>ENSG00000153786</t>
  </si>
  <si>
    <t>ZDHHC7</t>
  </si>
  <si>
    <t>ENSG00000153789</t>
  </si>
  <si>
    <t>CIBAR2</t>
  </si>
  <si>
    <t>ENSG00000153790</t>
  </si>
  <si>
    <t>SPMIP4</t>
  </si>
  <si>
    <t>ENSG00000153802</t>
  </si>
  <si>
    <t>TMPRSS11D</t>
  </si>
  <si>
    <t>ENSG00000153814</t>
  </si>
  <si>
    <t>JAZF1</t>
  </si>
  <si>
    <t>ENSG00000153815</t>
  </si>
  <si>
    <t>CMIP</t>
  </si>
  <si>
    <t>ENSG00000153820</t>
  </si>
  <si>
    <t>SPHKAP</t>
  </si>
  <si>
    <t>ENSG00000153822</t>
  </si>
  <si>
    <t>KCNJ16</t>
  </si>
  <si>
    <t>ENSG00000153823</t>
  </si>
  <si>
    <t>PID1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</si>
  <si>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</si>
  <si>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</si>
  <si>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</si>
  <si>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</si>
  <si>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</si>
  <si>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</si>
  <si>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</si>
  <si>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</si>
  <si>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ENSG00000153896</t>
  </si>
  <si>
    <t>ZNF599</t>
  </si>
  <si>
    <t>ENSG00000153898</t>
  </si>
  <si>
    <t>MCOLN2</t>
  </si>
  <si>
    <t>ENSG00000153902</t>
  </si>
  <si>
    <t>LGI4</t>
  </si>
  <si>
    <t>ENSG00000153904</t>
  </si>
  <si>
    <t>DDAH1</t>
  </si>
  <si>
    <t>ENSG00000153914</t>
  </si>
  <si>
    <t>SREK1</t>
  </si>
  <si>
    <t>ENSG00000153922</t>
  </si>
  <si>
    <t>CHD1</t>
  </si>
  <si>
    <t>ENSG00000153930</t>
  </si>
  <si>
    <t>ANKFN1</t>
  </si>
  <si>
    <t>ENSG00000153933</t>
  </si>
  <si>
    <t>DGKE</t>
  </si>
  <si>
    <t>ENSG00000153936</t>
  </si>
  <si>
    <t>HS2ST1</t>
  </si>
  <si>
    <t>ENSG00000153944</t>
  </si>
  <si>
    <t>MSI2</t>
  </si>
  <si>
    <t>ENSG00000153956</t>
  </si>
  <si>
    <t>CACNA2D1</t>
  </si>
  <si>
    <t>ENSG00000153975</t>
  </si>
  <si>
    <t>ZUP1</t>
  </si>
  <si>
    <t>ENSG00000153976</t>
  </si>
  <si>
    <t>HS3ST3A1</t>
  </si>
  <si>
    <t>ENSG00000153982</t>
  </si>
  <si>
    <t>GDPD1</t>
  </si>
  <si>
    <t>ENSG00000153989</t>
  </si>
  <si>
    <t>NUS1</t>
  </si>
  <si>
    <t>ENSG00000153993</t>
  </si>
  <si>
    <t>SEMA3D</t>
  </si>
  <si>
    <t>ENSG00000154001</t>
  </si>
  <si>
    <t>PPP2R5E</t>
  </si>
  <si>
    <t>ENSG00000154007</t>
  </si>
  <si>
    <t>ASB17</t>
  </si>
  <si>
    <t>ENSG00000154016</t>
  </si>
  <si>
    <t>GRAP</t>
  </si>
  <si>
    <t>ENSG00000154025</t>
  </si>
  <si>
    <t>SLC5A10</t>
  </si>
  <si>
    <t>ENSG00000154027</t>
  </si>
  <si>
    <t>AK5</t>
  </si>
  <si>
    <t>ENSG00000154040</t>
  </si>
  <si>
    <t>CABYR</t>
  </si>
  <si>
    <t>ENSG00000154059</t>
  </si>
  <si>
    <t>IMPACT</t>
  </si>
  <si>
    <t>ENSG00000154065</t>
  </si>
  <si>
    <t>ANKRD29</t>
  </si>
  <si>
    <t>ENSG00000154079</t>
  </si>
  <si>
    <t>SDHAF4</t>
  </si>
  <si>
    <t>ENSG00000154080</t>
  </si>
  <si>
    <t>CHST9</t>
  </si>
  <si>
    <t>ENSG00000154096</t>
  </si>
  <si>
    <t>THY1</t>
  </si>
  <si>
    <t>ENSG00000154099</t>
  </si>
  <si>
    <t>DNAAF1</t>
  </si>
  <si>
    <t>ENSG00000154102</t>
  </si>
  <si>
    <t>C16orf74</t>
  </si>
  <si>
    <t>ENSG00000154114</t>
  </si>
  <si>
    <t>TBCEL</t>
  </si>
  <si>
    <t>ENSG00000154118</t>
  </si>
  <si>
    <t>JPH3</t>
  </si>
  <si>
    <t>ENSG00000154122</t>
  </si>
  <si>
    <t>ANKH</t>
  </si>
  <si>
    <t>ENSG00000154124</t>
  </si>
  <si>
    <t>OTULIN</t>
  </si>
  <si>
    <t>ENSG00000154127</t>
  </si>
  <si>
    <t>UBASH3B</t>
  </si>
  <si>
    <t>ENSG00000154133</t>
  </si>
  <si>
    <t>ROBO4</t>
  </si>
  <si>
    <t>ENSG00000154134</t>
  </si>
  <si>
    <t>ROBO3</t>
  </si>
  <si>
    <t>ENSG00000154143</t>
  </si>
  <si>
    <t>PANX3</t>
  </si>
  <si>
    <t>ENSG00000154144</t>
  </si>
  <si>
    <t>TBRG1</t>
  </si>
  <si>
    <t>ENSG00000154153</t>
  </si>
  <si>
    <t>RETREG1</t>
  </si>
  <si>
    <t>ENSG00000154162</t>
  </si>
  <si>
    <t>CDH12</t>
  </si>
  <si>
    <t>ENSG00000154165</t>
  </si>
  <si>
    <t>GPR15</t>
  </si>
  <si>
    <t>ENSG00000154174</t>
  </si>
  <si>
    <t>TOMM70</t>
  </si>
  <si>
    <t>ENSG00000154175</t>
  </si>
  <si>
    <t>ABI3BP</t>
  </si>
  <si>
    <t>ENSG00000154188</t>
  </si>
  <si>
    <t>ANGPT1</t>
  </si>
  <si>
    <t>ENSG00000154217</t>
  </si>
  <si>
    <t>ENSG00000154222</t>
  </si>
  <si>
    <t>CC2D1B</t>
  </si>
  <si>
    <t>ENSG00000154227</t>
  </si>
  <si>
    <t>CERS3</t>
  </si>
  <si>
    <t>ENSG00000154229</t>
  </si>
  <si>
    <t>PRKCA</t>
  </si>
  <si>
    <t>ENSG00000154237</t>
  </si>
  <si>
    <t>LRRK1</t>
  </si>
  <si>
    <t>ENSG00000154240</t>
  </si>
  <si>
    <t>ENSG00000154252</t>
  </si>
  <si>
    <t>GAL3ST2</t>
  </si>
  <si>
    <t>ENSG00000154258</t>
  </si>
  <si>
    <t>ABCA9</t>
  </si>
  <si>
    <t>ENSG00000154262</t>
  </si>
  <si>
    <t>ABCA6</t>
  </si>
  <si>
    <t>ENSG00000154263</t>
  </si>
  <si>
    <t>ABCA10</t>
  </si>
  <si>
    <t>ENSG00000154265</t>
  </si>
  <si>
    <t>ABCA5</t>
  </si>
  <si>
    <t>ENSG00000154269</t>
  </si>
  <si>
    <t>ENPP3</t>
  </si>
  <si>
    <t>ENSG00000154274</t>
  </si>
  <si>
    <t>C4orf19</t>
  </si>
  <si>
    <t>ENSG00000154277</t>
  </si>
  <si>
    <t>UCHL1</t>
  </si>
  <si>
    <t>ENSG00000154305</t>
  </si>
  <si>
    <t>MIA3</t>
  </si>
  <si>
    <t>ENSG00000154309</t>
  </si>
  <si>
    <t>DISP1</t>
  </si>
  <si>
    <t>ENSG00000154310</t>
  </si>
  <si>
    <t>TNIK</t>
  </si>
  <si>
    <t>ENSG00000154319</t>
  </si>
  <si>
    <t>FAM167A</t>
  </si>
  <si>
    <t>ENSG00000154328</t>
  </si>
  <si>
    <t>NEIL2</t>
  </si>
  <si>
    <t>ENSG00000154330</t>
  </si>
  <si>
    <t>PGM5</t>
  </si>
  <si>
    <t>ENSG00000154342</t>
  </si>
  <si>
    <t>WNT3A</t>
  </si>
  <si>
    <t>ENSG00000154358</t>
  </si>
  <si>
    <t>ENSG00000154359</t>
  </si>
  <si>
    <t>LONRF1</t>
  </si>
  <si>
    <t>ENSG00000154370</t>
  </si>
  <si>
    <t>TRIM11</t>
  </si>
  <si>
    <t>ENSG00000154380</t>
  </si>
  <si>
    <t>ENAH</t>
  </si>
  <si>
    <t>ENSG00000154415</t>
  </si>
  <si>
    <t>PPP1R3A</t>
  </si>
  <si>
    <t>ENSG00000154429</t>
  </si>
  <si>
    <t>CCSAP</t>
  </si>
  <si>
    <t>ENSG00000154438</t>
  </si>
  <si>
    <t>ASZ1</t>
  </si>
  <si>
    <t>ENSG00000154447</t>
  </si>
  <si>
    <t>SH3RF1</t>
  </si>
  <si>
    <t>ENSG00000154451</t>
  </si>
  <si>
    <t>GBP5</t>
  </si>
  <si>
    <t>ENSG00000154473</t>
  </si>
  <si>
    <t>BUB3</t>
  </si>
  <si>
    <t>ENSG00000154478</t>
  </si>
  <si>
    <t>GPR26</t>
  </si>
  <si>
    <t>ENSG00000154479</t>
  </si>
  <si>
    <t>CFAP210</t>
  </si>
  <si>
    <t>ENSG00000154485</t>
  </si>
  <si>
    <t>MMP21</t>
  </si>
  <si>
    <t>ENSG00000154493</t>
  </si>
  <si>
    <t>C10orf90</t>
  </si>
  <si>
    <t>ENSG00000154511</t>
  </si>
  <si>
    <t>DIPK1A</t>
  </si>
  <si>
    <t>ENSG00000154518</t>
  </si>
  <si>
    <t>ATP5MC3</t>
  </si>
  <si>
    <t>ENSG00000154529</t>
  </si>
  <si>
    <t>CNTNAP3B</t>
  </si>
  <si>
    <t>ENSG00000154548</t>
  </si>
  <si>
    <t>SRSF12</t>
  </si>
  <si>
    <t>ENSG00000154556</t>
  </si>
  <si>
    <t>SORBS2</t>
  </si>
  <si>
    <t>ENSG00000154582</t>
  </si>
  <si>
    <t>ELOC</t>
  </si>
  <si>
    <t>ENSG00000154589</t>
  </si>
  <si>
    <t>LY96</t>
  </si>
  <si>
    <t>ENSG00000154611</t>
  </si>
  <si>
    <t>PSMA8</t>
  </si>
  <si>
    <t>ENSG00000154639</t>
  </si>
  <si>
    <t>CXADR</t>
  </si>
  <si>
    <t>ENSG00000154640</t>
  </si>
  <si>
    <t>BTG3</t>
  </si>
  <si>
    <t>ENSG00000154645</t>
  </si>
  <si>
    <t>CHODL</t>
  </si>
  <si>
    <t>ENSG00000154646</t>
  </si>
  <si>
    <t>TMPRSS15</t>
  </si>
  <si>
    <t>ENSG00000154654</t>
  </si>
  <si>
    <t>NCAM2</t>
  </si>
  <si>
    <t>ENSG00000154655</t>
  </si>
  <si>
    <t>L3MBTL4</t>
  </si>
  <si>
    <t>ENSG00000154678</t>
  </si>
  <si>
    <t>PDE1C</t>
  </si>
  <si>
    <t>ENSG00000154710</t>
  </si>
  <si>
    <t>RABGEF1</t>
  </si>
  <si>
    <t>ENSG00000154719</t>
  </si>
  <si>
    <t>MRPL39</t>
  </si>
  <si>
    <t>ENSG00000154721</t>
  </si>
  <si>
    <t>JAM2</t>
  </si>
  <si>
    <t>ENSG00000154723</t>
  </si>
  <si>
    <t>ATP5PF</t>
  </si>
  <si>
    <t>ENSG00000154727</t>
  </si>
  <si>
    <t>GABPA</t>
  </si>
  <si>
    <t>ENSG00000154734</t>
  </si>
  <si>
    <t>ADAMTS1</t>
  </si>
  <si>
    <t>ENSG00000154736</t>
  </si>
  <si>
    <t>ADAMTS5</t>
  </si>
  <si>
    <t>ENSG00000154743</t>
  </si>
  <si>
    <t>TSEN2</t>
  </si>
  <si>
    <t>ENSG00000154760</t>
  </si>
  <si>
    <t>SLFN13</t>
  </si>
  <si>
    <t>ENSG00000154764</t>
  </si>
  <si>
    <t>WNT7A</t>
  </si>
  <si>
    <t>ENSG00000154767</t>
  </si>
  <si>
    <t>XPC</t>
  </si>
  <si>
    <t>ENSG00000154781</t>
  </si>
  <si>
    <t>CCDC174</t>
  </si>
  <si>
    <t>ENSG00000154783</t>
  </si>
  <si>
    <t>ENSG00000154803</t>
  </si>
  <si>
    <t>FLCN</t>
  </si>
  <si>
    <t>ENSG00000154813</t>
  </si>
  <si>
    <t>DPH3</t>
  </si>
  <si>
    <t>ENSG00000154814</t>
  </si>
  <si>
    <t>OXNAD1</t>
  </si>
  <si>
    <t>ENSG00000154822</t>
  </si>
  <si>
    <t>PLCL2</t>
  </si>
  <si>
    <t>ENSG00000154832</t>
  </si>
  <si>
    <t>CXXC1</t>
  </si>
  <si>
    <t>ENSG00000154839</t>
  </si>
  <si>
    <t>SKA1</t>
  </si>
  <si>
    <t>ENSG00000154845</t>
  </si>
  <si>
    <t>PPP4R1</t>
  </si>
  <si>
    <t>ENSG00000154856</t>
  </si>
  <si>
    <t>APCDD1</t>
  </si>
  <si>
    <t>ENSG00000154864</t>
  </si>
  <si>
    <t>PIEZO2</t>
  </si>
  <si>
    <t>ENSG00000154889</t>
  </si>
  <si>
    <t>MPPE1</t>
  </si>
  <si>
    <t>ENSG00000154914</t>
  </si>
  <si>
    <t>USP43</t>
  </si>
  <si>
    <t>ENSG00000154917</t>
  </si>
  <si>
    <t>RAB6B</t>
  </si>
  <si>
    <t>ENSG00000154920</t>
  </si>
  <si>
    <t>EME1</t>
  </si>
  <si>
    <t>ENSG00000154928</t>
  </si>
  <si>
    <t>EPHB1</t>
  </si>
  <si>
    <t>ENSG00000154930</t>
  </si>
  <si>
    <t>ACSS1</t>
  </si>
  <si>
    <t>ENSG00000154945</t>
  </si>
  <si>
    <t>ANKRD40</t>
  </si>
  <si>
    <t>ENSG00000154957</t>
  </si>
  <si>
    <t>ZNF18</t>
  </si>
  <si>
    <t>ENSG00000154975</t>
  </si>
  <si>
    <t>CA10</t>
  </si>
  <si>
    <t>ENSG00000154978</t>
  </si>
  <si>
    <t>VOPP1</t>
  </si>
  <si>
    <t>ENSG00000154997</t>
  </si>
  <si>
    <t>SEPTIN14</t>
  </si>
  <si>
    <t>ENSG00000155011</t>
  </si>
  <si>
    <t>DKK 2.00</t>
  </si>
  <si>
    <t>ENSG00000155016</t>
  </si>
  <si>
    <t>CYP2U1</t>
  </si>
  <si>
    <t>ENSG00000155026</t>
  </si>
  <si>
    <t>RSPH10B</t>
  </si>
  <si>
    <t>ENSG00000155034</t>
  </si>
  <si>
    <t>FBXL18</t>
  </si>
  <si>
    <t>ENSG00000155052</t>
  </si>
  <si>
    <t>CNTNAP5</t>
  </si>
  <si>
    <t>ENSG00000155066</t>
  </si>
  <si>
    <t>PROM2</t>
  </si>
  <si>
    <t>ENSG00000155085</t>
  </si>
  <si>
    <t>AK9</t>
  </si>
  <si>
    <t>ENSG00000155087</t>
  </si>
  <si>
    <t>ODF1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</si>
  <si>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</si>
  <si>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</si>
  <si>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</si>
  <si>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</si>
  <si>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</si>
  <si>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</si>
  <si>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</si>
  <si>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</si>
  <si>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</si>
  <si>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PIP4P2</t>
  </si>
  <si>
    <t>ENSG00000155100</t>
  </si>
  <si>
    <t>OTUD6B</t>
  </si>
  <si>
    <t>ENSG00000155111</t>
  </si>
  <si>
    <t>CDK19</t>
  </si>
  <si>
    <t>ENSG00000155115</t>
  </si>
  <si>
    <t>GTF3C6</t>
  </si>
  <si>
    <t>ENSG00000155158</t>
  </si>
  <si>
    <t>TTC39B</t>
  </si>
  <si>
    <t>ENSG00000155189</t>
  </si>
  <si>
    <t>AGPAT5</t>
  </si>
  <si>
    <t>ENSG00000155229</t>
  </si>
  <si>
    <t>MMS19</t>
  </si>
  <si>
    <t>ENSG00000155249</t>
  </si>
  <si>
    <t>OR4K1</t>
  </si>
  <si>
    <t>ENSG00000155252</t>
  </si>
  <si>
    <t>PI4K2A</t>
  </si>
  <si>
    <t>ENSG00000155254</t>
  </si>
  <si>
    <t>MARVELD1</t>
  </si>
  <si>
    <t>ENSG00000155256</t>
  </si>
  <si>
    <t>ZFYVE27</t>
  </si>
  <si>
    <t>ENSG00000155265</t>
  </si>
  <si>
    <t>GOLGA7B</t>
  </si>
  <si>
    <t>ENSG00000155269</t>
  </si>
  <si>
    <t>GPR78</t>
  </si>
  <si>
    <t>ENSG00000155275</t>
  </si>
  <si>
    <t>TRMT44</t>
  </si>
  <si>
    <t>ENSG00000155287</t>
  </si>
  <si>
    <t>SLC25A28</t>
  </si>
  <si>
    <t>ENSG00000155304</t>
  </si>
  <si>
    <t>HSPA13</t>
  </si>
  <si>
    <t>ENSG00000155307</t>
  </si>
  <si>
    <t>SAMSN1</t>
  </si>
  <si>
    <t>ENSG00000155313</t>
  </si>
  <si>
    <t>USP25</t>
  </si>
  <si>
    <t>ENSG00000155324</t>
  </si>
  <si>
    <t>GRAMD2B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</si>
  <si>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</si>
  <si>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</si>
  <si>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</si>
  <si>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</si>
  <si>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</si>
  <si>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</si>
  <si>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</si>
  <si>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</si>
  <si>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ENSG00000155367</t>
  </si>
  <si>
    <t>PPM1J</t>
  </si>
  <si>
    <t>ENSG00000155368</t>
  </si>
  <si>
    <t>DBI</t>
  </si>
  <si>
    <t>ENSG00000155380</t>
  </si>
  <si>
    <t>SLC16A1</t>
  </si>
  <si>
    <t>ENSG00000155393</t>
  </si>
  <si>
    <t>HEATR3</t>
  </si>
  <si>
    <t>ENSG00000155428</t>
  </si>
  <si>
    <t>TRIM74</t>
  </si>
  <si>
    <t>ENSG00000155438</t>
  </si>
  <si>
    <t>NIFK</t>
  </si>
  <si>
    <t>ENSG00000155463</t>
  </si>
  <si>
    <t>OXA1L</t>
  </si>
  <si>
    <t>ENSG00000155465</t>
  </si>
  <si>
    <t>SLC7A7</t>
  </si>
  <si>
    <t>ENSG00000155506</t>
  </si>
  <si>
    <t>LARP1</t>
  </si>
  <si>
    <t>ENSG00000155508</t>
  </si>
  <si>
    <t>CNOT8</t>
  </si>
  <si>
    <t>ENSG00000155511</t>
  </si>
  <si>
    <t>GRIA1</t>
  </si>
  <si>
    <t>ENSG00000155530</t>
  </si>
  <si>
    <t>LRGUK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</si>
  <si>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</si>
  <si>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</si>
  <si>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</si>
  <si>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</si>
  <si>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</si>
  <si>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</si>
  <si>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</si>
  <si>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</si>
  <si>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</si>
  <si>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</si>
  <si>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</si>
  <si>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</si>
  <si>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</si>
  <si>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</si>
  <si>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ENSG00000155660</t>
  </si>
  <si>
    <t>PDIA4</t>
  </si>
  <si>
    <t>ENSG00000155666</t>
  </si>
  <si>
    <t>KDM8</t>
  </si>
  <si>
    <t>ENSG00000155714</t>
  </si>
  <si>
    <t>PDZD9</t>
  </si>
  <si>
    <t>ENSG00000155719</t>
  </si>
  <si>
    <t>OTOA</t>
  </si>
  <si>
    <t>ENSG00000155729</t>
  </si>
  <si>
    <t>KCTD18</t>
  </si>
  <si>
    <t>ENSG00000155744</t>
  </si>
  <si>
    <t>HYCC2</t>
  </si>
  <si>
    <t>ENSG00000155749</t>
  </si>
  <si>
    <t>FLACC1</t>
  </si>
  <si>
    <t>ENSG00000155754</t>
  </si>
  <si>
    <t>C2CD6</t>
  </si>
  <si>
    <t>ENSG00000155755</t>
  </si>
  <si>
    <t>TMEM237</t>
  </si>
  <si>
    <t>ENSG00000155760</t>
  </si>
  <si>
    <t>FZD7</t>
  </si>
  <si>
    <t>ENSG00000155761</t>
  </si>
  <si>
    <t>SPAG17</t>
  </si>
  <si>
    <t>ENSG00000155816</t>
  </si>
  <si>
    <t>FMN2</t>
  </si>
  <si>
    <t>ENSG00000155827</t>
  </si>
  <si>
    <t>RNF20</t>
  </si>
  <si>
    <t>ENSG00000155833</t>
  </si>
  <si>
    <t>CYLC2</t>
  </si>
  <si>
    <t>ENSG00000155846</t>
  </si>
  <si>
    <t>PPARGC1B</t>
  </si>
  <si>
    <t>ENSG00000155849</t>
  </si>
  <si>
    <t>ELMO1</t>
  </si>
  <si>
    <t>ENSG00000155850</t>
  </si>
  <si>
    <t>SLC26A2</t>
  </si>
  <si>
    <t>ENSG00000155858</t>
  </si>
  <si>
    <t>LSM 11.00</t>
  </si>
  <si>
    <t>ENSG00000155868</t>
  </si>
  <si>
    <t>MED7</t>
  </si>
  <si>
    <t>ENSG00000155875</t>
  </si>
  <si>
    <t>SAXO1</t>
  </si>
  <si>
    <t>ENSG00000155876</t>
  </si>
  <si>
    <t>RRAGA</t>
  </si>
  <si>
    <t>ENSG00000155886</t>
  </si>
  <si>
    <t>SLC24A2</t>
  </si>
  <si>
    <t>ENSG00000155890</t>
  </si>
  <si>
    <t>TRIM42</t>
  </si>
  <si>
    <t>ENSG00000155893</t>
  </si>
  <si>
    <t>PXYLP1</t>
  </si>
  <si>
    <t>ENSG00000155897</t>
  </si>
  <si>
    <t>ADCY8</t>
  </si>
  <si>
    <t>ENSG00000155903</t>
  </si>
  <si>
    <t>RASA2</t>
  </si>
  <si>
    <t>ENSG00000155906</t>
  </si>
  <si>
    <t>RMND1</t>
  </si>
  <si>
    <t>ENSG00000155918</t>
  </si>
  <si>
    <t>RAET1L</t>
  </si>
  <si>
    <t>ENSG00000155926</t>
  </si>
  <si>
    <t>SLA</t>
  </si>
  <si>
    <t>ENSG00000155957</t>
  </si>
  <si>
    <t>TMBIM4</t>
  </si>
  <si>
    <t>ENSG00000155970</t>
  </si>
  <si>
    <t>MICU3</t>
  </si>
  <si>
    <t>ENSG00000155974</t>
  </si>
  <si>
    <t>GRIP1</t>
  </si>
  <si>
    <t>ENSG00000155975</t>
  </si>
  <si>
    <t>VPS37A</t>
  </si>
  <si>
    <t>ENSG00000155980</t>
  </si>
  <si>
    <t>KIF5A</t>
  </si>
  <si>
    <t>ENSG00000156006</t>
  </si>
  <si>
    <t>NAT2</t>
  </si>
  <si>
    <t>ENSG00000156011</t>
  </si>
  <si>
    <t>PSD3</t>
  </si>
  <si>
    <t>ENSG00000156017</t>
  </si>
  <si>
    <t>CARNMT1</t>
  </si>
  <si>
    <t>ENSG00000156026</t>
  </si>
  <si>
    <t>MCU</t>
  </si>
  <si>
    <t>ENSG00000156030</t>
  </si>
  <si>
    <t>MIDEAS</t>
  </si>
  <si>
    <t>ENSG00000156042</t>
  </si>
  <si>
    <t>CFAP70</t>
  </si>
  <si>
    <t>ENSG00000156049</t>
  </si>
  <si>
    <t>GNA14</t>
  </si>
  <si>
    <t>ENSG00000156050</t>
  </si>
  <si>
    <t>FAM161B</t>
  </si>
  <si>
    <t>ENSG00000156052</t>
  </si>
  <si>
    <t>GNAQ</t>
  </si>
  <si>
    <t>ENSG00000156076</t>
  </si>
  <si>
    <t>WIF1</t>
  </si>
  <si>
    <t>ENSG00000156096</t>
  </si>
  <si>
    <t>UGT2B4</t>
  </si>
  <si>
    <t>ENSG00000156097</t>
  </si>
  <si>
    <t>GPR61</t>
  </si>
  <si>
    <t>ENSG00000156103</t>
  </si>
  <si>
    <t>MMP16</t>
  </si>
  <si>
    <t>ENSG00000156110</t>
  </si>
  <si>
    <t>ADK</t>
  </si>
  <si>
    <t>ENSG00000156113</t>
  </si>
  <si>
    <t>KCNMA1</t>
  </si>
  <si>
    <t>ENSG00000156127</t>
  </si>
  <si>
    <t>BATF</t>
  </si>
  <si>
    <t>ENSG00000156136</t>
  </si>
  <si>
    <t>DCK</t>
  </si>
  <si>
    <t>ENSG00000156140</t>
  </si>
  <si>
    <t>ADAMTS3</t>
  </si>
  <si>
    <t>ENSG00000156150</t>
  </si>
  <si>
    <t>ALX3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</si>
  <si>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</si>
  <si>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</si>
  <si>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</si>
  <si>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</si>
  <si>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</si>
  <si>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</si>
  <si>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</si>
  <si>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CFAP418</t>
  </si>
  <si>
    <t>ENSG00000156194</t>
  </si>
  <si>
    <t>PPEF2</t>
  </si>
  <si>
    <t>ENSG00000156206</t>
  </si>
  <si>
    <t>CFAP161</t>
  </si>
  <si>
    <t>ENSG00000156218</t>
  </si>
  <si>
    <t>ADAMTSL3</t>
  </si>
  <si>
    <t>ENSG00000156219</t>
  </si>
  <si>
    <t>ART3</t>
  </si>
  <si>
    <t>ENSG00000156222</t>
  </si>
  <si>
    <t>SLC28A1</t>
  </si>
  <si>
    <t>ENSG00000156232</t>
  </si>
  <si>
    <t>WHAMM</t>
  </si>
  <si>
    <t>ENSG00000156234</t>
  </si>
  <si>
    <t>CXCL13</t>
  </si>
  <si>
    <t>ENSG00000156239</t>
  </si>
  <si>
    <t>N6AMT1</t>
  </si>
  <si>
    <t>ENSG00000156253</t>
  </si>
  <si>
    <t>RWDD2B</t>
  </si>
  <si>
    <t>ENSG00000156256</t>
  </si>
  <si>
    <t>USP16</t>
  </si>
  <si>
    <t>ENSG00000156261</t>
  </si>
  <si>
    <t>CCT8</t>
  </si>
  <si>
    <t>ENSG00000156265</t>
  </si>
  <si>
    <t>MAP3K7CL</t>
  </si>
  <si>
    <t>ENSG00000156269</t>
  </si>
  <si>
    <t>NAA11</t>
  </si>
  <si>
    <t>ENSG00000156273</t>
  </si>
  <si>
    <t>BACH1</t>
  </si>
  <si>
    <t>ENSG00000156282</t>
  </si>
  <si>
    <t>CLDN17</t>
  </si>
  <si>
    <t>ENSG00000156284</t>
  </si>
  <si>
    <t>CLDN8</t>
  </si>
  <si>
    <t>ENSG00000156299</t>
  </si>
  <si>
    <t>TIAM1</t>
  </si>
  <si>
    <t>ENSG00000156304</t>
  </si>
  <si>
    <t>SCAF4</t>
  </si>
  <si>
    <t>ENSG00000156345</t>
  </si>
  <si>
    <t>CDK20</t>
  </si>
  <si>
    <t>ENSG00000156374</t>
  </si>
  <si>
    <t>PCGF6</t>
  </si>
  <si>
    <t>ENSG00000156381</t>
  </si>
  <si>
    <t>ANKRD9</t>
  </si>
  <si>
    <t>ENSG00000156384</t>
  </si>
  <si>
    <t>SFR1</t>
  </si>
  <si>
    <t>ENSG00000156395</t>
  </si>
  <si>
    <t>SORCS3</t>
  </si>
  <si>
    <t>ENSG00000156398</t>
  </si>
  <si>
    <t>SFXN2</t>
  </si>
  <si>
    <t>ENSG00000156411</t>
  </si>
  <si>
    <t>ATP5MJ</t>
  </si>
  <si>
    <t>ENSG00000156413</t>
  </si>
  <si>
    <t>FUT6</t>
  </si>
  <si>
    <t>ENSG00000156414</t>
  </si>
  <si>
    <t>TDRD9</t>
  </si>
  <si>
    <t>ENSG00000156427</t>
  </si>
  <si>
    <t>FGF18</t>
  </si>
  <si>
    <t>ENSG00000156453</t>
  </si>
  <si>
    <t>PCDH1</t>
  </si>
  <si>
    <t>ENSG00000156463</t>
  </si>
  <si>
    <t>SH3RF2</t>
  </si>
  <si>
    <t>ENSG00000156466</t>
  </si>
  <si>
    <t>GDF6</t>
  </si>
  <si>
    <t>ENSG00000156467</t>
  </si>
  <si>
    <t>UQCRB</t>
  </si>
  <si>
    <t>ENSG00000156469</t>
  </si>
  <si>
    <t>MTERF3</t>
  </si>
  <si>
    <t>ENSG00000156471</t>
  </si>
  <si>
    <t>PTDSS1</t>
  </si>
  <si>
    <t>ENSG00000156475</t>
  </si>
  <si>
    <t>PPP2R2B</t>
  </si>
  <si>
    <t>ENSG00000156482</t>
  </si>
  <si>
    <t>RPL30</t>
  </si>
  <si>
    <t>ENSG00000156486</t>
  </si>
  <si>
    <t>KCNS2</t>
  </si>
  <si>
    <t>ENSG00000156502</t>
  </si>
  <si>
    <t>SUPV3L1</t>
  </si>
  <si>
    <t>ENSG00000156508</t>
  </si>
  <si>
    <t>EEF1A1</t>
  </si>
  <si>
    <t>ENSG00000156509</t>
  </si>
  <si>
    <t>FBXO43</t>
  </si>
  <si>
    <t>ENSG00000156510</t>
  </si>
  <si>
    <t>HKDC1</t>
  </si>
  <si>
    <t>ENSG00000156515</t>
  </si>
  <si>
    <t>HK1</t>
  </si>
  <si>
    <t>ENSG00000156521</t>
  </si>
  <si>
    <t>TYSND1</t>
  </si>
  <si>
    <t>ENSG00000156535</t>
  </si>
  <si>
    <t>CD109</t>
  </si>
  <si>
    <t>ENSG00000156564</t>
  </si>
  <si>
    <t>LRFN2</t>
  </si>
  <si>
    <t>ENSG00000156574</t>
  </si>
  <si>
    <t>NODAL</t>
  </si>
  <si>
    <t>ENSG00000156575</t>
  </si>
  <si>
    <t>PRG3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</si>
  <si>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</si>
  <si>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</si>
  <si>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</si>
  <si>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</si>
  <si>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</si>
  <si>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</si>
  <si>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</si>
  <si>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</si>
  <si>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</si>
  <si>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</si>
  <si>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</si>
  <si>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</si>
  <si>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ENSG00000156671</t>
  </si>
  <si>
    <t>SAMD8</t>
  </si>
  <si>
    <t>ENSG00000156675</t>
  </si>
  <si>
    <t>RAB11FIP1</t>
  </si>
  <si>
    <t>ENSG00000156687</t>
  </si>
  <si>
    <t>UNC5D</t>
  </si>
  <si>
    <t>ENSG00000156689</t>
  </si>
  <si>
    <t>GLYATL2</t>
  </si>
  <si>
    <t>ENSG00000156711</t>
  </si>
  <si>
    <t>MAPK13</t>
  </si>
  <si>
    <t>ENSG00000156735</t>
  </si>
  <si>
    <t>BAG4</t>
  </si>
  <si>
    <t>ENSG00000156738</t>
  </si>
  <si>
    <t>MS4A1</t>
  </si>
  <si>
    <t>ENSG00000156787</t>
  </si>
  <si>
    <t>TBC1D31</t>
  </si>
  <si>
    <t>ENSG00000156795</t>
  </si>
  <si>
    <t>NTAQ1</t>
  </si>
  <si>
    <t>ENSG00000156802</t>
  </si>
  <si>
    <t>ATAD2</t>
  </si>
  <si>
    <t>ENSG00000156804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</si>
  <si>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</si>
  <si>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</si>
  <si>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</si>
  <si>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</si>
  <si>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</si>
  <si>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</si>
  <si>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</si>
  <si>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</si>
  <si>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ENSG00000156869</t>
  </si>
  <si>
    <t>FRRS1</t>
  </si>
  <si>
    <t>ENSG00000156873</t>
  </si>
  <si>
    <t>PHKG2</t>
  </si>
  <si>
    <t>ENSG00000156875</t>
  </si>
  <si>
    <t>MFSD14A</t>
  </si>
  <si>
    <t>ENSG00000156876</t>
  </si>
  <si>
    <t>SASS6</t>
  </si>
  <si>
    <t>ENSG00000156885</t>
  </si>
  <si>
    <t>COX6A2</t>
  </si>
  <si>
    <t>ENSG00000156886</t>
  </si>
  <si>
    <t>ITGAD</t>
  </si>
  <si>
    <t>ENSG00000156928</t>
  </si>
  <si>
    <t>MALSU1</t>
  </si>
  <si>
    <t>ENSG00000156931</t>
  </si>
  <si>
    <t>VPS8</t>
  </si>
  <si>
    <t>ENSG00000156958</t>
  </si>
  <si>
    <t>GALK2</t>
  </si>
  <si>
    <t>ENSG00000156959</t>
  </si>
  <si>
    <t>LHFPL4</t>
  </si>
  <si>
    <t>ENSG00000156966</t>
  </si>
  <si>
    <t>B3GNT7</t>
  </si>
  <si>
    <t>ENSG00000156968</t>
  </si>
  <si>
    <t>MPV17L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</si>
  <si>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</si>
  <si>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</si>
  <si>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</si>
  <si>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</si>
  <si>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</si>
  <si>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</si>
  <si>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</si>
  <si>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</si>
  <si>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</si>
  <si>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</si>
  <si>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ENSG00000157005</t>
  </si>
  <si>
    <t>SST</t>
  </si>
  <si>
    <t>ENSG00000157014</t>
  </si>
  <si>
    <t>TATDN2</t>
  </si>
  <si>
    <t>ENSG00000157017</t>
  </si>
  <si>
    <t>GHRL</t>
  </si>
  <si>
    <t>ENSG00000157020</t>
  </si>
  <si>
    <t>SEC13</t>
  </si>
  <si>
    <t>ENSG00000157036</t>
  </si>
  <si>
    <t>EXOG</t>
  </si>
  <si>
    <t>ENSG00000157045</t>
  </si>
  <si>
    <t>NTAN1</t>
  </si>
  <si>
    <t>ENSG00000157060</t>
  </si>
  <si>
    <t>SHCBP1L</t>
  </si>
  <si>
    <t>ENSG00000157064</t>
  </si>
  <si>
    <t>NMNAT2</t>
  </si>
  <si>
    <t>ENSG00000157077</t>
  </si>
  <si>
    <t>ZFYVE9</t>
  </si>
  <si>
    <t>ENSG00000157087</t>
  </si>
  <si>
    <t>ATP2B2</t>
  </si>
  <si>
    <t>ENSG00000157093</t>
  </si>
  <si>
    <t>LYZL4</t>
  </si>
  <si>
    <t>ENSG00000157103</t>
  </si>
  <si>
    <t>SLC6A1</t>
  </si>
  <si>
    <t>ENSG00000157106</t>
  </si>
  <si>
    <t>SMG1</t>
  </si>
  <si>
    <t>ENSG00000157107</t>
  </si>
  <si>
    <t>FCHO2</t>
  </si>
  <si>
    <t>ENSG00000157110</t>
  </si>
  <si>
    <t>RBPMS</t>
  </si>
  <si>
    <t>ENSG00000157111</t>
  </si>
  <si>
    <t>TMEM171</t>
  </si>
  <si>
    <t>ENSG00000157119</t>
  </si>
  <si>
    <t>KLHL40</t>
  </si>
  <si>
    <t>ENSG00000157131</t>
  </si>
  <si>
    <t>C8A</t>
  </si>
  <si>
    <t>ENSG00000157150</t>
  </si>
  <si>
    <t>TIMP4</t>
  </si>
  <si>
    <t>ENSG00000157152</t>
  </si>
  <si>
    <t>SYN2</t>
  </si>
  <si>
    <t>ENSG00000157168</t>
  </si>
  <si>
    <t>NRG1</t>
  </si>
  <si>
    <t>ENSG00000157181</t>
  </si>
  <si>
    <t>ODR4</t>
  </si>
  <si>
    <t>ENSG00000157184</t>
  </si>
  <si>
    <t>CPT2</t>
  </si>
  <si>
    <t>ENSG00000157191</t>
  </si>
  <si>
    <t>NECAP2</t>
  </si>
  <si>
    <t>ENSG00000157193</t>
  </si>
  <si>
    <t>LRP8</t>
  </si>
  <si>
    <t>ENSG00000157211</t>
  </si>
  <si>
    <t>CDCP2</t>
  </si>
  <si>
    <t>ENSG00000157212</t>
  </si>
  <si>
    <t>PAXIP1</t>
  </si>
  <si>
    <t>ENSG00000157214</t>
  </si>
  <si>
    <t>STEAP2</t>
  </si>
  <si>
    <t>ENSG00000157216</t>
  </si>
  <si>
    <t>SSBP3</t>
  </si>
  <si>
    <t>ENSG00000157219</t>
  </si>
  <si>
    <t>HTR5A</t>
  </si>
  <si>
    <t>ENSG00000157224</t>
  </si>
  <si>
    <t>CLDN12</t>
  </si>
  <si>
    <t>ENSG00000157227</t>
  </si>
  <si>
    <t>MMP14</t>
  </si>
  <si>
    <t>ENSG00000157240</t>
  </si>
  <si>
    <t>FZD1</t>
  </si>
  <si>
    <t>ENSG00000157259</t>
  </si>
  <si>
    <t>GATAD1</t>
  </si>
  <si>
    <t>ENSG00000157303</t>
  </si>
  <si>
    <t>SUSD3</t>
  </si>
  <si>
    <t>ENSG00000157315</t>
  </si>
  <si>
    <t>TMED6</t>
  </si>
  <si>
    <t>ENSG00000157322</t>
  </si>
  <si>
    <t>CLEC18A</t>
  </si>
  <si>
    <t>ENSG00000157326</t>
  </si>
  <si>
    <t>DHRS4</t>
  </si>
  <si>
    <t>ENSG00000157330</t>
  </si>
  <si>
    <t>CFAP107</t>
  </si>
  <si>
    <t>ENSG00000157335</t>
  </si>
  <si>
    <t>CLEC18C</t>
  </si>
  <si>
    <t>ENSG00000157343</t>
  </si>
  <si>
    <t>ARMC12</t>
  </si>
  <si>
    <t>ENSG00000157349</t>
  </si>
  <si>
    <t>DDX19B</t>
  </si>
  <si>
    <t>ENSG00000157350</t>
  </si>
  <si>
    <t>ST3GAL2</t>
  </si>
  <si>
    <t>ENSG00000157353</t>
  </si>
  <si>
    <t>FCSK</t>
  </si>
  <si>
    <t>ENSG00000157368</t>
  </si>
  <si>
    <t>IL34</t>
  </si>
  <si>
    <t>ENSG00000157379</t>
  </si>
  <si>
    <t>DHRS1</t>
  </si>
  <si>
    <t>ENSG00000157388</t>
  </si>
  <si>
    <t>CACNA1D</t>
  </si>
  <si>
    <t>ENSG00000157404</t>
  </si>
  <si>
    <t>KIT</t>
  </si>
  <si>
    <t>ENSG00000157423</t>
  </si>
  <si>
    <t>HYDIN</t>
  </si>
  <si>
    <t>ENSG00000157426</t>
  </si>
  <si>
    <t>AASDH</t>
  </si>
  <si>
    <t>ENSG00000157429</t>
  </si>
  <si>
    <t>ZNF19</t>
  </si>
  <si>
    <t>ENSG00000157445</t>
  </si>
  <si>
    <t>CACNA2D3</t>
  </si>
  <si>
    <t>ENSG00000157450</t>
  </si>
  <si>
    <t>RNF111</t>
  </si>
  <si>
    <t>ENSG00000157456</t>
  </si>
  <si>
    <t>CCNB2</t>
  </si>
  <si>
    <t>ENSG00000157470</t>
  </si>
  <si>
    <t>FAM81A</t>
  </si>
  <si>
    <t>ENSG00000157483</t>
  </si>
  <si>
    <t>MYO1E</t>
  </si>
  <si>
    <t>ENSG00000157500</t>
  </si>
  <si>
    <t>APPL1</t>
  </si>
  <si>
    <t>ENSG00000157538</t>
  </si>
  <si>
    <t>VPS26C</t>
  </si>
  <si>
    <t>ENSG00000157540</t>
  </si>
  <si>
    <t>DYRK1A</t>
  </si>
  <si>
    <t>ENSG00000157542</t>
  </si>
  <si>
    <t>KCNJ6</t>
  </si>
  <si>
    <t>ENSG00000157551</t>
  </si>
  <si>
    <t>KCNJ15</t>
  </si>
  <si>
    <t>ENSG00000157554</t>
  </si>
  <si>
    <t>ERG</t>
  </si>
  <si>
    <t>ENSG00000157557</t>
  </si>
  <si>
    <t>ETS2</t>
  </si>
  <si>
    <t>ENSG00000157570</t>
  </si>
  <si>
    <t>TSPAN18</t>
  </si>
  <si>
    <t>ENSG00000157578</t>
  </si>
  <si>
    <t>LCA5L</t>
  </si>
  <si>
    <t>ENSG00000157593</t>
  </si>
  <si>
    <t>SLC35B2</t>
  </si>
  <si>
    <t>ENSG00000157601</t>
  </si>
  <si>
    <t>MX1</t>
  </si>
  <si>
    <t>ENSG00000157613</t>
  </si>
  <si>
    <t>CREB3L1</t>
  </si>
  <si>
    <t>ENSG00000157617</t>
  </si>
  <si>
    <t>C2CD2</t>
  </si>
  <si>
    <t>ENSG00000157637</t>
  </si>
  <si>
    <t>SLC38A10</t>
  </si>
  <si>
    <t>ENSG00000157653</t>
  </si>
  <si>
    <t>C9orf43</t>
  </si>
  <si>
    <t>ENSG00000157654</t>
  </si>
  <si>
    <t>PALM2AKAP2</t>
  </si>
  <si>
    <t>ENSG00000157657</t>
  </si>
  <si>
    <t>ZNF618</t>
  </si>
  <si>
    <t>ENSG00000157680</t>
  </si>
  <si>
    <t>DGKI</t>
  </si>
  <si>
    <t>ENSG00000157693</t>
  </si>
  <si>
    <t>TMEM268</t>
  </si>
  <si>
    <t>ENSG00000157703</t>
  </si>
  <si>
    <t>SVOPL</t>
  </si>
  <si>
    <t>ENSG00000157734</t>
  </si>
  <si>
    <t>SNX22</t>
  </si>
  <si>
    <t>ENSG00000157741</t>
  </si>
  <si>
    <t>UBN2</t>
  </si>
  <si>
    <t>ENSG00000157764</t>
  </si>
  <si>
    <t>BRAF</t>
  </si>
  <si>
    <t>ENSG00000157765</t>
  </si>
  <si>
    <t>SLC34A2</t>
  </si>
  <si>
    <t>ENSG00000157766</t>
  </si>
  <si>
    <t>ACAN</t>
  </si>
  <si>
    <t>ENSG00000157778</t>
  </si>
  <si>
    <t>PSMG3</t>
  </si>
  <si>
    <t>ENSG00000157782</t>
  </si>
  <si>
    <t>CABP1</t>
  </si>
  <si>
    <t>ENSG00000157796</t>
  </si>
  <si>
    <t>WDR19</t>
  </si>
  <si>
    <t>ENSG00000157800</t>
  </si>
  <si>
    <t>SLC37A3</t>
  </si>
  <si>
    <t>ENSG00000157823</t>
  </si>
  <si>
    <t>AP3S2</t>
  </si>
  <si>
    <t>ENSG00000157827</t>
  </si>
  <si>
    <t>FMNL2</t>
  </si>
  <si>
    <t>ENSG00000157833</t>
  </si>
  <si>
    <t>GAREM2</t>
  </si>
  <si>
    <t>ENSG00000157837</t>
  </si>
  <si>
    <t>SPPL3</t>
  </si>
  <si>
    <t>ENSG00000157851</t>
  </si>
  <si>
    <t>DPYSL5</t>
  </si>
  <si>
    <t>ENSG00000157856</t>
  </si>
  <si>
    <t>DRC1</t>
  </si>
  <si>
    <t>ENSG00000157869</t>
  </si>
  <si>
    <t>RAB28</t>
  </si>
  <si>
    <t>ENSG00000157870</t>
  </si>
  <si>
    <t>PRXL2B</t>
  </si>
  <si>
    <t>ENSG00000157873</t>
  </si>
  <si>
    <t>TNFRSF14</t>
  </si>
  <si>
    <t>ENSG00000157881</t>
  </si>
  <si>
    <t>PANK4</t>
  </si>
  <si>
    <t>ENSG00000157884</t>
  </si>
  <si>
    <t>CIB4</t>
  </si>
  <si>
    <t>ENSG00000157890</t>
  </si>
  <si>
    <t>MEGF11</t>
  </si>
  <si>
    <t>ENSG00000157895</t>
  </si>
  <si>
    <t>C12orf43</t>
  </si>
  <si>
    <t>ENSG00000157911</t>
  </si>
  <si>
    <t>PEX10</t>
  </si>
  <si>
    <t>ENSG00000157916</t>
  </si>
  <si>
    <t>RER1</t>
  </si>
  <si>
    <t>ENSG00000157927</t>
  </si>
  <si>
    <t>RADIL</t>
  </si>
  <si>
    <t>ENSG00000157933</t>
  </si>
  <si>
    <t>SKI</t>
  </si>
  <si>
    <t>ENSG00000157954</t>
  </si>
  <si>
    <t>WIPI2</t>
  </si>
  <si>
    <t>ENSG00000157978</t>
  </si>
  <si>
    <t>LDLRAP1</t>
  </si>
  <si>
    <t>ENSG00000157985</t>
  </si>
  <si>
    <t>AGAP1</t>
  </si>
  <si>
    <t>ENSG00000157992</t>
  </si>
  <si>
    <t>KRTCAP3</t>
  </si>
  <si>
    <t>ENSG00000157999</t>
  </si>
  <si>
    <t>ANKRD61</t>
  </si>
  <si>
    <t>ENSG00000158006</t>
  </si>
  <si>
    <t>PAFAH2</t>
  </si>
  <si>
    <t>ENSG00000158008</t>
  </si>
  <si>
    <t>EXTL1</t>
  </si>
  <si>
    <t>ENSG00000158014</t>
  </si>
  <si>
    <t>SLC30A2</t>
  </si>
  <si>
    <t>ENSG00000158019</t>
  </si>
  <si>
    <t>BABAM2</t>
  </si>
  <si>
    <t>ENSG00000158022</t>
  </si>
  <si>
    <t>TRIM63</t>
  </si>
  <si>
    <t>ENSG00000158023</t>
  </si>
  <si>
    <t>CFAP251</t>
  </si>
  <si>
    <t>ENSG00000158042</t>
  </si>
  <si>
    <t>MRPL17</t>
  </si>
  <si>
    <t>ENSG00000158050</t>
  </si>
  <si>
    <t>DUSP2</t>
  </si>
  <si>
    <t>ENSG00000158055</t>
  </si>
  <si>
    <t>GRHL3</t>
  </si>
  <si>
    <t>ENSG00000158062</t>
  </si>
  <si>
    <t>UBXN11</t>
  </si>
  <si>
    <t>ENSG00000158077</t>
  </si>
  <si>
    <t>NLRP14</t>
  </si>
  <si>
    <t>ENSG00000158079</t>
  </si>
  <si>
    <t>PTPDC1</t>
  </si>
  <si>
    <t>ENSG00000158089</t>
  </si>
  <si>
    <t>GALNT14</t>
  </si>
  <si>
    <t>ENSG00000158092</t>
  </si>
  <si>
    <t>NCK1</t>
  </si>
  <si>
    <t>ENSG00000158104</t>
  </si>
  <si>
    <t>HPD</t>
  </si>
  <si>
    <t>ENSG00000158106</t>
  </si>
  <si>
    <t>RHPN1</t>
  </si>
  <si>
    <t>ENSG00000158109</t>
  </si>
  <si>
    <t>TPRG1L</t>
  </si>
  <si>
    <t>ENSG00000158113</t>
  </si>
  <si>
    <t>LRRC43</t>
  </si>
  <si>
    <t>ENSG00000158122</t>
  </si>
  <si>
    <t>PRXL2C</t>
  </si>
  <si>
    <t>ENSG00000158125</t>
  </si>
  <si>
    <t>XDH</t>
  </si>
  <si>
    <t>ENSG00000158156</t>
  </si>
  <si>
    <t>XKR8</t>
  </si>
  <si>
    <t>ENSG00000158158</t>
  </si>
  <si>
    <t>CNNM4</t>
  </si>
  <si>
    <t>ENSG00000158161</t>
  </si>
  <si>
    <t>EYA3</t>
  </si>
  <si>
    <t>ENSG00000158163</t>
  </si>
  <si>
    <t>DZIP1L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</si>
  <si>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</si>
  <si>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</si>
  <si>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</si>
  <si>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</si>
  <si>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</si>
  <si>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</si>
  <si>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</si>
  <si>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</si>
  <si>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ENSG00000158220</t>
  </si>
  <si>
    <t>ESYT3</t>
  </si>
  <si>
    <t>ENSG00000158234</t>
  </si>
  <si>
    <t>FAIM</t>
  </si>
  <si>
    <t>ENSG00000158246</t>
  </si>
  <si>
    <t>TENT5B</t>
  </si>
  <si>
    <t>ENSG00000158258</t>
  </si>
  <si>
    <t>CLSTN2</t>
  </si>
  <si>
    <t>ENSG00000158270</t>
  </si>
  <si>
    <t>COLEC12</t>
  </si>
  <si>
    <t>ENSG00000158286</t>
  </si>
  <si>
    <t>RNF207</t>
  </si>
  <si>
    <t>ENSG00000158292</t>
  </si>
  <si>
    <t>GPR153</t>
  </si>
  <si>
    <t>ENSG00000158296</t>
  </si>
  <si>
    <t>SLC13A3</t>
  </si>
  <si>
    <t>ENSG00000158315</t>
  </si>
  <si>
    <t>ENSG00000158321</t>
  </si>
  <si>
    <t>AUTS2</t>
  </si>
  <si>
    <t>ENSG00000158373</t>
  </si>
  <si>
    <t>H2BC5</t>
  </si>
  <si>
    <t>ENSG00000158402</t>
  </si>
  <si>
    <t>CDC25C</t>
  </si>
  <si>
    <t>ENSG00000158406</t>
  </si>
  <si>
    <t>H4C8</t>
  </si>
  <si>
    <t>ENSG00000158411</t>
  </si>
  <si>
    <t>MITD1</t>
  </si>
  <si>
    <t>ENSG00000158417</t>
  </si>
  <si>
    <t>EIF5B</t>
  </si>
  <si>
    <t>ENSG00000158428</t>
  </si>
  <si>
    <t>CATIP</t>
  </si>
  <si>
    <t>ENSG00000158435</t>
  </si>
  <si>
    <t>CNOT11</t>
  </si>
  <si>
    <t>ENSG00000158445</t>
  </si>
  <si>
    <t>KCNB1</t>
  </si>
  <si>
    <t>ENSG00000158457</t>
  </si>
  <si>
    <t>TSPAN33</t>
  </si>
  <si>
    <t>ENSG00000158458</t>
  </si>
  <si>
    <t>NRG2</t>
  </si>
  <si>
    <t>ENSG00000158467</t>
  </si>
  <si>
    <t>AHCYL2</t>
  </si>
  <si>
    <t>ENSG00000158470</t>
  </si>
  <si>
    <t>B4GALT5</t>
  </si>
  <si>
    <t>ENSG00000158473</t>
  </si>
  <si>
    <t>CD1D</t>
  </si>
  <si>
    <t>ENSG00000158477</t>
  </si>
  <si>
    <t>CD1A</t>
  </si>
  <si>
    <t>ENSG00000158480</t>
  </si>
  <si>
    <t>SPATA2</t>
  </si>
  <si>
    <t>ENSG00000158481</t>
  </si>
  <si>
    <t>CD1C</t>
  </si>
  <si>
    <t>ENSG00000158485</t>
  </si>
  <si>
    <t>CD1B</t>
  </si>
  <si>
    <t>ENSG00000158486</t>
  </si>
  <si>
    <t>DNAH3</t>
  </si>
  <si>
    <t>ENSG00000158488</t>
  </si>
  <si>
    <t>CD1E</t>
  </si>
  <si>
    <t>ENSG00000158497</t>
  </si>
  <si>
    <t>HMHB1</t>
  </si>
  <si>
    <t>ENSG00000158516</t>
  </si>
  <si>
    <t>CPA2</t>
  </si>
  <si>
    <t>ENSG00000158517</t>
  </si>
  <si>
    <t>NCF1</t>
  </si>
  <si>
    <t>ENSG00000158525</t>
  </si>
  <si>
    <t>CPA5</t>
  </si>
  <si>
    <t>ENSG00000158528</t>
  </si>
  <si>
    <t>PPP1R9A</t>
  </si>
  <si>
    <t>ENSG00000158545</t>
  </si>
  <si>
    <t>ZC3H18</t>
  </si>
  <si>
    <t>ENSG00000158552</t>
  </si>
  <si>
    <t>ZFAND2B</t>
  </si>
  <si>
    <t>ENSG00000158553</t>
  </si>
  <si>
    <t>POM121L2</t>
  </si>
  <si>
    <t>ENSG00000158555</t>
  </si>
  <si>
    <t>GDPD5</t>
  </si>
  <si>
    <t>ENSG00000158560</t>
  </si>
  <si>
    <t>DYNC1I1</t>
  </si>
  <si>
    <t>ENSG00000158604</t>
  </si>
  <si>
    <t>TMED4</t>
  </si>
  <si>
    <t>ENSG00000158615</t>
  </si>
  <si>
    <t>PPP1R15B</t>
  </si>
  <si>
    <t>ENSG00000158623</t>
  </si>
  <si>
    <t>COPG2</t>
  </si>
  <si>
    <t>ENSG00000158636</t>
  </si>
  <si>
    <t>EMSY</t>
  </si>
  <si>
    <t>ENSG00000158683</t>
  </si>
  <si>
    <t>PKD1L1</t>
  </si>
  <si>
    <t>ENSG00000158691</t>
  </si>
  <si>
    <t>ZSCAN12</t>
  </si>
  <si>
    <t>ENSG00000158710</t>
  </si>
  <si>
    <t>TAGLN2</t>
  </si>
  <si>
    <t>ENSG00000158711</t>
  </si>
  <si>
    <t>ELK4</t>
  </si>
  <si>
    <t>ENSG00000158714</t>
  </si>
  <si>
    <t>SLAMF8</t>
  </si>
  <si>
    <t>ENSG00000158715</t>
  </si>
  <si>
    <t>SLC45A3</t>
  </si>
  <si>
    <t>ENSG00000158716</t>
  </si>
  <si>
    <t>DUSP23</t>
  </si>
  <si>
    <t>ENSG00000158717</t>
  </si>
  <si>
    <t>RNF166</t>
  </si>
  <si>
    <t>ENSG00000158747</t>
  </si>
  <si>
    <t>NBL1</t>
  </si>
  <si>
    <t>ENSG00000158748</t>
  </si>
  <si>
    <t>HTR6</t>
  </si>
  <si>
    <t>ENSG00000158764</t>
  </si>
  <si>
    <t>ITLN2</t>
  </si>
  <si>
    <t>ENSG00000158769</t>
  </si>
  <si>
    <t>F11R</t>
  </si>
  <si>
    <t>ENSG00000158773</t>
  </si>
  <si>
    <t>USF1</t>
  </si>
  <si>
    <t>ENSG00000158786</t>
  </si>
  <si>
    <t>PLA2G2F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</si>
  <si>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</si>
  <si>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</si>
  <si>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</si>
  <si>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</si>
  <si>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</si>
  <si>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</si>
  <si>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</si>
  <si>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</si>
  <si>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ENSG00000158806</t>
  </si>
  <si>
    <t>NPM2</t>
  </si>
  <si>
    <t>ENSG00000158815</t>
  </si>
  <si>
    <t>FGF17</t>
  </si>
  <si>
    <t>ENSG00000158816</t>
  </si>
  <si>
    <t>VWA5B1</t>
  </si>
  <si>
    <t>ENSG00000158825</t>
  </si>
  <si>
    <t>CDA</t>
  </si>
  <si>
    <t>ENSG00000158828</t>
  </si>
  <si>
    <t>PINK1</t>
  </si>
  <si>
    <t>ENSG00000158850</t>
  </si>
  <si>
    <t>B4GALT3</t>
  </si>
  <si>
    <t>ENSG00000158856</t>
  </si>
  <si>
    <t>DMTN</t>
  </si>
  <si>
    <t>ENSG00000158859</t>
  </si>
  <si>
    <t>ADAMTS4</t>
  </si>
  <si>
    <t>ENSG00000158863</t>
  </si>
  <si>
    <t>FHIP2B</t>
  </si>
  <si>
    <t>ENSG00000158864</t>
  </si>
  <si>
    <t>NDUFS2</t>
  </si>
  <si>
    <t>ENSG00000158865</t>
  </si>
  <si>
    <t>SLC5A11</t>
  </si>
  <si>
    <t>ENSG00000158869</t>
  </si>
  <si>
    <t>FCER1G</t>
  </si>
  <si>
    <t>ENSG00000158874</t>
  </si>
  <si>
    <t>APOA2</t>
  </si>
  <si>
    <t>ENSG00000158882</t>
  </si>
  <si>
    <t>TOMM40L</t>
  </si>
  <si>
    <t>ENSG00000158887</t>
  </si>
  <si>
    <t>MPZ</t>
  </si>
  <si>
    <t>ENSG00000158901</t>
  </si>
  <si>
    <t>WFDC8</t>
  </si>
  <si>
    <t>ENSG00000158941</t>
  </si>
  <si>
    <t>CCAR2</t>
  </si>
  <si>
    <t>ENSG00000158955</t>
  </si>
  <si>
    <t>WNT9B</t>
  </si>
  <si>
    <t>ENSG00000158966</t>
  </si>
  <si>
    <t>CACHD1</t>
  </si>
  <si>
    <t>ENSG00000158985</t>
  </si>
  <si>
    <t>CDC42SE2</t>
  </si>
  <si>
    <t>ENSG00000158987</t>
  </si>
  <si>
    <t>RAPGEF6</t>
  </si>
  <si>
    <t>ENSG00000159055</t>
  </si>
  <si>
    <t>MIS18A</t>
  </si>
  <si>
    <t>ENSG00000159063</t>
  </si>
  <si>
    <t>ALG8</t>
  </si>
  <si>
    <t>ENSG00000159069</t>
  </si>
  <si>
    <t>FBXW5</t>
  </si>
  <si>
    <t>ENSG00000159079</t>
  </si>
  <si>
    <t>CFAP298</t>
  </si>
  <si>
    <t>ENSG00000159082</t>
  </si>
  <si>
    <t>SYNJ1</t>
  </si>
  <si>
    <t>ENSG00000159086</t>
  </si>
  <si>
    <t>PAXBP1</t>
  </si>
  <si>
    <t>ENSG00000159110</t>
  </si>
  <si>
    <t>IFNAR2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</si>
  <si>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</si>
  <si>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</si>
  <si>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</si>
  <si>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</si>
  <si>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</si>
  <si>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</si>
  <si>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</si>
  <si>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</si>
  <si>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</si>
  <si>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</si>
  <si>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ENSG00000159164</t>
  </si>
  <si>
    <t>SV2A</t>
  </si>
  <si>
    <t>ENSG00000159166</t>
  </si>
  <si>
    <t>LAD1</t>
  </si>
  <si>
    <t>ENSG00000159167</t>
  </si>
  <si>
    <t>STC1</t>
  </si>
  <si>
    <t>ENSG00000159173</t>
  </si>
  <si>
    <t>TNNI1</t>
  </si>
  <si>
    <t>ENSG00000159176</t>
  </si>
  <si>
    <t>CSRP1</t>
  </si>
  <si>
    <t>ENSG00000159182</t>
  </si>
  <si>
    <t>PRAC1</t>
  </si>
  <si>
    <t>ENSG00000159184</t>
  </si>
  <si>
    <t>HOXB13</t>
  </si>
  <si>
    <t>ENSG00000159189</t>
  </si>
  <si>
    <t>C1QC</t>
  </si>
  <si>
    <t>ENSG00000159197</t>
  </si>
  <si>
    <t>KCNE2</t>
  </si>
  <si>
    <t>ENSG00000159199</t>
  </si>
  <si>
    <t>ATP5MC1</t>
  </si>
  <si>
    <t>ENSG00000159200</t>
  </si>
  <si>
    <t>RCAN1</t>
  </si>
  <si>
    <t>ENSG00000159202</t>
  </si>
  <si>
    <t>UBE2Z</t>
  </si>
  <si>
    <t>ENSG00000159208</t>
  </si>
  <si>
    <t>CIART</t>
  </si>
  <si>
    <t>ENSG00000159210</t>
  </si>
  <si>
    <t>SNF8</t>
  </si>
  <si>
    <t>ENSG00000159212</t>
  </si>
  <si>
    <t>CLIC6</t>
  </si>
  <si>
    <t>ENSG00000159214</t>
  </si>
  <si>
    <t>CCDC24</t>
  </si>
  <si>
    <t>ENSG00000159216</t>
  </si>
  <si>
    <t>ENSG00000159217</t>
  </si>
  <si>
    <t>IGF2BP1</t>
  </si>
  <si>
    <t>ENSG00000159224</t>
  </si>
  <si>
    <t>GIP</t>
  </si>
  <si>
    <t>ENSG00000159228</t>
  </si>
  <si>
    <t>CBR1</t>
  </si>
  <si>
    <t>ENSG00000159231</t>
  </si>
  <si>
    <t>CBR3</t>
  </si>
  <si>
    <t>ENSG00000159248</t>
  </si>
  <si>
    <t>GJD2</t>
  </si>
  <si>
    <t>ENSG00000159256</t>
  </si>
  <si>
    <t>MORC3</t>
  </si>
  <si>
    <t>ENSG00000159259</t>
  </si>
  <si>
    <t>CHAF1B</t>
  </si>
  <si>
    <t>ENSG00000159261</t>
  </si>
  <si>
    <t>CLDN14</t>
  </si>
  <si>
    <t>ENSG00000159263</t>
  </si>
  <si>
    <t>SIM2</t>
  </si>
  <si>
    <t>ENSG00000159267</t>
  </si>
  <si>
    <t>HLCS</t>
  </si>
  <si>
    <t>ENSG00000159289</t>
  </si>
  <si>
    <t>GOLGA6A</t>
  </si>
  <si>
    <t>ENSG00000159307</t>
  </si>
  <si>
    <t>SCUBE1</t>
  </si>
  <si>
    <t>ENSG00000159314</t>
  </si>
  <si>
    <t>ARHGAP27</t>
  </si>
  <si>
    <t>ENSG00000159322</t>
  </si>
  <si>
    <t>ADPGK</t>
  </si>
  <si>
    <t>ENSG00000159337</t>
  </si>
  <si>
    <t>PLA2G4D</t>
  </si>
  <si>
    <t>ENSG00000159339</t>
  </si>
  <si>
    <t>PADI4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</si>
  <si>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</si>
  <si>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</si>
  <si>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</si>
  <si>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</si>
  <si>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</si>
  <si>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</si>
  <si>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</si>
  <si>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</si>
  <si>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ENSG00000159374</t>
  </si>
  <si>
    <t>M1AP</t>
  </si>
  <si>
    <t>ENSG00000159377</t>
  </si>
  <si>
    <t>PSMB4</t>
  </si>
  <si>
    <t>ENSG00000159387</t>
  </si>
  <si>
    <t>IRX6</t>
  </si>
  <si>
    <t>ENSG00000159388</t>
  </si>
  <si>
    <t>BTG2</t>
  </si>
  <si>
    <t>ENSG00000159398</t>
  </si>
  <si>
    <t>CES5A</t>
  </si>
  <si>
    <t>ENSG00000159399</t>
  </si>
  <si>
    <t>HK2</t>
  </si>
  <si>
    <t>ENSG00000159403</t>
  </si>
  <si>
    <t>C1R</t>
  </si>
  <si>
    <t>ENSG00000159409</t>
  </si>
  <si>
    <t>CELF3</t>
  </si>
  <si>
    <t>ENSG00000159423</t>
  </si>
  <si>
    <t>ALDH4A1</t>
  </si>
  <si>
    <t>ENSG00000159433</t>
  </si>
  <si>
    <t>STARD9</t>
  </si>
  <si>
    <t>ENSG00000159445</t>
  </si>
  <si>
    <t>THEM4</t>
  </si>
  <si>
    <t>ENSG00000159450</t>
  </si>
  <si>
    <t>TCHH</t>
  </si>
  <si>
    <t>ENSG00000159459</t>
  </si>
  <si>
    <t>UBR1</t>
  </si>
  <si>
    <t>ENSG00000159461</t>
  </si>
  <si>
    <t>AMFR</t>
  </si>
  <si>
    <t>ENSG00000159479</t>
  </si>
  <si>
    <t>MED8</t>
  </si>
  <si>
    <t>ENSG00000159495</t>
  </si>
  <si>
    <t>TGM7</t>
  </si>
  <si>
    <t>ENSG00000159496</t>
  </si>
  <si>
    <t>RGL4</t>
  </si>
  <si>
    <t>ENSG00000159516</t>
  </si>
  <si>
    <t>SPRR2G</t>
  </si>
  <si>
    <t>ENSG00000159527</t>
  </si>
  <si>
    <t>PGLYRP3</t>
  </si>
  <si>
    <t>ENSG00000159556</t>
  </si>
  <si>
    <t>ISL2</t>
  </si>
  <si>
    <t>ENSG00000159579</t>
  </si>
  <si>
    <t>RSPRY1</t>
  </si>
  <si>
    <t>ENSG00000159588</t>
  </si>
  <si>
    <t>CCDC17</t>
  </si>
  <si>
    <t>ENSG00000159592</t>
  </si>
  <si>
    <t>GPBP1L1</t>
  </si>
  <si>
    <t>ENSG00000159593</t>
  </si>
  <si>
    <t>NAE1</t>
  </si>
  <si>
    <t>ENSG00000159596</t>
  </si>
  <si>
    <t>TMEM69</t>
  </si>
  <si>
    <t>ENSG00000159618</t>
  </si>
  <si>
    <t>ADGRG5</t>
  </si>
  <si>
    <t>ENSG00000159625</t>
  </si>
  <si>
    <t>DRC7</t>
  </si>
  <si>
    <t>ENSG00000159640</t>
  </si>
  <si>
    <t>ACE</t>
  </si>
  <si>
    <t>ENSG00000159648</t>
  </si>
  <si>
    <t>SPMIP8</t>
  </si>
  <si>
    <t>ENSG00000159650</t>
  </si>
  <si>
    <t>UROC1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</si>
  <si>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</si>
  <si>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</si>
  <si>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</si>
  <si>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</si>
  <si>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</si>
  <si>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</si>
  <si>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</si>
  <si>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</si>
  <si>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ENSG00000159708</t>
  </si>
  <si>
    <t>LRRC36</t>
  </si>
  <si>
    <t>ENSG00000159713</t>
  </si>
  <si>
    <t>TPPP3</t>
  </si>
  <si>
    <t>ENSG00000159714</t>
  </si>
  <si>
    <t>ZDHHC1</t>
  </si>
  <si>
    <t>ENSG00000159720</t>
  </si>
  <si>
    <t>ATP6V0D1</t>
  </si>
  <si>
    <t>ENSG00000159723</t>
  </si>
  <si>
    <t>AGRP</t>
  </si>
  <si>
    <t>ENSG00000159733</t>
  </si>
  <si>
    <t>ZFYVE28</t>
  </si>
  <si>
    <t>ENSG00000159753</t>
  </si>
  <si>
    <t>CARMIL2</t>
  </si>
  <si>
    <t>ENSG00000159761</t>
  </si>
  <si>
    <t>C16orf86</t>
  </si>
  <si>
    <t>ENSG00000159763</t>
  </si>
  <si>
    <t>PIP</t>
  </si>
  <si>
    <t>ENSG00000159784</t>
  </si>
  <si>
    <t>FAM131B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</si>
  <si>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</si>
  <si>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</si>
  <si>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</si>
  <si>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</si>
  <si>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</si>
  <si>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</si>
  <si>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</si>
  <si>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</si>
  <si>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ENSG00000159871</t>
  </si>
  <si>
    <t>LYPD5</t>
  </si>
  <si>
    <t>ENSG00000159873</t>
  </si>
  <si>
    <t>CCDC117</t>
  </si>
  <si>
    <t>ENSG00000159882</t>
  </si>
  <si>
    <t>ZNF230</t>
  </si>
  <si>
    <t>ENSG00000159884</t>
  </si>
  <si>
    <t>CCDC107</t>
  </si>
  <si>
    <t>ENSG00000159885</t>
  </si>
  <si>
    <t>ZNF222</t>
  </si>
  <si>
    <t>ENSG00000159899</t>
  </si>
  <si>
    <t>NPR 2.00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</si>
  <si>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</si>
  <si>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</si>
  <si>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</si>
  <si>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</si>
  <si>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</si>
  <si>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</si>
  <si>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</si>
  <si>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</si>
  <si>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ENSG00000159958</t>
  </si>
  <si>
    <t>TNFRSF13C</t>
  </si>
  <si>
    <t>ENSG00000159961</t>
  </si>
  <si>
    <t>OR3A3</t>
  </si>
  <si>
    <t>ENSG00000160007</t>
  </si>
  <si>
    <t>ARHGAP35</t>
  </si>
  <si>
    <t>ENSG00000160013</t>
  </si>
  <si>
    <t>PTGIR</t>
  </si>
  <si>
    <t>ENSG00000160014</t>
  </si>
  <si>
    <t>CALM3</t>
  </si>
  <si>
    <t>ENSG00000160050</t>
  </si>
  <si>
    <t>CCDC28B</t>
  </si>
  <si>
    <t>ENSG00000160051</t>
  </si>
  <si>
    <t>IQCC</t>
  </si>
  <si>
    <t>ENSG00000160055</t>
  </si>
  <si>
    <t>TMEM234</t>
  </si>
  <si>
    <t>ENSG00000160058</t>
  </si>
  <si>
    <t>BSDC1</t>
  </si>
  <si>
    <t>ENSG00000160062</t>
  </si>
  <si>
    <t>ZBTB8A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</si>
  <si>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</si>
  <si>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</si>
  <si>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</si>
  <si>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</si>
  <si>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</si>
  <si>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</si>
  <si>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</si>
  <si>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</si>
  <si>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ENSG00000160097</t>
  </si>
  <si>
    <t>FNDC5</t>
  </si>
  <si>
    <t>ENSG00000160111</t>
  </si>
  <si>
    <t>CPAMD8</t>
  </si>
  <si>
    <t>ENSG00000160113</t>
  </si>
  <si>
    <t>NR2F6</t>
  </si>
  <si>
    <t>ENSG00000160117</t>
  </si>
  <si>
    <t>ANKLE1</t>
  </si>
  <si>
    <t>ENSG00000160124</t>
  </si>
  <si>
    <t>MIX23</t>
  </si>
  <si>
    <t>ENSG00000160145</t>
  </si>
  <si>
    <t>KALRN</t>
  </si>
  <si>
    <t>ENSG00000160161</t>
  </si>
  <si>
    <t>CILP2</t>
  </si>
  <si>
    <t>ENSG00000160179</t>
  </si>
  <si>
    <t>ABCG1</t>
  </si>
  <si>
    <t>ENSG00000160181</t>
  </si>
  <si>
    <t>TFF2</t>
  </si>
  <si>
    <t>ENSG00000160182</t>
  </si>
  <si>
    <t>TFF1</t>
  </si>
  <si>
    <t>ENSG00000160183</t>
  </si>
  <si>
    <t>TMPRSS3</t>
  </si>
  <si>
    <t>ENSG00000160185</t>
  </si>
  <si>
    <t>UBASH3A</t>
  </si>
  <si>
    <t>ENSG00000160188</t>
  </si>
  <si>
    <t>RSPH1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</si>
  <si>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</si>
  <si>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</si>
  <si>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</si>
  <si>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</si>
  <si>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</si>
  <si>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</si>
  <si>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</si>
  <si>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</si>
  <si>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</si>
  <si>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</si>
  <si>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ENSG00000160200</t>
  </si>
  <si>
    <t>CBS</t>
  </si>
  <si>
    <t>ENSG00000160202</t>
  </si>
  <si>
    <t>CRYAA</t>
  </si>
  <si>
    <t>ENSG00000160207</t>
  </si>
  <si>
    <t>HSF2BP</t>
  </si>
  <si>
    <t>ENSG00000160208</t>
  </si>
  <si>
    <t>RRP1B</t>
  </si>
  <si>
    <t>ENSG00000160209</t>
  </si>
  <si>
    <t>PDXK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</si>
  <si>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</si>
  <si>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</si>
  <si>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</si>
  <si>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</si>
  <si>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</si>
  <si>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</si>
  <si>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</si>
  <si>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</si>
  <si>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ENSG00000160221</t>
  </si>
  <si>
    <t>GATD3</t>
  </si>
  <si>
    <t>ENSG00000160224</t>
  </si>
  <si>
    <t>AIRE</t>
  </si>
  <si>
    <t>ENSG00000160226</t>
  </si>
  <si>
    <t>ENSG00000160229</t>
  </si>
  <si>
    <t>ZNF66</t>
  </si>
  <si>
    <t>ENSG00000160233</t>
  </si>
  <si>
    <t>LRRC3</t>
  </si>
  <si>
    <t>ENSG00000160255</t>
  </si>
  <si>
    <t>ITGB2</t>
  </si>
  <si>
    <t>ENSG00000160256</t>
  </si>
  <si>
    <t>SLX9</t>
  </si>
  <si>
    <t>ENSG00000160271</t>
  </si>
  <si>
    <t>RALGDS</t>
  </si>
  <si>
    <t>ENSG00000160282</t>
  </si>
  <si>
    <t>FTCD</t>
  </si>
  <si>
    <t>ENSG00000160284</t>
  </si>
  <si>
    <t>SPATC1L</t>
  </si>
  <si>
    <t>ENSG00000160285</t>
  </si>
  <si>
    <t>LSS</t>
  </si>
  <si>
    <t>ENSG00000160294</t>
  </si>
  <si>
    <t>MCM3AP</t>
  </si>
  <si>
    <t>ENSG00000160298</t>
  </si>
  <si>
    <t>C21orf58</t>
  </si>
  <si>
    <t>ENSG00000160299</t>
  </si>
  <si>
    <t>PCNT</t>
  </si>
  <si>
    <t>ENSG00000160305</t>
  </si>
  <si>
    <t>DIP2A</t>
  </si>
  <si>
    <t>ENSG00000160307</t>
  </si>
  <si>
    <t>S100B</t>
  </si>
  <si>
    <t>ENSG00000160310</t>
  </si>
  <si>
    <t>PRMT2</t>
  </si>
  <si>
    <t>ENSG00000160318</t>
  </si>
  <si>
    <t>CLDND2</t>
  </si>
  <si>
    <t>ENSG00000160321</t>
  </si>
  <si>
    <t>ZNF208</t>
  </si>
  <si>
    <t>ENSG00000160323</t>
  </si>
  <si>
    <t>ADAMTS13</t>
  </si>
  <si>
    <t>ENSG00000160325</t>
  </si>
  <si>
    <t>CACFD1</t>
  </si>
  <si>
    <t>ENSG00000160326</t>
  </si>
  <si>
    <t>SLC2A6</t>
  </si>
  <si>
    <t>ENSG00000160336</t>
  </si>
  <si>
    <t>ZNF761</t>
  </si>
  <si>
    <t>ENSG00000160339</t>
  </si>
  <si>
    <t>FCN2</t>
  </si>
  <si>
    <t>ENSG00000160345</t>
  </si>
  <si>
    <t>PIERCE1</t>
  </si>
  <si>
    <t>ENSG00000160349</t>
  </si>
  <si>
    <t>LCN1</t>
  </si>
  <si>
    <t>ENSG00000160352</t>
  </si>
  <si>
    <t>ZNF714</t>
  </si>
  <si>
    <t>ENSG00000160360</t>
  </si>
  <si>
    <t>GPSM1</t>
  </si>
  <si>
    <t>ENSG00000160392</t>
  </si>
  <si>
    <t>C19orf47</t>
  </si>
  <si>
    <t>ENSG00000160396</t>
  </si>
  <si>
    <t>HIPK4</t>
  </si>
  <si>
    <t>ENSG00000160401</t>
  </si>
  <si>
    <t>CFAP157</t>
  </si>
  <si>
    <t>ENSG00000160404</t>
  </si>
  <si>
    <t>TOR2A</t>
  </si>
  <si>
    <t>ENSG00000160408</t>
  </si>
  <si>
    <t>ST6GALNAC6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</si>
  <si>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</si>
  <si>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</si>
  <si>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</si>
  <si>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</si>
  <si>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</si>
  <si>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</si>
  <si>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</si>
  <si>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</si>
  <si>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</si>
  <si>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</si>
  <si>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ENSG00000160460</t>
  </si>
  <si>
    <t>SPTBN4</t>
  </si>
  <si>
    <t>ENSG00000160469</t>
  </si>
  <si>
    <t>BRSK1</t>
  </si>
  <si>
    <t>ENSG00000160471</t>
  </si>
  <si>
    <t>COX6B2</t>
  </si>
  <si>
    <t>ENSG00000160472</t>
  </si>
  <si>
    <t>TMEM190</t>
  </si>
  <si>
    <t>ENSG00000160505</t>
  </si>
  <si>
    <t>NLRP4</t>
  </si>
  <si>
    <t>ENSG00000160539</t>
  </si>
  <si>
    <t>PLPP7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</si>
  <si>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</si>
  <si>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</si>
  <si>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</si>
  <si>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</si>
  <si>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</si>
  <si>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</si>
  <si>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</si>
  <si>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</si>
  <si>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ENSG00000160588</t>
  </si>
  <si>
    <t>MPZL3</t>
  </si>
  <si>
    <t>ENSG00000160593</t>
  </si>
  <si>
    <t>JAML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</si>
  <si>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</si>
  <si>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</si>
  <si>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</si>
  <si>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</si>
  <si>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</si>
  <si>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</si>
  <si>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</si>
  <si>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</si>
  <si>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ENSG00000160654</t>
  </si>
  <si>
    <t>CD3G</t>
  </si>
  <si>
    <t>ENSG00000160678</t>
  </si>
  <si>
    <t>S100A1</t>
  </si>
  <si>
    <t>ENSG00000160679</t>
  </si>
  <si>
    <t>CHTOP</t>
  </si>
  <si>
    <t>ENSG00000160683</t>
  </si>
  <si>
    <t>CXCR5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</si>
  <si>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</si>
  <si>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</si>
  <si>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</si>
  <si>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</si>
  <si>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</si>
  <si>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</si>
  <si>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</si>
  <si>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</si>
  <si>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</si>
  <si>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</si>
  <si>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</si>
  <si>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</si>
  <si>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</si>
  <si>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</si>
  <si>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</si>
  <si>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</si>
  <si>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ENSG00000160716</t>
  </si>
  <si>
    <t>CHRNB2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</si>
  <si>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</si>
  <si>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</si>
  <si>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</si>
  <si>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</si>
  <si>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</si>
  <si>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</si>
  <si>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</si>
  <si>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</si>
  <si>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ENSG00000160767</t>
  </si>
  <si>
    <t>ENTREP3</t>
  </si>
  <si>
    <t>ENSG00000160781</t>
  </si>
  <si>
    <t>PAQR6</t>
  </si>
  <si>
    <t>ENSG00000160783</t>
  </si>
  <si>
    <t>PMF1</t>
  </si>
  <si>
    <t>ENSG00000160785</t>
  </si>
  <si>
    <t>SLC25A44</t>
  </si>
  <si>
    <t>ENSG00000160791</t>
  </si>
  <si>
    <t>CCR5</t>
  </si>
  <si>
    <t>ENSG00000160796</t>
  </si>
  <si>
    <t>NBEAL2</t>
  </si>
  <si>
    <t>ENSG00000160799</t>
  </si>
  <si>
    <t>CCDC12</t>
  </si>
  <si>
    <t>ENSG00000160801</t>
  </si>
  <si>
    <t>PTH1R</t>
  </si>
  <si>
    <t>ENSG00000160803</t>
  </si>
  <si>
    <t>UBQLN4</t>
  </si>
  <si>
    <t>ENSG00000160808</t>
  </si>
  <si>
    <t>MYL3</t>
  </si>
  <si>
    <t>ENSG00000160813</t>
  </si>
  <si>
    <t>PPP1R35</t>
  </si>
  <si>
    <t>ENSG00000160818</t>
  </si>
  <si>
    <t>GPATCH4</t>
  </si>
  <si>
    <t>ENSG00000160838</t>
  </si>
  <si>
    <t>LRRC71</t>
  </si>
  <si>
    <t>ENSG00000160856</t>
  </si>
  <si>
    <t>FCRL3</t>
  </si>
  <si>
    <t>ENSG00000160862</t>
  </si>
  <si>
    <t>AZGP1</t>
  </si>
  <si>
    <t>ENSG00000160867</t>
  </si>
  <si>
    <t>FGFR4</t>
  </si>
  <si>
    <t>ENSG00000160868</t>
  </si>
  <si>
    <t>CYP3A4</t>
  </si>
  <si>
    <t>ENSG00000160870</t>
  </si>
  <si>
    <t>CYP3A7</t>
  </si>
  <si>
    <t>ENSG00000160877</t>
  </si>
  <si>
    <t>NACC1</t>
  </si>
  <si>
    <t>ENSG00000160882</t>
  </si>
  <si>
    <t>CYP11B1</t>
  </si>
  <si>
    <t>ENSG00000160883</t>
  </si>
  <si>
    <t>HK3</t>
  </si>
  <si>
    <t>ENSG00000160886</t>
  </si>
  <si>
    <t>LY6K</t>
  </si>
  <si>
    <t>ENSG00000160888</t>
  </si>
  <si>
    <t>IER2</t>
  </si>
  <si>
    <t>ENSG00000160908</t>
  </si>
  <si>
    <t>ZNF394</t>
  </si>
  <si>
    <t>ENSG00000160917</t>
  </si>
  <si>
    <t>CPSF4</t>
  </si>
  <si>
    <t>ENSG00000160932</t>
  </si>
  <si>
    <t>LY6E</t>
  </si>
  <si>
    <t>ENSG00000160948</t>
  </si>
  <si>
    <t>VPS28</t>
  </si>
  <si>
    <t>ENSG00000160949</t>
  </si>
  <si>
    <t>TONSL</t>
  </si>
  <si>
    <t>ENSG00000160951</t>
  </si>
  <si>
    <t>PTGER1</t>
  </si>
  <si>
    <t>ENSG00000160953</t>
  </si>
  <si>
    <t>PWWP3A</t>
  </si>
  <si>
    <t>ENSG00000160957</t>
  </si>
  <si>
    <t>RECQL4</t>
  </si>
  <si>
    <t>ENSG00000160961</t>
  </si>
  <si>
    <t>ZNF333</t>
  </si>
  <si>
    <t>ENSG00000160963</t>
  </si>
  <si>
    <t>COL26A1</t>
  </si>
  <si>
    <t>ENSG00000160972</t>
  </si>
  <si>
    <t>PPP1R16A</t>
  </si>
  <si>
    <t>ENSG00000160973</t>
  </si>
  <si>
    <t>FOXH1</t>
  </si>
  <si>
    <t>ENSG00000160991</t>
  </si>
  <si>
    <t>ORAI2</t>
  </si>
  <si>
    <t>ENSG00000160993</t>
  </si>
  <si>
    <t>ALKBH4</t>
  </si>
  <si>
    <t>ENSG00000160994</t>
  </si>
  <si>
    <t>TEKTL1</t>
  </si>
  <si>
    <t>ENSG00000160999</t>
  </si>
  <si>
    <t>SH2B2</t>
  </si>
  <si>
    <t>ENSG00000161010</t>
  </si>
  <si>
    <t>MRNIP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</si>
  <si>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</si>
  <si>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</si>
  <si>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</si>
  <si>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</si>
  <si>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</si>
  <si>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</si>
  <si>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</si>
  <si>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</si>
  <si>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ENSG00000161031</t>
  </si>
  <si>
    <t>PGLYRP2</t>
  </si>
  <si>
    <t>ENSG00000161036</t>
  </si>
  <si>
    <t>LRWD1</t>
  </si>
  <si>
    <t>ENSG00000161040</t>
  </si>
  <si>
    <t>FBXL13</t>
  </si>
  <si>
    <t>ENSG00000161048</t>
  </si>
  <si>
    <t>NAPEPLD</t>
  </si>
  <si>
    <t>ENSG00000161055</t>
  </si>
  <si>
    <t>SCGB3A1</t>
  </si>
  <si>
    <t>ENSG00000161057</t>
  </si>
  <si>
    <t>PSMC2</t>
  </si>
  <si>
    <t>ENSG00000161082</t>
  </si>
  <si>
    <t>CELF5</t>
  </si>
  <si>
    <t>ENSG00000161091</t>
  </si>
  <si>
    <t>MFSD12</t>
  </si>
  <si>
    <t>ENSG00000161179</t>
  </si>
  <si>
    <t>YDJC</t>
  </si>
  <si>
    <t>ENSG00000161180</t>
  </si>
  <si>
    <t>CCDC116</t>
  </si>
  <si>
    <t>ENSG00000161202</t>
  </si>
  <si>
    <t>DVL3</t>
  </si>
  <si>
    <t>ENSG00000161203</t>
  </si>
  <si>
    <t>AP2M1</t>
  </si>
  <si>
    <t>ENSG00000161204</t>
  </si>
  <si>
    <t>ABCF3</t>
  </si>
  <si>
    <t>ENSG00000161217</t>
  </si>
  <si>
    <t>PCYT1A</t>
  </si>
  <si>
    <t>ENSG00000161243</t>
  </si>
  <si>
    <t>FBXO27</t>
  </si>
  <si>
    <t>ENSG00000161249</t>
  </si>
  <si>
    <t>DMKN</t>
  </si>
  <si>
    <t>ENSG00000161265</t>
  </si>
  <si>
    <t>U2AF1L4</t>
  </si>
  <si>
    <t>ENSG00000161267</t>
  </si>
  <si>
    <t>BDH1</t>
  </si>
  <si>
    <t>ENSG00000161270</t>
  </si>
  <si>
    <t>NPHS1</t>
  </si>
  <si>
    <t>ENSG00000161277</t>
  </si>
  <si>
    <t>THAP8</t>
  </si>
  <si>
    <t>ENSG00000161281</t>
  </si>
  <si>
    <t>COX7A1</t>
  </si>
  <si>
    <t>ENSG00000161298</t>
  </si>
  <si>
    <t>ZNF382</t>
  </si>
  <si>
    <t>ENSG00000161328</t>
  </si>
  <si>
    <t>LRRC56</t>
  </si>
  <si>
    <t>ENSG00000161381</t>
  </si>
  <si>
    <t>PLXDC1</t>
  </si>
  <si>
    <t>ENSG00000161395</t>
  </si>
  <si>
    <t>PGAP3</t>
  </si>
  <si>
    <t>ENSG00000161405</t>
  </si>
  <si>
    <t>IKZF3</t>
  </si>
  <si>
    <t>ENSG00000161509</t>
  </si>
  <si>
    <t>GRIN2C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</si>
  <si>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</si>
  <si>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</si>
  <si>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</si>
  <si>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</si>
  <si>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</si>
  <si>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</si>
  <si>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</si>
  <si>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</si>
  <si>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ENSG00000161544</t>
  </si>
  <si>
    <t>CYGB</t>
  </si>
  <si>
    <t>ENSG00000161551</t>
  </si>
  <si>
    <t>ZNF577</t>
  </si>
  <si>
    <t>ENSG00000161558</t>
  </si>
  <si>
    <t>TMEM143</t>
  </si>
  <si>
    <t>ENSG00000161594</t>
  </si>
  <si>
    <t>KLHL10</t>
  </si>
  <si>
    <t>ENSG00000161609</t>
  </si>
  <si>
    <t>KASH5</t>
  </si>
  <si>
    <t>ENSG00000161610</t>
  </si>
  <si>
    <t>HCRT</t>
  </si>
  <si>
    <t>ENSG00000161618</t>
  </si>
  <si>
    <t>ALDH16A1</t>
  </si>
  <si>
    <t>ENSG00000161634</t>
  </si>
  <si>
    <t>DCD</t>
  </si>
  <si>
    <t>ENSG00000161638</t>
  </si>
  <si>
    <t>ITGA5</t>
  </si>
  <si>
    <t>ENSG00000161640</t>
  </si>
  <si>
    <t>SIGLEC11</t>
  </si>
  <si>
    <t>ENSG00000161642</t>
  </si>
  <si>
    <t>ZNF385A</t>
  </si>
  <si>
    <t>ENSG00000161647</t>
  </si>
  <si>
    <t>MPP3</t>
  </si>
  <si>
    <t>ENSG00000161649</t>
  </si>
  <si>
    <t>CD300LG</t>
  </si>
  <si>
    <t>ENSG00000161652</t>
  </si>
  <si>
    <t>IZUMO2</t>
  </si>
  <si>
    <t>ENSG00000161653</t>
  </si>
  <si>
    <t>NAGS</t>
  </si>
  <si>
    <t>ENSG00000161654</t>
  </si>
  <si>
    <t>LSM 12.00</t>
  </si>
  <si>
    <t>ENSG00000161664</t>
  </si>
  <si>
    <t>ASB16</t>
  </si>
  <si>
    <t>ENSG00000161671</t>
  </si>
  <si>
    <t>EMC10</t>
  </si>
  <si>
    <t>ENSG00000161677</t>
  </si>
  <si>
    <t>JOSD2</t>
  </si>
  <si>
    <t>ENSG00000161681</t>
  </si>
  <si>
    <t>SHANK1</t>
  </si>
  <si>
    <t>ENSG00000161682</t>
  </si>
  <si>
    <t>FAM171A2</t>
  </si>
  <si>
    <t>ENSG00000161692</t>
  </si>
  <si>
    <t>DBF4B</t>
  </si>
  <si>
    <t>ENSG00000161714</t>
  </si>
  <si>
    <t>PLCD3</t>
  </si>
  <si>
    <t>ENSG00000161791</t>
  </si>
  <si>
    <t>FMNL3</t>
  </si>
  <si>
    <t>ENSG00000161798</t>
  </si>
  <si>
    <t>AQP5</t>
  </si>
  <si>
    <t>ENSG00000161800</t>
  </si>
  <si>
    <t>RACGAP1</t>
  </si>
  <si>
    <t>ENSG00000161807</t>
  </si>
  <si>
    <t>OR7G1</t>
  </si>
  <si>
    <t>ENSG00000161813</t>
  </si>
  <si>
    <t>LARP4</t>
  </si>
  <si>
    <t>ENSG00000161835</t>
  </si>
  <si>
    <t>TAMALIN</t>
  </si>
  <si>
    <t>ENSG00000161847</t>
  </si>
  <si>
    <t>RAVER1</t>
  </si>
  <si>
    <t>ENSG00000161849</t>
  </si>
  <si>
    <t>KRT84</t>
  </si>
  <si>
    <t>ENSG00000161850</t>
  </si>
  <si>
    <t>KRT82</t>
  </si>
  <si>
    <t>ENSG00000161860</t>
  </si>
  <si>
    <t>SYCE2</t>
  </si>
  <si>
    <t>ENSG00000161888</t>
  </si>
  <si>
    <t>SPC24</t>
  </si>
  <si>
    <t>ENSG00000161896</t>
  </si>
  <si>
    <t>IP6K3</t>
  </si>
  <si>
    <t>ENSG00000161904</t>
  </si>
  <si>
    <t>LEMD2</t>
  </si>
  <si>
    <t>ENSG00000161905</t>
  </si>
  <si>
    <t>ALOX15</t>
  </si>
  <si>
    <t>ENSG00000161911</t>
  </si>
  <si>
    <t>TREML1</t>
  </si>
  <si>
    <t>ENSG00000161914</t>
  </si>
  <si>
    <t>ZNF653</t>
  </si>
  <si>
    <t>ENSG00000161920</t>
  </si>
  <si>
    <t>MED11</t>
  </si>
  <si>
    <t>ENSG00000161921</t>
  </si>
  <si>
    <t>CXCL16</t>
  </si>
  <si>
    <t>ENSG00000161929</t>
  </si>
  <si>
    <t>SCIMP</t>
  </si>
  <si>
    <t>ENSG00000161939</t>
  </si>
  <si>
    <t>RNASEK-C17orf49</t>
  </si>
  <si>
    <t>ENSG00000161940</t>
  </si>
  <si>
    <t>BCL6B</t>
  </si>
  <si>
    <t>ENSG00000161944</t>
  </si>
  <si>
    <t>ASGR2</t>
  </si>
  <si>
    <t>ENSG00000161955</t>
  </si>
  <si>
    <t>TNFSF13</t>
  </si>
  <si>
    <t>ENSG00000161956</t>
  </si>
  <si>
    <t>SENP3</t>
  </si>
  <si>
    <t>ENSG00000161958</t>
  </si>
  <si>
    <t>FGF11</t>
  </si>
  <si>
    <t>ENSG00000161960</t>
  </si>
  <si>
    <t>EIF4A1</t>
  </si>
  <si>
    <t>ENSG00000161970</t>
  </si>
  <si>
    <t>RPL26</t>
  </si>
  <si>
    <t>ENSG00000161973</t>
  </si>
  <si>
    <t>CCDC42</t>
  </si>
  <si>
    <t>ENSG00000161980</t>
  </si>
  <si>
    <t>POLR3K</t>
  </si>
  <si>
    <t>ENSG00000161981</t>
  </si>
  <si>
    <t>SNRNP25</t>
  </si>
  <si>
    <t>ENSG00000161992</t>
  </si>
  <si>
    <t>PRR35</t>
  </si>
  <si>
    <t>ENSG00000161996</t>
  </si>
  <si>
    <t>WDR90</t>
  </si>
  <si>
    <t>ENSG00000161999</t>
  </si>
  <si>
    <t>JMJD8</t>
  </si>
  <si>
    <t>ENSG00000162004</t>
  </si>
  <si>
    <t>CCDC78</t>
  </si>
  <si>
    <t>ENSG00000162006</t>
  </si>
  <si>
    <t>MSLNL</t>
  </si>
  <si>
    <t>ENSG00000162009</t>
  </si>
  <si>
    <t>SSTR5</t>
  </si>
  <si>
    <t>ENSG00000162032</t>
  </si>
  <si>
    <t>SPSB3</t>
  </si>
  <si>
    <t>ENSG00000162039</t>
  </si>
  <si>
    <t>MEIOB</t>
  </si>
  <si>
    <t>ENSG00000162040</t>
  </si>
  <si>
    <t>HS3ST6</t>
  </si>
  <si>
    <t>ENSG00000162062</t>
  </si>
  <si>
    <t>TEDC2</t>
  </si>
  <si>
    <t>ENSG00000162063</t>
  </si>
  <si>
    <t>CCNF</t>
  </si>
  <si>
    <t>ENSG00000162065</t>
  </si>
  <si>
    <t>TBC1D24</t>
  </si>
  <si>
    <t>ENSG00000162066</t>
  </si>
  <si>
    <t>AMDHD2</t>
  </si>
  <si>
    <t>ENSG00000162068</t>
  </si>
  <si>
    <t>NTN3</t>
  </si>
  <si>
    <t>ENSG00000162069</t>
  </si>
  <si>
    <t>BICDL2</t>
  </si>
  <si>
    <t>ENSG00000162073</t>
  </si>
  <si>
    <t>PAQR4</t>
  </si>
  <si>
    <t>ENSG00000162076</t>
  </si>
  <si>
    <t>FLYWCH2</t>
  </si>
  <si>
    <t>ENSG00000162078</t>
  </si>
  <si>
    <t>ZG16B</t>
  </si>
  <si>
    <t>ENSG00000162086</t>
  </si>
  <si>
    <t>ZNF75A</t>
  </si>
  <si>
    <t>ENSG00000162104</t>
  </si>
  <si>
    <t>ADCY9</t>
  </si>
  <si>
    <t>ENSG00000162105</t>
  </si>
  <si>
    <t>SHANK2</t>
  </si>
  <si>
    <t>ENSG00000162129</t>
  </si>
  <si>
    <t>CLPB</t>
  </si>
  <si>
    <t>ENSG00000162139</t>
  </si>
  <si>
    <t>NEU3</t>
  </si>
  <si>
    <t>ENSG00000162144</t>
  </si>
  <si>
    <t>CYB561A3</t>
  </si>
  <si>
    <t>ENSG00000162148</t>
  </si>
  <si>
    <t>SAXO4</t>
  </si>
  <si>
    <t>ENSG00000162174</t>
  </si>
  <si>
    <t>ASRGL1</t>
  </si>
  <si>
    <t>ENSG00000162188</t>
  </si>
  <si>
    <t>GNG3</t>
  </si>
  <si>
    <t>ENSG00000162191</t>
  </si>
  <si>
    <t>UBXN1</t>
  </si>
  <si>
    <t>ENSG00000162194</t>
  </si>
  <si>
    <t>LBHD1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</si>
  <si>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</si>
  <si>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</si>
  <si>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</si>
  <si>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</si>
  <si>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</si>
  <si>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</si>
  <si>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</si>
  <si>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</si>
  <si>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ENSG00000162241</t>
  </si>
  <si>
    <t>SLC25A45</t>
  </si>
  <si>
    <t>ENSG00000162244</t>
  </si>
  <si>
    <t>RPL29</t>
  </si>
  <si>
    <t>ENSG00000162267</t>
  </si>
  <si>
    <t>ITIH3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</si>
  <si>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</si>
  <si>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</si>
  <si>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</si>
  <si>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</si>
  <si>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</si>
  <si>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</si>
  <si>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</si>
  <si>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</si>
  <si>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</si>
  <si>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</si>
  <si>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ENSG00000162344</t>
  </si>
  <si>
    <t>FGF19</t>
  </si>
  <si>
    <t>ENSG00000162365</t>
  </si>
  <si>
    <t>CYP4A22</t>
  </si>
  <si>
    <t>ENSG00000162366</t>
  </si>
  <si>
    <t>PDZK1IP1</t>
  </si>
  <si>
    <t>ENSG00000162367</t>
  </si>
  <si>
    <t>TAL1</t>
  </si>
  <si>
    <t>ENSG00000162368</t>
  </si>
  <si>
    <t>CMPK1</t>
  </si>
  <si>
    <t>ENSG00000162373</t>
  </si>
  <si>
    <t>BEND5</t>
  </si>
  <si>
    <t>ENSG00000162374</t>
  </si>
  <si>
    <t>ELAVL4</t>
  </si>
  <si>
    <t>ENSG00000162377</t>
  </si>
  <si>
    <t>COA7</t>
  </si>
  <si>
    <t>ENSG00000162378</t>
  </si>
  <si>
    <t>ZYG11B</t>
  </si>
  <si>
    <t>ENSG00000162383</t>
  </si>
  <si>
    <t>SLC1A7</t>
  </si>
  <si>
    <t>ENSG00000162384</t>
  </si>
  <si>
    <t>CZIB</t>
  </si>
  <si>
    <t>ENSG00000162385</t>
  </si>
  <si>
    <t>MAGOH</t>
  </si>
  <si>
    <t>ENSG00000162390</t>
  </si>
  <si>
    <t>ACOT11</t>
  </si>
  <si>
    <t>ENSG00000162391</t>
  </si>
  <si>
    <t>FAM151A</t>
  </si>
  <si>
    <t>ENSG00000162396</t>
  </si>
  <si>
    <t>PARS2</t>
  </si>
  <si>
    <t>ENSG00000162398</t>
  </si>
  <si>
    <t>CIMAP2</t>
  </si>
  <si>
    <t>ENSG00000162399</t>
  </si>
  <si>
    <t>BSND</t>
  </si>
  <si>
    <t>ENSG00000162402</t>
  </si>
  <si>
    <t>USP24</t>
  </si>
  <si>
    <t>ENSG00000162407</t>
  </si>
  <si>
    <t>PLPP3</t>
  </si>
  <si>
    <t>ENSG00000162408</t>
  </si>
  <si>
    <t>NOL9</t>
  </si>
  <si>
    <t>ENSG00000162409</t>
  </si>
  <si>
    <t>PRKAA2</t>
  </si>
  <si>
    <t>ENSG00000162413</t>
  </si>
  <si>
    <t>KLHL21</t>
  </si>
  <si>
    <t>ENSG00000162415</t>
  </si>
  <si>
    <t>ZSWIM5</t>
  </si>
  <si>
    <t>ENSG00000162419</t>
  </si>
  <si>
    <t>GMEB1</t>
  </si>
  <si>
    <t>ENSG00000162426</t>
  </si>
  <si>
    <t>SLC45A1</t>
  </si>
  <si>
    <t>ENSG00000162430</t>
  </si>
  <si>
    <t>SELENON</t>
  </si>
  <si>
    <t>ENSG00000162433</t>
  </si>
  <si>
    <t>AK4</t>
  </si>
  <si>
    <t>ENSG00000162434</t>
  </si>
  <si>
    <t>JAK1</t>
  </si>
  <si>
    <t>ENSG00000162437</t>
  </si>
  <si>
    <t>RAVER2</t>
  </si>
  <si>
    <t>ENSG00000162438</t>
  </si>
  <si>
    <t>CTRC</t>
  </si>
  <si>
    <t>ENSG00000162441</t>
  </si>
  <si>
    <t>LZIC</t>
  </si>
  <si>
    <t>ENSG00000162444</t>
  </si>
  <si>
    <t>RBP7</t>
  </si>
  <si>
    <t>ENSG00000162456</t>
  </si>
  <si>
    <t>KNCN</t>
  </si>
  <si>
    <t>ENSG00000162458</t>
  </si>
  <si>
    <t>FBLIM1</t>
  </si>
  <si>
    <t>ENSG00000162460</t>
  </si>
  <si>
    <t>TMEM82</t>
  </si>
  <si>
    <t>ENSG00000162461</t>
  </si>
  <si>
    <t>SLC25A34</t>
  </si>
  <si>
    <t>ENSG00000162482</t>
  </si>
  <si>
    <t>AKR7A3</t>
  </si>
  <si>
    <t>ENSG00000162490</t>
  </si>
  <si>
    <t>DRAXIN</t>
  </si>
  <si>
    <t>ENSG00000162493</t>
  </si>
  <si>
    <t>PDPN</t>
  </si>
  <si>
    <t>ENSG00000162494</t>
  </si>
  <si>
    <t>LRRC38</t>
  </si>
  <si>
    <t>ENSG00000162496</t>
  </si>
  <si>
    <t>DHRS3</t>
  </si>
  <si>
    <t>ENSG00000162510</t>
  </si>
  <si>
    <t>MATN1</t>
  </si>
  <si>
    <t>ENSG00000162511</t>
  </si>
  <si>
    <t>LAPTM5</t>
  </si>
  <si>
    <t>ENSG00000162512</t>
  </si>
  <si>
    <t>SDC3</t>
  </si>
  <si>
    <t>ENSG00000162517</t>
  </si>
  <si>
    <t>PEF1</t>
  </si>
  <si>
    <t>ENSG00000162520</t>
  </si>
  <si>
    <t>SYNC</t>
  </si>
  <si>
    <t>ENSG00000162521</t>
  </si>
  <si>
    <t>RBBP4</t>
  </si>
  <si>
    <t>ENSG00000162522</t>
  </si>
  <si>
    <t>KIAA1522</t>
  </si>
  <si>
    <t>ENSG00000162526</t>
  </si>
  <si>
    <t>TSSK3</t>
  </si>
  <si>
    <t>ENSG00000162542</t>
  </si>
  <si>
    <t>TMCO4</t>
  </si>
  <si>
    <t>ENSG00000162543</t>
  </si>
  <si>
    <t>UBXN10</t>
  </si>
  <si>
    <t>ENSG00000162545</t>
  </si>
  <si>
    <t>CAMK2N1</t>
  </si>
  <si>
    <t>ENSG00000162551</t>
  </si>
  <si>
    <t>ALPL</t>
  </si>
  <si>
    <t>ENSG00000162552</t>
  </si>
  <si>
    <t>WNT4</t>
  </si>
  <si>
    <t>ENSG00000162571</t>
  </si>
  <si>
    <t>TTLL10</t>
  </si>
  <si>
    <t>ENSG00000162572</t>
  </si>
  <si>
    <t>SCNN1D</t>
  </si>
  <si>
    <t>ENSG00000162576</t>
  </si>
  <si>
    <t>MXRA8</t>
  </si>
  <si>
    <t>ENSG00000162585</t>
  </si>
  <si>
    <t>FAAP20</t>
  </si>
  <si>
    <t>ENSG00000162591</t>
  </si>
  <si>
    <t>MEGF6</t>
  </si>
  <si>
    <t>ENSG00000162592</t>
  </si>
  <si>
    <t>CCDC27</t>
  </si>
  <si>
    <t>ENSG00000162594</t>
  </si>
  <si>
    <t>IL23R</t>
  </si>
  <si>
    <t>ENSG00000162595</t>
  </si>
  <si>
    <t>DIRAS3</t>
  </si>
  <si>
    <t>ENSG00000162598</t>
  </si>
  <si>
    <t>C1orf87</t>
  </si>
  <si>
    <t>ENSG00000162599</t>
  </si>
  <si>
    <t>NFIA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</si>
  <si>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</si>
  <si>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</si>
  <si>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</si>
  <si>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</si>
  <si>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</si>
  <si>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</si>
  <si>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</si>
  <si>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</si>
  <si>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ENSG00000162613</t>
  </si>
  <si>
    <t>FUBP1</t>
  </si>
  <si>
    <t>ENSG00000162614</t>
  </si>
  <si>
    <t>NEXN</t>
  </si>
  <si>
    <t>ENSG00000162616</t>
  </si>
  <si>
    <t>DNAJB4</t>
  </si>
  <si>
    <t>ENSG00000162618</t>
  </si>
  <si>
    <t>ADGRL4</t>
  </si>
  <si>
    <t>ENSG00000162620</t>
  </si>
  <si>
    <t>LRRIQ3</t>
  </si>
  <si>
    <t>ENSG00000162621</t>
  </si>
  <si>
    <t>LRRC53</t>
  </si>
  <si>
    <t>ENSG00000162623</t>
  </si>
  <si>
    <t>TYW3</t>
  </si>
  <si>
    <t>ENSG00000162624</t>
  </si>
  <si>
    <t>LHX8</t>
  </si>
  <si>
    <t>ENSG00000162627</t>
  </si>
  <si>
    <t>SNX7</t>
  </si>
  <si>
    <t>ENSG00000162630</t>
  </si>
  <si>
    <t>B3GALT2</t>
  </si>
  <si>
    <t>ENSG00000162631</t>
  </si>
  <si>
    <t>NTNG1</t>
  </si>
  <si>
    <t>ENSG00000162636</t>
  </si>
  <si>
    <t>EEIG2</t>
  </si>
  <si>
    <t>ENSG00000162639</t>
  </si>
  <si>
    <t>HENMT1</t>
  </si>
  <si>
    <t>ENSG00000162641</t>
  </si>
  <si>
    <t>AKNAD1</t>
  </si>
  <si>
    <t>ENSG00000162642</t>
  </si>
  <si>
    <t>C1orf52</t>
  </si>
  <si>
    <t>ENSG00000162643</t>
  </si>
  <si>
    <t>DNAI3</t>
  </si>
  <si>
    <t>ENSG00000162645</t>
  </si>
  <si>
    <t>GBP2</t>
  </si>
  <si>
    <t>ENSG00000162650</t>
  </si>
  <si>
    <t>ATXN7L2</t>
  </si>
  <si>
    <t>ENSG00000162654</t>
  </si>
  <si>
    <t>GBP4</t>
  </si>
  <si>
    <t>ENSG00000162664</t>
  </si>
  <si>
    <t>ZNF326</t>
  </si>
  <si>
    <t>ENSG00000162669</t>
  </si>
  <si>
    <t>HFM1</t>
  </si>
  <si>
    <t>ENSG00000162670</t>
  </si>
  <si>
    <t>BRINP3</t>
  </si>
  <si>
    <t>ENSG00000162676</t>
  </si>
  <si>
    <t>GFI1</t>
  </si>
  <si>
    <t>ENSG00000162687</t>
  </si>
  <si>
    <t>KCNT2</t>
  </si>
  <si>
    <t>ENSG00000162688</t>
  </si>
  <si>
    <t>AGL</t>
  </si>
  <si>
    <t>ENSG00000162692</t>
  </si>
  <si>
    <t>VCAM1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</si>
  <si>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</si>
  <si>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</si>
  <si>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</si>
  <si>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</si>
  <si>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</si>
  <si>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</si>
  <si>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</si>
  <si>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</si>
  <si>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ENSG00000162706</t>
  </si>
  <si>
    <t>CADM3</t>
  </si>
  <si>
    <t>ENSG00000162711</t>
  </si>
  <si>
    <t>NLRP3</t>
  </si>
  <si>
    <t>ENSG00000162714</t>
  </si>
  <si>
    <t>ZNF496</t>
  </si>
  <si>
    <t>ENSG00000162722</t>
  </si>
  <si>
    <t>TRIM58</t>
  </si>
  <si>
    <t>ENSG00000162723</t>
  </si>
  <si>
    <t>SLAMF9</t>
  </si>
  <si>
    <t>ENSG00000162727</t>
  </si>
  <si>
    <t>OR2M5</t>
  </si>
  <si>
    <t>ENSG00000162728</t>
  </si>
  <si>
    <t>KCNJ9</t>
  </si>
  <si>
    <t>ENSG00000162729</t>
  </si>
  <si>
    <t>IGSF8</t>
  </si>
  <si>
    <t>ENSG00000162733</t>
  </si>
  <si>
    <t>DDR2</t>
  </si>
  <si>
    <t>ENSG00000162734</t>
  </si>
  <si>
    <t>PEA15</t>
  </si>
  <si>
    <t>ENSG00000162735</t>
  </si>
  <si>
    <t>PEX19</t>
  </si>
  <si>
    <t>ENSG00000162736</t>
  </si>
  <si>
    <t>NCSTN</t>
  </si>
  <si>
    <t>ENSG00000162738</t>
  </si>
  <si>
    <t>VANGL2</t>
  </si>
  <si>
    <t>ENSG00000162739</t>
  </si>
  <si>
    <t>SLAMF6</t>
  </si>
  <si>
    <t>ENSG00000162745</t>
  </si>
  <si>
    <t>OLFML2B</t>
  </si>
  <si>
    <t>ENSG00000162746</t>
  </si>
  <si>
    <t>FCRLB</t>
  </si>
  <si>
    <t>ENSG00000162747</t>
  </si>
  <si>
    <t>FCGR3B</t>
  </si>
  <si>
    <t>ENSG00000162753</t>
  </si>
  <si>
    <t>SLC9C2</t>
  </si>
  <si>
    <t>ENSG00000162755</t>
  </si>
  <si>
    <t>KLHDC9</t>
  </si>
  <si>
    <t>ENSG00000162757</t>
  </si>
  <si>
    <t>C1orf74</t>
  </si>
  <si>
    <t>ENSG00000162761</t>
  </si>
  <si>
    <t>LMX1A</t>
  </si>
  <si>
    <t>ENSG00000162763</t>
  </si>
  <si>
    <t>LRRC52</t>
  </si>
  <si>
    <t>ENSG00000162769</t>
  </si>
  <si>
    <t>FLVCR1</t>
  </si>
  <si>
    <t>ENSG00000162771</t>
  </si>
  <si>
    <t>GARIN4</t>
  </si>
  <si>
    <t>ENSG00000162772</t>
  </si>
  <si>
    <t>ATF3</t>
  </si>
  <si>
    <t>ENSG00000162775</t>
  </si>
  <si>
    <t>RBM15</t>
  </si>
  <si>
    <t>ENSG00000162777</t>
  </si>
  <si>
    <t>DENND2D</t>
  </si>
  <si>
    <t>ENSG00000162779</t>
  </si>
  <si>
    <t>AXDND1</t>
  </si>
  <si>
    <t>ENSG00000162782</t>
  </si>
  <si>
    <t>TDRD5</t>
  </si>
  <si>
    <t>ENSG00000162783</t>
  </si>
  <si>
    <t>IER5</t>
  </si>
  <si>
    <t>ENSG00000162804</t>
  </si>
  <si>
    <t>SNED1</t>
  </si>
  <si>
    <t>ENSG00000162813</t>
  </si>
  <si>
    <t>BPNT1</t>
  </si>
  <si>
    <t>ENSG00000162814</t>
  </si>
  <si>
    <t>SPATA17</t>
  </si>
  <si>
    <t>ENSG00000162817</t>
  </si>
  <si>
    <t>C1orf115</t>
  </si>
  <si>
    <t>ENSG00000162819</t>
  </si>
  <si>
    <t>BROX</t>
  </si>
  <si>
    <t>ENSG00000162825</t>
  </si>
  <si>
    <t>NBPF20</t>
  </si>
  <si>
    <t>ENSG00000162836</t>
  </si>
  <si>
    <t>ACP6</t>
  </si>
  <si>
    <t>ENSG00000162843</t>
  </si>
  <si>
    <t>WDR64</t>
  </si>
  <si>
    <t>ENSG00000162849</t>
  </si>
  <si>
    <t>KIF26B</t>
  </si>
  <si>
    <t>ENSG00000162851</t>
  </si>
  <si>
    <t>TFB2M</t>
  </si>
  <si>
    <t>ENSG00000162852</t>
  </si>
  <si>
    <t>CNST</t>
  </si>
  <si>
    <t>ENSG00000162869</t>
  </si>
  <si>
    <t>PPP1R21</t>
  </si>
  <si>
    <t>ENSG00000162873</t>
  </si>
  <si>
    <t>KLHDC8A</t>
  </si>
  <si>
    <t>ENSG00000162877</t>
  </si>
  <si>
    <t>PM20D1</t>
  </si>
  <si>
    <t>ENSG00000162878</t>
  </si>
  <si>
    <t>PKDCC</t>
  </si>
  <si>
    <t>ENSG00000162881</t>
  </si>
  <si>
    <t>OXER1</t>
  </si>
  <si>
    <t>ENSG00000162882</t>
  </si>
  <si>
    <t>HAAO</t>
  </si>
  <si>
    <t>ENSG00000162885</t>
  </si>
  <si>
    <t>B3GALNT2</t>
  </si>
  <si>
    <t>ENSG00000162889</t>
  </si>
  <si>
    <t>MAPKAPK2</t>
  </si>
  <si>
    <t>ENSG00000162891</t>
  </si>
  <si>
    <t>IL20</t>
  </si>
  <si>
    <t>ENSG00000162892</t>
  </si>
  <si>
    <t>IL24</t>
  </si>
  <si>
    <t>ENSG00000162894</t>
  </si>
  <si>
    <t>FCMR</t>
  </si>
  <si>
    <t>ENSG00000162896</t>
  </si>
  <si>
    <t>PIGR</t>
  </si>
  <si>
    <t>ENSG00000162897</t>
  </si>
  <si>
    <t>FCAMR</t>
  </si>
  <si>
    <t>ENSG00000162909</t>
  </si>
  <si>
    <t>CAPN2</t>
  </si>
  <si>
    <t>ENSG00000162910</t>
  </si>
  <si>
    <t>MRPL55</t>
  </si>
  <si>
    <t>ENSG00000162923</t>
  </si>
  <si>
    <t>WDR26</t>
  </si>
  <si>
    <t>ENSG00000162924</t>
  </si>
  <si>
    <t>REL</t>
  </si>
  <si>
    <t>ENSG00000162927</t>
  </si>
  <si>
    <t>ENSG00000162928</t>
  </si>
  <si>
    <t>PEX13</t>
  </si>
  <si>
    <t>ENSG00000162929</t>
  </si>
  <si>
    <t>SANBR</t>
  </si>
  <si>
    <t>ENSG00000162931</t>
  </si>
  <si>
    <t>TRIM17</t>
  </si>
  <si>
    <t>ENSG00000162944</t>
  </si>
  <si>
    <t>RFTN2</t>
  </si>
  <si>
    <t>ENSG00000162946</t>
  </si>
  <si>
    <t>DISC1</t>
  </si>
  <si>
    <t>ENSG00000162949</t>
  </si>
  <si>
    <t>CAPN13</t>
  </si>
  <si>
    <t>ENSG00000162951</t>
  </si>
  <si>
    <t>LRRTM1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</si>
  <si>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</si>
  <si>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</si>
  <si>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</si>
  <si>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</si>
  <si>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</si>
  <si>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</si>
  <si>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</si>
  <si>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MAIP1</t>
  </si>
  <si>
    <t>ENSG00000162975</t>
  </si>
  <si>
    <t>KCNF1</t>
  </si>
  <si>
    <t>ENSG00000162976</t>
  </si>
  <si>
    <t>SLC66A3</t>
  </si>
  <si>
    <t>ENSG00000162980</t>
  </si>
  <si>
    <t>ARL5A</t>
  </si>
  <si>
    <t>ENSG00000162981</t>
  </si>
  <si>
    <t>LRATD1</t>
  </si>
  <si>
    <t>ENSG00000162989</t>
  </si>
  <si>
    <t>KCNJ3</t>
  </si>
  <si>
    <t>ENSG00000162992</t>
  </si>
  <si>
    <t>NEUROD1</t>
  </si>
  <si>
    <t>ENSG00000162994</t>
  </si>
  <si>
    <t>CLHC1</t>
  </si>
  <si>
    <t>ENSG00000162998</t>
  </si>
  <si>
    <t>FRZB</t>
  </si>
  <si>
    <t>ENSG00000162999</t>
  </si>
  <si>
    <t>DUSP19</t>
  </si>
  <si>
    <t>ENSG00000163001</t>
  </si>
  <si>
    <t>CFAP36</t>
  </si>
  <si>
    <t>ENSG00000163002</t>
  </si>
  <si>
    <t>NUP35</t>
  </si>
  <si>
    <t>ENSG00000163006</t>
  </si>
  <si>
    <t>CCDC138</t>
  </si>
  <si>
    <t>ENSG00000163012</t>
  </si>
  <si>
    <t>ZSWIM2</t>
  </si>
  <si>
    <t>ENSG00000163013</t>
  </si>
  <si>
    <t>FBXO41</t>
  </si>
  <si>
    <t>ENSG00000163017</t>
  </si>
  <si>
    <t>ACTG2</t>
  </si>
  <si>
    <t>ENSG00000163026</t>
  </si>
  <si>
    <t>WDCP</t>
  </si>
  <si>
    <t>ENSG00000163029</t>
  </si>
  <si>
    <t>SMC6</t>
  </si>
  <si>
    <t>ENSG00000163032</t>
  </si>
  <si>
    <t>VSNL1</t>
  </si>
  <si>
    <t>ENSG00000163040</t>
  </si>
  <si>
    <t>CCDC74A</t>
  </si>
  <si>
    <t>ENSG00000163041</t>
  </si>
  <si>
    <t>H3-3A</t>
  </si>
  <si>
    <t>ENSG00000163046</t>
  </si>
  <si>
    <t>ANKRD30BL</t>
  </si>
  <si>
    <t>ENSG00000163053</t>
  </si>
  <si>
    <t>SLC16A14</t>
  </si>
  <si>
    <t>ENSG00000163060</t>
  </si>
  <si>
    <t>TEKT4</t>
  </si>
  <si>
    <t>ENSG00000163064</t>
  </si>
  <si>
    <t>EN1</t>
  </si>
  <si>
    <t>ENSG00000163069</t>
  </si>
  <si>
    <t>SGCB</t>
  </si>
  <si>
    <t>ENSG00000163071</t>
  </si>
  <si>
    <t>SPATA18</t>
  </si>
  <si>
    <t>ENSG00000163072</t>
  </si>
  <si>
    <t>NOSTRIN</t>
  </si>
  <si>
    <t>ENSG00000163075</t>
  </si>
  <si>
    <t>CFAP221</t>
  </si>
  <si>
    <t>ENSG00000163082</t>
  </si>
  <si>
    <t>SGPP2</t>
  </si>
  <si>
    <t>ENSG00000163083</t>
  </si>
  <si>
    <t>INHBB</t>
  </si>
  <si>
    <t>ENSG00000163092</t>
  </si>
  <si>
    <t>XIRP2</t>
  </si>
  <si>
    <t>ENSG00000163093</t>
  </si>
  <si>
    <t>BBS5</t>
  </si>
  <si>
    <t>ENSG00000163104</t>
  </si>
  <si>
    <t>ENSG00000163106</t>
  </si>
  <si>
    <t>HPGDS</t>
  </si>
  <si>
    <t>ENSG00000163110</t>
  </si>
  <si>
    <t>PDLIM5</t>
  </si>
  <si>
    <t>ENSG00000163114</t>
  </si>
  <si>
    <t>PDHA2</t>
  </si>
  <si>
    <t>ENSG00000163116</t>
  </si>
  <si>
    <t>STPG2</t>
  </si>
  <si>
    <t>ENSG00000163121</t>
  </si>
  <si>
    <t>NEURL3</t>
  </si>
  <si>
    <t>ENSG00000163125</t>
  </si>
  <si>
    <t>RPRD2</t>
  </si>
  <si>
    <t>ENSG00000163126</t>
  </si>
  <si>
    <t>ANKRD23</t>
  </si>
  <si>
    <t>ENSG00000163131</t>
  </si>
  <si>
    <t>CTSS</t>
  </si>
  <si>
    <t>ENSG00000163132</t>
  </si>
  <si>
    <t>MSX1</t>
  </si>
  <si>
    <t>ENSG00000163138</t>
  </si>
  <si>
    <t>PACRGL</t>
  </si>
  <si>
    <t>ENSG00000163141</t>
  </si>
  <si>
    <t>BNIPL</t>
  </si>
  <si>
    <t>ENSG00000163145</t>
  </si>
  <si>
    <t>C1QTNF7</t>
  </si>
  <si>
    <t>ENSG00000163154</t>
  </si>
  <si>
    <t>TNFAIP8L2</t>
  </si>
  <si>
    <t>ENSG00000163155</t>
  </si>
  <si>
    <t>LYSMD1</t>
  </si>
  <si>
    <t>ENSG00000163156</t>
  </si>
  <si>
    <t>SCNM1</t>
  </si>
  <si>
    <t>ENSG00000163157</t>
  </si>
  <si>
    <t>TMOD4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</si>
  <si>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</si>
  <si>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</si>
  <si>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</si>
  <si>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</si>
  <si>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</si>
  <si>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</si>
  <si>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</si>
  <si>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</si>
  <si>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ENSG00000163170</t>
  </si>
  <si>
    <t>BOLA3</t>
  </si>
  <si>
    <t>ENSG00000163171</t>
  </si>
  <si>
    <t>CDC42EP3</t>
  </si>
  <si>
    <t>ENSG00000163191</t>
  </si>
  <si>
    <t>S100A11</t>
  </si>
  <si>
    <t>ENSG00000163214</t>
  </si>
  <si>
    <t>DHX57</t>
  </si>
  <si>
    <t>ENSG00000163217</t>
  </si>
  <si>
    <t>BMP10</t>
  </si>
  <si>
    <t>ENSG00000163218</t>
  </si>
  <si>
    <t>PGLYRP4</t>
  </si>
  <si>
    <t>ENSG00000163219</t>
  </si>
  <si>
    <t>ARHGAP25</t>
  </si>
  <si>
    <t>ENSG00000163220</t>
  </si>
  <si>
    <t>S100A9</t>
  </si>
  <si>
    <t>ENSG00000163221</t>
  </si>
  <si>
    <t>S100A12</t>
  </si>
  <si>
    <t>ENSG00000163235</t>
  </si>
  <si>
    <t>TGFA</t>
  </si>
  <si>
    <t>ENSG00000163239</t>
  </si>
  <si>
    <t>TDRD10</t>
  </si>
  <si>
    <t>ENSG00000163249</t>
  </si>
  <si>
    <t>CCNYL1</t>
  </si>
  <si>
    <t>ENSG00000163251</t>
  </si>
  <si>
    <t>FZD5</t>
  </si>
  <si>
    <t>ENSG00000163254</t>
  </si>
  <si>
    <t>CRYGC</t>
  </si>
  <si>
    <t>ENSG00000163257</t>
  </si>
  <si>
    <t>DCAF16</t>
  </si>
  <si>
    <t>ENSG00000163263</t>
  </si>
  <si>
    <t>CFAP141</t>
  </si>
  <si>
    <t>ENSG00000163273</t>
  </si>
  <si>
    <t>NPPC</t>
  </si>
  <si>
    <t>ENSG00000163281</t>
  </si>
  <si>
    <t>GNPDA2</t>
  </si>
  <si>
    <t>ENSG00000163283</t>
  </si>
  <si>
    <t>ALPP</t>
  </si>
  <si>
    <t>ENSG00000163285</t>
  </si>
  <si>
    <t>GABRG1</t>
  </si>
  <si>
    <t>ENSG00000163286</t>
  </si>
  <si>
    <t>ALPG</t>
  </si>
  <si>
    <t>ENSG00000163288</t>
  </si>
  <si>
    <t>GABRB1</t>
  </si>
  <si>
    <t>ENSG00000163291</t>
  </si>
  <si>
    <t>PAQR3</t>
  </si>
  <si>
    <t>ENSG00000163293</t>
  </si>
  <si>
    <t>NIPAL1</t>
  </si>
  <si>
    <t>ENSG00000163295</t>
  </si>
  <si>
    <t>ALPI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</si>
  <si>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</si>
  <si>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</si>
  <si>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</si>
  <si>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</si>
  <si>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</si>
  <si>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</si>
  <si>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</si>
  <si>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</si>
  <si>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</si>
  <si>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ABRAXAS1</t>
  </si>
  <si>
    <t>ENSG00000163328</t>
  </si>
  <si>
    <t>GPR155</t>
  </si>
  <si>
    <t>ENSG00000163331</t>
  </si>
  <si>
    <t>DAPL1</t>
  </si>
  <si>
    <t>ENSG00000163344</t>
  </si>
  <si>
    <t>PMVK</t>
  </si>
  <si>
    <t>ENSG00000163346</t>
  </si>
  <si>
    <t>PBXIP1</t>
  </si>
  <si>
    <t>ENSG00000163347</t>
  </si>
  <si>
    <t>CLDN1</t>
  </si>
  <si>
    <t>ENSG00000163348</t>
  </si>
  <si>
    <t>PYGO2</t>
  </si>
  <si>
    <t>ENSG00000163349</t>
  </si>
  <si>
    <t>HIPK1</t>
  </si>
  <si>
    <t>ENSG00000163352</t>
  </si>
  <si>
    <t>LENEP</t>
  </si>
  <si>
    <t>ENSG00000163354</t>
  </si>
  <si>
    <t>DCST2</t>
  </si>
  <si>
    <t>ENSG00000163357</t>
  </si>
  <si>
    <t>DCST1</t>
  </si>
  <si>
    <t>ENSG00000163359</t>
  </si>
  <si>
    <t>COL6A3</t>
  </si>
  <si>
    <t>ENSG00000163362</t>
  </si>
  <si>
    <t>INAVA</t>
  </si>
  <si>
    <t>ENSG00000163374</t>
  </si>
  <si>
    <t>YY1AP1</t>
  </si>
  <si>
    <t>ENSG00000163376</t>
  </si>
  <si>
    <t>KBTBD8</t>
  </si>
  <si>
    <t>ENSG00000163377</t>
  </si>
  <si>
    <t>TAFA4</t>
  </si>
  <si>
    <t>ENSG00000163378</t>
  </si>
  <si>
    <t>EOGT</t>
  </si>
  <si>
    <t>ENSG00000163380</t>
  </si>
  <si>
    <t>LMOD3</t>
  </si>
  <si>
    <t>ENSG00000163382</t>
  </si>
  <si>
    <t>NAXE</t>
  </si>
  <si>
    <t>ENSG00000163389</t>
  </si>
  <si>
    <t>POGLUT1</t>
  </si>
  <si>
    <t>ENSG00000163393</t>
  </si>
  <si>
    <t>SLC22A15</t>
  </si>
  <si>
    <t>ENSG00000163394</t>
  </si>
  <si>
    <t>CCKAR</t>
  </si>
  <si>
    <t>ENSG00000163395</t>
  </si>
  <si>
    <t>IGFN1</t>
  </si>
  <si>
    <t>ENSG00000163406</t>
  </si>
  <si>
    <t>SLC15A2</t>
  </si>
  <si>
    <t>ENSG00000163412</t>
  </si>
  <si>
    <t>EIF4E3</t>
  </si>
  <si>
    <t>ENSG00000163421</t>
  </si>
  <si>
    <t>PROK2</t>
  </si>
  <si>
    <t>ENSG00000163424</t>
  </si>
  <si>
    <t>TEX55</t>
  </si>
  <si>
    <t>ENSG00000163428</t>
  </si>
  <si>
    <t>LRRC58</t>
  </si>
  <si>
    <t>ENSG00000163430</t>
  </si>
  <si>
    <t>FSTL1</t>
  </si>
  <si>
    <t>ENSG00000163431</t>
  </si>
  <si>
    <t>LMOD1</t>
  </si>
  <si>
    <t>ENSG00000163435</t>
  </si>
  <si>
    <t>ELF3</t>
  </si>
  <si>
    <t>ENSG00000163440</t>
  </si>
  <si>
    <t>PDCL2</t>
  </si>
  <si>
    <t>ENSG00000163444</t>
  </si>
  <si>
    <t>TMEM183A</t>
  </si>
  <si>
    <t>ENSG00000163449</t>
  </si>
  <si>
    <t>TMEM169</t>
  </si>
  <si>
    <t>ENSG00000163453</t>
  </si>
  <si>
    <t>IGFBP7</t>
  </si>
  <si>
    <t>ENSG00000163462</t>
  </si>
  <si>
    <t>TRIM46</t>
  </si>
  <si>
    <t>ENSG00000163463</t>
  </si>
  <si>
    <t>KRTCAP2</t>
  </si>
  <si>
    <t>ENSG00000163464</t>
  </si>
  <si>
    <t>CXCR1</t>
  </si>
  <si>
    <t>ENSG00000163466</t>
  </si>
  <si>
    <t>ARPC2</t>
  </si>
  <si>
    <t>ENSG00000163467</t>
  </si>
  <si>
    <t>TSACC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</si>
  <si>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</si>
  <si>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</si>
  <si>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</si>
  <si>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</si>
  <si>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</si>
  <si>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</si>
  <si>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</si>
  <si>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</si>
  <si>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</si>
  <si>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</si>
  <si>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ENSG00000163485</t>
  </si>
  <si>
    <t>ADORA1</t>
  </si>
  <si>
    <t>ENSG00000163491</t>
  </si>
  <si>
    <t>NEK10</t>
  </si>
  <si>
    <t>ENSG00000163492</t>
  </si>
  <si>
    <t>CCDC141</t>
  </si>
  <si>
    <t>ENSG00000163497</t>
  </si>
  <si>
    <t>FEV</t>
  </si>
  <si>
    <t>ENSG00000163499</t>
  </si>
  <si>
    <t>CRYBA2</t>
  </si>
  <si>
    <t>ENSG00000163501</t>
  </si>
  <si>
    <t>IHH</t>
  </si>
  <si>
    <t>ENSG00000163507</t>
  </si>
  <si>
    <t>CIP2A</t>
  </si>
  <si>
    <t>ENSG00000163508</t>
  </si>
  <si>
    <t>EOMES</t>
  </si>
  <si>
    <t>ENSG00000163510</t>
  </si>
  <si>
    <t>CWC22</t>
  </si>
  <si>
    <t>ENSG00000163512</t>
  </si>
  <si>
    <t>AZI2</t>
  </si>
  <si>
    <t>ENSG00000163513</t>
  </si>
  <si>
    <t>TGFBR2</t>
  </si>
  <si>
    <t>ENSG00000163515</t>
  </si>
  <si>
    <t>RETNLB</t>
  </si>
  <si>
    <t>ENSG00000163516</t>
  </si>
  <si>
    <t>ANKZF1</t>
  </si>
  <si>
    <t>ENSG00000163517</t>
  </si>
  <si>
    <t>HDAC11</t>
  </si>
  <si>
    <t>ENSG00000163518</t>
  </si>
  <si>
    <t>FCRL4</t>
  </si>
  <si>
    <t>ENSG00000163519</t>
  </si>
  <si>
    <t>TRAT1</t>
  </si>
  <si>
    <t>ENSG00000163520</t>
  </si>
  <si>
    <t>FBLN2</t>
  </si>
  <si>
    <t>ENSG00000163521</t>
  </si>
  <si>
    <t>GLB1L</t>
  </si>
  <si>
    <t>ENSG00000163527</t>
  </si>
  <si>
    <t>STT3B</t>
  </si>
  <si>
    <t>ENSG00000163528</t>
  </si>
  <si>
    <t>CHCHD4</t>
  </si>
  <si>
    <t>ENSG00000163530</t>
  </si>
  <si>
    <t>DPPA2</t>
  </si>
  <si>
    <t>ENSG00000163531</t>
  </si>
  <si>
    <t>NFASC</t>
  </si>
  <si>
    <t>ENSG00000163534</t>
  </si>
  <si>
    <t>FCRL1</t>
  </si>
  <si>
    <t>ENSG00000163535</t>
  </si>
  <si>
    <t>SGO2</t>
  </si>
  <si>
    <t>ENSG00000163536</t>
  </si>
  <si>
    <t>SERPINI1</t>
  </si>
  <si>
    <t>ENSG00000163539</t>
  </si>
  <si>
    <t>CLASP2</t>
  </si>
  <si>
    <t>ENSG00000163541</t>
  </si>
  <si>
    <t>SUCLG1</t>
  </si>
  <si>
    <t>ENSG00000163545</t>
  </si>
  <si>
    <t>NUAK2</t>
  </si>
  <si>
    <t>ENSG00000163554</t>
  </si>
  <si>
    <t>SPTA1</t>
  </si>
  <si>
    <t>ENSG00000163558</t>
  </si>
  <si>
    <t>PRKCI</t>
  </si>
  <si>
    <t>ENSG00000163563</t>
  </si>
  <si>
    <t>MNDA</t>
  </si>
  <si>
    <t>ENSG00000163564</t>
  </si>
  <si>
    <t>PYHIN1</t>
  </si>
  <si>
    <t>ENSG00000163565</t>
  </si>
  <si>
    <t>IFI16</t>
  </si>
  <si>
    <t>ENSG00000163568</t>
  </si>
  <si>
    <t>AIM2</t>
  </si>
  <si>
    <t>ENSG00000163576</t>
  </si>
  <si>
    <t>EFHB</t>
  </si>
  <si>
    <t>ENSG00000163577</t>
  </si>
  <si>
    <t>EIF5A2</t>
  </si>
  <si>
    <t>ENSG00000163581</t>
  </si>
  <si>
    <t>SLC2A2</t>
  </si>
  <si>
    <t>ENSG00000163584</t>
  </si>
  <si>
    <t>RPL22L1</t>
  </si>
  <si>
    <t>ENSG00000163586</t>
  </si>
  <si>
    <t>FABP1</t>
  </si>
  <si>
    <t>ENSG00000163590</t>
  </si>
  <si>
    <t>PPM1L</t>
  </si>
  <si>
    <t>ENSG00000163596</t>
  </si>
  <si>
    <t>ICA1L</t>
  </si>
  <si>
    <t>ENSG00000163599</t>
  </si>
  <si>
    <t>CTLA4</t>
  </si>
  <si>
    <t>ENSG00000163600</t>
  </si>
  <si>
    <t>ICOS</t>
  </si>
  <si>
    <t>ENSG00000163605</t>
  </si>
  <si>
    <t>PPP4R2</t>
  </si>
  <si>
    <t>ENSG00000163606</t>
  </si>
  <si>
    <t>CD200R1</t>
  </si>
  <si>
    <t>ENSG00000163607</t>
  </si>
  <si>
    <t>GTPBP8</t>
  </si>
  <si>
    <t>ENSG00000163608</t>
  </si>
  <si>
    <t>NEPRO</t>
  </si>
  <si>
    <t>ENSG00000163611</t>
  </si>
  <si>
    <t>SPICE1</t>
  </si>
  <si>
    <t>ENSG00000163617</t>
  </si>
  <si>
    <t>CCDC191</t>
  </si>
  <si>
    <t>ENSG00000163618</t>
  </si>
  <si>
    <t>CADPS</t>
  </si>
  <si>
    <t>ENSG00000163623</t>
  </si>
  <si>
    <t>NKX6-1</t>
  </si>
  <si>
    <t>ENSG00000163624</t>
  </si>
  <si>
    <t>CDS1</t>
  </si>
  <si>
    <t>ENSG00000163625</t>
  </si>
  <si>
    <t>WDFY3</t>
  </si>
  <si>
    <t>ENSG00000163626</t>
  </si>
  <si>
    <t>COX18</t>
  </si>
  <si>
    <t>ENSG00000163629</t>
  </si>
  <si>
    <t>PTPN13</t>
  </si>
  <si>
    <t>ENSG00000163630</t>
  </si>
  <si>
    <t>SYNPR</t>
  </si>
  <si>
    <t>ENSG00000163631</t>
  </si>
  <si>
    <t>ALB</t>
  </si>
  <si>
    <t>ENSG00000163632</t>
  </si>
  <si>
    <t>C3orf49</t>
  </si>
  <si>
    <t>ENSG00000163634</t>
  </si>
  <si>
    <t>THOC7</t>
  </si>
  <si>
    <t>ENSG00000163635</t>
  </si>
  <si>
    <t>ATXN7</t>
  </si>
  <si>
    <t>ENSG00000163636</t>
  </si>
  <si>
    <t>PSMD6</t>
  </si>
  <si>
    <t>ENSG00000163637</t>
  </si>
  <si>
    <t>PRICKLE2</t>
  </si>
  <si>
    <t>ENSG00000163638</t>
  </si>
  <si>
    <t>ADAMTS9</t>
  </si>
  <si>
    <t>ENSG00000163644</t>
  </si>
  <si>
    <t>PPM1K</t>
  </si>
  <si>
    <t>ENSG00000163645</t>
  </si>
  <si>
    <t>ERICH6</t>
  </si>
  <si>
    <t>ENSG00000163646</t>
  </si>
  <si>
    <t>CLRN1</t>
  </si>
  <si>
    <t>ENSG00000163655</t>
  </si>
  <si>
    <t>GMPS</t>
  </si>
  <si>
    <t>ENSG00000163659</t>
  </si>
  <si>
    <t>TIPARP</t>
  </si>
  <si>
    <t>ENSG00000163660</t>
  </si>
  <si>
    <t>CCNL1</t>
  </si>
  <si>
    <t>ENSG00000163661</t>
  </si>
  <si>
    <t>PTX3</t>
  </si>
  <si>
    <t>ENSG00000163666</t>
  </si>
  <si>
    <t>HESX1</t>
  </si>
  <si>
    <t>ENSG00000163673</t>
  </si>
  <si>
    <t>DCLK3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</si>
  <si>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</si>
  <si>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</si>
  <si>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</si>
  <si>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</si>
  <si>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</si>
  <si>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</si>
  <si>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</si>
  <si>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</si>
  <si>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</si>
  <si>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</si>
  <si>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ENSG00000163687</t>
  </si>
  <si>
    <t>DNASE1L3</t>
  </si>
  <si>
    <t>ENSG00000163689</t>
  </si>
  <si>
    <t>CFAP20DC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</si>
  <si>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</si>
  <si>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</si>
  <si>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</si>
  <si>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</si>
  <si>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</si>
  <si>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</si>
  <si>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</si>
  <si>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</si>
  <si>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</si>
  <si>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</si>
  <si>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</si>
  <si>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</si>
  <si>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ENSG00000163705</t>
  </si>
  <si>
    <t>FANCD2OS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</si>
  <si>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</si>
  <si>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</si>
  <si>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</si>
  <si>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</si>
  <si>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</si>
  <si>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</si>
  <si>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</si>
  <si>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</si>
  <si>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ENSG00000163734</t>
  </si>
  <si>
    <t>CXCL3</t>
  </si>
  <si>
    <t>ENSG00000163735</t>
  </si>
  <si>
    <t>CXCL5</t>
  </si>
  <si>
    <t>ENSG00000163736</t>
  </si>
  <si>
    <t>PPBP</t>
  </si>
  <si>
    <t>ENSG00000163737</t>
  </si>
  <si>
    <t>PF4</t>
  </si>
  <si>
    <t>ENSG00000163738</t>
  </si>
  <si>
    <t>MTHFD2L</t>
  </si>
  <si>
    <t>ENSG00000163739</t>
  </si>
  <si>
    <t>CXCL1</t>
  </si>
  <si>
    <t>ENSG00000163743</t>
  </si>
  <si>
    <t>RCHY1</t>
  </si>
  <si>
    <t>ENSG00000163746</t>
  </si>
  <si>
    <t>PLSCR2</t>
  </si>
  <si>
    <t>ENSG00000163749</t>
  </si>
  <si>
    <t>CCDC158</t>
  </si>
  <si>
    <t>ENSG00000163751</t>
  </si>
  <si>
    <t>CPA3</t>
  </si>
  <si>
    <t>ENSG00000163755</t>
  </si>
  <si>
    <t>HPS3</t>
  </si>
  <si>
    <t>ENSG00000163762</t>
  </si>
  <si>
    <t>TM4SF18</t>
  </si>
  <si>
    <t>ENSG00000163781</t>
  </si>
  <si>
    <t>TOPBP1</t>
  </si>
  <si>
    <t>ENSG00000163785</t>
  </si>
  <si>
    <t>RYK</t>
  </si>
  <si>
    <t>ENSG00000163788</t>
  </si>
  <si>
    <t>SNRK</t>
  </si>
  <si>
    <t>ENSG00000163792</t>
  </si>
  <si>
    <t>TCF23</t>
  </si>
  <si>
    <t>ENSG00000163793</t>
  </si>
  <si>
    <t>DNAJC5G</t>
  </si>
  <si>
    <t>ENSG00000163794</t>
  </si>
  <si>
    <t>UCN</t>
  </si>
  <si>
    <t>ENSG00000163795</t>
  </si>
  <si>
    <t>ZNF513</t>
  </si>
  <si>
    <t>ENSG00000163798</t>
  </si>
  <si>
    <t>SLC4A1AP</t>
  </si>
  <si>
    <t>ENSG00000163803</t>
  </si>
  <si>
    <t>PLB1</t>
  </si>
  <si>
    <t>ENSG00000163806</t>
  </si>
  <si>
    <t>SPDYA</t>
  </si>
  <si>
    <t>ENSG00000163807</t>
  </si>
  <si>
    <t>KIAA1143</t>
  </si>
  <si>
    <t>ENSG00000163808</t>
  </si>
  <si>
    <t>KIF15</t>
  </si>
  <si>
    <t>ENSG00000163810</t>
  </si>
  <si>
    <t>TGM4</t>
  </si>
  <si>
    <t>ENSG00000163811</t>
  </si>
  <si>
    <t>WDR43</t>
  </si>
  <si>
    <t>ENSG00000163812</t>
  </si>
  <si>
    <t>ZDHHC3</t>
  </si>
  <si>
    <t>ENSG00000163814</t>
  </si>
  <si>
    <t>CDCP1</t>
  </si>
  <si>
    <t>ENSG00000163815</t>
  </si>
  <si>
    <t>CLEC3B</t>
  </si>
  <si>
    <t>ENSG00000163817</t>
  </si>
  <si>
    <t>SLC6A20</t>
  </si>
  <si>
    <t>ENSG00000163818</t>
  </si>
  <si>
    <t>LZTFL1</t>
  </si>
  <si>
    <t>ENSG00000163820</t>
  </si>
  <si>
    <t>FYCO1</t>
  </si>
  <si>
    <t>ENSG00000163823</t>
  </si>
  <si>
    <t>CCR1</t>
  </si>
  <si>
    <t>ENSG00000163825</t>
  </si>
  <si>
    <t>RTP3</t>
  </si>
  <si>
    <t>ENSG00000163827</t>
  </si>
  <si>
    <t>LRRC2</t>
  </si>
  <si>
    <t>ENSG00000163832</t>
  </si>
  <si>
    <t>ELP6</t>
  </si>
  <si>
    <t>ENSG00000163833</t>
  </si>
  <si>
    <t>FBXO40</t>
  </si>
  <si>
    <t>ENSG00000163840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</si>
  <si>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</si>
  <si>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</si>
  <si>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</si>
  <si>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</si>
  <si>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</si>
  <si>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</si>
  <si>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</si>
  <si>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</si>
  <si>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</si>
  <si>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</si>
  <si>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</si>
  <si>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</si>
  <si>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ENSG00000163873</t>
  </si>
  <si>
    <t>GRIK3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</si>
  <si>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</si>
  <si>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</si>
  <si>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</si>
  <si>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</si>
  <si>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</si>
  <si>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</si>
  <si>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</si>
  <si>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</si>
  <si>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ENSG00000163882</t>
  </si>
  <si>
    <t>POLR2H</t>
  </si>
  <si>
    <t>ENSG00000163884</t>
  </si>
  <si>
    <t>KLF15</t>
  </si>
  <si>
    <t>ENSG00000163885</t>
  </si>
  <si>
    <t>CFAP100</t>
  </si>
  <si>
    <t>ENSG00000163888</t>
  </si>
  <si>
    <t>CAMK2N2</t>
  </si>
  <si>
    <t>ENSG00000163898</t>
  </si>
  <si>
    <t>LIPH</t>
  </si>
  <si>
    <t>ENSG00000163900</t>
  </si>
  <si>
    <t>TMEM41A</t>
  </si>
  <si>
    <t>ENSG00000163902</t>
  </si>
  <si>
    <t>RPN1</t>
  </si>
  <si>
    <t>ENSG00000163904</t>
  </si>
  <si>
    <t>SENP2</t>
  </si>
  <si>
    <t>ENSG00000163909</t>
  </si>
  <si>
    <t>HEYL</t>
  </si>
  <si>
    <t>ENSG00000163913</t>
  </si>
  <si>
    <t>IFT122</t>
  </si>
  <si>
    <t>ENSG00000163914</t>
  </si>
  <si>
    <t>RHO</t>
  </si>
  <si>
    <t>ENSG00000163918</t>
  </si>
  <si>
    <t>RFC4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</si>
  <si>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</si>
  <si>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</si>
  <si>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</si>
  <si>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</si>
  <si>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</si>
  <si>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</si>
  <si>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</si>
  <si>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</si>
  <si>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</si>
  <si>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</si>
  <si>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</si>
  <si>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</si>
  <si>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</si>
  <si>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</si>
  <si>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</si>
  <si>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</si>
  <si>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</si>
  <si>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TASOR</t>
  </si>
  <si>
    <t>ENSG00000163947</t>
  </si>
  <si>
    <t>ARHGEF3</t>
  </si>
  <si>
    <t>ENSG00000163950</t>
  </si>
  <si>
    <t>SLBP</t>
  </si>
  <si>
    <t>ENSG00000163956</t>
  </si>
  <si>
    <t>LRPAP1</t>
  </si>
  <si>
    <t>ENSG00000163958</t>
  </si>
  <si>
    <t>ZDHHC19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</si>
  <si>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</si>
  <si>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</si>
  <si>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</si>
  <si>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</si>
  <si>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</si>
  <si>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</si>
  <si>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</si>
  <si>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</si>
  <si>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</si>
  <si>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MELTF</t>
  </si>
  <si>
    <t>ENSG00000163982</t>
  </si>
  <si>
    <t>OTOP1</t>
  </si>
  <si>
    <t>ENSG00000163993</t>
  </si>
  <si>
    <t>S100P</t>
  </si>
  <si>
    <t>ENSG00000163995</t>
  </si>
  <si>
    <t>ABLIM2</t>
  </si>
  <si>
    <t>ENSG00000164002</t>
  </si>
  <si>
    <t>EXO5</t>
  </si>
  <si>
    <t>ENSG00000164007</t>
  </si>
  <si>
    <t>CLDN19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</si>
  <si>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</si>
  <si>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</si>
  <si>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</si>
  <si>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</si>
  <si>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</si>
  <si>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</si>
  <si>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</si>
  <si>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</si>
  <si>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ENSG00000164023</t>
  </si>
  <si>
    <t>SGMS2</t>
  </si>
  <si>
    <t>ENSG00000164024</t>
  </si>
  <si>
    <t>METAP1</t>
  </si>
  <si>
    <t>ENSG00000164031</t>
  </si>
  <si>
    <t>DNAJB14</t>
  </si>
  <si>
    <t>ENSG00000164035</t>
  </si>
  <si>
    <t>EMCN</t>
  </si>
  <si>
    <t>ENSG00000164037</t>
  </si>
  <si>
    <t>SLC9B1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</si>
  <si>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</si>
  <si>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</si>
  <si>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</si>
  <si>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</si>
  <si>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</si>
  <si>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</si>
  <si>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</si>
  <si>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</si>
  <si>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ENSG00000164047</t>
  </si>
  <si>
    <t>CAMP</t>
  </si>
  <si>
    <t>ENSG00000164048</t>
  </si>
  <si>
    <t>ZNF589</t>
  </si>
  <si>
    <t>ENSG00000164049</t>
  </si>
  <si>
    <t>FBXW12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</si>
  <si>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</si>
  <si>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</si>
  <si>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</si>
  <si>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</si>
  <si>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</si>
  <si>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</si>
  <si>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</si>
  <si>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</si>
  <si>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</si>
  <si>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</si>
  <si>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ENSG00000164061</t>
  </si>
  <si>
    <t>BSN</t>
  </si>
  <si>
    <t>ENSG00000164062</t>
  </si>
  <si>
    <t>APEH</t>
  </si>
  <si>
    <t>ENSG00000164066</t>
  </si>
  <si>
    <t>INTU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</si>
  <si>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</si>
  <si>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</si>
  <si>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</si>
  <si>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</si>
  <si>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</si>
  <si>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</si>
  <si>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</si>
  <si>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ABHD18</t>
  </si>
  <si>
    <t>ENSG00000164076</t>
  </si>
  <si>
    <t>CAMKV</t>
  </si>
  <si>
    <t>ENSG00000164077</t>
  </si>
  <si>
    <t>MON1A</t>
  </si>
  <si>
    <t>ENSG00000164078</t>
  </si>
  <si>
    <t>MST1R</t>
  </si>
  <si>
    <t>ENSG00000164080</t>
  </si>
  <si>
    <t>RAD54L2</t>
  </si>
  <si>
    <t>ENSG00000164081</t>
  </si>
  <si>
    <t>TEX264</t>
  </si>
  <si>
    <t>ENSG00000164082</t>
  </si>
  <si>
    <t>GRM2</t>
  </si>
  <si>
    <t>ENSG00000164086</t>
  </si>
  <si>
    <t>DUSP7</t>
  </si>
  <si>
    <t>ENSG00000164087</t>
  </si>
  <si>
    <t>POC1A</t>
  </si>
  <si>
    <t>ENSG00000164088</t>
  </si>
  <si>
    <t>PPM1M</t>
  </si>
  <si>
    <t>ENSG00000164089</t>
  </si>
  <si>
    <t>ETNPPL</t>
  </si>
  <si>
    <t>ENSG00000164091</t>
  </si>
  <si>
    <t>WDR82</t>
  </si>
  <si>
    <t>ENSG00000164093</t>
  </si>
  <si>
    <t>ENSG00000164099</t>
  </si>
  <si>
    <t>PRSS12</t>
  </si>
  <si>
    <t>ENSG00000164100</t>
  </si>
  <si>
    <t>NDST3</t>
  </si>
  <si>
    <t>ENSG00000164104</t>
  </si>
  <si>
    <t>HMGB2</t>
  </si>
  <si>
    <t>ENSG00000164105</t>
  </si>
  <si>
    <t>SAP30</t>
  </si>
  <si>
    <t>ENSG00000164106</t>
  </si>
  <si>
    <t>SCRG1</t>
  </si>
  <si>
    <t>ENSG00000164107</t>
  </si>
  <si>
    <t>HAND2</t>
  </si>
  <si>
    <t>ENSG00000164111</t>
  </si>
  <si>
    <t>ANXA5</t>
  </si>
  <si>
    <t>ENSG00000164112</t>
  </si>
  <si>
    <t>SMIM43</t>
  </si>
  <si>
    <t>ENSG00000164113</t>
  </si>
  <si>
    <t>ADAD1</t>
  </si>
  <si>
    <t>ENSG00000164114</t>
  </si>
  <si>
    <t>MAP9</t>
  </si>
  <si>
    <t>ENSG00000164116</t>
  </si>
  <si>
    <t>GUCY1A1</t>
  </si>
  <si>
    <t>ENSG00000164117</t>
  </si>
  <si>
    <t>FBXO8</t>
  </si>
  <si>
    <t>ENSG00000164118</t>
  </si>
  <si>
    <t>CEP44</t>
  </si>
  <si>
    <t>ENSG00000164120</t>
  </si>
  <si>
    <t>HPGD</t>
  </si>
  <si>
    <t>ENSG00000164122</t>
  </si>
  <si>
    <t>ASB5</t>
  </si>
  <si>
    <t>ENSG00000164123</t>
  </si>
  <si>
    <t>SPMIP2</t>
  </si>
  <si>
    <t>ENSG00000164124</t>
  </si>
  <si>
    <t>TMEM144</t>
  </si>
  <si>
    <t>ENSG00000164125</t>
  </si>
  <si>
    <t>GASK1B</t>
  </si>
  <si>
    <t>ENSG00000164128</t>
  </si>
  <si>
    <t>NPY1R</t>
  </si>
  <si>
    <t>ENSG00000164129</t>
  </si>
  <si>
    <t>NPY5R</t>
  </si>
  <si>
    <t>ENSG00000164134</t>
  </si>
  <si>
    <t>NAA15</t>
  </si>
  <si>
    <t>ENSG00000164136</t>
  </si>
  <si>
    <t>IL15</t>
  </si>
  <si>
    <t>ENSG00000164142</t>
  </si>
  <si>
    <t>FHIP1A</t>
  </si>
  <si>
    <t>ENSG00000164144</t>
  </si>
  <si>
    <t>ARFIP1</t>
  </si>
  <si>
    <t>ENSG00000164151</t>
  </si>
  <si>
    <t>ICE1</t>
  </si>
  <si>
    <t>ENSG00000164161</t>
  </si>
  <si>
    <t>HHIP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</si>
  <si>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</si>
  <si>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</si>
  <si>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</si>
  <si>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</si>
  <si>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</si>
  <si>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</si>
  <si>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</si>
  <si>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 6.00</t>
  </si>
  <si>
    <t>ENSG00000164168</t>
  </si>
  <si>
    <t>TMEM184C</t>
  </si>
  <si>
    <t>ENSG00000164169</t>
  </si>
  <si>
    <t>PRMT9</t>
  </si>
  <si>
    <t>ENSG00000164171</t>
  </si>
  <si>
    <t>ITGA2</t>
  </si>
  <si>
    <t>ENSG00000164172</t>
  </si>
  <si>
    <t>MOCS2</t>
  </si>
  <si>
    <t>ENSG00000164175</t>
  </si>
  <si>
    <t>SLC45A2</t>
  </si>
  <si>
    <t>ENSG00000164176</t>
  </si>
  <si>
    <t>EDIL3</t>
  </si>
  <si>
    <t>ENSG00000164180</t>
  </si>
  <si>
    <t>TMEM161B</t>
  </si>
  <si>
    <t>ENSG00000164181</t>
  </si>
  <si>
    <t>ELOVL7</t>
  </si>
  <si>
    <t>ENSG00000164182</t>
  </si>
  <si>
    <t>NDUFAF2</t>
  </si>
  <si>
    <t>ENSG00000164185</t>
  </si>
  <si>
    <t>ZNF474</t>
  </si>
  <si>
    <t>ENSG00000164187</t>
  </si>
  <si>
    <t>LMBRD2</t>
  </si>
  <si>
    <t>ENSG00000164188</t>
  </si>
  <si>
    <t>RANBP3L</t>
  </si>
  <si>
    <t>ENSG00000164190</t>
  </si>
  <si>
    <t>NIPBL</t>
  </si>
  <si>
    <t>ENSG00000164197</t>
  </si>
  <si>
    <t>RNF180</t>
  </si>
  <si>
    <t>ENSG00000164199</t>
  </si>
  <si>
    <t>ADGRV1</t>
  </si>
  <si>
    <t>ENSG00000164209</t>
  </si>
  <si>
    <t>SLC25A46</t>
  </si>
  <si>
    <t>ENSG00000164211</t>
  </si>
  <si>
    <t>STARD4</t>
  </si>
  <si>
    <t>ENSG00000164219</t>
  </si>
  <si>
    <t>PGGT1B</t>
  </si>
  <si>
    <t>ENSG00000164220</t>
  </si>
  <si>
    <t>F2RL2</t>
  </si>
  <si>
    <t>ENSG00000164221</t>
  </si>
  <si>
    <t>CCDC112</t>
  </si>
  <si>
    <t>ENSG00000164236</t>
  </si>
  <si>
    <t>ANKRD33B</t>
  </si>
  <si>
    <t>ENSG00000164237</t>
  </si>
  <si>
    <t>CMBL</t>
  </si>
  <si>
    <t>ENSG00000164241</t>
  </si>
  <si>
    <t>C5orf63</t>
  </si>
  <si>
    <t>ENSG00000164244</t>
  </si>
  <si>
    <t>PRRC1</t>
  </si>
  <si>
    <t>ENSG00000164251</t>
  </si>
  <si>
    <t>F2RL1</t>
  </si>
  <si>
    <t>ENSG00000164252</t>
  </si>
  <si>
    <t>AGGF1</t>
  </si>
  <si>
    <t>ENSG00000164253</t>
  </si>
  <si>
    <t>WDR41</t>
  </si>
  <si>
    <t>ENSG00000164256</t>
  </si>
  <si>
    <t>PRDM9</t>
  </si>
  <si>
    <t>ENSG00000164258</t>
  </si>
  <si>
    <t>NDUFS4</t>
  </si>
  <si>
    <t>ENSG00000164265</t>
  </si>
  <si>
    <t>SCGB3A2</t>
  </si>
  <si>
    <t>ENSG00000164266</t>
  </si>
  <si>
    <t>SPINK1</t>
  </si>
  <si>
    <t>ENSG00000164270</t>
  </si>
  <si>
    <t>HTR4</t>
  </si>
  <si>
    <t>ENSG00000164283</t>
  </si>
  <si>
    <t>ESM1</t>
  </si>
  <si>
    <t>ENSG00000164284</t>
  </si>
  <si>
    <t>GRPEL2</t>
  </si>
  <si>
    <t>ENSG00000164287</t>
  </si>
  <si>
    <t>CDC20B</t>
  </si>
  <si>
    <t>ENSG00000164291</t>
  </si>
  <si>
    <t>ARSK</t>
  </si>
  <si>
    <t>ENSG00000164292</t>
  </si>
  <si>
    <t>RHOBTB3</t>
  </si>
  <si>
    <t>ENSG00000164294</t>
  </si>
  <si>
    <t>GPX8</t>
  </si>
  <si>
    <t>ENSG00000164296</t>
  </si>
  <si>
    <t>TIGD6</t>
  </si>
  <si>
    <t>ENSG00000164299</t>
  </si>
  <si>
    <t>SPZ1</t>
  </si>
  <si>
    <t>ENSG00000164300</t>
  </si>
  <si>
    <t>SERINC5</t>
  </si>
  <si>
    <t>ENSG00000164303</t>
  </si>
  <si>
    <t>ENPP6</t>
  </si>
  <si>
    <t>ENSG00000164304</t>
  </si>
  <si>
    <t>CAGE1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</si>
  <si>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</si>
  <si>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</si>
  <si>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</si>
  <si>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</si>
  <si>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</si>
  <si>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</si>
  <si>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</si>
  <si>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</si>
  <si>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ENSG00000164309</t>
  </si>
  <si>
    <t>CMYA5</t>
  </si>
  <si>
    <t>ENSG00000164318</t>
  </si>
  <si>
    <t>EGFLAM</t>
  </si>
  <si>
    <t>ENSG00000164323</t>
  </si>
  <si>
    <t>CFAP97</t>
  </si>
  <si>
    <t>ENSG00000164325</t>
  </si>
  <si>
    <t>TMEM174</t>
  </si>
  <si>
    <t>ENSG00000164326</t>
  </si>
  <si>
    <t>CARTPT</t>
  </si>
  <si>
    <t>ENSG00000164327</t>
  </si>
  <si>
    <t>RICTOR</t>
  </si>
  <si>
    <t>ENSG00000164329</t>
  </si>
  <si>
    <t>TENT2</t>
  </si>
  <si>
    <t>ENSG00000164330</t>
  </si>
  <si>
    <t>EBF1</t>
  </si>
  <si>
    <t>ENSG00000164331</t>
  </si>
  <si>
    <t>ANKRA2</t>
  </si>
  <si>
    <t>ENSG00000164332</t>
  </si>
  <si>
    <t>UBLCP1</t>
  </si>
  <si>
    <t>ENSG00000164334</t>
  </si>
  <si>
    <t>FAM170A</t>
  </si>
  <si>
    <t>ENSG00000164338</t>
  </si>
  <si>
    <t>UTP15</t>
  </si>
  <si>
    <t>ENSG00000164342</t>
  </si>
  <si>
    <t>TLR3</t>
  </si>
  <si>
    <t>ENSG00000164344</t>
  </si>
  <si>
    <t>KLKB1</t>
  </si>
  <si>
    <t>ENSG00000164346</t>
  </si>
  <si>
    <t>NSA2</t>
  </si>
  <si>
    <t>ENSG00000164347</t>
  </si>
  <si>
    <t>GFM2</t>
  </si>
  <si>
    <t>ENSG00000164362</t>
  </si>
  <si>
    <t>TERT</t>
  </si>
  <si>
    <t>ENSG00000164363</t>
  </si>
  <si>
    <t>SLC6A18</t>
  </si>
  <si>
    <t>ENSG00000164366</t>
  </si>
  <si>
    <t>CCDC127</t>
  </si>
  <si>
    <t>ENSG00000164379</t>
  </si>
  <si>
    <t>FOXQ1</t>
  </si>
  <si>
    <t>ENSG00000164398</t>
  </si>
  <si>
    <t>ACSL6</t>
  </si>
  <si>
    <t>ENSG00000164399</t>
  </si>
  <si>
    <t>IL3</t>
  </si>
  <si>
    <t>ENSG00000164400</t>
  </si>
  <si>
    <t>CSF2</t>
  </si>
  <si>
    <t>ENSG00000164402</t>
  </si>
  <si>
    <t>SEPTIN8</t>
  </si>
  <si>
    <t>ENSG00000164403</t>
  </si>
  <si>
    <t>SHROOM1</t>
  </si>
  <si>
    <t>ENSG00000164404</t>
  </si>
  <si>
    <t>GDF9</t>
  </si>
  <si>
    <t>ENSG00000164405</t>
  </si>
  <si>
    <t>UQCRQ</t>
  </si>
  <si>
    <t>ENSG00000164406</t>
  </si>
  <si>
    <t>LEAP2</t>
  </si>
  <si>
    <t>ENSG00000164411</t>
  </si>
  <si>
    <t>GJB7</t>
  </si>
  <si>
    <t>ENSG00000164414</t>
  </si>
  <si>
    <t>SLC35A1</t>
  </si>
  <si>
    <t>ENSG00000164418</t>
  </si>
  <si>
    <t>GRIK2</t>
  </si>
  <si>
    <t>ENSG00000164430</t>
  </si>
  <si>
    <t>CGAS</t>
  </si>
  <si>
    <t>ENSG00000164434</t>
  </si>
  <si>
    <t>FABP7</t>
  </si>
  <si>
    <t>ENSG00000164438</t>
  </si>
  <si>
    <t>TLX3</t>
  </si>
  <si>
    <t>ENSG00000164440</t>
  </si>
  <si>
    <t>TXLNB</t>
  </si>
  <si>
    <t>ENSG00000164442</t>
  </si>
  <si>
    <t>CITED2</t>
  </si>
  <si>
    <t>ENSG00000164451</t>
  </si>
  <si>
    <t>CALHM4</t>
  </si>
  <si>
    <t>ENSG00000164458</t>
  </si>
  <si>
    <t>TBXT</t>
  </si>
  <si>
    <t>ENSG00000164463</t>
  </si>
  <si>
    <t>CREBRF</t>
  </si>
  <si>
    <t>ENSG00000164465</t>
  </si>
  <si>
    <t>DCBLD1</t>
  </si>
  <si>
    <t>ENSG00000164466</t>
  </si>
  <si>
    <t>SFXN1</t>
  </si>
  <si>
    <t>ENSG00000164483</t>
  </si>
  <si>
    <t>SAMD3</t>
  </si>
  <si>
    <t>ENSG00000164484</t>
  </si>
  <si>
    <t>TMEM200A</t>
  </si>
  <si>
    <t>ENSG00000164485</t>
  </si>
  <si>
    <t>IL22RA2</t>
  </si>
  <si>
    <t>ENSG00000164488</t>
  </si>
  <si>
    <t>DACT2</t>
  </si>
  <si>
    <t>ENSG00000164494</t>
  </si>
  <si>
    <t>PDSS2</t>
  </si>
  <si>
    <t>ENSG00000164500</t>
  </si>
  <si>
    <t>SPMIP7</t>
  </si>
  <si>
    <t>ENSG00000164506</t>
  </si>
  <si>
    <t>STXBP5</t>
  </si>
  <si>
    <t>ENSG00000164508</t>
  </si>
  <si>
    <t>H2AC1</t>
  </si>
  <si>
    <t>ENSG00000164509</t>
  </si>
  <si>
    <t>IL31RA</t>
  </si>
  <si>
    <t>ENSG00000164512</t>
  </si>
  <si>
    <t>ANKRD55</t>
  </si>
  <si>
    <t>ENSG00000164520</t>
  </si>
  <si>
    <t>RAET1E</t>
  </si>
  <si>
    <t>ENSG00000164530</t>
  </si>
  <si>
    <t>PI16</t>
  </si>
  <si>
    <t>ENSG00000164535</t>
  </si>
  <si>
    <t>DAGLB</t>
  </si>
  <si>
    <t>ENSG00000164542</t>
  </si>
  <si>
    <t>MATCAP2</t>
  </si>
  <si>
    <t>ENSG00000164543</t>
  </si>
  <si>
    <t>STK17A</t>
  </si>
  <si>
    <t>ENSG00000164548</t>
  </si>
  <si>
    <t>TRA2A</t>
  </si>
  <si>
    <t>ENSG00000164574</t>
  </si>
  <si>
    <t>GALNT10</t>
  </si>
  <si>
    <t>ENSG00000164576</t>
  </si>
  <si>
    <t>SAP30L</t>
  </si>
  <si>
    <t>ENSG00000164587</t>
  </si>
  <si>
    <t>RPS14</t>
  </si>
  <si>
    <t>ENSG00000164588</t>
  </si>
  <si>
    <t>HCN1</t>
  </si>
  <si>
    <t>ENSG00000164591</t>
  </si>
  <si>
    <t>MYOZ3</t>
  </si>
  <si>
    <t>ENSG00000164597</t>
  </si>
  <si>
    <t>ENSG00000164600</t>
  </si>
  <si>
    <t>NEUROD6</t>
  </si>
  <si>
    <t>ENSG00000164603</t>
  </si>
  <si>
    <t>BMT2</t>
  </si>
  <si>
    <t>ENSG00000164604</t>
  </si>
  <si>
    <t>GPR85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</si>
  <si>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</si>
  <si>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</si>
  <si>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</si>
  <si>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</si>
  <si>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</si>
  <si>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</si>
  <si>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</si>
  <si>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</si>
  <si>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ENSG00000164619</t>
  </si>
  <si>
    <t>BMPER</t>
  </si>
  <si>
    <t>ENSG00000164620</t>
  </si>
  <si>
    <t>RELL2</t>
  </si>
  <si>
    <t>ENSG00000164626</t>
  </si>
  <si>
    <t>KCNK5</t>
  </si>
  <si>
    <t>ENSG00000164627</t>
  </si>
  <si>
    <t>KIF6</t>
  </si>
  <si>
    <t>ENSG00000164631</t>
  </si>
  <si>
    <t>ZNF12</t>
  </si>
  <si>
    <t>ENSG00000164638</t>
  </si>
  <si>
    <t>SLC29A4</t>
  </si>
  <si>
    <t>ENSG00000164645</t>
  </si>
  <si>
    <t>TEX47</t>
  </si>
  <si>
    <t>ENSG00000164647</t>
  </si>
  <si>
    <t>STEAP1</t>
  </si>
  <si>
    <t>ENSG00000164649</t>
  </si>
  <si>
    <t>CDCA7L</t>
  </si>
  <si>
    <t>ENSG00000164651</t>
  </si>
  <si>
    <t>SP8</t>
  </si>
  <si>
    <t>ENSG00000164654</t>
  </si>
  <si>
    <t>MIOS</t>
  </si>
  <si>
    <t>ENSG00000164659</t>
  </si>
  <si>
    <t>ELAPOR2</t>
  </si>
  <si>
    <t>ENSG00000164663</t>
  </si>
  <si>
    <t>USP49</t>
  </si>
  <si>
    <t>ENSG00000164674</t>
  </si>
  <si>
    <t>SYTL3</t>
  </si>
  <si>
    <t>ENSG00000164675</t>
  </si>
  <si>
    <t>IQUB</t>
  </si>
  <si>
    <t>ENSG00000164683</t>
  </si>
  <si>
    <t>HEY1</t>
  </si>
  <si>
    <t>ENSG00000164684</t>
  </si>
  <si>
    <t>ZNF704</t>
  </si>
  <si>
    <t>ENSG00000164687</t>
  </si>
  <si>
    <t>FABP5</t>
  </si>
  <si>
    <t>ENSG00000164690</t>
  </si>
  <si>
    <t>SHH</t>
  </si>
  <si>
    <t>ENSG00000164691</t>
  </si>
  <si>
    <t>TAGAP</t>
  </si>
  <si>
    <t>ENSG00000164692</t>
  </si>
  <si>
    <t>COL1A2</t>
  </si>
  <si>
    <t>ENSG00000164694</t>
  </si>
  <si>
    <t>FNDC1</t>
  </si>
  <si>
    <t>ENSG00000164695</t>
  </si>
  <si>
    <t>CHMP4C</t>
  </si>
  <si>
    <t>ENSG00000164707</t>
  </si>
  <si>
    <t>SLC13A4</t>
  </si>
  <si>
    <t>ENSG00000164708</t>
  </si>
  <si>
    <t>PGAM2</t>
  </si>
  <si>
    <t>ENSG00000164713</t>
  </si>
  <si>
    <t>BRI3</t>
  </si>
  <si>
    <t>ENSG00000164715</t>
  </si>
  <si>
    <t>LMTK2</t>
  </si>
  <si>
    <t>ENSG00000164729</t>
  </si>
  <si>
    <t>SLC35G3</t>
  </si>
  <si>
    <t>ENSG00000164733</t>
  </si>
  <si>
    <t>CTSB</t>
  </si>
  <si>
    <t>ENSG00000164736</t>
  </si>
  <si>
    <t>SOX17</t>
  </si>
  <si>
    <t>ENSG00000164741</t>
  </si>
  <si>
    <t>ENSG00000164742</t>
  </si>
  <si>
    <t>ADCY1</t>
  </si>
  <si>
    <t>ENSG00000164743</t>
  </si>
  <si>
    <t>C8orf48</t>
  </si>
  <si>
    <t>ENSG00000164744</t>
  </si>
  <si>
    <t>SUN3</t>
  </si>
  <si>
    <t>ENSG00000164746</t>
  </si>
  <si>
    <t>C7orf57</t>
  </si>
  <si>
    <t>ENSG00000164749</t>
  </si>
  <si>
    <t>HNF4G</t>
  </si>
  <si>
    <t>ENSG00000164751</t>
  </si>
  <si>
    <t>PEX2</t>
  </si>
  <si>
    <t>ENSG00000164754</t>
  </si>
  <si>
    <t>RAD21</t>
  </si>
  <si>
    <t>ENSG00000164756</t>
  </si>
  <si>
    <t>SLC30A8</t>
  </si>
  <si>
    <t>ENSG00000164758</t>
  </si>
  <si>
    <t>MED30</t>
  </si>
  <si>
    <t>ENSG00000164761</t>
  </si>
  <si>
    <t>TNFRSF11B</t>
  </si>
  <si>
    <t>ENSG00000164764</t>
  </si>
  <si>
    <t>SBSPON</t>
  </si>
  <si>
    <t>ENSG00000164776</t>
  </si>
  <si>
    <t>PHKG1</t>
  </si>
  <si>
    <t>ENSG00000164778</t>
  </si>
  <si>
    <t>EN2</t>
  </si>
  <si>
    <t>ENSG00000164794</t>
  </si>
  <si>
    <t>KCNV1</t>
  </si>
  <si>
    <t>ENSG00000164796</t>
  </si>
  <si>
    <t>CSMD3</t>
  </si>
  <si>
    <t>ENSG00000164808</t>
  </si>
  <si>
    <t>SPIDR</t>
  </si>
  <si>
    <t>ENSG00000164815</t>
  </si>
  <si>
    <t>ORC5</t>
  </si>
  <si>
    <t>ENSG00000164816</t>
  </si>
  <si>
    <t>DEFA5</t>
  </si>
  <si>
    <t>ENSG00000164818</t>
  </si>
  <si>
    <t>DNAAF5</t>
  </si>
  <si>
    <t>ENSG00000164821</t>
  </si>
  <si>
    <t>DEFA4</t>
  </si>
  <si>
    <t>ENSG00000164822</t>
  </si>
  <si>
    <t>DEFA6</t>
  </si>
  <si>
    <t>ENSG00000164823</t>
  </si>
  <si>
    <t>OSGIN2</t>
  </si>
  <si>
    <t>ENSG00000164825</t>
  </si>
  <si>
    <t>DEFB1</t>
  </si>
  <si>
    <t>ENSG00000164828</t>
  </si>
  <si>
    <t>ENSG00000164830</t>
  </si>
  <si>
    <t>OXR1</t>
  </si>
  <si>
    <t>ENSG00000164841</t>
  </si>
  <si>
    <t>TMEM74</t>
  </si>
  <si>
    <t>ENSG00000164849</t>
  </si>
  <si>
    <t>GPR146</t>
  </si>
  <si>
    <t>ENSG00000164850</t>
  </si>
  <si>
    <t>GPER1</t>
  </si>
  <si>
    <t>ENSG00000164853</t>
  </si>
  <si>
    <t>UNCX</t>
  </si>
  <si>
    <t>ENSG00000164855</t>
  </si>
  <si>
    <t>TMEM184A</t>
  </si>
  <si>
    <t>ENSG00000164867</t>
  </si>
  <si>
    <t>NOS3</t>
  </si>
  <si>
    <t>ENSG00000164871</t>
  </si>
  <si>
    <t>SPAG11B</t>
  </si>
  <si>
    <t>ENSG00000164877</t>
  </si>
  <si>
    <t>MICALL2</t>
  </si>
  <si>
    <t>ENSG00000164879</t>
  </si>
  <si>
    <t>CA3</t>
  </si>
  <si>
    <t>ENSG00000164880</t>
  </si>
  <si>
    <t>INTS1</t>
  </si>
  <si>
    <t>ENSG00000164885</t>
  </si>
  <si>
    <t>CDK5</t>
  </si>
  <si>
    <t>ENSG00000164889</t>
  </si>
  <si>
    <t>SLC4A2</t>
  </si>
  <si>
    <t>ENSG00000164893</t>
  </si>
  <si>
    <t>SLC7A13</t>
  </si>
  <si>
    <t>ENSG00000164896</t>
  </si>
  <si>
    <t>FASTK</t>
  </si>
  <si>
    <t>ENSG00000164897</t>
  </si>
  <si>
    <t>TMUB1</t>
  </si>
  <si>
    <t>ENSG00000164898</t>
  </si>
  <si>
    <t>FMC1</t>
  </si>
  <si>
    <t>ENSG00000164900</t>
  </si>
  <si>
    <t>GBX1</t>
  </si>
  <si>
    <t>ENSG00000164902</t>
  </si>
  <si>
    <t>PHAX</t>
  </si>
  <si>
    <t>ENSG00000164904</t>
  </si>
  <si>
    <t>ALDH7A1</t>
  </si>
  <si>
    <t>ENSG00000164916</t>
  </si>
  <si>
    <t>ENSG00000164920</t>
  </si>
  <si>
    <t>OSR2</t>
  </si>
  <si>
    <t>ENSG00000164924</t>
  </si>
  <si>
    <t>YWHAZ</t>
  </si>
  <si>
    <t>ENSG00000164929</t>
  </si>
  <si>
    <t>BAALC</t>
  </si>
  <si>
    <t>ENSG00000164930</t>
  </si>
  <si>
    <t>FZD6</t>
  </si>
  <si>
    <t>ENSG00000164932</t>
  </si>
  <si>
    <t>CTHRC1</t>
  </si>
  <si>
    <t>ENSG00000164933</t>
  </si>
  <si>
    <t>SLC25A32</t>
  </si>
  <si>
    <t>ENSG00000164934</t>
  </si>
  <si>
    <t>DCAF13</t>
  </si>
  <si>
    <t>ENSG00000164935</t>
  </si>
  <si>
    <t>DCSTAMP</t>
  </si>
  <si>
    <t>ENSG00000164938</t>
  </si>
  <si>
    <t>TP53INP1</t>
  </si>
  <si>
    <t>ENSG00000164941</t>
  </si>
  <si>
    <t>INTS8</t>
  </si>
  <si>
    <t>ENSG00000164944</t>
  </si>
  <si>
    <t>VIRMA</t>
  </si>
  <si>
    <t>ENSG00000164946</t>
  </si>
  <si>
    <t>FREM1</t>
  </si>
  <si>
    <t>ENSG00000164949</t>
  </si>
  <si>
    <t>GEM</t>
  </si>
  <si>
    <t>ENSG00000164951</t>
  </si>
  <si>
    <t>PDP1</t>
  </si>
  <si>
    <t>ENSG00000164953</t>
  </si>
  <si>
    <t>TMEM67</t>
  </si>
  <si>
    <t>ENSG00000164961</t>
  </si>
  <si>
    <t>WASHC5</t>
  </si>
  <si>
    <t>ENSG00000164967</t>
  </si>
  <si>
    <t>RPP25L</t>
  </si>
  <si>
    <t>ENSG00000164970</t>
  </si>
  <si>
    <t>FAM219A</t>
  </si>
  <si>
    <t>ENSG00000164972</t>
  </si>
  <si>
    <t>SPMIP6</t>
  </si>
  <si>
    <t>ENSG00000164975</t>
  </si>
  <si>
    <t>SNAPC3</t>
  </si>
  <si>
    <t>ENSG00000164976</t>
  </si>
  <si>
    <t>MYORG</t>
  </si>
  <si>
    <t>ENSG00000164978</t>
  </si>
  <si>
    <t>NUDT2</t>
  </si>
  <si>
    <t>ENSG00000164983</t>
  </si>
  <si>
    <t>TMEM65</t>
  </si>
  <si>
    <t>ENSG00000164985</t>
  </si>
  <si>
    <t>PSIP1</t>
  </si>
  <si>
    <t>ENSG00000164989</t>
  </si>
  <si>
    <t>CCDC171</t>
  </si>
  <si>
    <t>ENSG00000165023</t>
  </si>
  <si>
    <t>DIRAS2</t>
  </si>
  <si>
    <t>ENSG00000165025</t>
  </si>
  <si>
    <t>SYK</t>
  </si>
  <si>
    <t>ENSG00000165028</t>
  </si>
  <si>
    <t>NIPSNAP3B</t>
  </si>
  <si>
    <t>ENSG00000165030</t>
  </si>
  <si>
    <t>NFIL3</t>
  </si>
  <si>
    <t>ENSG00000165046</t>
  </si>
  <si>
    <t>LETM2</t>
  </si>
  <si>
    <t>ENSG00000165055</t>
  </si>
  <si>
    <t>METTL2B</t>
  </si>
  <si>
    <t>ENSG00000165059</t>
  </si>
  <si>
    <t>PRKACG</t>
  </si>
  <si>
    <t>ENSG00000165060</t>
  </si>
  <si>
    <t>FXN</t>
  </si>
  <si>
    <t>ENSG00000165061</t>
  </si>
  <si>
    <t>ZMAT4</t>
  </si>
  <si>
    <t>ENSG00000165066</t>
  </si>
  <si>
    <t>NKX6-3</t>
  </si>
  <si>
    <t>ENSG00000165071</t>
  </si>
  <si>
    <t>TMEM71</t>
  </si>
  <si>
    <t>ENSG00000165072</t>
  </si>
  <si>
    <t>MAMDC2</t>
  </si>
  <si>
    <t>ENSG00000165076</t>
  </si>
  <si>
    <t>PRSS37</t>
  </si>
  <si>
    <t>ENSG00000165078</t>
  </si>
  <si>
    <t>CPA6</t>
  </si>
  <si>
    <t>ENSG00000165084</t>
  </si>
  <si>
    <t>C8orf34</t>
  </si>
  <si>
    <t>ENSG00000165091</t>
  </si>
  <si>
    <t>TMC1</t>
  </si>
  <si>
    <t>ENSG00000165092</t>
  </si>
  <si>
    <t>ALDH1A1</t>
  </si>
  <si>
    <t>ENSG00000165097</t>
  </si>
  <si>
    <t>ENSG00000165102</t>
  </si>
  <si>
    <t>HGSNAT</t>
  </si>
  <si>
    <t>ENSG00000165105</t>
  </si>
  <si>
    <t>RASEF</t>
  </si>
  <si>
    <t>ENSG00000165113</t>
  </si>
  <si>
    <t>GKAP1</t>
  </si>
  <si>
    <t>ENSG00000165115</t>
  </si>
  <si>
    <t>KIF27</t>
  </si>
  <si>
    <t>ENSG00000165118</t>
  </si>
  <si>
    <t>QNG1</t>
  </si>
  <si>
    <t>ENSG00000165119</t>
  </si>
  <si>
    <t>HNRNPK</t>
  </si>
  <si>
    <t>ENSG00000165120</t>
  </si>
  <si>
    <t>SSMEM1</t>
  </si>
  <si>
    <t>ENSG00000165124</t>
  </si>
  <si>
    <t>SVEP1</t>
  </si>
  <si>
    <t>ENSG00000165125</t>
  </si>
  <si>
    <t>TRPV6</t>
  </si>
  <si>
    <t>ENSG00000165131</t>
  </si>
  <si>
    <t>LLCFC1</t>
  </si>
  <si>
    <t>ENSG00000165138</t>
  </si>
  <si>
    <t>ANKS6</t>
  </si>
  <si>
    <t>ENSG00000165140</t>
  </si>
  <si>
    <t>FBP1</t>
  </si>
  <si>
    <t>ENSG00000165152</t>
  </si>
  <si>
    <t>PGAP4</t>
  </si>
  <si>
    <t>ENSG00000165156</t>
  </si>
  <si>
    <t>ZHX1</t>
  </si>
  <si>
    <t>ENSG00000165171</t>
  </si>
  <si>
    <t>METTL27</t>
  </si>
  <si>
    <t>ENSG00000165181</t>
  </si>
  <si>
    <t>SHOC1</t>
  </si>
  <si>
    <t>ENSG00000165185</t>
  </si>
  <si>
    <t>KIAA1958</t>
  </si>
  <si>
    <t>ENSG00000165188</t>
  </si>
  <si>
    <t>RNF183</t>
  </si>
  <si>
    <t>ENSG00000165202</t>
  </si>
  <si>
    <t>OR1Q1</t>
  </si>
  <si>
    <t>ENSG00000165204</t>
  </si>
  <si>
    <t>OR1K1</t>
  </si>
  <si>
    <t>ENSG00000165209</t>
  </si>
  <si>
    <t>STRBP</t>
  </si>
  <si>
    <t>ENSG00000165215</t>
  </si>
  <si>
    <t>CLDN3</t>
  </si>
  <si>
    <t>ENSG00000165219</t>
  </si>
  <si>
    <t>GAPVD1</t>
  </si>
  <si>
    <t>ENSG00000165233</t>
  </si>
  <si>
    <t>CARD19</t>
  </si>
  <si>
    <t>ENSG00000165238</t>
  </si>
  <si>
    <t>WNK2</t>
  </si>
  <si>
    <t>ENSG00000165244</t>
  </si>
  <si>
    <t>ZNF367</t>
  </si>
  <si>
    <t>ENSG00000165264</t>
  </si>
  <si>
    <t>NDUFB6</t>
  </si>
  <si>
    <t>ENSG00000165269</t>
  </si>
  <si>
    <t>AQP7</t>
  </si>
  <si>
    <t>ENSG00000165271</t>
  </si>
  <si>
    <t>NOL6</t>
  </si>
  <si>
    <t>ENSG00000165272</t>
  </si>
  <si>
    <t>AQP3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</si>
  <si>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</si>
  <si>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</si>
  <si>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</si>
  <si>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</si>
  <si>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</si>
  <si>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</si>
  <si>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</si>
  <si>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</si>
  <si>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ENSG00000165300</t>
  </si>
  <si>
    <t>SLITRK5</t>
  </si>
  <si>
    <t>ENSG00000165304</t>
  </si>
  <si>
    <t>MELK</t>
  </si>
  <si>
    <t>ENSG00000165309</t>
  </si>
  <si>
    <t>ARMC3</t>
  </si>
  <si>
    <t>ENSG00000165312</t>
  </si>
  <si>
    <t>OTUD1</t>
  </si>
  <si>
    <t>ENSG00000165322</t>
  </si>
  <si>
    <t>ARHGAP12</t>
  </si>
  <si>
    <t>ENSG00000165323</t>
  </si>
  <si>
    <t>FAT3</t>
  </si>
  <si>
    <t>ENSG00000165325</t>
  </si>
  <si>
    <t>DEUP1</t>
  </si>
  <si>
    <t>ENSG00000165338</t>
  </si>
  <si>
    <t>HECTD2</t>
  </si>
  <si>
    <t>ENSG00000165355</t>
  </si>
  <si>
    <t>FBXO33</t>
  </si>
  <si>
    <t>ENSG00000165379</t>
  </si>
  <si>
    <t>LRFN5</t>
  </si>
  <si>
    <t>ENSG00000165383</t>
  </si>
  <si>
    <t>LRRC18</t>
  </si>
  <si>
    <t>ENSG00000165389</t>
  </si>
  <si>
    <t>SPTSSA</t>
  </si>
  <si>
    <t>ENSG00000165392</t>
  </si>
  <si>
    <t>WRN</t>
  </si>
  <si>
    <t>ENSG00000165406</t>
  </si>
  <si>
    <t>MARCHF8</t>
  </si>
  <si>
    <t>ENSG00000165409</t>
  </si>
  <si>
    <t>TSHR</t>
  </si>
  <si>
    <t>ENSG00000165410</t>
  </si>
  <si>
    <t>ENSG00000165416</t>
  </si>
  <si>
    <t>SUGT1</t>
  </si>
  <si>
    <t>ENSG00000165417</t>
  </si>
  <si>
    <t>GTF2A1</t>
  </si>
  <si>
    <t>ENSG00000165424</t>
  </si>
  <si>
    <t>ZCCHC24</t>
  </si>
  <si>
    <t>ENSG00000165434</t>
  </si>
  <si>
    <t>PGM2L1</t>
  </si>
  <si>
    <t>ENSG00000165443</t>
  </si>
  <si>
    <t>PHYHIPL</t>
  </si>
  <si>
    <t>ENSG00000165449</t>
  </si>
  <si>
    <t>SLC16A9</t>
  </si>
  <si>
    <t>ENSG00000165457</t>
  </si>
  <si>
    <t>FOLR2</t>
  </si>
  <si>
    <t>ENSG00000165458</t>
  </si>
  <si>
    <t>INPPL1</t>
  </si>
  <si>
    <t>ENSG00000165462</t>
  </si>
  <si>
    <t>PHOX2A</t>
  </si>
  <si>
    <t>ENSG00000165471</t>
  </si>
  <si>
    <t>MBL2</t>
  </si>
  <si>
    <t>ENSG00000165474</t>
  </si>
  <si>
    <t>GJB2</t>
  </si>
  <si>
    <t>ENSG00000165475</t>
  </si>
  <si>
    <t>CRYL1</t>
  </si>
  <si>
    <t>ENSG00000165476</t>
  </si>
  <si>
    <t>ENSG00000165478</t>
  </si>
  <si>
    <t>HEPACAM</t>
  </si>
  <si>
    <t>ENSG00000165480</t>
  </si>
  <si>
    <t>SKA3</t>
  </si>
  <si>
    <t>ENSG00000165487</t>
  </si>
  <si>
    <t>ENSG00000165490</t>
  </si>
  <si>
    <t>DDIAS</t>
  </si>
  <si>
    <t>ENSG00000165494</t>
  </si>
  <si>
    <t>PCF11</t>
  </si>
  <si>
    <t>ENSG00000165495</t>
  </si>
  <si>
    <t>PKNOX2</t>
  </si>
  <si>
    <t>ENSG00000165496</t>
  </si>
  <si>
    <t>RPL10L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</si>
  <si>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</si>
  <si>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</si>
  <si>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</si>
  <si>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</si>
  <si>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</si>
  <si>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</si>
  <si>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</si>
  <si>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DEPP1</t>
  </si>
  <si>
    <t>ENSG00000165512</t>
  </si>
  <si>
    <t>ZNF22</t>
  </si>
  <si>
    <t>ENSG00000165516</t>
  </si>
  <si>
    <t>KLHDC2</t>
  </si>
  <si>
    <t>ENSG00000165521</t>
  </si>
  <si>
    <t>EML5</t>
  </si>
  <si>
    <t>ENSG00000165525</t>
  </si>
  <si>
    <t>NEMF</t>
  </si>
  <si>
    <t>ENSG00000165526</t>
  </si>
  <si>
    <t>RPUSD4</t>
  </si>
  <si>
    <t>ENSG00000165527</t>
  </si>
  <si>
    <t>ARF6</t>
  </si>
  <si>
    <t>ENSG00000165533</t>
  </si>
  <si>
    <t>TTC8</t>
  </si>
  <si>
    <t>ENSG00000165548</t>
  </si>
  <si>
    <t>TMEM63C</t>
  </si>
  <si>
    <t>ENSG00000165553</t>
  </si>
  <si>
    <t>NGB</t>
  </si>
  <si>
    <t>ENSG00000165555</t>
  </si>
  <si>
    <t>NOXRED1</t>
  </si>
  <si>
    <t>ENSG00000165556</t>
  </si>
  <si>
    <t>CDX2</t>
  </si>
  <si>
    <t>ENSG00000165566</t>
  </si>
  <si>
    <t>AMER2</t>
  </si>
  <si>
    <t>ENSG00000165568</t>
  </si>
  <si>
    <t>AKR1E2</t>
  </si>
  <si>
    <t>ENSG00000165572</t>
  </si>
  <si>
    <t>KBTBD6</t>
  </si>
  <si>
    <t>ENSG00000165588</t>
  </si>
  <si>
    <t>OTX2</t>
  </si>
  <si>
    <t>ENSG00000165606</t>
  </si>
  <si>
    <t>DRGX</t>
  </si>
  <si>
    <t>ENSG00000165609</t>
  </si>
  <si>
    <t>NUDT5</t>
  </si>
  <si>
    <t>ENSG00000165617</t>
  </si>
  <si>
    <t>DACT1</t>
  </si>
  <si>
    <t>ENSG00000165621</t>
  </si>
  <si>
    <t>OXGR1</t>
  </si>
  <si>
    <t>ENSG00000165623</t>
  </si>
  <si>
    <t>UCMA</t>
  </si>
  <si>
    <t>ENSG00000165626</t>
  </si>
  <si>
    <t>BEND7</t>
  </si>
  <si>
    <t>ENSG00000165629</t>
  </si>
  <si>
    <t>ATP5F1C</t>
  </si>
  <si>
    <t>ENSG00000165630</t>
  </si>
  <si>
    <t>PRPF18</t>
  </si>
  <si>
    <t>ENSG00000165632</t>
  </si>
  <si>
    <t>TAF3</t>
  </si>
  <si>
    <t>ENSG00000165633</t>
  </si>
  <si>
    <t>VSTM4</t>
  </si>
  <si>
    <t>ENSG00000165637</t>
  </si>
  <si>
    <t>VDAC2</t>
  </si>
  <si>
    <t>ENSG00000165643</t>
  </si>
  <si>
    <t>SOHLH1</t>
  </si>
  <si>
    <t>ENSG00000165644</t>
  </si>
  <si>
    <t>COMTD1</t>
  </si>
  <si>
    <t>ENSG00000165646</t>
  </si>
  <si>
    <t>SLC18A2</t>
  </si>
  <si>
    <t>ENSG00000165650</t>
  </si>
  <si>
    <t>PDZD8</t>
  </si>
  <si>
    <t>ENSG00000165655</t>
  </si>
  <si>
    <t>ZNF503</t>
  </si>
  <si>
    <t>ENSG00000165660</t>
  </si>
  <si>
    <t>ABRAXAS2</t>
  </si>
  <si>
    <t>ENSG00000165661</t>
  </si>
  <si>
    <t>QSOX2</t>
  </si>
  <si>
    <t>ENSG00000165669</t>
  </si>
  <si>
    <t>FAM204A</t>
  </si>
  <si>
    <t>ENSG00000165671</t>
  </si>
  <si>
    <t>NSD1</t>
  </si>
  <si>
    <t>ENSG00000165672</t>
  </si>
  <si>
    <t>PRDX3</t>
  </si>
  <si>
    <t>ENSG00000165678</t>
  </si>
  <si>
    <t>GHITM</t>
  </si>
  <si>
    <t>ENSG00000165682</t>
  </si>
  <si>
    <t>CLEC1B</t>
  </si>
  <si>
    <t>ENSG00000165684</t>
  </si>
  <si>
    <t>SNAPC4</t>
  </si>
  <si>
    <t>ENSG00000165685</t>
  </si>
  <si>
    <t>TMEM52B</t>
  </si>
  <si>
    <t>ENSG00000165688</t>
  </si>
  <si>
    <t>PMPCA</t>
  </si>
  <si>
    <t>ENSG00000165689</t>
  </si>
  <si>
    <t>ENTR1</t>
  </si>
  <si>
    <t>ENSG00000165695</t>
  </si>
  <si>
    <t>AK8</t>
  </si>
  <si>
    <t>ENSG00000165698</t>
  </si>
  <si>
    <t>SPACA9</t>
  </si>
  <si>
    <t>ENSG00000165699</t>
  </si>
  <si>
    <t>TSC1</t>
  </si>
  <si>
    <t>ENSG00000165702</t>
  </si>
  <si>
    <t>GFI1B</t>
  </si>
  <si>
    <t>ENSG00000165714</t>
  </si>
  <si>
    <t>BORCS5</t>
  </si>
  <si>
    <t>ENSG00000165716</t>
  </si>
  <si>
    <t>DIPK1B</t>
  </si>
  <si>
    <t>ENSG00000165724</t>
  </si>
  <si>
    <t>ZMYND19</t>
  </si>
  <si>
    <t>ENSG00000165730</t>
  </si>
  <si>
    <t>STOX1</t>
  </si>
  <si>
    <t>ENSG00000165731</t>
  </si>
  <si>
    <t>RET</t>
  </si>
  <si>
    <t>ENSG00000165732</t>
  </si>
  <si>
    <t>DDX21</t>
  </si>
  <si>
    <t>ENSG00000165733</t>
  </si>
  <si>
    <t>BMS1</t>
  </si>
  <si>
    <t>ENSG00000165752</t>
  </si>
  <si>
    <t>STK32C</t>
  </si>
  <si>
    <t>ENSG00000165757</t>
  </si>
  <si>
    <t>JCAD</t>
  </si>
  <si>
    <t>ENSG00000165762</t>
  </si>
  <si>
    <t>OR4K2</t>
  </si>
  <si>
    <t>ENSG00000165782</t>
  </si>
  <si>
    <t>PIP4P1</t>
  </si>
  <si>
    <t>ENSG00000165792</t>
  </si>
  <si>
    <t>METTL17</t>
  </si>
  <si>
    <t>ENSG00000165794</t>
  </si>
  <si>
    <t>SLC39A2</t>
  </si>
  <si>
    <t>ENSG00000165795</t>
  </si>
  <si>
    <t>NDRG2</t>
  </si>
  <si>
    <t>ENSG00000165799</t>
  </si>
  <si>
    <t>RNASE7</t>
  </si>
  <si>
    <t>ENSG00000165802</t>
  </si>
  <si>
    <t>NSMF</t>
  </si>
  <si>
    <t>ENSG00000165804</t>
  </si>
  <si>
    <t>ZNF219</t>
  </si>
  <si>
    <t>ENSG00000165805</t>
  </si>
  <si>
    <t>C12orf50</t>
  </si>
  <si>
    <t>ENSG00000165806</t>
  </si>
  <si>
    <t>CASP7</t>
  </si>
  <si>
    <t>ENSG00000165807</t>
  </si>
  <si>
    <t>PPP1R36</t>
  </si>
  <si>
    <t>ENSG00000165810</t>
  </si>
  <si>
    <t>BTNL9</t>
  </si>
  <si>
    <t>ENSG00000165813</t>
  </si>
  <si>
    <t>CCDC186</t>
  </si>
  <si>
    <t>ENSG00000165816</t>
  </si>
  <si>
    <t>VWA2</t>
  </si>
  <si>
    <t>ENSG00000165819</t>
  </si>
  <si>
    <t>METTL3</t>
  </si>
  <si>
    <t>ENSG00000165821</t>
  </si>
  <si>
    <t>SALL2</t>
  </si>
  <si>
    <t>ENSG00000165828</t>
  </si>
  <si>
    <t>PRAP1</t>
  </si>
  <si>
    <t>ENSG00000165832</t>
  </si>
  <si>
    <t>TRUB1</t>
  </si>
  <si>
    <t>ENSG00000165837</t>
  </si>
  <si>
    <t>ERICH6B</t>
  </si>
  <si>
    <t>ENSG00000165841</t>
  </si>
  <si>
    <t>CYP2C19</t>
  </si>
  <si>
    <t>ENSG00000165861</t>
  </si>
  <si>
    <t>ZFYVE1</t>
  </si>
  <si>
    <t>ENSG00000165863</t>
  </si>
  <si>
    <t>SPMIP5</t>
  </si>
  <si>
    <t>ENSG00000165868</t>
  </si>
  <si>
    <t>HSPA12A</t>
  </si>
  <si>
    <t>ENSG00000165879</t>
  </si>
  <si>
    <t>FRAT1</t>
  </si>
  <si>
    <t>ENSG00000165886</t>
  </si>
  <si>
    <t>UBTD1</t>
  </si>
  <si>
    <t>ENSG00000165887</t>
  </si>
  <si>
    <t>ANKRD2</t>
  </si>
  <si>
    <t>ENSG00000165891</t>
  </si>
  <si>
    <t>E2F7</t>
  </si>
  <si>
    <t>ENSG00000165895</t>
  </si>
  <si>
    <t>ARHGAP42</t>
  </si>
  <si>
    <t>ENSG00000165898</t>
  </si>
  <si>
    <t>ISCA2</t>
  </si>
  <si>
    <t>ENSG00000165899</t>
  </si>
  <si>
    <t>OTOGL</t>
  </si>
  <si>
    <t>ENSG00000165905</t>
  </si>
  <si>
    <t>LARGE2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</si>
  <si>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</si>
  <si>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</si>
  <si>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</si>
  <si>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</si>
  <si>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</si>
  <si>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</si>
  <si>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</si>
  <si>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</si>
  <si>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ENSG00000165917</t>
  </si>
  <si>
    <t>RAPSN</t>
  </si>
  <si>
    <t>ENSG00000165923</t>
  </si>
  <si>
    <t>AGBL2</t>
  </si>
  <si>
    <t>ENSG00000165929</t>
  </si>
  <si>
    <t>TC2N</t>
  </si>
  <si>
    <t>ENSG00000165934</t>
  </si>
  <si>
    <t>CPSF2</t>
  </si>
  <si>
    <t>ENSG00000165935</t>
  </si>
  <si>
    <t>SMCO2</t>
  </si>
  <si>
    <t>ENSG00000165943</t>
  </si>
  <si>
    <t>MOAP1</t>
  </si>
  <si>
    <t>ENSG00000165948</t>
  </si>
  <si>
    <t>IFI27L1</t>
  </si>
  <si>
    <t>ENSG00000165949</t>
  </si>
  <si>
    <t>IFI27</t>
  </si>
  <si>
    <t>ENSG00000165953</t>
  </si>
  <si>
    <t>SERPINA12</t>
  </si>
  <si>
    <t>ENSG00000165959</t>
  </si>
  <si>
    <t>CLMN</t>
  </si>
  <si>
    <t>ENSG00000165966</t>
  </si>
  <si>
    <t>PDZRN4</t>
  </si>
  <si>
    <t>ENSG00000165970</t>
  </si>
  <si>
    <t>SLC6A5</t>
  </si>
  <si>
    <t>ENSG00000165972</t>
  </si>
  <si>
    <t>CCDC38</t>
  </si>
  <si>
    <t>ENSG00000165973</t>
  </si>
  <si>
    <t>NELL1</t>
  </si>
  <si>
    <t>ENSG00000165983</t>
  </si>
  <si>
    <t>PTER</t>
  </si>
  <si>
    <t>ENSG00000165985</t>
  </si>
  <si>
    <t>C1QL3</t>
  </si>
  <si>
    <t>ENSG00000165995</t>
  </si>
  <si>
    <t>CACNB2</t>
  </si>
  <si>
    <t>ENSG00000165996</t>
  </si>
  <si>
    <t>HACD1</t>
  </si>
  <si>
    <t>ENSG00000165997</t>
  </si>
  <si>
    <t>ARL5B</t>
  </si>
  <si>
    <t>ENSG00000166002</t>
  </si>
  <si>
    <t>SMCO4</t>
  </si>
  <si>
    <t>ENSG00000166004</t>
  </si>
  <si>
    <t>CEP295</t>
  </si>
  <si>
    <t>ENSG00000166006</t>
  </si>
  <si>
    <t>KCNC2</t>
  </si>
  <si>
    <t>ENSG00000166012</t>
  </si>
  <si>
    <t>TAF1D</t>
  </si>
  <si>
    <t>ENSG00000166016</t>
  </si>
  <si>
    <t>ABTB2</t>
  </si>
  <si>
    <t>ENSG00000166024</t>
  </si>
  <si>
    <t>R3HCC1L</t>
  </si>
  <si>
    <t>ENSG00000166025</t>
  </si>
  <si>
    <t>AMOTL1</t>
  </si>
  <si>
    <t>ENSG00000166033</t>
  </si>
  <si>
    <t>HTRA1</t>
  </si>
  <si>
    <t>ENSG00000166035</t>
  </si>
  <si>
    <t>LIPC</t>
  </si>
  <si>
    <t>ENSG00000166037</t>
  </si>
  <si>
    <t>CEP57</t>
  </si>
  <si>
    <t>ENSG00000166046</t>
  </si>
  <si>
    <t>TCP11L2</t>
  </si>
  <si>
    <t>ENSG00000166068</t>
  </si>
  <si>
    <t>SPRED1</t>
  </si>
  <si>
    <t>ENSG00000166069</t>
  </si>
  <si>
    <t>TMCO5A</t>
  </si>
  <si>
    <t>ENSG00000166073</t>
  </si>
  <si>
    <t>GPR176</t>
  </si>
  <si>
    <t>ENSG00000166086</t>
  </si>
  <si>
    <t>JAM3</t>
  </si>
  <si>
    <t>ENSG00000166090</t>
  </si>
  <si>
    <t>IL25</t>
  </si>
  <si>
    <t>ENSG00000166091</t>
  </si>
  <si>
    <t>CMTM5</t>
  </si>
  <si>
    <t>ENSG00000166105</t>
  </si>
  <si>
    <t>GLB1L3</t>
  </si>
  <si>
    <t>ENSG00000166106</t>
  </si>
  <si>
    <t>ADAMTS15</t>
  </si>
  <si>
    <t>ENSG00000166111</t>
  </si>
  <si>
    <t>SVOP</t>
  </si>
  <si>
    <t>ENSG00000166118</t>
  </si>
  <si>
    <t>SPATA19</t>
  </si>
  <si>
    <t>ENSG00000166123</t>
  </si>
  <si>
    <t>GPT2</t>
  </si>
  <si>
    <t>ENSG00000166126</t>
  </si>
  <si>
    <t>AMN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</si>
  <si>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</si>
  <si>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</si>
  <si>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</si>
  <si>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</si>
  <si>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</si>
  <si>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</si>
  <si>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</si>
  <si>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</si>
  <si>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ENSG00000166136</t>
  </si>
  <si>
    <t>NDUFB8</t>
  </si>
  <si>
    <t>ENSG00000166140</t>
  </si>
  <si>
    <t>ZFYVE19</t>
  </si>
  <si>
    <t>ENSG00000166143</t>
  </si>
  <si>
    <t>PPP1R14D</t>
  </si>
  <si>
    <t>ENSG00000166145</t>
  </si>
  <si>
    <t>SPINT1</t>
  </si>
  <si>
    <t>ENSG00000166148</t>
  </si>
  <si>
    <t>AVPR1A</t>
  </si>
  <si>
    <t>ENSG00000166152</t>
  </si>
  <si>
    <t>C16orf78</t>
  </si>
  <si>
    <t>ENSG00000166153</t>
  </si>
  <si>
    <t>DEPDC4</t>
  </si>
  <si>
    <t>ENSG00000166159</t>
  </si>
  <si>
    <t>LRTM2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</si>
  <si>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</si>
  <si>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</si>
  <si>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</si>
  <si>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</si>
  <si>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</si>
  <si>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</si>
  <si>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</si>
  <si>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</si>
  <si>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ENSG00000166169</t>
  </si>
  <si>
    <t>POLL</t>
  </si>
  <si>
    <t>ENSG00000166170</t>
  </si>
  <si>
    <t>BAG5</t>
  </si>
  <si>
    <t>ENSG00000166171</t>
  </si>
  <si>
    <t>DPCD</t>
  </si>
  <si>
    <t>ENSG00000166173</t>
  </si>
  <si>
    <t>LARP6</t>
  </si>
  <si>
    <t>ENSG00000166181</t>
  </si>
  <si>
    <t>API5</t>
  </si>
  <si>
    <t>ENSG00000166183</t>
  </si>
  <si>
    <t>ASPG</t>
  </si>
  <si>
    <t>ENSG00000166188</t>
  </si>
  <si>
    <t>ZNF319</t>
  </si>
  <si>
    <t>ENSG00000166189</t>
  </si>
  <si>
    <t>HPS6</t>
  </si>
  <si>
    <t>ENSG00000166192</t>
  </si>
  <si>
    <t>SENP8</t>
  </si>
  <si>
    <t>ENSG00000166197</t>
  </si>
  <si>
    <t>NOLC1</t>
  </si>
  <si>
    <t>ENSG00000166199</t>
  </si>
  <si>
    <t>ALKBH3</t>
  </si>
  <si>
    <t>ENSG00000166200</t>
  </si>
  <si>
    <t>COPS2</t>
  </si>
  <si>
    <t>ENSG00000166206</t>
  </si>
  <si>
    <t>GABRB3</t>
  </si>
  <si>
    <t>ENSG00000166211</t>
  </si>
  <si>
    <t>SPIC</t>
  </si>
  <si>
    <t>ENSG00000166220</t>
  </si>
  <si>
    <t>TBATA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</si>
  <si>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</si>
  <si>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</si>
  <si>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</si>
  <si>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</si>
  <si>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</si>
  <si>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</si>
  <si>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</si>
  <si>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</si>
  <si>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</si>
  <si>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</si>
  <si>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ENSG00000166246</t>
  </si>
  <si>
    <t>DNAAF8</t>
  </si>
  <si>
    <t>ENSG00000166250</t>
  </si>
  <si>
    <t>CLMP</t>
  </si>
  <si>
    <t>ENSG00000166257</t>
  </si>
  <si>
    <t>SCN3B</t>
  </si>
  <si>
    <t>ENSG00000166260</t>
  </si>
  <si>
    <t>COX11</t>
  </si>
  <si>
    <t>ENSG00000166261</t>
  </si>
  <si>
    <t>ZNF202</t>
  </si>
  <si>
    <t>ENSG00000166262</t>
  </si>
  <si>
    <t>FAM227B</t>
  </si>
  <si>
    <t>ENSG00000166263</t>
  </si>
  <si>
    <t>STXBP4</t>
  </si>
  <si>
    <t>ENSG00000166265</t>
  </si>
  <si>
    <t>CYYR1</t>
  </si>
  <si>
    <t>ENSG00000166266</t>
  </si>
  <si>
    <t>CUL5</t>
  </si>
  <si>
    <t>ENSG00000166268</t>
  </si>
  <si>
    <t>MYRFL</t>
  </si>
  <si>
    <t>ENSG00000166272</t>
  </si>
  <si>
    <t>WBP1L</t>
  </si>
  <si>
    <t>ENSG00000166275</t>
  </si>
  <si>
    <t>BORCS7</t>
  </si>
  <si>
    <t>ENSG00000166278</t>
  </si>
  <si>
    <t>C2</t>
  </si>
  <si>
    <t>ENSG00000166289</t>
  </si>
  <si>
    <t>PLEKHF1</t>
  </si>
  <si>
    <t>ENSG00000166292</t>
  </si>
  <si>
    <t>TMEM100</t>
  </si>
  <si>
    <t>ENSG00000166295</t>
  </si>
  <si>
    <t>ANAPC16</t>
  </si>
  <si>
    <t>ENSG00000166311</t>
  </si>
  <si>
    <t>SMPD1</t>
  </si>
  <si>
    <t>ENSG00000166313</t>
  </si>
  <si>
    <t>APBB1</t>
  </si>
  <si>
    <t>ENSG00000166317</t>
  </si>
  <si>
    <t>ENSG00000166321</t>
  </si>
  <si>
    <t>NUDT13</t>
  </si>
  <si>
    <t>ENSG00000166323</t>
  </si>
  <si>
    <t>C11orf65</t>
  </si>
  <si>
    <t>ENSG00000166326</t>
  </si>
  <si>
    <t>TRIM44</t>
  </si>
  <si>
    <t>ENSG00000166329</t>
  </si>
  <si>
    <t>CCDC182</t>
  </si>
  <si>
    <t>ENSG00000166333</t>
  </si>
  <si>
    <t>ILK</t>
  </si>
  <si>
    <t>ENSG00000166337</t>
  </si>
  <si>
    <t>TAF10</t>
  </si>
  <si>
    <t>ENSG00000166340</t>
  </si>
  <si>
    <t>TPP1</t>
  </si>
  <si>
    <t>ENSG00000166341</t>
  </si>
  <si>
    <t>DCHS1</t>
  </si>
  <si>
    <t>ENSG00000166342</t>
  </si>
  <si>
    <t>NETO1</t>
  </si>
  <si>
    <t>ENSG00000166343</t>
  </si>
  <si>
    <t>MSS51</t>
  </si>
  <si>
    <t>ENSG00000166347</t>
  </si>
  <si>
    <t>CYB5A</t>
  </si>
  <si>
    <t>ENSG00000166348</t>
  </si>
  <si>
    <t>USP54</t>
  </si>
  <si>
    <t>ENSG00000166349</t>
  </si>
  <si>
    <t>RAG1</t>
  </si>
  <si>
    <t>ENSG00000166351</t>
  </si>
  <si>
    <t>POTED</t>
  </si>
  <si>
    <t>ENSG00000166352</t>
  </si>
  <si>
    <t>IFTAP</t>
  </si>
  <si>
    <t>ENSG00000166359</t>
  </si>
  <si>
    <t>WDR88</t>
  </si>
  <si>
    <t>ENSG00000166363</t>
  </si>
  <si>
    <t>OR10A5</t>
  </si>
  <si>
    <t>ENSG00000166368</t>
  </si>
  <si>
    <t>OR2D2</t>
  </si>
  <si>
    <t>ENSG00000166377</t>
  </si>
  <si>
    <t>ATP9B</t>
  </si>
  <si>
    <t>ENSG00000166387</t>
  </si>
  <si>
    <t>PPFIBP2</t>
  </si>
  <si>
    <t>ENSG00000166391</t>
  </si>
  <si>
    <t>MOGAT2</t>
  </si>
  <si>
    <t>ENSG00000166394</t>
  </si>
  <si>
    <t>CYB5R2</t>
  </si>
  <si>
    <t>ENSG00000166396</t>
  </si>
  <si>
    <t>SERPINB7</t>
  </si>
  <si>
    <t>ENSG00000166398</t>
  </si>
  <si>
    <t>GARRE1</t>
  </si>
  <si>
    <t>ENSG00000166401</t>
  </si>
  <si>
    <t>SERPINB8</t>
  </si>
  <si>
    <t>ENSG00000166402</t>
  </si>
  <si>
    <t>TUB</t>
  </si>
  <si>
    <t>ENSG00000166405</t>
  </si>
  <si>
    <t>RIC3</t>
  </si>
  <si>
    <t>ENSG00000166407</t>
  </si>
  <si>
    <t>LMO1</t>
  </si>
  <si>
    <t>ENSG00000166411</t>
  </si>
  <si>
    <t>IDH3A</t>
  </si>
  <si>
    <t>ENSG00000166415</t>
  </si>
  <si>
    <t>WDR72</t>
  </si>
  <si>
    <t>ENSG00000166426</t>
  </si>
  <si>
    <t>CRABP1</t>
  </si>
  <si>
    <t>ENSG00000166428</t>
  </si>
  <si>
    <t>PLD4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</si>
  <si>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</si>
  <si>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</si>
  <si>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</si>
  <si>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</si>
  <si>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</si>
  <si>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</si>
  <si>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</si>
  <si>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</si>
  <si>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</si>
  <si>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DENND2B</t>
  </si>
  <si>
    <t>ENSG00000166446</t>
  </si>
  <si>
    <t>CDYL2</t>
  </si>
  <si>
    <t>ENSG00000166448</t>
  </si>
  <si>
    <t>TMEM130</t>
  </si>
  <si>
    <t>ENSG00000166450</t>
  </si>
  <si>
    <t>PRTG</t>
  </si>
  <si>
    <t>ENSG00000166451</t>
  </si>
  <si>
    <t>CENPN</t>
  </si>
  <si>
    <t>ENSG00000166452</t>
  </si>
  <si>
    <t>AKIP1</t>
  </si>
  <si>
    <t>ENSG00000166454</t>
  </si>
  <si>
    <t>ATMIN</t>
  </si>
  <si>
    <t>ENSG00000166455</t>
  </si>
  <si>
    <t>C16orf46</t>
  </si>
  <si>
    <t>ENSG00000166471</t>
  </si>
  <si>
    <t>TMEM41B</t>
  </si>
  <si>
    <t>ENSG00000166473</t>
  </si>
  <si>
    <t>PKD1L2</t>
  </si>
  <si>
    <t>ENSG00000166477</t>
  </si>
  <si>
    <t>LEO1</t>
  </si>
  <si>
    <t>ENSG00000166478</t>
  </si>
  <si>
    <t>ZNF143</t>
  </si>
  <si>
    <t>ENSG00000166479</t>
  </si>
  <si>
    <t>TMX3</t>
  </si>
  <si>
    <t>ENSG00000166482</t>
  </si>
  <si>
    <t>MFAP4</t>
  </si>
  <si>
    <t>ENSG00000166483</t>
  </si>
  <si>
    <t>WEE1</t>
  </si>
  <si>
    <t>ENSG00000166484</t>
  </si>
  <si>
    <t>MAPK7</t>
  </si>
  <si>
    <t>ENSG00000166501</t>
  </si>
  <si>
    <t>PRKCB</t>
  </si>
  <si>
    <t>ENSG00000166503</t>
  </si>
  <si>
    <t>HDGFL3</t>
  </si>
  <si>
    <t>ENSG00000166507</t>
  </si>
  <si>
    <t>NDST2</t>
  </si>
  <si>
    <t>ENSG00000166508</t>
  </si>
  <si>
    <t>MCM7</t>
  </si>
  <si>
    <t>ENSG00000166509</t>
  </si>
  <si>
    <t>CLEC3A</t>
  </si>
  <si>
    <t>ENSG00000166510</t>
  </si>
  <si>
    <t>CCDC68</t>
  </si>
  <si>
    <t>ENSG00000166523</t>
  </si>
  <si>
    <t>CLEC4E</t>
  </si>
  <si>
    <t>ENSG00000166526</t>
  </si>
  <si>
    <t>ZNF3</t>
  </si>
  <si>
    <t>ENSG00000166527</t>
  </si>
  <si>
    <t>CLEC4D</t>
  </si>
  <si>
    <t>ENSG00000166529</t>
  </si>
  <si>
    <t>ZSCAN21</t>
  </si>
  <si>
    <t>ENSG00000166532</t>
  </si>
  <si>
    <t>RIMKLB</t>
  </si>
  <si>
    <t>ENSG00000166535</t>
  </si>
  <si>
    <t>A2ML1</t>
  </si>
  <si>
    <t>ENSG00000166546</t>
  </si>
  <si>
    <t>BEAN1</t>
  </si>
  <si>
    <t>ENSG00000166548</t>
  </si>
  <si>
    <t>TK2</t>
  </si>
  <si>
    <t>ENSG00000166557</t>
  </si>
  <si>
    <t>TMED3</t>
  </si>
  <si>
    <t>ENSG00000166558</t>
  </si>
  <si>
    <t>SLC38A8</t>
  </si>
  <si>
    <t>ENSG00000166562</t>
  </si>
  <si>
    <t>SEC11C</t>
  </si>
  <si>
    <t>ENSG00000166569</t>
  </si>
  <si>
    <t>CPLX4</t>
  </si>
  <si>
    <t>ENSG00000166573</t>
  </si>
  <si>
    <t>GALR1</t>
  </si>
  <si>
    <t>ENSG00000166575</t>
  </si>
  <si>
    <t>TMEM135</t>
  </si>
  <si>
    <t>ENSG00000166578</t>
  </si>
  <si>
    <t>IQCD</t>
  </si>
  <si>
    <t>ENSG00000166579</t>
  </si>
  <si>
    <t>NDEL1</t>
  </si>
  <si>
    <t>ENSG00000166582</t>
  </si>
  <si>
    <t>CENPV</t>
  </si>
  <si>
    <t>ENSG00000166589</t>
  </si>
  <si>
    <t>CDH16</t>
  </si>
  <si>
    <t>ENSG00000166592</t>
  </si>
  <si>
    <t>RRAD</t>
  </si>
  <si>
    <t>ENSG00000166595</t>
  </si>
  <si>
    <t>CIAO2B</t>
  </si>
  <si>
    <t>ENSG00000166596</t>
  </si>
  <si>
    <t>CFAP52</t>
  </si>
  <si>
    <t>ENSG00000166598</t>
  </si>
  <si>
    <t>HSP90B1</t>
  </si>
  <si>
    <t>ENSG00000166603</t>
  </si>
  <si>
    <t>MC4R</t>
  </si>
  <si>
    <t>ENSG00000166619</t>
  </si>
  <si>
    <t>BLCAP</t>
  </si>
  <si>
    <t>ENSG00000166634</t>
  </si>
  <si>
    <t>SERPINB12</t>
  </si>
  <si>
    <t>ENSG00000166664</t>
  </si>
  <si>
    <t>CHRFAM7A</t>
  </si>
  <si>
    <t>ENSG00000166669</t>
  </si>
  <si>
    <t>ATF7IP2</t>
  </si>
  <si>
    <t>ENSG00000166670</t>
  </si>
  <si>
    <t>MMP10</t>
  </si>
  <si>
    <t>ENSG00000166676</t>
  </si>
  <si>
    <t>TVP23A</t>
  </si>
  <si>
    <t>ENSG00000166682</t>
  </si>
  <si>
    <t>TMPRSS5</t>
  </si>
  <si>
    <t>ENSG00000166685</t>
  </si>
  <si>
    <t>COG1</t>
  </si>
  <si>
    <t>ENSG00000166689</t>
  </si>
  <si>
    <t>PLEKHA7</t>
  </si>
  <si>
    <t>ENSG00000166704</t>
  </si>
  <si>
    <t>ZNF606</t>
  </si>
  <si>
    <t>ENSG00000166710</t>
  </si>
  <si>
    <t>B2M</t>
  </si>
  <si>
    <t>ENSG00000166716</t>
  </si>
  <si>
    <t>ZNF592</t>
  </si>
  <si>
    <t>ENSG00000166734</t>
  </si>
  <si>
    <t>GOLM2</t>
  </si>
  <si>
    <t>ENSG00000166736</t>
  </si>
  <si>
    <t>HTR3A</t>
  </si>
  <si>
    <t>ENSG00000166741</t>
  </si>
  <si>
    <t>NNMT</t>
  </si>
  <si>
    <t>ENSG00000166743</t>
  </si>
  <si>
    <t>ACSM1</t>
  </si>
  <si>
    <t>ENSG00000166747</t>
  </si>
  <si>
    <t>AP1G1</t>
  </si>
  <si>
    <t>ENSG00000166750</t>
  </si>
  <si>
    <t>SLFN5</t>
  </si>
  <si>
    <t>ENSG00000166762</t>
  </si>
  <si>
    <t>CATSPER2</t>
  </si>
  <si>
    <t>ENSG00000166780</t>
  </si>
  <si>
    <t>BMERB1</t>
  </si>
  <si>
    <t>ENSG00000166783</t>
  </si>
  <si>
    <t>MARF1</t>
  </si>
  <si>
    <t>ENSG00000166788</t>
  </si>
  <si>
    <t>SAAL1</t>
  </si>
  <si>
    <t>ENSG00000166793</t>
  </si>
  <si>
    <t>YPEL4</t>
  </si>
  <si>
    <t>ENSG00000166794</t>
  </si>
  <si>
    <t>PPIB</t>
  </si>
  <si>
    <t>ENSG00000166796</t>
  </si>
  <si>
    <t>LDHC</t>
  </si>
  <si>
    <t>ENSG00000166797</t>
  </si>
  <si>
    <t>CIAO2A</t>
  </si>
  <si>
    <t>ENSG00000166800</t>
  </si>
  <si>
    <t>LDHAL6A</t>
  </si>
  <si>
    <t>ENSG00000166801</t>
  </si>
  <si>
    <t>FAM111A</t>
  </si>
  <si>
    <t>ENSG00000166803</t>
  </si>
  <si>
    <t>PCLAF</t>
  </si>
  <si>
    <t>ENSG00000166813</t>
  </si>
  <si>
    <t>KIF7</t>
  </si>
  <si>
    <t>ENSG00000166816</t>
  </si>
  <si>
    <t>LDHD</t>
  </si>
  <si>
    <t>ENSG00000166819</t>
  </si>
  <si>
    <t>PLIN1</t>
  </si>
  <si>
    <t>ENSG00000166821</t>
  </si>
  <si>
    <t>PEX11A</t>
  </si>
  <si>
    <t>ENSG00000166822</t>
  </si>
  <si>
    <t>TMEM170A</t>
  </si>
  <si>
    <t>ENSG00000166823</t>
  </si>
  <si>
    <t>MESP1</t>
  </si>
  <si>
    <t>ENSG00000166825</t>
  </si>
  <si>
    <t>ANPEP</t>
  </si>
  <si>
    <t>ENSG00000166828</t>
  </si>
  <si>
    <t>SCNN1G</t>
  </si>
  <si>
    <t>ENSG00000166831</t>
  </si>
  <si>
    <t>RBPMS2</t>
  </si>
  <si>
    <t>ENSG00000166833</t>
  </si>
  <si>
    <t>ENSG00000166839</t>
  </si>
  <si>
    <t>ANKDD1A</t>
  </si>
  <si>
    <t>ENSG00000166840</t>
  </si>
  <si>
    <t>GLYATL1</t>
  </si>
  <si>
    <t>ENSG00000166845</t>
  </si>
  <si>
    <t>C18orf54</t>
  </si>
  <si>
    <t>ENSG00000166847</t>
  </si>
  <si>
    <t>DCTN5</t>
  </si>
  <si>
    <t>ENSG00000166848</t>
  </si>
  <si>
    <t>TERF2IP</t>
  </si>
  <si>
    <t>ENSG00000166851</t>
  </si>
  <si>
    <t>PLK1</t>
  </si>
  <si>
    <t>ENSG00000166855</t>
  </si>
  <si>
    <t>CLPX</t>
  </si>
  <si>
    <t>ENSG00000166856</t>
  </si>
  <si>
    <t>GPR182</t>
  </si>
  <si>
    <t>ENSG00000166860</t>
  </si>
  <si>
    <t>ZBTB39</t>
  </si>
  <si>
    <t>ENSG00000166862</t>
  </si>
  <si>
    <t>CACNG2</t>
  </si>
  <si>
    <t>ENSG00000166863</t>
  </si>
  <si>
    <t>TAC3</t>
  </si>
  <si>
    <t>ENSG00000166866</t>
  </si>
  <si>
    <t>MYO1A</t>
  </si>
  <si>
    <t>ENSG00000166869</t>
  </si>
  <si>
    <t>CHP2</t>
  </si>
  <si>
    <t>ENSG00000166881</t>
  </si>
  <si>
    <t>NEMP1</t>
  </si>
  <si>
    <t>ENSG00000166884</t>
  </si>
  <si>
    <t>OR4D6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</si>
  <si>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</si>
  <si>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</si>
  <si>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</si>
  <si>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</si>
  <si>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</si>
  <si>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</si>
  <si>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</si>
  <si>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</si>
  <si>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ENSG00000166896</t>
  </si>
  <si>
    <t>ATP23</t>
  </si>
  <si>
    <t>ENSG00000166897</t>
  </si>
  <si>
    <t>ELFN2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</si>
  <si>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</si>
  <si>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</si>
  <si>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</si>
  <si>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</si>
  <si>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</si>
  <si>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</si>
  <si>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</si>
  <si>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</si>
  <si>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</si>
  <si>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</si>
  <si>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ENSG00000166920</t>
  </si>
  <si>
    <t>C15orf48</t>
  </si>
  <si>
    <t>ENSG00000166922</t>
  </si>
  <si>
    <t>SCG5</t>
  </si>
  <si>
    <t>ENSG00000166923</t>
  </si>
  <si>
    <t>GREM1</t>
  </si>
  <si>
    <t>ENSG00000166924</t>
  </si>
  <si>
    <t>NYAP1</t>
  </si>
  <si>
    <t>ENSG00000166925</t>
  </si>
  <si>
    <t>TSC22D4</t>
  </si>
  <si>
    <t>ENSG00000166926</t>
  </si>
  <si>
    <t>MS4A6E</t>
  </si>
  <si>
    <t>ENSG00000166927</t>
  </si>
  <si>
    <t>MS4A7</t>
  </si>
  <si>
    <t>ENSG00000166928</t>
  </si>
  <si>
    <t>MS4A14</t>
  </si>
  <si>
    <t>ENSG00000166930</t>
  </si>
  <si>
    <t>MS4A5</t>
  </si>
  <si>
    <t>ENSG00000166938</t>
  </si>
  <si>
    <t>DIS3L</t>
  </si>
  <si>
    <t>ENSG00000166946</t>
  </si>
  <si>
    <t>CCNDBP1</t>
  </si>
  <si>
    <t>ENSG00000166947</t>
  </si>
  <si>
    <t>EPB42</t>
  </si>
  <si>
    <t>ENSG00000166948</t>
  </si>
  <si>
    <t>TGM6</t>
  </si>
  <si>
    <t>ENSG00000166959</t>
  </si>
  <si>
    <t>MS4A8</t>
  </si>
  <si>
    <t>ENSG00000166960</t>
  </si>
  <si>
    <t>CCDC178</t>
  </si>
  <si>
    <t>ENSG00000166961</t>
  </si>
  <si>
    <t>MS4A15</t>
  </si>
  <si>
    <t>ENSG00000166963</t>
  </si>
  <si>
    <t>MAP1A</t>
  </si>
  <si>
    <t>ENSG00000166965</t>
  </si>
  <si>
    <t>RCCD1</t>
  </si>
  <si>
    <t>ENSG00000166971</t>
  </si>
  <si>
    <t>AKTIP</t>
  </si>
  <si>
    <t>ENSG00000166974</t>
  </si>
  <si>
    <t>MAPRE2</t>
  </si>
  <si>
    <t>ENSG00000166979</t>
  </si>
  <si>
    <t>EVA1C</t>
  </si>
  <si>
    <t>ENSG00000166986</t>
  </si>
  <si>
    <t>MARS1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</si>
  <si>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</si>
  <si>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</si>
  <si>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</si>
  <si>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</si>
  <si>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</si>
  <si>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</si>
  <si>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</si>
  <si>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</si>
  <si>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ENSG00000167011</t>
  </si>
  <si>
    <t>NAT16</t>
  </si>
  <si>
    <t>ENSG00000167014</t>
  </si>
  <si>
    <t>TERB2</t>
  </si>
  <si>
    <t>ENSG00000167034</t>
  </si>
  <si>
    <t>NKX3-1</t>
  </si>
  <si>
    <t>ENSG00000167037</t>
  </si>
  <si>
    <t>SGSM1</t>
  </si>
  <si>
    <t>ENSG00000167065</t>
  </si>
  <si>
    <t>DUSP18</t>
  </si>
  <si>
    <t>ENSG00000167074</t>
  </si>
  <si>
    <t>TEF</t>
  </si>
  <si>
    <t>ENSG00000167077</t>
  </si>
  <si>
    <t>ENSG00000167080</t>
  </si>
  <si>
    <t>B4GALNT2</t>
  </si>
  <si>
    <t>ENSG00000167081</t>
  </si>
  <si>
    <t>PBX3</t>
  </si>
  <si>
    <t>ENSG00000167083</t>
  </si>
  <si>
    <t>GNGT2</t>
  </si>
  <si>
    <t>ENSG00000167085</t>
  </si>
  <si>
    <t>PHB1</t>
  </si>
  <si>
    <t>ENSG00000167088</t>
  </si>
  <si>
    <t>SNRPD1</t>
  </si>
  <si>
    <t>ENSG00000167094</t>
  </si>
  <si>
    <t>TTC16</t>
  </si>
  <si>
    <t>ENSG00000167098</t>
  </si>
  <si>
    <t>SUN5</t>
  </si>
  <si>
    <t>ENSG00000167100</t>
  </si>
  <si>
    <t>SAMD14</t>
  </si>
  <si>
    <t>ENSG00000167103</t>
  </si>
  <si>
    <t>PIP5KL1</t>
  </si>
  <si>
    <t>ENSG00000167104</t>
  </si>
  <si>
    <t>BPIFB6</t>
  </si>
  <si>
    <t>ENSG00000167105</t>
  </si>
  <si>
    <t>TMEM92</t>
  </si>
  <si>
    <t>ENSG00000167106</t>
  </si>
  <si>
    <t>EEIG1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</si>
  <si>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</si>
  <si>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</si>
  <si>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</si>
  <si>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</si>
  <si>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</si>
  <si>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</si>
  <si>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</si>
  <si>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</si>
  <si>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ENSG00000167114</t>
  </si>
  <si>
    <t>SLC27A4</t>
  </si>
  <si>
    <t>ENSG00000167117</t>
  </si>
  <si>
    <t>ANKRD40CL</t>
  </si>
  <si>
    <t>ENSG00000167118</t>
  </si>
  <si>
    <t>URM1</t>
  </si>
  <si>
    <t>ENSG00000167123</t>
  </si>
  <si>
    <t>CERCAM</t>
  </si>
  <si>
    <t>ENSG00000167130</t>
  </si>
  <si>
    <t>DOLPP1</t>
  </si>
  <si>
    <t>ENSG00000167131</t>
  </si>
  <si>
    <t>CCDC103</t>
  </si>
  <si>
    <t>ENSG00000167136</t>
  </si>
  <si>
    <t>ENDOG</t>
  </si>
  <si>
    <t>ENSG00000167139</t>
  </si>
  <si>
    <t>TBC1D21</t>
  </si>
  <si>
    <t>ENSG00000167157</t>
  </si>
  <si>
    <t>PRRX2</t>
  </si>
  <si>
    <t>ENSG00000167165</t>
  </si>
  <si>
    <t>UGT1A6</t>
  </si>
  <si>
    <t>ENSG00000167173</t>
  </si>
  <si>
    <t>C15orf39</t>
  </si>
  <si>
    <t>ENSG00000167178</t>
  </si>
  <si>
    <t>ISLR2</t>
  </si>
  <si>
    <t>ENSG00000167182</t>
  </si>
  <si>
    <t>SP2</t>
  </si>
  <si>
    <t>ENSG00000167183</t>
  </si>
  <si>
    <t>PRR15L</t>
  </si>
  <si>
    <t>ENSG00000167186</t>
  </si>
  <si>
    <t>COQ7</t>
  </si>
  <si>
    <t>ENSG00000167193</t>
  </si>
  <si>
    <t>CRK</t>
  </si>
  <si>
    <t>ENSG00000167194</t>
  </si>
  <si>
    <t>C16orf92</t>
  </si>
  <si>
    <t>ENSG00000167195</t>
  </si>
  <si>
    <t>GOLGA6C</t>
  </si>
  <si>
    <t>ENSG00000167196</t>
  </si>
  <si>
    <t>FBXO22</t>
  </si>
  <si>
    <t>ENSG00000167202</t>
  </si>
  <si>
    <t>TBC1D2B</t>
  </si>
  <si>
    <t>ENSG00000167207</t>
  </si>
  <si>
    <t>NOD2</t>
  </si>
  <si>
    <t>ENSG00000167208</t>
  </si>
  <si>
    <t>SNX20</t>
  </si>
  <si>
    <t>ENSG00000167210</t>
  </si>
  <si>
    <t>LOXHD1</t>
  </si>
  <si>
    <t>ENSG00000167216</t>
  </si>
  <si>
    <t>KATNAL2</t>
  </si>
  <si>
    <t>ENSG00000167220</t>
  </si>
  <si>
    <t>HDHD2</t>
  </si>
  <si>
    <t>ENSG00000167232</t>
  </si>
  <si>
    <t>ZNF91</t>
  </si>
  <si>
    <t>ENSG00000167244</t>
  </si>
  <si>
    <t>IGF2</t>
  </si>
  <si>
    <t>ENSG00000167257</t>
  </si>
  <si>
    <t>RNF214</t>
  </si>
  <si>
    <t>ENSG00000167258</t>
  </si>
  <si>
    <t>CDK12</t>
  </si>
  <si>
    <t>ENSG00000167261</t>
  </si>
  <si>
    <t>DPEP2</t>
  </si>
  <si>
    <t>ENSG00000167264</t>
  </si>
  <si>
    <t>DUS2</t>
  </si>
  <si>
    <t>ENSG00000167272</t>
  </si>
  <si>
    <t>POP5</t>
  </si>
  <si>
    <t>ENSG00000167280</t>
  </si>
  <si>
    <t>ENGASE</t>
  </si>
  <si>
    <t>ENSG00000167281</t>
  </si>
  <si>
    <t>RBFOX3</t>
  </si>
  <si>
    <t>ENSG00000167283</t>
  </si>
  <si>
    <t>ATP5MG</t>
  </si>
  <si>
    <t>ENSG00000167286</t>
  </si>
  <si>
    <t>CD3D</t>
  </si>
  <si>
    <t>ENSG00000167291</t>
  </si>
  <si>
    <t>TBC1D16</t>
  </si>
  <si>
    <t>ENSG00000167302</t>
  </si>
  <si>
    <t>TEPSIN</t>
  </si>
  <si>
    <t>ENSG00000167306</t>
  </si>
  <si>
    <t>MYO5B</t>
  </si>
  <si>
    <t>ENSG00000167311</t>
  </si>
  <si>
    <t>ART5</t>
  </si>
  <si>
    <t>ENSG00000167315</t>
  </si>
  <si>
    <t>ACAA2</t>
  </si>
  <si>
    <t>ENSG00000167323</t>
  </si>
  <si>
    <t>STIM1</t>
  </si>
  <si>
    <t>ENSG00000167325</t>
  </si>
  <si>
    <t>RRM1</t>
  </si>
  <si>
    <t>ENSG00000167332</t>
  </si>
  <si>
    <t>OR51E2</t>
  </si>
  <si>
    <t>ENSG00000167333</t>
  </si>
  <si>
    <t>TRIM68</t>
  </si>
  <si>
    <t>ENSG00000167346</t>
  </si>
  <si>
    <t>MMP26</t>
  </si>
  <si>
    <t>ENSG00000167355</t>
  </si>
  <si>
    <t>OR51B5</t>
  </si>
  <si>
    <t>ENSG00000167359</t>
  </si>
  <si>
    <t>OR51I1</t>
  </si>
  <si>
    <t>ENSG00000167360</t>
  </si>
  <si>
    <t>OR51Q1</t>
  </si>
  <si>
    <t>ENSG00000167363</t>
  </si>
  <si>
    <t>FN3K</t>
  </si>
  <si>
    <t>ENSG00000167371</t>
  </si>
  <si>
    <t>PRRT2</t>
  </si>
  <si>
    <t>ENSG00000167377</t>
  </si>
  <si>
    <t>ZNF23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</si>
  <si>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</si>
  <si>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</si>
  <si>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</si>
  <si>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</si>
  <si>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</si>
  <si>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</si>
  <si>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</si>
  <si>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</si>
  <si>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</si>
  <si>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</si>
  <si>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</si>
  <si>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</si>
  <si>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</si>
  <si>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</si>
  <si>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ENSG00000167414</t>
  </si>
  <si>
    <t>GNG8</t>
  </si>
  <si>
    <t>ENSG00000167419</t>
  </si>
  <si>
    <t>LPO</t>
  </si>
  <si>
    <t>ENSG00000167434</t>
  </si>
  <si>
    <t>CA4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</si>
  <si>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</si>
  <si>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</si>
  <si>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</si>
  <si>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</si>
  <si>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</si>
  <si>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</si>
  <si>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</si>
  <si>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</si>
  <si>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</si>
  <si>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</si>
  <si>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ENSG00000167476</t>
  </si>
  <si>
    <t>JSRP1</t>
  </si>
  <si>
    <t>ENSG00000167483</t>
  </si>
  <si>
    <t>NIBAN3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</si>
  <si>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</si>
  <si>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</si>
  <si>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</si>
  <si>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</si>
  <si>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</si>
  <si>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</si>
  <si>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</si>
  <si>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</si>
  <si>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</si>
  <si>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</si>
  <si>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</si>
  <si>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</si>
  <si>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</si>
  <si>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</si>
  <si>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ENSG00000167524</t>
  </si>
  <si>
    <t>RSKR</t>
  </si>
  <si>
    <t>ENSG00000167525</t>
  </si>
  <si>
    <t>PROCA1</t>
  </si>
  <si>
    <t>ENSG00000167526</t>
  </si>
  <si>
    <t>RPL13</t>
  </si>
  <si>
    <t>ENSG00000167528</t>
  </si>
  <si>
    <t>ZNF641</t>
  </si>
  <si>
    <t>ENSG00000167531</t>
  </si>
  <si>
    <t>LALBA</t>
  </si>
  <si>
    <t>ENSG00000167535</t>
  </si>
  <si>
    <t>CACNB3</t>
  </si>
  <si>
    <t>ENSG00000167536</t>
  </si>
  <si>
    <t>DHRS13</t>
  </si>
  <si>
    <t>ENSG00000167543</t>
  </si>
  <si>
    <t>TP53I13</t>
  </si>
  <si>
    <t>ENSG00000167548</t>
  </si>
  <si>
    <t>KMT2D</t>
  </si>
  <si>
    <t>ENSG00000167549</t>
  </si>
  <si>
    <t>CORO6</t>
  </si>
  <si>
    <t>ENSG00000167550</t>
  </si>
  <si>
    <t>RHEBL1</t>
  </si>
  <si>
    <t>ENSG00000167552</t>
  </si>
  <si>
    <t>TUBA1A</t>
  </si>
  <si>
    <t>ENSG00000167553</t>
  </si>
  <si>
    <t>TUBA1C</t>
  </si>
  <si>
    <t>ENSG00000167554</t>
  </si>
  <si>
    <t>ZNF610</t>
  </si>
  <si>
    <t>ENSG00000167555</t>
  </si>
  <si>
    <t>ZNF528</t>
  </si>
  <si>
    <t>ENSG00000167562</t>
  </si>
  <si>
    <t>ZNF701</t>
  </si>
  <si>
    <t>ENSG00000167565</t>
  </si>
  <si>
    <t>SERTAD3</t>
  </si>
  <si>
    <t>ENSG00000167566</t>
  </si>
  <si>
    <t>NCKAP5L</t>
  </si>
  <si>
    <t>ENSG00000167578</t>
  </si>
  <si>
    <t>RAB4B</t>
  </si>
  <si>
    <t>ENSG00000167580</t>
  </si>
  <si>
    <t>AQP2</t>
  </si>
  <si>
    <t>ENSG00000167588</t>
  </si>
  <si>
    <t>GPD1</t>
  </si>
  <si>
    <t>ENSG00000167595</t>
  </si>
  <si>
    <t>PROSER3</t>
  </si>
  <si>
    <t>ENSG00000167600</t>
  </si>
  <si>
    <t>CYP2S1</t>
  </si>
  <si>
    <t>ENSG00000167601</t>
  </si>
  <si>
    <t>AXL</t>
  </si>
  <si>
    <t>ENSG00000167604</t>
  </si>
  <si>
    <t>NFKBID</t>
  </si>
  <si>
    <t>ENSG00000167608</t>
  </si>
  <si>
    <t>TMC4</t>
  </si>
  <si>
    <t>ENSG00000167612</t>
  </si>
  <si>
    <t>ANKRD33</t>
  </si>
  <si>
    <t>ENSG00000167613</t>
  </si>
  <si>
    <t>LAIR1</t>
  </si>
  <si>
    <t>ENSG00000167614</t>
  </si>
  <si>
    <t>TTYH1</t>
  </si>
  <si>
    <t>ENSG00000167615</t>
  </si>
  <si>
    <t>LENG8</t>
  </si>
  <si>
    <t>ENSG00000167617</t>
  </si>
  <si>
    <t>CDC42EP5</t>
  </si>
  <si>
    <t>ENSG00000167618</t>
  </si>
  <si>
    <t>LAIR2</t>
  </si>
  <si>
    <t>ENSG00000167619</t>
  </si>
  <si>
    <t>TMEM145</t>
  </si>
  <si>
    <t>ENSG00000167625</t>
  </si>
  <si>
    <t>ZNF526</t>
  </si>
  <si>
    <t>ENSG00000167632</t>
  </si>
  <si>
    <t>TRAPPC9</t>
  </si>
  <si>
    <t>ENSG00000167633</t>
  </si>
  <si>
    <t>KIR3DL1</t>
  </si>
  <si>
    <t>ENSG00000167634</t>
  </si>
  <si>
    <t>NLRP7</t>
  </si>
  <si>
    <t>ENSG00000167635</t>
  </si>
  <si>
    <t>ZNF146</t>
  </si>
  <si>
    <t>ENSG00000167637</t>
  </si>
  <si>
    <t>ZNF283</t>
  </si>
  <si>
    <t>ENSG00000167641</t>
  </si>
  <si>
    <t>PPP1R14A</t>
  </si>
  <si>
    <t>ENSG00000167642</t>
  </si>
  <si>
    <t>SPINT2</t>
  </si>
  <si>
    <t>ENSG00000167644</t>
  </si>
  <si>
    <t>C19orf33</t>
  </si>
  <si>
    <t>ENSG00000167645</t>
  </si>
  <si>
    <t>YIF1B</t>
  </si>
  <si>
    <t>ENSG00000167646</t>
  </si>
  <si>
    <t>DNAAF3</t>
  </si>
  <si>
    <t>ENSG00000167653</t>
  </si>
  <si>
    <t>PSCA</t>
  </si>
  <si>
    <t>ENSG00000167654</t>
  </si>
  <si>
    <t>ATCAY</t>
  </si>
  <si>
    <t>ENSG00000167656</t>
  </si>
  <si>
    <t>LY6D</t>
  </si>
  <si>
    <t>ENSG00000167657</t>
  </si>
  <si>
    <t>DAPK3</t>
  </si>
  <si>
    <t>ENSG00000167658</t>
  </si>
  <si>
    <t>EEF2</t>
  </si>
  <si>
    <t>ENSG00000167664</t>
  </si>
  <si>
    <t>TMIGD2</t>
  </si>
  <si>
    <t>ENSG00000167670</t>
  </si>
  <si>
    <t>CHAF1A</t>
  </si>
  <si>
    <t>ENSG00000167671</t>
  </si>
  <si>
    <t>UBXN6</t>
  </si>
  <si>
    <t>ENSG00000167674</t>
  </si>
  <si>
    <t>HDGFL2</t>
  </si>
  <si>
    <t>ENSG00000167676</t>
  </si>
  <si>
    <t>PLIN4</t>
  </si>
  <si>
    <t>ENSG00000167680</t>
  </si>
  <si>
    <t>SEMA6B</t>
  </si>
  <si>
    <t>ENSG00000167685</t>
  </si>
  <si>
    <t>ZNF444</t>
  </si>
  <si>
    <t>ENSG00000167693</t>
  </si>
  <si>
    <t>NXN</t>
  </si>
  <si>
    <t>ENSG00000167695</t>
  </si>
  <si>
    <t>TLCD3A</t>
  </si>
  <si>
    <t>ENSG00000167699</t>
  </si>
  <si>
    <t>GLOD4</t>
  </si>
  <si>
    <t>ENSG00000167700</t>
  </si>
  <si>
    <t>MFSD3</t>
  </si>
  <si>
    <t>ENSG00000167701</t>
  </si>
  <si>
    <t>GPT</t>
  </si>
  <si>
    <t>ENSG00000167702</t>
  </si>
  <si>
    <t>KIFC2</t>
  </si>
  <si>
    <t>ENSG00000167703</t>
  </si>
  <si>
    <t>SLC43A2</t>
  </si>
  <si>
    <t>ENSG00000167705</t>
  </si>
  <si>
    <t>RILP</t>
  </si>
  <si>
    <t>ENSG00000167711</t>
  </si>
  <si>
    <t>SERPINF2</t>
  </si>
  <si>
    <t>ENSG00000167716</t>
  </si>
  <si>
    <t>WDR81</t>
  </si>
  <si>
    <t>ENSG00000167720</t>
  </si>
  <si>
    <t>SRR</t>
  </si>
  <si>
    <t>ENSG00000167721</t>
  </si>
  <si>
    <t>TSR1</t>
  </si>
  <si>
    <t>ENSG00000167723</t>
  </si>
  <si>
    <t>TRPV3</t>
  </si>
  <si>
    <t>ENSG00000167733</t>
  </si>
  <si>
    <t>HSD11B1L</t>
  </si>
  <si>
    <t>ENSG00000167740</t>
  </si>
  <si>
    <t>CYB5D2</t>
  </si>
  <si>
    <t>ENSG00000167741</t>
  </si>
  <si>
    <t>GGT6</t>
  </si>
  <si>
    <t>ENSG00000167748</t>
  </si>
  <si>
    <t>KLK1</t>
  </si>
  <si>
    <t>ENSG00000167749</t>
  </si>
  <si>
    <t>KLK4</t>
  </si>
  <si>
    <t>ENSG00000167751</t>
  </si>
  <si>
    <t>KLK2</t>
  </si>
  <si>
    <t>ENSG00000167754</t>
  </si>
  <si>
    <t>KLK5</t>
  </si>
  <si>
    <t>ENSG00000167755</t>
  </si>
  <si>
    <t>KLK6</t>
  </si>
  <si>
    <t>ENSG00000167757</t>
  </si>
  <si>
    <t>KLK11</t>
  </si>
  <si>
    <t>ENSG00000167759</t>
  </si>
  <si>
    <t>KLK13</t>
  </si>
  <si>
    <t>ENSG00000167766</t>
  </si>
  <si>
    <t>ZNF83</t>
  </si>
  <si>
    <t>ENSG00000167767</t>
  </si>
  <si>
    <t>KRT80</t>
  </si>
  <si>
    <t>ENSG00000167768</t>
  </si>
  <si>
    <t>KRT1</t>
  </si>
  <si>
    <t>ENSG00000167769</t>
  </si>
  <si>
    <t>ACER1</t>
  </si>
  <si>
    <t>ENSG00000167770</t>
  </si>
  <si>
    <t>OTUB1</t>
  </si>
  <si>
    <t>ENSG00000167771</t>
  </si>
  <si>
    <t>RCOR2</t>
  </si>
  <si>
    <t>ENSG00000167772</t>
  </si>
  <si>
    <t>ANGPTL4</t>
  </si>
  <si>
    <t>ENSG00000167774</t>
  </si>
  <si>
    <t>ENSG00000167775</t>
  </si>
  <si>
    <t>CD320</t>
  </si>
  <si>
    <t>ENSG00000167778</t>
  </si>
  <si>
    <t>SPRYD3</t>
  </si>
  <si>
    <t>ENSG00000167779</t>
  </si>
  <si>
    <t>IGFBP6</t>
  </si>
  <si>
    <t>ENSG00000167780</t>
  </si>
  <si>
    <t>SOAT2</t>
  </si>
  <si>
    <t>ENSG00000167785</t>
  </si>
  <si>
    <t>ZNF558</t>
  </si>
  <si>
    <t>ENSG00000167791</t>
  </si>
  <si>
    <t>CABP2</t>
  </si>
  <si>
    <t>ENSG00000167792</t>
  </si>
  <si>
    <t>NDUFV1</t>
  </si>
  <si>
    <t>ENSG00000167797</t>
  </si>
  <si>
    <t>CDK2AP2</t>
  </si>
  <si>
    <t>ENSG00000167799</t>
  </si>
  <si>
    <t>NUDT8</t>
  </si>
  <si>
    <t>ENSG00000167800</t>
  </si>
  <si>
    <t>TBX10</t>
  </si>
  <si>
    <t>ENSG00000167807</t>
  </si>
  <si>
    <t>ENSG00000167815</t>
  </si>
  <si>
    <t>PRDX2</t>
  </si>
  <si>
    <t>ENSG00000167822</t>
  </si>
  <si>
    <t>OR8J3</t>
  </si>
  <si>
    <t>ENSG00000167825</t>
  </si>
  <si>
    <t>OR5I1</t>
  </si>
  <si>
    <t>ENSG00000167840</t>
  </si>
  <si>
    <t>ZNF232</t>
  </si>
  <si>
    <t>ENSG00000167842</t>
  </si>
  <si>
    <t>MIS12</t>
  </si>
  <si>
    <t>ENSG00000167850</t>
  </si>
  <si>
    <t>CD300C</t>
  </si>
  <si>
    <t>ENSG00000167851</t>
  </si>
  <si>
    <t>CD300A</t>
  </si>
  <si>
    <t>ENSG00000167858</t>
  </si>
  <si>
    <t>TEKT1</t>
  </si>
  <si>
    <t>ENSG00000167861</t>
  </si>
  <si>
    <t>HID1</t>
  </si>
  <si>
    <t>ENSG00000167862</t>
  </si>
  <si>
    <t>MRPL58</t>
  </si>
  <si>
    <t>ENSG00000167863</t>
  </si>
  <si>
    <t>ATP5PD</t>
  </si>
  <si>
    <t>ENSG00000167874</t>
  </si>
  <si>
    <t>TMEM88</t>
  </si>
  <si>
    <t>ENSG00000167880</t>
  </si>
  <si>
    <t>EVPL</t>
  </si>
  <si>
    <t>ENSG00000167881</t>
  </si>
  <si>
    <t>SRP68</t>
  </si>
  <si>
    <t>ENSG00000167889</t>
  </si>
  <si>
    <t>MGAT5B</t>
  </si>
  <si>
    <t>ENSG00000167900</t>
  </si>
  <si>
    <t>TK1</t>
  </si>
  <si>
    <t>ENSG00000167904</t>
  </si>
  <si>
    <t>TMEM68</t>
  </si>
  <si>
    <t>ENSG00000167910</t>
  </si>
  <si>
    <t>CYP7A1</t>
  </si>
  <si>
    <t>ENSG00000167914</t>
  </si>
  <si>
    <t>GSDMA</t>
  </si>
  <si>
    <t>ENSG00000167916</t>
  </si>
  <si>
    <t>KRT24</t>
  </si>
  <si>
    <t>ENSG00000167925</t>
  </si>
  <si>
    <t>GHDC</t>
  </si>
  <si>
    <t>ENSG00000167930</t>
  </si>
  <si>
    <t>FAM234A</t>
  </si>
  <si>
    <t>ENSG00000167941</t>
  </si>
  <si>
    <t>SOST</t>
  </si>
  <si>
    <t>ENSG00000167962</t>
  </si>
  <si>
    <t>ZNF598</t>
  </si>
  <si>
    <t>ENSG00000167964</t>
  </si>
  <si>
    <t>RAB26</t>
  </si>
  <si>
    <t>ENSG00000167965</t>
  </si>
  <si>
    <t>MLST8</t>
  </si>
  <si>
    <t>ENSG00000167967</t>
  </si>
  <si>
    <t>E4F1</t>
  </si>
  <si>
    <t>ENSG00000167968</t>
  </si>
  <si>
    <t>DNASE1L2</t>
  </si>
  <si>
    <t>ENSG00000167969</t>
  </si>
  <si>
    <t>ECI1</t>
  </si>
  <si>
    <t>ENSG00000167971</t>
  </si>
  <si>
    <t>CASKIN1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</si>
  <si>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</si>
  <si>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</si>
  <si>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</si>
  <si>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</si>
  <si>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</si>
  <si>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</si>
  <si>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</si>
  <si>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</si>
  <si>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ENSG00000167984</t>
  </si>
  <si>
    <t>NLRC3</t>
  </si>
  <si>
    <t>ENSG00000167985</t>
  </si>
  <si>
    <t>SDHAF2</t>
  </si>
  <si>
    <t>ENSG00000167986</t>
  </si>
  <si>
    <t>DDB1</t>
  </si>
  <si>
    <t>ENSG00000167987</t>
  </si>
  <si>
    <t>VPS37C</t>
  </si>
  <si>
    <t>ENSG00000167992</t>
  </si>
  <si>
    <t>VWCE</t>
  </si>
  <si>
    <t>ENSG00000167994</t>
  </si>
  <si>
    <t>RAB3IL1</t>
  </si>
  <si>
    <t>ENSG00000167995</t>
  </si>
  <si>
    <t>BEST1</t>
  </si>
  <si>
    <t>ENSG00000167996</t>
  </si>
  <si>
    <t>FTH1</t>
  </si>
  <si>
    <t>ENSG00000168000</t>
  </si>
  <si>
    <t>BSCL2</t>
  </si>
  <si>
    <t>ENSG00000168002</t>
  </si>
  <si>
    <t>POLR2G</t>
  </si>
  <si>
    <t>ENSG00000168003</t>
  </si>
  <si>
    <t>SLC3A2</t>
  </si>
  <si>
    <t>ENSG00000168004</t>
  </si>
  <si>
    <t>PLAAT5</t>
  </si>
  <si>
    <t>ENSG00000168005</t>
  </si>
  <si>
    <t>SPINDOC</t>
  </si>
  <si>
    <t>ENSG00000168010</t>
  </si>
  <si>
    <t>ATG16L2</t>
  </si>
  <si>
    <t>ENSG00000168014</t>
  </si>
  <si>
    <t>C2CD3</t>
  </si>
  <si>
    <t>ENSG00000168016</t>
  </si>
  <si>
    <t>TRANK1</t>
  </si>
  <si>
    <t>ENSG00000168026</t>
  </si>
  <si>
    <t>TTC21A</t>
  </si>
  <si>
    <t>ENSG00000168028</t>
  </si>
  <si>
    <t>RPSA</t>
  </si>
  <si>
    <t>ENSG00000168032</t>
  </si>
  <si>
    <t>ENTPD3</t>
  </si>
  <si>
    <t>ENSG00000168036</t>
  </si>
  <si>
    <t>CTNNB1</t>
  </si>
  <si>
    <t>ENSG00000168038</t>
  </si>
  <si>
    <t>ULK4</t>
  </si>
  <si>
    <t>ENSG00000168040</t>
  </si>
  <si>
    <t>FADD</t>
  </si>
  <si>
    <t>ENSG00000168056</t>
  </si>
  <si>
    <t>LTBP3</t>
  </si>
  <si>
    <t>ENSG00000168060</t>
  </si>
  <si>
    <t>NAALADL1</t>
  </si>
  <si>
    <t>ENSG00000168061</t>
  </si>
  <si>
    <t>SAC3D1</t>
  </si>
  <si>
    <t>ENSG00000168062</t>
  </si>
  <si>
    <t>BATF2</t>
  </si>
  <si>
    <t>ENSG00000168065</t>
  </si>
  <si>
    <t>SLC22A11</t>
  </si>
  <si>
    <t>ENSG00000168066</t>
  </si>
  <si>
    <t>SF1</t>
  </si>
  <si>
    <t>ENSG00000168067</t>
  </si>
  <si>
    <t>MAP4K2</t>
  </si>
  <si>
    <t>ENSG00000168070</t>
  </si>
  <si>
    <t>MAJIN</t>
  </si>
  <si>
    <t>ENSG00000168071</t>
  </si>
  <si>
    <t>CCDC88B</t>
  </si>
  <si>
    <t>ENSG00000168077</t>
  </si>
  <si>
    <t>SCARA3</t>
  </si>
  <si>
    <t>ENSG00000168078</t>
  </si>
  <si>
    <t>PBK</t>
  </si>
  <si>
    <t>ENSG00000168079</t>
  </si>
  <si>
    <t>SCARA5</t>
  </si>
  <si>
    <t>ENSG00000168081</t>
  </si>
  <si>
    <t>PNOC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</si>
  <si>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</si>
  <si>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</si>
  <si>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</si>
  <si>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</si>
  <si>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</si>
  <si>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</si>
  <si>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</si>
  <si>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</si>
  <si>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</si>
  <si>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</si>
  <si>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ENSG00000168118</t>
  </si>
  <si>
    <t>RAB4A</t>
  </si>
  <si>
    <t>ENSG00000168124</t>
  </si>
  <si>
    <t>OR1F1</t>
  </si>
  <si>
    <t>ENSG00000168131</t>
  </si>
  <si>
    <t>OR2B2</t>
  </si>
  <si>
    <t>ENSG00000168135</t>
  </si>
  <si>
    <t>KCNJ4</t>
  </si>
  <si>
    <t>ENSG00000168137</t>
  </si>
  <si>
    <t>SETD5</t>
  </si>
  <si>
    <t>ENSG00000168140</t>
  </si>
  <si>
    <t>VASN</t>
  </si>
  <si>
    <t>ENSG00000168143</t>
  </si>
  <si>
    <t>FAM83B</t>
  </si>
  <si>
    <t>ENSG00000168148</t>
  </si>
  <si>
    <t>H3-4</t>
  </si>
  <si>
    <t>ENSG00000168152</t>
  </si>
  <si>
    <t>ENSG00000168158</t>
  </si>
  <si>
    <t>OR2C1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</si>
  <si>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</si>
  <si>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</si>
  <si>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</si>
  <si>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</si>
  <si>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</si>
  <si>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</si>
  <si>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</si>
  <si>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</si>
  <si>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</si>
  <si>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</si>
  <si>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</si>
  <si>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</si>
  <si>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</si>
  <si>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</si>
  <si>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ENSG00000168229</t>
  </si>
  <si>
    <t>PTGDR</t>
  </si>
  <si>
    <t>ENSG00000168234</t>
  </si>
  <si>
    <t>TTC39C</t>
  </si>
  <si>
    <t>ENSG00000168237</t>
  </si>
  <si>
    <t>GLYCTK</t>
  </si>
  <si>
    <t>ENSG00000168243</t>
  </si>
  <si>
    <t>GNG4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</si>
  <si>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</si>
  <si>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</si>
  <si>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</si>
  <si>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</si>
  <si>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</si>
  <si>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</si>
  <si>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</si>
  <si>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</si>
  <si>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ENSG00000168263</t>
  </si>
  <si>
    <t>KCNV2</t>
  </si>
  <si>
    <t>ENSG00000168264</t>
  </si>
  <si>
    <t>IRF2BP2</t>
  </si>
  <si>
    <t>ENSG00000168267</t>
  </si>
  <si>
    <t>PTF1A</t>
  </si>
  <si>
    <t>ENSG00000168268</t>
  </si>
  <si>
    <t>NT5DC2</t>
  </si>
  <si>
    <t>ENSG00000168269</t>
  </si>
  <si>
    <t>FOXI1</t>
  </si>
  <si>
    <t>ENSG00000168273</t>
  </si>
  <si>
    <t>UQCC5</t>
  </si>
  <si>
    <t>ENSG00000168275</t>
  </si>
  <si>
    <t>COA6</t>
  </si>
  <si>
    <t>ENSG00000168280</t>
  </si>
  <si>
    <t>KIF5C</t>
  </si>
  <si>
    <t>ENSG00000168282</t>
  </si>
  <si>
    <t>MGAT2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</si>
  <si>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</si>
  <si>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</si>
  <si>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</si>
  <si>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</si>
  <si>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</si>
  <si>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</si>
  <si>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</si>
  <si>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</si>
  <si>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</si>
  <si>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</si>
  <si>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ENSG00000168298</t>
  </si>
  <si>
    <t>H1-4</t>
  </si>
  <si>
    <t>ENSG00000168300</t>
  </si>
  <si>
    <t>PCMTD1</t>
  </si>
  <si>
    <t>ENSG00000168301</t>
  </si>
  <si>
    <t>KCTD6</t>
  </si>
  <si>
    <t>ENSG00000168303</t>
  </si>
  <si>
    <t>MPLKIP</t>
  </si>
  <si>
    <t>ENSG00000168306</t>
  </si>
  <si>
    <t>ACOX2</t>
  </si>
  <si>
    <t>ENSG00000168309</t>
  </si>
  <si>
    <t>FAM107A</t>
  </si>
  <si>
    <t>ENSG00000168310</t>
  </si>
  <si>
    <t>IRF2</t>
  </si>
  <si>
    <t>ENSG00000168314</t>
  </si>
  <si>
    <t>MOBP</t>
  </si>
  <si>
    <t>ENSG00000168329</t>
  </si>
  <si>
    <t>CX3CR1</t>
  </si>
  <si>
    <t>ENSG00000168333</t>
  </si>
  <si>
    <t>PPDPFL</t>
  </si>
  <si>
    <t>ENSG00000168334</t>
  </si>
  <si>
    <t>XIRP1</t>
  </si>
  <si>
    <t>ENSG00000168348</t>
  </si>
  <si>
    <t>INSM2</t>
  </si>
  <si>
    <t>ENSG00000168350</t>
  </si>
  <si>
    <t>DEGS2</t>
  </si>
  <si>
    <t>ENSG00000168356</t>
  </si>
  <si>
    <t>SCN11A</t>
  </si>
  <si>
    <t>ENSG00000168374</t>
  </si>
  <si>
    <t>ARF4</t>
  </si>
  <si>
    <t>ENSG00000168385</t>
  </si>
  <si>
    <t>SEPTIN2</t>
  </si>
  <si>
    <t>ENSG00000168386</t>
  </si>
  <si>
    <t>FILIP1L</t>
  </si>
  <si>
    <t>ENSG00000168389</t>
  </si>
  <si>
    <t>MFSD2A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</si>
  <si>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</si>
  <si>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</si>
  <si>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</si>
  <si>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</si>
  <si>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</si>
  <si>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</si>
  <si>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</si>
  <si>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</si>
  <si>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ENSG00000168398</t>
  </si>
  <si>
    <t>BDKRB2</t>
  </si>
  <si>
    <t>ENSG00000168404</t>
  </si>
  <si>
    <t>MLKL</t>
  </si>
  <si>
    <t>ENSG00000168411</t>
  </si>
  <si>
    <t>RFWD3</t>
  </si>
  <si>
    <t>ENSG00000168412</t>
  </si>
  <si>
    <t>MTNR1A</t>
  </si>
  <si>
    <t>ENSG00000168418</t>
  </si>
  <si>
    <t>KCNG4</t>
  </si>
  <si>
    <t>ENSG00000168421</t>
  </si>
  <si>
    <t>RHOH</t>
  </si>
  <si>
    <t>ENSG00000168427</t>
  </si>
  <si>
    <t>KLHL30</t>
  </si>
  <si>
    <t>ENSG00000168434</t>
  </si>
  <si>
    <t>COG7</t>
  </si>
  <si>
    <t>ENSG00000168438</t>
  </si>
  <si>
    <t>CDC40</t>
  </si>
  <si>
    <t>ENSG00000168439</t>
  </si>
  <si>
    <t>STIP1</t>
  </si>
  <si>
    <t>ENSG00000168447</t>
  </si>
  <si>
    <t>SCNN1B</t>
  </si>
  <si>
    <t>ENSG00000168453</t>
  </si>
  <si>
    <t>HR</t>
  </si>
  <si>
    <t>ENSG00000168454</t>
  </si>
  <si>
    <t>TXNDC2</t>
  </si>
  <si>
    <t>ENSG00000168461</t>
  </si>
  <si>
    <t>RAB31</t>
  </si>
  <si>
    <t>ENSG00000168476</t>
  </si>
  <si>
    <t>REEP4</t>
  </si>
  <si>
    <t>ENSG00000168477</t>
  </si>
  <si>
    <t>TNXB</t>
  </si>
  <si>
    <t>ENSG00000168481</t>
  </si>
  <si>
    <t>LGI3</t>
  </si>
  <si>
    <t>ENSG00000168484</t>
  </si>
  <si>
    <t>SFTPC</t>
  </si>
  <si>
    <t>ENSG00000168487</t>
  </si>
  <si>
    <t>BMP1</t>
  </si>
  <si>
    <t>ENSG00000168488</t>
  </si>
  <si>
    <t>ATXN2L</t>
  </si>
  <si>
    <t>ENSG00000168490</t>
  </si>
  <si>
    <t>PHYHIP</t>
  </si>
  <si>
    <t>ENSG00000168491</t>
  </si>
  <si>
    <t>CCDC110</t>
  </si>
  <si>
    <t>ENSG00000168495</t>
  </si>
  <si>
    <t>POLR3D</t>
  </si>
  <si>
    <t>ENSG00000168496</t>
  </si>
  <si>
    <t>FEN1</t>
  </si>
  <si>
    <t>ENSG00000168497</t>
  </si>
  <si>
    <t>CAVIN2</t>
  </si>
  <si>
    <t>ENSG00000168502</t>
  </si>
  <si>
    <t>MTCL1</t>
  </si>
  <si>
    <t>ENSG00000168505</t>
  </si>
  <si>
    <t>GBX2</t>
  </si>
  <si>
    <t>ENSG00000168509</t>
  </si>
  <si>
    <t>HJV</t>
  </si>
  <si>
    <t>ENSG00000168515</t>
  </si>
  <si>
    <t>SCGB1D1</t>
  </si>
  <si>
    <t>ENSG00000168517</t>
  </si>
  <si>
    <t>HEXIM2</t>
  </si>
  <si>
    <t>ENSG00000168522</t>
  </si>
  <si>
    <t>FNTA</t>
  </si>
  <si>
    <t>ENSG00000168528</t>
  </si>
  <si>
    <t>SERINC2</t>
  </si>
  <si>
    <t>ENSG00000168530</t>
  </si>
  <si>
    <t>MYL1</t>
  </si>
  <si>
    <t>ENSG00000168538</t>
  </si>
  <si>
    <t>TRAPPC11</t>
  </si>
  <si>
    <t>ENSG00000168539</t>
  </si>
  <si>
    <t>CHRM1</t>
  </si>
  <si>
    <t>ENSG00000168542</t>
  </si>
  <si>
    <t>COL3A1</t>
  </si>
  <si>
    <t>ENSG00000168546</t>
  </si>
  <si>
    <t>GFRA2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</si>
  <si>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</si>
  <si>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</si>
  <si>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</si>
  <si>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</si>
  <si>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</si>
  <si>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</si>
  <si>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</si>
  <si>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</si>
  <si>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</si>
  <si>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</si>
  <si>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ENSG00000168582</t>
  </si>
  <si>
    <t>CRYGA</t>
  </si>
  <si>
    <t>ENSG00000168589</t>
  </si>
  <si>
    <t>DYNLRB2</t>
  </si>
  <si>
    <t>ENSG00000168591</t>
  </si>
  <si>
    <t>TMUB2</t>
  </si>
  <si>
    <t>ENSG00000168594</t>
  </si>
  <si>
    <t>ADAM29</t>
  </si>
  <si>
    <t>ENSG00000168610</t>
  </si>
  <si>
    <t>STAT3</t>
  </si>
  <si>
    <t>ENSG00000168612</t>
  </si>
  <si>
    <t>ZSWIM1</t>
  </si>
  <si>
    <t>ENSG00000168615</t>
  </si>
  <si>
    <t>ADAM9</t>
  </si>
  <si>
    <t>ENSG00000168619</t>
  </si>
  <si>
    <t>ADAM18</t>
  </si>
  <si>
    <t>ENSG00000168621</t>
  </si>
  <si>
    <t>GDNF</t>
  </si>
  <si>
    <t>ENSG00000168631</t>
  </si>
  <si>
    <t>MUCL3</t>
  </si>
  <si>
    <t>ENSG00000168634</t>
  </si>
  <si>
    <t>WFDC13</t>
  </si>
  <si>
    <t>ENSG00000168646</t>
  </si>
  <si>
    <t>AXIN2</t>
  </si>
  <si>
    <t>ENSG00000168653</t>
  </si>
  <si>
    <t>NDUFS5</t>
  </si>
  <si>
    <t>ENSG00000168658</t>
  </si>
  <si>
    <t>VWA3B</t>
  </si>
  <si>
    <t>ENSG00000168661</t>
  </si>
  <si>
    <t>ZNF30</t>
  </si>
  <si>
    <t>ENSG00000168671</t>
  </si>
  <si>
    <t>UGT3A2</t>
  </si>
  <si>
    <t>ENSG00000168672</t>
  </si>
  <si>
    <t>LRATD2</t>
  </si>
  <si>
    <t>ENSG00000168675</t>
  </si>
  <si>
    <t>LDLRAD4</t>
  </si>
  <si>
    <t>ENSG00000168676</t>
  </si>
  <si>
    <t>KCTD19</t>
  </si>
  <si>
    <t>ENSG00000168679</t>
  </si>
  <si>
    <t>SLC16A4</t>
  </si>
  <si>
    <t>ENSG00000168685</t>
  </si>
  <si>
    <t>IL7R</t>
  </si>
  <si>
    <t>ENSG00000168701</t>
  </si>
  <si>
    <t>TMEM208</t>
  </si>
  <si>
    <t>ENSG00000168702</t>
  </si>
  <si>
    <t>LRP1B</t>
  </si>
  <si>
    <t>ENSG00000168703</t>
  </si>
  <si>
    <t>WFDC12</t>
  </si>
  <si>
    <t>ENSG00000168710</t>
  </si>
  <si>
    <t>AHCYL1</t>
  </si>
  <si>
    <t>ENSG00000168724</t>
  </si>
  <si>
    <t>DNAJC21</t>
  </si>
  <si>
    <t>ENSG00000168734</t>
  </si>
  <si>
    <t>PKIG</t>
  </si>
  <si>
    <t>ENSG00000168743</t>
  </si>
  <si>
    <t>NPNT</t>
  </si>
  <si>
    <t>ENSG00000168748</t>
  </si>
  <si>
    <t>CA7</t>
  </si>
  <si>
    <t>ENSG00000168754</t>
  </si>
  <si>
    <t>FAM178B</t>
  </si>
  <si>
    <t>ENSG00000168758</t>
  </si>
  <si>
    <t>SEMA4C</t>
  </si>
  <si>
    <t>ENSG00000168763</t>
  </si>
  <si>
    <t>CNNM3</t>
  </si>
  <si>
    <t>ENSG00000168765</t>
  </si>
  <si>
    <t>GSTM4</t>
  </si>
  <si>
    <t>ENSG00000168772</t>
  </si>
  <si>
    <t>CXXC4</t>
  </si>
  <si>
    <t>ENSG00000168778</t>
  </si>
  <si>
    <t>TCTN2</t>
  </si>
  <si>
    <t>ENSG00000168779</t>
  </si>
  <si>
    <t>SHOX2</t>
  </si>
  <si>
    <t>ENSG00000168781</t>
  </si>
  <si>
    <t>PPIP5K1</t>
  </si>
  <si>
    <t>ENSG00000168785</t>
  </si>
  <si>
    <t>TSPAN5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</si>
  <si>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</si>
  <si>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</si>
  <si>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</si>
  <si>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</si>
  <si>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</si>
  <si>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</si>
  <si>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</si>
  <si>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</si>
  <si>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</si>
  <si>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</si>
  <si>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</si>
  <si>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</si>
  <si>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ENSG00000168811</t>
  </si>
  <si>
    <t>IL12A</t>
  </si>
  <si>
    <t>ENSG00000168813</t>
  </si>
  <si>
    <t>ZNF507</t>
  </si>
  <si>
    <t>ENSG00000168818</t>
  </si>
  <si>
    <t>STX18</t>
  </si>
  <si>
    <t>ENSG00000168824</t>
  </si>
  <si>
    <t>NSG1</t>
  </si>
  <si>
    <t>ENSG00000168826</t>
  </si>
  <si>
    <t>ZBTB49</t>
  </si>
  <si>
    <t>ENSG00000168827</t>
  </si>
  <si>
    <t>GFM1</t>
  </si>
  <si>
    <t>ENSG00000168828</t>
  </si>
  <si>
    <t>OR13J1</t>
  </si>
  <si>
    <t>ENSG00000168830</t>
  </si>
  <si>
    <t>HTR1E</t>
  </si>
  <si>
    <t>ENSG00000168843</t>
  </si>
  <si>
    <t>FSTL5</t>
  </si>
  <si>
    <t>ENSG00000168872</t>
  </si>
  <si>
    <t>DDX19A</t>
  </si>
  <si>
    <t>ENSG00000168874</t>
  </si>
  <si>
    <t>ATOH8</t>
  </si>
  <si>
    <t>ENSG00000168875</t>
  </si>
  <si>
    <t>SOX14</t>
  </si>
  <si>
    <t>ENSG00000168876</t>
  </si>
  <si>
    <t>ANKRD49</t>
  </si>
  <si>
    <t>ENSG00000168878</t>
  </si>
  <si>
    <t>SFTPB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</si>
  <si>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</si>
  <si>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</si>
  <si>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</si>
  <si>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</si>
  <si>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</si>
  <si>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</si>
  <si>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</si>
  <si>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</si>
  <si>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</si>
  <si>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</si>
  <si>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ENSG00000168899</t>
  </si>
  <si>
    <t>VAMP5</t>
  </si>
  <si>
    <t>ENSG00000168903</t>
  </si>
  <si>
    <t>BTNL3</t>
  </si>
  <si>
    <t>ENSG00000168904</t>
  </si>
  <si>
    <t>LRRC28</t>
  </si>
  <si>
    <t>ENSG00000168906</t>
  </si>
  <si>
    <t>MAT2A</t>
  </si>
  <si>
    <t>ENSG00000168907</t>
  </si>
  <si>
    <t>PLA2G4F</t>
  </si>
  <si>
    <t>ENSG00000168913</t>
  </si>
  <si>
    <t>ENHO</t>
  </si>
  <si>
    <t>ENSG00000168916</t>
  </si>
  <si>
    <t>ZNF608</t>
  </si>
  <si>
    <t>ENSG00000168917</t>
  </si>
  <si>
    <t>SLC35G2</t>
  </si>
  <si>
    <t>ENSG00000168918</t>
  </si>
  <si>
    <t>INPP5D</t>
  </si>
  <si>
    <t>ENSG00000168924</t>
  </si>
  <si>
    <t>LETM1</t>
  </si>
  <si>
    <t>ENSG00000168925</t>
  </si>
  <si>
    <t>CTRB1</t>
  </si>
  <si>
    <t>ENSG00000168928</t>
  </si>
  <si>
    <t>CTRB2</t>
  </si>
  <si>
    <t>ENSG00000168930</t>
  </si>
  <si>
    <t>TRIM49</t>
  </si>
  <si>
    <t>ENSG00000168936</t>
  </si>
  <si>
    <t>TMEM129</t>
  </si>
  <si>
    <t>ENSG00000168938</t>
  </si>
  <si>
    <t>PPIC</t>
  </si>
  <si>
    <t>ENSG00000168939</t>
  </si>
  <si>
    <t>SPRY3</t>
  </si>
  <si>
    <t>ENSG00000168944</t>
  </si>
  <si>
    <t>CEP120</t>
  </si>
  <si>
    <t>ENSG00000168952</t>
  </si>
  <si>
    <t>STXBP6</t>
  </si>
  <si>
    <t>ENSG00000168955</t>
  </si>
  <si>
    <t>TM4SF20</t>
  </si>
  <si>
    <t>ENSG00000168958</t>
  </si>
  <si>
    <t>MFF</t>
  </si>
  <si>
    <t>ENSG00000168959</t>
  </si>
  <si>
    <t>GRM5</t>
  </si>
  <si>
    <t>ENSG00000168961</t>
  </si>
  <si>
    <t>LGALS9</t>
  </si>
  <si>
    <t>ENSG00000168970</t>
  </si>
  <si>
    <t>JMJD7-PLA2G4B</t>
  </si>
  <si>
    <t>ENSG00000168993</t>
  </si>
  <si>
    <t>CPLX1</t>
  </si>
  <si>
    <t>ENSG00000168994</t>
  </si>
  <si>
    <t>PXDC1</t>
  </si>
  <si>
    <t>ENSG00000168995</t>
  </si>
  <si>
    <t>SIGLEC7</t>
  </si>
  <si>
    <t>ENSG00000169006</t>
  </si>
  <si>
    <t>NTSR2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</si>
  <si>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</si>
  <si>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</si>
  <si>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</si>
  <si>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</si>
  <si>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</si>
  <si>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</si>
  <si>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</si>
  <si>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ATP5ME</t>
  </si>
  <si>
    <t>ENSG00000169021</t>
  </si>
  <si>
    <t>UQCRFS1</t>
  </si>
  <si>
    <t>ENSG00000169026</t>
  </si>
  <si>
    <t>SLC49A3</t>
  </si>
  <si>
    <t>ENSG00000169031</t>
  </si>
  <si>
    <t>COL4A3</t>
  </si>
  <si>
    <t>ENSG00000169032</t>
  </si>
  <si>
    <t>MAP2K1</t>
  </si>
  <si>
    <t>ENSG00000169035</t>
  </si>
  <si>
    <t>KLK7</t>
  </si>
  <si>
    <t>ENSG00000169045</t>
  </si>
  <si>
    <t>HNRNPH1</t>
  </si>
  <si>
    <t>ENSG00000169047</t>
  </si>
  <si>
    <t>IRS1</t>
  </si>
  <si>
    <t>ENSG00000169062</t>
  </si>
  <si>
    <t>UPF3A</t>
  </si>
  <si>
    <t>ENSG00000169064</t>
  </si>
  <si>
    <t>ZBBX</t>
  </si>
  <si>
    <t>ENSG00000169067</t>
  </si>
  <si>
    <t>ACTBL2</t>
  </si>
  <si>
    <t>ENSG00000169071</t>
  </si>
  <si>
    <t>ROR2</t>
  </si>
  <si>
    <t>ENSG00000169084</t>
  </si>
  <si>
    <t>DHRSX</t>
  </si>
  <si>
    <t>ENSG00000169085</t>
  </si>
  <si>
    <t>VXN</t>
  </si>
  <si>
    <t>ENSG00000169087</t>
  </si>
  <si>
    <t>HSPBAP1</t>
  </si>
  <si>
    <t>ENSG00000169093</t>
  </si>
  <si>
    <t>ASMTL</t>
  </si>
  <si>
    <t>ENSG00000169105</t>
  </si>
  <si>
    <t>CHST14</t>
  </si>
  <si>
    <t>ENSG00000169116</t>
  </si>
  <si>
    <t>PARM1</t>
  </si>
  <si>
    <t>ENSG00000169118</t>
  </si>
  <si>
    <t>CSNK1G1</t>
  </si>
  <si>
    <t>ENSG00000169122</t>
  </si>
  <si>
    <t>FAM110B</t>
  </si>
  <si>
    <t>ENSG00000169126</t>
  </si>
  <si>
    <t>ODAD2</t>
  </si>
  <si>
    <t>ENSG00000169129</t>
  </si>
  <si>
    <t>AFAP1L2</t>
  </si>
  <si>
    <t>ENSG00000169131</t>
  </si>
  <si>
    <t>ZNF354A</t>
  </si>
  <si>
    <t>ENSG00000169136</t>
  </si>
  <si>
    <t>ATF5</t>
  </si>
  <si>
    <t>ENSG00000169139</t>
  </si>
  <si>
    <t>UBE2V2</t>
  </si>
  <si>
    <t>ENSG00000169154</t>
  </si>
  <si>
    <t>GOT1L1</t>
  </si>
  <si>
    <t>ENSG00000169155</t>
  </si>
  <si>
    <t>ZBTB43</t>
  </si>
  <si>
    <t>ENSG00000169169</t>
  </si>
  <si>
    <t>CPT1C</t>
  </si>
  <si>
    <t>ENSG00000169174</t>
  </si>
  <si>
    <t>PCSK9</t>
  </si>
  <si>
    <t>ENSG00000169180</t>
  </si>
  <si>
    <t>XPO6</t>
  </si>
  <si>
    <t>ENSG00000169181</t>
  </si>
  <si>
    <t>GSG1L</t>
  </si>
  <si>
    <t>ENSG00000169184</t>
  </si>
  <si>
    <t>MN1</t>
  </si>
  <si>
    <t>ENSG00000169189</t>
  </si>
  <si>
    <t>NSMCE1</t>
  </si>
  <si>
    <t>ENSG00000169193</t>
  </si>
  <si>
    <t>CCDC126</t>
  </si>
  <si>
    <t>ENSG00000169194</t>
  </si>
  <si>
    <t>IL13</t>
  </si>
  <si>
    <t>ENSG00000169208</t>
  </si>
  <si>
    <t>OR10G3</t>
  </si>
  <si>
    <t>ENSG00000169213</t>
  </si>
  <si>
    <t>RAB3B</t>
  </si>
  <si>
    <t>ENSG00000169214</t>
  </si>
  <si>
    <t>OR6F1</t>
  </si>
  <si>
    <t>ENSG00000169217</t>
  </si>
  <si>
    <t>CD2BP2</t>
  </si>
  <si>
    <t>ENSG00000169218</t>
  </si>
  <si>
    <t>RSPO1</t>
  </si>
  <si>
    <t>ENSG00000169220</t>
  </si>
  <si>
    <t>RGS14</t>
  </si>
  <si>
    <t>ENSG00000169221</t>
  </si>
  <si>
    <t>TBC1D10B</t>
  </si>
  <si>
    <t>ENSG00000169223</t>
  </si>
  <si>
    <t>LMAN2</t>
  </si>
  <si>
    <t>ENSG00000169224</t>
  </si>
  <si>
    <t>GCSAML</t>
  </si>
  <si>
    <t>ENSG00000169228</t>
  </si>
  <si>
    <t>RAB24</t>
  </si>
  <si>
    <t>ENSG00000169230</t>
  </si>
  <si>
    <t>PRELID1</t>
  </si>
  <si>
    <t>ENSG00000169231</t>
  </si>
  <si>
    <t>THBS3</t>
  </si>
  <si>
    <t>ENSG00000169241</t>
  </si>
  <si>
    <t>SLC50A1</t>
  </si>
  <si>
    <t>ENSG00000169242</t>
  </si>
  <si>
    <t>EFNA1</t>
  </si>
  <si>
    <t>ENSG00000169245</t>
  </si>
  <si>
    <t>CXCL10</t>
  </si>
  <si>
    <t>ENSG00000169246</t>
  </si>
  <si>
    <t>NPIPB3</t>
  </si>
  <si>
    <t>ENSG00000169247</t>
  </si>
  <si>
    <t>SH3TC2</t>
  </si>
  <si>
    <t>ENSG00000169248</t>
  </si>
  <si>
    <t>CXCL11</t>
  </si>
  <si>
    <t>ENSG00000169251</t>
  </si>
  <si>
    <t>NMD3</t>
  </si>
  <si>
    <t>ENSG00000169252</t>
  </si>
  <si>
    <t>ADRB2</t>
  </si>
  <si>
    <t>ENSG00000169255</t>
  </si>
  <si>
    <t>B3GALNT1</t>
  </si>
  <si>
    <t>ENSG00000169258</t>
  </si>
  <si>
    <t>GPRIN1</t>
  </si>
  <si>
    <t>ENSG00000169271</t>
  </si>
  <si>
    <t>HSPB3</t>
  </si>
  <si>
    <t>ENSG00000169282</t>
  </si>
  <si>
    <t>KCNAB1</t>
  </si>
  <si>
    <t>ENSG00000169288</t>
  </si>
  <si>
    <t>MRPL1</t>
  </si>
  <si>
    <t>ENSG00000169291</t>
  </si>
  <si>
    <t>SHE</t>
  </si>
  <si>
    <t>ENSG00000169299</t>
  </si>
  <si>
    <t>PGM2</t>
  </si>
  <si>
    <t>ENSG00000169302</t>
  </si>
  <si>
    <t>STK32A</t>
  </si>
  <si>
    <t>ENSG00000169313</t>
  </si>
  <si>
    <t>P2RY12</t>
  </si>
  <si>
    <t>ENSG00000169314</t>
  </si>
  <si>
    <t>C22orf15</t>
  </si>
  <si>
    <t>ENSG00000169327</t>
  </si>
  <si>
    <t>OR5AU1</t>
  </si>
  <si>
    <t>ENSG00000169330</t>
  </si>
  <si>
    <t>MINAR1</t>
  </si>
  <si>
    <t>ENSG00000169340</t>
  </si>
  <si>
    <t>PDILT</t>
  </si>
  <si>
    <t>ENSG00000169344</t>
  </si>
  <si>
    <t>UMOD</t>
  </si>
  <si>
    <t>ENSG00000169347</t>
  </si>
  <si>
    <t>GP2</t>
  </si>
  <si>
    <t>ENSG00000169359</t>
  </si>
  <si>
    <t>SLC33A1</t>
  </si>
  <si>
    <t>ENSG00000169371</t>
  </si>
  <si>
    <t>SNUPN</t>
  </si>
  <si>
    <t>ENSG00000169372</t>
  </si>
  <si>
    <t>ENSG00000169375</t>
  </si>
  <si>
    <t>SIN3A</t>
  </si>
  <si>
    <t>ENSG00000169379</t>
  </si>
  <si>
    <t>ARL13B</t>
  </si>
  <si>
    <t>ENSG00000169385</t>
  </si>
  <si>
    <t>RNASE2</t>
  </si>
  <si>
    <t>ENSG00000169393</t>
  </si>
  <si>
    <t>ELSPBP1</t>
  </si>
  <si>
    <t>ENSG00000169397</t>
  </si>
  <si>
    <t>RNASE3</t>
  </si>
  <si>
    <t>ENSG00000169398</t>
  </si>
  <si>
    <t>ENSG00000169402</t>
  </si>
  <si>
    <t>RSPH10B2</t>
  </si>
  <si>
    <t>ENSG00000169403</t>
  </si>
  <si>
    <t>PTAFR</t>
  </si>
  <si>
    <t>ENSG00000169410</t>
  </si>
  <si>
    <t>PTPN9</t>
  </si>
  <si>
    <t>ENSG00000169413</t>
  </si>
  <si>
    <t>RNASE6</t>
  </si>
  <si>
    <t>NPR 1.00</t>
  </si>
  <si>
    <t>ENSG00000169427</t>
  </si>
  <si>
    <t>KCNK9</t>
  </si>
  <si>
    <t>ENSG00000169429</t>
  </si>
  <si>
    <t>CXCL8</t>
  </si>
  <si>
    <t>ENSG00000169432</t>
  </si>
  <si>
    <t>SCN9A</t>
  </si>
  <si>
    <t>ENSG00000169435</t>
  </si>
  <si>
    <t>RASSF6</t>
  </si>
  <si>
    <t>ENSG00000169436</t>
  </si>
  <si>
    <t>COL22A1</t>
  </si>
  <si>
    <t>ENSG00000169439</t>
  </si>
  <si>
    <t>SDC2</t>
  </si>
  <si>
    <t>ENSG00000169484</t>
  </si>
  <si>
    <t>OR4K14</t>
  </si>
  <si>
    <t>ENSG00000169488</t>
  </si>
  <si>
    <t>OR4K15</t>
  </si>
  <si>
    <t>ENSG00000169490</t>
  </si>
  <si>
    <t>TM2D2</t>
  </si>
  <si>
    <t>ENSG00000169495</t>
  </si>
  <si>
    <t>HTRA4</t>
  </si>
  <si>
    <t>ENSG00000169499</t>
  </si>
  <si>
    <t>PLEKHA2</t>
  </si>
  <si>
    <t>ENSG00000169504</t>
  </si>
  <si>
    <t>CLIC4</t>
  </si>
  <si>
    <t>ENSG00000169507</t>
  </si>
  <si>
    <t>SLC38A11</t>
  </si>
  <si>
    <t>ENSG00000169508</t>
  </si>
  <si>
    <t>GPR183</t>
  </si>
  <si>
    <t>ENSG00000169509</t>
  </si>
  <si>
    <t>CRCT1</t>
  </si>
  <si>
    <t>ENSG00000169515</t>
  </si>
  <si>
    <t>CCDC8</t>
  </si>
  <si>
    <t>ENSG00000169519</t>
  </si>
  <si>
    <t>METTL15</t>
  </si>
  <si>
    <t>ENSG00000169548</t>
  </si>
  <si>
    <t>ZNF280A</t>
  </si>
  <si>
    <t>ENSG00000169550</t>
  </si>
  <si>
    <t>MUC15</t>
  </si>
  <si>
    <t>ENSG00000169554</t>
  </si>
  <si>
    <t>ZEB2</t>
  </si>
  <si>
    <t>ENSG00000169564</t>
  </si>
  <si>
    <t>PCBP1</t>
  </si>
  <si>
    <t>ENSG00000169567</t>
  </si>
  <si>
    <t>HINT1</t>
  </si>
  <si>
    <t>ENSG00000169570</t>
  </si>
  <si>
    <t>DTWD2</t>
  </si>
  <si>
    <t>ENSG00000169575</t>
  </si>
  <si>
    <t>VPREB1</t>
  </si>
  <si>
    <t>ENSG00000169583</t>
  </si>
  <si>
    <t>CLIC3</t>
  </si>
  <si>
    <t>ENSG00000169592</t>
  </si>
  <si>
    <t>INO80E</t>
  </si>
  <si>
    <t>ENSG00000169594</t>
  </si>
  <si>
    <t>BNC1</t>
  </si>
  <si>
    <t>ENSG00000169598</t>
  </si>
  <si>
    <t>DFFB</t>
  </si>
  <si>
    <t>ENSG00000169599</t>
  </si>
  <si>
    <t>NFU1</t>
  </si>
  <si>
    <t>ENSG00000169604</t>
  </si>
  <si>
    <t>ANTXR1</t>
  </si>
  <si>
    <t>ENSG00000169605</t>
  </si>
  <si>
    <t>GKN1</t>
  </si>
  <si>
    <t>ENSG00000169607</t>
  </si>
  <si>
    <t>CKAP2L</t>
  </si>
  <si>
    <t>ENSG00000169609</t>
  </si>
  <si>
    <t>C15orf40</t>
  </si>
  <si>
    <t>ENSG00000169612</t>
  </si>
  <si>
    <t>RAMAC</t>
  </si>
  <si>
    <t>ENSG00000169618</t>
  </si>
  <si>
    <t>PROKR1</t>
  </si>
  <si>
    <t>ENSG00000169621</t>
  </si>
  <si>
    <t>APLF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</si>
  <si>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</si>
  <si>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</si>
  <si>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</si>
  <si>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</si>
  <si>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</si>
  <si>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</si>
  <si>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</si>
  <si>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</t>
  </si>
  <si>
    <t>ENSG00000169676</t>
  </si>
  <si>
    <t>DRD5</t>
  </si>
  <si>
    <t>ENSG00000169679</t>
  </si>
  <si>
    <t>BUB1</t>
  </si>
  <si>
    <t>ENSG00000169682</t>
  </si>
  <si>
    <t>SPNS1</t>
  </si>
  <si>
    <t>ENSG00000169683</t>
  </si>
  <si>
    <t>LRRC45</t>
  </si>
  <si>
    <t>ENSG00000169684</t>
  </si>
  <si>
    <t>CHRNA5</t>
  </si>
  <si>
    <t>ENSG00000169688</t>
  </si>
  <si>
    <t>MT1B</t>
  </si>
  <si>
    <t>ENSG00000169689</t>
  </si>
  <si>
    <t>CENPX</t>
  </si>
  <si>
    <t>ENSG00000169692</t>
  </si>
  <si>
    <t>AGPAT2</t>
  </si>
  <si>
    <t>ENSG00000169696</t>
  </si>
  <si>
    <t>ASPSCR1</t>
  </si>
  <si>
    <t>ENSG00000169704</t>
  </si>
  <si>
    <t>GP9</t>
  </si>
  <si>
    <t>ENSG00000169710</t>
  </si>
  <si>
    <t>FASN</t>
  </si>
  <si>
    <t>ENSG00000169714</t>
  </si>
  <si>
    <t>CNBP</t>
  </si>
  <si>
    <t>ENSG00000169715</t>
  </si>
  <si>
    <t>MT1E</t>
  </si>
  <si>
    <t>ENSG00000169717</t>
  </si>
  <si>
    <t>ACTRT2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</si>
  <si>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</si>
  <si>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</si>
  <si>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</si>
  <si>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</si>
  <si>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</si>
  <si>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</si>
  <si>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</si>
  <si>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</si>
  <si>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</si>
  <si>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</si>
  <si>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ENSG00000169744</t>
  </si>
  <si>
    <t>LDB2</t>
  </si>
  <si>
    <t>ENSG00000169750</t>
  </si>
  <si>
    <t>RAC3</t>
  </si>
  <si>
    <t>ENSG00000169752</t>
  </si>
  <si>
    <t>NRG4</t>
  </si>
  <si>
    <t>ENSG00000169756</t>
  </si>
  <si>
    <t>LIMS1</t>
  </si>
  <si>
    <t>ENSG00000169758</t>
  </si>
  <si>
    <t>TMEM266</t>
  </si>
  <si>
    <t>ENSG00000169760</t>
  </si>
  <si>
    <t>NLGN1</t>
  </si>
  <si>
    <t>ENSG00000169762</t>
  </si>
  <si>
    <t>TAPT1</t>
  </si>
  <si>
    <t>ENSG00000169764</t>
  </si>
  <si>
    <t>UGP2</t>
  </si>
  <si>
    <t>ENSG00000169777</t>
  </si>
  <si>
    <t>TAS2R1</t>
  </si>
  <si>
    <t>ENSG00000169783</t>
  </si>
  <si>
    <t>LINGO1</t>
  </si>
  <si>
    <t>ENSG00000169813</t>
  </si>
  <si>
    <t>HNRNPF</t>
  </si>
  <si>
    <t>ENSG00000169814</t>
  </si>
  <si>
    <t>BTD</t>
  </si>
  <si>
    <t>ENSG00000169826</t>
  </si>
  <si>
    <t>CSGALNACT2</t>
  </si>
  <si>
    <t>ENSG00000169836</t>
  </si>
  <si>
    <t>TACR3</t>
  </si>
  <si>
    <t>ENSG00000169840</t>
  </si>
  <si>
    <t>GSX1</t>
  </si>
  <si>
    <t>ENSG00000169851</t>
  </si>
  <si>
    <t>PCDH7</t>
  </si>
  <si>
    <t>ENSG00000169855</t>
  </si>
  <si>
    <t>ROBO1</t>
  </si>
  <si>
    <t>ENSG00000169856</t>
  </si>
  <si>
    <t>ONECUT1</t>
  </si>
  <si>
    <t>ENSG00000169857</t>
  </si>
  <si>
    <t>AVEN</t>
  </si>
  <si>
    <t>ENSG00000169860</t>
  </si>
  <si>
    <t>P2RY1</t>
  </si>
  <si>
    <t>ENSG00000169862</t>
  </si>
  <si>
    <t>CTNND2</t>
  </si>
  <si>
    <t>ENSG00000169871</t>
  </si>
  <si>
    <t>TRIM56</t>
  </si>
  <si>
    <t>ENSG00000169876</t>
  </si>
  <si>
    <t>MUC17</t>
  </si>
  <si>
    <t>ENSG00000169877</t>
  </si>
  <si>
    <t>AHSP</t>
  </si>
  <si>
    <t>ENSG00000169884</t>
  </si>
  <si>
    <t>WNT10B</t>
  </si>
  <si>
    <t>ENSG00000169885</t>
  </si>
  <si>
    <t>CALML6</t>
  </si>
  <si>
    <t>ENSG00000169894</t>
  </si>
  <si>
    <t>MUC3A</t>
  </si>
  <si>
    <t>ENSG00000169896</t>
  </si>
  <si>
    <t>ITGAM</t>
  </si>
  <si>
    <t>ENSG00000169900</t>
  </si>
  <si>
    <t>PYDC1</t>
  </si>
  <si>
    <t>ENSG00000169902</t>
  </si>
  <si>
    <t>TPST1</t>
  </si>
  <si>
    <t>ENSG00000169903</t>
  </si>
  <si>
    <t>TM4SF4</t>
  </si>
  <si>
    <t>ENSG00000169905</t>
  </si>
  <si>
    <t>TOR1AIP2</t>
  </si>
  <si>
    <t>ENSG00000169908</t>
  </si>
  <si>
    <t>TM4SF1</t>
  </si>
  <si>
    <t>ENSG00000169914</t>
  </si>
  <si>
    <t>OTUD3</t>
  </si>
  <si>
    <t>ENSG00000169918</t>
  </si>
  <si>
    <t>OTUD7A</t>
  </si>
  <si>
    <t>ENSG00000169919</t>
  </si>
  <si>
    <t>GUSB</t>
  </si>
  <si>
    <t>ENSG00000169925</t>
  </si>
  <si>
    <t>BRD3</t>
  </si>
  <si>
    <t>ENSG00000169926</t>
  </si>
  <si>
    <t>KLF13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</si>
  <si>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</si>
  <si>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</si>
  <si>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</si>
  <si>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</si>
  <si>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</si>
  <si>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</si>
  <si>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</si>
  <si>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</si>
  <si>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</si>
  <si>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</si>
  <si>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</si>
  <si>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</si>
  <si>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</si>
  <si>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</si>
  <si>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ENSG00000169976</t>
  </si>
  <si>
    <t>SF3B5</t>
  </si>
  <si>
    <t>ENSG00000169981</t>
  </si>
  <si>
    <t>ZNF35</t>
  </si>
  <si>
    <t>ENSG00000169989</t>
  </si>
  <si>
    <t>TIGD4</t>
  </si>
  <si>
    <t>ENSG00000169991</t>
  </si>
  <si>
    <t>IFFO2</t>
  </si>
  <si>
    <t>ENSG00000169992</t>
  </si>
  <si>
    <t>NLGN2</t>
  </si>
  <si>
    <t>ENSG00000169994</t>
  </si>
  <si>
    <t>MYO7B</t>
  </si>
  <si>
    <t>ENSG00000170004</t>
  </si>
  <si>
    <t>CHD3</t>
  </si>
  <si>
    <t>ENSG00000170006</t>
  </si>
  <si>
    <t>TMEM154</t>
  </si>
  <si>
    <t>ENSG00000170011</t>
  </si>
  <si>
    <t>MYRIP</t>
  </si>
  <si>
    <t>ENSG00000170017</t>
  </si>
  <si>
    <t>ALCAM</t>
  </si>
  <si>
    <t>ENSG00000170027</t>
  </si>
  <si>
    <t>YWHAG</t>
  </si>
  <si>
    <t>ENSG00000170035</t>
  </si>
  <si>
    <t>UBE2E3</t>
  </si>
  <si>
    <t>ENSG00000170037</t>
  </si>
  <si>
    <t>CNTROB</t>
  </si>
  <si>
    <t>ENSG00000170043</t>
  </si>
  <si>
    <t>TRAPPC1</t>
  </si>
  <si>
    <t>ENSG00000170044</t>
  </si>
  <si>
    <t>ZPLD1</t>
  </si>
  <si>
    <t>ENSG00000170049</t>
  </si>
  <si>
    <t>KCNAB3</t>
  </si>
  <si>
    <t>ENSG00000170054</t>
  </si>
  <si>
    <t>SERPINA9</t>
  </si>
  <si>
    <t>ENSG00000170074</t>
  </si>
  <si>
    <t>FAM153A</t>
  </si>
  <si>
    <t>ENSG00000170075</t>
  </si>
  <si>
    <t>GPR37L1</t>
  </si>
  <si>
    <t>ENSG00000170085</t>
  </si>
  <si>
    <t>SIMC1</t>
  </si>
  <si>
    <t>ENSG00000170088</t>
  </si>
  <si>
    <t>TMEM192</t>
  </si>
  <si>
    <t>ENSG00000170091</t>
  </si>
  <si>
    <t>NSG2</t>
  </si>
  <si>
    <t>ENSG00000170092</t>
  </si>
  <si>
    <t>SPDYE5</t>
  </si>
  <si>
    <t>ENSG00000170099</t>
  </si>
  <si>
    <t>SERPINA6</t>
  </si>
  <si>
    <t>ENSG00000170100</t>
  </si>
  <si>
    <t>ZNF778</t>
  </si>
  <si>
    <t>ENSG00000170113</t>
  </si>
  <si>
    <t>NIPA1</t>
  </si>
  <si>
    <t>ENSG00000170122</t>
  </si>
  <si>
    <t>FOXD4</t>
  </si>
  <si>
    <t>ENSG00000170128</t>
  </si>
  <si>
    <t>GPR25</t>
  </si>
  <si>
    <t>ENSG00000170142</t>
  </si>
  <si>
    <t>UBE2E1</t>
  </si>
  <si>
    <t>ENSG00000170144</t>
  </si>
  <si>
    <t>HNRNPA3</t>
  </si>
  <si>
    <t>ENSG00000170145</t>
  </si>
  <si>
    <t>SIK2</t>
  </si>
  <si>
    <t>ENSG00000170153</t>
  </si>
  <si>
    <t>RNF150</t>
  </si>
  <si>
    <t>ENSG00000170160</t>
  </si>
  <si>
    <t>CCDC144A</t>
  </si>
  <si>
    <t>ENSG00000170162</t>
  </si>
  <si>
    <t>VGLL2</t>
  </si>
  <si>
    <t>ENSG00000170166</t>
  </si>
  <si>
    <t>HOXD4</t>
  </si>
  <si>
    <t>ENSG00000170175</t>
  </si>
  <si>
    <t>CHRNB1</t>
  </si>
  <si>
    <t>ENSG00000170178</t>
  </si>
  <si>
    <t>HOXD12</t>
  </si>
  <si>
    <t>ENSG00000170180</t>
  </si>
  <si>
    <t>GYPA</t>
  </si>
  <si>
    <t>ENSG00000170185</t>
  </si>
  <si>
    <t>USP38</t>
  </si>
  <si>
    <t>ENSG00000170190</t>
  </si>
  <si>
    <t>SLC16A5</t>
  </si>
  <si>
    <t>ENSG00000170191</t>
  </si>
  <si>
    <t>NANP</t>
  </si>
  <si>
    <t>ENSG00000170209</t>
  </si>
  <si>
    <t>ANKK1</t>
  </si>
  <si>
    <t>ENSG00000170214</t>
  </si>
  <si>
    <t>ADRA1B</t>
  </si>
  <si>
    <t>ENSG00000170222</t>
  </si>
  <si>
    <t>ADPRM</t>
  </si>
  <si>
    <t>ENSG00000170231</t>
  </si>
  <si>
    <t>FABP6</t>
  </si>
  <si>
    <t>ENSG00000170234</t>
  </si>
  <si>
    <t>PWWP2A</t>
  </si>
  <si>
    <t>ENSG00000170236</t>
  </si>
  <si>
    <t>USP50</t>
  </si>
  <si>
    <t>ENSG00000170242</t>
  </si>
  <si>
    <t>USP47</t>
  </si>
  <si>
    <t>ENSG00000170248</t>
  </si>
  <si>
    <t>PDCD6IP</t>
  </si>
  <si>
    <t>ENSG00000170255</t>
  </si>
  <si>
    <t>MRGPRX1</t>
  </si>
  <si>
    <t>ENSG00000170260</t>
  </si>
  <si>
    <t>ZNF212</t>
  </si>
  <si>
    <t>ENSG00000170262</t>
  </si>
  <si>
    <t>MRAP</t>
  </si>
  <si>
    <t>ENSG00000170264</t>
  </si>
  <si>
    <t>FAM161A</t>
  </si>
  <si>
    <t>ENSG00000170265</t>
  </si>
  <si>
    <t>ZNF282</t>
  </si>
  <si>
    <t>ENSG00000170266</t>
  </si>
  <si>
    <t>GLB1</t>
  </si>
  <si>
    <t>ENSG00000170270</t>
  </si>
  <si>
    <t>GON7</t>
  </si>
  <si>
    <t>ENSG00000170271</t>
  </si>
  <si>
    <t>FAXDC2</t>
  </si>
  <si>
    <t>ENSG00000170275</t>
  </si>
  <si>
    <t>CRTAP</t>
  </si>
  <si>
    <t>ENSG00000170276</t>
  </si>
  <si>
    <t>HSPB2</t>
  </si>
  <si>
    <t>ENSG00000170279</t>
  </si>
  <si>
    <t>C7orf33</t>
  </si>
  <si>
    <t>ENSG00000170289</t>
  </si>
  <si>
    <t>CNGB3</t>
  </si>
  <si>
    <t>ENSG00000170290</t>
  </si>
  <si>
    <t>SLN</t>
  </si>
  <si>
    <t>ENSG00000170291</t>
  </si>
  <si>
    <t>ELP5</t>
  </si>
  <si>
    <t>ENSG00000170293</t>
  </si>
  <si>
    <t>CMTM8</t>
  </si>
  <si>
    <t>ENSG00000170296</t>
  </si>
  <si>
    <t>GABARAP</t>
  </si>
  <si>
    <t>ENSG00000170298</t>
  </si>
  <si>
    <t>LGALS9B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</si>
  <si>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</si>
  <si>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</si>
  <si>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</si>
  <si>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</si>
  <si>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</si>
  <si>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</si>
  <si>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</si>
  <si>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</si>
  <si>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ENSG00000170323</t>
  </si>
  <si>
    <t>FABP4</t>
  </si>
  <si>
    <t>ENSG00000170324</t>
  </si>
  <si>
    <t>FRMPD2</t>
  </si>
  <si>
    <t>ENSG00000170325</t>
  </si>
  <si>
    <t>PRDM10</t>
  </si>
  <si>
    <t>ENSG00000170340</t>
  </si>
  <si>
    <t>B3GNT2</t>
  </si>
  <si>
    <t>ENSG00000170345</t>
  </si>
  <si>
    <t>FOS</t>
  </si>
  <si>
    <t>ENSG00000170348</t>
  </si>
  <si>
    <t>TMED10</t>
  </si>
  <si>
    <t>ENSG00000170364</t>
  </si>
  <si>
    <t>SETMAR</t>
  </si>
  <si>
    <t>ENSG00000170365</t>
  </si>
  <si>
    <t>SMAD1</t>
  </si>
  <si>
    <t>ENSG00000170367</t>
  </si>
  <si>
    <t>CST5</t>
  </si>
  <si>
    <t>ENSG00000170369</t>
  </si>
  <si>
    <t>CST2</t>
  </si>
  <si>
    <t>ENSG00000170370</t>
  </si>
  <si>
    <t>EMX2</t>
  </si>
  <si>
    <t>ENSG00000170373</t>
  </si>
  <si>
    <t>CST1</t>
  </si>
  <si>
    <t>ENSG00000170374</t>
  </si>
  <si>
    <t>SP7</t>
  </si>
  <si>
    <t>ENSG00000170379</t>
  </si>
  <si>
    <t>TCAF2</t>
  </si>
  <si>
    <t>ENSG00000170381</t>
  </si>
  <si>
    <t>SEMA3E</t>
  </si>
  <si>
    <t>ENSG00000170382</t>
  </si>
  <si>
    <t>LRRN2</t>
  </si>
  <si>
    <t>ENSG00000170385</t>
  </si>
  <si>
    <t>SLC30A1</t>
  </si>
  <si>
    <t>ENSG00000170390</t>
  </si>
  <si>
    <t>DCLK2</t>
  </si>
  <si>
    <t>ENSG00000170396</t>
  </si>
  <si>
    <t>ZNF804A</t>
  </si>
  <si>
    <t>ENSG00000170412</t>
  </si>
  <si>
    <t>GPRC5C</t>
  </si>
  <si>
    <t>ENSG00000170417</t>
  </si>
  <si>
    <t>TMEM182</t>
  </si>
  <si>
    <t>ENSG00000170419</t>
  </si>
  <si>
    <t>VSTM2A</t>
  </si>
  <si>
    <t>ENSG00000170421</t>
  </si>
  <si>
    <t>KRT8</t>
  </si>
  <si>
    <t>ENSG00000170423</t>
  </si>
  <si>
    <t>KRT78</t>
  </si>
  <si>
    <t>ENSG00000170425</t>
  </si>
  <si>
    <t>ADORA2B</t>
  </si>
  <si>
    <t>ENSG00000170426</t>
  </si>
  <si>
    <t>SDR9C7</t>
  </si>
  <si>
    <t>ENSG00000170430</t>
  </si>
  <si>
    <t>MGMT</t>
  </si>
  <si>
    <t>ENSG00000170439</t>
  </si>
  <si>
    <t>TMT1B</t>
  </si>
  <si>
    <t>ENSG00000170442</t>
  </si>
  <si>
    <t>KRT86</t>
  </si>
  <si>
    <t>ENSG00000170445</t>
  </si>
  <si>
    <t>HARS1</t>
  </si>
  <si>
    <t>ENSG00000170448</t>
  </si>
  <si>
    <t>NFXL1</t>
  </si>
  <si>
    <t>ENSG00000170454</t>
  </si>
  <si>
    <t>KRT75</t>
  </si>
  <si>
    <t>ENSG00000170456</t>
  </si>
  <si>
    <t>DENND5B</t>
  </si>
  <si>
    <t>ENSG00000170458</t>
  </si>
  <si>
    <t>CD14</t>
  </si>
  <si>
    <t>ENSG00000170464</t>
  </si>
  <si>
    <t>DNAJC18</t>
  </si>
  <si>
    <t>ENSG00000170465</t>
  </si>
  <si>
    <t>KRT6C</t>
  </si>
  <si>
    <t>ENSG00000170468</t>
  </si>
  <si>
    <t>RIOX1</t>
  </si>
  <si>
    <t>ENSG00000170469</t>
  </si>
  <si>
    <t>SPATA24</t>
  </si>
  <si>
    <t>ENSG00000170471</t>
  </si>
  <si>
    <t>RALGAPB</t>
  </si>
  <si>
    <t>ENSG00000170473</t>
  </si>
  <si>
    <t>PYM1</t>
  </si>
  <si>
    <t>ENSG00000170476</t>
  </si>
  <si>
    <t>MZB1</t>
  </si>
  <si>
    <t>ENSG00000170477</t>
  </si>
  <si>
    <t>KRT4</t>
  </si>
  <si>
    <t>ENSG00000170482</t>
  </si>
  <si>
    <t>SLC23A1</t>
  </si>
  <si>
    <t>ENSG00000170484</t>
  </si>
  <si>
    <t>KRT74</t>
  </si>
  <si>
    <t>ENSG00000170485</t>
  </si>
  <si>
    <t>NPAS2</t>
  </si>
  <si>
    <t>ENSG00000170486</t>
  </si>
  <si>
    <t>KRT72</t>
  </si>
  <si>
    <t>ENSG00000170498</t>
  </si>
  <si>
    <t>KISS1</t>
  </si>
  <si>
    <t>ENSG00000170500</t>
  </si>
  <si>
    <t>LONRF2</t>
  </si>
  <si>
    <t>ENSG00000170502</t>
  </si>
  <si>
    <t>NUDT9</t>
  </si>
  <si>
    <t>ENSG00000170509</t>
  </si>
  <si>
    <t>HSD17B13</t>
  </si>
  <si>
    <t>ENSG00000170515</t>
  </si>
  <si>
    <t>PA2G4</t>
  </si>
  <si>
    <t>ENSG00000170516</t>
  </si>
  <si>
    <t>COX7B2</t>
  </si>
  <si>
    <t>ENSG00000170522</t>
  </si>
  <si>
    <t>ELOVL6</t>
  </si>
  <si>
    <t>ENSG00000170523</t>
  </si>
  <si>
    <t>KRT83</t>
  </si>
  <si>
    <t>ENSG00000170525</t>
  </si>
  <si>
    <t>PFKFB3</t>
  </si>
  <si>
    <t>ENSG00000170537</t>
  </si>
  <si>
    <t>TMC7</t>
  </si>
  <si>
    <t>ENSG00000170540</t>
  </si>
  <si>
    <t>ARL6IP1</t>
  </si>
  <si>
    <t>ENSG00000170542</t>
  </si>
  <si>
    <t>SERPINB9</t>
  </si>
  <si>
    <t>ENSG00000170545</t>
  </si>
  <si>
    <t>SMAGP</t>
  </si>
  <si>
    <t>ENSG00000170549</t>
  </si>
  <si>
    <t>IRX1</t>
  </si>
  <si>
    <t>ENSG00000170558</t>
  </si>
  <si>
    <t>CDH2</t>
  </si>
  <si>
    <t>ENSG00000170561</t>
  </si>
  <si>
    <t>IRX2</t>
  </si>
  <si>
    <t>ENSG00000170571</t>
  </si>
  <si>
    <t>EMB</t>
  </si>
  <si>
    <t>ENSG00000170577</t>
  </si>
  <si>
    <t>SIX2</t>
  </si>
  <si>
    <t>ENSG00000170579</t>
  </si>
  <si>
    <t>DLGAP1</t>
  </si>
  <si>
    <t>ENSG00000170581</t>
  </si>
  <si>
    <t>STAT2</t>
  </si>
  <si>
    <t>ENSG00000170584</t>
  </si>
  <si>
    <t>NUDCD2</t>
  </si>
  <si>
    <t>ENSG00000170604</t>
  </si>
  <si>
    <t>IRF2BP1</t>
  </si>
  <si>
    <t>ENSG00000170605</t>
  </si>
  <si>
    <t>OR9K2</t>
  </si>
  <si>
    <t>ENSG00000170608</t>
  </si>
  <si>
    <t>FOXA3</t>
  </si>
  <si>
    <t>ENSG00000170613</t>
  </si>
  <si>
    <t>GARIN3</t>
  </si>
  <si>
    <t>ENSG00000170615</t>
  </si>
  <si>
    <t>SLC26A5</t>
  </si>
  <si>
    <t>ENSG00000170619</t>
  </si>
  <si>
    <t>COMMD5</t>
  </si>
  <si>
    <t>ENSG00000170624</t>
  </si>
  <si>
    <t>SGCD</t>
  </si>
  <si>
    <t>ENSG00000170627</t>
  </si>
  <si>
    <t>GTSF1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</si>
  <si>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</si>
  <si>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</si>
  <si>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</si>
  <si>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</si>
  <si>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</si>
  <si>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</si>
  <si>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</si>
  <si>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</si>
  <si>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</si>
  <si>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</si>
  <si>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ENSG00000170653</t>
  </si>
  <si>
    <t>ATF7</t>
  </si>
  <si>
    <t>ENSG00000170667</t>
  </si>
  <si>
    <t>RASA4B</t>
  </si>
  <si>
    <t>ENSG00000170677</t>
  </si>
  <si>
    <t>SOCS6</t>
  </si>
  <si>
    <t>ENSG00000170681</t>
  </si>
  <si>
    <t>CAVIN4</t>
  </si>
  <si>
    <t>ENSG00000170683</t>
  </si>
  <si>
    <t>OR10A3</t>
  </si>
  <si>
    <t>ENSG00000170684</t>
  </si>
  <si>
    <t>ZNF296</t>
  </si>
  <si>
    <t>ENSG00000170689</t>
  </si>
  <si>
    <t>HOXB9</t>
  </si>
  <si>
    <t>ENSG00000170703</t>
  </si>
  <si>
    <t>TTLL6</t>
  </si>
  <si>
    <t>ENSG00000170734</t>
  </si>
  <si>
    <t>POLH</t>
  </si>
  <si>
    <t>ENSG00000170743</t>
  </si>
  <si>
    <t>SYT9</t>
  </si>
  <si>
    <t>ENSG00000170745</t>
  </si>
  <si>
    <t>KCNS3</t>
  </si>
  <si>
    <t>ENSG00000170748</t>
  </si>
  <si>
    <t>RBMXL2</t>
  </si>
  <si>
    <t>ENSG00000170759</t>
  </si>
  <si>
    <t>KIF5B</t>
  </si>
  <si>
    <t>ENSG00000170775</t>
  </si>
  <si>
    <t>GPR37</t>
  </si>
  <si>
    <t>ENSG00000170776</t>
  </si>
  <si>
    <t>AKAP13</t>
  </si>
  <si>
    <t>ENSG00000170777</t>
  </si>
  <si>
    <t>TPD52L3</t>
  </si>
  <si>
    <t>ENSG00000170779</t>
  </si>
  <si>
    <t>CDCA4</t>
  </si>
  <si>
    <t>ENSG00000170782</t>
  </si>
  <si>
    <t>OR10A4</t>
  </si>
  <si>
    <t>ENSG00000170786</t>
  </si>
  <si>
    <t>SDR16C5</t>
  </si>
  <si>
    <t>ENSG00000170788</t>
  </si>
  <si>
    <t>DYDC1</t>
  </si>
  <si>
    <t>ENSG00000170790</t>
  </si>
  <si>
    <t>OR10A2</t>
  </si>
  <si>
    <t>ENSG00000170791</t>
  </si>
  <si>
    <t>CHCHD7</t>
  </si>
  <si>
    <t>ENSG00000170801</t>
  </si>
  <si>
    <t>HTRA3</t>
  </si>
  <si>
    <t>ENSG00000170802</t>
  </si>
  <si>
    <t>FOXN2</t>
  </si>
  <si>
    <t>ENSG00000170819</t>
  </si>
  <si>
    <t>BFSP2</t>
  </si>
  <si>
    <t>ENSG00000170820</t>
  </si>
  <si>
    <t>FSHR</t>
  </si>
  <si>
    <t>ENSG00000170832</t>
  </si>
  <si>
    <t>USP32</t>
  </si>
  <si>
    <t>ENSG00000170835</t>
  </si>
  <si>
    <t>CEL</t>
  </si>
  <si>
    <t>ENSG00000170836</t>
  </si>
  <si>
    <t>PPM1D</t>
  </si>
  <si>
    <t>ENSG00000170837</t>
  </si>
  <si>
    <t>GPR27</t>
  </si>
  <si>
    <t>ENSG00000170846</t>
  </si>
  <si>
    <t>MRFAP1L2</t>
  </si>
  <si>
    <t>ENSG00000170848</t>
  </si>
  <si>
    <t>PSG6</t>
  </si>
  <si>
    <t>ENSG00000170852</t>
  </si>
  <si>
    <t>KBTBD2</t>
  </si>
  <si>
    <t>ENSG00000170854</t>
  </si>
  <si>
    <t>RIOX2</t>
  </si>
  <si>
    <t>ENSG00000170855</t>
  </si>
  <si>
    <t>TRIAP1</t>
  </si>
  <si>
    <t>ENSG00000170860</t>
  </si>
  <si>
    <t>LSM 3.00</t>
  </si>
  <si>
    <t>ENSG00000170871</t>
  </si>
  <si>
    <t>KIAA0232</t>
  </si>
  <si>
    <t>ENSG00000170873</t>
  </si>
  <si>
    <t>MTSS1</t>
  </si>
  <si>
    <t>ENSG00000170876</t>
  </si>
  <si>
    <t>TMEM43</t>
  </si>
  <si>
    <t>ENSG00000170881</t>
  </si>
  <si>
    <t>RNF139</t>
  </si>
  <si>
    <t>ENSG00000170889</t>
  </si>
  <si>
    <t>RPS9</t>
  </si>
  <si>
    <t>ENSG00000170890</t>
  </si>
  <si>
    <t>PLA2G1B</t>
  </si>
  <si>
    <t>ENSG00000170891</t>
  </si>
  <si>
    <t>CYTL1</t>
  </si>
  <si>
    <t>ENSG00000170892</t>
  </si>
  <si>
    <t>TSEN34</t>
  </si>
  <si>
    <t>ENSG00000170893</t>
  </si>
  <si>
    <t>TRH</t>
  </si>
  <si>
    <t>ENSG00000170899</t>
  </si>
  <si>
    <t>GSTA4</t>
  </si>
  <si>
    <t>ENSG00000170903</t>
  </si>
  <si>
    <t>MSANTD4</t>
  </si>
  <si>
    <t>ENSG00000170906</t>
  </si>
  <si>
    <t>NDUFA3</t>
  </si>
  <si>
    <t>ENSG00000170909</t>
  </si>
  <si>
    <t>OSCAR</t>
  </si>
  <si>
    <t>ENSG00000170915</t>
  </si>
  <si>
    <t>PAQR8</t>
  </si>
  <si>
    <t>ENSG00000170917</t>
  </si>
  <si>
    <t>NUDT6</t>
  </si>
  <si>
    <t>ENSG00000170920</t>
  </si>
  <si>
    <t>OR7G3</t>
  </si>
  <si>
    <t>ENSG00000170921</t>
  </si>
  <si>
    <t>TANC2</t>
  </si>
  <si>
    <t>ENSG00000170923</t>
  </si>
  <si>
    <t>OR7G2</t>
  </si>
  <si>
    <t>ENSG00000170927</t>
  </si>
  <si>
    <t>PKHD1</t>
  </si>
  <si>
    <t>ENSG00000170929</t>
  </si>
  <si>
    <t>OR1M1</t>
  </si>
  <si>
    <t>ENSG00000170946</t>
  </si>
  <si>
    <t>DNAJC24</t>
  </si>
  <si>
    <t>ENSG00000170948</t>
  </si>
  <si>
    <t>MBD3L1</t>
  </si>
  <si>
    <t>ENSG00000170949</t>
  </si>
  <si>
    <t>ZNF160</t>
  </si>
  <si>
    <t>ENSG00000170950</t>
  </si>
  <si>
    <t>PGK 2.00</t>
  </si>
  <si>
    <t>ENSG00000170954</t>
  </si>
  <si>
    <t>ZNF415</t>
  </si>
  <si>
    <t>ENSG00000170955</t>
  </si>
  <si>
    <t>CAVIN3</t>
  </si>
  <si>
    <t>ENSG00000170956</t>
  </si>
  <si>
    <t>CEACAM3</t>
  </si>
  <si>
    <t>ENSG00000170959</t>
  </si>
  <si>
    <t>DCDC1</t>
  </si>
  <si>
    <t>ENSG00000170961</t>
  </si>
  <si>
    <t>HAS2</t>
  </si>
  <si>
    <t>ENSG00000170962</t>
  </si>
  <si>
    <t>PDGFD</t>
  </si>
  <si>
    <t>ENSG00000170967</t>
  </si>
  <si>
    <t>DDI1</t>
  </si>
  <si>
    <t>ENSG00000170989</t>
  </si>
  <si>
    <t>S1PR1</t>
  </si>
  <si>
    <t>ENSG00000171014</t>
  </si>
  <si>
    <t>OR4D5</t>
  </si>
  <si>
    <t>ENSG00000171016</t>
  </si>
  <si>
    <t>PYGO1</t>
  </si>
  <si>
    <t>ENSG00000171017</t>
  </si>
  <si>
    <t>LRRC8E</t>
  </si>
  <si>
    <t>ENSG00000171044</t>
  </si>
  <si>
    <t>XKR6</t>
  </si>
  <si>
    <t>ENSG00000171045</t>
  </si>
  <si>
    <t>TSNARE1</t>
  </si>
  <si>
    <t>ENSG00000171049</t>
  </si>
  <si>
    <t>FPR2</t>
  </si>
  <si>
    <t>ENSG00000171051</t>
  </si>
  <si>
    <t>FPR1</t>
  </si>
  <si>
    <t>ENSG00000171053</t>
  </si>
  <si>
    <t>PATE1</t>
  </si>
  <si>
    <t>ENSG00000171055</t>
  </si>
  <si>
    <t>FEZ2</t>
  </si>
  <si>
    <t>ENSG00000171056</t>
  </si>
  <si>
    <t>SOX7</t>
  </si>
  <si>
    <t>ENSG00000171060</t>
  </si>
  <si>
    <t>C8orf74</t>
  </si>
  <si>
    <t>ENSG00000171067</t>
  </si>
  <si>
    <t>C11orf24</t>
  </si>
  <si>
    <t>ENSG00000171094</t>
  </si>
  <si>
    <t>ALK</t>
  </si>
  <si>
    <t>ENSG00000171102</t>
  </si>
  <si>
    <t>OBP2B</t>
  </si>
  <si>
    <t>ENSG00000171103</t>
  </si>
  <si>
    <t>TRMT61B</t>
  </si>
  <si>
    <t>ENSG00000171105</t>
  </si>
  <si>
    <t>INSR</t>
  </si>
  <si>
    <t>ENSG00000171109</t>
  </si>
  <si>
    <t>MFN1</t>
  </si>
  <si>
    <t>ENSG00000171115</t>
  </si>
  <si>
    <t>GIMAP8</t>
  </si>
  <si>
    <t>ENSG00000171119</t>
  </si>
  <si>
    <t>NRTN</t>
  </si>
  <si>
    <t>ENSG00000171121</t>
  </si>
  <si>
    <t>KCNMB3</t>
  </si>
  <si>
    <t>ENSG00000171124</t>
  </si>
  <si>
    <t>FUT3</t>
  </si>
  <si>
    <t>ENSG00000171126</t>
  </si>
  <si>
    <t>KCNG3</t>
  </si>
  <si>
    <t>ENSG00000171130</t>
  </si>
  <si>
    <t>ATP6V0E2</t>
  </si>
  <si>
    <t>ENSG00000171132</t>
  </si>
  <si>
    <t>PRKCE</t>
  </si>
  <si>
    <t>ENSG00000171133</t>
  </si>
  <si>
    <t>OR2K2</t>
  </si>
  <si>
    <t>ENSG00000171135</t>
  </si>
  <si>
    <t>JAGN1</t>
  </si>
  <si>
    <t>ENSG00000171136</t>
  </si>
  <si>
    <t>RLN3</t>
  </si>
  <si>
    <t>ENSG00000171148</t>
  </si>
  <si>
    <t>TADA3</t>
  </si>
  <si>
    <t>ENSG00000171150</t>
  </si>
  <si>
    <t>SOCS5</t>
  </si>
  <si>
    <t>ENSG00000171159</t>
  </si>
  <si>
    <t>BBLN</t>
  </si>
  <si>
    <t>ENSG00000171160</t>
  </si>
  <si>
    <t>MORN4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</si>
  <si>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</si>
  <si>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</si>
  <si>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</si>
  <si>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</si>
  <si>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</si>
  <si>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</si>
  <si>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</si>
  <si>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</si>
  <si>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ENSG00000171180</t>
  </si>
  <si>
    <t>OR2M4</t>
  </si>
  <si>
    <t>ENSG00000171189</t>
  </si>
  <si>
    <t>GRIK1</t>
  </si>
  <si>
    <t>ENSG00000171195</t>
  </si>
  <si>
    <t>MUC7</t>
  </si>
  <si>
    <t>ENSG00000171199</t>
  </si>
  <si>
    <t>OPRPN</t>
  </si>
  <si>
    <t>ENSG00000171201</t>
  </si>
  <si>
    <t>SMR3B</t>
  </si>
  <si>
    <t>ENSG00000171202</t>
  </si>
  <si>
    <t>TMEM126A</t>
  </si>
  <si>
    <t>ENSG00000171204</t>
  </si>
  <si>
    <t>TMEM126B</t>
  </si>
  <si>
    <t>ENSG00000171208</t>
  </si>
  <si>
    <t>NETO2</t>
  </si>
  <si>
    <t>ENSG00000171209</t>
  </si>
  <si>
    <t>CSN3</t>
  </si>
  <si>
    <t>ENSG00000171217</t>
  </si>
  <si>
    <t>CLDN20</t>
  </si>
  <si>
    <t>ENSG00000171219</t>
  </si>
  <si>
    <t>CDC42BPG</t>
  </si>
  <si>
    <t>ENSG00000171222</t>
  </si>
  <si>
    <t>SCAND1</t>
  </si>
  <si>
    <t>ENSG00000171223</t>
  </si>
  <si>
    <t>JUNB</t>
  </si>
  <si>
    <t>ENSG00000171224</t>
  </si>
  <si>
    <t>FAM241B</t>
  </si>
  <si>
    <t>ENSG00000171227</t>
  </si>
  <si>
    <t>TMEM37</t>
  </si>
  <si>
    <t>ENSG00000171234</t>
  </si>
  <si>
    <t>UGT2B7</t>
  </si>
  <si>
    <t>ENSG00000171236</t>
  </si>
  <si>
    <t>LRG1</t>
  </si>
  <si>
    <t>ENSG00000171241</t>
  </si>
  <si>
    <t>SHCBP1</t>
  </si>
  <si>
    <t>ENSG00000171243</t>
  </si>
  <si>
    <t>SOSTDC1</t>
  </si>
  <si>
    <t>ENSG00000171246</t>
  </si>
  <si>
    <t>NPTX1</t>
  </si>
  <si>
    <t>ENSG00000171262</t>
  </si>
  <si>
    <t>FAM98B</t>
  </si>
  <si>
    <t>ENSG00000171291</t>
  </si>
  <si>
    <t>ZNF439</t>
  </si>
  <si>
    <t>ENSG00000171298</t>
  </si>
  <si>
    <t>GAA</t>
  </si>
  <si>
    <t>ENSG00000171302</t>
  </si>
  <si>
    <t>CANT1</t>
  </si>
  <si>
    <t>ENSG00000171303</t>
  </si>
  <si>
    <t>KCNK3</t>
  </si>
  <si>
    <t>ENSG00000171307</t>
  </si>
  <si>
    <t>ZDHHC16</t>
  </si>
  <si>
    <t>ENSG00000171310</t>
  </si>
  <si>
    <t>CHST11</t>
  </si>
  <si>
    <t>ENSG00000171311</t>
  </si>
  <si>
    <t>EXOSC1</t>
  </si>
  <si>
    <t>ENSG00000171314</t>
  </si>
  <si>
    <t>PGAM1</t>
  </si>
  <si>
    <t>ENSG00000171316</t>
  </si>
  <si>
    <t>CHD7</t>
  </si>
  <si>
    <t>ENSG00000171320</t>
  </si>
  <si>
    <t>ESCO2</t>
  </si>
  <si>
    <t>ENSG00000171345</t>
  </si>
  <si>
    <t>KRT19</t>
  </si>
  <si>
    <t>ENSG00000171346</t>
  </si>
  <si>
    <t>KRT15</t>
  </si>
  <si>
    <t>ENSG00000171357</t>
  </si>
  <si>
    <t>LURAP1</t>
  </si>
  <si>
    <t>ENSG00000171360</t>
  </si>
  <si>
    <t>KRT38</t>
  </si>
  <si>
    <t>ENSG00000171368</t>
  </si>
  <si>
    <t>TPPP</t>
  </si>
  <si>
    <t>ENSG00000171385</t>
  </si>
  <si>
    <t>ENSG00000171401</t>
  </si>
  <si>
    <t>KRT13</t>
  </si>
  <si>
    <t>ENSG00000171403</t>
  </si>
  <si>
    <t>KRT9</t>
  </si>
  <si>
    <t>ENSG00000171408</t>
  </si>
  <si>
    <t>PDE7B</t>
  </si>
  <si>
    <t>ENSG00000171421</t>
  </si>
  <si>
    <t>MRPL36</t>
  </si>
  <si>
    <t>ENSG00000171425</t>
  </si>
  <si>
    <t>ZNF581</t>
  </si>
  <si>
    <t>ENSG00000171428</t>
  </si>
  <si>
    <t>NAT1</t>
  </si>
  <si>
    <t>ENSG00000171431</t>
  </si>
  <si>
    <t>KRT20</t>
  </si>
  <si>
    <t>ENSG00000171435</t>
  </si>
  <si>
    <t>KSR2</t>
  </si>
  <si>
    <t>ENSG00000171443</t>
  </si>
  <si>
    <t>ZNF524</t>
  </si>
  <si>
    <t>ENSG00000171444</t>
  </si>
  <si>
    <t>MCC</t>
  </si>
  <si>
    <t>ENSG00000171446</t>
  </si>
  <si>
    <t>KRT27</t>
  </si>
  <si>
    <t>ENSG00000171448</t>
  </si>
  <si>
    <t>ZBTB26</t>
  </si>
  <si>
    <t>ENSG00000171450</t>
  </si>
  <si>
    <t>CDK5R2</t>
  </si>
  <si>
    <t>ENSG00000171451</t>
  </si>
  <si>
    <t>DSEL</t>
  </si>
  <si>
    <t>ENSG00000171453</t>
  </si>
  <si>
    <t>POLR1C</t>
  </si>
  <si>
    <t>ENSG00000171456</t>
  </si>
  <si>
    <t>ASXL1</t>
  </si>
  <si>
    <t>ENSG00000171459</t>
  </si>
  <si>
    <t>OR1L6</t>
  </si>
  <si>
    <t>ENSG00000171462</t>
  </si>
  <si>
    <t>DLK2</t>
  </si>
  <si>
    <t>ENSG00000171466</t>
  </si>
  <si>
    <t>ZNF562</t>
  </si>
  <si>
    <t>ENSG00000171467</t>
  </si>
  <si>
    <t>ZNF318</t>
  </si>
  <si>
    <t>ENSG00000171469</t>
  </si>
  <si>
    <t>ZNF561</t>
  </si>
  <si>
    <t>ENSG00000171475</t>
  </si>
  <si>
    <t>WIPF2</t>
  </si>
  <si>
    <t>ENSG00000171476</t>
  </si>
  <si>
    <t>HOPX</t>
  </si>
  <si>
    <t>ENSG00000171481</t>
  </si>
  <si>
    <t>OR1L3</t>
  </si>
  <si>
    <t>ENSG00000171487</t>
  </si>
  <si>
    <t>NLRP5</t>
  </si>
  <si>
    <t>ENSG00000171488</t>
  </si>
  <si>
    <t>LRRC8C</t>
  </si>
  <si>
    <t>ENSG00000171490</t>
  </si>
  <si>
    <t>RSL1D1</t>
  </si>
  <si>
    <t>ENSG00000171492</t>
  </si>
  <si>
    <t>LRRC8D</t>
  </si>
  <si>
    <t>ENSG00000171495</t>
  </si>
  <si>
    <t>MROH2B</t>
  </si>
  <si>
    <t>ENSG00000171496</t>
  </si>
  <si>
    <t>OR1L8</t>
  </si>
  <si>
    <t>ENSG00000171497</t>
  </si>
  <si>
    <t>PPID</t>
  </si>
  <si>
    <t>ENSG00000171502</t>
  </si>
  <si>
    <t>COL24A1</t>
  </si>
  <si>
    <t>ENSG00000171503</t>
  </si>
  <si>
    <t>ETFDH</t>
  </si>
  <si>
    <t>ENSG00000171505</t>
  </si>
  <si>
    <t>OR1N1</t>
  </si>
  <si>
    <t>ENSG00000171509</t>
  </si>
  <si>
    <t>RXFP1</t>
  </si>
  <si>
    <t>ENSG00000171517</t>
  </si>
  <si>
    <t>LPAR3</t>
  </si>
  <si>
    <t>ENSG00000171522</t>
  </si>
  <si>
    <t>PTGER4</t>
  </si>
  <si>
    <t>ENSG00000171530</t>
  </si>
  <si>
    <t>TBCA</t>
  </si>
  <si>
    <t>ENSG00000171532</t>
  </si>
  <si>
    <t>NEUROD2</t>
  </si>
  <si>
    <t>ENSG00000171533</t>
  </si>
  <si>
    <t>MAP6</t>
  </si>
  <si>
    <t>ENSG00000171540</t>
  </si>
  <si>
    <t>OTP</t>
  </si>
  <si>
    <t>ENSG00000171551</t>
  </si>
  <si>
    <t>ECEL1</t>
  </si>
  <si>
    <t>ENSG00000171552</t>
  </si>
  <si>
    <t>BCL2L1</t>
  </si>
  <si>
    <t>ENSG00000171557</t>
  </si>
  <si>
    <t>FGG</t>
  </si>
  <si>
    <t>ENSG00000171560</t>
  </si>
  <si>
    <t>FGA</t>
  </si>
  <si>
    <t>ENSG00000171561</t>
  </si>
  <si>
    <t>OR2AT4</t>
  </si>
  <si>
    <t>ENSG00000171564</t>
  </si>
  <si>
    <t>FGB</t>
  </si>
  <si>
    <t>ENSG00000171566</t>
  </si>
  <si>
    <t>PLRG1</t>
  </si>
  <si>
    <t>ENSG00000171570</t>
  </si>
  <si>
    <t>RAB4B-EGLN2</t>
  </si>
  <si>
    <t>ENSG00000171574</t>
  </si>
  <si>
    <t>ZNF584</t>
  </si>
  <si>
    <t>ENSG00000171587</t>
  </si>
  <si>
    <t>DSCAM</t>
  </si>
  <si>
    <t>ENSG00000171595</t>
  </si>
  <si>
    <t>DNAI2</t>
  </si>
  <si>
    <t>ENSG00000171596</t>
  </si>
  <si>
    <t>NMUR1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</si>
  <si>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</si>
  <si>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</si>
  <si>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</si>
  <si>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</si>
  <si>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</si>
  <si>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</si>
  <si>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</si>
  <si>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</si>
  <si>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ENSG00000171611</t>
  </si>
  <si>
    <t>PTCRA</t>
  </si>
  <si>
    <t>ENSG00000171612</t>
  </si>
  <si>
    <t>SLC25A33</t>
  </si>
  <si>
    <t>ENSG00000171617</t>
  </si>
  <si>
    <t>ENC1</t>
  </si>
  <si>
    <t>ENSG00000171621</t>
  </si>
  <si>
    <t>SPSB1</t>
  </si>
  <si>
    <t>ENSG00000171631</t>
  </si>
  <si>
    <t>P2RY6</t>
  </si>
  <si>
    <t>ENSG00000171634</t>
  </si>
  <si>
    <t>BPTF</t>
  </si>
  <si>
    <t>ENSG00000171643</t>
  </si>
  <si>
    <t>S100Z</t>
  </si>
  <si>
    <t>ENSG00000171649</t>
  </si>
  <si>
    <t>ZIK1</t>
  </si>
  <si>
    <t>ENSG00000171680</t>
  </si>
  <si>
    <t>PLEKHG5</t>
  </si>
  <si>
    <t>ENSG00000171681</t>
  </si>
  <si>
    <t>ATF7IP</t>
  </si>
  <si>
    <t>ENSG00000171695</t>
  </si>
  <si>
    <t>LKAAEAR1</t>
  </si>
  <si>
    <t>ENSG00000171700</t>
  </si>
  <si>
    <t>RGS19</t>
  </si>
  <si>
    <t>ENSG00000171703</t>
  </si>
  <si>
    <t>TCEA2</t>
  </si>
  <si>
    <t>ENSG00000171714</t>
  </si>
  <si>
    <t>ENSG00000171720</t>
  </si>
  <si>
    <t>HDAC3</t>
  </si>
  <si>
    <t>ENSG00000171722</t>
  </si>
  <si>
    <t>SPATA46</t>
  </si>
  <si>
    <t>ENSG00000171723</t>
  </si>
  <si>
    <t>GPHN</t>
  </si>
  <si>
    <t>ENSG00000171724</t>
  </si>
  <si>
    <t>VAT1L</t>
  </si>
  <si>
    <t>ENSG00000171729</t>
  </si>
  <si>
    <t>TMEM51</t>
  </si>
  <si>
    <t>ENSG00000171735</t>
  </si>
  <si>
    <t>CAMTA1</t>
  </si>
  <si>
    <t>ENSG00000171747</t>
  </si>
  <si>
    <t>LGALS4</t>
  </si>
  <si>
    <t>ENSG00000171757</t>
  </si>
  <si>
    <t>LRRC34</t>
  </si>
  <si>
    <t>ENSG00000171759</t>
  </si>
  <si>
    <t>PAH</t>
  </si>
  <si>
    <t>ENSG00000171763</t>
  </si>
  <si>
    <t>AFG2B</t>
  </si>
  <si>
    <t>ENSG00000171766</t>
  </si>
  <si>
    <t>GATM</t>
  </si>
  <si>
    <t>ENSG00000171772</t>
  </si>
  <si>
    <t>SYCE1</t>
  </si>
  <si>
    <t>ENSG00000171773</t>
  </si>
  <si>
    <t>NXNL1</t>
  </si>
  <si>
    <t>ENSG00000171777</t>
  </si>
  <si>
    <t>RASGRP4</t>
  </si>
  <si>
    <t>ENSG00000171786</t>
  </si>
  <si>
    <t>NHLH1</t>
  </si>
  <si>
    <t>ENSG00000171790</t>
  </si>
  <si>
    <t>SLFNL1</t>
  </si>
  <si>
    <t>ENSG00000171791</t>
  </si>
  <si>
    <t>BCL2</t>
  </si>
  <si>
    <t>ENSG00000171792</t>
  </si>
  <si>
    <t>RHNO1</t>
  </si>
  <si>
    <t>ENSG00000171793</t>
  </si>
  <si>
    <t>CTPS1</t>
  </si>
  <si>
    <t>ENSG00000171794</t>
  </si>
  <si>
    <t>UTF1</t>
  </si>
  <si>
    <t>ENSG00000171798</t>
  </si>
  <si>
    <t>KNDC1</t>
  </si>
  <si>
    <t>ENSG00000171804</t>
  </si>
  <si>
    <t>WDR87</t>
  </si>
  <si>
    <t>ENSG00000171806</t>
  </si>
  <si>
    <t>METTL18</t>
  </si>
  <si>
    <t>ENSG00000171811</t>
  </si>
  <si>
    <t>CFAP46</t>
  </si>
  <si>
    <t>ENSG00000171812</t>
  </si>
  <si>
    <t>COL8A2</t>
  </si>
  <si>
    <t>ENSG00000171813</t>
  </si>
  <si>
    <t>PWWP2B</t>
  </si>
  <si>
    <t>ENSG00000171815</t>
  </si>
  <si>
    <t>ENSG00000171817</t>
  </si>
  <si>
    <t>ZNF540</t>
  </si>
  <si>
    <t>ENSG00000171819</t>
  </si>
  <si>
    <t>ANGPTL7</t>
  </si>
  <si>
    <t>ENSG00000171823</t>
  </si>
  <si>
    <t>FBXL14</t>
  </si>
  <si>
    <t>ENSG00000171824</t>
  </si>
  <si>
    <t>EXOSC10</t>
  </si>
  <si>
    <t>ENSG00000171827</t>
  </si>
  <si>
    <t>ZNF570</t>
  </si>
  <si>
    <t>ENSG00000171840</t>
  </si>
  <si>
    <t>NINJ2</t>
  </si>
  <si>
    <t>ENSG00000171843</t>
  </si>
  <si>
    <t>MLLT3</t>
  </si>
  <si>
    <t>ENSG00000171847</t>
  </si>
  <si>
    <t>FAM90A1</t>
  </si>
  <si>
    <t>ENSG00000171848</t>
  </si>
  <si>
    <t>RRM2</t>
  </si>
  <si>
    <t>ENSG00000171853</t>
  </si>
  <si>
    <t>TRAPPC12</t>
  </si>
  <si>
    <t>ENSG00000171855</t>
  </si>
  <si>
    <t>IFNB1</t>
  </si>
  <si>
    <t>ENSG00000171858</t>
  </si>
  <si>
    <t>RPS21</t>
  </si>
  <si>
    <t>ENSG00000171860</t>
  </si>
  <si>
    <t>C3AR1</t>
  </si>
  <si>
    <t>ENSG00000171861</t>
  </si>
  <si>
    <t>MRM3</t>
  </si>
  <si>
    <t>ENSG00000171862</t>
  </si>
  <si>
    <t>PTEN</t>
  </si>
  <si>
    <t>ENSG00000171863</t>
  </si>
  <si>
    <t>RPS7</t>
  </si>
  <si>
    <t>ENSG00000171864</t>
  </si>
  <si>
    <t>PRND</t>
  </si>
  <si>
    <t>ENSG00000171865</t>
  </si>
  <si>
    <t>RNASEH1</t>
  </si>
  <si>
    <t>ENSG00000171867</t>
  </si>
  <si>
    <t>PRNP</t>
  </si>
  <si>
    <t>ENSG00000171872</t>
  </si>
  <si>
    <t>KLF17</t>
  </si>
  <si>
    <t>ENSG00000171873</t>
  </si>
  <si>
    <t>ADRA1D</t>
  </si>
  <si>
    <t>ENSG00000171877</t>
  </si>
  <si>
    <t>FRMD5</t>
  </si>
  <si>
    <t>ENSG00000171885</t>
  </si>
  <si>
    <t>AQP4</t>
  </si>
  <si>
    <t>ENSG00000171903</t>
  </si>
  <si>
    <t>CYP4F11</t>
  </si>
  <si>
    <t>ENSG00000171914</t>
  </si>
  <si>
    <t>TLN2</t>
  </si>
  <si>
    <t>ENSG00000171916</t>
  </si>
  <si>
    <t>LGALS9C</t>
  </si>
  <si>
    <t>ENSG00000171928</t>
  </si>
  <si>
    <t>TVP23B</t>
  </si>
  <si>
    <t>ENSG00000171931</t>
  </si>
  <si>
    <t>FBXW10</t>
  </si>
  <si>
    <t>ENSG00000171936</t>
  </si>
  <si>
    <t>OR10H3</t>
  </si>
  <si>
    <t>ENSG00000171940</t>
  </si>
  <si>
    <t>ZNF217</t>
  </si>
  <si>
    <t>ENSG00000171942</t>
  </si>
  <si>
    <t>OR10H2</t>
  </si>
  <si>
    <t>ENSG00000171943</t>
  </si>
  <si>
    <t>SRGAP2C</t>
  </si>
  <si>
    <t>ENSG00000171944</t>
  </si>
  <si>
    <t>OR52A5</t>
  </si>
  <si>
    <t>ENSG00000171951</t>
  </si>
  <si>
    <t>SCG2</t>
  </si>
  <si>
    <t>ENSG00000171953</t>
  </si>
  <si>
    <t>ATPAF2</t>
  </si>
  <si>
    <t>ENSG00000171954</t>
  </si>
  <si>
    <t>CYP4F22</t>
  </si>
  <si>
    <t>ENSG00000171956</t>
  </si>
  <si>
    <t>FOXB1</t>
  </si>
  <si>
    <t>ENSG00000171960</t>
  </si>
  <si>
    <t>PPIH</t>
  </si>
  <si>
    <t>ENSG00000171962</t>
  </si>
  <si>
    <t>DRC3</t>
  </si>
  <si>
    <t>ENSG00000171970</t>
  </si>
  <si>
    <t>ZNF57</t>
  </si>
  <si>
    <t>ENSG00000171984</t>
  </si>
  <si>
    <t>SHLD1</t>
  </si>
  <si>
    <t>ENSG00000171988</t>
  </si>
  <si>
    <t>JMJD1C</t>
  </si>
  <si>
    <t>ENSG00000171989</t>
  </si>
  <si>
    <t>LDHAL6B</t>
  </si>
  <si>
    <t>ENSG00000171992</t>
  </si>
  <si>
    <t>SYNPO</t>
  </si>
  <si>
    <t>ENSG00000172000</t>
  </si>
  <si>
    <t>ZNF556</t>
  </si>
  <si>
    <t>ENSG00000172005</t>
  </si>
  <si>
    <t>MAL</t>
  </si>
  <si>
    <t>ENSG00000172006</t>
  </si>
  <si>
    <t>ZNF554</t>
  </si>
  <si>
    <t>ENSG00000172007</t>
  </si>
  <si>
    <t>RAB33B</t>
  </si>
  <si>
    <t>ENSG00000172009</t>
  </si>
  <si>
    <t>THOP1</t>
  </si>
  <si>
    <t>ENSG00000172016</t>
  </si>
  <si>
    <t>REG3A</t>
  </si>
  <si>
    <t>ENSG00000172020</t>
  </si>
  <si>
    <t>GAP43</t>
  </si>
  <si>
    <t>ENSG00000172023</t>
  </si>
  <si>
    <t>REG1B</t>
  </si>
  <si>
    <t>ENSG00000172031</t>
  </si>
  <si>
    <t>EPHX4</t>
  </si>
  <si>
    <t>ENSG00000172037</t>
  </si>
  <si>
    <t>LAMB2</t>
  </si>
  <si>
    <t>ENSG00000172046</t>
  </si>
  <si>
    <t>USP19</t>
  </si>
  <si>
    <t>ENSG00000172053</t>
  </si>
  <si>
    <t>QARS1</t>
  </si>
  <si>
    <t>ENSG00000172057</t>
  </si>
  <si>
    <t>ORMDL3</t>
  </si>
  <si>
    <t>ENSG00000172059</t>
  </si>
  <si>
    <t>KLF11</t>
  </si>
  <si>
    <t>ENSG00000172061</t>
  </si>
  <si>
    <t>LRRC15</t>
  </si>
  <si>
    <t>ENSG00000172062</t>
  </si>
  <si>
    <t>SMN1</t>
  </si>
  <si>
    <t>ENSG00000172071</t>
  </si>
  <si>
    <t>EIF2AK3</t>
  </si>
  <si>
    <t>ENSG00000172073</t>
  </si>
  <si>
    <t>SPMIP9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</si>
  <si>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</si>
  <si>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</si>
  <si>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</si>
  <si>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</si>
  <si>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</si>
  <si>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</si>
  <si>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</si>
  <si>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</si>
  <si>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ENSG00000172116</t>
  </si>
  <si>
    <t>CD8B</t>
  </si>
  <si>
    <t>ENSG00000172123</t>
  </si>
  <si>
    <t>SLFN12</t>
  </si>
  <si>
    <t>ENSG00000172137</t>
  </si>
  <si>
    <t>CALB2</t>
  </si>
  <si>
    <t>ENSG00000172139</t>
  </si>
  <si>
    <t>SLC9C1</t>
  </si>
  <si>
    <t>ENSG00000172146</t>
  </si>
  <si>
    <t>OR1A1</t>
  </si>
  <si>
    <t>ENSG00000172150</t>
  </si>
  <si>
    <t>OR1A2</t>
  </si>
  <si>
    <t>ENSG00000172154</t>
  </si>
  <si>
    <t>OR8I2</t>
  </si>
  <si>
    <t>ENSG00000172155</t>
  </si>
  <si>
    <t>LCE1D</t>
  </si>
  <si>
    <t>ENSG00000172156</t>
  </si>
  <si>
    <t>CCL11</t>
  </si>
  <si>
    <t>ENSG00000172159</t>
  </si>
  <si>
    <t>FRMD3</t>
  </si>
  <si>
    <t>ENSG00000172164</t>
  </si>
  <si>
    <t>SNTB1</t>
  </si>
  <si>
    <t>ENSG00000172167</t>
  </si>
  <si>
    <t>MTBP</t>
  </si>
  <si>
    <t>ENSG00000172171</t>
  </si>
  <si>
    <t>TEFM</t>
  </si>
  <si>
    <t>ENSG00000172172</t>
  </si>
  <si>
    <t>MRPL13</t>
  </si>
  <si>
    <t>ENSG00000172175</t>
  </si>
  <si>
    <t>MALT1</t>
  </si>
  <si>
    <t>ENSG00000172179</t>
  </si>
  <si>
    <t>PRL</t>
  </si>
  <si>
    <t>ENSG00000172183</t>
  </si>
  <si>
    <t>ISG20</t>
  </si>
  <si>
    <t>ENSG00000172188</t>
  </si>
  <si>
    <t>OR4C11</t>
  </si>
  <si>
    <t>ENSG00000172197</t>
  </si>
  <si>
    <t>MBOAT1</t>
  </si>
  <si>
    <t>ENSG00000172199</t>
  </si>
  <si>
    <t>OR8U1</t>
  </si>
  <si>
    <t>ENSG00000172201</t>
  </si>
  <si>
    <t>ID4</t>
  </si>
  <si>
    <t>ENSG00000172208</t>
  </si>
  <si>
    <t>OR4X2</t>
  </si>
  <si>
    <t>ENSG00000172209</t>
  </si>
  <si>
    <t>GPR22</t>
  </si>
  <si>
    <t>ENSG00000172215</t>
  </si>
  <si>
    <t>CXCR6</t>
  </si>
  <si>
    <t>ENSG00000172216</t>
  </si>
  <si>
    <t>CEBPB</t>
  </si>
  <si>
    <t>ENSG00000172232</t>
  </si>
  <si>
    <t>AZU1</t>
  </si>
  <si>
    <t>ENSG00000172236</t>
  </si>
  <si>
    <t>TPSAB1</t>
  </si>
  <si>
    <t>ENSG00000172238</t>
  </si>
  <si>
    <t>ATOH1</t>
  </si>
  <si>
    <t>ENSG00000172239</t>
  </si>
  <si>
    <t>PAIP1</t>
  </si>
  <si>
    <t>ENSG00000172243</t>
  </si>
  <si>
    <t>CLEC7A</t>
  </si>
  <si>
    <t>ENSG00000172244</t>
  </si>
  <si>
    <t>C5orf34</t>
  </si>
  <si>
    <t>ENSG00000172247</t>
  </si>
  <si>
    <t>C1QTNF4</t>
  </si>
  <si>
    <t>ENSG00000172260</t>
  </si>
  <si>
    <t>NEGR1</t>
  </si>
  <si>
    <t>ENSG00000172262</t>
  </si>
  <si>
    <t>ENSG00000172264</t>
  </si>
  <si>
    <t>MACROD2</t>
  </si>
  <si>
    <t>ENSG00000172269</t>
  </si>
  <si>
    <t>DPAGT1</t>
  </si>
  <si>
    <t>ENSG00000172270</t>
  </si>
  <si>
    <t>BSG</t>
  </si>
  <si>
    <t>ENSG00000172273</t>
  </si>
  <si>
    <t>HINFP</t>
  </si>
  <si>
    <t>ENSG00000172289</t>
  </si>
  <si>
    <t>OR10V1</t>
  </si>
  <si>
    <t>ENSG00000172292</t>
  </si>
  <si>
    <t>CERS6</t>
  </si>
  <si>
    <t>ENSG00000172296</t>
  </si>
  <si>
    <t>SPTLC3</t>
  </si>
  <si>
    <t>ENSG00000172301</t>
  </si>
  <si>
    <t>COPRS</t>
  </si>
  <si>
    <t>ENSG00000172315</t>
  </si>
  <si>
    <t>TP53RK</t>
  </si>
  <si>
    <t>ENSG00000172318</t>
  </si>
  <si>
    <t>B3GALT1</t>
  </si>
  <si>
    <t>ENSG00000172320</t>
  </si>
  <si>
    <t>OR5A1</t>
  </si>
  <si>
    <t>ENSG00000172322</t>
  </si>
  <si>
    <t>CLEC12A</t>
  </si>
  <si>
    <t>ENSG00000172324</t>
  </si>
  <si>
    <t>OR5A2</t>
  </si>
  <si>
    <t>ENSG00000172331</t>
  </si>
  <si>
    <t>BPGM</t>
  </si>
  <si>
    <t>ENSG00000172336</t>
  </si>
  <si>
    <t>POP7</t>
  </si>
  <si>
    <t>ENSG00000172339</t>
  </si>
  <si>
    <t>ALG14</t>
  </si>
  <si>
    <t>ENSG00000172340</t>
  </si>
  <si>
    <t>SUCLG2</t>
  </si>
  <si>
    <t>ENSG00000172345</t>
  </si>
  <si>
    <t>STARD5</t>
  </si>
  <si>
    <t>ENSG00000172346</t>
  </si>
  <si>
    <t>CSDC2</t>
  </si>
  <si>
    <t>ENSG00000172348</t>
  </si>
  <si>
    <t>RCAN2</t>
  </si>
  <si>
    <t>ENSG00000172349</t>
  </si>
  <si>
    <t>IL16</t>
  </si>
  <si>
    <t>ENSG00000172350</t>
  </si>
  <si>
    <t>ABCG4</t>
  </si>
  <si>
    <t>ENSG00000172354</t>
  </si>
  <si>
    <t>GNB2</t>
  </si>
  <si>
    <t>ENSG00000172361</t>
  </si>
  <si>
    <t>CFAP53</t>
  </si>
  <si>
    <t>ENSG00000172362</t>
  </si>
  <si>
    <t>OR5B12</t>
  </si>
  <si>
    <t>ENSG00000172365</t>
  </si>
  <si>
    <t>OR5B2</t>
  </si>
  <si>
    <t>ENSG00000172366</t>
  </si>
  <si>
    <t>MCRIP2</t>
  </si>
  <si>
    <t>ENSG00000172367</t>
  </si>
  <si>
    <t>NHERF4</t>
  </si>
  <si>
    <t>ENSG00000172375</t>
  </si>
  <si>
    <t>C2CD2L</t>
  </si>
  <si>
    <t>ENSG00000172377</t>
  </si>
  <si>
    <t>OR9I1</t>
  </si>
  <si>
    <t>ENSG00000172379</t>
  </si>
  <si>
    <t>ARNT2</t>
  </si>
  <si>
    <t>ENSG00000172382</t>
  </si>
  <si>
    <t>PRSS27</t>
  </si>
  <si>
    <t>ENSG00000172399</t>
  </si>
  <si>
    <t>MYOZ2</t>
  </si>
  <si>
    <t>ENSG00000172403</t>
  </si>
  <si>
    <t>SYNPO2</t>
  </si>
  <si>
    <t>ENSG00000172404</t>
  </si>
  <si>
    <t>DNAJB7</t>
  </si>
  <si>
    <t>ENSG00000172409</t>
  </si>
  <si>
    <t>CLP 1</t>
  </si>
  <si>
    <t>ENSG00000172410</t>
  </si>
  <si>
    <t>INSL5</t>
  </si>
  <si>
    <t>ENSG00000172421</t>
  </si>
  <si>
    <t>EFCAB3</t>
  </si>
  <si>
    <t>ENSG00000172425</t>
  </si>
  <si>
    <t>TTC36</t>
  </si>
  <si>
    <t>ENSG00000172426</t>
  </si>
  <si>
    <t>RSPH9</t>
  </si>
  <si>
    <t>ENSG00000172428</t>
  </si>
  <si>
    <t>COPS9</t>
  </si>
  <si>
    <t>ENSG00000172432</t>
  </si>
  <si>
    <t>GTPBP2</t>
  </si>
  <si>
    <t>ENSG00000172456</t>
  </si>
  <si>
    <t>FGGY</t>
  </si>
  <si>
    <t>ENSG00000172457</t>
  </si>
  <si>
    <t>OR9G4</t>
  </si>
  <si>
    <t>ENSG00000172458</t>
  </si>
  <si>
    <t>IL17D</t>
  </si>
  <si>
    <t>ENSG00000172459</t>
  </si>
  <si>
    <t>OR5AR1</t>
  </si>
  <si>
    <t>ENSG00000172461</t>
  </si>
  <si>
    <t>FUT9</t>
  </si>
  <si>
    <t>ENSG00000172464</t>
  </si>
  <si>
    <t>OR5AP2</t>
  </si>
  <si>
    <t>ENSG00000172466</t>
  </si>
  <si>
    <t>ZNF24</t>
  </si>
  <si>
    <t>ENSG00000172469</t>
  </si>
  <si>
    <t>MANEA</t>
  </si>
  <si>
    <t>ENSG00000172478</t>
  </si>
  <si>
    <t>MAB21L4</t>
  </si>
  <si>
    <t>ENSG00000172482</t>
  </si>
  <si>
    <t>AGXT</t>
  </si>
  <si>
    <t>ENSG00000172487</t>
  </si>
  <si>
    <t>OR8J1</t>
  </si>
  <si>
    <t>ENSG00000172489</t>
  </si>
  <si>
    <t>OR5T3</t>
  </si>
  <si>
    <t>ENSG00000172493</t>
  </si>
  <si>
    <t>AFF1</t>
  </si>
  <si>
    <t>ENSG00000172497</t>
  </si>
  <si>
    <t>ACOT12</t>
  </si>
  <si>
    <t>ENSG00000172500</t>
  </si>
  <si>
    <t>FIBP</t>
  </si>
  <si>
    <t>ENSG00000172508</t>
  </si>
  <si>
    <t>CARNS1</t>
  </si>
  <si>
    <t>ENSG00000172519</t>
  </si>
  <si>
    <t>OR10H5</t>
  </si>
  <si>
    <t>ENSG00000172530</t>
  </si>
  <si>
    <t>BANP</t>
  </si>
  <si>
    <t>ENSG00000172531</t>
  </si>
  <si>
    <t>PPP1CA</t>
  </si>
  <si>
    <t>ENSG00000172538</t>
  </si>
  <si>
    <t>FAM170B</t>
  </si>
  <si>
    <t>ENSG00000172543</t>
  </si>
  <si>
    <t>CTSW</t>
  </si>
  <si>
    <t>ENSG00000172548</t>
  </si>
  <si>
    <t>NIPAL4</t>
  </si>
  <si>
    <t>ENSG00000172551</t>
  </si>
  <si>
    <t>MUCL1</t>
  </si>
  <si>
    <t>ENSG00000172554</t>
  </si>
  <si>
    <t>SNTG2</t>
  </si>
  <si>
    <t>ENSG00000172568</t>
  </si>
  <si>
    <t>FNDC9</t>
  </si>
  <si>
    <t>ENSG00000172572</t>
  </si>
  <si>
    <t>PDE3A</t>
  </si>
  <si>
    <t>ENSG00000172575</t>
  </si>
  <si>
    <t>RASGRP1</t>
  </si>
  <si>
    <t>ENSG00000172578</t>
  </si>
  <si>
    <t>KLHL6</t>
  </si>
  <si>
    <t>ENSG00000172586</t>
  </si>
  <si>
    <t>CHCHD1</t>
  </si>
  <si>
    <t>ENSG00000172590</t>
  </si>
  <si>
    <t>MRPL52</t>
  </si>
  <si>
    <t>ENSG00000172594</t>
  </si>
  <si>
    <t>SMPDL3A</t>
  </si>
  <si>
    <t>ENSG00000172602</t>
  </si>
  <si>
    <t>RND1</t>
  </si>
  <si>
    <t>ENSG00000172613</t>
  </si>
  <si>
    <t>ENSG00000172638</t>
  </si>
  <si>
    <t>EFEMP2</t>
  </si>
  <si>
    <t>ENSG00000172640</t>
  </si>
  <si>
    <t>OR10AD1</t>
  </si>
  <si>
    <t>ENSG00000172650</t>
  </si>
  <si>
    <t>AGAP5</t>
  </si>
  <si>
    <t>ENSG00000172661</t>
  </si>
  <si>
    <t>WASHC2C</t>
  </si>
  <si>
    <t>ENSG00000172663</t>
  </si>
  <si>
    <t>TMEM134</t>
  </si>
  <si>
    <t>ENSG00000172667</t>
  </si>
  <si>
    <t>ZMAT3</t>
  </si>
  <si>
    <t>ENSG00000172671</t>
  </si>
  <si>
    <t>ZFAND4</t>
  </si>
  <si>
    <t>ENSG00000172673</t>
  </si>
  <si>
    <t>THEMIS</t>
  </si>
  <si>
    <t>ENSG00000172680</t>
  </si>
  <si>
    <t>MOS</t>
  </si>
  <si>
    <t>ENSG00000172687</t>
  </si>
  <si>
    <t>ZNF738</t>
  </si>
  <si>
    <t>ENSG00000172689</t>
  </si>
  <si>
    <t>MS4A10</t>
  </si>
  <si>
    <t>ENSG00000172716</t>
  </si>
  <si>
    <t>SLFN11</t>
  </si>
  <si>
    <t>ENSG00000172717</t>
  </si>
  <si>
    <t>GARIN2</t>
  </si>
  <si>
    <t>ENSG00000172724</t>
  </si>
  <si>
    <t>CCL19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</si>
  <si>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</si>
  <si>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</si>
  <si>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</si>
  <si>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</si>
  <si>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</si>
  <si>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</si>
  <si>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</si>
  <si>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</si>
  <si>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ENSG00000172733</t>
  </si>
  <si>
    <t>PURG</t>
  </si>
  <si>
    <t>ENSG00000172738</t>
  </si>
  <si>
    <t>TMEM217</t>
  </si>
  <si>
    <t>ENSG00000172742</t>
  </si>
  <si>
    <t>OR4D9</t>
  </si>
  <si>
    <t>ENSG00000172748</t>
  </si>
  <si>
    <t>ZNF596</t>
  </si>
  <si>
    <t>ENSG00000172752</t>
  </si>
  <si>
    <t>COL6A5</t>
  </si>
  <si>
    <t>ENSG00000172757</t>
  </si>
  <si>
    <t>CFL1</t>
  </si>
  <si>
    <t>ENSG00000172765</t>
  </si>
  <si>
    <t>TMCC1</t>
  </si>
  <si>
    <t>ENSG00000172766</t>
  </si>
  <si>
    <t>NAA16</t>
  </si>
  <si>
    <t>ENSG00000172769</t>
  </si>
  <si>
    <t>OR5B3</t>
  </si>
  <si>
    <t>ENSG00000172771</t>
  </si>
  <si>
    <t>EFCAB12</t>
  </si>
  <si>
    <t>ENSG00000172772</t>
  </si>
  <si>
    <t>OR10W1</t>
  </si>
  <si>
    <t>ENSG00000172775</t>
  </si>
  <si>
    <t>PSME3IP1</t>
  </si>
  <si>
    <t>ENSG00000172780</t>
  </si>
  <si>
    <t>RAB43</t>
  </si>
  <si>
    <t>ENSG00000172782</t>
  </si>
  <si>
    <t>FADS6</t>
  </si>
  <si>
    <t>ENSG00000172785</t>
  </si>
  <si>
    <t>ZNG1A</t>
  </si>
  <si>
    <t>ENSG00000172789</t>
  </si>
  <si>
    <t>HOXC5</t>
  </si>
  <si>
    <t>ENSG00000172794</t>
  </si>
  <si>
    <t>RAB37</t>
  </si>
  <si>
    <t>ENSG00000172795</t>
  </si>
  <si>
    <t>DCP2</t>
  </si>
  <si>
    <t>ENSG00000172803</t>
  </si>
  <si>
    <t>SNX32</t>
  </si>
  <si>
    <t>ENSG00000172809</t>
  </si>
  <si>
    <t>RPL38</t>
  </si>
  <si>
    <t>ENSG00000172817</t>
  </si>
  <si>
    <t>CYP7B1</t>
  </si>
  <si>
    <t>ENSG00000172818</t>
  </si>
  <si>
    <t>OVOL1</t>
  </si>
  <si>
    <t>ENSG00000172819</t>
  </si>
  <si>
    <t>RARG</t>
  </si>
  <si>
    <t>ENSG00000172824</t>
  </si>
  <si>
    <t>CES4A</t>
  </si>
  <si>
    <t>ENSG00000172828</t>
  </si>
  <si>
    <t>CES3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</si>
  <si>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</si>
  <si>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</si>
  <si>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</si>
  <si>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</si>
  <si>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</si>
  <si>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</si>
  <si>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</si>
  <si>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</si>
  <si>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ENSG00000172867</t>
  </si>
  <si>
    <t>KRT2</t>
  </si>
  <si>
    <t>ENSG00000172869</t>
  </si>
  <si>
    <t>DMXL1</t>
  </si>
  <si>
    <t>ENSG00000172878</t>
  </si>
  <si>
    <t>METAP1D</t>
  </si>
  <si>
    <t>ENSG00000172888</t>
  </si>
  <si>
    <t>ZNF621</t>
  </si>
  <si>
    <t>ENSG00000172889</t>
  </si>
  <si>
    <t>EGFL7</t>
  </si>
  <si>
    <t>ENSG00000172890</t>
  </si>
  <si>
    <t>NADSYN1</t>
  </si>
  <si>
    <t>ENSG00000172893</t>
  </si>
  <si>
    <t>DHCR7</t>
  </si>
  <si>
    <t>ENSG00000172901</t>
  </si>
  <si>
    <t>LVRN</t>
  </si>
  <si>
    <t>ENSG00000172915</t>
  </si>
  <si>
    <t>NBEA</t>
  </si>
  <si>
    <t>ENSG00000172922</t>
  </si>
  <si>
    <t>RNASEH2C</t>
  </si>
  <si>
    <t>ENSG00000172927</t>
  </si>
  <si>
    <t>MYEOV</t>
  </si>
  <si>
    <t>ENSG00000172932</t>
  </si>
  <si>
    <t>ANKRD13D</t>
  </si>
  <si>
    <t>ENSG00000172935</t>
  </si>
  <si>
    <t>MRGPRF</t>
  </si>
  <si>
    <t>ENSG00000172936</t>
  </si>
  <si>
    <t>MYD88</t>
  </si>
  <si>
    <t>ENSG00000172938</t>
  </si>
  <si>
    <t>MRGPRD</t>
  </si>
  <si>
    <t>ENSG00000172939</t>
  </si>
  <si>
    <t>OXSR1</t>
  </si>
  <si>
    <t>ENSG00000172940</t>
  </si>
  <si>
    <t>SLC22A13</t>
  </si>
  <si>
    <t>ENSG00000172954</t>
  </si>
  <si>
    <t>LCLAT1</t>
  </si>
  <si>
    <t>ENSG00000172955</t>
  </si>
  <si>
    <t>ADH6</t>
  </si>
  <si>
    <t>ENSG00000172967</t>
  </si>
  <si>
    <t>XKR3</t>
  </si>
  <si>
    <t>ENSG00000172969</t>
  </si>
  <si>
    <t>FRG2C</t>
  </si>
  <si>
    <t>ENSG00000172977</t>
  </si>
  <si>
    <t>KAT5</t>
  </si>
  <si>
    <t>ENSG00000172985</t>
  </si>
  <si>
    <t>SH3RF3</t>
  </si>
  <si>
    <t>ENSG00000172986</t>
  </si>
  <si>
    <t>GXYLT2</t>
  </si>
  <si>
    <t>ENSG00000172987</t>
  </si>
  <si>
    <t>HPSE2</t>
  </si>
  <si>
    <t>ENSG00000172992</t>
  </si>
  <si>
    <t>DCAKD</t>
  </si>
  <si>
    <t>ENSG00000172995</t>
  </si>
  <si>
    <t>ARPP21</t>
  </si>
  <si>
    <t>ENSG00000173011</t>
  </si>
  <si>
    <t>TADA2B</t>
  </si>
  <si>
    <t>ENSG00000173013</t>
  </si>
  <si>
    <t>CCDC96</t>
  </si>
  <si>
    <t>ENSG00000173020</t>
  </si>
  <si>
    <t>GRK2</t>
  </si>
  <si>
    <t>ENSG00000173039</t>
  </si>
  <si>
    <t>RELA</t>
  </si>
  <si>
    <t>ENSG00000173040</t>
  </si>
  <si>
    <t>EVC2</t>
  </si>
  <si>
    <t>ENSG00000173041</t>
  </si>
  <si>
    <t>ZNF680</t>
  </si>
  <si>
    <t>ENSG00000173064</t>
  </si>
  <si>
    <t>HECTD4</t>
  </si>
  <si>
    <t>ENSG00000173065</t>
  </si>
  <si>
    <t>FAM222B</t>
  </si>
  <si>
    <t>ENSG00000173068</t>
  </si>
  <si>
    <t>BNC2</t>
  </si>
  <si>
    <t>ENSG00000173080</t>
  </si>
  <si>
    <t>RXFP4</t>
  </si>
  <si>
    <t>ENSG00000173083</t>
  </si>
  <si>
    <t>HPSE</t>
  </si>
  <si>
    <t>ENSG00000173085</t>
  </si>
  <si>
    <t>COQ2</t>
  </si>
  <si>
    <t>ENSG00000173093</t>
  </si>
  <si>
    <t>CCDC63</t>
  </si>
  <si>
    <t>ENSG00000173110</t>
  </si>
  <si>
    <t>HSPA6</t>
  </si>
  <si>
    <t>ENSG00000173113</t>
  </si>
  <si>
    <t>TRMT112</t>
  </si>
  <si>
    <t>ENSG00000173114</t>
  </si>
  <si>
    <t>LRRN3</t>
  </si>
  <si>
    <t>ENSG00000173120</t>
  </si>
  <si>
    <t>KDM2A</t>
  </si>
  <si>
    <t>ENSG00000173124</t>
  </si>
  <si>
    <t>ACSM6</t>
  </si>
  <si>
    <t>ENSG00000173137</t>
  </si>
  <si>
    <t>ADCK5</t>
  </si>
  <si>
    <t>ENSG00000173141</t>
  </si>
  <si>
    <t>MRPL57</t>
  </si>
  <si>
    <t>ENSG00000173145</t>
  </si>
  <si>
    <t>NOC3L</t>
  </si>
  <si>
    <t>ENSG00000173153</t>
  </si>
  <si>
    <t>ESRRA</t>
  </si>
  <si>
    <t>ENSG00000173156</t>
  </si>
  <si>
    <t>RHOD</t>
  </si>
  <si>
    <t>ENSG00000173157</t>
  </si>
  <si>
    <t>ADAMTS20</t>
  </si>
  <si>
    <t>ENSG00000173163</t>
  </si>
  <si>
    <t>COMMD1</t>
  </si>
  <si>
    <t>ENSG00000173166</t>
  </si>
  <si>
    <t>RAPH1</t>
  </si>
  <si>
    <t>ENSG00000173171</t>
  </si>
  <si>
    <t>MTX1</t>
  </si>
  <si>
    <t>ENSG00000173175</t>
  </si>
  <si>
    <t>ADCY5</t>
  </si>
  <si>
    <t>ENSG00000173193</t>
  </si>
  <si>
    <t>PARP14</t>
  </si>
  <si>
    <t>ENSG00000173200</t>
  </si>
  <si>
    <t>PARP15</t>
  </si>
  <si>
    <t>ENSG00000173207</t>
  </si>
  <si>
    <t>CKS1B</t>
  </si>
  <si>
    <t>ENSG00000173208</t>
  </si>
  <si>
    <t>ABCD2</t>
  </si>
  <si>
    <t>ENSG00000173210</t>
  </si>
  <si>
    <t>ABLIM3</t>
  </si>
  <si>
    <t>ENSG00000173212</t>
  </si>
  <si>
    <t>MAB21L3</t>
  </si>
  <si>
    <t>ENSG00000173213</t>
  </si>
  <si>
    <t>TUBB8B</t>
  </si>
  <si>
    <t>ENSG00000173214</t>
  </si>
  <si>
    <t>MFSD4B</t>
  </si>
  <si>
    <t>ENSG00000173218</t>
  </si>
  <si>
    <t>VANGL1</t>
  </si>
  <si>
    <t>ENSG00000173221</t>
  </si>
  <si>
    <t>GLRX</t>
  </si>
  <si>
    <t>ENSG00000173226</t>
  </si>
  <si>
    <t>IQCB1</t>
  </si>
  <si>
    <t>ENSG00000173227</t>
  </si>
  <si>
    <t>SYT12</t>
  </si>
  <si>
    <t>ENSG00000173230</t>
  </si>
  <si>
    <t>GOLGB1</t>
  </si>
  <si>
    <t>ENSG00000173237</t>
  </si>
  <si>
    <t>C11orf86</t>
  </si>
  <si>
    <t>ENSG00000173239</t>
  </si>
  <si>
    <t>LIPM</t>
  </si>
  <si>
    <t>ENSG00000173250</t>
  </si>
  <si>
    <t>GPR151</t>
  </si>
  <si>
    <t>ENSG00000173253</t>
  </si>
  <si>
    <t>DMRT2</t>
  </si>
  <si>
    <t>ENSG00000173258</t>
  </si>
  <si>
    <t>ZNF483</t>
  </si>
  <si>
    <t>ENSG00000173261</t>
  </si>
  <si>
    <t>PLAC8L1</t>
  </si>
  <si>
    <t>ENSG00000173262</t>
  </si>
  <si>
    <t>SLC2A14</t>
  </si>
  <si>
    <t>ENSG00000173264</t>
  </si>
  <si>
    <t>GPR137</t>
  </si>
  <si>
    <t>ENSG00000173267</t>
  </si>
  <si>
    <t>SNCG</t>
  </si>
  <si>
    <t>ENSG00000173269</t>
  </si>
  <si>
    <t>MMRN2</t>
  </si>
  <si>
    <t>ENSG00000173272</t>
  </si>
  <si>
    <t>MZT2A</t>
  </si>
  <si>
    <t>ENSG00000173273</t>
  </si>
  <si>
    <t>TNKS</t>
  </si>
  <si>
    <t>ENSG00000173276</t>
  </si>
  <si>
    <t>ZBTB21</t>
  </si>
  <si>
    <t>ENSG00000173281</t>
  </si>
  <si>
    <t>PPP1R3B</t>
  </si>
  <si>
    <t>ENSG00000173285</t>
  </si>
  <si>
    <t>OR10K1</t>
  </si>
  <si>
    <t>ENSG00000173320</t>
  </si>
  <si>
    <t>STOX2</t>
  </si>
  <si>
    <t>ENSG00000173327</t>
  </si>
  <si>
    <t>MAP3K11</t>
  </si>
  <si>
    <t>ENSG00000173334</t>
  </si>
  <si>
    <t>TRIB1</t>
  </si>
  <si>
    <t>ENSG00000173335</t>
  </si>
  <si>
    <t>CST9</t>
  </si>
  <si>
    <t>ENSG00000173338</t>
  </si>
  <si>
    <t>KCNK7</t>
  </si>
  <si>
    <t>ENSG00000173349</t>
  </si>
  <si>
    <t>SFT2D3</t>
  </si>
  <si>
    <t>ENSG00000173366</t>
  </si>
  <si>
    <t>ENSG00000173369</t>
  </si>
  <si>
    <t>C1QB</t>
  </si>
  <si>
    <t>ENSG00000173372</t>
  </si>
  <si>
    <t>C1QA</t>
  </si>
  <si>
    <t>ENSG00000173376</t>
  </si>
  <si>
    <t>NDNF</t>
  </si>
  <si>
    <t>ENSG00000173389</t>
  </si>
  <si>
    <t>IQCF1</t>
  </si>
  <si>
    <t>ENSG00000173391</t>
  </si>
  <si>
    <t>OLR1</t>
  </si>
  <si>
    <t>ENSG00000173401</t>
  </si>
  <si>
    <t>GLIPR1L1</t>
  </si>
  <si>
    <t>ENSG00000173402</t>
  </si>
  <si>
    <t>DAG1</t>
  </si>
  <si>
    <t>ENSG00000173404</t>
  </si>
  <si>
    <t>INSM1</t>
  </si>
  <si>
    <t>ENSG00000173406</t>
  </si>
  <si>
    <t>DAB1</t>
  </si>
  <si>
    <t>ENSG00000173409</t>
  </si>
  <si>
    <t>ARV1</t>
  </si>
  <si>
    <t>ENSG00000173418</t>
  </si>
  <si>
    <t>NAA20</t>
  </si>
  <si>
    <t>ENSG00000173421</t>
  </si>
  <si>
    <t>IHO1</t>
  </si>
  <si>
    <t>ENSG00000173432</t>
  </si>
  <si>
    <t>SAA1</t>
  </si>
  <si>
    <t>ENSG00000173436</t>
  </si>
  <si>
    <t>MICOS10</t>
  </si>
  <si>
    <t>ENSG00000173442</t>
  </si>
  <si>
    <t>EHBP1L1</t>
  </si>
  <si>
    <t>ENSG00000173451</t>
  </si>
  <si>
    <t>THAP2</t>
  </si>
  <si>
    <t>ENSG00000173452</t>
  </si>
  <si>
    <t>TMEM196</t>
  </si>
  <si>
    <t>ENSG00000173456</t>
  </si>
  <si>
    <t>RNF26</t>
  </si>
  <si>
    <t>ENSG00000173457</t>
  </si>
  <si>
    <t>PPP1R14B</t>
  </si>
  <si>
    <t>ENSG00000173465</t>
  </si>
  <si>
    <t>ZNRD2</t>
  </si>
  <si>
    <t>ENSG00000173467</t>
  </si>
  <si>
    <t>AGR3</t>
  </si>
  <si>
    <t>ENSG00000173473</t>
  </si>
  <si>
    <t>SMARCC1</t>
  </si>
  <si>
    <t>ENSG00000173480</t>
  </si>
  <si>
    <t>ZNF417</t>
  </si>
  <si>
    <t>ENSG00000173482</t>
  </si>
  <si>
    <t>PTPRM</t>
  </si>
  <si>
    <t>ENSG00000173486</t>
  </si>
  <si>
    <t>FKBP2</t>
  </si>
  <si>
    <t>ENSG00000173511</t>
  </si>
  <si>
    <t>VEGFB</t>
  </si>
  <si>
    <t>ENSG00000173517</t>
  </si>
  <si>
    <t>PEAK1</t>
  </si>
  <si>
    <t>ENSG00000173530</t>
  </si>
  <si>
    <t>TNFRSF10D</t>
  </si>
  <si>
    <t>ENSG00000173531</t>
  </si>
  <si>
    <t>MST1</t>
  </si>
  <si>
    <t>ENSG00000173535</t>
  </si>
  <si>
    <t>TNFRSF10C</t>
  </si>
  <si>
    <t>ENSG00000173540</t>
  </si>
  <si>
    <t>GMPPB</t>
  </si>
  <si>
    <t>ENSG00000173542</t>
  </si>
  <si>
    <t>MOB1B</t>
  </si>
  <si>
    <t>ENSG00000173545</t>
  </si>
  <si>
    <t>ZNF622</t>
  </si>
  <si>
    <t>ENSG00000173546</t>
  </si>
  <si>
    <t>CSPG4</t>
  </si>
  <si>
    <t>ENSG00000173548</t>
  </si>
  <si>
    <t>SNX33</t>
  </si>
  <si>
    <t>ENSG00000173557</t>
  </si>
  <si>
    <t>CIMIP2C</t>
  </si>
  <si>
    <t>ENSG00000173559</t>
  </si>
  <si>
    <t>NABP1</t>
  </si>
  <si>
    <t>ENSG00000173567</t>
  </si>
  <si>
    <t>ADGRF3</t>
  </si>
  <si>
    <t>ENSG00000173572</t>
  </si>
  <si>
    <t>NLRP13</t>
  </si>
  <si>
    <t>ENSG00000173575</t>
  </si>
  <si>
    <t>CHD2</t>
  </si>
  <si>
    <t>ENSG00000173578</t>
  </si>
  <si>
    <t>XCR1</t>
  </si>
  <si>
    <t>ENSG00000173581</t>
  </si>
  <si>
    <t>CCDC106</t>
  </si>
  <si>
    <t>ENSG00000173585</t>
  </si>
  <si>
    <t>CCR9</t>
  </si>
  <si>
    <t>ENSG00000173588</t>
  </si>
  <si>
    <t>CEP83</t>
  </si>
  <si>
    <t>ENSG00000173597</t>
  </si>
  <si>
    <t>SULT1B1</t>
  </si>
  <si>
    <t>ENSG00000173598</t>
  </si>
  <si>
    <t>NUDT4</t>
  </si>
  <si>
    <t>ENSG00000173599</t>
  </si>
  <si>
    <t>PC</t>
  </si>
  <si>
    <t>ENSG00000173610</t>
  </si>
  <si>
    <t>UGT2A1</t>
  </si>
  <si>
    <t>ENSG00000173611</t>
  </si>
  <si>
    <t>SCAI</t>
  </si>
  <si>
    <t>ENSG00000173612</t>
  </si>
  <si>
    <t>GPRC6A</t>
  </si>
  <si>
    <t>ENSG00000173614</t>
  </si>
  <si>
    <t>NMNAT1</t>
  </si>
  <si>
    <t>ENSG00000173621</t>
  </si>
  <si>
    <t>LRFN4</t>
  </si>
  <si>
    <t>ENSG00000173626</t>
  </si>
  <si>
    <t>TRAPPC3L</t>
  </si>
  <si>
    <t>ENSG00000173627</t>
  </si>
  <si>
    <t>APOBEC4</t>
  </si>
  <si>
    <t>ENSG00000173638</t>
  </si>
  <si>
    <t>SLC19A1</t>
  </si>
  <si>
    <t>ENSG00000173641</t>
  </si>
  <si>
    <t>HSPB7</t>
  </si>
  <si>
    <t>ENSG00000173653</t>
  </si>
  <si>
    <t>RCE1</t>
  </si>
  <si>
    <t>ENSG00000173660</t>
  </si>
  <si>
    <t>UQCRH</t>
  </si>
  <si>
    <t>ENSG00000173662</t>
  </si>
  <si>
    <t>TAS1R1</t>
  </si>
  <si>
    <t>ENSG00000173673</t>
  </si>
  <si>
    <t>HES3</t>
  </si>
  <si>
    <t>ENSG00000173678</t>
  </si>
  <si>
    <t>SPDYE2B</t>
  </si>
  <si>
    <t>ENSG00000173679</t>
  </si>
  <si>
    <t>OR1L1</t>
  </si>
  <si>
    <t>ENSG00000173692</t>
  </si>
  <si>
    <t>PSMD1</t>
  </si>
  <si>
    <t>ENSG00000173699</t>
  </si>
  <si>
    <t>SPATA3</t>
  </si>
  <si>
    <t>ENSG00000173702</t>
  </si>
  <si>
    <t>MUC13</t>
  </si>
  <si>
    <t>ENSG00000173705</t>
  </si>
  <si>
    <t>SUSD5</t>
  </si>
  <si>
    <t>ENSG00000173706</t>
  </si>
  <si>
    <t>HEG1</t>
  </si>
  <si>
    <t>ENSG00000173714</t>
  </si>
  <si>
    <t>WFIKKN2</t>
  </si>
  <si>
    <t>ENSG00000173715</t>
  </si>
  <si>
    <t>C11orf80</t>
  </si>
  <si>
    <t>ENSG00000173726</t>
  </si>
  <si>
    <t>TOMM20</t>
  </si>
  <si>
    <t>ENSG00000173728</t>
  </si>
  <si>
    <t>SPMIP3</t>
  </si>
  <si>
    <t>ENSG00000173744</t>
  </si>
  <si>
    <t>AGFG1</t>
  </si>
  <si>
    <t>ENSG00000173757</t>
  </si>
  <si>
    <t>STAT5B</t>
  </si>
  <si>
    <t>ENSG00000173762</t>
  </si>
  <si>
    <t>CD7</t>
  </si>
  <si>
    <t>ENSG00000173769</t>
  </si>
  <si>
    <t>TOPAZ1</t>
  </si>
  <si>
    <t>ENSG00000173786</t>
  </si>
  <si>
    <t>CNP</t>
  </si>
  <si>
    <t>ENSG00000173801</t>
  </si>
  <si>
    <t>JUP</t>
  </si>
  <si>
    <t>ENSG00000173805</t>
  </si>
  <si>
    <t>HAP1</t>
  </si>
  <si>
    <t>ENSG00000173809</t>
  </si>
  <si>
    <t>TDRD12</t>
  </si>
  <si>
    <t>ENSG00000173812</t>
  </si>
  <si>
    <t>EIF1</t>
  </si>
  <si>
    <t>ENSG00000173818</t>
  </si>
  <si>
    <t>ENDOV</t>
  </si>
  <si>
    <t>ENSG00000173821</t>
  </si>
  <si>
    <t>RNF213</t>
  </si>
  <si>
    <t>ENSG00000173825</t>
  </si>
  <si>
    <t>TIGD3</t>
  </si>
  <si>
    <t>ENSG00000173826</t>
  </si>
  <si>
    <t>KCNH6</t>
  </si>
  <si>
    <t>ENSG00000173838</t>
  </si>
  <si>
    <t>MARCHF10</t>
  </si>
  <si>
    <t>ENSG00000173846</t>
  </si>
  <si>
    <t>PLK3</t>
  </si>
  <si>
    <t>ENSG00000173848</t>
  </si>
  <si>
    <t>NET1</t>
  </si>
  <si>
    <t>ENSG00000173852</t>
  </si>
  <si>
    <t>DPY19L1</t>
  </si>
  <si>
    <t>ENSG00000173867</t>
  </si>
  <si>
    <t>ENSG00000173868</t>
  </si>
  <si>
    <t>PHOSPHO1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</si>
  <si>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</si>
  <si>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</si>
  <si>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</si>
  <si>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</si>
  <si>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</si>
  <si>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</si>
  <si>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</si>
  <si>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</si>
  <si>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ENSG00000173898</t>
  </si>
  <si>
    <t>SPTBN2</t>
  </si>
  <si>
    <t>ENSG00000173905</t>
  </si>
  <si>
    <t>GOLIM4</t>
  </si>
  <si>
    <t>ENSG00000173908</t>
  </si>
  <si>
    <t>KRT28</t>
  </si>
  <si>
    <t>ENSG00000173914</t>
  </si>
  <si>
    <t>RBM4B</t>
  </si>
  <si>
    <t>ENSG00000173915</t>
  </si>
  <si>
    <t>ATP5MK</t>
  </si>
  <si>
    <t>ENSG00000173917</t>
  </si>
  <si>
    <t>HOXB2</t>
  </si>
  <si>
    <t>ENSG00000173918</t>
  </si>
  <si>
    <t>C1QTNF1</t>
  </si>
  <si>
    <t>ENSG00000173926</t>
  </si>
  <si>
    <t>MARCHF3</t>
  </si>
  <si>
    <t>ENSG00000173928</t>
  </si>
  <si>
    <t>SWSAP1</t>
  </si>
  <si>
    <t>ENSG00000173930</t>
  </si>
  <si>
    <t>SLCO4C1</t>
  </si>
  <si>
    <t>ENSG00000173933</t>
  </si>
  <si>
    <t>RBM4</t>
  </si>
  <si>
    <t>ENSG00000173947</t>
  </si>
  <si>
    <t>CIMAP3</t>
  </si>
  <si>
    <t>ENSG00000173950</t>
  </si>
  <si>
    <t>ENSG00000173960</t>
  </si>
  <si>
    <t>UBXN2A</t>
  </si>
  <si>
    <t>ENSG00000173976</t>
  </si>
  <si>
    <t>RAX2</t>
  </si>
  <si>
    <t>ENSG00000173988</t>
  </si>
  <si>
    <t>LRRC63</t>
  </si>
  <si>
    <t>ENSG00000173991</t>
  </si>
  <si>
    <t>TCAP</t>
  </si>
  <si>
    <t>ENSG00000173992</t>
  </si>
  <si>
    <t>CCS</t>
  </si>
  <si>
    <t>ENSG00000174004</t>
  </si>
  <si>
    <t>NRROS</t>
  </si>
  <si>
    <t>ENSG00000174007</t>
  </si>
  <si>
    <t>CEP19</t>
  </si>
  <si>
    <t>ENSG00000174013</t>
  </si>
  <si>
    <t>FBXO45</t>
  </si>
  <si>
    <t>ENSG00000174015</t>
  </si>
  <si>
    <t>CBY2</t>
  </si>
  <si>
    <t>ENSG00000174021</t>
  </si>
  <si>
    <t>GNG5</t>
  </si>
  <si>
    <t>ENSG00000174032</t>
  </si>
  <si>
    <t>SLC25A30</t>
  </si>
  <si>
    <t>ENSG00000174059</t>
  </si>
  <si>
    <t>CD34</t>
  </si>
  <si>
    <t>ENSG00000174080</t>
  </si>
  <si>
    <t>CTSF</t>
  </si>
  <si>
    <t>ENSG00000174099</t>
  </si>
  <si>
    <t>MSRB3</t>
  </si>
  <si>
    <t>ENSG00000174106</t>
  </si>
  <si>
    <t>LEMD3</t>
  </si>
  <si>
    <t>ENSG00000174109</t>
  </si>
  <si>
    <t>UQCC4</t>
  </si>
  <si>
    <t>ENSG00000174123</t>
  </si>
  <si>
    <t>TLR10</t>
  </si>
  <si>
    <t>ENSG00000174125</t>
  </si>
  <si>
    <t>TLR1</t>
  </si>
  <si>
    <t>ENSG00000174130</t>
  </si>
  <si>
    <t>TLR6</t>
  </si>
  <si>
    <t>ENSG00000174132</t>
  </si>
  <si>
    <t>FAM174A</t>
  </si>
  <si>
    <t>ENSG00000174136</t>
  </si>
  <si>
    <t>RGMB</t>
  </si>
  <si>
    <t>ENSG00000174137</t>
  </si>
  <si>
    <t>FAM53A</t>
  </si>
  <si>
    <t>ENSG00000174145</t>
  </si>
  <si>
    <t>NWD2</t>
  </si>
  <si>
    <t>ENSG00000174151</t>
  </si>
  <si>
    <t>CYB561D1</t>
  </si>
  <si>
    <t>ENSG00000174156</t>
  </si>
  <si>
    <t>GSTA3</t>
  </si>
  <si>
    <t>ENSG00000174165</t>
  </si>
  <si>
    <t>ZDHHC24</t>
  </si>
  <si>
    <t>ENSG00000174173</t>
  </si>
  <si>
    <t>TRMT10C</t>
  </si>
  <si>
    <t>ENSG00000174175</t>
  </si>
  <si>
    <t>ENSG00000174177</t>
  </si>
  <si>
    <t>CTU2</t>
  </si>
  <si>
    <t>ENSG00000174197</t>
  </si>
  <si>
    <t>MGA</t>
  </si>
  <si>
    <t>ENSG00000174206</t>
  </si>
  <si>
    <t>KICS2</t>
  </si>
  <si>
    <t>ENSG00000174226</t>
  </si>
  <si>
    <t>SNX31</t>
  </si>
  <si>
    <t>ENSG00000174227</t>
  </si>
  <si>
    <t>PIGG</t>
  </si>
  <si>
    <t>ENSG00000174231</t>
  </si>
  <si>
    <t>PRPF8</t>
  </si>
  <si>
    <t>ENSG00000174233</t>
  </si>
  <si>
    <t>ADCY6</t>
  </si>
  <si>
    <t>ENSG00000174236</t>
  </si>
  <si>
    <t>REP15</t>
  </si>
  <si>
    <t>ENSG00000174238</t>
  </si>
  <si>
    <t>PITPNA</t>
  </si>
  <si>
    <t>ENSG00000174243</t>
  </si>
  <si>
    <t>DDX23</t>
  </si>
  <si>
    <t>ENSG00000174276</t>
  </si>
  <si>
    <t>ZNHIT2</t>
  </si>
  <si>
    <t>ENSG00000174279</t>
  </si>
  <si>
    <t>EVX2</t>
  </si>
  <si>
    <t>ENSG00000174282</t>
  </si>
  <si>
    <t>ZBTB4</t>
  </si>
  <si>
    <t>ENSG00000174292</t>
  </si>
  <si>
    <t>TNK1</t>
  </si>
  <si>
    <t>ENSG00000174306</t>
  </si>
  <si>
    <t>ZHX3</t>
  </si>
  <si>
    <t>ENSG00000174307</t>
  </si>
  <si>
    <t>PHLDA3</t>
  </si>
  <si>
    <t>ENSG00000174326</t>
  </si>
  <si>
    <t>SLC16A11</t>
  </si>
  <si>
    <t>ENSG00000174327</t>
  </si>
  <si>
    <t>SLC16A13</t>
  </si>
  <si>
    <t>ENSG00000174332</t>
  </si>
  <si>
    <t>GLIS1</t>
  </si>
  <si>
    <t>ENSG00000174339</t>
  </si>
  <si>
    <t>OR2Y1</t>
  </si>
  <si>
    <t>ENSG00000174343</t>
  </si>
  <si>
    <t>CHRNA9</t>
  </si>
  <si>
    <t>ENSG00000174348</t>
  </si>
  <si>
    <t>PODN</t>
  </si>
  <si>
    <t>ENSG00000174358</t>
  </si>
  <si>
    <t>SLC6A19</t>
  </si>
  <si>
    <t>ENSG00000174371</t>
  </si>
  <si>
    <t>EXO1</t>
  </si>
  <si>
    <t>ENSG00000174373</t>
  </si>
  <si>
    <t>RALGAPA1</t>
  </si>
  <si>
    <t>ENSG00000174405</t>
  </si>
  <si>
    <t>LIG4</t>
  </si>
  <si>
    <t>ENSG00000174417</t>
  </si>
  <si>
    <t>TRHR</t>
  </si>
  <si>
    <t>ENSG00000174428</t>
  </si>
  <si>
    <t>GTF2IRD2B</t>
  </si>
  <si>
    <t>ENSG00000174429</t>
  </si>
  <si>
    <t>ABRA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</si>
  <si>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</si>
  <si>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</si>
  <si>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</si>
  <si>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</si>
  <si>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</si>
  <si>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</si>
  <si>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</si>
  <si>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</si>
  <si>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ENSG00000174448</t>
  </si>
  <si>
    <t>STARD6</t>
  </si>
  <si>
    <t>ENSG00000174450</t>
  </si>
  <si>
    <t>GOLGA6L2</t>
  </si>
  <si>
    <t>ENSG00000174453</t>
  </si>
  <si>
    <t>VWC2L</t>
  </si>
  <si>
    <t>ENSG00000174456</t>
  </si>
  <si>
    <t>C12orf76</t>
  </si>
  <si>
    <t>ENSG00000174469</t>
  </si>
  <si>
    <t>CNTNAP2</t>
  </si>
  <si>
    <t>ENSG00000174473</t>
  </si>
  <si>
    <t>GALNTL6</t>
  </si>
  <si>
    <t>ENSG00000174482</t>
  </si>
  <si>
    <t>LINGO2</t>
  </si>
  <si>
    <t>ENSG00000174483</t>
  </si>
  <si>
    <t>BBS1</t>
  </si>
  <si>
    <t>ENSG00000174485</t>
  </si>
  <si>
    <t>DENND4A</t>
  </si>
  <si>
    <t>ENSG00000174498</t>
  </si>
  <si>
    <t>IGDCC3</t>
  </si>
  <si>
    <t>ENSG00000174500</t>
  </si>
  <si>
    <t>GCSAM</t>
  </si>
  <si>
    <t>ENSG00000174501</t>
  </si>
  <si>
    <t>ANKRD36C</t>
  </si>
  <si>
    <t>ENSG00000174502</t>
  </si>
  <si>
    <t>SLC26A9</t>
  </si>
  <si>
    <t>ENSG00000174514</t>
  </si>
  <si>
    <t>MFSD4A</t>
  </si>
  <si>
    <t>ENSG00000174516</t>
  </si>
  <si>
    <t>PELI3</t>
  </si>
  <si>
    <t>ENSG00000174521</t>
  </si>
  <si>
    <t>TTC9B</t>
  </si>
  <si>
    <t>ENSG00000174527</t>
  </si>
  <si>
    <t>MYO1H</t>
  </si>
  <si>
    <t>ENSG00000174529</t>
  </si>
  <si>
    <t>TMEM81</t>
  </si>
  <si>
    <t>ENSG00000174547</t>
  </si>
  <si>
    <t>MRPL11</t>
  </si>
  <si>
    <t>ENSG00000174562</t>
  </si>
  <si>
    <t>KLK15</t>
  </si>
  <si>
    <t>ENSG00000174564</t>
  </si>
  <si>
    <t>IL20RB</t>
  </si>
  <si>
    <t>ENSG00000174567</t>
  </si>
  <si>
    <t>GOLT1A</t>
  </si>
  <si>
    <t>ENSG00000174574</t>
  </si>
  <si>
    <t>AKIRIN1</t>
  </si>
  <si>
    <t>ENSG00000174576</t>
  </si>
  <si>
    <t>NPAS4</t>
  </si>
  <si>
    <t>ENSG00000174579</t>
  </si>
  <si>
    <t>MSL2</t>
  </si>
  <si>
    <t>ENSG00000174586</t>
  </si>
  <si>
    <t>ZNF497</t>
  </si>
  <si>
    <t>ENSG00000174599</t>
  </si>
  <si>
    <t>TRAM1L1</t>
  </si>
  <si>
    <t>ENSG00000174600</t>
  </si>
  <si>
    <t>CMKLR1</t>
  </si>
  <si>
    <t>ENSG00000174606</t>
  </si>
  <si>
    <t>ANGEL2</t>
  </si>
  <si>
    <t>ENSG00000174607</t>
  </si>
  <si>
    <t>UGT8</t>
  </si>
  <si>
    <t>ENSG00000174611</t>
  </si>
  <si>
    <t>KY</t>
  </si>
  <si>
    <t>ENSG00000174628</t>
  </si>
  <si>
    <t>IQCK</t>
  </si>
  <si>
    <t>ENSG00000174640</t>
  </si>
  <si>
    <t>SLCO2A1</t>
  </si>
  <si>
    <t>ENSG00000174652</t>
  </si>
  <si>
    <t>ZNF266</t>
  </si>
  <si>
    <t>ENSG00000174667</t>
  </si>
  <si>
    <t>OR7D4</t>
  </si>
  <si>
    <t>ENSG00000174669</t>
  </si>
  <si>
    <t>SLC29A2</t>
  </si>
  <si>
    <t>ENSG00000174672</t>
  </si>
  <si>
    <t>BRSK2</t>
  </si>
  <si>
    <t>ENSG00000174684</t>
  </si>
  <si>
    <t>B4GAT1</t>
  </si>
  <si>
    <t>ENSG00000174695</t>
  </si>
  <si>
    <t>TMEM167A</t>
  </si>
  <si>
    <t>ENSG00000174697</t>
  </si>
  <si>
    <t>LEP</t>
  </si>
  <si>
    <t>ENSG00000174705</t>
  </si>
  <si>
    <t>SH3PXD2B</t>
  </si>
  <si>
    <t>ENSG00000174718</t>
  </si>
  <si>
    <t>RESF1</t>
  </si>
  <si>
    <t>ENSG00000174720</t>
  </si>
  <si>
    <t>LARP7</t>
  </si>
  <si>
    <t>ENSG00000174721</t>
  </si>
  <si>
    <t>FGFBP3</t>
  </si>
  <si>
    <t>ENSG00000174738</t>
  </si>
  <si>
    <t>NR1D2</t>
  </si>
  <si>
    <t>ENSG00000174744</t>
  </si>
  <si>
    <t>BRMS1</t>
  </si>
  <si>
    <t>ENSG00000174748</t>
  </si>
  <si>
    <t>RPL15</t>
  </si>
  <si>
    <t>ENSG00000174749</t>
  </si>
  <si>
    <t>FAM241A</t>
  </si>
  <si>
    <t>ENSG00000174775</t>
  </si>
  <si>
    <t>HRAS</t>
  </si>
  <si>
    <t>ENSG00000174776</t>
  </si>
  <si>
    <t>WDR49</t>
  </si>
  <si>
    <t>ENSG00000174780</t>
  </si>
  <si>
    <t>SRP72</t>
  </si>
  <si>
    <t>ENSG00000174788</t>
  </si>
  <si>
    <t>PCP2</t>
  </si>
  <si>
    <t>ENSG00000174791</t>
  </si>
  <si>
    <t>RIN1</t>
  </si>
  <si>
    <t>ENSG00000174792</t>
  </si>
  <si>
    <t>ODAPH</t>
  </si>
  <si>
    <t>ENSG00000174796</t>
  </si>
  <si>
    <t>THAP6</t>
  </si>
  <si>
    <t>ENSG00000174799</t>
  </si>
  <si>
    <t>CEP135</t>
  </si>
  <si>
    <t>ENSG00000174804</t>
  </si>
  <si>
    <t>FZD4</t>
  </si>
  <si>
    <t>ENSG00000174807</t>
  </si>
  <si>
    <t>CD248</t>
  </si>
  <si>
    <t>ENSG00000174808</t>
  </si>
  <si>
    <t>BTC</t>
  </si>
  <si>
    <t>ENSG00000174827</t>
  </si>
  <si>
    <t>PDZK1</t>
  </si>
  <si>
    <t>ENSG00000174837</t>
  </si>
  <si>
    <t>ADGRE1</t>
  </si>
  <si>
    <t>ENSG00000174839</t>
  </si>
  <si>
    <t>DENND6A</t>
  </si>
  <si>
    <t>ENSG00000174840</t>
  </si>
  <si>
    <t>PDE12</t>
  </si>
  <si>
    <t>ENSG00000174842</t>
  </si>
  <si>
    <t>GLMN</t>
  </si>
  <si>
    <t>ENSG00000174844</t>
  </si>
  <si>
    <t>DNAH12</t>
  </si>
  <si>
    <t>ENSG00000174851</t>
  </si>
  <si>
    <t>YIF1A</t>
  </si>
  <si>
    <t>ENSG00000174871</t>
  </si>
  <si>
    <t>CNIH2</t>
  </si>
  <si>
    <t>ENSG00000174876</t>
  </si>
  <si>
    <t>AMY1B</t>
  </si>
  <si>
    <t>ENSG00000174885</t>
  </si>
  <si>
    <t>NLRP6</t>
  </si>
  <si>
    <t>ENSG00000174886</t>
  </si>
  <si>
    <t>NDUFA11</t>
  </si>
  <si>
    <t>ENSG00000174891</t>
  </si>
  <si>
    <t>RSRC1</t>
  </si>
  <si>
    <t>ENSG00000174898</t>
  </si>
  <si>
    <t>CATSPERD</t>
  </si>
  <si>
    <t>ENSG00000174903</t>
  </si>
  <si>
    <t>RAB1B</t>
  </si>
  <si>
    <t>ENSG00000174914</t>
  </si>
  <si>
    <t>OR9G1</t>
  </si>
  <si>
    <t>ENSG00000174915</t>
  </si>
  <si>
    <t>PTDSS2</t>
  </si>
  <si>
    <t>ENSG00000174917</t>
  </si>
  <si>
    <t>MICOS13</t>
  </si>
  <si>
    <t>ENSG00000174928</t>
  </si>
  <si>
    <t>C3orf33</t>
  </si>
  <si>
    <t>ENSG00000174937</t>
  </si>
  <si>
    <t>OR5M3</t>
  </si>
  <si>
    <t>ENSG00000174938</t>
  </si>
  <si>
    <t>SEZ6L2</t>
  </si>
  <si>
    <t>ENSG00000174939</t>
  </si>
  <si>
    <t>ASPHD1</t>
  </si>
  <si>
    <t>ENSG00000174943</t>
  </si>
  <si>
    <t>KCTD13</t>
  </si>
  <si>
    <t>ENSG00000174944</t>
  </si>
  <si>
    <t>P2RY14</t>
  </si>
  <si>
    <t>ENSG00000174945</t>
  </si>
  <si>
    <t>AMZ1</t>
  </si>
  <si>
    <t>ENSG00000174946</t>
  </si>
  <si>
    <t>GPR171</t>
  </si>
  <si>
    <t>ENSG00000174948</t>
  </si>
  <si>
    <t>GPR149</t>
  </si>
  <si>
    <t>ENSG00000174950</t>
  </si>
  <si>
    <t>CD164L2</t>
  </si>
  <si>
    <t>ENSG00000174951</t>
  </si>
  <si>
    <t>FUT1</t>
  </si>
  <si>
    <t>ENSG00000174953</t>
  </si>
  <si>
    <t>DHX36</t>
  </si>
  <si>
    <t>ENSG00000174957</t>
  </si>
  <si>
    <t>OR5J2</t>
  </si>
  <si>
    <t>ENSG00000174963</t>
  </si>
  <si>
    <t>ZIC4</t>
  </si>
  <si>
    <t>ENSG00000174970</t>
  </si>
  <si>
    <t>OR10AG1</t>
  </si>
  <si>
    <t>ENSG00000174982</t>
  </si>
  <si>
    <t>OR4S2</t>
  </si>
  <si>
    <t>ENSG00000174989</t>
  </si>
  <si>
    <t>FBXW8</t>
  </si>
  <si>
    <t>ENSG00000174990</t>
  </si>
  <si>
    <t>CA5A</t>
  </si>
  <si>
    <t>ENSG00000174992</t>
  </si>
  <si>
    <t>ZG16</t>
  </si>
  <si>
    <t>ENSG00000174996</t>
  </si>
  <si>
    <t>KLC2</t>
  </si>
  <si>
    <t>ENSG00000175003</t>
  </si>
  <si>
    <t>SLC22A1</t>
  </si>
  <si>
    <t>ENSG00000175018</t>
  </si>
  <si>
    <t>TEX36</t>
  </si>
  <si>
    <t>ENSG00000175029</t>
  </si>
  <si>
    <t>CTBP2</t>
  </si>
  <si>
    <t>ENSG00000175040</t>
  </si>
  <si>
    <t>CHST2</t>
  </si>
  <si>
    <t>ENSG00000175048</t>
  </si>
  <si>
    <t>ZDHHC14</t>
  </si>
  <si>
    <t>ENSG00000175054</t>
  </si>
  <si>
    <t>ATR</t>
  </si>
  <si>
    <t>ENSG00000175063</t>
  </si>
  <si>
    <t>UBE2C</t>
  </si>
  <si>
    <t>ENSG00000175065</t>
  </si>
  <si>
    <t>DSG4</t>
  </si>
  <si>
    <t>ENSG00000175066</t>
  </si>
  <si>
    <t>GK5</t>
  </si>
  <si>
    <t>ENSG00000175073</t>
  </si>
  <si>
    <t>VCPIP1</t>
  </si>
  <si>
    <t>ENSG00000175077</t>
  </si>
  <si>
    <t>RTP1</t>
  </si>
  <si>
    <t>ENSG00000175087</t>
  </si>
  <si>
    <t>PDIK1L</t>
  </si>
  <si>
    <t>ENSG00000175093</t>
  </si>
  <si>
    <t>SPSB4</t>
  </si>
  <si>
    <t>ENSG00000175097</t>
  </si>
  <si>
    <t>RAG2</t>
  </si>
  <si>
    <t>ENSG00000175104</t>
  </si>
  <si>
    <t>TRAF6</t>
  </si>
  <si>
    <t>ENSG00000175105</t>
  </si>
  <si>
    <t>ZNF654</t>
  </si>
  <si>
    <t>ENSG00000175106</t>
  </si>
  <si>
    <t>TVP23C</t>
  </si>
  <si>
    <t>ENSG00000175110</t>
  </si>
  <si>
    <t>MRPS22</t>
  </si>
  <si>
    <t>ENSG00000175115</t>
  </si>
  <si>
    <t>PACS1</t>
  </si>
  <si>
    <t>ENSG00000175121</t>
  </si>
  <si>
    <t>WFDC5</t>
  </si>
  <si>
    <t>ENSG00000175130</t>
  </si>
  <si>
    <t>MARCKSL1</t>
  </si>
  <si>
    <t>ENSG00000175137</t>
  </si>
  <si>
    <t>SH3BP5L</t>
  </si>
  <si>
    <t>ENSG00000175143</t>
  </si>
  <si>
    <t>OR2T1</t>
  </si>
  <si>
    <t>ENSG00000175155</t>
  </si>
  <si>
    <t>YPEL2</t>
  </si>
  <si>
    <t>ENSG00000175161</t>
  </si>
  <si>
    <t>CADM2</t>
  </si>
  <si>
    <t>ENSG00000175164</t>
  </si>
  <si>
    <t>ABO</t>
  </si>
  <si>
    <t>ENSG00000175166</t>
  </si>
  <si>
    <t>ENSG00000175175</t>
  </si>
  <si>
    <t>PPM1E</t>
  </si>
  <si>
    <t>ENSG00000175182</t>
  </si>
  <si>
    <t>FAM131A</t>
  </si>
  <si>
    <t>ENSG00000175183</t>
  </si>
  <si>
    <t>CSRP2</t>
  </si>
  <si>
    <t>ENSG00000175189</t>
  </si>
  <si>
    <t>INHBC</t>
  </si>
  <si>
    <t>ENSG00000175193</t>
  </si>
  <si>
    <t>PARL</t>
  </si>
  <si>
    <t>ENSG00000175197</t>
  </si>
  <si>
    <t>DDIT3</t>
  </si>
  <si>
    <t>ENSG00000175198</t>
  </si>
  <si>
    <t>PCCA</t>
  </si>
  <si>
    <t>ENSG00000175202</t>
  </si>
  <si>
    <t>HIGD2B</t>
  </si>
  <si>
    <t>ENSG00000175203</t>
  </si>
  <si>
    <t>DCTN2</t>
  </si>
  <si>
    <t>ENSG00000175206</t>
  </si>
  <si>
    <t>NPPA</t>
  </si>
  <si>
    <t>ENSG00000175213</t>
  </si>
  <si>
    <t>ZNF408</t>
  </si>
  <si>
    <t>ENSG00000175215</t>
  </si>
  <si>
    <t>CTDSP2</t>
  </si>
  <si>
    <t>ENSG00000175216</t>
  </si>
  <si>
    <t>CKAP5</t>
  </si>
  <si>
    <t>ENSG00000175220</t>
  </si>
  <si>
    <t>ARHGAP1</t>
  </si>
  <si>
    <t>ENSG00000175221</t>
  </si>
  <si>
    <t>MED16</t>
  </si>
  <si>
    <t>ENSG00000175224</t>
  </si>
  <si>
    <t>ATG13</t>
  </si>
  <si>
    <t>ENSG00000175229</t>
  </si>
  <si>
    <t>GAL3ST3</t>
  </si>
  <si>
    <t>ENSG00000175262</t>
  </si>
  <si>
    <t>C1orf127</t>
  </si>
  <si>
    <t>ENSG00000175264</t>
  </si>
  <si>
    <t>CHST1</t>
  </si>
  <si>
    <t>ENSG00000175265</t>
  </si>
  <si>
    <t>GOLGA8A</t>
  </si>
  <si>
    <t>ENSG00000175267</t>
  </si>
  <si>
    <t>VWA3A</t>
  </si>
  <si>
    <t>ENSG00000175274</t>
  </si>
  <si>
    <t>TP53I11</t>
  </si>
  <si>
    <t>ENSG00000175279</t>
  </si>
  <si>
    <t>CENPS</t>
  </si>
  <si>
    <t>ENSG00000175283</t>
  </si>
  <si>
    <t>DOLK</t>
  </si>
  <si>
    <t>ENSG00000175287</t>
  </si>
  <si>
    <t>PHYHD1</t>
  </si>
  <si>
    <t>ENSG00000175294</t>
  </si>
  <si>
    <t>CATSPER1</t>
  </si>
  <si>
    <t>ENSG00000175305</t>
  </si>
  <si>
    <t>CCNE2</t>
  </si>
  <si>
    <t>ENSG00000175309</t>
  </si>
  <si>
    <t>PHYKPL</t>
  </si>
  <si>
    <t>ENSG00000175311</t>
  </si>
  <si>
    <t>ANKS4B</t>
  </si>
  <si>
    <t>ENSG00000175315</t>
  </si>
  <si>
    <t>CST6</t>
  </si>
  <si>
    <t>ENSG00000175318</t>
  </si>
  <si>
    <t>GRAMD2A</t>
  </si>
  <si>
    <t>ENSG00000175322</t>
  </si>
  <si>
    <t>ZNF519</t>
  </si>
  <si>
    <t>ENSG00000175324</t>
  </si>
  <si>
    <t>LSM 1.00</t>
  </si>
  <si>
    <t>ENSG00000175325</t>
  </si>
  <si>
    <t>PROP1</t>
  </si>
  <si>
    <t>ENSG00000175329</t>
  </si>
  <si>
    <t>ISX</t>
  </si>
  <si>
    <t>ENSG00000175334</t>
  </si>
  <si>
    <t>BANF1</t>
  </si>
  <si>
    <t>ENSG00000175336</t>
  </si>
  <si>
    <t>APOF</t>
  </si>
  <si>
    <t>ENSG00000175344</t>
  </si>
  <si>
    <t>CHRNA7</t>
  </si>
  <si>
    <t>ENSG00000175348</t>
  </si>
  <si>
    <t>TMEM9B</t>
  </si>
  <si>
    <t>ENSG00000175352</t>
  </si>
  <si>
    <t>NRIP3</t>
  </si>
  <si>
    <t>ENSG00000175354</t>
  </si>
  <si>
    <t>PTPN2</t>
  </si>
  <si>
    <t>ENSG00000175356</t>
  </si>
  <si>
    <t>SCUBE2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</si>
  <si>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</si>
  <si>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</si>
  <si>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</si>
  <si>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</si>
  <si>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</si>
  <si>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</si>
  <si>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</si>
  <si>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</si>
  <si>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ENSG00000175398</t>
  </si>
  <si>
    <t>OR10P1</t>
  </si>
  <si>
    <t>ENSG00000175414</t>
  </si>
  <si>
    <t>ARL 10.00</t>
  </si>
  <si>
    <t>ENSG00000175416</t>
  </si>
  <si>
    <t>CLTB</t>
  </si>
  <si>
    <t>ENSG00000175426</t>
  </si>
  <si>
    <t>PCSK1</t>
  </si>
  <si>
    <t>ENSG00000175445</t>
  </si>
  <si>
    <t>LPL</t>
  </si>
  <si>
    <t>ENSG00000175449</t>
  </si>
  <si>
    <t>RFESD</t>
  </si>
  <si>
    <t>ENSG00000175455</t>
  </si>
  <si>
    <t>CCDC14</t>
  </si>
  <si>
    <t>ENSG00000175467</t>
  </si>
  <si>
    <t>SART1</t>
  </si>
  <si>
    <t>ENSG00000175470</t>
  </si>
  <si>
    <t>PPP2R2D</t>
  </si>
  <si>
    <t>ENSG00000175471</t>
  </si>
  <si>
    <t>MCTP1</t>
  </si>
  <si>
    <t>ENSG00000175482</t>
  </si>
  <si>
    <t>POLD4</t>
  </si>
  <si>
    <t>ENSG00000175485</t>
  </si>
  <si>
    <t>OR52W1</t>
  </si>
  <si>
    <t>ENSG00000175489</t>
  </si>
  <si>
    <t>LRRC25</t>
  </si>
  <si>
    <t>ENSG00000175497</t>
  </si>
  <si>
    <t>DPP10</t>
  </si>
  <si>
    <t>ENSG00000175505</t>
  </si>
  <si>
    <t>CLCF1</t>
  </si>
  <si>
    <t>ENSG00000175513</t>
  </si>
  <si>
    <t>TSGA10IP</t>
  </si>
  <si>
    <t>ENSG00000175514</t>
  </si>
  <si>
    <t>GPR152</t>
  </si>
  <si>
    <t>ENSG00000175518</t>
  </si>
  <si>
    <t>UBQLNL</t>
  </si>
  <si>
    <t>ENSG00000175520</t>
  </si>
  <si>
    <t>UBQLN3</t>
  </si>
  <si>
    <t>ENSG00000175535</t>
  </si>
  <si>
    <t>PNLIP</t>
  </si>
  <si>
    <t>ENSG00000175536</t>
  </si>
  <si>
    <t>LIPT2</t>
  </si>
  <si>
    <t>ENSG00000175538</t>
  </si>
  <si>
    <t>KCNE3</t>
  </si>
  <si>
    <t>ENSG00000175544</t>
  </si>
  <si>
    <t>CABP4</t>
  </si>
  <si>
    <t>ENSG00000175548</t>
  </si>
  <si>
    <t>ALG10B</t>
  </si>
  <si>
    <t>ENSG00000175550</t>
  </si>
  <si>
    <t>DRAP1</t>
  </si>
  <si>
    <t>ENSG00000175564</t>
  </si>
  <si>
    <t>UCP3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</si>
  <si>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</si>
  <si>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</si>
  <si>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</si>
  <si>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</si>
  <si>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</si>
  <si>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</si>
  <si>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</si>
  <si>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</si>
  <si>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</si>
  <si>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</si>
  <si>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ENSG00000175591</t>
  </si>
  <si>
    <t>P2RY2</t>
  </si>
  <si>
    <t>ENSG00000175592</t>
  </si>
  <si>
    <t>FOSL1</t>
  </si>
  <si>
    <t>ENSG00000175595</t>
  </si>
  <si>
    <t>ERCC4</t>
  </si>
  <si>
    <t>ENSG00000175600</t>
  </si>
  <si>
    <t>SUGCT</t>
  </si>
  <si>
    <t>ENSG00000175602</t>
  </si>
  <si>
    <t>CCDC85B</t>
  </si>
  <si>
    <t>ENSG00000175606</t>
  </si>
  <si>
    <t>TMEM70</t>
  </si>
  <si>
    <t>ENSG00000175619</t>
  </si>
  <si>
    <t>OR4B1</t>
  </si>
  <si>
    <t>ENSG00000175634</t>
  </si>
  <si>
    <t>RPS6KB2</t>
  </si>
  <si>
    <t>ENSG00000175643</t>
  </si>
  <si>
    <t>RMI2</t>
  </si>
  <si>
    <t>ENSG00000175646</t>
  </si>
  <si>
    <t>PRM1</t>
  </si>
  <si>
    <t>ENSG00000175662</t>
  </si>
  <si>
    <t>TOM1L2</t>
  </si>
  <si>
    <t>ENSG00000175664</t>
  </si>
  <si>
    <t>TEX26</t>
  </si>
  <si>
    <t>ENSG00000175691</t>
  </si>
  <si>
    <t>ZNF77</t>
  </si>
  <si>
    <t>ENSG00000175697</t>
  </si>
  <si>
    <t>GPR156</t>
  </si>
  <si>
    <t>ENSG00000175699</t>
  </si>
  <si>
    <t>CCDC197</t>
  </si>
  <si>
    <t>ENSG00000175701</t>
  </si>
  <si>
    <t>MTLN</t>
  </si>
  <si>
    <t>ENSG00000175707</t>
  </si>
  <si>
    <t>KDF1</t>
  </si>
  <si>
    <t>ENSG00000175711</t>
  </si>
  <si>
    <t>B3GNTL1</t>
  </si>
  <si>
    <t>ENSG00000175727</t>
  </si>
  <si>
    <t>MLXIP</t>
  </si>
  <si>
    <t>ENSG00000175745</t>
  </si>
  <si>
    <t>NR2F1</t>
  </si>
  <si>
    <t>ENSG00000175756</t>
  </si>
  <si>
    <t>AURKAIP1</t>
  </si>
  <si>
    <t>ENSG00000175764</t>
  </si>
  <si>
    <t>TTLL11</t>
  </si>
  <si>
    <t>ENSG00000175766</t>
  </si>
  <si>
    <t>EIF4E1B</t>
  </si>
  <si>
    <t>ENSG00000175768</t>
  </si>
  <si>
    <t>TOMM5</t>
  </si>
  <si>
    <t>ENSG00000175782</t>
  </si>
  <si>
    <t>SLC35E3</t>
  </si>
  <si>
    <t>ENSG00000175785</t>
  </si>
  <si>
    <t>PRIMA1</t>
  </si>
  <si>
    <t>ENSG00000175787</t>
  </si>
  <si>
    <t>ZNF169</t>
  </si>
  <si>
    <t>ENSG00000175792</t>
  </si>
  <si>
    <t>RUVBL1</t>
  </si>
  <si>
    <t>ENSG00000175793</t>
  </si>
  <si>
    <t>SFN</t>
  </si>
  <si>
    <t>ENSG00000175806</t>
  </si>
  <si>
    <t>MSRA</t>
  </si>
  <si>
    <t>ENSG00000175820</t>
  </si>
  <si>
    <t>CCDC168</t>
  </si>
  <si>
    <t>ENSG00000175826</t>
  </si>
  <si>
    <t>CTDNEP1</t>
  </si>
  <si>
    <t>ENSG00000175832</t>
  </si>
  <si>
    <t>ETV4</t>
  </si>
  <si>
    <t>ENSG00000175854</t>
  </si>
  <si>
    <t>SWI5</t>
  </si>
  <si>
    <t>ENSG00000175857</t>
  </si>
  <si>
    <t>GAPT</t>
  </si>
  <si>
    <t>ENSG00000175866</t>
  </si>
  <si>
    <t>BAIAP2</t>
  </si>
  <si>
    <t>ENSG00000175868</t>
  </si>
  <si>
    <t>CALCB</t>
  </si>
  <si>
    <t>ENSG00000175874</t>
  </si>
  <si>
    <t>CREG2</t>
  </si>
  <si>
    <t>ENSG00000175877</t>
  </si>
  <si>
    <t>TMEM270</t>
  </si>
  <si>
    <t>ENSG00000175879</t>
  </si>
  <si>
    <t>HOXD8</t>
  </si>
  <si>
    <t>ENSG00000175893</t>
  </si>
  <si>
    <t>ZDHHC21</t>
  </si>
  <si>
    <t>ENSG00000175894</t>
  </si>
  <si>
    <t>TSPEAR</t>
  </si>
  <si>
    <t>ENSG00000175895</t>
  </si>
  <si>
    <t>PLEKHF2</t>
  </si>
  <si>
    <t>ENSG00000175899</t>
  </si>
  <si>
    <t>A2M</t>
  </si>
  <si>
    <t>ENSG00000175906</t>
  </si>
  <si>
    <t>ARL4D</t>
  </si>
  <si>
    <t>ENSG00000175920</t>
  </si>
  <si>
    <t>DOK7</t>
  </si>
  <si>
    <t>ENSG00000175928</t>
  </si>
  <si>
    <t>LRRN1</t>
  </si>
  <si>
    <t>ENSG00000175931</t>
  </si>
  <si>
    <t>UBE2O</t>
  </si>
  <si>
    <t>ENSG00000175938</t>
  </si>
  <si>
    <t>ORAI3</t>
  </si>
  <si>
    <t>ENSG00000175946</t>
  </si>
  <si>
    <t>KLHL38</t>
  </si>
  <si>
    <t>ENSG00000175970</t>
  </si>
  <si>
    <t>UNC119B</t>
  </si>
  <si>
    <t>ENSG00000175984</t>
  </si>
  <si>
    <t>DENND2C</t>
  </si>
  <si>
    <t>ENSG00000175985</t>
  </si>
  <si>
    <t>PLEKHD1</t>
  </si>
  <si>
    <t>ENSG00000176009</t>
  </si>
  <si>
    <t>ASCL3</t>
  </si>
  <si>
    <t>ENSG00000176014</t>
  </si>
  <si>
    <t>TUBB6</t>
  </si>
  <si>
    <t>ENSG00000176018</t>
  </si>
  <si>
    <t>LYSMD3</t>
  </si>
  <si>
    <t>ENSG00000176020</t>
  </si>
  <si>
    <t>AMIGO3</t>
  </si>
  <si>
    <t>ENSG00000176022</t>
  </si>
  <si>
    <t>B3GALT6</t>
  </si>
  <si>
    <t>ENSG00000176024</t>
  </si>
  <si>
    <t>ZNF613</t>
  </si>
  <si>
    <t>ENSG00000176029</t>
  </si>
  <si>
    <t>C11orf16</t>
  </si>
  <si>
    <t>ENSG00000176040</t>
  </si>
  <si>
    <t>TMPRSS7</t>
  </si>
  <si>
    <t>ENSG00000176046</t>
  </si>
  <si>
    <t>NUPR1</t>
  </si>
  <si>
    <t>ENSG00000176049</t>
  </si>
  <si>
    <t>JAKMIP2</t>
  </si>
  <si>
    <t>ENSG00000176055</t>
  </si>
  <si>
    <t>MBLAC2</t>
  </si>
  <si>
    <t>ENSG00000176058</t>
  </si>
  <si>
    <t>TPRN</t>
  </si>
  <si>
    <t>ENSG00000176083</t>
  </si>
  <si>
    <t>ZNF683</t>
  </si>
  <si>
    <t>ENSG00000176087</t>
  </si>
  <si>
    <t>SLC35A4</t>
  </si>
  <si>
    <t>ENSG00000176092</t>
  </si>
  <si>
    <t>CRYBG2</t>
  </si>
  <si>
    <t>ENSG00000176095</t>
  </si>
  <si>
    <t>IP6K1</t>
  </si>
  <si>
    <t>ENSG00000176101</t>
  </si>
  <si>
    <t>SSNA1</t>
  </si>
  <si>
    <t>ENSG00000176102</t>
  </si>
  <si>
    <t>CSTF3</t>
  </si>
  <si>
    <t>ENSG00000176105</t>
  </si>
  <si>
    <t>YES1</t>
  </si>
  <si>
    <t>ENSG00000176108</t>
  </si>
  <si>
    <t>CHMP6</t>
  </si>
  <si>
    <t>ENSG00000176125</t>
  </si>
  <si>
    <t>UFSP1</t>
  </si>
  <si>
    <t>ENSG00000176136</t>
  </si>
  <si>
    <t>MC5R</t>
  </si>
  <si>
    <t>ENSG00000176142</t>
  </si>
  <si>
    <t>TMEM39A</t>
  </si>
  <si>
    <t>ENSG00000176148</t>
  </si>
  <si>
    <t>TCP11L1</t>
  </si>
  <si>
    <t>ENSG00000176153</t>
  </si>
  <si>
    <t>GPX2</t>
  </si>
  <si>
    <t>ENSG00000176155</t>
  </si>
  <si>
    <t>CCDC57</t>
  </si>
  <si>
    <t>ENSG00000176160</t>
  </si>
  <si>
    <t>HSF5</t>
  </si>
  <si>
    <t>ENSG00000176165</t>
  </si>
  <si>
    <t>FOXG1</t>
  </si>
  <si>
    <t>ENSG00000176170</t>
  </si>
  <si>
    <t>SPHK1</t>
  </si>
  <si>
    <t>ENSG00000176171</t>
  </si>
  <si>
    <t>BNIP3</t>
  </si>
  <si>
    <t>ENSG00000176177</t>
  </si>
  <si>
    <t>ENTHD1</t>
  </si>
  <si>
    <t>ENSG00000176182</t>
  </si>
  <si>
    <t>MYPOP</t>
  </si>
  <si>
    <t>ENSG00000176194</t>
  </si>
  <si>
    <t>CIDEA</t>
  </si>
  <si>
    <t>ENSG00000176200</t>
  </si>
  <si>
    <t>OR4D11</t>
  </si>
  <si>
    <t>ENSG00000176204</t>
  </si>
  <si>
    <t>LRRTM4</t>
  </si>
  <si>
    <t>ENSG00000176208</t>
  </si>
  <si>
    <t>ATAD5</t>
  </si>
  <si>
    <t>ENSG00000176209</t>
  </si>
  <si>
    <t>SMIM19</t>
  </si>
  <si>
    <t>ENSG00000176219</t>
  </si>
  <si>
    <t>OR11H6</t>
  </si>
  <si>
    <t>ENSG00000176222</t>
  </si>
  <si>
    <t>ZNF404</t>
  </si>
  <si>
    <t>ENSG00000176225</t>
  </si>
  <si>
    <t>RTTN</t>
  </si>
  <si>
    <t>ENSG00000176231</t>
  </si>
  <si>
    <t>OR10H4</t>
  </si>
  <si>
    <t>ENSG00000176239</t>
  </si>
  <si>
    <t>OR51B6</t>
  </si>
  <si>
    <t>ENSG00000176244</t>
  </si>
  <si>
    <t>ACBD7</t>
  </si>
  <si>
    <t>ENSG00000176246</t>
  </si>
  <si>
    <t>OR4L1</t>
  </si>
  <si>
    <t>ENSG00000176248</t>
  </si>
  <si>
    <t>ANAPC2</t>
  </si>
  <si>
    <t>ENSG00000176253</t>
  </si>
  <si>
    <t>OR4K13</t>
  </si>
  <si>
    <t>ENSG00000176256</t>
  </si>
  <si>
    <t>HMGB4</t>
  </si>
  <si>
    <t>ENSG00000176261</t>
  </si>
  <si>
    <t>ZBTB8OS</t>
  </si>
  <si>
    <t>ENSG00000176269</t>
  </si>
  <si>
    <t>OR4F21</t>
  </si>
  <si>
    <t>ENSG00000176273</t>
  </si>
  <si>
    <t>SLC35G1</t>
  </si>
  <si>
    <t>ENSG00000176281</t>
  </si>
  <si>
    <t>OR4K5</t>
  </si>
  <si>
    <t>ENSG00000176293</t>
  </si>
  <si>
    <t>ZNF135</t>
  </si>
  <si>
    <t>ENSG00000176294</t>
  </si>
  <si>
    <t>OR4N2</t>
  </si>
  <si>
    <t>ENSG00000176299</t>
  </si>
  <si>
    <t>OR4M1</t>
  </si>
  <si>
    <t>ENSG00000176302</t>
  </si>
  <si>
    <t>FOXR1</t>
  </si>
  <si>
    <t>ENSG00000176340</t>
  </si>
  <si>
    <t>COX8A</t>
  </si>
  <si>
    <t>ENSG00000176358</t>
  </si>
  <si>
    <t>TAC4</t>
  </si>
  <si>
    <t>ENSG00000176371</t>
  </si>
  <si>
    <t>ZSCAN2</t>
  </si>
  <si>
    <t>ENSG00000176381</t>
  </si>
  <si>
    <t>PRR18</t>
  </si>
  <si>
    <t>ENSG00000176383</t>
  </si>
  <si>
    <t>B3GNT4</t>
  </si>
  <si>
    <t>ENSG00000176386</t>
  </si>
  <si>
    <t>CDC26</t>
  </si>
  <si>
    <t>ENSG00000176387</t>
  </si>
  <si>
    <t>HSD11B2</t>
  </si>
  <si>
    <t>ENSG00000176390</t>
  </si>
  <si>
    <t>CRLF3</t>
  </si>
  <si>
    <t>ENSG00000176393</t>
  </si>
  <si>
    <t>RNPEP</t>
  </si>
  <si>
    <t>ENSG00000176396</t>
  </si>
  <si>
    <t>EID2</t>
  </si>
  <si>
    <t>ENSG00000176399</t>
  </si>
  <si>
    <t>DMRTA1</t>
  </si>
  <si>
    <t>ENSG00000176401</t>
  </si>
  <si>
    <t>EID2B</t>
  </si>
  <si>
    <t>ENSG00000176402</t>
  </si>
  <si>
    <t>GJC3</t>
  </si>
  <si>
    <t>ENSG00000176406</t>
  </si>
  <si>
    <t>RIMS2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</si>
  <si>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</si>
  <si>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</si>
  <si>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</si>
  <si>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</si>
  <si>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</si>
  <si>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</si>
  <si>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</si>
  <si>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</si>
  <si>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ENSG00000176435</t>
  </si>
  <si>
    <t>CLEC14A</t>
  </si>
  <si>
    <t>ENSG00000176438</t>
  </si>
  <si>
    <t>SYNE3</t>
  </si>
  <si>
    <t>ENSG00000176444</t>
  </si>
  <si>
    <t>CLK2</t>
  </si>
  <si>
    <t>ENSG00000176454</t>
  </si>
  <si>
    <t>LPCAT4</t>
  </si>
  <si>
    <t>ENSG00000176463</t>
  </si>
  <si>
    <t>SLCO3A1</t>
  </si>
  <si>
    <t>ENSG00000176472</t>
  </si>
  <si>
    <t>ZNF575</t>
  </si>
  <si>
    <t>ENSG00000176473</t>
  </si>
  <si>
    <t>WDR25</t>
  </si>
  <si>
    <t>ENSG00000176476</t>
  </si>
  <si>
    <t>SGF29</t>
  </si>
  <si>
    <t>ENSG00000176485</t>
  </si>
  <si>
    <t>PLAAT3</t>
  </si>
  <si>
    <t>ENSG00000176490</t>
  </si>
  <si>
    <t>DIRAS1</t>
  </si>
  <si>
    <t>ENSG00000176495</t>
  </si>
  <si>
    <t>OR5AN1</t>
  </si>
  <si>
    <t>ENSG00000176531</t>
  </si>
  <si>
    <t>PHLDB3</t>
  </si>
  <si>
    <t>ENSG00000176532</t>
  </si>
  <si>
    <t>PRR15</t>
  </si>
  <si>
    <t>ENSG00000176533</t>
  </si>
  <si>
    <t>GNG7</t>
  </si>
  <si>
    <t>ENSG00000176540</t>
  </si>
  <si>
    <t>OR4C5</t>
  </si>
  <si>
    <t>ENSG00000176542</t>
  </si>
  <si>
    <t>USF3</t>
  </si>
  <si>
    <t>ENSG00000176547</t>
  </si>
  <si>
    <t>OR4C3</t>
  </si>
  <si>
    <t>ENSG00000176555</t>
  </si>
  <si>
    <t>OR4S1</t>
  </si>
  <si>
    <t>ENSG00000176563</t>
  </si>
  <si>
    <t>CNTD1</t>
  </si>
  <si>
    <t>ENSG00000176566</t>
  </si>
  <si>
    <t>DCAF4L2</t>
  </si>
  <si>
    <t>ENSG00000176567</t>
  </si>
  <si>
    <t>OR4X1</t>
  </si>
  <si>
    <t>ENSG00000176571</t>
  </si>
  <si>
    <t>CNBD1</t>
  </si>
  <si>
    <t>ENSG00000176595</t>
  </si>
  <si>
    <t>KBTBD11</t>
  </si>
  <si>
    <t>ENSG00000176597</t>
  </si>
  <si>
    <t>B3GNT5</t>
  </si>
  <si>
    <t>ENSG00000176601</t>
  </si>
  <si>
    <t>MAP3K19</t>
  </si>
  <si>
    <t>ENSG00000176619</t>
  </si>
  <si>
    <t>LMNB2</t>
  </si>
  <si>
    <t>ENSG00000176623</t>
  </si>
  <si>
    <t>RMDN1</t>
  </si>
  <si>
    <t>ENSG00000176624</t>
  </si>
  <si>
    <t>MEX3C</t>
  </si>
  <si>
    <t>ENSG00000176635</t>
  </si>
  <si>
    <t>HORMAD2</t>
  </si>
  <si>
    <t>ENSG00000176641</t>
  </si>
  <si>
    <t>RNF152</t>
  </si>
  <si>
    <t>ENSG00000176658</t>
  </si>
  <si>
    <t>MYO1D</t>
  </si>
  <si>
    <t>ENSG00000176678</t>
  </si>
  <si>
    <t>FOXL1</t>
  </si>
  <si>
    <t>ENSG00000176681</t>
  </si>
  <si>
    <t>LRRC37A</t>
  </si>
  <si>
    <t>ENSG00000176692</t>
  </si>
  <si>
    <t>FOXC2</t>
  </si>
  <si>
    <t>ENSG00000176695</t>
  </si>
  <si>
    <t>OR4F17</t>
  </si>
  <si>
    <t>ENSG00000176697</t>
  </si>
  <si>
    <t>BDNF</t>
  </si>
  <si>
    <t>ENSG00000176714</t>
  </si>
  <si>
    <t>CCDC121</t>
  </si>
  <si>
    <t>ENSG00000176715</t>
  </si>
  <si>
    <t>ACSF3</t>
  </si>
  <si>
    <t>ENSG00000176720</t>
  </si>
  <si>
    <t>BOK</t>
  </si>
  <si>
    <t>ENSG00000176723</t>
  </si>
  <si>
    <t>ZNF843</t>
  </si>
  <si>
    <t>ENSG00000176731</t>
  </si>
  <si>
    <t>RBIS</t>
  </si>
  <si>
    <t>ENSG00000176732</t>
  </si>
  <si>
    <t>PFN4</t>
  </si>
  <si>
    <t>ENSG00000176742</t>
  </si>
  <si>
    <t>OR51V1</t>
  </si>
  <si>
    <t>ENSG00000176749</t>
  </si>
  <si>
    <t>CDK5R1</t>
  </si>
  <si>
    <t>ENSG00000176769</t>
  </si>
  <si>
    <t>TCERG1L</t>
  </si>
  <si>
    <t>ENSG00000176771</t>
  </si>
  <si>
    <t>NCKAP5</t>
  </si>
  <si>
    <t>ENSG00000176782</t>
  </si>
  <si>
    <t>DEFB104A</t>
  </si>
  <si>
    <t>ENSG00000176783</t>
  </si>
  <si>
    <t>RUFY1</t>
  </si>
  <si>
    <t>ENSG00000176787</t>
  </si>
  <si>
    <t>OR52E2</t>
  </si>
  <si>
    <t>ENSG00000176788</t>
  </si>
  <si>
    <t>BASP1</t>
  </si>
  <si>
    <t>ENSG00000176798</t>
  </si>
  <si>
    <t>OR51L1</t>
  </si>
  <si>
    <t>ENSG00000176809</t>
  </si>
  <si>
    <t>LRRC37A3</t>
  </si>
  <si>
    <t>ENSG00000176834</t>
  </si>
  <si>
    <t>VSIG10</t>
  </si>
  <si>
    <t>ENSG00000176842</t>
  </si>
  <si>
    <t>IRX5</t>
  </si>
  <si>
    <t>ENSG00000176845</t>
  </si>
  <si>
    <t>METRNL</t>
  </si>
  <si>
    <t>ENSG00000176853</t>
  </si>
  <si>
    <t>FAM91A1</t>
  </si>
  <si>
    <t>ENSG00000176871</t>
  </si>
  <si>
    <t>WSB2</t>
  </si>
  <si>
    <t>ENSG00000176884</t>
  </si>
  <si>
    <t>GRIN1</t>
  </si>
  <si>
    <t>ENSG00000176887</t>
  </si>
  <si>
    <t>SOX11</t>
  </si>
  <si>
    <t>ENSG00000176890</t>
  </si>
  <si>
    <t>TYMS</t>
  </si>
  <si>
    <t>ENSG00000176893</t>
  </si>
  <si>
    <t>OR51G2</t>
  </si>
  <si>
    <t>ENSG00000176894</t>
  </si>
  <si>
    <t>PXMP2</t>
  </si>
  <si>
    <t>ENSG00000176895</t>
  </si>
  <si>
    <t>OR51A7</t>
  </si>
  <si>
    <t>ENSG00000176900</t>
  </si>
  <si>
    <t>OR51T1</t>
  </si>
  <si>
    <t>ENSG00000176903</t>
  </si>
  <si>
    <t>PNMA1</t>
  </si>
  <si>
    <t>ENSG00000176907</t>
  </si>
  <si>
    <t>TCIM</t>
  </si>
  <si>
    <t>ENSG00000176909</t>
  </si>
  <si>
    <t>MAMSTR</t>
  </si>
  <si>
    <t>ENSG00000176915</t>
  </si>
  <si>
    <t>ANKLE2</t>
  </si>
  <si>
    <t>ENSG00000176919</t>
  </si>
  <si>
    <t>C8G</t>
  </si>
  <si>
    <t>ENSG00000176920</t>
  </si>
  <si>
    <t>FUT2</t>
  </si>
  <si>
    <t>ENSG00000176922</t>
  </si>
  <si>
    <t>OR51S1</t>
  </si>
  <si>
    <t>ENSG00000176925</t>
  </si>
  <si>
    <t>OR51F2</t>
  </si>
  <si>
    <t>ENSG00000176927</t>
  </si>
  <si>
    <t>EFCAB5</t>
  </si>
  <si>
    <t>ENSG00000176928</t>
  </si>
  <si>
    <t>GCNT4</t>
  </si>
  <si>
    <t>ENSG00000176945</t>
  </si>
  <si>
    <t>MUC20</t>
  </si>
  <si>
    <t>ENSG00000176946</t>
  </si>
  <si>
    <t>THAP4</t>
  </si>
  <si>
    <t>ENSG00000176953</t>
  </si>
  <si>
    <t>NFATC2IP</t>
  </si>
  <si>
    <t>ENSG00000176956</t>
  </si>
  <si>
    <t>LY6H</t>
  </si>
  <si>
    <t>ENSG00000176971</t>
  </si>
  <si>
    <t>FIBIN</t>
  </si>
  <si>
    <t>ENSG00000176973</t>
  </si>
  <si>
    <t>FAM89B</t>
  </si>
  <si>
    <t>ENSG00000176974</t>
  </si>
  <si>
    <t>SHMT1</t>
  </si>
  <si>
    <t>ENSG00000176978</t>
  </si>
  <si>
    <t>DPP7</t>
  </si>
  <si>
    <t>ENSG00000176979</t>
  </si>
  <si>
    <t>TRIM60</t>
  </si>
  <si>
    <t>ENSG00000176986</t>
  </si>
  <si>
    <t>SEC24C</t>
  </si>
  <si>
    <t>ENSG00000176994</t>
  </si>
  <si>
    <t>SMCR8</t>
  </si>
  <si>
    <t>ENSG00000177000</t>
  </si>
  <si>
    <t>MTHFR</t>
  </si>
  <si>
    <t>ENSG00000177025</t>
  </si>
  <si>
    <t>C19orf18</t>
  </si>
  <si>
    <t>ENSG00000177030</t>
  </si>
  <si>
    <t>DEAF1</t>
  </si>
  <si>
    <t>ENSG00000177034</t>
  </si>
  <si>
    <t>MTX3</t>
  </si>
  <si>
    <t>ENSG00000177042</t>
  </si>
  <si>
    <t>TMEM80</t>
  </si>
  <si>
    <t>ENSG00000177045</t>
  </si>
  <si>
    <t>SIX5</t>
  </si>
  <si>
    <t>ENSG00000177047</t>
  </si>
  <si>
    <t>IFNW1</t>
  </si>
  <si>
    <t>ENSG00000177051</t>
  </si>
  <si>
    <t>FBXO46</t>
  </si>
  <si>
    <t>ENSG00000177054</t>
  </si>
  <si>
    <t>ZDHHC13</t>
  </si>
  <si>
    <t>ENSG00000177058</t>
  </si>
  <si>
    <t>SLC38A9</t>
  </si>
  <si>
    <t>ENSG00000177076</t>
  </si>
  <si>
    <t>ACER2</t>
  </si>
  <si>
    <t>ENSG00000177082</t>
  </si>
  <si>
    <t>WDR73</t>
  </si>
  <si>
    <t>ENSG00000177084</t>
  </si>
  <si>
    <t>POLE</t>
  </si>
  <si>
    <t>ENSG00000177096</t>
  </si>
  <si>
    <t>PHETA2</t>
  </si>
  <si>
    <t>ENSG00000177098</t>
  </si>
  <si>
    <t>SCN4B</t>
  </si>
  <si>
    <t>ENSG00000177103</t>
  </si>
  <si>
    <t>DSCAML1</t>
  </si>
  <si>
    <t>ENSG00000177105</t>
  </si>
  <si>
    <t>ENSG00000177106</t>
  </si>
  <si>
    <t>EPS8L2</t>
  </si>
  <si>
    <t>ENSG00000177108</t>
  </si>
  <si>
    <t>ZDHHC22</t>
  </si>
  <si>
    <t>ENSG00000177119</t>
  </si>
  <si>
    <t>ANO6</t>
  </si>
  <si>
    <t>ENSG00000177125</t>
  </si>
  <si>
    <t>ZBTB34</t>
  </si>
  <si>
    <t>ENSG00000177143</t>
  </si>
  <si>
    <t>CETN1</t>
  </si>
  <si>
    <t>ENSG00000177150</t>
  </si>
  <si>
    <t>FAM210A</t>
  </si>
  <si>
    <t>ENSG00000177151</t>
  </si>
  <si>
    <t>OR2T35</t>
  </si>
  <si>
    <t>ENSG00000177156</t>
  </si>
  <si>
    <t>TALDO1</t>
  </si>
  <si>
    <t>ENSG00000177169</t>
  </si>
  <si>
    <t>ULK1</t>
  </si>
  <si>
    <t>ENSG00000177174</t>
  </si>
  <si>
    <t>OR14C36</t>
  </si>
  <si>
    <t>ENSG00000177181</t>
  </si>
  <si>
    <t>RIMKLA</t>
  </si>
  <si>
    <t>ENSG00000177182</t>
  </si>
  <si>
    <t>CLVS1</t>
  </si>
  <si>
    <t>ENSG00000177191</t>
  </si>
  <si>
    <t>B3GNT8</t>
  </si>
  <si>
    <t>ENSG00000177192</t>
  </si>
  <si>
    <t>PUS1</t>
  </si>
  <si>
    <t>ENSG00000177200</t>
  </si>
  <si>
    <t>CHD9</t>
  </si>
  <si>
    <t>ENSG00000177201</t>
  </si>
  <si>
    <t>OR2T12</t>
  </si>
  <si>
    <t>ENSG00000177202</t>
  </si>
  <si>
    <t>SPACA4</t>
  </si>
  <si>
    <t>ENSG00000177212</t>
  </si>
  <si>
    <t>OR2T33</t>
  </si>
  <si>
    <t>ENSG00000177225</t>
  </si>
  <si>
    <t>GATD1</t>
  </si>
  <si>
    <t>ENSG00000177238</t>
  </si>
  <si>
    <t>TRIM72</t>
  </si>
  <si>
    <t>ENSG00000177239</t>
  </si>
  <si>
    <t>MAN1B1</t>
  </si>
  <si>
    <t>ENSG00000177243</t>
  </si>
  <si>
    <t>DEFB103B</t>
  </si>
  <si>
    <t>ENSG00000177272</t>
  </si>
  <si>
    <t>KCNA3</t>
  </si>
  <si>
    <t>ENSG00000177275</t>
  </si>
  <si>
    <t>OR2AJ1</t>
  </si>
  <si>
    <t>ENSG00000177283</t>
  </si>
  <si>
    <t>FZD8</t>
  </si>
  <si>
    <t>ENSG00000177291</t>
  </si>
  <si>
    <t>GJD4</t>
  </si>
  <si>
    <t>ENSG00000177294</t>
  </si>
  <si>
    <t>FBXO39</t>
  </si>
  <si>
    <t>ENSG00000177300</t>
  </si>
  <si>
    <t>CLDN22</t>
  </si>
  <si>
    <t>ENSG00000177301</t>
  </si>
  <si>
    <t>KCNA2</t>
  </si>
  <si>
    <t>ENSG00000177302</t>
  </si>
  <si>
    <t>TOP3A</t>
  </si>
  <si>
    <t>ENSG00000177303</t>
  </si>
  <si>
    <t>CASKIN2</t>
  </si>
  <si>
    <t>ENSG00000177311</t>
  </si>
  <si>
    <t>ENSG00000177352</t>
  </si>
  <si>
    <t>CCDC71</t>
  </si>
  <si>
    <t>ENSG00000177354</t>
  </si>
  <si>
    <t>C10orf71</t>
  </si>
  <si>
    <t>ENSG00000177363</t>
  </si>
  <si>
    <t>LRRN4CL</t>
  </si>
  <si>
    <t>ENSG00000177370</t>
  </si>
  <si>
    <t>TIMM22</t>
  </si>
  <si>
    <t>ENSG00000177374</t>
  </si>
  <si>
    <t>HIC1</t>
  </si>
  <si>
    <t>ENSG00000177380</t>
  </si>
  <si>
    <t>PPFIA3</t>
  </si>
  <si>
    <t>ENSG00000177383</t>
  </si>
  <si>
    <t>MAGEF1</t>
  </si>
  <si>
    <t>ENSG00000177398</t>
  </si>
  <si>
    <t>UMODL1</t>
  </si>
  <si>
    <t>ENSG00000177409</t>
  </si>
  <si>
    <t>SAMD9L</t>
  </si>
  <si>
    <t>ENSG00000177414</t>
  </si>
  <si>
    <t>UBE2U</t>
  </si>
  <si>
    <t>ENSG00000177425</t>
  </si>
  <si>
    <t>PAWR</t>
  </si>
  <si>
    <t>ENSG00000177426</t>
  </si>
  <si>
    <t>TGIF1</t>
  </si>
  <si>
    <t>ENSG00000177427</t>
  </si>
  <si>
    <t>MIEF2</t>
  </si>
  <si>
    <t>ENSG00000177432</t>
  </si>
  <si>
    <t>NAP1L5</t>
  </si>
  <si>
    <t>ENSG00000177453</t>
  </si>
  <si>
    <t>NIM1K</t>
  </si>
  <si>
    <t>ENSG00000177455</t>
  </si>
  <si>
    <t>CD19</t>
  </si>
  <si>
    <t>ENSG00000177459</t>
  </si>
  <si>
    <t>ERICH5</t>
  </si>
  <si>
    <t>ENSG00000177462</t>
  </si>
  <si>
    <t>OR2T8</t>
  </si>
  <si>
    <t>ENSG00000177463</t>
  </si>
  <si>
    <t>NR2C2</t>
  </si>
  <si>
    <t>ENSG00000177464</t>
  </si>
  <si>
    <t>GPR4</t>
  </si>
  <si>
    <t>ENSG00000177465</t>
  </si>
  <si>
    <t>ACOT4</t>
  </si>
  <si>
    <t>ENSG00000177468</t>
  </si>
  <si>
    <t>OLIG3</t>
  </si>
  <si>
    <t>ENSG00000177469</t>
  </si>
  <si>
    <t>CAVIN1</t>
  </si>
  <si>
    <t>ENSG00000177476</t>
  </si>
  <si>
    <t>OR2G3</t>
  </si>
  <si>
    <t>ENSG00000177479</t>
  </si>
  <si>
    <t>ARIH2</t>
  </si>
  <si>
    <t>ENSG00000177483</t>
  </si>
  <si>
    <t>RBM44</t>
  </si>
  <si>
    <t>ENSG00000177489</t>
  </si>
  <si>
    <t>OR2G2</t>
  </si>
  <si>
    <t>ENSG00000177494</t>
  </si>
  <si>
    <t>ZBED2</t>
  </si>
  <si>
    <t>ENSG00000177508</t>
  </si>
  <si>
    <t>IRX3</t>
  </si>
  <si>
    <t>ENSG00000177511</t>
  </si>
  <si>
    <t>ST8SIA3</t>
  </si>
  <si>
    <t>ENSG00000177519</t>
  </si>
  <si>
    <t>RPRM</t>
  </si>
  <si>
    <t>ENSG00000177535</t>
  </si>
  <si>
    <t>OR2B11</t>
  </si>
  <si>
    <t>ENSG00000177542</t>
  </si>
  <si>
    <t>SLC25A22</t>
  </si>
  <si>
    <t>ENSG00000177548</t>
  </si>
  <si>
    <t>RABEP2</t>
  </si>
  <si>
    <t>ENSG00000177551</t>
  </si>
  <si>
    <t>NHLH2</t>
  </si>
  <si>
    <t>ENSG00000177556</t>
  </si>
  <si>
    <t>ATOX1</t>
  </si>
  <si>
    <t>ENSG00000177558</t>
  </si>
  <si>
    <t>FAM187B</t>
  </si>
  <si>
    <t>ENSG00000177565</t>
  </si>
  <si>
    <t>TBL1XR1</t>
  </si>
  <si>
    <t>ENSG00000177570</t>
  </si>
  <si>
    <t>SAMD12</t>
  </si>
  <si>
    <t>ENSG00000177575</t>
  </si>
  <si>
    <t>CD163</t>
  </si>
  <si>
    <t>ENSG00000177576</t>
  </si>
  <si>
    <t>C18orf32</t>
  </si>
  <si>
    <t>ENSG00000177595</t>
  </si>
  <si>
    <t>PIDD1</t>
  </si>
  <si>
    <t>ENSG00000177599</t>
  </si>
  <si>
    <t>ZNF491</t>
  </si>
  <si>
    <t>ENSG00000177600</t>
  </si>
  <si>
    <t>RPLP2</t>
  </si>
  <si>
    <t>ENSG00000177602</t>
  </si>
  <si>
    <t>HASPIN</t>
  </si>
  <si>
    <t>ENSG00000177606</t>
  </si>
  <si>
    <t>JUN</t>
  </si>
  <si>
    <t>ENSG00000177613</t>
  </si>
  <si>
    <t>CSTF2T</t>
  </si>
  <si>
    <t>ENSG00000177614</t>
  </si>
  <si>
    <t>PGBD5</t>
  </si>
  <si>
    <t>ENSG00000177627</t>
  </si>
  <si>
    <t>C12orf54</t>
  </si>
  <si>
    <t>ENSG00000177628</t>
  </si>
  <si>
    <t>GBA1</t>
  </si>
  <si>
    <t>ENSG00000177646</t>
  </si>
  <si>
    <t>ACAD9</t>
  </si>
  <si>
    <t>ENSG00000177663</t>
  </si>
  <si>
    <t>IL17RA</t>
  </si>
  <si>
    <t>ENSG00000177666</t>
  </si>
  <si>
    <t>PNPLA2</t>
  </si>
  <si>
    <t>ENSG00000177669</t>
  </si>
  <si>
    <t>MBOAT4</t>
  </si>
  <si>
    <t>ENSG00000177673</t>
  </si>
  <si>
    <t>TEX44</t>
  </si>
  <si>
    <t>ENSG00000177674</t>
  </si>
  <si>
    <t>AGTRAP</t>
  </si>
  <si>
    <t>ENSG00000177675</t>
  </si>
  <si>
    <t>CD163L1</t>
  </si>
  <si>
    <t>ENSG00000177679</t>
  </si>
  <si>
    <t>SRRM3</t>
  </si>
  <si>
    <t>ENSG00000177683</t>
  </si>
  <si>
    <t>THAP5</t>
  </si>
  <si>
    <t>ENSG00000177684</t>
  </si>
  <si>
    <t>DEFB114</t>
  </si>
  <si>
    <t>ENSG00000177685</t>
  </si>
  <si>
    <t>CRACR2B</t>
  </si>
  <si>
    <t>ENSG00000177688</t>
  </si>
  <si>
    <t>SUMO4</t>
  </si>
  <si>
    <t>ENSG00000177692</t>
  </si>
  <si>
    <t>DNAJC28</t>
  </si>
  <si>
    <t>ENSG00000177693</t>
  </si>
  <si>
    <t>OR4F4</t>
  </si>
  <si>
    <t>ENSG00000177694</t>
  </si>
  <si>
    <t>NAALADL2</t>
  </si>
  <si>
    <t>ENSG00000177700</t>
  </si>
  <si>
    <t>POLR2L</t>
  </si>
  <si>
    <t>ENSG00000177706</t>
  </si>
  <si>
    <t>FAM20C</t>
  </si>
  <si>
    <t>ENSG00000177707</t>
  </si>
  <si>
    <t>NECTIN3</t>
  </si>
  <si>
    <t>ENSG00000177710</t>
  </si>
  <si>
    <t>SLC35G5</t>
  </si>
  <si>
    <t>ENSG00000177721</t>
  </si>
  <si>
    <t>ANXA2R</t>
  </si>
  <si>
    <t>ENSG00000177728</t>
  </si>
  <si>
    <t>TMEM94</t>
  </si>
  <si>
    <t>ENSG00000177731</t>
  </si>
  <si>
    <t>FLII</t>
  </si>
  <si>
    <t>ENSG00000177733</t>
  </si>
  <si>
    <t>HNRNPA0</t>
  </si>
  <si>
    <t>ENSG00000177752</t>
  </si>
  <si>
    <t>YIPF7</t>
  </si>
  <si>
    <t>ENSG00000177791</t>
  </si>
  <si>
    <t>MYOZ1</t>
  </si>
  <si>
    <t>ENSG00000177807</t>
  </si>
  <si>
    <t>KCNJ10</t>
  </si>
  <si>
    <t>ENSG00000177830</t>
  </si>
  <si>
    <t>CHID1</t>
  </si>
  <si>
    <t>ENSG00000177839</t>
  </si>
  <si>
    <t>PCDHB9</t>
  </si>
  <si>
    <t>ENSG00000177842</t>
  </si>
  <si>
    <t>ZNF620</t>
  </si>
  <si>
    <t>ENSG00000177853</t>
  </si>
  <si>
    <t>ZNF518A</t>
  </si>
  <si>
    <t>ENSG00000177868</t>
  </si>
  <si>
    <t>SVBP</t>
  </si>
  <si>
    <t>ENSG00000177873</t>
  </si>
  <si>
    <t>ZNF619</t>
  </si>
  <si>
    <t>ENSG00000177875</t>
  </si>
  <si>
    <t>CCDC184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</si>
  <si>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</si>
  <si>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</si>
  <si>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</si>
  <si>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</si>
  <si>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</si>
  <si>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</si>
  <si>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</si>
  <si>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</si>
  <si>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ENSG00000177910</t>
  </si>
  <si>
    <t>SPATA31C2</t>
  </si>
  <si>
    <t>ENSG00000177917</t>
  </si>
  <si>
    <t>ARL6IP6</t>
  </si>
  <si>
    <t>ENSG00000177932</t>
  </si>
  <si>
    <t>ZNF354C</t>
  </si>
  <si>
    <t>ENSG00000177938</t>
  </si>
  <si>
    <t>CAPZA3</t>
  </si>
  <si>
    <t>ENSG00000177943</t>
  </si>
  <si>
    <t>MAMDC4</t>
  </si>
  <si>
    <t>ENSG00000177947</t>
  </si>
  <si>
    <t>CIMAP1A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</si>
  <si>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</si>
  <si>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</si>
  <si>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</si>
  <si>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</si>
  <si>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</si>
  <si>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</si>
  <si>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</si>
  <si>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</si>
  <si>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</si>
  <si>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</si>
  <si>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ENSG00000177984</t>
  </si>
  <si>
    <t>LCN15</t>
  </si>
  <si>
    <t>ENSG00000177989</t>
  </si>
  <si>
    <t>CIMAP1B</t>
  </si>
  <si>
    <t>ENSG00000177990</t>
  </si>
  <si>
    <t>DPY19L2</t>
  </si>
  <si>
    <t>ENSG00000177992</t>
  </si>
  <si>
    <t>SPATA31E1</t>
  </si>
  <si>
    <t>ENSG00000177994</t>
  </si>
  <si>
    <t>C2orf73</t>
  </si>
  <si>
    <t>ENSG00000178015</t>
  </si>
  <si>
    <t>GPR150</t>
  </si>
  <si>
    <t>ENSG00000178021</t>
  </si>
  <si>
    <t>TSPYL6</t>
  </si>
  <si>
    <t>ENSG00000178026</t>
  </si>
  <si>
    <t>LRRC75B</t>
  </si>
  <si>
    <t>ENSG00000178028</t>
  </si>
  <si>
    <t>DMAP1</t>
  </si>
  <si>
    <t>ENSG00000178031</t>
  </si>
  <si>
    <t>ADAMTSL1</t>
  </si>
  <si>
    <t>ENSG00000178033</t>
  </si>
  <si>
    <t>CALHM5</t>
  </si>
  <si>
    <t>ENSG00000178035</t>
  </si>
  <si>
    <t>IMPDH2</t>
  </si>
  <si>
    <t>ENSG00000178038</t>
  </si>
  <si>
    <t>ALS2CL</t>
  </si>
  <si>
    <t>ENSG00000178053</t>
  </si>
  <si>
    <t>MLF 1.00</t>
  </si>
  <si>
    <t>ENSG00000178057</t>
  </si>
  <si>
    <t>NDUFAF3</t>
  </si>
  <si>
    <t>ENSG00000178074</t>
  </si>
  <si>
    <t>C2orf69</t>
  </si>
  <si>
    <t>ENSG00000178075</t>
  </si>
  <si>
    <t>GRAMD1C</t>
  </si>
  <si>
    <t>ENSG00000178078</t>
  </si>
  <si>
    <t>STAP2</t>
  </si>
  <si>
    <t>ENSG00000178084</t>
  </si>
  <si>
    <t>HTR3C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</si>
  <si>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</si>
  <si>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</si>
  <si>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</si>
  <si>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</si>
  <si>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</si>
  <si>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</si>
  <si>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</si>
  <si>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</si>
  <si>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ENSG00000178115</t>
  </si>
  <si>
    <t>GOLGA8Q</t>
  </si>
  <si>
    <t>ENSG00000178125</t>
  </si>
  <si>
    <t>PPP1R42</t>
  </si>
  <si>
    <t>ENSG00000178127</t>
  </si>
  <si>
    <t>NDUFV2</t>
  </si>
  <si>
    <t>ENSG00000178149</t>
  </si>
  <si>
    <t>DALRD3</t>
  </si>
  <si>
    <t>ENSG00000178150</t>
  </si>
  <si>
    <t>ZNF114</t>
  </si>
  <si>
    <t>ENSG00000178163</t>
  </si>
  <si>
    <t>ZNF518B</t>
  </si>
  <si>
    <t>ENSG00000178171</t>
  </si>
  <si>
    <t>AMER3</t>
  </si>
  <si>
    <t>ENSG00000178172</t>
  </si>
  <si>
    <t>SPINK6</t>
  </si>
  <si>
    <t>ENSG00000178175</t>
  </si>
  <si>
    <t>ZNF366</t>
  </si>
  <si>
    <t>ENSG00000178177</t>
  </si>
  <si>
    <t>LCORL</t>
  </si>
  <si>
    <t>ENSG00000178184</t>
  </si>
  <si>
    <t>PARD6G</t>
  </si>
  <si>
    <t>ENSG00000178187</t>
  </si>
  <si>
    <t>ZNF454</t>
  </si>
  <si>
    <t>ENSG00000178188</t>
  </si>
  <si>
    <t>SH2B1</t>
  </si>
  <si>
    <t>ENSG00000178199</t>
  </si>
  <si>
    <t>ZC3H12D</t>
  </si>
  <si>
    <t>ENSG00000178201</t>
  </si>
  <si>
    <t>VN1R1</t>
  </si>
  <si>
    <t>ENSG00000178202</t>
  </si>
  <si>
    <t>POGLUT3</t>
  </si>
  <si>
    <t>ENSG00000178217</t>
  </si>
  <si>
    <t>SH2D4B</t>
  </si>
  <si>
    <t>ENSG00000178222</t>
  </si>
  <si>
    <t>RNF212</t>
  </si>
  <si>
    <t>ENSG00000178226</t>
  </si>
  <si>
    <t>PRSS36</t>
  </si>
  <si>
    <t>ENSG00000178229</t>
  </si>
  <si>
    <t>ZNF543</t>
  </si>
  <si>
    <t>ENSG00000178233</t>
  </si>
  <si>
    <t>TMEM151B</t>
  </si>
  <si>
    <t>ENSG00000178234</t>
  </si>
  <si>
    <t>GALNT11</t>
  </si>
  <si>
    <t>ENSG00000178235</t>
  </si>
  <si>
    <t>SLITRK1</t>
  </si>
  <si>
    <t>ENSG00000178252</t>
  </si>
  <si>
    <t>WDR6</t>
  </si>
  <si>
    <t>ENSG00000178279</t>
  </si>
  <si>
    <t>TNP2</t>
  </si>
  <si>
    <t>ENSG00000178287</t>
  </si>
  <si>
    <t>SPAG11A</t>
  </si>
  <si>
    <t>ENSG00000178295</t>
  </si>
  <si>
    <t>GEN1</t>
  </si>
  <si>
    <t>ENSG00000178297</t>
  </si>
  <si>
    <t>TMPRSS9</t>
  </si>
  <si>
    <t>ENSG00000178301</t>
  </si>
  <si>
    <t>AQP11</t>
  </si>
  <si>
    <t>ENSG00000178307</t>
  </si>
  <si>
    <t>TMEM11</t>
  </si>
  <si>
    <t>ENSG00000178338</t>
  </si>
  <si>
    <t>ZNF354B</t>
  </si>
  <si>
    <t>ENSG00000178342</t>
  </si>
  <si>
    <t>KCNG2</t>
  </si>
  <si>
    <t>ENSG00000178343</t>
  </si>
  <si>
    <t>SHISA3</t>
  </si>
  <si>
    <t>ENSG00000178358</t>
  </si>
  <si>
    <t>OR2D3</t>
  </si>
  <si>
    <t>ENSG00000178363</t>
  </si>
  <si>
    <t>CALML3</t>
  </si>
  <si>
    <t>ENSG00000178372</t>
  </si>
  <si>
    <t>CALML5</t>
  </si>
  <si>
    <t>ENSG00000178381</t>
  </si>
  <si>
    <t>ZFAND2A</t>
  </si>
  <si>
    <t>ENSG00000178385</t>
  </si>
  <si>
    <t>PLEKHM3</t>
  </si>
  <si>
    <t>ENSG00000178386</t>
  </si>
  <si>
    <t>ZNF223</t>
  </si>
  <si>
    <t>ENSG00000178394</t>
  </si>
  <si>
    <t>HTR1A</t>
  </si>
  <si>
    <t>ENSG00000178395</t>
  </si>
  <si>
    <t>CCDC185</t>
  </si>
  <si>
    <t>ENSG00000178401</t>
  </si>
  <si>
    <t>DNAJC22</t>
  </si>
  <si>
    <t>ENSG00000178403</t>
  </si>
  <si>
    <t>NEUROG2</t>
  </si>
  <si>
    <t>ENSG00000178404</t>
  </si>
  <si>
    <t>CEP295NL</t>
  </si>
  <si>
    <t>ENSG00000178409</t>
  </si>
  <si>
    <t>BEND3</t>
  </si>
  <si>
    <t>ENSG00000178425</t>
  </si>
  <si>
    <t>NT5DC1</t>
  </si>
  <si>
    <t>ENSG00000178440</t>
  </si>
  <si>
    <t>TIMM23B-AGAP6</t>
  </si>
  <si>
    <t>ENSG00000178445</t>
  </si>
  <si>
    <t>GLDC</t>
  </si>
  <si>
    <t>ENSG00000178449</t>
  </si>
  <si>
    <t>COX14</t>
  </si>
  <si>
    <t>ENSG00000178460</t>
  </si>
  <si>
    <t>MCMDC2</t>
  </si>
  <si>
    <t>ENSG00000178462</t>
  </si>
  <si>
    <t>TUBAL3</t>
  </si>
  <si>
    <t>ENSG00000178467</t>
  </si>
  <si>
    <t>P4HTM</t>
  </si>
  <si>
    <t>ENSG00000178473</t>
  </si>
  <si>
    <t>UCN3</t>
  </si>
  <si>
    <t>ENSG00000178498</t>
  </si>
  <si>
    <t>DTX3</t>
  </si>
  <si>
    <t>ENSG00000178502</t>
  </si>
  <si>
    <t>KLHL11</t>
  </si>
  <si>
    <t>ENSG00000178522</t>
  </si>
  <si>
    <t>AMBN</t>
  </si>
  <si>
    <t>ENSG00000178531</t>
  </si>
  <si>
    <t>CTXN1</t>
  </si>
  <si>
    <t>ENSG00000178537</t>
  </si>
  <si>
    <t>SLC25A20</t>
  </si>
  <si>
    <t>ENSG00000178538</t>
  </si>
  <si>
    <t>CA8</t>
  </si>
  <si>
    <t>ENSG00000178562</t>
  </si>
  <si>
    <t>CD28</t>
  </si>
  <si>
    <t>ENSG00000178567</t>
  </si>
  <si>
    <t>EPM2AIP1</t>
  </si>
  <si>
    <t>ENSG00000178568</t>
  </si>
  <si>
    <t>ENSG00000178573</t>
  </si>
  <si>
    <t>ENSG00000178585</t>
  </si>
  <si>
    <t>CTNNBIP1</t>
  </si>
  <si>
    <t>ENSG00000178586</t>
  </si>
  <si>
    <t>OR6B3</t>
  </si>
  <si>
    <t>ENSG00000178591</t>
  </si>
  <si>
    <t>DEFB125</t>
  </si>
  <si>
    <t>ENSG00000178597</t>
  </si>
  <si>
    <t>PSAPL1</t>
  </si>
  <si>
    <t>ENSG00000178602</t>
  </si>
  <si>
    <t>OTOS</t>
  </si>
  <si>
    <t>ENSG00000178605</t>
  </si>
  <si>
    <t>GTPBP6</t>
  </si>
  <si>
    <t>ENSG00000178607</t>
  </si>
  <si>
    <t>ERN 1.00</t>
  </si>
  <si>
    <t>ENSG00000178623</t>
  </si>
  <si>
    <t>GPR35</t>
  </si>
  <si>
    <t>ENSG00000178645</t>
  </si>
  <si>
    <t>C10orf53</t>
  </si>
  <si>
    <t>ENSG00000178662</t>
  </si>
  <si>
    <t>CSRNP3</t>
  </si>
  <si>
    <t>ENSG00000178665</t>
  </si>
  <si>
    <t>ZNF713</t>
  </si>
  <si>
    <t>ENSG00000178685</t>
  </si>
  <si>
    <t>PARP10</t>
  </si>
  <si>
    <t>ENSG00000178690</t>
  </si>
  <si>
    <t>DYNAP</t>
  </si>
  <si>
    <t>ENSG00000178691</t>
  </si>
  <si>
    <t>SUZ12</t>
  </si>
  <si>
    <t>ENSG00000178694</t>
  </si>
  <si>
    <t>NSUN3</t>
  </si>
  <si>
    <t>ENSG00000178695</t>
  </si>
  <si>
    <t>KCTD12</t>
  </si>
  <si>
    <t>ENSG00000178700</t>
  </si>
  <si>
    <t>DHFR2</t>
  </si>
  <si>
    <t>ENSG00000178718</t>
  </si>
  <si>
    <t>RPP25</t>
  </si>
  <si>
    <t>ENSG00000178719</t>
  </si>
  <si>
    <t>GRINA</t>
  </si>
  <si>
    <t>ENSG00000178726</t>
  </si>
  <si>
    <t>THBD</t>
  </si>
  <si>
    <t>ENSG00000178732</t>
  </si>
  <si>
    <t>GP5</t>
  </si>
  <si>
    <t>ENSG00000178741</t>
  </si>
  <si>
    <t>COX5A</t>
  </si>
  <si>
    <t>ENSG00000178750</t>
  </si>
  <si>
    <t>STX19</t>
  </si>
  <si>
    <t>ENSG00000178752</t>
  </si>
  <si>
    <t>ERFE</t>
  </si>
  <si>
    <t>ENSG00000178761</t>
  </si>
  <si>
    <t>FAM219B</t>
  </si>
  <si>
    <t>ENSG00000178764</t>
  </si>
  <si>
    <t>ZHX2</t>
  </si>
  <si>
    <t>ENSG00000178772</t>
  </si>
  <si>
    <t>CPN2</t>
  </si>
  <si>
    <t>ENSG00000178773</t>
  </si>
  <si>
    <t>CPNE7</t>
  </si>
  <si>
    <t>ENSG00000178776</t>
  </si>
  <si>
    <t>C5orf46</t>
  </si>
  <si>
    <t>ENSG00000178789</t>
  </si>
  <si>
    <t>CD300LB</t>
  </si>
  <si>
    <t>ENSG00000178795</t>
  </si>
  <si>
    <t>GDPD4</t>
  </si>
  <si>
    <t>ENSG00000178796</t>
  </si>
  <si>
    <t>RIIAD1</t>
  </si>
  <si>
    <t>ENSG00000178802</t>
  </si>
  <si>
    <t>MPI</t>
  </si>
  <si>
    <t>ENSG00000178804</t>
  </si>
  <si>
    <t>H1-8</t>
  </si>
  <si>
    <t>ENSG00000178809</t>
  </si>
  <si>
    <t>TRIM73</t>
  </si>
  <si>
    <t>ENSG00000178814</t>
  </si>
  <si>
    <t>OPLAH</t>
  </si>
  <si>
    <t>ENSG00000178821</t>
  </si>
  <si>
    <t>TMEM52</t>
  </si>
  <si>
    <t>ENSG00000178826</t>
  </si>
  <si>
    <t>TMEM139</t>
  </si>
  <si>
    <t>ENSG00000178828</t>
  </si>
  <si>
    <t>RNF186</t>
  </si>
  <si>
    <t>ENSG00000178852</t>
  </si>
  <si>
    <t>EFCAB13</t>
  </si>
  <si>
    <t>ENSG00000178860</t>
  </si>
  <si>
    <t>MSC</t>
  </si>
  <si>
    <t>ENSG00000178878</t>
  </si>
  <si>
    <t>ENSG00000178882</t>
  </si>
  <si>
    <t>RFLNA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</si>
  <si>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</si>
  <si>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</si>
  <si>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</si>
  <si>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</si>
  <si>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</si>
  <si>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</si>
  <si>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</si>
  <si>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</si>
  <si>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ENSG00000178919</t>
  </si>
  <si>
    <t>FOXE1</t>
  </si>
  <si>
    <t>ENSG00000178921</t>
  </si>
  <si>
    <t>PFAS</t>
  </si>
  <si>
    <t>ENSG00000178922</t>
  </si>
  <si>
    <t>HYI</t>
  </si>
  <si>
    <t>ENSG00000178927</t>
  </si>
  <si>
    <t>CYBC1</t>
  </si>
  <si>
    <t>ENSG00000178928</t>
  </si>
  <si>
    <t>TPRX1</t>
  </si>
  <si>
    <t>ENSG00000178934</t>
  </si>
  <si>
    <t>LGALS7B</t>
  </si>
  <si>
    <t>ENSG00000178935</t>
  </si>
  <si>
    <t>ZNF552</t>
  </si>
  <si>
    <t>ENSG00000178950</t>
  </si>
  <si>
    <t>GAK</t>
  </si>
  <si>
    <t>ENSG00000178951</t>
  </si>
  <si>
    <t>ZBTB7A</t>
  </si>
  <si>
    <t>ENSG00000178952</t>
  </si>
  <si>
    <t>TUFM</t>
  </si>
  <si>
    <t>ENSG00000178965</t>
  </si>
  <si>
    <t>ERICH3</t>
  </si>
  <si>
    <t>ENSG00000178966</t>
  </si>
  <si>
    <t>RMI1</t>
  </si>
  <si>
    <t>ENSG00000178971</t>
  </si>
  <si>
    <t>CTC1</t>
  </si>
  <si>
    <t>ENSG00000178974</t>
  </si>
  <si>
    <t>FBXO34</t>
  </si>
  <si>
    <t>ENSG00000178980</t>
  </si>
  <si>
    <t>SELENOW</t>
  </si>
  <si>
    <t>ENSG00000178982</t>
  </si>
  <si>
    <t>EIF3K</t>
  </si>
  <si>
    <t>ENSG00000178988</t>
  </si>
  <si>
    <t>MRFAP1L1</t>
  </si>
  <si>
    <t>ENSG00000178996</t>
  </si>
  <si>
    <t>SNX18</t>
  </si>
  <si>
    <t>ENSG00000178997</t>
  </si>
  <si>
    <t>EXD1</t>
  </si>
  <si>
    <t>ENSG00000178999</t>
  </si>
  <si>
    <t>AURKB</t>
  </si>
  <si>
    <t>ENSG00000179002</t>
  </si>
  <si>
    <t>TAS1R2</t>
  </si>
  <si>
    <t>ENSG00000179008</t>
  </si>
  <si>
    <t>C14orf39</t>
  </si>
  <si>
    <t>ENSG00000179010</t>
  </si>
  <si>
    <t>MRFAP1</t>
  </si>
  <si>
    <t>ENSG00000179021</t>
  </si>
  <si>
    <t>C3orf38</t>
  </si>
  <si>
    <t>ENSG00000179023</t>
  </si>
  <si>
    <t>KLHDC7A</t>
  </si>
  <si>
    <t>ENSG00000179029</t>
  </si>
  <si>
    <t>TMEM107</t>
  </si>
  <si>
    <t>ENSG00000179041</t>
  </si>
  <si>
    <t>RRS1</t>
  </si>
  <si>
    <t>ENSG00000179044</t>
  </si>
  <si>
    <t>EXOC3L1</t>
  </si>
  <si>
    <t>ENSG00000179046</t>
  </si>
  <si>
    <t>TRIML2</t>
  </si>
  <si>
    <t>ENSG00000179051</t>
  </si>
  <si>
    <t>RCC2</t>
  </si>
  <si>
    <t>ENSG00000179057</t>
  </si>
  <si>
    <t>IGSF22</t>
  </si>
  <si>
    <t>ENSG00000179058</t>
  </si>
  <si>
    <t>C9orf50</t>
  </si>
  <si>
    <t>ENSG00000179059</t>
  </si>
  <si>
    <t>ZFP42</t>
  </si>
  <si>
    <t>ENSG00000179071</t>
  </si>
  <si>
    <t>CCDC89</t>
  </si>
  <si>
    <t>ENSG00000179085</t>
  </si>
  <si>
    <t>DPM3</t>
  </si>
  <si>
    <t>ENSG00000179088</t>
  </si>
  <si>
    <t>C12orf42</t>
  </si>
  <si>
    <t>ENSG00000179091</t>
  </si>
  <si>
    <t>CYC1</t>
  </si>
  <si>
    <t>ENSG00000179094</t>
  </si>
  <si>
    <t>PER1</t>
  </si>
  <si>
    <t>ENSG00000179097</t>
  </si>
  <si>
    <t>HTR1F</t>
  </si>
  <si>
    <t>ENSG00000179104</t>
  </si>
  <si>
    <t>TMTC2</t>
  </si>
  <si>
    <t>ENSG00000179111</t>
  </si>
  <si>
    <t>HES7</t>
  </si>
  <si>
    <t>ENSG00000179115</t>
  </si>
  <si>
    <t>FARSA</t>
  </si>
  <si>
    <t>ENSG00000179119</t>
  </si>
  <si>
    <t>SPTY2D1</t>
  </si>
  <si>
    <t>ENSG00000179133</t>
  </si>
  <si>
    <t>C10orf67</t>
  </si>
  <si>
    <t>ENSG00000179134</t>
  </si>
  <si>
    <t>SAMD4B</t>
  </si>
  <si>
    <t>ENSG00000179142</t>
  </si>
  <si>
    <t>CYP11B2</t>
  </si>
  <si>
    <t>ENSG00000179144</t>
  </si>
  <si>
    <t>GIMAP7</t>
  </si>
  <si>
    <t>ENSG00000179148</t>
  </si>
  <si>
    <t>ALOXE3</t>
  </si>
  <si>
    <t>ENSG00000179151</t>
  </si>
  <si>
    <t>EDC3</t>
  </si>
  <si>
    <t>ENSG00000179152</t>
  </si>
  <si>
    <t>TCAIM</t>
  </si>
  <si>
    <t>ENSG00000179163</t>
  </si>
  <si>
    <t>FUCA1</t>
  </si>
  <si>
    <t>ENSG00000179165</t>
  </si>
  <si>
    <t>PXT1</t>
  </si>
  <si>
    <t>ENSG00000179168</t>
  </si>
  <si>
    <t>GGN</t>
  </si>
  <si>
    <t>ENSG00000179172</t>
  </si>
  <si>
    <t>HNRNPCL1</t>
  </si>
  <si>
    <t>ENSG00000179178</t>
  </si>
  <si>
    <t>TMEM125</t>
  </si>
  <si>
    <t>ENSG00000179195</t>
  </si>
  <si>
    <t>ENSG00000179213</t>
  </si>
  <si>
    <t>SIGLECL1</t>
  </si>
  <si>
    <t>ENSG00000179218</t>
  </si>
  <si>
    <t>CALR</t>
  </si>
  <si>
    <t>ENSG00000179240</t>
  </si>
  <si>
    <t>GVQW3</t>
  </si>
  <si>
    <t>ENSG00000179241</t>
  </si>
  <si>
    <t>LDLRAD3</t>
  </si>
  <si>
    <t>ENSG00000179242</t>
  </si>
  <si>
    <t>CDH4</t>
  </si>
  <si>
    <t>ENSG00000179256</t>
  </si>
  <si>
    <t>SMCO3</t>
  </si>
  <si>
    <t>ENSG00000179262</t>
  </si>
  <si>
    <t>RAD23A</t>
  </si>
  <si>
    <t>ENSG00000179270</t>
  </si>
  <si>
    <t>PCARE</t>
  </si>
  <si>
    <t>ENSG00000179271</t>
  </si>
  <si>
    <t>GADD45GIP1</t>
  </si>
  <si>
    <t>ENSG00000179284</t>
  </si>
  <si>
    <t>DAND5</t>
  </si>
  <si>
    <t>ENSG00000179292</t>
  </si>
  <si>
    <t>TMEM151A</t>
  </si>
  <si>
    <t>ENSG00000179295</t>
  </si>
  <si>
    <t>PTPN11</t>
  </si>
  <si>
    <t>ENSG00000179299</t>
  </si>
  <si>
    <t>NSUN7</t>
  </si>
  <si>
    <t>ENSG00000179314</t>
  </si>
  <si>
    <t>WSCD1</t>
  </si>
  <si>
    <t>ENSG00000179331</t>
  </si>
  <si>
    <t>RAB39A</t>
  </si>
  <si>
    <t>ENSG00000179335</t>
  </si>
  <si>
    <t>CLK3</t>
  </si>
  <si>
    <t>ENSG00000179344</t>
  </si>
  <si>
    <t>HLA-DQB1</t>
  </si>
  <si>
    <t>ENSG00000179348</t>
  </si>
  <si>
    <t>GATA2</t>
  </si>
  <si>
    <t>ENSG00000179361</t>
  </si>
  <si>
    <t>ARID3B</t>
  </si>
  <si>
    <t>ENSG00000179364</t>
  </si>
  <si>
    <t>PACS2</t>
  </si>
  <si>
    <t>ENSG00000179387</t>
  </si>
  <si>
    <t>ELMOD2</t>
  </si>
  <si>
    <t>ENSG00000179388</t>
  </si>
  <si>
    <t>EGR3</t>
  </si>
  <si>
    <t>ENSG00000179397</t>
  </si>
  <si>
    <t>CATSPERE</t>
  </si>
  <si>
    <t>ENSG00000179399</t>
  </si>
  <si>
    <t>GPC5</t>
  </si>
  <si>
    <t>ENSG00000179403</t>
  </si>
  <si>
    <t>VWA1</t>
  </si>
  <si>
    <t>ENSG00000179407</t>
  </si>
  <si>
    <t>DNAJB8</t>
  </si>
  <si>
    <t>ENSG00000179409</t>
  </si>
  <si>
    <t>GEMIN4</t>
  </si>
  <si>
    <t>ENSG00000179431</t>
  </si>
  <si>
    <t>FJX1</t>
  </si>
  <si>
    <t>ENSG00000179454</t>
  </si>
  <si>
    <t>KLHL28</t>
  </si>
  <si>
    <t>ENSG00000179455</t>
  </si>
  <si>
    <t>MKRN3</t>
  </si>
  <si>
    <t>ENSG00000179456</t>
  </si>
  <si>
    <t>ZBTB18</t>
  </si>
  <si>
    <t>ENSG00000179468</t>
  </si>
  <si>
    <t>OR9A2</t>
  </si>
  <si>
    <t>ENSG00000179476</t>
  </si>
  <si>
    <t>C14orf28</t>
  </si>
  <si>
    <t>ENSG00000179477</t>
  </si>
  <si>
    <t>ALOX12B</t>
  </si>
  <si>
    <t>ENSG00000179520</t>
  </si>
  <si>
    <t>SLC17A8</t>
  </si>
  <si>
    <t>ENSG00000179526</t>
  </si>
  <si>
    <t>SHARPIN</t>
  </si>
  <si>
    <t>ENSG00000179528</t>
  </si>
  <si>
    <t>LBX2</t>
  </si>
  <si>
    <t>ENSG00000179546</t>
  </si>
  <si>
    <t>HTR1D</t>
  </si>
  <si>
    <t>ENSG00000179562</t>
  </si>
  <si>
    <t>GCC1</t>
  </si>
  <si>
    <t>ENSG00000179564</t>
  </si>
  <si>
    <t>LSMEM2</t>
  </si>
  <si>
    <t>ENSG00000179580</t>
  </si>
  <si>
    <t>RNF151</t>
  </si>
  <si>
    <t>ENSG00000179583</t>
  </si>
  <si>
    <t>CIITA</t>
  </si>
  <si>
    <t>ENSG00000179588</t>
  </si>
  <si>
    <t>ENSG00000179593</t>
  </si>
  <si>
    <t>ALOX15B</t>
  </si>
  <si>
    <t>ENSG00000179598</t>
  </si>
  <si>
    <t>PLD6</t>
  </si>
  <si>
    <t>ENSG00000179600</t>
  </si>
  <si>
    <t>GPHB5</t>
  </si>
  <si>
    <t>ENSG00000179603</t>
  </si>
  <si>
    <t>GRM8</t>
  </si>
  <si>
    <t>ENSG00000179604</t>
  </si>
  <si>
    <t>CDC42EP4</t>
  </si>
  <si>
    <t>ENSG00000179615</t>
  </si>
  <si>
    <t>OR2AP1</t>
  </si>
  <si>
    <t>ENSG00000179626</t>
  </si>
  <si>
    <t>OR6C4</t>
  </si>
  <si>
    <t>ENSG00000179627</t>
  </si>
  <si>
    <t>ZBTB42</t>
  </si>
  <si>
    <t>ENSG00000179630</t>
  </si>
  <si>
    <t>LACC1</t>
  </si>
  <si>
    <t>ENSG00000179632</t>
  </si>
  <si>
    <t>MAF 1.00</t>
  </si>
  <si>
    <t>ENSG00000179636</t>
  </si>
  <si>
    <t>TPPP2</t>
  </si>
  <si>
    <t>ENSG00000179639</t>
  </si>
  <si>
    <t>FCER1A</t>
  </si>
  <si>
    <t>ENSG00000179673</t>
  </si>
  <si>
    <t>RPRML</t>
  </si>
  <si>
    <t>ENSG00000179674</t>
  </si>
  <si>
    <t>ARL 14.00</t>
  </si>
  <si>
    <t>ENSG00000179695</t>
  </si>
  <si>
    <t>OR6C2</t>
  </si>
  <si>
    <t>ENSG00000179698</t>
  </si>
  <si>
    <t>WDR97</t>
  </si>
  <si>
    <t>ENSG00000179709</t>
  </si>
  <si>
    <t>NLRP8</t>
  </si>
  <si>
    <t>ENSG00000179715</t>
  </si>
  <si>
    <t>PCED1B</t>
  </si>
  <si>
    <t>ENSG00000179750</t>
  </si>
  <si>
    <t>APOBEC3B</t>
  </si>
  <si>
    <t>ENSG00000179751</t>
  </si>
  <si>
    <t>SYCN</t>
  </si>
  <si>
    <t>ENSG00000179761</t>
  </si>
  <si>
    <t>PIPOX</t>
  </si>
  <si>
    <t>ENSG00000179772</t>
  </si>
  <si>
    <t>FOXS1</t>
  </si>
  <si>
    <t>ENSG00000179774</t>
  </si>
  <si>
    <t>ATOH7</t>
  </si>
  <si>
    <t>ENSG00000179776</t>
  </si>
  <si>
    <t>CDH5</t>
  </si>
  <si>
    <t>ENSG00000179796</t>
  </si>
  <si>
    <t>LRRC3B</t>
  </si>
  <si>
    <t>ENSG00000179813</t>
  </si>
  <si>
    <t>FAM216B</t>
  </si>
  <si>
    <t>ENSG00000179817</t>
  </si>
  <si>
    <t>MRGPRX4</t>
  </si>
  <si>
    <t>ENSG00000179820</t>
  </si>
  <si>
    <t>MYADM</t>
  </si>
  <si>
    <t>ENSG00000179826</t>
  </si>
  <si>
    <t>MRGPRX3</t>
  </si>
  <si>
    <t>ENSG00000179832</t>
  </si>
  <si>
    <t>MROH1</t>
  </si>
  <si>
    <t>ENSG00000179833</t>
  </si>
  <si>
    <t>SERTAD2</t>
  </si>
  <si>
    <t>ENSG00000179841</t>
  </si>
  <si>
    <t>AKAP5</t>
  </si>
  <si>
    <t>ENSG00000179846</t>
  </si>
  <si>
    <t>NKPD1</t>
  </si>
  <si>
    <t>ENSG00000179855</t>
  </si>
  <si>
    <t>GIPC3</t>
  </si>
  <si>
    <t>ENSG00000179859</t>
  </si>
  <si>
    <t>RNF227</t>
  </si>
  <si>
    <t>ENSG00000179862</t>
  </si>
  <si>
    <t>CITED4</t>
  </si>
  <si>
    <t>ENSG00000179869</t>
  </si>
  <si>
    <t>ABCA13</t>
  </si>
  <si>
    <t>ENSG00000179886</t>
  </si>
  <si>
    <t>TIGD5</t>
  </si>
  <si>
    <t>ENSG00000179889</t>
  </si>
  <si>
    <t>PDXDC1</t>
  </si>
  <si>
    <t>ENSG00000179902</t>
  </si>
  <si>
    <t>CFAP276</t>
  </si>
  <si>
    <t>ENSG00000179909</t>
  </si>
  <si>
    <t>ZNF154</t>
  </si>
  <si>
    <t>ENSG00000179912</t>
  </si>
  <si>
    <t>R3HDM2</t>
  </si>
  <si>
    <t>ENSG00000179913</t>
  </si>
  <si>
    <t>B3GNT3</t>
  </si>
  <si>
    <t>ENSG00000179914</t>
  </si>
  <si>
    <t>ITLN1</t>
  </si>
  <si>
    <t>ENSG00000179915</t>
  </si>
  <si>
    <t>NRXN1</t>
  </si>
  <si>
    <t>ENSG00000179918</t>
  </si>
  <si>
    <t>SEPHS2</t>
  </si>
  <si>
    <t>ENSG00000179919</t>
  </si>
  <si>
    <t>OR10A7</t>
  </si>
  <si>
    <t>ENSG00000179921</t>
  </si>
  <si>
    <t>GPBAR1</t>
  </si>
  <si>
    <t>ENSG00000179922</t>
  </si>
  <si>
    <t>ZNF784</t>
  </si>
  <si>
    <t>ENSG00000179930</t>
  </si>
  <si>
    <t>ZNF648</t>
  </si>
  <si>
    <t>ENSG00000179933</t>
  </si>
  <si>
    <t>C14orf119</t>
  </si>
  <si>
    <t>ENSG00000179934</t>
  </si>
  <si>
    <t>CCR8</t>
  </si>
  <si>
    <t>ENSG00000179938</t>
  </si>
  <si>
    <t>GOLGA8J</t>
  </si>
  <si>
    <t>ENSG00000179941</t>
  </si>
  <si>
    <t>BBS10</t>
  </si>
  <si>
    <t>ENSG00000179943</t>
  </si>
  <si>
    <t>FIZ1</t>
  </si>
  <si>
    <t>ENSG00000179950</t>
  </si>
  <si>
    <t>PUF60</t>
  </si>
  <si>
    <t>ENSG00000179954</t>
  </si>
  <si>
    <t>SSC5D</t>
  </si>
  <si>
    <t>ENSG00000179958</t>
  </si>
  <si>
    <t>DCTPP1</t>
  </si>
  <si>
    <t>ENSG00000179965</t>
  </si>
  <si>
    <t>ZNF771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</si>
  <si>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</si>
  <si>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</si>
  <si>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</si>
  <si>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</si>
  <si>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</si>
  <si>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</si>
  <si>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</si>
  <si>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PTGR3</t>
  </si>
  <si>
    <t>ENSG00000180016</t>
  </si>
  <si>
    <t>OR1E1</t>
  </si>
  <si>
    <t>ENSG00000180035</t>
  </si>
  <si>
    <t>ZNF48</t>
  </si>
  <si>
    <t>ENSG00000180042</t>
  </si>
  <si>
    <t>OR1R1P</t>
  </si>
  <si>
    <t>ENSG00000180043</t>
  </si>
  <si>
    <t>GARIN5B</t>
  </si>
  <si>
    <t>ENSG00000180044</t>
  </si>
  <si>
    <t>C3orf80</t>
  </si>
  <si>
    <t>ENSG00000180053</t>
  </si>
  <si>
    <t>NKX2-6</t>
  </si>
  <si>
    <t>ENSG00000180061</t>
  </si>
  <si>
    <t>TMEM150B</t>
  </si>
  <si>
    <t>ENSG00000180071</t>
  </si>
  <si>
    <t>ANKRD18A</t>
  </si>
  <si>
    <t>ENSG00000180083</t>
  </si>
  <si>
    <t>WFDC11</t>
  </si>
  <si>
    <t>ENSG00000180089</t>
  </si>
  <si>
    <t>TMEM86B</t>
  </si>
  <si>
    <t>ENSG00000180090</t>
  </si>
  <si>
    <t>OR3A1</t>
  </si>
  <si>
    <t>ENSG00000180096</t>
  </si>
  <si>
    <t>SEPTIN1</t>
  </si>
  <si>
    <t>ENSG00000180098</t>
  </si>
  <si>
    <t>TRNAU1AP</t>
  </si>
  <si>
    <t>ENSG00000180104</t>
  </si>
  <si>
    <t>EXOC3</t>
  </si>
  <si>
    <t>ENSG00000180113</t>
  </si>
  <si>
    <t>TDRD6</t>
  </si>
  <si>
    <t>ENSG00000180138</t>
  </si>
  <si>
    <t>CSNK1A1L</t>
  </si>
  <si>
    <t>ENSG00000180155</t>
  </si>
  <si>
    <t>LYNX1</t>
  </si>
  <si>
    <t>ENSG00000180176</t>
  </si>
  <si>
    <t>TH</t>
  </si>
  <si>
    <t>ENSG00000180185</t>
  </si>
  <si>
    <t>FAHD1</t>
  </si>
  <si>
    <t>ENSG00000180190</t>
  </si>
  <si>
    <t>TDRP</t>
  </si>
  <si>
    <t>ENSG00000180198</t>
  </si>
  <si>
    <t>RCC1</t>
  </si>
  <si>
    <t>ENSG00000180205</t>
  </si>
  <si>
    <t>WFDC9</t>
  </si>
  <si>
    <t>ENSG00000180209</t>
  </si>
  <si>
    <t>MYL11</t>
  </si>
  <si>
    <t>ENSG00000180210</t>
  </si>
  <si>
    <t>F2</t>
  </si>
  <si>
    <t>ENSG00000180219</t>
  </si>
  <si>
    <t>GARIN6</t>
  </si>
  <si>
    <t>ENSG00000180228</t>
  </si>
  <si>
    <t>PRKRA</t>
  </si>
  <si>
    <t>ENSG00000180233</t>
  </si>
  <si>
    <t>ZNRF2</t>
  </si>
  <si>
    <t>ENSG00000180245</t>
  </si>
  <si>
    <t>RRH</t>
  </si>
  <si>
    <t>ENSG00000180251</t>
  </si>
  <si>
    <t>SLC9A4</t>
  </si>
  <si>
    <t>ENSG00000180257</t>
  </si>
  <si>
    <t>ZNF816</t>
  </si>
  <si>
    <t>ENSG00000180263</t>
  </si>
  <si>
    <t>FGD6</t>
  </si>
  <si>
    <t>ENSG00000180264</t>
  </si>
  <si>
    <t>ADGRD2</t>
  </si>
  <si>
    <t>ENSG00000180269</t>
  </si>
  <si>
    <t>GPR139</t>
  </si>
  <si>
    <t>ENSG00000180287</t>
  </si>
  <si>
    <t>PLD5</t>
  </si>
  <si>
    <t>ENSG00000180304</t>
  </si>
  <si>
    <t>OAZ2</t>
  </si>
  <si>
    <t>ENSG00000180305</t>
  </si>
  <si>
    <t>WFDC10A</t>
  </si>
  <si>
    <t>ENSG00000180316</t>
  </si>
  <si>
    <t>PNPLA1</t>
  </si>
  <si>
    <t>ENSG00000180318</t>
  </si>
  <si>
    <t>ALX1</t>
  </si>
  <si>
    <t>ENSG00000180329</t>
  </si>
  <si>
    <t>CCDC43</t>
  </si>
  <si>
    <t>ENSG00000180332</t>
  </si>
  <si>
    <t>KCTD4</t>
  </si>
  <si>
    <t>ENSG00000180336</t>
  </si>
  <si>
    <t>MEIOC</t>
  </si>
  <si>
    <t>ENSG00000180340</t>
  </si>
  <si>
    <t>FZD2</t>
  </si>
  <si>
    <t>ENSG00000180346</t>
  </si>
  <si>
    <t>TIGD2</t>
  </si>
  <si>
    <t>ENSG00000180347</t>
  </si>
  <si>
    <t>ITPRID1</t>
  </si>
  <si>
    <t>ENSG00000180353</t>
  </si>
  <si>
    <t>HCLS1</t>
  </si>
  <si>
    <t>ENSG00000180354</t>
  </si>
  <si>
    <t>MTURN</t>
  </si>
  <si>
    <t>ENSG00000180357</t>
  </si>
  <si>
    <t>ZNF609</t>
  </si>
  <si>
    <t>ENSG00000180370</t>
  </si>
  <si>
    <t>ENSG00000180376</t>
  </si>
  <si>
    <t>CCDC66</t>
  </si>
  <si>
    <t>ENSG00000180383</t>
  </si>
  <si>
    <t>DEFB124</t>
  </si>
  <si>
    <t>ENSG00000180398</t>
  </si>
  <si>
    <t>MCFD2</t>
  </si>
  <si>
    <t>ENSG00000180423</t>
  </si>
  <si>
    <t>HARBI1</t>
  </si>
  <si>
    <t>ENSG00000180424</t>
  </si>
  <si>
    <t>DEFB123</t>
  </si>
  <si>
    <t>ENSG00000180425</t>
  </si>
  <si>
    <t>C11orf71</t>
  </si>
  <si>
    <t>ENSG00000180432</t>
  </si>
  <si>
    <t>CYP8B1</t>
  </si>
  <si>
    <t>ENSG00000180433</t>
  </si>
  <si>
    <t>OR6K6</t>
  </si>
  <si>
    <t>ENSG00000180447</t>
  </si>
  <si>
    <t>GAS1</t>
  </si>
  <si>
    <t>ENSG00000180448</t>
  </si>
  <si>
    <t>ARHGAP45</t>
  </si>
  <si>
    <t>ENSG00000180475</t>
  </si>
  <si>
    <t>OR10Q1</t>
  </si>
  <si>
    <t>ENSG00000180479</t>
  </si>
  <si>
    <t>ZNF571</t>
  </si>
  <si>
    <t>ENSG00000180481</t>
  </si>
  <si>
    <t>GLIPR1L2</t>
  </si>
  <si>
    <t>ENSG00000180483</t>
  </si>
  <si>
    <t>DEFB119</t>
  </si>
  <si>
    <t>ENSG00000180488</t>
  </si>
  <si>
    <t>MIGA1</t>
  </si>
  <si>
    <t>ENSG00000180509</t>
  </si>
  <si>
    <t>KCNE1</t>
  </si>
  <si>
    <t>ENSG00000180530</t>
  </si>
  <si>
    <t>NRIP1</t>
  </si>
  <si>
    <t>ENSG00000180532</t>
  </si>
  <si>
    <t>ZSCAN4</t>
  </si>
  <si>
    <t>ENSG00000180535</t>
  </si>
  <si>
    <t>BHLHA15</t>
  </si>
  <si>
    <t>ENSG00000180537</t>
  </si>
  <si>
    <t>RNF182</t>
  </si>
  <si>
    <t>ENSG00000180543</t>
  </si>
  <si>
    <t>TSPYL5</t>
  </si>
  <si>
    <t>ENSG00000180549</t>
  </si>
  <si>
    <t>FUT7</t>
  </si>
  <si>
    <t>ENSG00000180573</t>
  </si>
  <si>
    <t>H2AC6</t>
  </si>
  <si>
    <t>ENSG00000180574</t>
  </si>
  <si>
    <t>EIF2S3B</t>
  </si>
  <si>
    <t>ENSG00000180592</t>
  </si>
  <si>
    <t>SKIDA1</t>
  </si>
  <si>
    <t>ENSG00000180596</t>
  </si>
  <si>
    <t>H2BC4</t>
  </si>
  <si>
    <t>ENSG00000180611</t>
  </si>
  <si>
    <t>MB21D2</t>
  </si>
  <si>
    <t>ENSG00000180613</t>
  </si>
  <si>
    <t>GSX2</t>
  </si>
  <si>
    <t>ENSG00000180616</t>
  </si>
  <si>
    <t>SSTR2</t>
  </si>
  <si>
    <t>ENSG00000180626</t>
  </si>
  <si>
    <t>ZNF594</t>
  </si>
  <si>
    <t>ENSG00000180628</t>
  </si>
  <si>
    <t>PCGF5</t>
  </si>
  <si>
    <t>ENSG00000180638</t>
  </si>
  <si>
    <t>SLC47A2</t>
  </si>
  <si>
    <t>ENSG00000180644</t>
  </si>
  <si>
    <t>PRF1</t>
  </si>
  <si>
    <t>ENSG00000180660</t>
  </si>
  <si>
    <t>MAB21L1</t>
  </si>
  <si>
    <t>ENSG00000180667</t>
  </si>
  <si>
    <t>YOD1</t>
  </si>
  <si>
    <t>ENSG00000180694</t>
  </si>
  <si>
    <t>TMEM64</t>
  </si>
  <si>
    <t>ENSG00000180697</t>
  </si>
  <si>
    <t>C3orf22</t>
  </si>
  <si>
    <t>ENSG00000180708</t>
  </si>
  <si>
    <t>OR10K2</t>
  </si>
  <si>
    <t>ENSG00000180720</t>
  </si>
  <si>
    <t>CHRM4</t>
  </si>
  <si>
    <t>ENSG00000180730</t>
  </si>
  <si>
    <t>SHISA2</t>
  </si>
  <si>
    <t>ENSG00000180739</t>
  </si>
  <si>
    <t>S1PR5</t>
  </si>
  <si>
    <t>ENSG00000180745</t>
  </si>
  <si>
    <t>CLRN3</t>
  </si>
  <si>
    <t>ENSG00000180758</t>
  </si>
  <si>
    <t>GPR157</t>
  </si>
  <si>
    <t>ENSG00000180767</t>
  </si>
  <si>
    <t>CHST13</t>
  </si>
  <si>
    <t>ENSG00000180773</t>
  </si>
  <si>
    <t>SLC36A4</t>
  </si>
  <si>
    <t>ENSG00000180776</t>
  </si>
  <si>
    <t>ZDHHC20</t>
  </si>
  <si>
    <t>ENSG00000180777</t>
  </si>
  <si>
    <t>ANKRD30B</t>
  </si>
  <si>
    <t>ENSG00000180785</t>
  </si>
  <si>
    <t>OR51E1</t>
  </si>
  <si>
    <t>ENSG00000180787</t>
  </si>
  <si>
    <t>ZFP3</t>
  </si>
  <si>
    <t>ENSG00000180801</t>
  </si>
  <si>
    <t>ARSJ</t>
  </si>
  <si>
    <t>ENSG00000180806</t>
  </si>
  <si>
    <t>HOXC9</t>
  </si>
  <si>
    <t>ENSG00000180817</t>
  </si>
  <si>
    <t>PPA1</t>
  </si>
  <si>
    <t>ENSG00000180818</t>
  </si>
  <si>
    <t>HOXC10</t>
  </si>
  <si>
    <t>ENSG00000180822</t>
  </si>
  <si>
    <t>PSMG4</t>
  </si>
  <si>
    <t>ENSG00000180828</t>
  </si>
  <si>
    <t>BHLHE22</t>
  </si>
  <si>
    <t>ENSG00000180834</t>
  </si>
  <si>
    <t>MAP6D1</t>
  </si>
  <si>
    <t>ENSG00000180855</t>
  </si>
  <si>
    <t>ZNF443</t>
  </si>
  <si>
    <t>ENSG00000180871</t>
  </si>
  <si>
    <t>CXCR2</t>
  </si>
  <si>
    <t>ENSG00000180875</t>
  </si>
  <si>
    <t>GREM2</t>
  </si>
  <si>
    <t>ENSG00000180878</t>
  </si>
  <si>
    <t>C11orf42</t>
  </si>
  <si>
    <t>ENSG00000180881</t>
  </si>
  <si>
    <t>CAPS2</t>
  </si>
  <si>
    <t>ENSG00000180884</t>
  </si>
  <si>
    <t>ZNF792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</si>
  <si>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</si>
  <si>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</si>
  <si>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</si>
  <si>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</si>
  <si>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</si>
  <si>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</si>
  <si>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</si>
  <si>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</si>
  <si>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ENSG00000180917</t>
  </si>
  <si>
    <t>CMTR2</t>
  </si>
  <si>
    <t>ENSG00000180919</t>
  </si>
  <si>
    <t>OR56B4</t>
  </si>
  <si>
    <t>ENSG00000180921</t>
  </si>
  <si>
    <t>FAM83H</t>
  </si>
  <si>
    <t>ENSG00000180929</t>
  </si>
  <si>
    <t>GPR62</t>
  </si>
  <si>
    <t>ENSG00000180934</t>
  </si>
  <si>
    <t>OR56A1</t>
  </si>
  <si>
    <t>ENSG00000180938</t>
  </si>
  <si>
    <t>ZNF572</t>
  </si>
  <si>
    <t>ENSG00000180957</t>
  </si>
  <si>
    <t>PITPNB</t>
  </si>
  <si>
    <t>ENSG00000180974</t>
  </si>
  <si>
    <t>OR52E4</t>
  </si>
  <si>
    <t>ENSG00000180979</t>
  </si>
  <si>
    <t>LRRC57</t>
  </si>
  <si>
    <t>ENSG00000180988</t>
  </si>
  <si>
    <t>OR52N2</t>
  </si>
  <si>
    <t>ENSG00000180992</t>
  </si>
  <si>
    <t>MRPL14</t>
  </si>
  <si>
    <t>ENSG00000180998</t>
  </si>
  <si>
    <t>GPR137C</t>
  </si>
  <si>
    <t>ENSG00000180999</t>
  </si>
  <si>
    <t>C1orf105</t>
  </si>
  <si>
    <t>ENSG00000181001</t>
  </si>
  <si>
    <t>OR52N1</t>
  </si>
  <si>
    <t>ENSG00000181004</t>
  </si>
  <si>
    <t>BBS12</t>
  </si>
  <si>
    <t>ENSG00000181007</t>
  </si>
  <si>
    <t>ZFP82</t>
  </si>
  <si>
    <t>ENSG00000181009</t>
  </si>
  <si>
    <t>OR52N5</t>
  </si>
  <si>
    <t>ENSG00000181016</t>
  </si>
  <si>
    <t>LSMEM1</t>
  </si>
  <si>
    <t>ENSG00000181017</t>
  </si>
  <si>
    <t>OR56B2P</t>
  </si>
  <si>
    <t>ENSG00000181019</t>
  </si>
  <si>
    <t>NQO1</t>
  </si>
  <si>
    <t>ENSG00000181023</t>
  </si>
  <si>
    <t>OR56B1</t>
  </si>
  <si>
    <t>ENSG00000181026</t>
  </si>
  <si>
    <t>AEN</t>
  </si>
  <si>
    <t>ENSG00000181027</t>
  </si>
  <si>
    <t>FKRP</t>
  </si>
  <si>
    <t>ENSG00000181029</t>
  </si>
  <si>
    <t>TRAPPC5</t>
  </si>
  <si>
    <t>ENSG00000181031</t>
  </si>
  <si>
    <t>RPH3AL</t>
  </si>
  <si>
    <t>ENSG00000181035</t>
  </si>
  <si>
    <t>SLC25A42</t>
  </si>
  <si>
    <t>ENSG00000181036</t>
  </si>
  <si>
    <t>FCRL6</t>
  </si>
  <si>
    <t>ENSG00000181038</t>
  </si>
  <si>
    <t>METTL23</t>
  </si>
  <si>
    <t>ENSG00000181045</t>
  </si>
  <si>
    <t>SLC26A11</t>
  </si>
  <si>
    <t>ENSG00000181061</t>
  </si>
  <si>
    <t>HIGD1A</t>
  </si>
  <si>
    <t>ENSG00000181072</t>
  </si>
  <si>
    <t>CHRM2</t>
  </si>
  <si>
    <t>ENSG00000181074</t>
  </si>
  <si>
    <t>OR52N4</t>
  </si>
  <si>
    <t>ENSG00000181085</t>
  </si>
  <si>
    <t>MAPK15</t>
  </si>
  <si>
    <t>ENSG00000181092</t>
  </si>
  <si>
    <t>ADIPOQ</t>
  </si>
  <si>
    <t>ENSG00000181104</t>
  </si>
  <si>
    <t>F2R</t>
  </si>
  <si>
    <t>ENSG00000181135</t>
  </si>
  <si>
    <t>ZNF707</t>
  </si>
  <si>
    <t>ENSG00000181143</t>
  </si>
  <si>
    <t>MUC16</t>
  </si>
  <si>
    <t>ENSG00000181163</t>
  </si>
  <si>
    <t>NPM1</t>
  </si>
  <si>
    <t>ENSG00000181192</t>
  </si>
  <si>
    <t>DHTKD1</t>
  </si>
  <si>
    <t>ENSG00000181195</t>
  </si>
  <si>
    <t>PENK</t>
  </si>
  <si>
    <t>ENSG00000181215</t>
  </si>
  <si>
    <t>C4orf50</t>
  </si>
  <si>
    <t>ENSG00000181218</t>
  </si>
  <si>
    <t>H2AC25</t>
  </si>
  <si>
    <t>ENSG00000181220</t>
  </si>
  <si>
    <t>ZNF746</t>
  </si>
  <si>
    <t>ENSG00000181222</t>
  </si>
  <si>
    <t>POLR2A</t>
  </si>
  <si>
    <t>ENSG00000181234</t>
  </si>
  <si>
    <t>TMEM132C</t>
  </si>
  <si>
    <t>ENSG00000181240</t>
  </si>
  <si>
    <t>SLC25A41</t>
  </si>
  <si>
    <t>ENSG00000181264</t>
  </si>
  <si>
    <t>TLCD5</t>
  </si>
  <si>
    <t>ENSG00000181273</t>
  </si>
  <si>
    <t>OR5AK2</t>
  </si>
  <si>
    <t>ENSG00000181274</t>
  </si>
  <si>
    <t>FRAT2</t>
  </si>
  <si>
    <t>ENSG00000181284</t>
  </si>
  <si>
    <t>TMEM102</t>
  </si>
  <si>
    <t>ENSG00000181291</t>
  </si>
  <si>
    <t>TMEM132E</t>
  </si>
  <si>
    <t>ENSG00000181315</t>
  </si>
  <si>
    <t>ZNF322</t>
  </si>
  <si>
    <t>ENSG00000181322</t>
  </si>
  <si>
    <t>NME9</t>
  </si>
  <si>
    <t>ENSG00000181323</t>
  </si>
  <si>
    <t>SPEM1</t>
  </si>
  <si>
    <t>ENSG00000181333</t>
  </si>
  <si>
    <t>HEPHL1</t>
  </si>
  <si>
    <t>ENSG00000181350</t>
  </si>
  <si>
    <t>LRRC75A</t>
  </si>
  <si>
    <t>ENSG00000181371</t>
  </si>
  <si>
    <t>OR5M8</t>
  </si>
  <si>
    <t>ENSG00000181374</t>
  </si>
  <si>
    <t>CCL13</t>
  </si>
  <si>
    <t>ENSG00000181378</t>
  </si>
  <si>
    <t>CFAP65</t>
  </si>
  <si>
    <t>ENSG00000181381</t>
  </si>
  <si>
    <t>DDX60L</t>
  </si>
  <si>
    <t>ENSG00000181392</t>
  </si>
  <si>
    <t>SYNE4</t>
  </si>
  <si>
    <t>ENSG00000181396</t>
  </si>
  <si>
    <t>OGFOD3</t>
  </si>
  <si>
    <t>ENSG00000181404</t>
  </si>
  <si>
    <t>WASHC1</t>
  </si>
  <si>
    <t>ENSG00000181408</t>
  </si>
  <si>
    <t>UTS2R</t>
  </si>
  <si>
    <t>ENSG00000181409</t>
  </si>
  <si>
    <t>AATK</t>
  </si>
  <si>
    <t>ENSG00000181418</t>
  </si>
  <si>
    <t>DDN</t>
  </si>
  <si>
    <t>ENSG00000181444</t>
  </si>
  <si>
    <t>ZNF467</t>
  </si>
  <si>
    <t>ENSG00000181449</t>
  </si>
  <si>
    <t>SOX2</t>
  </si>
  <si>
    <t>ENSG00000181450</t>
  </si>
  <si>
    <t>ENSG00000181458</t>
  </si>
  <si>
    <t>TMEM45A</t>
  </si>
  <si>
    <t>ENSG00000181467</t>
  </si>
  <si>
    <t>RAP2B</t>
  </si>
  <si>
    <t>ENSG00000181472</t>
  </si>
  <si>
    <t>ZBTB2</t>
  </si>
  <si>
    <t>ENSG00000181481</t>
  </si>
  <si>
    <t>RNF135</t>
  </si>
  <si>
    <t>ENSG00000181499</t>
  </si>
  <si>
    <t>OR6T1</t>
  </si>
  <si>
    <t>ENSG00000181513</t>
  </si>
  <si>
    <t>ACBD4</t>
  </si>
  <si>
    <t>ENSG00000181518</t>
  </si>
  <si>
    <t>OR8D4</t>
  </si>
  <si>
    <t>ENSG00000181523</t>
  </si>
  <si>
    <t>SGSH</t>
  </si>
  <si>
    <t>ENSG00000181541</t>
  </si>
  <si>
    <t>MAB21L2</t>
  </si>
  <si>
    <t>ENSG00000181552</t>
  </si>
  <si>
    <t>EDDM3B</t>
  </si>
  <si>
    <t>ENSG00000181555</t>
  </si>
  <si>
    <t>SETD2</t>
  </si>
  <si>
    <t>ENSG00000181562</t>
  </si>
  <si>
    <t>EDDM3A</t>
  </si>
  <si>
    <t>ENSG00000181585</t>
  </si>
  <si>
    <t>TMIE</t>
  </si>
  <si>
    <t>ENSG00000181588</t>
  </si>
  <si>
    <t>MEX3D</t>
  </si>
  <si>
    <t>ENSG00000181609</t>
  </si>
  <si>
    <t>OR52D1</t>
  </si>
  <si>
    <t>ENSG00000181610</t>
  </si>
  <si>
    <t>MRPS23</t>
  </si>
  <si>
    <t>ENSG00000181616</t>
  </si>
  <si>
    <t>OR52H1</t>
  </si>
  <si>
    <t>ENSG00000181617</t>
  </si>
  <si>
    <t>FDCSP</t>
  </si>
  <si>
    <t>ENSG00000181619</t>
  </si>
  <si>
    <t>GPR135</t>
  </si>
  <si>
    <t>ENSG00000181625</t>
  </si>
  <si>
    <t>SLX1B</t>
  </si>
  <si>
    <t>ENSG00000181626</t>
  </si>
  <si>
    <t>ANKRD62</t>
  </si>
  <si>
    <t>ENSG00000181631</t>
  </si>
  <si>
    <t>P2RY13</t>
  </si>
  <si>
    <t>ENSG00000181634</t>
  </si>
  <si>
    <t>TNFSF15</t>
  </si>
  <si>
    <t>ENSG00000181638</t>
  </si>
  <si>
    <t>ZFP41</t>
  </si>
  <si>
    <t>ENSG00000181649</t>
  </si>
  <si>
    <t>PHLDA2</t>
  </si>
  <si>
    <t>ENSG00000181652</t>
  </si>
  <si>
    <t>ATG9B</t>
  </si>
  <si>
    <t>ENSG00000181656</t>
  </si>
  <si>
    <t>GPR88</t>
  </si>
  <si>
    <t>ENSG00000181666</t>
  </si>
  <si>
    <t>ZNF875</t>
  </si>
  <si>
    <t>ENSG00000181690</t>
  </si>
  <si>
    <t>PLAG1</t>
  </si>
  <si>
    <t>ENSG00000181693</t>
  </si>
  <si>
    <t>OR8H1</t>
  </si>
  <si>
    <t>ENSG00000181698</t>
  </si>
  <si>
    <t>OR5T1</t>
  </si>
  <si>
    <t>ENSG00000181718</t>
  </si>
  <si>
    <t>OR5T2</t>
  </si>
  <si>
    <t>ENSG00000181722</t>
  </si>
  <si>
    <t>ZBTB20</t>
  </si>
  <si>
    <t>ENSG00000181733</t>
  </si>
  <si>
    <t>OR2Z1</t>
  </si>
  <si>
    <t>ENSG00000181744</t>
  </si>
  <si>
    <t>DIPK2A</t>
  </si>
  <si>
    <t>ENSG00000181751</t>
  </si>
  <si>
    <t>MACIR</t>
  </si>
  <si>
    <t>ENSG00000181752</t>
  </si>
  <si>
    <t>OR8K5</t>
  </si>
  <si>
    <t>ENSG00000181754</t>
  </si>
  <si>
    <t>AMIGO1</t>
  </si>
  <si>
    <t>ENSG00000181761</t>
  </si>
  <si>
    <t>OR8H3</t>
  </si>
  <si>
    <t>ENSG00000181767</t>
  </si>
  <si>
    <t>OR8H2</t>
  </si>
  <si>
    <t>ENSG00000181773</t>
  </si>
  <si>
    <t>GPR3</t>
  </si>
  <si>
    <t>ENSG00000181778</t>
  </si>
  <si>
    <t>TMEM252</t>
  </si>
  <si>
    <t>ENSG00000181781</t>
  </si>
  <si>
    <t>CIMAP1D</t>
  </si>
  <si>
    <t>ENSG00000181785</t>
  </si>
  <si>
    <t>OR5AS1</t>
  </si>
  <si>
    <t>ENSG00000181786</t>
  </si>
  <si>
    <t>ACTL9</t>
  </si>
  <si>
    <t>ENSG00000181788</t>
  </si>
  <si>
    <t>SIAH2</t>
  </si>
  <si>
    <t>ENSG00000181789</t>
  </si>
  <si>
    <t>ENSG00000181790</t>
  </si>
  <si>
    <t>ADGRB1</t>
  </si>
  <si>
    <t>ENSG00000181803</t>
  </si>
  <si>
    <t>OR6S1</t>
  </si>
  <si>
    <t>ENSG00000181804</t>
  </si>
  <si>
    <t>SLC9A9</t>
  </si>
  <si>
    <t>ENSG00000181817</t>
  </si>
  <si>
    <t>LSM 10.00</t>
  </si>
  <si>
    <t>ENSG00000181826</t>
  </si>
  <si>
    <t>RELL1</t>
  </si>
  <si>
    <t>ENSG00000181827</t>
  </si>
  <si>
    <t>RFX7</t>
  </si>
  <si>
    <t>ENSG00000181830</t>
  </si>
  <si>
    <t>SLC35C1</t>
  </si>
  <si>
    <t>ENSG00000181847</t>
  </si>
  <si>
    <t>TIGIT</t>
  </si>
  <si>
    <t>ENSG00000181852</t>
  </si>
  <si>
    <t>RNF41</t>
  </si>
  <si>
    <t>ENSG00000181856</t>
  </si>
  <si>
    <t>SLC2A4</t>
  </si>
  <si>
    <t>ENSG00000181867</t>
  </si>
  <si>
    <t>FTMT</t>
  </si>
  <si>
    <t>ENSG00000181873</t>
  </si>
  <si>
    <t>IBA57</t>
  </si>
  <si>
    <t>ENSG00000181885</t>
  </si>
  <si>
    <t>CLDN7</t>
  </si>
  <si>
    <t>ENSG00000181894</t>
  </si>
  <si>
    <t>ZNF329</t>
  </si>
  <si>
    <t>ENSG00000181896</t>
  </si>
  <si>
    <t>ZNF101</t>
  </si>
  <si>
    <t>ENSG00000181903</t>
  </si>
  <si>
    <t>OR4C6</t>
  </si>
  <si>
    <t>ENSG00000181904</t>
  </si>
  <si>
    <t>C5orf24</t>
  </si>
  <si>
    <t>ENSG00000181915</t>
  </si>
  <si>
    <t>ADO</t>
  </si>
  <si>
    <t>ENSG00000181924</t>
  </si>
  <si>
    <t>COA4</t>
  </si>
  <si>
    <t>ENSG00000181927</t>
  </si>
  <si>
    <t>OR4P4</t>
  </si>
  <si>
    <t>ENSG00000181929</t>
  </si>
  <si>
    <t>PRKAG1</t>
  </si>
  <si>
    <t>ENSG00000181938</t>
  </si>
  <si>
    <t>GINS3</t>
  </si>
  <si>
    <t>ENSG00000181939</t>
  </si>
  <si>
    <t>OR4C15</t>
  </si>
  <si>
    <t>ENSG00000181963</t>
  </si>
  <si>
    <t>OR52K2</t>
  </si>
  <si>
    <t>ENSG00000181982</t>
  </si>
  <si>
    <t>CCDC149</t>
  </si>
  <si>
    <t>ENSG00000181991</t>
  </si>
  <si>
    <t>MRPS11</t>
  </si>
  <si>
    <t>ENSG00000182004</t>
  </si>
  <si>
    <t>SNRPE</t>
  </si>
  <si>
    <t>ENSG00000182010</t>
  </si>
  <si>
    <t>RTKN2</t>
  </si>
  <si>
    <t>ENSG00000182013</t>
  </si>
  <si>
    <t>PNMA8A</t>
  </si>
  <si>
    <t>ENSG00000182022</t>
  </si>
  <si>
    <t>CHST15</t>
  </si>
  <si>
    <t>ENSG00000182035</t>
  </si>
  <si>
    <t>ADIG</t>
  </si>
  <si>
    <t>ENSG00000182040</t>
  </si>
  <si>
    <t>USH1G</t>
  </si>
  <si>
    <t>ENSG00000182050</t>
  </si>
  <si>
    <t>MGAT4C</t>
  </si>
  <si>
    <t>ENSG00000182053</t>
  </si>
  <si>
    <t>TRIM49B</t>
  </si>
  <si>
    <t>ENSG00000182054</t>
  </si>
  <si>
    <t>IDH2</t>
  </si>
  <si>
    <t>ENSG00000182070</t>
  </si>
  <si>
    <t>OR52A1</t>
  </si>
  <si>
    <t>ENSG00000182077</t>
  </si>
  <si>
    <t>PTCHD3</t>
  </si>
  <si>
    <t>ENSG00000182087</t>
  </si>
  <si>
    <t>TMEM259</t>
  </si>
  <si>
    <t>ENSG00000182093</t>
  </si>
  <si>
    <t>GET1</t>
  </si>
  <si>
    <t>ENSG00000182095</t>
  </si>
  <si>
    <t>TNRC18</t>
  </si>
  <si>
    <t>ENSG00000182103</t>
  </si>
  <si>
    <t>FAM181B</t>
  </si>
  <si>
    <t>ENSG00000182107</t>
  </si>
  <si>
    <t>TMEM30B</t>
  </si>
  <si>
    <t>ENSG00000182108</t>
  </si>
  <si>
    <t>DEXI</t>
  </si>
  <si>
    <t>ENSG00000182111</t>
  </si>
  <si>
    <t>ZNF716</t>
  </si>
  <si>
    <t>ENSG00000182117</t>
  </si>
  <si>
    <t>NOP10</t>
  </si>
  <si>
    <t>ENSG00000182118</t>
  </si>
  <si>
    <t>FAM89A</t>
  </si>
  <si>
    <t>ENSG00000182132</t>
  </si>
  <si>
    <t>KCNIP1</t>
  </si>
  <si>
    <t>ENSG00000182134</t>
  </si>
  <si>
    <t>TDRKH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</si>
  <si>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</si>
  <si>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</si>
  <si>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</si>
  <si>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</si>
  <si>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</si>
  <si>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</si>
  <si>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</si>
  <si>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</si>
  <si>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ENSG00000182156</t>
  </si>
  <si>
    <t>ENPP7</t>
  </si>
  <si>
    <t>ENSG00000182158</t>
  </si>
  <si>
    <t>CREB3L2</t>
  </si>
  <si>
    <t>ENSG00000182168</t>
  </si>
  <si>
    <t>UNC5C</t>
  </si>
  <si>
    <t>ENSG00000182170</t>
  </si>
  <si>
    <t>MRGPRG</t>
  </si>
  <si>
    <t>ENSG00000182173</t>
  </si>
  <si>
    <t>TSEN54</t>
  </si>
  <si>
    <t>ENSG00000182175</t>
  </si>
  <si>
    <t>RGMA</t>
  </si>
  <si>
    <t>ENSG00000182177</t>
  </si>
  <si>
    <t>ASB18</t>
  </si>
  <si>
    <t>ENSG00000182179</t>
  </si>
  <si>
    <t>UBA7</t>
  </si>
  <si>
    <t>ENSG00000182180</t>
  </si>
  <si>
    <t>MRPS16</t>
  </si>
  <si>
    <t>ENSG00000182183</t>
  </si>
  <si>
    <t>ENSG00000182185</t>
  </si>
  <si>
    <t>RAD51B</t>
  </si>
  <si>
    <t>ENSG00000182187</t>
  </si>
  <si>
    <t>CRYGB</t>
  </si>
  <si>
    <t>ENSG00000182196</t>
  </si>
  <si>
    <t>ARL6IP4</t>
  </si>
  <si>
    <t>ENSG00000182197</t>
  </si>
  <si>
    <t>ENSG00000182199</t>
  </si>
  <si>
    <t>SHMT2</t>
  </si>
  <si>
    <t>ENSG00000182208</t>
  </si>
  <si>
    <t>MOB2</t>
  </si>
  <si>
    <t>ENSG00000182218</t>
  </si>
  <si>
    <t>HHIPL1</t>
  </si>
  <si>
    <t>ENSG00000182223</t>
  </si>
  <si>
    <t>ZAR 1.00</t>
  </si>
  <si>
    <t>ENSG00000182224</t>
  </si>
  <si>
    <t>CYB5D1</t>
  </si>
  <si>
    <t>ENSG00000182240</t>
  </si>
  <si>
    <t>BACE2</t>
  </si>
  <si>
    <t>ENSG00000182247</t>
  </si>
  <si>
    <t>UBE2E2</t>
  </si>
  <si>
    <t>ENSG00000182253</t>
  </si>
  <si>
    <t>SYNM</t>
  </si>
  <si>
    <t>ENSG00000182255</t>
  </si>
  <si>
    <t>KCNA4</t>
  </si>
  <si>
    <t>ENSG00000182256</t>
  </si>
  <si>
    <t>GABRG3</t>
  </si>
  <si>
    <t>ENSG00000182261</t>
  </si>
  <si>
    <t>NLRP10</t>
  </si>
  <si>
    <t>ENSG00000182263</t>
  </si>
  <si>
    <t>FIGN</t>
  </si>
  <si>
    <t>ENSG00000182264</t>
  </si>
  <si>
    <t>IZUMO1</t>
  </si>
  <si>
    <t>ENSG00000182271</t>
  </si>
  <si>
    <t>TMIGD1</t>
  </si>
  <si>
    <t>ENSG00000182272</t>
  </si>
  <si>
    <t>B4GALNT4</t>
  </si>
  <si>
    <t>ENSG00000182307</t>
  </si>
  <si>
    <t>C8orf33</t>
  </si>
  <si>
    <t>ENSG00000182308</t>
  </si>
  <si>
    <t>DCAF4L1</t>
  </si>
  <si>
    <t>ENSG00000182310</t>
  </si>
  <si>
    <t>SPACA6</t>
  </si>
  <si>
    <t>ENSG00000182318</t>
  </si>
  <si>
    <t>ZSCAN22</t>
  </si>
  <si>
    <t>ENSG00000182324</t>
  </si>
  <si>
    <t>KCNJ14</t>
  </si>
  <si>
    <t>ENSG00000182325</t>
  </si>
  <si>
    <t>FBXL6</t>
  </si>
  <si>
    <t>ENSG00000182326</t>
  </si>
  <si>
    <t>C1S</t>
  </si>
  <si>
    <t>ENSG00000182327</t>
  </si>
  <si>
    <t>GLTPD2</t>
  </si>
  <si>
    <t>ENSG00000182329</t>
  </si>
  <si>
    <t>KIAA2012</t>
  </si>
  <si>
    <t>ENSG00000182330</t>
  </si>
  <si>
    <t>PRAMEF8</t>
  </si>
  <si>
    <t>ENSG00000182333</t>
  </si>
  <si>
    <t>LIPF</t>
  </si>
  <si>
    <t>ENSG00000182334</t>
  </si>
  <si>
    <t>OR5P3</t>
  </si>
  <si>
    <t>ENSG00000182346</t>
  </si>
  <si>
    <t>DAOA</t>
  </si>
  <si>
    <t>ENSG00000182348</t>
  </si>
  <si>
    <t>ZNF804B</t>
  </si>
  <si>
    <t>ENSG00000182359</t>
  </si>
  <si>
    <t>KBTBD3</t>
  </si>
  <si>
    <t>ENSG00000182362</t>
  </si>
  <si>
    <t>YBEY</t>
  </si>
  <si>
    <t>ENSG00000182372</t>
  </si>
  <si>
    <t>CLN8</t>
  </si>
  <si>
    <t>ENSG00000182378</t>
  </si>
  <si>
    <t>PLCXD1</t>
  </si>
  <si>
    <t>ENSG00000182379</t>
  </si>
  <si>
    <t>NXPH4</t>
  </si>
  <si>
    <t>ENSG00000182389</t>
  </si>
  <si>
    <t>CACNB4</t>
  </si>
  <si>
    <t>ENSG00000182393</t>
  </si>
  <si>
    <t>IFNL1</t>
  </si>
  <si>
    <t>ENSG00000182400</t>
  </si>
  <si>
    <t>TRAPPC6B</t>
  </si>
  <si>
    <t>ENSG00000182405</t>
  </si>
  <si>
    <t>PGBD4</t>
  </si>
  <si>
    <t>ENSG00000182446</t>
  </si>
  <si>
    <t>NPLOC4</t>
  </si>
  <si>
    <t>ENSG00000182447</t>
  </si>
  <si>
    <t>OTOL1</t>
  </si>
  <si>
    <t>ENSG00000182450</t>
  </si>
  <si>
    <t>KCNK4</t>
  </si>
  <si>
    <t>ENSG00000182459</t>
  </si>
  <si>
    <t>TEX19</t>
  </si>
  <si>
    <t>ENSG00000182463</t>
  </si>
  <si>
    <t>TSHZ2</t>
  </si>
  <si>
    <t>ENSG00000182472</t>
  </si>
  <si>
    <t>CAPN12</t>
  </si>
  <si>
    <t>ENSG00000182473</t>
  </si>
  <si>
    <t>EXOC7</t>
  </si>
  <si>
    <t>ENSG00000182481</t>
  </si>
  <si>
    <t>KPNA2</t>
  </si>
  <si>
    <t>ENSG00000182484</t>
  </si>
  <si>
    <t>WASH6P</t>
  </si>
  <si>
    <t>ENSG00000182504</t>
  </si>
  <si>
    <t>CEP97</t>
  </si>
  <si>
    <t>ENSG00000182511</t>
  </si>
  <si>
    <t>FES</t>
  </si>
  <si>
    <t>ENSG00000182512</t>
  </si>
  <si>
    <t>GLRX5</t>
  </si>
  <si>
    <t>ENSG00000182521</t>
  </si>
  <si>
    <t>TBPL2</t>
  </si>
  <si>
    <t>ENSG00000182533</t>
  </si>
  <si>
    <t>CAV3</t>
  </si>
  <si>
    <t>ENSG00000182534</t>
  </si>
  <si>
    <t>MXRA7</t>
  </si>
  <si>
    <t>ENSG00000182541</t>
  </si>
  <si>
    <t>LIMK2</t>
  </si>
  <si>
    <t>ENSG00000182544</t>
  </si>
  <si>
    <t>MFSD5</t>
  </si>
  <si>
    <t>ENSG00000182545</t>
  </si>
  <si>
    <t>RNASE10</t>
  </si>
  <si>
    <t>ENSG00000182551</t>
  </si>
  <si>
    <t>ADI1</t>
  </si>
  <si>
    <t>ENSG00000182552</t>
  </si>
  <si>
    <t>RWDD4</t>
  </si>
  <si>
    <t>ENSG00000182557</t>
  </si>
  <si>
    <t>SPNS3</t>
  </si>
  <si>
    <t>ENSG00000182566</t>
  </si>
  <si>
    <t>CLEC4G</t>
  </si>
  <si>
    <t>ENSG00000182568</t>
  </si>
  <si>
    <t>SATB1</t>
  </si>
  <si>
    <t>ENSG00000182575</t>
  </si>
  <si>
    <t>NXPH3</t>
  </si>
  <si>
    <t>ENSG00000182578</t>
  </si>
  <si>
    <t>CSF1R</t>
  </si>
  <si>
    <t>ENSG00000182580</t>
  </si>
  <si>
    <t>EPHB3</t>
  </si>
  <si>
    <t>ENSG00000182585</t>
  </si>
  <si>
    <t>EPGN</t>
  </si>
  <si>
    <t>ENSG00000182591</t>
  </si>
  <si>
    <t>KRTAP11-1</t>
  </si>
  <si>
    <t>ENSG00000182600</t>
  </si>
  <si>
    <t>SNORC</t>
  </si>
  <si>
    <t>ENSG00000182601</t>
  </si>
  <si>
    <t>HS3ST4</t>
  </si>
  <si>
    <t>ENSG00000182612</t>
  </si>
  <si>
    <t>TSPAN10</t>
  </si>
  <si>
    <t>ENSG00000182613</t>
  </si>
  <si>
    <t>OR2V2</t>
  </si>
  <si>
    <t>ENSG00000182621</t>
  </si>
  <si>
    <t>PLCB1</t>
  </si>
  <si>
    <t>ENSG00000182628</t>
  </si>
  <si>
    <t>SKA2</t>
  </si>
  <si>
    <t>ENSG00000182631</t>
  </si>
  <si>
    <t>RXFP3</t>
  </si>
  <si>
    <t>ENSG00000182634</t>
  </si>
  <si>
    <t>OR10G7</t>
  </si>
  <si>
    <t>ENSG00000182636</t>
  </si>
  <si>
    <t>NDN</t>
  </si>
  <si>
    <t>ENSG00000182645</t>
  </si>
  <si>
    <t>CCDC172</t>
  </si>
  <si>
    <t>ENSG00000182652</t>
  </si>
  <si>
    <t>OR4Q3</t>
  </si>
  <si>
    <t>ENSG00000182667</t>
  </si>
  <si>
    <t>NTM</t>
  </si>
  <si>
    <t>ENSG00000182670</t>
  </si>
  <si>
    <t>TTC3</t>
  </si>
  <si>
    <t>ENSG00000182674</t>
  </si>
  <si>
    <t>KCNB2</t>
  </si>
  <si>
    <t>ENSG00000182676</t>
  </si>
  <si>
    <t>PPP1R27</t>
  </si>
  <si>
    <t>ENSG00000182685</t>
  </si>
  <si>
    <t>BRICD5</t>
  </si>
  <si>
    <t>ENSG00000182687</t>
  </si>
  <si>
    <t>GALR2</t>
  </si>
  <si>
    <t>ENSG00000182698</t>
  </si>
  <si>
    <t>RESP18</t>
  </si>
  <si>
    <t>ENSG00000182704</t>
  </si>
  <si>
    <t>TSKU</t>
  </si>
  <si>
    <t>ENSG00000182718</t>
  </si>
  <si>
    <t>ANXA2</t>
  </si>
  <si>
    <t>ENSG00000182732</t>
  </si>
  <si>
    <t>RGS6</t>
  </si>
  <si>
    <t>ENSG00000182742</t>
  </si>
  <si>
    <t>HOXB4</t>
  </si>
  <si>
    <t>ENSG00000182747</t>
  </si>
  <si>
    <t>SLC35D3</t>
  </si>
  <si>
    <t>ENSG00000182749</t>
  </si>
  <si>
    <t>PAQR7</t>
  </si>
  <si>
    <t>ENSG00000182752</t>
  </si>
  <si>
    <t>PAPPA</t>
  </si>
  <si>
    <t>ENSG00000182759</t>
  </si>
  <si>
    <t>MAFA</t>
  </si>
  <si>
    <t>ENSG00000182768</t>
  </si>
  <si>
    <t>NGRN</t>
  </si>
  <si>
    <t>ENSG00000182771</t>
  </si>
  <si>
    <t>GRID1</t>
  </si>
  <si>
    <t>ENSG00000182774</t>
  </si>
  <si>
    <t>RPS17</t>
  </si>
  <si>
    <t>ENSG00000182782</t>
  </si>
  <si>
    <t>HCAR2</t>
  </si>
  <si>
    <t>ENSG00000182783</t>
  </si>
  <si>
    <t>OR2T29</t>
  </si>
  <si>
    <t>ENSG00000182791</t>
  </si>
  <si>
    <t>CCDC87</t>
  </si>
  <si>
    <t>ENSG00000182793</t>
  </si>
  <si>
    <t>GSTA5</t>
  </si>
  <si>
    <t>ENSG00000182795</t>
  </si>
  <si>
    <t>C1orf116</t>
  </si>
  <si>
    <t>ENSG00000182809</t>
  </si>
  <si>
    <t>CRIP2</t>
  </si>
  <si>
    <t>ENSG00000182810</t>
  </si>
  <si>
    <t>DDX28</t>
  </si>
  <si>
    <t>ENSG00000182816</t>
  </si>
  <si>
    <t>KRTAP13-2</t>
  </si>
  <si>
    <t>ENSG00000182827</t>
  </si>
  <si>
    <t>ACBD3</t>
  </si>
  <si>
    <t>ENSG00000182831</t>
  </si>
  <si>
    <t>HAPSTR1</t>
  </si>
  <si>
    <t>ENSG00000182836</t>
  </si>
  <si>
    <t>PLCXD3</t>
  </si>
  <si>
    <t>ENSG00000182853</t>
  </si>
  <si>
    <t>VMO1</t>
  </si>
  <si>
    <t>ENSG00000182854</t>
  </si>
  <si>
    <t>OR4F15</t>
  </si>
  <si>
    <t>ENSG00000182858</t>
  </si>
  <si>
    <t>ALG12</t>
  </si>
  <si>
    <t>ENSG00000182866</t>
  </si>
  <si>
    <t>LCK</t>
  </si>
  <si>
    <t>ENSG00000182870</t>
  </si>
  <si>
    <t>GALNT9</t>
  </si>
  <si>
    <t>ENSG00000182871</t>
  </si>
  <si>
    <t>COL18A1</t>
  </si>
  <si>
    <t>ENSG00000182885</t>
  </si>
  <si>
    <t>ADGRG3</t>
  </si>
  <si>
    <t>ENSG00000182896</t>
  </si>
  <si>
    <t>TMEM95</t>
  </si>
  <si>
    <t>ENSG00000182898</t>
  </si>
  <si>
    <t>TCHHL1</t>
  </si>
  <si>
    <t>ENSG00000182899</t>
  </si>
  <si>
    <t>RPL35A</t>
  </si>
  <si>
    <t>ENSG00000182901</t>
  </si>
  <si>
    <t>RGS7</t>
  </si>
  <si>
    <t>ENSG00000182902</t>
  </si>
  <si>
    <t>SLC25A18</t>
  </si>
  <si>
    <t>ENSG00000182903</t>
  </si>
  <si>
    <t>ZNF721</t>
  </si>
  <si>
    <t>ENSG00000182919</t>
  </si>
  <si>
    <t>C11orf54</t>
  </si>
  <si>
    <t>ENSG00000182923</t>
  </si>
  <si>
    <t>CEP63</t>
  </si>
  <si>
    <t>ENSG00000182931</t>
  </si>
  <si>
    <t>WFDC10B</t>
  </si>
  <si>
    <t>ENSG00000182934</t>
  </si>
  <si>
    <t>SRPRA</t>
  </si>
  <si>
    <t>ENSG00000182938</t>
  </si>
  <si>
    <t>OTOP3</t>
  </si>
  <si>
    <t>ENSG00000182944</t>
  </si>
  <si>
    <t>EWSR1</t>
  </si>
  <si>
    <t>ENSG00000182950</t>
  </si>
  <si>
    <t>CIMAP1C</t>
  </si>
  <si>
    <t>ENSG00000182957</t>
  </si>
  <si>
    <t>SPATA13</t>
  </si>
  <si>
    <t>ENSG00000182963</t>
  </si>
  <si>
    <t>GJC1</t>
  </si>
  <si>
    <t>ENSG00000182968</t>
  </si>
  <si>
    <t>SOX1</t>
  </si>
  <si>
    <t>ENSG00000182973</t>
  </si>
  <si>
    <t>CNOT10</t>
  </si>
  <si>
    <t>ENSG00000182974</t>
  </si>
  <si>
    <t>OR4M2B</t>
  </si>
  <si>
    <t>ENSG00000182979</t>
  </si>
  <si>
    <t>MTA1</t>
  </si>
  <si>
    <t>ENSG00000182983</t>
  </si>
  <si>
    <t>ZNF662</t>
  </si>
  <si>
    <t>ENSG00000182985</t>
  </si>
  <si>
    <t>CADM1</t>
  </si>
  <si>
    <t>ENSG00000182986</t>
  </si>
  <si>
    <t>ZNF320</t>
  </si>
  <si>
    <t>ENSG00000182993</t>
  </si>
  <si>
    <t>C12orf60</t>
  </si>
  <si>
    <t>ENSG00000183010</t>
  </si>
  <si>
    <t>PYCR1</t>
  </si>
  <si>
    <t>ENSG00000183011</t>
  </si>
  <si>
    <t>NAA38</t>
  </si>
  <si>
    <t>ENSG00000183018</t>
  </si>
  <si>
    <t>SPNS2</t>
  </si>
  <si>
    <t>ENSG00000183019</t>
  </si>
  <si>
    <t>MCEMP1</t>
  </si>
  <si>
    <t>ENSG00000183020</t>
  </si>
  <si>
    <t>AP2A2</t>
  </si>
  <si>
    <t>ENSG00000183023</t>
  </si>
  <si>
    <t>SLC8A1</t>
  </si>
  <si>
    <t>ENSG00000183024</t>
  </si>
  <si>
    <t>OR1G1</t>
  </si>
  <si>
    <t>ENSG00000183032</t>
  </si>
  <si>
    <t>SLC25A21</t>
  </si>
  <si>
    <t>ENSG00000183034</t>
  </si>
  <si>
    <t>OTOP2</t>
  </si>
  <si>
    <t>ENSG00000183036</t>
  </si>
  <si>
    <t>PCP4</t>
  </si>
  <si>
    <t>ENSG00000183044</t>
  </si>
  <si>
    <t>ABAT</t>
  </si>
  <si>
    <t>ENSG00000183048</t>
  </si>
  <si>
    <t>SLC25A10</t>
  </si>
  <si>
    <t>ENSG00000183049</t>
  </si>
  <si>
    <t>CAMK1D</t>
  </si>
  <si>
    <t>ENSG00000183054</t>
  </si>
  <si>
    <t>RGPD6</t>
  </si>
  <si>
    <t>ENSG00000183060</t>
  </si>
  <si>
    <t>LYSMD4</t>
  </si>
  <si>
    <t>ENSG00000183066</t>
  </si>
  <si>
    <t>WBP2NL</t>
  </si>
  <si>
    <t>ENSG00000183067</t>
  </si>
  <si>
    <t>IGSF5</t>
  </si>
  <si>
    <t>ENSG00000183077</t>
  </si>
  <si>
    <t>AFMID</t>
  </si>
  <si>
    <t>ENSG00000183087</t>
  </si>
  <si>
    <t>GAS6</t>
  </si>
  <si>
    <t>ENSG00000183090</t>
  </si>
  <si>
    <t>FREM3</t>
  </si>
  <si>
    <t>ENSG00000183091</t>
  </si>
  <si>
    <t>NEB</t>
  </si>
  <si>
    <t>ENSG00000183092</t>
  </si>
  <si>
    <t>BEGAIN</t>
  </si>
  <si>
    <t>ENSG00000183098</t>
  </si>
  <si>
    <t>GPC6</t>
  </si>
  <si>
    <t>ENSG00000183111</t>
  </si>
  <si>
    <t>ARHGEF37</t>
  </si>
  <si>
    <t>ENSG00000183114</t>
  </si>
  <si>
    <t>FAM43B</t>
  </si>
  <si>
    <t>ENSG00000183117</t>
  </si>
  <si>
    <t>CSMD1</t>
  </si>
  <si>
    <t>ENSG00000183128</t>
  </si>
  <si>
    <t>CALHM3</t>
  </si>
  <si>
    <t>ENSG00000183134</t>
  </si>
  <si>
    <t>PTGDR2</t>
  </si>
  <si>
    <t>ENSG00000183137</t>
  </si>
  <si>
    <t>CEP57L1</t>
  </si>
  <si>
    <t>ENSG00000183145</t>
  </si>
  <si>
    <t>RIPPLY3</t>
  </si>
  <si>
    <t>ENSG00000183150</t>
  </si>
  <si>
    <t>GPR19</t>
  </si>
  <si>
    <t>ENSG00000183153</t>
  </si>
  <si>
    <t>GJD3</t>
  </si>
  <si>
    <t>ENSG00000183155</t>
  </si>
  <si>
    <t>RABIF</t>
  </si>
  <si>
    <t>ENSG00000183160</t>
  </si>
  <si>
    <t>TMEM119</t>
  </si>
  <si>
    <t>ENSG00000183161</t>
  </si>
  <si>
    <t>FANCF</t>
  </si>
  <si>
    <t>ENSG00000183166</t>
  </si>
  <si>
    <t>CALN1</t>
  </si>
  <si>
    <t>ENSG00000183172</t>
  </si>
  <si>
    <t>SMDT1</t>
  </si>
  <si>
    <t>ENSG00000183185</t>
  </si>
  <si>
    <t>GABRR3</t>
  </si>
  <si>
    <t>ENSG00000183186</t>
  </si>
  <si>
    <t>C2CD4C</t>
  </si>
  <si>
    <t>ENSG00000183196</t>
  </si>
  <si>
    <t>CHST6</t>
  </si>
  <si>
    <t>ENSG00000183207</t>
  </si>
  <si>
    <t>RUVBL2</t>
  </si>
  <si>
    <t>ENSG00000183208</t>
  </si>
  <si>
    <t>GDPGP1</t>
  </si>
  <si>
    <t>ENSG00000183246</t>
  </si>
  <si>
    <t>RIMBP3C</t>
  </si>
  <si>
    <t>ENSG00000183248</t>
  </si>
  <si>
    <t>PRR36</t>
  </si>
  <si>
    <t>ENSG00000183251</t>
  </si>
  <si>
    <t>OR51B4</t>
  </si>
  <si>
    <t>ENSG00000183255</t>
  </si>
  <si>
    <t>PTTG1IP</t>
  </si>
  <si>
    <t>ENSG00000183258</t>
  </si>
  <si>
    <t>DDX41</t>
  </si>
  <si>
    <t>ENSG00000183260</t>
  </si>
  <si>
    <t>ABHD16B</t>
  </si>
  <si>
    <t>ENSG00000183269</t>
  </si>
  <si>
    <t>OR52E8</t>
  </si>
  <si>
    <t>ENSG00000183273</t>
  </si>
  <si>
    <t>CCDC60</t>
  </si>
  <si>
    <t>ENSG00000183281</t>
  </si>
  <si>
    <t>PLGLB1</t>
  </si>
  <si>
    <t>ENSG00000183283</t>
  </si>
  <si>
    <t>DAZAP2</t>
  </si>
  <si>
    <t>ENSG00000183287</t>
  </si>
  <si>
    <t>CCBE1</t>
  </si>
  <si>
    <t>ENSG00000183291</t>
  </si>
  <si>
    <t>SELENOF</t>
  </si>
  <si>
    <t>ENSG00000183303</t>
  </si>
  <si>
    <t>OR5P2</t>
  </si>
  <si>
    <t>ENSG00000183307</t>
  </si>
  <si>
    <t>TMEM121B</t>
  </si>
  <si>
    <t>ENSG00000183309</t>
  </si>
  <si>
    <t>ZNF623</t>
  </si>
  <si>
    <t>ENSG00000183310</t>
  </si>
  <si>
    <t>OR2T34</t>
  </si>
  <si>
    <t>ENSG00000183313</t>
  </si>
  <si>
    <t>OR52L1</t>
  </si>
  <si>
    <t>ENSG00000183317</t>
  </si>
  <si>
    <t>EPHA10</t>
  </si>
  <si>
    <t>ENSG00000183318</t>
  </si>
  <si>
    <t>SPDYE4</t>
  </si>
  <si>
    <t>ENSG00000183323</t>
  </si>
  <si>
    <t>CCDC125</t>
  </si>
  <si>
    <t>ENSG00000183324</t>
  </si>
  <si>
    <t>REC114</t>
  </si>
  <si>
    <t>ENSG00000183340</t>
  </si>
  <si>
    <t>JRKL</t>
  </si>
  <si>
    <t>ENSG00000183346</t>
  </si>
  <si>
    <t>CABCOCO1</t>
  </si>
  <si>
    <t>ENSG00000183347</t>
  </si>
  <si>
    <t>GBP6</t>
  </si>
  <si>
    <t>ENSG00000183354</t>
  </si>
  <si>
    <t>KIAA2026</t>
  </si>
  <si>
    <t>ENSG00000183378</t>
  </si>
  <si>
    <t>OVCH2</t>
  </si>
  <si>
    <t>ENSG00000183379</t>
  </si>
  <si>
    <t>SYNDIG1L</t>
  </si>
  <si>
    <t>ENSG00000183386</t>
  </si>
  <si>
    <t>FHL3</t>
  </si>
  <si>
    <t>ENSG00000183389</t>
  </si>
  <si>
    <t>OR56A4</t>
  </si>
  <si>
    <t>ENSG00000183395</t>
  </si>
  <si>
    <t>PMCH</t>
  </si>
  <si>
    <t>ENSG00000183396</t>
  </si>
  <si>
    <t>TMEM89</t>
  </si>
  <si>
    <t>ENSG00000183397</t>
  </si>
  <si>
    <t>TEKTIP1</t>
  </si>
  <si>
    <t>ENSG00000183401</t>
  </si>
  <si>
    <t>CCDC159</t>
  </si>
  <si>
    <t>ENSG00000183421</t>
  </si>
  <si>
    <t>RIPK4</t>
  </si>
  <si>
    <t>ENSG00000183423</t>
  </si>
  <si>
    <t>LRIT3</t>
  </si>
  <si>
    <t>ENSG00000183426</t>
  </si>
  <si>
    <t>NPIPA1</t>
  </si>
  <si>
    <t>ENSG00000183431</t>
  </si>
  <si>
    <t>SF3A3</t>
  </si>
  <si>
    <t>ENSG00000183439</t>
  </si>
  <si>
    <t>TRIM61</t>
  </si>
  <si>
    <t>ENSG00000183454</t>
  </si>
  <si>
    <t>GRIN2A</t>
  </si>
  <si>
    <t>ENSG00000183463</t>
  </si>
  <si>
    <t>URAD</t>
  </si>
  <si>
    <t>ENSG00000183474</t>
  </si>
  <si>
    <t>GTF2H2C</t>
  </si>
  <si>
    <t>ENSG00000183475</t>
  </si>
  <si>
    <t>ASB7</t>
  </si>
  <si>
    <t>ENSG00000183476</t>
  </si>
  <si>
    <t>SH2D7</t>
  </si>
  <si>
    <t>ENSG00000183484</t>
  </si>
  <si>
    <t>GPR132</t>
  </si>
  <si>
    <t>ENSG00000183486</t>
  </si>
  <si>
    <t>MX2</t>
  </si>
  <si>
    <t>ENSG00000183495</t>
  </si>
  <si>
    <t>EP400</t>
  </si>
  <si>
    <t>ENSG00000183496</t>
  </si>
  <si>
    <t>MEX3B</t>
  </si>
  <si>
    <t>ENSG00000183508</t>
  </si>
  <si>
    <t>TENT5C</t>
  </si>
  <si>
    <t>ENSG00000183513</t>
  </si>
  <si>
    <t>COA5</t>
  </si>
  <si>
    <t>ENSG00000183520</t>
  </si>
  <si>
    <t>UTP11</t>
  </si>
  <si>
    <t>ENSG00000183527</t>
  </si>
  <si>
    <t>PSMG1</t>
  </si>
  <si>
    <t>ENSG00000183530</t>
  </si>
  <si>
    <t>PRR14L</t>
  </si>
  <si>
    <t>ENSG00000183542</t>
  </si>
  <si>
    <t>KLRC4</t>
  </si>
  <si>
    <t>ENSG00000183549</t>
  </si>
  <si>
    <t>ACSM5</t>
  </si>
  <si>
    <t>ENSG00000183559</t>
  </si>
  <si>
    <t>C10orf120</t>
  </si>
  <si>
    <t>ENSG00000183560</t>
  </si>
  <si>
    <t>IZUMO1R</t>
  </si>
  <si>
    <t>ENSG00000183569</t>
  </si>
  <si>
    <t>SERHL2</t>
  </si>
  <si>
    <t>ENSG00000183570</t>
  </si>
  <si>
    <t>PCBP3</t>
  </si>
  <si>
    <t>ENSG00000183571</t>
  </si>
  <si>
    <t>PGPEP1L</t>
  </si>
  <si>
    <t>ENSG00000183576</t>
  </si>
  <si>
    <t>SETD3</t>
  </si>
  <si>
    <t>ENSG00000183578</t>
  </si>
  <si>
    <t>TNFAIP8L3</t>
  </si>
  <si>
    <t>ENSG00000183579</t>
  </si>
  <si>
    <t>ZNRF3</t>
  </si>
  <si>
    <t>ENSG00000183580</t>
  </si>
  <si>
    <t>FBXL7</t>
  </si>
  <si>
    <t>ENSG00000183597</t>
  </si>
  <si>
    <t>TANGO2</t>
  </si>
  <si>
    <t>ENSG00000183598</t>
  </si>
  <si>
    <t>H3C13</t>
  </si>
  <si>
    <t>ENSG00000183605</t>
  </si>
  <si>
    <t>SFXN4</t>
  </si>
  <si>
    <t>ENSG00000183607</t>
  </si>
  <si>
    <t>GKN2</t>
  </si>
  <si>
    <t>ENSG00000183615</t>
  </si>
  <si>
    <t>FAM167B</t>
  </si>
  <si>
    <t>ENSG00000183617</t>
  </si>
  <si>
    <t>MRPL54</t>
  </si>
  <si>
    <t>ENSG00000183621</t>
  </si>
  <si>
    <t>ZNF438</t>
  </si>
  <si>
    <t>ENSG00000183624</t>
  </si>
  <si>
    <t>HMCES</t>
  </si>
  <si>
    <t>ENSG00000183625</t>
  </si>
  <si>
    <t>CCR3</t>
  </si>
  <si>
    <t>ENSG00000183628</t>
  </si>
  <si>
    <t>DGCR6</t>
  </si>
  <si>
    <t>ENSG00000183638</t>
  </si>
  <si>
    <t>RP1L1</t>
  </si>
  <si>
    <t>ENSG00000183640</t>
  </si>
  <si>
    <t>KRTAP8-1</t>
  </si>
  <si>
    <t>ENSG00000183644</t>
  </si>
  <si>
    <t>HOATZ</t>
  </si>
  <si>
    <t>ENSG00000183647</t>
  </si>
  <si>
    <t>ZNF530</t>
  </si>
  <si>
    <t>ENSG00000183648</t>
  </si>
  <si>
    <t>NDUFB1</t>
  </si>
  <si>
    <t>ENSG00000183654</t>
  </si>
  <si>
    <t>MARCHF11</t>
  </si>
  <si>
    <t>ENSG00000183655</t>
  </si>
  <si>
    <t>KLHL25</t>
  </si>
  <si>
    <t>ENSG00000183662</t>
  </si>
  <si>
    <t>TAFA1</t>
  </si>
  <si>
    <t>ENSG00000183665</t>
  </si>
  <si>
    <t>TRMT12</t>
  </si>
  <si>
    <t>ENSG00000183668</t>
  </si>
  <si>
    <t>PSG9</t>
  </si>
  <si>
    <t>ENSG00000183671</t>
  </si>
  <si>
    <t>CMKLR2</t>
  </si>
  <si>
    <t>ENSG00000183682</t>
  </si>
  <si>
    <t>BMP8A</t>
  </si>
  <si>
    <t>ENSG00000183684</t>
  </si>
  <si>
    <t>ALYREF</t>
  </si>
  <si>
    <t>ENSG00000183688</t>
  </si>
  <si>
    <t>RFLNB</t>
  </si>
  <si>
    <t>ENSG00000183691</t>
  </si>
  <si>
    <t>NOG</t>
  </si>
  <si>
    <t>ENSG00000183695</t>
  </si>
  <si>
    <t>MRGPRX2</t>
  </si>
  <si>
    <t>ENSG00000183696</t>
  </si>
  <si>
    <t>UPP1</t>
  </si>
  <si>
    <t>ENSG00000183709</t>
  </si>
  <si>
    <t>IFNL2</t>
  </si>
  <si>
    <t>ENSG00000183715</t>
  </si>
  <si>
    <t>OPCML</t>
  </si>
  <si>
    <t>ENSG00000183718</t>
  </si>
  <si>
    <t>TRIM52</t>
  </si>
  <si>
    <t>ENSG00000183722</t>
  </si>
  <si>
    <t>LHFPL6</t>
  </si>
  <si>
    <t>ENSG00000183723</t>
  </si>
  <si>
    <t>CMTM4</t>
  </si>
  <si>
    <t>ENSG00000183726</t>
  </si>
  <si>
    <t>TMEM50A</t>
  </si>
  <si>
    <t>ENSG00000183733</t>
  </si>
  <si>
    <t>FIGLA</t>
  </si>
  <si>
    <t>ENSG00000183734</t>
  </si>
  <si>
    <t>ASCL2</t>
  </si>
  <si>
    <t>ENSG00000183735</t>
  </si>
  <si>
    <t>TBK1</t>
  </si>
  <si>
    <t>ENSG00000183741</t>
  </si>
  <si>
    <t>ENSG00000183742</t>
  </si>
  <si>
    <t>MACC1</t>
  </si>
  <si>
    <t>ENSG00000183747</t>
  </si>
  <si>
    <t>ACSM2A</t>
  </si>
  <si>
    <t>ENSG00000183751</t>
  </si>
  <si>
    <t>TBL3</t>
  </si>
  <si>
    <t>ENSG00000183760</t>
  </si>
  <si>
    <t>ACP7</t>
  </si>
  <si>
    <t>ENSG00000183762</t>
  </si>
  <si>
    <t>KREMEN1</t>
  </si>
  <si>
    <t>ENSG00000183763</t>
  </si>
  <si>
    <t>TRAIP</t>
  </si>
  <si>
    <t>ENSG00000183770</t>
  </si>
  <si>
    <t>FOXL2</t>
  </si>
  <si>
    <t>ENSG00000183773</t>
  </si>
  <si>
    <t>AIFM3</t>
  </si>
  <si>
    <t>ENSG00000183775</t>
  </si>
  <si>
    <t>KCTD16</t>
  </si>
  <si>
    <t>ENSG00000183778</t>
  </si>
  <si>
    <t>B3GALT5</t>
  </si>
  <si>
    <t>ENSG00000183779</t>
  </si>
  <si>
    <t>ZNF703</t>
  </si>
  <si>
    <t>ENSG00000183780</t>
  </si>
  <si>
    <t>SLC35F3</t>
  </si>
  <si>
    <t>ENSG00000183783</t>
  </si>
  <si>
    <t>KCTD8</t>
  </si>
  <si>
    <t>ENSG00000183785</t>
  </si>
  <si>
    <t>ENSG00000183793</t>
  </si>
  <si>
    <t>NPIPA5</t>
  </si>
  <si>
    <t>ENSG00000183798</t>
  </si>
  <si>
    <t>EMILIN3</t>
  </si>
  <si>
    <t>ENSG00000183801</t>
  </si>
  <si>
    <t>OLFML1</t>
  </si>
  <si>
    <t>ENSG00000183807</t>
  </si>
  <si>
    <t>FAM162B</t>
  </si>
  <si>
    <t>ENSG00000183808</t>
  </si>
  <si>
    <t>RBM12B</t>
  </si>
  <si>
    <t>ENSG00000183813</t>
  </si>
  <si>
    <t>CCR4</t>
  </si>
  <si>
    <t>ENSG00000183814</t>
  </si>
  <si>
    <t>LIN9</t>
  </si>
  <si>
    <t>ENSG00000183826</t>
  </si>
  <si>
    <t>BTBD9</t>
  </si>
  <si>
    <t>ENSG00000183828</t>
  </si>
  <si>
    <t>NUDT14</t>
  </si>
  <si>
    <t>ENSG00000183831</t>
  </si>
  <si>
    <t>ANKRD45</t>
  </si>
  <si>
    <t>ENSG00000183833</t>
  </si>
  <si>
    <t>CFAP91</t>
  </si>
  <si>
    <t>ENSG00000183840</t>
  </si>
  <si>
    <t>GPR39</t>
  </si>
  <si>
    <t>ENSG00000183844</t>
  </si>
  <si>
    <t>FAM3B</t>
  </si>
  <si>
    <t>ENSG00000183850</t>
  </si>
  <si>
    <t>ZNF730</t>
  </si>
  <si>
    <t>ENSG00000183853</t>
  </si>
  <si>
    <t>KIRREL1</t>
  </si>
  <si>
    <t>ENSG00000183856</t>
  </si>
  <si>
    <t>IQGAP3</t>
  </si>
  <si>
    <t>ENSG00000183864</t>
  </si>
  <si>
    <t>TOB2</t>
  </si>
  <si>
    <t>ENSG00000183876</t>
  </si>
  <si>
    <t>ARSI</t>
  </si>
  <si>
    <t>ENSG00000183888</t>
  </si>
  <si>
    <t>SRARP</t>
  </si>
  <si>
    <t>ENSG00000183891</t>
  </si>
  <si>
    <t>TTC32</t>
  </si>
  <si>
    <t>ENSG00000183908</t>
  </si>
  <si>
    <t>LRRC55</t>
  </si>
  <si>
    <t>ENSG00000183914</t>
  </si>
  <si>
    <t>DNAH2</t>
  </si>
  <si>
    <t>ENSG00000183921</t>
  </si>
  <si>
    <t>SDR42E2</t>
  </si>
  <si>
    <t>ENSG00000183955</t>
  </si>
  <si>
    <t>KMT5A</t>
  </si>
  <si>
    <t>ENSG00000183960</t>
  </si>
  <si>
    <t>KCNH8</t>
  </si>
  <si>
    <t>ENSG00000183963</t>
  </si>
  <si>
    <t>ENSG00000183971</t>
  </si>
  <si>
    <t>NPW</t>
  </si>
  <si>
    <t>ENSG00000183977</t>
  </si>
  <si>
    <t>PP2D1</t>
  </si>
  <si>
    <t>ENSG00000183978</t>
  </si>
  <si>
    <t>COA3</t>
  </si>
  <si>
    <t>ENSG00000183979</t>
  </si>
  <si>
    <t>NPB</t>
  </si>
  <si>
    <t>ENSG00000184005</t>
  </si>
  <si>
    <t>ST6GALNAC3</t>
  </si>
  <si>
    <t>ENSG00000184007</t>
  </si>
  <si>
    <t>PTP4A2</t>
  </si>
  <si>
    <t>ENSG00000184009</t>
  </si>
  <si>
    <t>ACTG1</t>
  </si>
  <si>
    <t>ENSG00000184012</t>
  </si>
  <si>
    <t>TMPRSS2</t>
  </si>
  <si>
    <t>ENSG00000184014</t>
  </si>
  <si>
    <t>DENND5A</t>
  </si>
  <si>
    <t>ENSG00000184022</t>
  </si>
  <si>
    <t>OR2T10</t>
  </si>
  <si>
    <t>ENSG00000184032</t>
  </si>
  <si>
    <t>KRTAP20-2</t>
  </si>
  <si>
    <t>ENSG00000184047</t>
  </si>
  <si>
    <t>DIABLO</t>
  </si>
  <si>
    <t>ENSG00000184056</t>
  </si>
  <si>
    <t>VPS33B</t>
  </si>
  <si>
    <t>ENSG00000184058</t>
  </si>
  <si>
    <t>TBX1</t>
  </si>
  <si>
    <t>ENSG00000184060</t>
  </si>
  <si>
    <t>ADAP2</t>
  </si>
  <si>
    <t>ENSG00000184076</t>
  </si>
  <si>
    <t>UQCR10</t>
  </si>
  <si>
    <t>ENSG00000184108</t>
  </si>
  <si>
    <t>TRIML1</t>
  </si>
  <si>
    <t>ENSG00000184110</t>
  </si>
  <si>
    <t>EIF3C</t>
  </si>
  <si>
    <t>ENSG00000184113</t>
  </si>
  <si>
    <t>CLDN5</t>
  </si>
  <si>
    <t>ENSG00000184117</t>
  </si>
  <si>
    <t>NIPSNAP1</t>
  </si>
  <si>
    <t>ENSG00000184140</t>
  </si>
  <si>
    <t>OR4F6</t>
  </si>
  <si>
    <t>ENSG00000184144</t>
  </si>
  <si>
    <t>CNTN2</t>
  </si>
  <si>
    <t>ENSG00000184154</t>
  </si>
  <si>
    <t>LRRC51</t>
  </si>
  <si>
    <t>ENSG00000184155</t>
  </si>
  <si>
    <t>OR10J5</t>
  </si>
  <si>
    <t>ENSG00000184156</t>
  </si>
  <si>
    <t>KCNQ3</t>
  </si>
  <si>
    <t>ENSG00000184160</t>
  </si>
  <si>
    <t>ADRA2C</t>
  </si>
  <si>
    <t>ENSG00000184162</t>
  </si>
  <si>
    <t>NR2C2AP</t>
  </si>
  <si>
    <t>ENSG00000184163</t>
  </si>
  <si>
    <t>C1QTNF12</t>
  </si>
  <si>
    <t>ENSG00000184164</t>
  </si>
  <si>
    <t>CRELD2</t>
  </si>
  <si>
    <t>ENSG00000184166</t>
  </si>
  <si>
    <t>OR1D2</t>
  </si>
  <si>
    <t>ENSG00000184178</t>
  </si>
  <si>
    <t>SCFD2</t>
  </si>
  <si>
    <t>ENSG00000184185</t>
  </si>
  <si>
    <t>KCNJ12</t>
  </si>
  <si>
    <t>ENSG00000184203</t>
  </si>
  <si>
    <t>PPP1R2</t>
  </si>
  <si>
    <t>ENSG00000184206</t>
  </si>
  <si>
    <t>GOLGA6L4</t>
  </si>
  <si>
    <t>ENSG00000184207</t>
  </si>
  <si>
    <t>PGP</t>
  </si>
  <si>
    <t>ENSG00000184209</t>
  </si>
  <si>
    <t>SNRNP35</t>
  </si>
  <si>
    <t>ENSG00000184220</t>
  </si>
  <si>
    <t>CMSS1</t>
  </si>
  <si>
    <t>ENSG00000184221</t>
  </si>
  <si>
    <t>OLIG1</t>
  </si>
  <si>
    <t>ENSG00000184226</t>
  </si>
  <si>
    <t>PCDH9</t>
  </si>
  <si>
    <t>ENSG00000184227</t>
  </si>
  <si>
    <t>ACOT1</t>
  </si>
  <si>
    <t>ENSG00000184232</t>
  </si>
  <si>
    <t>OAF</t>
  </si>
  <si>
    <t>ENSG00000184254</t>
  </si>
  <si>
    <t>ALDH1A3</t>
  </si>
  <si>
    <t>ENSG00000184260</t>
  </si>
  <si>
    <t>H2AC20</t>
  </si>
  <si>
    <t>ENSG00000184261</t>
  </si>
  <si>
    <t>KCNK12</t>
  </si>
  <si>
    <t>ENSG00000184270</t>
  </si>
  <si>
    <t>H2AC21</t>
  </si>
  <si>
    <t>ENSG00000184271</t>
  </si>
  <si>
    <t>POU6F1</t>
  </si>
  <si>
    <t>ENSG00000184276</t>
  </si>
  <si>
    <t>DEFB108B</t>
  </si>
  <si>
    <t>ENSG00000184277</t>
  </si>
  <si>
    <t>TM2D3</t>
  </si>
  <si>
    <t>ENSG00000184281</t>
  </si>
  <si>
    <t>TSSC4</t>
  </si>
  <si>
    <t>ENSG00000184292</t>
  </si>
  <si>
    <t>TACSTD2</t>
  </si>
  <si>
    <t>ENSG00000184302</t>
  </si>
  <si>
    <t>SIX6</t>
  </si>
  <si>
    <t>ENSG00000184304</t>
  </si>
  <si>
    <t>PRKD1</t>
  </si>
  <si>
    <t>ENSG00000184305</t>
  </si>
  <si>
    <t>CCSER1</t>
  </si>
  <si>
    <t>ENSG00000184307</t>
  </si>
  <si>
    <t>ZDHHC23</t>
  </si>
  <si>
    <t>ENSG00000184313</t>
  </si>
  <si>
    <t>MROH7</t>
  </si>
  <si>
    <t>ENSG00000184330</t>
  </si>
  <si>
    <t>S100A7A</t>
  </si>
  <si>
    <t>ENSG00000184344</t>
  </si>
  <si>
    <t>GDF3</t>
  </si>
  <si>
    <t>ENSG00000184345</t>
  </si>
  <si>
    <t>IQCF2</t>
  </si>
  <si>
    <t>ENSG00000184349</t>
  </si>
  <si>
    <t>EFNA5</t>
  </si>
  <si>
    <t>ENSG00000184350</t>
  </si>
  <si>
    <t>MRGPRE</t>
  </si>
  <si>
    <t>ENSG00000184357</t>
  </si>
  <si>
    <t>H1-5</t>
  </si>
  <si>
    <t>ENSG00000184361</t>
  </si>
  <si>
    <t>SPATA32</t>
  </si>
  <si>
    <t>ENSG00000184363</t>
  </si>
  <si>
    <t>PKP3</t>
  </si>
  <si>
    <t>ENSG00000184371</t>
  </si>
  <si>
    <t>CSF1</t>
  </si>
  <si>
    <t>ENSG00000184374</t>
  </si>
  <si>
    <t>COLEC10</t>
  </si>
  <si>
    <t>ENSG00000184378</t>
  </si>
  <si>
    <t>ACTRT3</t>
  </si>
  <si>
    <t>ENSG00000184381</t>
  </si>
  <si>
    <t>PLA2G6</t>
  </si>
  <si>
    <t>ENSG00000184384</t>
  </si>
  <si>
    <t>MAML2</t>
  </si>
  <si>
    <t>ENSG00000184389</t>
  </si>
  <si>
    <t>A3GALT2</t>
  </si>
  <si>
    <t>ENSG00000184394</t>
  </si>
  <si>
    <t>OR4N5</t>
  </si>
  <si>
    <t>ENSG00000184402</t>
  </si>
  <si>
    <t>SS18L1</t>
  </si>
  <si>
    <t>ENSG00000184408</t>
  </si>
  <si>
    <t>KCND2</t>
  </si>
  <si>
    <t>ENSG00000184428</t>
  </si>
  <si>
    <t>TOP1MT</t>
  </si>
  <si>
    <t>ENSG00000184432</t>
  </si>
  <si>
    <t>COPB2</t>
  </si>
  <si>
    <t>ENSG00000184434</t>
  </si>
  <si>
    <t>LRRC19</t>
  </si>
  <si>
    <t>ENSG00000184436</t>
  </si>
  <si>
    <t>THAP7</t>
  </si>
  <si>
    <t>ENSG00000184445</t>
  </si>
  <si>
    <t>KNTC1</t>
  </si>
  <si>
    <t>ENSG00000184451</t>
  </si>
  <si>
    <t>CCR10</t>
  </si>
  <si>
    <t>ENSG00000184454</t>
  </si>
  <si>
    <t>NCMAP</t>
  </si>
  <si>
    <t>ENSG00000184459</t>
  </si>
  <si>
    <t>BPIFC</t>
  </si>
  <si>
    <t>ENSG00000184465</t>
  </si>
  <si>
    <t>WDR27</t>
  </si>
  <si>
    <t>ENSG00000184470</t>
  </si>
  <si>
    <t>TXNRD2</t>
  </si>
  <si>
    <t>ENSG00000184471</t>
  </si>
  <si>
    <t>C1QTNF8</t>
  </si>
  <si>
    <t>ENSG00000184478</t>
  </si>
  <si>
    <t>OR56A3</t>
  </si>
  <si>
    <t>ENSG00000184486</t>
  </si>
  <si>
    <t>POU3F2</t>
  </si>
  <si>
    <t>ENSG00000184489</t>
  </si>
  <si>
    <t>PTP4A3</t>
  </si>
  <si>
    <t>ENSG00000184492</t>
  </si>
  <si>
    <t>FOXD4L1</t>
  </si>
  <si>
    <t>ENSG00000184497</t>
  </si>
  <si>
    <t>TMEM255B</t>
  </si>
  <si>
    <t>ENSG00000184500</t>
  </si>
  <si>
    <t>PROS1</t>
  </si>
  <si>
    <t>ENSG00000184502</t>
  </si>
  <si>
    <t>GAST</t>
  </si>
  <si>
    <t>ENSG00000184507</t>
  </si>
  <si>
    <t>NUTM1</t>
  </si>
  <si>
    <t>ENSG00000184508</t>
  </si>
  <si>
    <t>HDDC3</t>
  </si>
  <si>
    <t>ENSG00000184517</t>
  </si>
  <si>
    <t>ZFP1</t>
  </si>
  <si>
    <t>ENSG00000184524</t>
  </si>
  <si>
    <t>CEND1</t>
  </si>
  <si>
    <t>ENSG00000184530</t>
  </si>
  <si>
    <t>C6orf58</t>
  </si>
  <si>
    <t>ENSG00000184544</t>
  </si>
  <si>
    <t>DHRS7C</t>
  </si>
  <si>
    <t>ENSG00000184545</t>
  </si>
  <si>
    <t>DUSP8</t>
  </si>
  <si>
    <t>ENSG00000184557</t>
  </si>
  <si>
    <t>SOCS3</t>
  </si>
  <si>
    <t>ENSG00000184560</t>
  </si>
  <si>
    <t>SPEM2</t>
  </si>
  <si>
    <t>ENSG00000184564</t>
  </si>
  <si>
    <t>SLITRK6</t>
  </si>
  <si>
    <t>ENSG00000184571</t>
  </si>
  <si>
    <t>PIWIL3</t>
  </si>
  <si>
    <t>ENSG00000184574</t>
  </si>
  <si>
    <t>LPAR5</t>
  </si>
  <si>
    <t>ENSG00000184575</t>
  </si>
  <si>
    <t>XPOT</t>
  </si>
  <si>
    <t>ENSG00000184584</t>
  </si>
  <si>
    <t>STING1</t>
  </si>
  <si>
    <t>ENSG00000184588</t>
  </si>
  <si>
    <t>PDE4B</t>
  </si>
  <si>
    <t>ENSG00000184599</t>
  </si>
  <si>
    <t>TAFA3</t>
  </si>
  <si>
    <t>ENSG00000184601</t>
  </si>
  <si>
    <t>C14orf180</t>
  </si>
  <si>
    <t>ENSG00000184602</t>
  </si>
  <si>
    <t>SNN</t>
  </si>
  <si>
    <t>ENSG00000184611</t>
  </si>
  <si>
    <t>KCNH7</t>
  </si>
  <si>
    <t>ENSG00000184613</t>
  </si>
  <si>
    <t>NELL2</t>
  </si>
  <si>
    <t>ENSG00000184616</t>
  </si>
  <si>
    <t>SPDYE12</t>
  </si>
  <si>
    <t>ENSG00000184619</t>
  </si>
  <si>
    <t>KRBA2</t>
  </si>
  <si>
    <t>ENSG00000184635</t>
  </si>
  <si>
    <t>ZNF93</t>
  </si>
  <si>
    <t>ENSG00000184640</t>
  </si>
  <si>
    <t>SEPTIN9</t>
  </si>
  <si>
    <t>ENSG00000184647</t>
  </si>
  <si>
    <t>PRSS55</t>
  </si>
  <si>
    <t>ENSG00000184650</t>
  </si>
  <si>
    <t>ODF4</t>
  </si>
  <si>
    <t>ENSG00000184659</t>
  </si>
  <si>
    <t>FOXD4L4</t>
  </si>
  <si>
    <t>ENSG00000184661</t>
  </si>
  <si>
    <t>CDCA2</t>
  </si>
  <si>
    <t>ENSG00000184672</t>
  </si>
  <si>
    <t>RALYL</t>
  </si>
  <si>
    <t>ENSG00000184677</t>
  </si>
  <si>
    <t>ZBTB40</t>
  </si>
  <si>
    <t>ENSG00000184678</t>
  </si>
  <si>
    <t>H2BC21</t>
  </si>
  <si>
    <t>ENSG00000184697</t>
  </si>
  <si>
    <t>CLDN6</t>
  </si>
  <si>
    <t>ENSG00000184698</t>
  </si>
  <si>
    <t>OR51M1</t>
  </si>
  <si>
    <t>ENSG00000184702</t>
  </si>
  <si>
    <t>SEPTIN5</t>
  </si>
  <si>
    <t>ENSG00000184708</t>
  </si>
  <si>
    <t>EIF4ENIF1</t>
  </si>
  <si>
    <t>ENSG00000184709</t>
  </si>
  <si>
    <t>LRRC26</t>
  </si>
  <si>
    <t>ENSG00000184716</t>
  </si>
  <si>
    <t>SERINC4</t>
  </si>
  <si>
    <t>ENSG00000184719</t>
  </si>
  <si>
    <t>RNLS</t>
  </si>
  <si>
    <t>ENSG00000184724</t>
  </si>
  <si>
    <t>KRTAP6-1</t>
  </si>
  <si>
    <t>ENSG00000184730</t>
  </si>
  <si>
    <t>APOBR</t>
  </si>
  <si>
    <t>ENSG00000184731</t>
  </si>
  <si>
    <t>FAM110C</t>
  </si>
  <si>
    <t>ENSG00000184743</t>
  </si>
  <si>
    <t>ATL3</t>
  </si>
  <si>
    <t>ENSG00000184752</t>
  </si>
  <si>
    <t>NDUFA12</t>
  </si>
  <si>
    <t>ENSG00000184786</t>
  </si>
  <si>
    <t>DYNLT2</t>
  </si>
  <si>
    <t>ENSG00000184787</t>
  </si>
  <si>
    <t>UBE2G2</t>
  </si>
  <si>
    <t>ENSG00000184792</t>
  </si>
  <si>
    <t>OSBP2</t>
  </si>
  <si>
    <t>ENSG00000184811</t>
  </si>
  <si>
    <t>TRARG1</t>
  </si>
  <si>
    <t>ENSG00000184814</t>
  </si>
  <si>
    <t>PRR23B</t>
  </si>
  <si>
    <t>ENSG00000184828</t>
  </si>
  <si>
    <t>ZBTB7C</t>
  </si>
  <si>
    <t>ENSG00000184838</t>
  </si>
  <si>
    <t>PRR16</t>
  </si>
  <si>
    <t>ENSG00000184840</t>
  </si>
  <si>
    <t>TMED9</t>
  </si>
  <si>
    <t>ENSG00000184845</t>
  </si>
  <si>
    <t>DRD1</t>
  </si>
  <si>
    <t>ENSG00000184857</t>
  </si>
  <si>
    <t>TMEM186</t>
  </si>
  <si>
    <t>ENSG00000184860</t>
  </si>
  <si>
    <t>SDR42E1</t>
  </si>
  <si>
    <t>ENSG00000184863</t>
  </si>
  <si>
    <t>RBM33</t>
  </si>
  <si>
    <t>ENSG00000184887</t>
  </si>
  <si>
    <t>BTBD6</t>
  </si>
  <si>
    <t>ENSG00000184897</t>
  </si>
  <si>
    <t>H1-10</t>
  </si>
  <si>
    <t>ENSG00000184898</t>
  </si>
  <si>
    <t>RBM43</t>
  </si>
  <si>
    <t>ENSG00000184900</t>
  </si>
  <si>
    <t>SUMO3</t>
  </si>
  <si>
    <t>ENSG00000184903</t>
  </si>
  <si>
    <t>IMMP2L</t>
  </si>
  <si>
    <t>ENSG00000184908</t>
  </si>
  <si>
    <t>CLCNKB</t>
  </si>
  <si>
    <t>ENSG00000184916</t>
  </si>
  <si>
    <t>JAG2</t>
  </si>
  <si>
    <t>ENSG00000184922</t>
  </si>
  <si>
    <t>FMNL1</t>
  </si>
  <si>
    <t>ENSG00000184923</t>
  </si>
  <si>
    <t>NUTM2A</t>
  </si>
  <si>
    <t>ENSG00000184924</t>
  </si>
  <si>
    <t>PTRHD1</t>
  </si>
  <si>
    <t>ENSG00000184925</t>
  </si>
  <si>
    <t>LCN12</t>
  </si>
  <si>
    <t>ENSG00000184933</t>
  </si>
  <si>
    <t>OR6A2</t>
  </si>
  <si>
    <t>ENSG00000184937</t>
  </si>
  <si>
    <t>WT1</t>
  </si>
  <si>
    <t>ENSG00000184939</t>
  </si>
  <si>
    <t>ZFP90</t>
  </si>
  <si>
    <t>ENSG00000184945</t>
  </si>
  <si>
    <t>AQP12A</t>
  </si>
  <si>
    <t>ENSG00000184949</t>
  </si>
  <si>
    <t>FAM227A</t>
  </si>
  <si>
    <t>ENSG00000184954</t>
  </si>
  <si>
    <t>OR6C70</t>
  </si>
  <si>
    <t>ENSG00000184956</t>
  </si>
  <si>
    <t>MUC6</t>
  </si>
  <si>
    <t>ENSG00000184967</t>
  </si>
  <si>
    <t>NOC4L</t>
  </si>
  <si>
    <t>ENSG00000184979</t>
  </si>
  <si>
    <t>USP18</t>
  </si>
  <si>
    <t>ENSG00000184983</t>
  </si>
  <si>
    <t>NDUFA6</t>
  </si>
  <si>
    <t>ENSG00000184984</t>
  </si>
  <si>
    <t>CHRM5</t>
  </si>
  <si>
    <t>ENSG00000184985</t>
  </si>
  <si>
    <t>SORCS2</t>
  </si>
  <si>
    <t>ENSG00000184986</t>
  </si>
  <si>
    <t>TMEM121</t>
  </si>
  <si>
    <t>ENSG00000184988</t>
  </si>
  <si>
    <t>TMEM106A</t>
  </si>
  <si>
    <t>ENSG00000184990</t>
  </si>
  <si>
    <t>SIVA1</t>
  </si>
  <si>
    <t>ENSG00000184992</t>
  </si>
  <si>
    <t>BRI3BP</t>
  </si>
  <si>
    <t>ENSG00000184995</t>
  </si>
  <si>
    <t>IFNE</t>
  </si>
  <si>
    <t>ENSG00000184999</t>
  </si>
  <si>
    <t>SLC22A10</t>
  </si>
  <si>
    <t>ENSG00000185000</t>
  </si>
  <si>
    <t>DGAT1</t>
  </si>
  <si>
    <t>ENSG00000185002</t>
  </si>
  <si>
    <t>RFX6</t>
  </si>
  <si>
    <t>ENSG00000185008</t>
  </si>
  <si>
    <t>ROBO2</t>
  </si>
  <si>
    <t>ENSG00000185009</t>
  </si>
  <si>
    <t>AP3M1</t>
  </si>
  <si>
    <t>ENSG00000185013</t>
  </si>
  <si>
    <t>NT5C1B</t>
  </si>
  <si>
    <t>ENSG00000185015</t>
  </si>
  <si>
    <t>CA13</t>
  </si>
  <si>
    <t>ENSG00000185019</t>
  </si>
  <si>
    <t>UBOX5</t>
  </si>
  <si>
    <t>ENSG00000185022</t>
  </si>
  <si>
    <t>MAFF</t>
  </si>
  <si>
    <t>ENSG00000185024</t>
  </si>
  <si>
    <t>BRF1</t>
  </si>
  <si>
    <t>ENSG00000185028</t>
  </si>
  <si>
    <t>ENSG00000185033</t>
  </si>
  <si>
    <t>SEMA4B</t>
  </si>
  <si>
    <t>ENSG00000185038</t>
  </si>
  <si>
    <t>MROH2A</t>
  </si>
  <si>
    <t>ENSG00000185040</t>
  </si>
  <si>
    <t>SPDYE16</t>
  </si>
  <si>
    <t>ENSG00000185043</t>
  </si>
  <si>
    <t>CIB1</t>
  </si>
  <si>
    <t>ENSG00000185046</t>
  </si>
  <si>
    <t>ANKS1B</t>
  </si>
  <si>
    <t>ENSG00000185049</t>
  </si>
  <si>
    <t>NELFA</t>
  </si>
  <si>
    <t>ENSG00000185052</t>
  </si>
  <si>
    <t>SLC24A3</t>
  </si>
  <si>
    <t>ENSG00000185053</t>
  </si>
  <si>
    <t>SGCZ</t>
  </si>
  <si>
    <t>ENSG00000185055</t>
  </si>
  <si>
    <t>EFCAB10</t>
  </si>
  <si>
    <t>ENSG00000185056</t>
  </si>
  <si>
    <t>C5orf47</t>
  </si>
  <si>
    <t>ENSG00000185069</t>
  </si>
  <si>
    <t>KRT76</t>
  </si>
  <si>
    <t>ENSG00000185070</t>
  </si>
  <si>
    <t>FLRT2</t>
  </si>
  <si>
    <t>ENSG00000185085</t>
  </si>
  <si>
    <t>INTS5</t>
  </si>
  <si>
    <t>ENSG00000185088</t>
  </si>
  <si>
    <t>RPS27L</t>
  </si>
  <si>
    <t>ENSG00000185090</t>
  </si>
  <si>
    <t>MANEAL</t>
  </si>
  <si>
    <t>ENSG00000185100</t>
  </si>
  <si>
    <t>ADSS1</t>
  </si>
  <si>
    <t>ENSG00000185101</t>
  </si>
  <si>
    <t>ANO9</t>
  </si>
  <si>
    <t>ENSG00000185104</t>
  </si>
  <si>
    <t>ENSG00000185105</t>
  </si>
  <si>
    <t>MYADML2</t>
  </si>
  <si>
    <t>ENSG00000185112</t>
  </si>
  <si>
    <t>FAM43A</t>
  </si>
  <si>
    <t>ENSG00000185115</t>
  </si>
  <si>
    <t>NSMCE3</t>
  </si>
  <si>
    <t>ENSG00000185122</t>
  </si>
  <si>
    <t>HSF1</t>
  </si>
  <si>
    <t>ENSG00000185127</t>
  </si>
  <si>
    <t>C6orf120</t>
  </si>
  <si>
    <t>ENSG00000185129</t>
  </si>
  <si>
    <t>PURA</t>
  </si>
  <si>
    <t>ENSG00000185130</t>
  </si>
  <si>
    <t>H2BC13</t>
  </si>
  <si>
    <t>ENSG00000185133</t>
  </si>
  <si>
    <t>INPP5J</t>
  </si>
  <si>
    <t>ENSG00000185149</t>
  </si>
  <si>
    <t>NPY2R</t>
  </si>
  <si>
    <t>ENSG00000185155</t>
  </si>
  <si>
    <t>MIXL1</t>
  </si>
  <si>
    <t>ENSG00000185156</t>
  </si>
  <si>
    <t>MFSD6L</t>
  </si>
  <si>
    <t>ENSG00000185158</t>
  </si>
  <si>
    <t>LRRC37B</t>
  </si>
  <si>
    <t>ENSG00000185163</t>
  </si>
  <si>
    <t>DDX51</t>
  </si>
  <si>
    <t>ENSG00000185164</t>
  </si>
  <si>
    <t>NOMO2</t>
  </si>
  <si>
    <t>ENSG00000185176</t>
  </si>
  <si>
    <t>AQP12B</t>
  </si>
  <si>
    <t>ENSG00000185177</t>
  </si>
  <si>
    <t>ZNF479</t>
  </si>
  <si>
    <t>ENSG00000185187</t>
  </si>
  <si>
    <t>SIGIRR</t>
  </si>
  <si>
    <t>ENSG00000185189</t>
  </si>
  <si>
    <t>NRBP2</t>
  </si>
  <si>
    <t>ENSG00000185198</t>
  </si>
  <si>
    <t>PRSS57</t>
  </si>
  <si>
    <t>ENSG00000185201</t>
  </si>
  <si>
    <t>IFITM2</t>
  </si>
  <si>
    <t>ENSG00000185215</t>
  </si>
  <si>
    <t>TNFAIP2</t>
  </si>
  <si>
    <t>ENSG00000185219</t>
  </si>
  <si>
    <t>ZNF445</t>
  </si>
  <si>
    <t>ENSG00000185220</t>
  </si>
  <si>
    <t>PGBD2</t>
  </si>
  <si>
    <t>ENSG00000185231</t>
  </si>
  <si>
    <t>MC2R</t>
  </si>
  <si>
    <t>ENSG00000185236</t>
  </si>
  <si>
    <t>RAB11B</t>
  </si>
  <si>
    <t>ENSG00000185238</t>
  </si>
  <si>
    <t>PRMT3</t>
  </si>
  <si>
    <t>ENSG00000185245</t>
  </si>
  <si>
    <t>GP1BA</t>
  </si>
  <si>
    <t>ENSG00000185246</t>
  </si>
  <si>
    <t>PRPF39</t>
  </si>
  <si>
    <t>ENSG00000185250</t>
  </si>
  <si>
    <t>PPIL6</t>
  </si>
  <si>
    <t>ENSG00000185252</t>
  </si>
  <si>
    <t>ZNF74</t>
  </si>
  <si>
    <t>ENSG00000185261</t>
  </si>
  <si>
    <t>KIAA0825</t>
  </si>
  <si>
    <t>ENSG00000185262</t>
  </si>
  <si>
    <t>UBALD2</t>
  </si>
  <si>
    <t>ENSG00000185264</t>
  </si>
  <si>
    <t>CIMIP4</t>
  </si>
  <si>
    <t>ENSG00000185267</t>
  </si>
  <si>
    <t>CDNF</t>
  </si>
  <si>
    <t>ENSG00000185269</t>
  </si>
  <si>
    <t>NOTUM</t>
  </si>
  <si>
    <t>ENSG00000185271</t>
  </si>
  <si>
    <t>KLHL33</t>
  </si>
  <si>
    <t>ENSG00000185272</t>
  </si>
  <si>
    <t>RBM11</t>
  </si>
  <si>
    <t>ENSG00000185274</t>
  </si>
  <si>
    <t>GALNT17</t>
  </si>
  <si>
    <t>ENSG00000185278</t>
  </si>
  <si>
    <t>ZBTB37</t>
  </si>
  <si>
    <t>ENSG00000185290</t>
  </si>
  <si>
    <t>NUPR2</t>
  </si>
  <si>
    <t>ENSG00000185291</t>
  </si>
  <si>
    <t>IL3RA</t>
  </si>
  <si>
    <t>ENSG00000185294</t>
  </si>
  <si>
    <t>SPPL2C</t>
  </si>
  <si>
    <t>ENSG00000185298</t>
  </si>
  <si>
    <t>CCDC137</t>
  </si>
  <si>
    <t>ENSG00000185303</t>
  </si>
  <si>
    <t>SFTPA2</t>
  </si>
  <si>
    <t>ENSG00000185304</t>
  </si>
  <si>
    <t>RGPD2</t>
  </si>
  <si>
    <t>ARL 15.00</t>
  </si>
  <si>
    <t>ENSG00000185306</t>
  </si>
  <si>
    <t>C12orf56</t>
  </si>
  <si>
    <t>ENSG00000185313</t>
  </si>
  <si>
    <t>ENSG00000185324</t>
  </si>
  <si>
    <t>CDK10</t>
  </si>
  <si>
    <t>ENSG00000185338</t>
  </si>
  <si>
    <t>SOCS1</t>
  </si>
  <si>
    <t>ENSG00000185339</t>
  </si>
  <si>
    <t>TCN2</t>
  </si>
  <si>
    <t>ENSG00000185340</t>
  </si>
  <si>
    <t>GAS2L1</t>
  </si>
  <si>
    <t>ENSG00000185344</t>
  </si>
  <si>
    <t>ATP6V0A2</t>
  </si>
  <si>
    <t>ENSG00000185345</t>
  </si>
  <si>
    <t>PRKN</t>
  </si>
  <si>
    <t>ENSG00000185347</t>
  </si>
  <si>
    <t>TEDC1</t>
  </si>
  <si>
    <t>ENSG00000185352</t>
  </si>
  <si>
    <t>HS6ST3</t>
  </si>
  <si>
    <t>ENSG00000185359</t>
  </si>
  <si>
    <t>HGS</t>
  </si>
  <si>
    <t>ENSG00000185361</t>
  </si>
  <si>
    <t>TNFAIP8L1</t>
  </si>
  <si>
    <t>ENSG00000185372</t>
  </si>
  <si>
    <t>OR2V1</t>
  </si>
  <si>
    <t>ENSG00000185379</t>
  </si>
  <si>
    <t>RAD51D</t>
  </si>
  <si>
    <t>ENSG00000185385</t>
  </si>
  <si>
    <t>OR7A17</t>
  </si>
  <si>
    <t>ENSG00000185386</t>
  </si>
  <si>
    <t>MAPK11</t>
  </si>
  <si>
    <t>ENSG00000185404</t>
  </si>
  <si>
    <t>SP140L</t>
  </si>
  <si>
    <t>ENSG00000185414</t>
  </si>
  <si>
    <t>MRPL30</t>
  </si>
  <si>
    <t>ENSG00000185418</t>
  </si>
  <si>
    <t>TARS3</t>
  </si>
  <si>
    <t>ENSG00000185420</t>
  </si>
  <si>
    <t>SMYD3</t>
  </si>
  <si>
    <t>ENSG00000185432</t>
  </si>
  <si>
    <t>TMT1A</t>
  </si>
  <si>
    <t>ENSG00000185436</t>
  </si>
  <si>
    <t>IFNLR1</t>
  </si>
  <si>
    <t>ENSG00000185437</t>
  </si>
  <si>
    <t>SH3BGR</t>
  </si>
  <si>
    <t>ENSG00000185442</t>
  </si>
  <si>
    <t>FAM174B</t>
  </si>
  <si>
    <t>ENSG00000185453</t>
  </si>
  <si>
    <t>ZSWIM9</t>
  </si>
  <si>
    <t>ENSG00000185475</t>
  </si>
  <si>
    <t>TMEM179B</t>
  </si>
  <si>
    <t>ENSG00000185477</t>
  </si>
  <si>
    <t>GPRIN3</t>
  </si>
  <si>
    <t>ENSG00000185479</t>
  </si>
  <si>
    <t>KRT6B</t>
  </si>
  <si>
    <t>ENSG00000185480</t>
  </si>
  <si>
    <t>PARPBP</t>
  </si>
  <si>
    <t>ENSG00000185482</t>
  </si>
  <si>
    <t>STAC3</t>
  </si>
  <si>
    <t>ENSG00000185483</t>
  </si>
  <si>
    <t>ROR1</t>
  </si>
  <si>
    <t>ENSG00000185499</t>
  </si>
  <si>
    <t>MUC1</t>
  </si>
  <si>
    <t>ENSG00000185504</t>
  </si>
  <si>
    <t>FAAP100</t>
  </si>
  <si>
    <t>ENSG00000185507</t>
  </si>
  <si>
    <t>IRF7</t>
  </si>
  <si>
    <t>ENSG00000185513</t>
  </si>
  <si>
    <t>L3MBTL1</t>
  </si>
  <si>
    <t>ENSG00000185518</t>
  </si>
  <si>
    <t>SV2B</t>
  </si>
  <si>
    <t>ENSG00000185519</t>
  </si>
  <si>
    <t>FAM131C</t>
  </si>
  <si>
    <t>ENSG00000185522</t>
  </si>
  <si>
    <t>LMNTD2</t>
  </si>
  <si>
    <t>ENSG00000185523</t>
  </si>
  <si>
    <t>SPATA45</t>
  </si>
  <si>
    <t>ENSG00000185527</t>
  </si>
  <si>
    <t>PDE6G</t>
  </si>
  <si>
    <t>ENSG00000185532</t>
  </si>
  <si>
    <t>PRKG1</t>
  </si>
  <si>
    <t>ENSG00000185551</t>
  </si>
  <si>
    <t>NR2F2</t>
  </si>
  <si>
    <t>ENSG00000185559</t>
  </si>
  <si>
    <t>DLK1</t>
  </si>
  <si>
    <t>ENSG00000185561</t>
  </si>
  <si>
    <t>TLCD2</t>
  </si>
  <si>
    <t>ENSG00000185565</t>
  </si>
  <si>
    <t>LSAMP</t>
  </si>
  <si>
    <t>ENSG00000185567</t>
  </si>
  <si>
    <t>AHNAK2</t>
  </si>
  <si>
    <t>ENSG00000185585</t>
  </si>
  <si>
    <t>OLFML2A</t>
  </si>
  <si>
    <t>ENSG00000185591</t>
  </si>
  <si>
    <t>SP1</t>
  </si>
  <si>
    <t>ENSG00000185608</t>
  </si>
  <si>
    <t>MRPL40</t>
  </si>
  <si>
    <t>ENSG00000185610</t>
  </si>
  <si>
    <t>DBX2</t>
  </si>
  <si>
    <t>ENSG00000185614</t>
  </si>
  <si>
    <t>INKA1</t>
  </si>
  <si>
    <t>ENSG00000185615</t>
  </si>
  <si>
    <t>PDIA2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</si>
  <si>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</si>
  <si>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</si>
  <si>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</si>
  <si>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</si>
  <si>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</si>
  <si>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</si>
  <si>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</si>
  <si>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</si>
  <si>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ENSG00000185630</t>
  </si>
  <si>
    <t>PBX1</t>
  </si>
  <si>
    <t>ENSG00000185633</t>
  </si>
  <si>
    <t>NDUFA4L2</t>
  </si>
  <si>
    <t>ENSG00000185634</t>
  </si>
  <si>
    <t>SHC4</t>
  </si>
  <si>
    <t>ENSG00000185640</t>
  </si>
  <si>
    <t>KRT79</t>
  </si>
  <si>
    <t>ENSG00000185650</t>
  </si>
  <si>
    <t>ZFP36L1</t>
  </si>
  <si>
    <t>ENSG00000185652</t>
  </si>
  <si>
    <t>NTF3</t>
  </si>
  <si>
    <t>ENSG00000185662</t>
  </si>
  <si>
    <t>SMIM23</t>
  </si>
  <si>
    <t>ENSG00000185664</t>
  </si>
  <si>
    <t>PMEL</t>
  </si>
  <si>
    <t>ENSG00000185666</t>
  </si>
  <si>
    <t>SYN3</t>
  </si>
  <si>
    <t>ENSG00000185668</t>
  </si>
  <si>
    <t>POU3F1</t>
  </si>
  <si>
    <t>ENSG00000185669</t>
  </si>
  <si>
    <t>SNAI3</t>
  </si>
  <si>
    <t>ENSG00000185670</t>
  </si>
  <si>
    <t>ZBTB3</t>
  </si>
  <si>
    <t>ENSG00000185674</t>
  </si>
  <si>
    <t>LYG2</t>
  </si>
  <si>
    <t>ENSG00000185681</t>
  </si>
  <si>
    <t>MORN5</t>
  </si>
  <si>
    <t>ENSG00000185686</t>
  </si>
  <si>
    <t>PRAME</t>
  </si>
  <si>
    <t>ENSG00000185697</t>
  </si>
  <si>
    <t>MYBL1</t>
  </si>
  <si>
    <t>ENSG00000185716</t>
  </si>
  <si>
    <t>MOSMO</t>
  </si>
  <si>
    <t>ENSG00000185721</t>
  </si>
  <si>
    <t>DRG1</t>
  </si>
  <si>
    <t>ENSG00000185722</t>
  </si>
  <si>
    <t>ANKFY1</t>
  </si>
  <si>
    <t>ENSG00000185728</t>
  </si>
  <si>
    <t>YTHDF3</t>
  </si>
  <si>
    <t>ENSG00000185730</t>
  </si>
  <si>
    <t>ZNF696</t>
  </si>
  <si>
    <t>ENSG00000185736</t>
  </si>
  <si>
    <t>ADARB2</t>
  </si>
  <si>
    <t>ENSG00000185737</t>
  </si>
  <si>
    <t>NRG3</t>
  </si>
  <si>
    <t>ENSG00000185739</t>
  </si>
  <si>
    <t>SRL</t>
  </si>
  <si>
    <t>ENSG00000185742</t>
  </si>
  <si>
    <t>C11orf87</t>
  </si>
  <si>
    <t>ENSG00000185745</t>
  </si>
  <si>
    <t>IFIT1</t>
  </si>
  <si>
    <t>ENSG00000185758</t>
  </si>
  <si>
    <t>CLDN24</t>
  </si>
  <si>
    <t>ENSG00000185760</t>
  </si>
  <si>
    <t>KCNQ5</t>
  </si>
  <si>
    <t>ENSG00000185761</t>
  </si>
  <si>
    <t>ADAMTSL5</t>
  </si>
  <si>
    <t>ENSG00000185774</t>
  </si>
  <si>
    <t>KCNIP4</t>
  </si>
  <si>
    <t>ENSG00000185775</t>
  </si>
  <si>
    <t>SPATA31A6</t>
  </si>
  <si>
    <t>ENSG00000185787</t>
  </si>
  <si>
    <t>MORF4L1</t>
  </si>
  <si>
    <t>ENSG00000185792</t>
  </si>
  <si>
    <t>NLRP9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</si>
  <si>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</si>
  <si>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</si>
  <si>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</si>
  <si>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</si>
  <si>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</si>
  <si>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</si>
  <si>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</si>
  <si>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</si>
  <si>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ENSG00000185811</t>
  </si>
  <si>
    <t>IKZF1</t>
  </si>
  <si>
    <t>ENSG00000185813</t>
  </si>
  <si>
    <t>PCYT2</t>
  </si>
  <si>
    <t>ENSG00000185818</t>
  </si>
  <si>
    <t>NAT8L</t>
  </si>
  <si>
    <t>ENSG00000185821</t>
  </si>
  <si>
    <t>OR6C76</t>
  </si>
  <si>
    <t>ENSG00000185823</t>
  </si>
  <si>
    <t>NPAP1</t>
  </si>
  <si>
    <t>ENSG00000185838</t>
  </si>
  <si>
    <t>GNB1L</t>
  </si>
  <si>
    <t>ENSG00000185842</t>
  </si>
  <si>
    <t>DNAH14</t>
  </si>
  <si>
    <t>ENSG00000185860</t>
  </si>
  <si>
    <t>CCDC190</t>
  </si>
  <si>
    <t>ENSG00000185862</t>
  </si>
  <si>
    <t>EVI2B</t>
  </si>
  <si>
    <t>ENSG00000185863</t>
  </si>
  <si>
    <t>TMEM210</t>
  </si>
  <si>
    <t>ENSG00000185864</t>
  </si>
  <si>
    <t>NPIPB4</t>
  </si>
  <si>
    <t>ENSG00000185869</t>
  </si>
  <si>
    <t>ZNF829</t>
  </si>
  <si>
    <t>ENSG00000185873</t>
  </si>
  <si>
    <t>TMPRSS11B</t>
  </si>
  <si>
    <t>ENSG00000185875</t>
  </si>
  <si>
    <t>THNSL1</t>
  </si>
  <si>
    <t>ENSG00000185880</t>
  </si>
  <si>
    <t>TRIM69</t>
  </si>
  <si>
    <t>ENSG00000185883</t>
  </si>
  <si>
    <t>ATP6V0C</t>
  </si>
  <si>
    <t>ENSG00000185885</t>
  </si>
  <si>
    <t>IFITM1</t>
  </si>
  <si>
    <t>ENSG00000185888</t>
  </si>
  <si>
    <t>PRSS38</t>
  </si>
  <si>
    <t>ENSG00000185896</t>
  </si>
  <si>
    <t>LAMP1</t>
  </si>
  <si>
    <t>ENSG00000185897</t>
  </si>
  <si>
    <t>FFAR3</t>
  </si>
  <si>
    <t>ENSG00000185899</t>
  </si>
  <si>
    <t>TAS2R60</t>
  </si>
  <si>
    <t>ENSG00000185900</t>
  </si>
  <si>
    <t>POMK</t>
  </si>
  <si>
    <t>ENSG00000185905</t>
  </si>
  <si>
    <t>C16orf54</t>
  </si>
  <si>
    <t>ENSG00000185909</t>
  </si>
  <si>
    <t>KLHDC8B</t>
  </si>
  <si>
    <t>ENSG00000185917</t>
  </si>
  <si>
    <t>SETD4</t>
  </si>
  <si>
    <t>ENSG00000185920</t>
  </si>
  <si>
    <t>PTCH1</t>
  </si>
  <si>
    <t>ENSG00000185924</t>
  </si>
  <si>
    <t>RTN4RL1</t>
  </si>
  <si>
    <t>ENSG00000185926</t>
  </si>
  <si>
    <t>OR4C46</t>
  </si>
  <si>
    <t>ENSG00000185933</t>
  </si>
  <si>
    <t>CALHM1</t>
  </si>
  <si>
    <t>ENSG00000185942</t>
  </si>
  <si>
    <t>NKAIN3</t>
  </si>
  <si>
    <t>ENSG00000185946</t>
  </si>
  <si>
    <t>RNPC3</t>
  </si>
  <si>
    <t>ENSG00000185947</t>
  </si>
  <si>
    <t>ZNF267</t>
  </si>
  <si>
    <t>ENSG00000185950</t>
  </si>
  <si>
    <t>IRS2</t>
  </si>
  <si>
    <t>ENSG00000185955</t>
  </si>
  <si>
    <t>SPACDR</t>
  </si>
  <si>
    <t>ENSG00000185958</t>
  </si>
  <si>
    <t>FAM186A</t>
  </si>
  <si>
    <t>ENSG00000185963</t>
  </si>
  <si>
    <t>BICD2</t>
  </si>
  <si>
    <t>ENSG00000185972</t>
  </si>
  <si>
    <t>CCIN</t>
  </si>
  <si>
    <t>ENSG00000185974</t>
  </si>
  <si>
    <t>GRK1</t>
  </si>
  <si>
    <t>ENSG00000185982</t>
  </si>
  <si>
    <t>DEFB128</t>
  </si>
  <si>
    <t>ENSG00000185988</t>
  </si>
  <si>
    <t>PLK5</t>
  </si>
  <si>
    <t>ENSG00000185989</t>
  </si>
  <si>
    <t>RASA3</t>
  </si>
  <si>
    <t>ENSG00000186001</t>
  </si>
  <si>
    <t>LRCH3</t>
  </si>
  <si>
    <t>ENSG00000186007</t>
  </si>
  <si>
    <t>LEMD1</t>
  </si>
  <si>
    <t>ENSG00000186009</t>
  </si>
  <si>
    <t>ATP4B</t>
  </si>
  <si>
    <t>ENSG00000186010</t>
  </si>
  <si>
    <t>NDUFA13</t>
  </si>
  <si>
    <t>ENSG00000186017</t>
  </si>
  <si>
    <t>ZNF566</t>
  </si>
  <si>
    <t>ENSG00000186020</t>
  </si>
  <si>
    <t>ZNF529</t>
  </si>
  <si>
    <t>ENSG00000186026</t>
  </si>
  <si>
    <t>ZNF284</t>
  </si>
  <si>
    <t>ENSG00000186038</t>
  </si>
  <si>
    <t>HTR3E</t>
  </si>
  <si>
    <t>ENSG00000186047</t>
  </si>
  <si>
    <t>DLEU7</t>
  </si>
  <si>
    <t>ENSG00000186049</t>
  </si>
  <si>
    <t>KRT73</t>
  </si>
  <si>
    <t>ENSG00000186051</t>
  </si>
  <si>
    <t>TAL2</t>
  </si>
  <si>
    <t>ENSG00000186063</t>
  </si>
  <si>
    <t>AIDA</t>
  </si>
  <si>
    <t>ENSG00000186073</t>
  </si>
  <si>
    <t>CDIN1</t>
  </si>
  <si>
    <t>ENSG00000186074</t>
  </si>
  <si>
    <t>CD300LF</t>
  </si>
  <si>
    <t>ENSG00000186075</t>
  </si>
  <si>
    <t>ZPBP2</t>
  </si>
  <si>
    <t>ENSG00000186081</t>
  </si>
  <si>
    <t>KRT5</t>
  </si>
  <si>
    <t>ENSG00000186086</t>
  </si>
  <si>
    <t>NBPF6</t>
  </si>
  <si>
    <t>ENSG00000186088</t>
  </si>
  <si>
    <t>GSAP</t>
  </si>
  <si>
    <t>ENSG00000186090</t>
  </si>
  <si>
    <t>HTR3D</t>
  </si>
  <si>
    <t>ENSG00000186092</t>
  </si>
  <si>
    <t>OR4F5</t>
  </si>
  <si>
    <t>ENSG00000186094</t>
  </si>
  <si>
    <t>ENSG00000186103</t>
  </si>
  <si>
    <t>ARGFX</t>
  </si>
  <si>
    <t>ENSG00000186104</t>
  </si>
  <si>
    <t>CYP2R1</t>
  </si>
  <si>
    <t>ENSG00000186105</t>
  </si>
  <si>
    <t>LRRC70</t>
  </si>
  <si>
    <t>ENSG00000186106</t>
  </si>
  <si>
    <t>ANKRD46</t>
  </si>
  <si>
    <t>ENSG00000186111</t>
  </si>
  <si>
    <t>PIP5K1C</t>
  </si>
  <si>
    <t>ENSG00000186113</t>
  </si>
  <si>
    <t>OR5D14</t>
  </si>
  <si>
    <t>ENSG00000186115</t>
  </si>
  <si>
    <t>CYP4F2</t>
  </si>
  <si>
    <t>ENSG00000186118</t>
  </si>
  <si>
    <t>TEX38</t>
  </si>
  <si>
    <t>ENSG00000186119</t>
  </si>
  <si>
    <t>OR5D18</t>
  </si>
  <si>
    <t>ENSG00000186130</t>
  </si>
  <si>
    <t>ZBTB6</t>
  </si>
  <si>
    <t>ENSG00000186132</t>
  </si>
  <si>
    <t>C2orf76</t>
  </si>
  <si>
    <t>ENSG00000186141</t>
  </si>
  <si>
    <t>POLR3C</t>
  </si>
  <si>
    <t>ENSG00000186143</t>
  </si>
  <si>
    <t>PRR30</t>
  </si>
  <si>
    <t>ENSG00000186146</t>
  </si>
  <si>
    <t>DEFB131A</t>
  </si>
  <si>
    <t>ENSG00000186150</t>
  </si>
  <si>
    <t>UBL4B</t>
  </si>
  <si>
    <t>ENSG00000186153</t>
  </si>
  <si>
    <t>WWOX</t>
  </si>
  <si>
    <t>ENSG00000186160</t>
  </si>
  <si>
    <t>CYP4Z1</t>
  </si>
  <si>
    <t>ENSG00000186166</t>
  </si>
  <si>
    <t>CENATAC</t>
  </si>
  <si>
    <t>ENSG00000186174</t>
  </si>
  <si>
    <t>BCL9L</t>
  </si>
  <si>
    <t>ENSG00000186184</t>
  </si>
  <si>
    <t>POLR1D</t>
  </si>
  <si>
    <t>ENSG00000186185</t>
  </si>
  <si>
    <t>KIF18B</t>
  </si>
  <si>
    <t>ENSG00000186187</t>
  </si>
  <si>
    <t>ZNRF1</t>
  </si>
  <si>
    <t>ENSG00000186188</t>
  </si>
  <si>
    <t>FFAR4</t>
  </si>
  <si>
    <t>ENSG00000186190</t>
  </si>
  <si>
    <t>BPIFB3</t>
  </si>
  <si>
    <t>ENSG00000186191</t>
  </si>
  <si>
    <t>BPIFB4</t>
  </si>
  <si>
    <t>ENSG00000186193</t>
  </si>
  <si>
    <t>SAPCD2</t>
  </si>
  <si>
    <t>ENSG00000186197</t>
  </si>
  <si>
    <t>EDARADD</t>
  </si>
  <si>
    <t>ENSG00000186198</t>
  </si>
  <si>
    <t>SLC51B</t>
  </si>
  <si>
    <t>ENSG00000186204</t>
  </si>
  <si>
    <t>CYP4F12</t>
  </si>
  <si>
    <t>ENSG00000186205</t>
  </si>
  <si>
    <t>MTARC1</t>
  </si>
  <si>
    <t>ENSG00000186212</t>
  </si>
  <si>
    <t>SOWAHB</t>
  </si>
  <si>
    <t>ENSG00000186222</t>
  </si>
  <si>
    <t>BLOC1S4</t>
  </si>
  <si>
    <t>ENSG00000186226</t>
  </si>
  <si>
    <t>LCE1E</t>
  </si>
  <si>
    <t>ENSG00000186230</t>
  </si>
  <si>
    <t>ZNF749</t>
  </si>
  <si>
    <t>ENSG00000186231</t>
  </si>
  <si>
    <t>KLHL32</t>
  </si>
  <si>
    <t>ENSG00000186260</t>
  </si>
  <si>
    <t>MRTFB</t>
  </si>
  <si>
    <t>ENSG00000186265</t>
  </si>
  <si>
    <t>BTLA</t>
  </si>
  <si>
    <t>ENSG00000186272</t>
  </si>
  <si>
    <t>ZNF17</t>
  </si>
  <si>
    <t>ENSG00000186280</t>
  </si>
  <si>
    <t>KDM4D</t>
  </si>
  <si>
    <t>ENSG00000186281</t>
  </si>
  <si>
    <t>GPAT2</t>
  </si>
  <si>
    <t>ENSG00000186283</t>
  </si>
  <si>
    <t>TOR3A</t>
  </si>
  <si>
    <t>ENSG00000186297</t>
  </si>
  <si>
    <t>GABRA5</t>
  </si>
  <si>
    <t>ENSG00000186298</t>
  </si>
  <si>
    <t>PPP1CC</t>
  </si>
  <si>
    <t>ENSG00000186300</t>
  </si>
  <si>
    <t>ZNF555</t>
  </si>
  <si>
    <t>ENSG00000186306</t>
  </si>
  <si>
    <t>OR10T2</t>
  </si>
  <si>
    <t>ENSG00000186314</t>
  </si>
  <si>
    <t>PRELID2</t>
  </si>
  <si>
    <t>ENSG00000186318</t>
  </si>
  <si>
    <t>BACE1</t>
  </si>
  <si>
    <t>ENSG00000186326</t>
  </si>
  <si>
    <t>RGS9BP</t>
  </si>
  <si>
    <t>ENSG00000186329</t>
  </si>
  <si>
    <t>TMEM212</t>
  </si>
  <si>
    <t>ENSG00000186334</t>
  </si>
  <si>
    <t>SLC36A3</t>
  </si>
  <si>
    <t>ENSG00000186335</t>
  </si>
  <si>
    <t>SLC36A2</t>
  </si>
  <si>
    <t>ENSG00000186340</t>
  </si>
  <si>
    <t>THBS2</t>
  </si>
  <si>
    <t>ENSG00000186350</t>
  </si>
  <si>
    <t>RXRA</t>
  </si>
  <si>
    <t>ENSG00000186352</t>
  </si>
  <si>
    <t>ANKRD37</t>
  </si>
  <si>
    <t>ENSG00000186364</t>
  </si>
  <si>
    <t>NUDT17</t>
  </si>
  <si>
    <t>ENSG00000186367</t>
  </si>
  <si>
    <t>MINAR2</t>
  </si>
  <si>
    <t>ENSG00000186377</t>
  </si>
  <si>
    <t>CYP4X1</t>
  </si>
  <si>
    <t>ENSG00000186393</t>
  </si>
  <si>
    <t>KRT26</t>
  </si>
  <si>
    <t>ENSG00000186395</t>
  </si>
  <si>
    <t>KRT10</t>
  </si>
  <si>
    <t>ENSG00000186399</t>
  </si>
  <si>
    <t>GOLGA8R</t>
  </si>
  <si>
    <t>ENSG00000186407</t>
  </si>
  <si>
    <t>CD300E</t>
  </si>
  <si>
    <t>ENSG00000186409</t>
  </si>
  <si>
    <t>CCDC30</t>
  </si>
  <si>
    <t>ENSG00000186417</t>
  </si>
  <si>
    <t>GLDN</t>
  </si>
  <si>
    <t>ENSG00000186431</t>
  </si>
  <si>
    <t>FCAR</t>
  </si>
  <si>
    <t>ENSG00000186432</t>
  </si>
  <si>
    <t>KPNA4</t>
  </si>
  <si>
    <t>ENSG00000186439</t>
  </si>
  <si>
    <t>TRDN</t>
  </si>
  <si>
    <t>ENSG00000186440</t>
  </si>
  <si>
    <t>OR6P1</t>
  </si>
  <si>
    <t>ENSG00000186442</t>
  </si>
  <si>
    <t>KRT3</t>
  </si>
  <si>
    <t>ENSG00000186446</t>
  </si>
  <si>
    <t>ZNF501</t>
  </si>
  <si>
    <t>ENSG00000186448</t>
  </si>
  <si>
    <t>ZNF197</t>
  </si>
  <si>
    <t>ENSG00000186452</t>
  </si>
  <si>
    <t>TMPRSS12</t>
  </si>
  <si>
    <t>ENSG00000186453</t>
  </si>
  <si>
    <t>FAM228A</t>
  </si>
  <si>
    <t>ENSG00000186458</t>
  </si>
  <si>
    <t>DEFB132</t>
  </si>
  <si>
    <t>ENSG00000186468</t>
  </si>
  <si>
    <t>RPS23</t>
  </si>
  <si>
    <t>ENSG00000186469</t>
  </si>
  <si>
    <t>GNG2</t>
  </si>
  <si>
    <t>ENSG00000186470</t>
  </si>
  <si>
    <t>BTN3A2</t>
  </si>
  <si>
    <t>ENSG00000186472</t>
  </si>
  <si>
    <t>PCLO</t>
  </si>
  <si>
    <t>ENSG00000186474</t>
  </si>
  <si>
    <t>KLK12</t>
  </si>
  <si>
    <t>ENSG00000186479</t>
  </si>
  <si>
    <t>RGS7BP</t>
  </si>
  <si>
    <t>ENSG00000186480</t>
  </si>
  <si>
    <t>INSIG1</t>
  </si>
  <si>
    <t>ENSG00000186487</t>
  </si>
  <si>
    <t>MYT1L</t>
  </si>
  <si>
    <t>ENSG00000186496</t>
  </si>
  <si>
    <t>ZNF396</t>
  </si>
  <si>
    <t>ENSG00000186501</t>
  </si>
  <si>
    <t>TMEM222</t>
  </si>
  <si>
    <t>ENSG00000186509</t>
  </si>
  <si>
    <t>OR9Q1</t>
  </si>
  <si>
    <t>ENSG00000186510</t>
  </si>
  <si>
    <t>CLCNKA</t>
  </si>
  <si>
    <t>ENSG00000186513</t>
  </si>
  <si>
    <t>OR9Q2</t>
  </si>
  <si>
    <t>ENSG00000186517</t>
  </si>
  <si>
    <t>ARHGAP30</t>
  </si>
  <si>
    <t>ENSG00000186522</t>
  </si>
  <si>
    <t>SEPTIN10</t>
  </si>
  <si>
    <t>ENSG00000186523</t>
  </si>
  <si>
    <t>FAM86B1</t>
  </si>
  <si>
    <t>ENSG00000186526</t>
  </si>
  <si>
    <t>CYP4F8</t>
  </si>
  <si>
    <t>ENSG00000186529</t>
  </si>
  <si>
    <t>CYP4F3</t>
  </si>
  <si>
    <t>ENSG00000186532</t>
  </si>
  <si>
    <t>SMYD4</t>
  </si>
  <si>
    <t>ENSG00000186562</t>
  </si>
  <si>
    <t>DEFB105A</t>
  </si>
  <si>
    <t>ENSG00000186564</t>
  </si>
  <si>
    <t>FOXD2</t>
  </si>
  <si>
    <t>ENSG00000186566</t>
  </si>
  <si>
    <t>GPATCH8</t>
  </si>
  <si>
    <t>ENSG00000186567</t>
  </si>
  <si>
    <t>CEACAM19</t>
  </si>
  <si>
    <t>ENSG00000186572</t>
  </si>
  <si>
    <t>DEFB107A</t>
  </si>
  <si>
    <t>ENSG00000186575</t>
  </si>
  <si>
    <t>NF2</t>
  </si>
  <si>
    <t>ENSG00000186577</t>
  </si>
  <si>
    <t>SMIM29</t>
  </si>
  <si>
    <t>ENSG00000186579</t>
  </si>
  <si>
    <t>DEFB106A</t>
  </si>
  <si>
    <t>ENSG00000186583</t>
  </si>
  <si>
    <t>SPATC1</t>
  </si>
  <si>
    <t>ENSG00000186591</t>
  </si>
  <si>
    <t>UBE2H</t>
  </si>
  <si>
    <t>ENSG00000186603</t>
  </si>
  <si>
    <t>HPDL</t>
  </si>
  <si>
    <t>ENSG00000186625</t>
  </si>
  <si>
    <t>KATNA1</t>
  </si>
  <si>
    <t>ENSG00000186628</t>
  </si>
  <si>
    <t>FSD2</t>
  </si>
  <si>
    <t>ENSG00000186635</t>
  </si>
  <si>
    <t>ARAP1</t>
  </si>
  <si>
    <t>ENSG00000186638</t>
  </si>
  <si>
    <t>KIF24</t>
  </si>
  <si>
    <t>ENSG00000186642</t>
  </si>
  <si>
    <t>PDE2A</t>
  </si>
  <si>
    <t>ENSG00000186645</t>
  </si>
  <si>
    <t>SPDYE17</t>
  </si>
  <si>
    <t>ENSG00000186648</t>
  </si>
  <si>
    <t>CARMIL3</t>
  </si>
  <si>
    <t>ENSG00000186652</t>
  </si>
  <si>
    <t>PRG2</t>
  </si>
  <si>
    <t>ENSG00000186654</t>
  </si>
  <si>
    <t>PRR5</t>
  </si>
  <si>
    <t>ENSG00000186660</t>
  </si>
  <si>
    <t>ZFP91</t>
  </si>
  <si>
    <t>ENSG00000186665</t>
  </si>
  <si>
    <t>C17orf58</t>
  </si>
  <si>
    <t>ENSG00000186666</t>
  </si>
  <si>
    <t>BCDIN3D</t>
  </si>
  <si>
    <t>ENSG00000186684</t>
  </si>
  <si>
    <t>CYP27C1</t>
  </si>
  <si>
    <t>ENSG00000186687</t>
  </si>
  <si>
    <t>LYRM7</t>
  </si>
  <si>
    <t>ENSG00000186710</t>
  </si>
  <si>
    <t>CFAP73</t>
  </si>
  <si>
    <t>ENSG00000186714</t>
  </si>
  <si>
    <t>CCDC73</t>
  </si>
  <si>
    <t>ENSG00000186716</t>
  </si>
  <si>
    <t>BCR</t>
  </si>
  <si>
    <t>ENSG00000186723</t>
  </si>
  <si>
    <t>OR10H1</t>
  </si>
  <si>
    <t>ENSG00000186732</t>
  </si>
  <si>
    <t>MPPED1</t>
  </si>
  <si>
    <t>ENSG00000186765</t>
  </si>
  <si>
    <t>FSCN2</t>
  </si>
  <si>
    <t>ENSG00000186766</t>
  </si>
  <si>
    <t>FOXI2</t>
  </si>
  <si>
    <t>ENSG00000186777</t>
  </si>
  <si>
    <t>ZNF732</t>
  </si>
  <si>
    <t>ENSG00000186788</t>
  </si>
  <si>
    <t>SPATA31D3</t>
  </si>
  <si>
    <t>ENSG00000186790</t>
  </si>
  <si>
    <t>FOXE3</t>
  </si>
  <si>
    <t>ENSG00000186792</t>
  </si>
  <si>
    <t>HYAL3</t>
  </si>
  <si>
    <t>ENSG00000186795</t>
  </si>
  <si>
    <t>KCNK18</t>
  </si>
  <si>
    <t>ENSG00000186803</t>
  </si>
  <si>
    <t>IFNA10</t>
  </si>
  <si>
    <t>ENSG00000186806</t>
  </si>
  <si>
    <t>VSIG10L</t>
  </si>
  <si>
    <t>ENSG00000186812</t>
  </si>
  <si>
    <t>ZNF397</t>
  </si>
  <si>
    <t>ENSG00000186814</t>
  </si>
  <si>
    <t>ZSCAN30</t>
  </si>
  <si>
    <t>ENSG00000186815</t>
  </si>
  <si>
    <t>TPCN1</t>
  </si>
  <si>
    <t>ENSG00000186818</t>
  </si>
  <si>
    <t>LILRB4</t>
  </si>
  <si>
    <t>ENSG00000186827</t>
  </si>
  <si>
    <t>TNFRSF4</t>
  </si>
  <si>
    <t>ENSG00000186832</t>
  </si>
  <si>
    <t>KRT16</t>
  </si>
  <si>
    <t>ENSG00000186834</t>
  </si>
  <si>
    <t>HEXIM1</t>
  </si>
  <si>
    <t>ENSG00000186838</t>
  </si>
  <si>
    <t>SELENOV</t>
  </si>
  <si>
    <t>ENSG00000186844</t>
  </si>
  <si>
    <t>LCE1A</t>
  </si>
  <si>
    <t>ENSG00000186847</t>
  </si>
  <si>
    <t>KRT14</t>
  </si>
  <si>
    <t>ENSG00000186854</t>
  </si>
  <si>
    <t>TRABD2A</t>
  </si>
  <si>
    <t>ENSG00000186860</t>
  </si>
  <si>
    <t>KRTAP17-1</t>
  </si>
  <si>
    <t>ENSG00000186862</t>
  </si>
  <si>
    <t>PDZD7</t>
  </si>
  <si>
    <t>ENSG00000186866</t>
  </si>
  <si>
    <t>POFUT2</t>
  </si>
  <si>
    <t>ENSG00000186867</t>
  </si>
  <si>
    <t>QRFPR</t>
  </si>
  <si>
    <t>ENSG00000186868</t>
  </si>
  <si>
    <t>ENSG00000186881</t>
  </si>
  <si>
    <t>OR13F1</t>
  </si>
  <si>
    <t>ENSG00000186886</t>
  </si>
  <si>
    <t>OR5D3P</t>
  </si>
  <si>
    <t>ENSG00000186889</t>
  </si>
  <si>
    <t>TMEM17</t>
  </si>
  <si>
    <t>ENSG00000186891</t>
  </si>
  <si>
    <t>TNFRSF18</t>
  </si>
  <si>
    <t>ENSG00000186895</t>
  </si>
  <si>
    <t>FGF3</t>
  </si>
  <si>
    <t>ENSG00000186897</t>
  </si>
  <si>
    <t>C1QL4</t>
  </si>
  <si>
    <t>ENSG00000186907</t>
  </si>
  <si>
    <t>RTN4RL2</t>
  </si>
  <si>
    <t>ENSG00000186908</t>
  </si>
  <si>
    <t>ZDHHC17</t>
  </si>
  <si>
    <t>ENSG00000186910</t>
  </si>
  <si>
    <t>SERPINA11</t>
  </si>
  <si>
    <t>ENSG00000186918</t>
  </si>
  <si>
    <t>ZNF395</t>
  </si>
  <si>
    <t>ENSG00000186919</t>
  </si>
  <si>
    <t>ZACN</t>
  </si>
  <si>
    <t>ENSG00000186924</t>
  </si>
  <si>
    <t>KRTAP22-1</t>
  </si>
  <si>
    <t>ENSG00000186943</t>
  </si>
  <si>
    <t>OR13C8</t>
  </si>
  <si>
    <t>ENSG00000186951</t>
  </si>
  <si>
    <t>PPARA</t>
  </si>
  <si>
    <t>ENSG00000186952</t>
  </si>
  <si>
    <t>TMEM232</t>
  </si>
  <si>
    <t>ENSG00000186973</t>
  </si>
  <si>
    <t>CFAP144</t>
  </si>
  <si>
    <t>ENSG00000186976</t>
  </si>
  <si>
    <t>EFCAB6</t>
  </si>
  <si>
    <t>ENSG00000186977</t>
  </si>
  <si>
    <t>KRTAP19-5</t>
  </si>
  <si>
    <t>ENSG00000186994</t>
  </si>
  <si>
    <t>KANK3</t>
  </si>
  <si>
    <t>ENSG00000186998</t>
  </si>
  <si>
    <t>EMID1</t>
  </si>
  <si>
    <t>ENSG00000187003</t>
  </si>
  <si>
    <t>ACTL7A</t>
  </si>
  <si>
    <t>ENSG00000187010</t>
  </si>
  <si>
    <t>RHD</t>
  </si>
  <si>
    <t>ENSG00000187017</t>
  </si>
  <si>
    <t>ESPN</t>
  </si>
  <si>
    <t>ENSG00000187021</t>
  </si>
  <si>
    <t>PNLIPRP1</t>
  </si>
  <si>
    <t>ENSG00000187024</t>
  </si>
  <si>
    <t>PTRH1</t>
  </si>
  <si>
    <t>ENSG00000187026</t>
  </si>
  <si>
    <t>KRTAP21-2</t>
  </si>
  <si>
    <t>ENSG00000187033</t>
  </si>
  <si>
    <t>SAMD7</t>
  </si>
  <si>
    <t>ENSG00000187037</t>
  </si>
  <si>
    <t>GPR141</t>
  </si>
  <si>
    <t>ENSG00000187045</t>
  </si>
  <si>
    <t>TMPRSS6</t>
  </si>
  <si>
    <t>ENSG00000187048</t>
  </si>
  <si>
    <t>CYP4A11</t>
  </si>
  <si>
    <t>ENSG00000187049</t>
  </si>
  <si>
    <t>TMEM216</t>
  </si>
  <si>
    <t>ENSG00000187051</t>
  </si>
  <si>
    <t>RPS19BP1</t>
  </si>
  <si>
    <t>ENSG00000187054</t>
  </si>
  <si>
    <t>TMPRSS11A</t>
  </si>
  <si>
    <t>ENSG00000187068</t>
  </si>
  <si>
    <t>C3orf70</t>
  </si>
  <si>
    <t>ENSG00000187079</t>
  </si>
  <si>
    <t>TEAD1</t>
  </si>
  <si>
    <t>ENSG00000187082</t>
  </si>
  <si>
    <t>DEFB106B</t>
  </si>
  <si>
    <t>ENSG00000187091</t>
  </si>
  <si>
    <t>PLCD1</t>
  </si>
  <si>
    <t>ENSG00000187094</t>
  </si>
  <si>
    <t>CCK</t>
  </si>
  <si>
    <t>ENSG00000187097</t>
  </si>
  <si>
    <t>ENTPD5</t>
  </si>
  <si>
    <t>ENSG00000187098</t>
  </si>
  <si>
    <t>MITF</t>
  </si>
  <si>
    <t>ENSG00000187105</t>
  </si>
  <si>
    <t>HEATR4</t>
  </si>
  <si>
    <t>ENSG00000187109</t>
  </si>
  <si>
    <t>NAP1L1</t>
  </si>
  <si>
    <t>ENSG00000187116</t>
  </si>
  <si>
    <t>LILRA5</t>
  </si>
  <si>
    <t>ENSG00000187118</t>
  </si>
  <si>
    <t>CMC1</t>
  </si>
  <si>
    <t>ENSG00000187122</t>
  </si>
  <si>
    <t>SLIT1</t>
  </si>
  <si>
    <t>ENSG00000187123</t>
  </si>
  <si>
    <t>LYPD6</t>
  </si>
  <si>
    <t>ENSG00000187134</t>
  </si>
  <si>
    <t>AKR1C1</t>
  </si>
  <si>
    <t>ENSG00000187135</t>
  </si>
  <si>
    <t>VSTM2B</t>
  </si>
  <si>
    <t>ENSG00000187140</t>
  </si>
  <si>
    <t>FOXD3</t>
  </si>
  <si>
    <t>ENSG00000187144</t>
  </si>
  <si>
    <t>SPATA21</t>
  </si>
  <si>
    <t>ENSG00000187147</t>
  </si>
  <si>
    <t>RNF220</t>
  </si>
  <si>
    <t>ENSG00000187151</t>
  </si>
  <si>
    <t>ANGPTL5</t>
  </si>
  <si>
    <t>ENSG00000187164</t>
  </si>
  <si>
    <t>SHTN1</t>
  </si>
  <si>
    <t>ENSG00000187166</t>
  </si>
  <si>
    <t>H1-7</t>
  </si>
  <si>
    <t>ENSG00000187173</t>
  </si>
  <si>
    <t>LCE2A</t>
  </si>
  <si>
    <t>ENSG00000187186</t>
  </si>
  <si>
    <t>ENSG00000187187</t>
  </si>
  <si>
    <t>ZNF546</t>
  </si>
  <si>
    <t>ENSG00000187189</t>
  </si>
  <si>
    <t>TSPYL4</t>
  </si>
  <si>
    <t>ENSG00000187193</t>
  </si>
  <si>
    <t>MT1X</t>
  </si>
  <si>
    <t>ENSG00000187210</t>
  </si>
  <si>
    <t>GCNT1</t>
  </si>
  <si>
    <t>ENSG00000187231</t>
  </si>
  <si>
    <t>ENSG00000187239</t>
  </si>
  <si>
    <t>FNBP1</t>
  </si>
  <si>
    <t>ENSG00000187240</t>
  </si>
  <si>
    <t>DYNC2H1</t>
  </si>
  <si>
    <t>ENSG00000187242</t>
  </si>
  <si>
    <t>KRT12</t>
  </si>
  <si>
    <t>ENSG00000187244</t>
  </si>
  <si>
    <t>BCAM</t>
  </si>
  <si>
    <t>ENSG00000187257</t>
  </si>
  <si>
    <t>ENSG00000187258</t>
  </si>
  <si>
    <t>NPSR1</t>
  </si>
  <si>
    <t>ENSG00000187260</t>
  </si>
  <si>
    <t>WDR86</t>
  </si>
  <si>
    <t>ENSG00000187266</t>
  </si>
  <si>
    <t>EPOR</t>
  </si>
  <si>
    <t>ENSG00000187272</t>
  </si>
  <si>
    <t>KRTAP9-8</t>
  </si>
  <si>
    <t>ENSG00000187288</t>
  </si>
  <si>
    <t>CIDEC</t>
  </si>
  <si>
    <t>ENSG00000187323</t>
  </si>
  <si>
    <t>DCC</t>
  </si>
  <si>
    <t>ENSG00000187372</t>
  </si>
  <si>
    <t>PCDHB13</t>
  </si>
  <si>
    <t>ENSG00000187391</t>
  </si>
  <si>
    <t>MAGI2</t>
  </si>
  <si>
    <t>ENSG00000187398</t>
  </si>
  <si>
    <t>LUZP2</t>
  </si>
  <si>
    <t>ENSG00000187416</t>
  </si>
  <si>
    <t>LHFPL3</t>
  </si>
  <si>
    <t>ENSG00000187446</t>
  </si>
  <si>
    <t>CHP1</t>
  </si>
  <si>
    <t>ENSG00000187474</t>
  </si>
  <si>
    <t>FPR3</t>
  </si>
  <si>
    <t>ENSG00000187475</t>
  </si>
  <si>
    <t>H1-6</t>
  </si>
  <si>
    <t>ENSG00000187479</t>
  </si>
  <si>
    <t>C11orf96</t>
  </si>
  <si>
    <t>ENSG00000187486</t>
  </si>
  <si>
    <t>KCNJ11</t>
  </si>
  <si>
    <t>ENSG00000187492</t>
  </si>
  <si>
    <t>CDHR4</t>
  </si>
  <si>
    <t>ENSG00000187498</t>
  </si>
  <si>
    <t>COL4A1</t>
  </si>
  <si>
    <t>ENSG00000187510</t>
  </si>
  <si>
    <t>PLEKHG7</t>
  </si>
  <si>
    <t>ENSG00000187513</t>
  </si>
  <si>
    <t>GJA4</t>
  </si>
  <si>
    <t>ENSG00000187514</t>
  </si>
  <si>
    <t>PTMA</t>
  </si>
  <si>
    <t>ENSG00000187522</t>
  </si>
  <si>
    <t>HSPA14</t>
  </si>
  <si>
    <t>ENSG00000187527</t>
  </si>
  <si>
    <t>ATP13A5</t>
  </si>
  <si>
    <t>ENSG00000187531</t>
  </si>
  <si>
    <t>SIRT7</t>
  </si>
  <si>
    <t>ENSG00000187533</t>
  </si>
  <si>
    <t>PRR27</t>
  </si>
  <si>
    <t>ENSG00000187535</t>
  </si>
  <si>
    <t>IFT140</t>
  </si>
  <si>
    <t>ENSG00000187537</t>
  </si>
  <si>
    <t>POTEG</t>
  </si>
  <si>
    <t>ENSG00000187545</t>
  </si>
  <si>
    <t>PRAMEF10</t>
  </si>
  <si>
    <t>ENSG00000187546</t>
  </si>
  <si>
    <t>AGMO</t>
  </si>
  <si>
    <t>ENSG00000187550</t>
  </si>
  <si>
    <t>SBK2</t>
  </si>
  <si>
    <t>ENSG00000187553</t>
  </si>
  <si>
    <t>CYP26C1</t>
  </si>
  <si>
    <t>ENSG00000187554</t>
  </si>
  <si>
    <t>TLR5</t>
  </si>
  <si>
    <t>ENSG00000187555</t>
  </si>
  <si>
    <t>USP7</t>
  </si>
  <si>
    <t>ENSG00000187556</t>
  </si>
  <si>
    <t>NANOS3</t>
  </si>
  <si>
    <t>ENSG00000187559</t>
  </si>
  <si>
    <t>FOXD4L3</t>
  </si>
  <si>
    <t>ENSG00000187566</t>
  </si>
  <si>
    <t>NHLRC1</t>
  </si>
  <si>
    <t>ENSG00000187569</t>
  </si>
  <si>
    <t>DPPA3</t>
  </si>
  <si>
    <t>ENSG00000187581</t>
  </si>
  <si>
    <t>COX8C</t>
  </si>
  <si>
    <t>ENSG00000187583</t>
  </si>
  <si>
    <t>PLEKHN1</t>
  </si>
  <si>
    <t>ENSG00000187595</t>
  </si>
  <si>
    <t>ZNF385C</t>
  </si>
  <si>
    <t>ENSG00000187605</t>
  </si>
  <si>
    <t>TET3</t>
  </si>
  <si>
    <t>ENSG00000187607</t>
  </si>
  <si>
    <t>ZNF286A</t>
  </si>
  <si>
    <t>ENSG00000187608</t>
  </si>
  <si>
    <t>ISG15</t>
  </si>
  <si>
    <t>ENSG00000187609</t>
  </si>
  <si>
    <t>EXD3</t>
  </si>
  <si>
    <t>ENSG00000187612</t>
  </si>
  <si>
    <t>OR5W2</t>
  </si>
  <si>
    <t>ENSG00000187616</t>
  </si>
  <si>
    <t>MYMK</t>
  </si>
  <si>
    <t>ENSG00000187624</t>
  </si>
  <si>
    <t>LIAT1</t>
  </si>
  <si>
    <t>ENSG00000187626</t>
  </si>
  <si>
    <t>ZKSCAN4</t>
  </si>
  <si>
    <t>ENSG00000187627</t>
  </si>
  <si>
    <t>RGPD1</t>
  </si>
  <si>
    <t>ENSG00000187630</t>
  </si>
  <si>
    <t>DHRS4L2</t>
  </si>
  <si>
    <t>ENSG00000187634</t>
  </si>
  <si>
    <t>SAMD11</t>
  </si>
  <si>
    <t>ENSG00000187642</t>
  </si>
  <si>
    <t>ENSG00000187650</t>
  </si>
  <si>
    <t>VMAC</t>
  </si>
  <si>
    <t>ENSG00000187658</t>
  </si>
  <si>
    <t>C5orf52</t>
  </si>
  <si>
    <t>ENSG00000187664</t>
  </si>
  <si>
    <t>HAPLN4</t>
  </si>
  <si>
    <t>ENSG00000187672</t>
  </si>
  <si>
    <t>ERC2</t>
  </si>
  <si>
    <t>ENSG00000187676</t>
  </si>
  <si>
    <t>B3GLCT</t>
  </si>
  <si>
    <t>ENSG00000187678</t>
  </si>
  <si>
    <t>SPRY4</t>
  </si>
  <si>
    <t>ENSG00000187688</t>
  </si>
  <si>
    <t>TRPV2</t>
  </si>
  <si>
    <t>ENSG00000187689</t>
  </si>
  <si>
    <t>AMTN</t>
  </si>
  <si>
    <t>ENSG00000187699</t>
  </si>
  <si>
    <t>C2orf88</t>
  </si>
  <si>
    <t>ENSG00000187713</t>
  </si>
  <si>
    <t>TMEM203</t>
  </si>
  <si>
    <t>ENSG00000187714</t>
  </si>
  <si>
    <t>SLC18A3</t>
  </si>
  <si>
    <t>ENSG00000187715</t>
  </si>
  <si>
    <t>KBTBD12</t>
  </si>
  <si>
    <t>ENSG00000187720</t>
  </si>
  <si>
    <t>THSD4</t>
  </si>
  <si>
    <t>ENSG00000187726</t>
  </si>
  <si>
    <t>DNAJB13</t>
  </si>
  <si>
    <t>ENSG00000187730</t>
  </si>
  <si>
    <t>GABRD</t>
  </si>
  <si>
    <t>ENSG00000187733</t>
  </si>
  <si>
    <t>AMY1C</t>
  </si>
  <si>
    <t>ENSG00000187735</t>
  </si>
  <si>
    <t>TCEA1</t>
  </si>
  <si>
    <t>ENSG00000187736</t>
  </si>
  <si>
    <t>NHEJ1</t>
  </si>
  <si>
    <t>ENSG00000187741</t>
  </si>
  <si>
    <t>FANCA</t>
  </si>
  <si>
    <t>ENSG00000187742</t>
  </si>
  <si>
    <t>SECISBP2</t>
  </si>
  <si>
    <t>ENSG00000187747</t>
  </si>
  <si>
    <t>OR52B6</t>
  </si>
  <si>
    <t>ENSG00000187753</t>
  </si>
  <si>
    <t>C9orf153</t>
  </si>
  <si>
    <t>ENSG00000187758</t>
  </si>
  <si>
    <t>ADH1A</t>
  </si>
  <si>
    <t>ENSG00000187764</t>
  </si>
  <si>
    <t>SEMA4D</t>
  </si>
  <si>
    <t>ENSG00000187766</t>
  </si>
  <si>
    <t>KRTAP10-8</t>
  </si>
  <si>
    <t>ENSG00000187772</t>
  </si>
  <si>
    <t>LIN28B</t>
  </si>
  <si>
    <t>ENSG00000187773</t>
  </si>
  <si>
    <t>DIPK1C</t>
  </si>
  <si>
    <t>ENSG00000187775</t>
  </si>
  <si>
    <t>DNAH17</t>
  </si>
  <si>
    <t>ENSG00000187778</t>
  </si>
  <si>
    <t>MCRS1</t>
  </si>
  <si>
    <t>ENSG00000187783</t>
  </si>
  <si>
    <t>TMEM72</t>
  </si>
  <si>
    <t>ENSG00000187790</t>
  </si>
  <si>
    <t>FANCM</t>
  </si>
  <si>
    <t>ENSG00000187791</t>
  </si>
  <si>
    <t>SPATA31F3</t>
  </si>
  <si>
    <t>ENSG00000187792</t>
  </si>
  <si>
    <t>ZNF70</t>
  </si>
  <si>
    <t>ENSG00000187796</t>
  </si>
  <si>
    <t>CARD9</t>
  </si>
  <si>
    <t>ENSG00000187800</t>
  </si>
  <si>
    <t>PEAR1</t>
  </si>
  <si>
    <t>ENSG00000187801</t>
  </si>
  <si>
    <t>ZFP69B</t>
  </si>
  <si>
    <t>ENSG00000187806</t>
  </si>
  <si>
    <t>TMEM202</t>
  </si>
  <si>
    <t>ENSG00000187815</t>
  </si>
  <si>
    <t>ZFP69</t>
  </si>
  <si>
    <t>ENSG00000187821</t>
  </si>
  <si>
    <t>HELT</t>
  </si>
  <si>
    <t>ENSG00000187824</t>
  </si>
  <si>
    <t>TMEM220</t>
  </si>
  <si>
    <t>ENSG00000187833</t>
  </si>
  <si>
    <t>C2orf78</t>
  </si>
  <si>
    <t>ENSG00000187837</t>
  </si>
  <si>
    <t>H1-2</t>
  </si>
  <si>
    <t>ENSG00000187838</t>
  </si>
  <si>
    <t>PLSCR3</t>
  </si>
  <si>
    <t>ENSG00000187840</t>
  </si>
  <si>
    <t>EIF4EBP1</t>
  </si>
  <si>
    <t>ENSG00000187848</t>
  </si>
  <si>
    <t>P2RX2</t>
  </si>
  <si>
    <t>ENSG00000187855</t>
  </si>
  <si>
    <t>ASCL4</t>
  </si>
  <si>
    <t>ENSG00000187857</t>
  </si>
  <si>
    <t>OR6C75</t>
  </si>
  <si>
    <t>ENSG00000187860</t>
  </si>
  <si>
    <t>CCDC157</t>
  </si>
  <si>
    <t>ENSG00000187862</t>
  </si>
  <si>
    <t>TTC24</t>
  </si>
  <si>
    <t>ENSG00000187866</t>
  </si>
  <si>
    <t>PABIR1</t>
  </si>
  <si>
    <t>ENSG00000187867</t>
  </si>
  <si>
    <t>PALM3</t>
  </si>
  <si>
    <t>ENSG00000187871</t>
  </si>
  <si>
    <t>GFRAL</t>
  </si>
  <si>
    <t>ENSG00000187889</t>
  </si>
  <si>
    <t>FYB2</t>
  </si>
  <si>
    <t>ENSG00000187902</t>
  </si>
  <si>
    <t>SHISA7</t>
  </si>
  <si>
    <t>ENSG00000187905</t>
  </si>
  <si>
    <t>LRRC74B</t>
  </si>
  <si>
    <t>ENSG00000187908</t>
  </si>
  <si>
    <t>DMBT1</t>
  </si>
  <si>
    <t>ENSG00000187912</t>
  </si>
  <si>
    <t>CLEC17A</t>
  </si>
  <si>
    <t>ENSG00000187918</t>
  </si>
  <si>
    <t>OR51I2</t>
  </si>
  <si>
    <t>ENSG00000187922</t>
  </si>
  <si>
    <t>LCN10</t>
  </si>
  <si>
    <t>ENSG00000187942</t>
  </si>
  <si>
    <t>LDLRAD2</t>
  </si>
  <si>
    <t>ENSG00000187944</t>
  </si>
  <si>
    <t>C2orf66</t>
  </si>
  <si>
    <t>ENSG00000187950</t>
  </si>
  <si>
    <t>OVCH1</t>
  </si>
  <si>
    <t>ENSG00000187954</t>
  </si>
  <si>
    <t>ZFTRAF1</t>
  </si>
  <si>
    <t>ENSG00000187955</t>
  </si>
  <si>
    <t>COL14A1</t>
  </si>
  <si>
    <t>ENSG00000187957</t>
  </si>
  <si>
    <t>DNER</t>
  </si>
  <si>
    <t>ENSG00000187959</t>
  </si>
  <si>
    <t>CPSF4L</t>
  </si>
  <si>
    <t>ENSG00000187961</t>
  </si>
  <si>
    <t>KLHL17</t>
  </si>
  <si>
    <t>ENSG00000187980</t>
  </si>
  <si>
    <t>PLA2G2C</t>
  </si>
  <si>
    <t>ENSG00000187987</t>
  </si>
  <si>
    <t>ZSCAN23</t>
  </si>
  <si>
    <t>ENSG00000187994</t>
  </si>
  <si>
    <t>RINL</t>
  </si>
  <si>
    <t>ENSG00000187997</t>
  </si>
  <si>
    <t>C17orf99</t>
  </si>
  <si>
    <t>ENSG00000188000</t>
  </si>
  <si>
    <t>OR7D2</t>
  </si>
  <si>
    <t>ENSG00000188001</t>
  </si>
  <si>
    <t>TPRG1</t>
  </si>
  <si>
    <t>ENSG00000188010</t>
  </si>
  <si>
    <t>MORN2</t>
  </si>
  <si>
    <t>ENSG00000188011</t>
  </si>
  <si>
    <t>RTP5</t>
  </si>
  <si>
    <t>ENSG00000188015</t>
  </si>
  <si>
    <t>S100A3</t>
  </si>
  <si>
    <t>ENSG00000188026</t>
  </si>
  <si>
    <t>RILPL1</t>
  </si>
  <si>
    <t>ENSG00000188032</t>
  </si>
  <si>
    <t>C19orf67</t>
  </si>
  <si>
    <t>ENSG00000188033</t>
  </si>
  <si>
    <t>ZNF490</t>
  </si>
  <si>
    <t>ENSG00000188037</t>
  </si>
  <si>
    <t>CLCN1</t>
  </si>
  <si>
    <t>ENSG00000188038</t>
  </si>
  <si>
    <t>NRN1L</t>
  </si>
  <si>
    <t>ENSG00000188039</t>
  </si>
  <si>
    <t>NWD1</t>
  </si>
  <si>
    <t>ENSG00000188042</t>
  </si>
  <si>
    <t>ARL4C</t>
  </si>
  <si>
    <t>ENSG00000188050</t>
  </si>
  <si>
    <t>RNF133</t>
  </si>
  <si>
    <t>ENSG00000188051</t>
  </si>
  <si>
    <t>TMEM221</t>
  </si>
  <si>
    <t>ENSG00000188056</t>
  </si>
  <si>
    <t>TREML4</t>
  </si>
  <si>
    <t>ENSG00000188060</t>
  </si>
  <si>
    <t>RAB42</t>
  </si>
  <si>
    <t>ENSG00000188064</t>
  </si>
  <si>
    <t>WNT7B</t>
  </si>
  <si>
    <t>ENSG00000188070</t>
  </si>
  <si>
    <t>ZFTA</t>
  </si>
  <si>
    <t>ENSG00000188076</t>
  </si>
  <si>
    <t>SCGB1C1</t>
  </si>
  <si>
    <t>ENSG00000188089</t>
  </si>
  <si>
    <t>PLA2G4E</t>
  </si>
  <si>
    <t>ENSG00000188092</t>
  </si>
  <si>
    <t>GPR89B</t>
  </si>
  <si>
    <t>ENSG00000188095</t>
  </si>
  <si>
    <t>MESP2</t>
  </si>
  <si>
    <t>ENSG00000188100</t>
  </si>
  <si>
    <t>FAM25A</t>
  </si>
  <si>
    <t>ENSG00000188107</t>
  </si>
  <si>
    <t>EYS</t>
  </si>
  <si>
    <t>ENSG00000188112</t>
  </si>
  <si>
    <t>C6orf132</t>
  </si>
  <si>
    <t>ENSG00000188124</t>
  </si>
  <si>
    <t>OR2AG2</t>
  </si>
  <si>
    <t>ENSG00000188130</t>
  </si>
  <si>
    <t>MAPK12</t>
  </si>
  <si>
    <t>ENSG00000188133</t>
  </si>
  <si>
    <t>TMEM215</t>
  </si>
  <si>
    <t>ENSG00000188152</t>
  </si>
  <si>
    <t>NUTM2G</t>
  </si>
  <si>
    <t>ENSG00000188155</t>
  </si>
  <si>
    <t>KRTAP10-6</t>
  </si>
  <si>
    <t>ENSG00000188157</t>
  </si>
  <si>
    <t>AGRN</t>
  </si>
  <si>
    <t>ENSG00000188162</t>
  </si>
  <si>
    <t>OTOG</t>
  </si>
  <si>
    <t>ENSG00000188163</t>
  </si>
  <si>
    <t>CIMIP2A</t>
  </si>
  <si>
    <t>ENSG00000188171</t>
  </si>
  <si>
    <t>ZNF626</t>
  </si>
  <si>
    <t>ENSG00000188175</t>
  </si>
  <si>
    <t>HEPACAM2</t>
  </si>
  <si>
    <t>ENSG00000188176</t>
  </si>
  <si>
    <t>SMTNL2</t>
  </si>
  <si>
    <t>ENSG00000188177</t>
  </si>
  <si>
    <t>ZC3H6</t>
  </si>
  <si>
    <t>ENSG00000188186</t>
  </si>
  <si>
    <t>LAMTOR4</t>
  </si>
  <si>
    <t>ENSG00000188191</t>
  </si>
  <si>
    <t>PRKAR1B</t>
  </si>
  <si>
    <t>ENSG00000188199</t>
  </si>
  <si>
    <t>NUTM2B</t>
  </si>
  <si>
    <t>ENSG00000188211</t>
  </si>
  <si>
    <t>NCR3LG1</t>
  </si>
  <si>
    <t>ENSG00000188215</t>
  </si>
  <si>
    <t>DCUN1D3</t>
  </si>
  <si>
    <t>ENSG00000188219</t>
  </si>
  <si>
    <t>POTEE</t>
  </si>
  <si>
    <t>ENSG00000188227</t>
  </si>
  <si>
    <t>ZNF793</t>
  </si>
  <si>
    <t>ENSG00000188229</t>
  </si>
  <si>
    <t>TUBB4B</t>
  </si>
  <si>
    <t>ENSG00000188234</t>
  </si>
  <si>
    <t>AGAP4</t>
  </si>
  <si>
    <t>ENSG00000188243</t>
  </si>
  <si>
    <t>COMMD6</t>
  </si>
  <si>
    <t>ENSG00000188257</t>
  </si>
  <si>
    <t>PLA2G2A</t>
  </si>
  <si>
    <t>ENSG00000188263</t>
  </si>
  <si>
    <t>IL17REL</t>
  </si>
  <si>
    <t>ENSG00000188266</t>
  </si>
  <si>
    <t>HYKK</t>
  </si>
  <si>
    <t>ENSG00000188269</t>
  </si>
  <si>
    <t>OR7A5</t>
  </si>
  <si>
    <t>ENSG00000188277</t>
  </si>
  <si>
    <t>C15orf62</t>
  </si>
  <si>
    <t>ENSG00000188282</t>
  </si>
  <si>
    <t>RUFY4</t>
  </si>
  <si>
    <t>ENSG00000188283</t>
  </si>
  <si>
    <t>ZNF383</t>
  </si>
  <si>
    <t>ENSG00000188290</t>
  </si>
  <si>
    <t>HES4</t>
  </si>
  <si>
    <t>ENSG00000188293</t>
  </si>
  <si>
    <t>IGFL1</t>
  </si>
  <si>
    <t>ENSG00000188295</t>
  </si>
  <si>
    <t>ZNF669</t>
  </si>
  <si>
    <t>ENSG00000188305</t>
  </si>
  <si>
    <t>PEAK3</t>
  </si>
  <si>
    <t>ENSG00000188306</t>
  </si>
  <si>
    <t>LRRIQ4</t>
  </si>
  <si>
    <t>ENSG00000188312</t>
  </si>
  <si>
    <t>CENPP</t>
  </si>
  <si>
    <t>ENSG00000188313</t>
  </si>
  <si>
    <t>PLSCR1</t>
  </si>
  <si>
    <t>ENSG00000188315</t>
  </si>
  <si>
    <t>C3orf62</t>
  </si>
  <si>
    <t>ENSG00000188316</t>
  </si>
  <si>
    <t>ENO4</t>
  </si>
  <si>
    <t>ENSG00000188321</t>
  </si>
  <si>
    <t>ZNF559</t>
  </si>
  <si>
    <t>ENSG00000188322</t>
  </si>
  <si>
    <t>SBK1</t>
  </si>
  <si>
    <t>ENSG00000188324</t>
  </si>
  <si>
    <t>OR6C6</t>
  </si>
  <si>
    <t>ENSG00000188334</t>
  </si>
  <si>
    <t>BSPH1</t>
  </si>
  <si>
    <t>ENSG00000188338</t>
  </si>
  <si>
    <t>SLC38A3</t>
  </si>
  <si>
    <t>ENSG00000188340</t>
  </si>
  <si>
    <t>OR6N2</t>
  </si>
  <si>
    <t>ENSG00000188342</t>
  </si>
  <si>
    <t>GTF2F2</t>
  </si>
  <si>
    <t>ENSG00000188343</t>
  </si>
  <si>
    <t>CIBAR1</t>
  </si>
  <si>
    <t>ENSG00000188352</t>
  </si>
  <si>
    <t>FOCAD</t>
  </si>
  <si>
    <t>ENSG00000188368</t>
  </si>
  <si>
    <t>PRR19</t>
  </si>
  <si>
    <t>ENSG00000188372</t>
  </si>
  <si>
    <t>ZP3</t>
  </si>
  <si>
    <t>ENSG00000188373</t>
  </si>
  <si>
    <t>GPR15LG</t>
  </si>
  <si>
    <t>ENSG00000188375</t>
  </si>
  <si>
    <t>H3-5</t>
  </si>
  <si>
    <t>ENSG00000188385</t>
  </si>
  <si>
    <t>JAKMIP3</t>
  </si>
  <si>
    <t>ENSG00000188386</t>
  </si>
  <si>
    <t>PPP3R2</t>
  </si>
  <si>
    <t>ENSG00000188389</t>
  </si>
  <si>
    <t>PDCD1</t>
  </si>
  <si>
    <t>ENSG00000188393</t>
  </si>
  <si>
    <t>CLEC2A</t>
  </si>
  <si>
    <t>ENSG00000188394</t>
  </si>
  <si>
    <t>GPR21</t>
  </si>
  <si>
    <t>ENSG00000188396</t>
  </si>
  <si>
    <t>DYNLT4</t>
  </si>
  <si>
    <t>ENSG00000188404</t>
  </si>
  <si>
    <t>SELL</t>
  </si>
  <si>
    <t>ENSG00000188425</t>
  </si>
  <si>
    <t>NANOS2</t>
  </si>
  <si>
    <t>ENSG00000188428</t>
  </si>
  <si>
    <t>BLOC1S5</t>
  </si>
  <si>
    <t>ENSG00000188452</t>
  </si>
  <si>
    <t>CERKL</t>
  </si>
  <si>
    <t>ENSG00000188467</t>
  </si>
  <si>
    <t>SLC24A5</t>
  </si>
  <si>
    <t>ENSG00000188483</t>
  </si>
  <si>
    <t>IER5L</t>
  </si>
  <si>
    <t>ENSG00000188486</t>
  </si>
  <si>
    <t>H2AX</t>
  </si>
  <si>
    <t>ENSG00000188487</t>
  </si>
  <si>
    <t>INSC</t>
  </si>
  <si>
    <t>ENSG00000188488</t>
  </si>
  <si>
    <t>SERPINA5</t>
  </si>
  <si>
    <t>ENSG00000188493</t>
  </si>
  <si>
    <t>ACTMAP</t>
  </si>
  <si>
    <t>ENSG00000188501</t>
  </si>
  <si>
    <t>LCTL</t>
  </si>
  <si>
    <t>ENSG00000188505</t>
  </si>
  <si>
    <t>NCCRP1</t>
  </si>
  <si>
    <t>ENSG00000188508</t>
  </si>
  <si>
    <t>KRTDAP</t>
  </si>
  <si>
    <t>ENSG00000188517</t>
  </si>
  <si>
    <t>COL25A1</t>
  </si>
  <si>
    <t>ENSG00000188522</t>
  </si>
  <si>
    <t>FAM83G</t>
  </si>
  <si>
    <t>ENSG00000188523</t>
  </si>
  <si>
    <t>CFAP77</t>
  </si>
  <si>
    <t>ENSG00000188529</t>
  </si>
  <si>
    <t>SRSF10</t>
  </si>
  <si>
    <t>ENSG00000188536</t>
  </si>
  <si>
    <t>HBA2</t>
  </si>
  <si>
    <t>ENSG00000188542</t>
  </si>
  <si>
    <t>DUSP28</t>
  </si>
  <si>
    <t>ENSG00000188549</t>
  </si>
  <si>
    <t>CCDC9B</t>
  </si>
  <si>
    <t>ENSG00000188554</t>
  </si>
  <si>
    <t>NBR1</t>
  </si>
  <si>
    <t>ENSG00000188558</t>
  </si>
  <si>
    <t>OR2G6</t>
  </si>
  <si>
    <t>ENSG00000188559</t>
  </si>
  <si>
    <t>RALGAPA2</t>
  </si>
  <si>
    <t>ENSG00000188566</t>
  </si>
  <si>
    <t>NDOR1</t>
  </si>
  <si>
    <t>ENSG00000188573</t>
  </si>
  <si>
    <t>FBLL1</t>
  </si>
  <si>
    <t>ENSG00000188580</t>
  </si>
  <si>
    <t>NKAIN2</t>
  </si>
  <si>
    <t>ENSG00000188581</t>
  </si>
  <si>
    <t>KRTAP1-1</t>
  </si>
  <si>
    <t>ENSG00000188582</t>
  </si>
  <si>
    <t>PAQR9</t>
  </si>
  <si>
    <t>ENSG00000188585</t>
  </si>
  <si>
    <t>CLEC20A</t>
  </si>
  <si>
    <t>ENSG00000188596</t>
  </si>
  <si>
    <t>CFAP54</t>
  </si>
  <si>
    <t>ENSG00000188603</t>
  </si>
  <si>
    <t>CLN3</t>
  </si>
  <si>
    <t>ENSG00000188610</t>
  </si>
  <si>
    <t>FAM72B</t>
  </si>
  <si>
    <t>ENSG00000188611</t>
  </si>
  <si>
    <t>ASAH2</t>
  </si>
  <si>
    <t>ENSG00000188613</t>
  </si>
  <si>
    <t>NANOS1</t>
  </si>
  <si>
    <t>ENSG00000188620</t>
  </si>
  <si>
    <t>HMX3</t>
  </si>
  <si>
    <t>ENSG00000188624</t>
  </si>
  <si>
    <t>IGFL3</t>
  </si>
  <si>
    <t>ENSG00000188626</t>
  </si>
  <si>
    <t>GOLGA8M</t>
  </si>
  <si>
    <t>ENSG00000188629</t>
  </si>
  <si>
    <t>ZNF177</t>
  </si>
  <si>
    <t>ENSG00000188636</t>
  </si>
  <si>
    <t>RTL6</t>
  </si>
  <si>
    <t>ENSG00000188641</t>
  </si>
  <si>
    <t>DPYD</t>
  </si>
  <si>
    <t>ENSG00000188643</t>
  </si>
  <si>
    <t>S100A16</t>
  </si>
  <si>
    <t>ENSG00000188647</t>
  </si>
  <si>
    <t>PTAR1</t>
  </si>
  <si>
    <t>ENSG00000188649</t>
  </si>
  <si>
    <t>CC2D2B</t>
  </si>
  <si>
    <t>ENSG00000188655</t>
  </si>
  <si>
    <t>RNASE9</t>
  </si>
  <si>
    <t>ENSG00000188659</t>
  </si>
  <si>
    <t>SAXO2</t>
  </si>
  <si>
    <t>ENSG00000188672</t>
  </si>
  <si>
    <t>RHCE</t>
  </si>
  <si>
    <t>ENSG00000188674</t>
  </si>
  <si>
    <t>C2orf80</t>
  </si>
  <si>
    <t>ENSG00000188676</t>
  </si>
  <si>
    <t>IDO2</t>
  </si>
  <si>
    <t>ENSG00000188677</t>
  </si>
  <si>
    <t>PARVB</t>
  </si>
  <si>
    <t>ENSG00000188687</t>
  </si>
  <si>
    <t>SLC4A5</t>
  </si>
  <si>
    <t>ENSG00000188690</t>
  </si>
  <si>
    <t>UROS</t>
  </si>
  <si>
    <t>ENSG00000188691</t>
  </si>
  <si>
    <t>OR56A5</t>
  </si>
  <si>
    <t>ENSG00000188694</t>
  </si>
  <si>
    <t>KRTAP24-1</t>
  </si>
  <si>
    <t>ENSG00000188710</t>
  </si>
  <si>
    <t>QRFP</t>
  </si>
  <si>
    <t>ENSG00000188716</t>
  </si>
  <si>
    <t>DUSP29</t>
  </si>
  <si>
    <t>ENSG00000188725</t>
  </si>
  <si>
    <t>SMIM15</t>
  </si>
  <si>
    <t>ENSG00000188729</t>
  </si>
  <si>
    <t>OSTN</t>
  </si>
  <si>
    <t>ENSG00000188730</t>
  </si>
  <si>
    <t>VWC2</t>
  </si>
  <si>
    <t>ENSG00000188732</t>
  </si>
  <si>
    <t>FAM221A</t>
  </si>
  <si>
    <t>ENSG00000188735</t>
  </si>
  <si>
    <t>TMEM120B</t>
  </si>
  <si>
    <t>ENSG00000188738</t>
  </si>
  <si>
    <t>FSIP2</t>
  </si>
  <si>
    <t>ENSG00000188739</t>
  </si>
  <si>
    <t>RBM34</t>
  </si>
  <si>
    <t>ENSG00000188747</t>
  </si>
  <si>
    <t>NOXA1</t>
  </si>
  <si>
    <t>ENSG00000188760</t>
  </si>
  <si>
    <t>TMEM198</t>
  </si>
  <si>
    <t>ENSG00000188761</t>
  </si>
  <si>
    <t>BCL2L15</t>
  </si>
  <si>
    <t>ENSG00000188763</t>
  </si>
  <si>
    <t>FZD9</t>
  </si>
  <si>
    <t>ENSG00000188766</t>
  </si>
  <si>
    <t>SPRED3</t>
  </si>
  <si>
    <t>ENSG00000188770</t>
  </si>
  <si>
    <t>OPTC</t>
  </si>
  <si>
    <t>ENSG00000188771</t>
  </si>
  <si>
    <t>PLET1</t>
  </si>
  <si>
    <t>ENSG00000188778</t>
  </si>
  <si>
    <t>ADRB3</t>
  </si>
  <si>
    <t>ENSG00000188779</t>
  </si>
  <si>
    <t>SKOR1</t>
  </si>
  <si>
    <t>ENSG00000188782</t>
  </si>
  <si>
    <t>CATSPER4</t>
  </si>
  <si>
    <t>ENSG00000188783</t>
  </si>
  <si>
    <t>PRELP</t>
  </si>
  <si>
    <t>ENSG00000188784</t>
  </si>
  <si>
    <t>PLA2G2E</t>
  </si>
  <si>
    <t>ENSG00000188785</t>
  </si>
  <si>
    <t>ZNF548</t>
  </si>
  <si>
    <t>ENSG00000188786</t>
  </si>
  <si>
    <t>MTF1</t>
  </si>
  <si>
    <t>ENSG00000188800</t>
  </si>
  <si>
    <t>TMCO2</t>
  </si>
  <si>
    <t>ENSG00000188803</t>
  </si>
  <si>
    <t>SHISA6</t>
  </si>
  <si>
    <t>ENSG00000188807</t>
  </si>
  <si>
    <t>TMEM201</t>
  </si>
  <si>
    <t>ENSG00000188811</t>
  </si>
  <si>
    <t>NHLRC3</t>
  </si>
  <si>
    <t>ENSG00000188816</t>
  </si>
  <si>
    <t>HMX2</t>
  </si>
  <si>
    <t>ENSG00000188817</t>
  </si>
  <si>
    <t>SNTN</t>
  </si>
  <si>
    <t>ENSG00000188818</t>
  </si>
  <si>
    <t>ZDHHC11</t>
  </si>
  <si>
    <t>ENSG00000188820</t>
  </si>
  <si>
    <t>CALHM6</t>
  </si>
  <si>
    <t>ENSG00000188822</t>
  </si>
  <si>
    <t>CNR2</t>
  </si>
  <si>
    <t>ENSG00000188827</t>
  </si>
  <si>
    <t>SLX4</t>
  </si>
  <si>
    <t>ENSG00000188833</t>
  </si>
  <si>
    <t>ENTPD8</t>
  </si>
  <si>
    <t>ENSG00000188846</t>
  </si>
  <si>
    <t>RPL14</t>
  </si>
  <si>
    <t>ENSG00000188848</t>
  </si>
  <si>
    <t>BEND4</t>
  </si>
  <si>
    <t>ENSG00000188859</t>
  </si>
  <si>
    <t>FAM78B</t>
  </si>
  <si>
    <t>ENSG00000188868</t>
  </si>
  <si>
    <t>ZNF563</t>
  </si>
  <si>
    <t>ENSG00000188869</t>
  </si>
  <si>
    <t>TMC3</t>
  </si>
  <si>
    <t>ENSG00000188877</t>
  </si>
  <si>
    <t>POTEA</t>
  </si>
  <si>
    <t>ENSG00000188878</t>
  </si>
  <si>
    <t>FBF1</t>
  </si>
  <si>
    <t>ENSG00000188883</t>
  </si>
  <si>
    <t>KLRG2</t>
  </si>
  <si>
    <t>ENSG00000188886</t>
  </si>
  <si>
    <t>ASTL</t>
  </si>
  <si>
    <t>ENSG00000188895</t>
  </si>
  <si>
    <t>MSL1</t>
  </si>
  <si>
    <t>ENSG00000188897</t>
  </si>
  <si>
    <t>ENSG00000188906</t>
  </si>
  <si>
    <t>LRRK2</t>
  </si>
  <si>
    <t>ENSG00000188909</t>
  </si>
  <si>
    <t>BSX</t>
  </si>
  <si>
    <t>ENSG00000188910</t>
  </si>
  <si>
    <t>GJB3</t>
  </si>
  <si>
    <t>ENSG00000188916</t>
  </si>
  <si>
    <t>INSYN2A</t>
  </si>
  <si>
    <t>ENSG00000188921</t>
  </si>
  <si>
    <t>HACD4</t>
  </si>
  <si>
    <t>ENSG00000188931</t>
  </si>
  <si>
    <t>CFAP126</t>
  </si>
  <si>
    <t>ENSG00000188938</t>
  </si>
  <si>
    <t>FAM120AOS</t>
  </si>
  <si>
    <t>ENSG00000188958</t>
  </si>
  <si>
    <t>UTS2B</t>
  </si>
  <si>
    <t>ENSG00000188959</t>
  </si>
  <si>
    <t>C9orf152</t>
  </si>
  <si>
    <t>ENSG00000188976</t>
  </si>
  <si>
    <t>NOC2L</t>
  </si>
  <si>
    <t>ENSG00000188981</t>
  </si>
  <si>
    <t>MSANTD1</t>
  </si>
  <si>
    <t>ENSG00000188984</t>
  </si>
  <si>
    <t>AADACL3</t>
  </si>
  <si>
    <t>ENSG00000188986</t>
  </si>
  <si>
    <t>NELFB</t>
  </si>
  <si>
    <t>ENSG00000188991</t>
  </si>
  <si>
    <t>SLC15A5</t>
  </si>
  <si>
    <t>ENSG00000188992</t>
  </si>
  <si>
    <t>LIPI</t>
  </si>
  <si>
    <t>ENSG00000188993</t>
  </si>
  <si>
    <t>LRRC66</t>
  </si>
  <si>
    <t>ENSG00000188994</t>
  </si>
  <si>
    <t>ENSG00000188996</t>
  </si>
  <si>
    <t>HUS1B</t>
  </si>
  <si>
    <t>ENSG00000188997</t>
  </si>
  <si>
    <t>KCTD21</t>
  </si>
  <si>
    <t>ENSG00000189001</t>
  </si>
  <si>
    <t>SBSN</t>
  </si>
  <si>
    <t>ENSG00000189007</t>
  </si>
  <si>
    <t>ADAT2</t>
  </si>
  <si>
    <t>ENSG00000189013</t>
  </si>
  <si>
    <t>KIR2DL4</t>
  </si>
  <si>
    <t>ENSG00000189030</t>
  </si>
  <si>
    <t>VHLL</t>
  </si>
  <si>
    <t>ENSG00000189042</t>
  </si>
  <si>
    <t>ZNF567</t>
  </si>
  <si>
    <t>ENSG00000189043</t>
  </si>
  <si>
    <t>NDUFA4</t>
  </si>
  <si>
    <t>ENSG00000189045</t>
  </si>
  <si>
    <t>ANKDD1B</t>
  </si>
  <si>
    <t>ENSG00000189046</t>
  </si>
  <si>
    <t>ALKBH2</t>
  </si>
  <si>
    <t>ENSG00000189050</t>
  </si>
  <si>
    <t>RNFT1</t>
  </si>
  <si>
    <t>ENSG00000189051</t>
  </si>
  <si>
    <t>RNF222</t>
  </si>
  <si>
    <t>ENSG00000189052</t>
  </si>
  <si>
    <t>CGB5</t>
  </si>
  <si>
    <t>ENSG00000189056</t>
  </si>
  <si>
    <t>RELN</t>
  </si>
  <si>
    <t>ENSG00000189057</t>
  </si>
  <si>
    <t>FAM111B</t>
  </si>
  <si>
    <t>ENSG00000189058</t>
  </si>
  <si>
    <t>APOD</t>
  </si>
  <si>
    <t>ENSG00000189060</t>
  </si>
  <si>
    <t>H1-0</t>
  </si>
  <si>
    <t>ENSG00000189067</t>
  </si>
  <si>
    <t>LITAF</t>
  </si>
  <si>
    <t>ENSG00000189068</t>
  </si>
  <si>
    <t>VSTM1</t>
  </si>
  <si>
    <t>ENSG00000189077</t>
  </si>
  <si>
    <t>TMEM120A</t>
  </si>
  <si>
    <t>ENSG00000189079</t>
  </si>
  <si>
    <t>ENSG00000189090</t>
  </si>
  <si>
    <t>FAM25G</t>
  </si>
  <si>
    <t>ENSG00000189091</t>
  </si>
  <si>
    <t>SF3B3</t>
  </si>
  <si>
    <t>ENSG00000189099</t>
  </si>
  <si>
    <t>PRSS48</t>
  </si>
  <si>
    <t>ENSG00000189114</t>
  </si>
  <si>
    <t>BLOC1S3</t>
  </si>
  <si>
    <t>ENSG00000189120</t>
  </si>
  <si>
    <t>SP6</t>
  </si>
  <si>
    <t>ENSG00000189127</t>
  </si>
  <si>
    <t>ANKRD34B</t>
  </si>
  <si>
    <t>ENSG00000189129</t>
  </si>
  <si>
    <t>PLAC9</t>
  </si>
  <si>
    <t>ENSG00000189134</t>
  </si>
  <si>
    <t>NKAPL</t>
  </si>
  <si>
    <t>ENSG00000189139</t>
  </si>
  <si>
    <t>FSCB</t>
  </si>
  <si>
    <t>ENSG00000189143</t>
  </si>
  <si>
    <t>CLDN4</t>
  </si>
  <si>
    <t>ENSG00000189144</t>
  </si>
  <si>
    <t>ZNF573</t>
  </si>
  <si>
    <t>ENSG00000189157</t>
  </si>
  <si>
    <t>FAM47E</t>
  </si>
  <si>
    <t>ENSG00000189159</t>
  </si>
  <si>
    <t>JPT1</t>
  </si>
  <si>
    <t>ENSG00000189164</t>
  </si>
  <si>
    <t>ZNF527</t>
  </si>
  <si>
    <t>ENSG00000189167</t>
  </si>
  <si>
    <t>ZAR1L</t>
  </si>
  <si>
    <t>ENSG00000189171</t>
  </si>
  <si>
    <t>S100A13</t>
  </si>
  <si>
    <t>ENSG00000189180</t>
  </si>
  <si>
    <t>ZNF33A</t>
  </si>
  <si>
    <t>ENSG00000189181</t>
  </si>
  <si>
    <t>OR14I1</t>
  </si>
  <si>
    <t>ENSG00000189182</t>
  </si>
  <si>
    <t>KRT77</t>
  </si>
  <si>
    <t>ENSG00000189184</t>
  </si>
  <si>
    <t>PCDH18</t>
  </si>
  <si>
    <t>ENSG00000189190</t>
  </si>
  <si>
    <t>ZNF600</t>
  </si>
  <si>
    <t>ENSG00000189195</t>
  </si>
  <si>
    <t>BTBD8</t>
  </si>
  <si>
    <t>ENSG00000189227</t>
  </si>
  <si>
    <t>C15orf61</t>
  </si>
  <si>
    <t>ENSG00000189233</t>
  </si>
  <si>
    <t>NUGGC</t>
  </si>
  <si>
    <t>ENSG00000189241</t>
  </si>
  <si>
    <t>TSPYL1</t>
  </si>
  <si>
    <t>ENSG00000189253</t>
  </si>
  <si>
    <t>TRIM64B</t>
  </si>
  <si>
    <t>ENSG00000189266</t>
  </si>
  <si>
    <t>PNRC2</t>
  </si>
  <si>
    <t>ENSG00000189269</t>
  </si>
  <si>
    <t>DRICH1</t>
  </si>
  <si>
    <t>ENSG00000189280</t>
  </si>
  <si>
    <t>GJB5</t>
  </si>
  <si>
    <t>ENSG00000189283</t>
  </si>
  <si>
    <t>FHIT</t>
  </si>
  <si>
    <t>ENSG00000189292</t>
  </si>
  <si>
    <t>ALKAL2</t>
  </si>
  <si>
    <t>ENSG00000189298</t>
  </si>
  <si>
    <t>ZKSCAN3</t>
  </si>
  <si>
    <t>ENSG00000189306</t>
  </si>
  <si>
    <t>RRP7A</t>
  </si>
  <si>
    <t>ENSG00000189308</t>
  </si>
  <si>
    <t>LIN54</t>
  </si>
  <si>
    <t>ENSG00000189319</t>
  </si>
  <si>
    <t>FAM53B</t>
  </si>
  <si>
    <t>ENSG00000189320</t>
  </si>
  <si>
    <t>FAM180A</t>
  </si>
  <si>
    <t>ENSG00000189325</t>
  </si>
  <si>
    <t>BNIP5</t>
  </si>
  <si>
    <t>ENSG00000189334</t>
  </si>
  <si>
    <t>S100A14</t>
  </si>
  <si>
    <t>ENSG00000189337</t>
  </si>
  <si>
    <t>KAZN</t>
  </si>
  <si>
    <t>ENSG00000189339</t>
  </si>
  <si>
    <t>SLC35E2B</t>
  </si>
  <si>
    <t>ENSG00000189350</t>
  </si>
  <si>
    <t>TOGARAM2</t>
  </si>
  <si>
    <t>ENSG00000189357</t>
  </si>
  <si>
    <t>SPATA31D4</t>
  </si>
  <si>
    <t>ENSG00000189362</t>
  </si>
  <si>
    <t>NEMP2</t>
  </si>
  <si>
    <t>ENSG00000189367</t>
  </si>
  <si>
    <t>KIAA0408</t>
  </si>
  <si>
    <t>ENSG00000189375</t>
  </si>
  <si>
    <t>TBC1D28</t>
  </si>
  <si>
    <t>ENSG00000189376</t>
  </si>
  <si>
    <t>C8orf76</t>
  </si>
  <si>
    <t>ENSG00000189377</t>
  </si>
  <si>
    <t>CXCL17</t>
  </si>
  <si>
    <t>ENSG00000189403</t>
  </si>
  <si>
    <t>HMGB1</t>
  </si>
  <si>
    <t>ENSG00000189409</t>
  </si>
  <si>
    <t>MMP23B</t>
  </si>
  <si>
    <t>ENSG00000189410</t>
  </si>
  <si>
    <t>SH2D5</t>
  </si>
  <si>
    <t>ENSG00000189430</t>
  </si>
  <si>
    <t>NCR1</t>
  </si>
  <si>
    <t>ENSG00000189431</t>
  </si>
  <si>
    <t>RASSF10</t>
  </si>
  <si>
    <t>ENSG00000189433</t>
  </si>
  <si>
    <t>GJB4</t>
  </si>
  <si>
    <t>ENSG00000196071</t>
  </si>
  <si>
    <t>OR2L13</t>
  </si>
  <si>
    <t>ENSG00000196072</t>
  </si>
  <si>
    <t>BLOC1S2</t>
  </si>
  <si>
    <t>ENSG00000196074</t>
  </si>
  <si>
    <t>SYCP2</t>
  </si>
  <si>
    <t>ENSG00000196083</t>
  </si>
  <si>
    <t>IL1RAP</t>
  </si>
  <si>
    <t>ENSG00000196090</t>
  </si>
  <si>
    <t>PTPRT</t>
  </si>
  <si>
    <t>ENSG00000196091</t>
  </si>
  <si>
    <t>MYBPC1</t>
  </si>
  <si>
    <t>ENSG00000196092</t>
  </si>
  <si>
    <t>PAX5</t>
  </si>
  <si>
    <t>ENSG00000196098</t>
  </si>
  <si>
    <t>OR5K4</t>
  </si>
  <si>
    <t>ENSG00000196099</t>
  </si>
  <si>
    <t>OR6M1</t>
  </si>
  <si>
    <t>ENSG00000196104</t>
  </si>
  <si>
    <t>SPOCK3</t>
  </si>
  <si>
    <t>ENSG00000196109</t>
  </si>
  <si>
    <t>ZNF676</t>
  </si>
  <si>
    <t>ENSG00000196110</t>
  </si>
  <si>
    <t>ZNF699</t>
  </si>
  <si>
    <t>ENSG00000196116</t>
  </si>
  <si>
    <t>TDRD7</t>
  </si>
  <si>
    <t>ENSG00000196118</t>
  </si>
  <si>
    <t>CFAP119</t>
  </si>
  <si>
    <t>ENSG00000196119</t>
  </si>
  <si>
    <t>OR8A1</t>
  </si>
  <si>
    <t>ENSG00000196123</t>
  </si>
  <si>
    <t>MATCAP1</t>
  </si>
  <si>
    <t>ENSG00000196132</t>
  </si>
  <si>
    <t>MYT1</t>
  </si>
  <si>
    <t>ENSG00000196136</t>
  </si>
  <si>
    <t>SERPINA3</t>
  </si>
  <si>
    <t>ENSG00000196139</t>
  </si>
  <si>
    <t>AKR1C3</t>
  </si>
  <si>
    <t>ENSG00000196141</t>
  </si>
  <si>
    <t>ENSG00000196150</t>
  </si>
  <si>
    <t>ZNF250</t>
  </si>
  <si>
    <t>ENSG00000196151</t>
  </si>
  <si>
    <t>WDSUB1</t>
  </si>
  <si>
    <t>ENSG00000196152</t>
  </si>
  <si>
    <t>ZNF79</t>
  </si>
  <si>
    <t>ENSG00000196154</t>
  </si>
  <si>
    <t>S100A4</t>
  </si>
  <si>
    <t>ENSG00000196155</t>
  </si>
  <si>
    <t>PLEKHG4</t>
  </si>
  <si>
    <t>ENSG00000196156</t>
  </si>
  <si>
    <t>KRTAP4-3</t>
  </si>
  <si>
    <t>ENSG00000196159</t>
  </si>
  <si>
    <t>FAT4</t>
  </si>
  <si>
    <t>ENSG00000196169</t>
  </si>
  <si>
    <t>KIF19</t>
  </si>
  <si>
    <t>ENSG00000196171</t>
  </si>
  <si>
    <t>OR6K2</t>
  </si>
  <si>
    <t>ENSG00000196172</t>
  </si>
  <si>
    <t>ZNF681</t>
  </si>
  <si>
    <t>ENSG00000196177</t>
  </si>
  <si>
    <t>ACADSB</t>
  </si>
  <si>
    <t>ENSG00000196182</t>
  </si>
  <si>
    <t>STK40</t>
  </si>
  <si>
    <t>ENSG00000196184</t>
  </si>
  <si>
    <t>OR10J1</t>
  </si>
  <si>
    <t>ENSG00000196187</t>
  </si>
  <si>
    <t>TMEM63A</t>
  </si>
  <si>
    <t>ENSG00000196188</t>
  </si>
  <si>
    <t>CTSE</t>
  </si>
  <si>
    <t>ENSG00000196189</t>
  </si>
  <si>
    <t>SEMA4A</t>
  </si>
  <si>
    <t>ENSG00000196196</t>
  </si>
  <si>
    <t>HRCT1</t>
  </si>
  <si>
    <t>ENSG00000196199</t>
  </si>
  <si>
    <t>MPHOSPH8</t>
  </si>
  <si>
    <t>ENSG00000196208</t>
  </si>
  <si>
    <t>GREB1</t>
  </si>
  <si>
    <t>ENSG00000196209</t>
  </si>
  <si>
    <t>SIRPB2</t>
  </si>
  <si>
    <t>ENSG00000196214</t>
  </si>
  <si>
    <t>ZNF766</t>
  </si>
  <si>
    <t>ENSG00000196218</t>
  </si>
  <si>
    <t>RYR1</t>
  </si>
  <si>
    <t>ENSG00000196220</t>
  </si>
  <si>
    <t>SRGAP3</t>
  </si>
  <si>
    <t>ENSG00000196224</t>
  </si>
  <si>
    <t>KRTAP5-3</t>
  </si>
  <si>
    <t>ENSG00000196227</t>
  </si>
  <si>
    <t>FAM217B</t>
  </si>
  <si>
    <t>ENSG00000196228</t>
  </si>
  <si>
    <t>SULT1C3</t>
  </si>
  <si>
    <t>ENSG00000196230</t>
  </si>
  <si>
    <t>TUBB</t>
  </si>
  <si>
    <t>ENSG00000196233</t>
  </si>
  <si>
    <t>LCOR</t>
  </si>
  <si>
    <t>ENSG00000196235</t>
  </si>
  <si>
    <t>SUPT5H</t>
  </si>
  <si>
    <t>ENSG00000196236</t>
  </si>
  <si>
    <t>XPNPEP3</t>
  </si>
  <si>
    <t>ENSG00000196240</t>
  </si>
  <si>
    <t>OR2T2</t>
  </si>
  <si>
    <t>ENSG00000196242</t>
  </si>
  <si>
    <t>OR2C3</t>
  </si>
  <si>
    <t>ENSG00000196247</t>
  </si>
  <si>
    <t>ZNF107</t>
  </si>
  <si>
    <t>ENSG00000196262</t>
  </si>
  <si>
    <t>PPIA</t>
  </si>
  <si>
    <t>ENSG00000196263</t>
  </si>
  <si>
    <t>ZNF471</t>
  </si>
  <si>
    <t>ENSG00000196267</t>
  </si>
  <si>
    <t>ZNF836</t>
  </si>
  <si>
    <t>ENSG00000196268</t>
  </si>
  <si>
    <t>ZNF493</t>
  </si>
  <si>
    <t>ENSG00000196275</t>
  </si>
  <si>
    <t>GTF2IRD2</t>
  </si>
  <si>
    <t>ENSG00000196277</t>
  </si>
  <si>
    <t>GRM7</t>
  </si>
  <si>
    <t>ENSG00000196284</t>
  </si>
  <si>
    <t>SUPT3H</t>
  </si>
  <si>
    <t>ENSG00000196289</t>
  </si>
  <si>
    <t>BECN2</t>
  </si>
  <si>
    <t>ENSG00000196290</t>
  </si>
  <si>
    <t>NIF3L1</t>
  </si>
  <si>
    <t>ENSG00000196296</t>
  </si>
  <si>
    <t>ATP2A1</t>
  </si>
  <si>
    <t>ENSG00000196305</t>
  </si>
  <si>
    <t>IARS1</t>
  </si>
  <si>
    <t>ENSG00000196313</t>
  </si>
  <si>
    <t>POM121</t>
  </si>
  <si>
    <t>ENSG00000196323</t>
  </si>
  <si>
    <t>ZBTB44</t>
  </si>
  <si>
    <t>ENSG00000196329</t>
  </si>
  <si>
    <t>GIMAP5</t>
  </si>
  <si>
    <t>ENSG00000196335</t>
  </si>
  <si>
    <t>STK31</t>
  </si>
  <si>
    <t>ENSG00000196337</t>
  </si>
  <si>
    <t>CGB7</t>
  </si>
  <si>
    <t>ENSG00000196341</t>
  </si>
  <si>
    <t>OR8D1</t>
  </si>
  <si>
    <t>ENSG00000196344</t>
  </si>
  <si>
    <t>ADH7</t>
  </si>
  <si>
    <t>ENSG00000196345</t>
  </si>
  <si>
    <t>ZKSCAN7</t>
  </si>
  <si>
    <t>ENSG00000196350</t>
  </si>
  <si>
    <t>ZNF729</t>
  </si>
  <si>
    <t>ENSG00000196352</t>
  </si>
  <si>
    <t>CD55</t>
  </si>
  <si>
    <t>ENSG00000196353</t>
  </si>
  <si>
    <t>CPNE4</t>
  </si>
  <si>
    <t>ENSG00000196357</t>
  </si>
  <si>
    <t>ZNF565</t>
  </si>
  <si>
    <t>ENSG00000196358</t>
  </si>
  <si>
    <t>NTNG2</t>
  </si>
  <si>
    <t>ENSG00000196361</t>
  </si>
  <si>
    <t>ELAVL3</t>
  </si>
  <si>
    <t>ENSG00000196363</t>
  </si>
  <si>
    <t>WDR5</t>
  </si>
  <si>
    <t>ENSG00000196365</t>
  </si>
  <si>
    <t>LONP1</t>
  </si>
  <si>
    <t>ENSG00000196367</t>
  </si>
  <si>
    <t>TRRAP</t>
  </si>
  <si>
    <t>ENSG00000196369</t>
  </si>
  <si>
    <t>SRGAP2B</t>
  </si>
  <si>
    <t>ENSG00000196371</t>
  </si>
  <si>
    <t>FUT4</t>
  </si>
  <si>
    <t>ENSG00000196372</t>
  </si>
  <si>
    <t>ASB13</t>
  </si>
  <si>
    <t>ENSG00000196376</t>
  </si>
  <si>
    <t>ENSG00000196378</t>
  </si>
  <si>
    <t>ZNF34</t>
  </si>
  <si>
    <t>ENSG00000196387</t>
  </si>
  <si>
    <t>ZNF140</t>
  </si>
  <si>
    <t>ENSG00000196388</t>
  </si>
  <si>
    <t>INCA1</t>
  </si>
  <si>
    <t>ENSG00000196391</t>
  </si>
  <si>
    <t>ZNF774</t>
  </si>
  <si>
    <t>ENSG00000196396</t>
  </si>
  <si>
    <t>PTPN1</t>
  </si>
  <si>
    <t>ENSG00000196405</t>
  </si>
  <si>
    <t>EVL</t>
  </si>
  <si>
    <t>ENSG00000196407</t>
  </si>
  <si>
    <t>THEM5</t>
  </si>
  <si>
    <t>ENSG00000196408</t>
  </si>
  <si>
    <t>NOXO1</t>
  </si>
  <si>
    <t>ENSG00000196411</t>
  </si>
  <si>
    <t>EPHB4</t>
  </si>
  <si>
    <t>ENSG00000196415</t>
  </si>
  <si>
    <t>PRTN3</t>
  </si>
  <si>
    <t>ENSG00000196417</t>
  </si>
  <si>
    <t>ZNF765</t>
  </si>
  <si>
    <t>ENSG00000196418</t>
  </si>
  <si>
    <t>ZNF124</t>
  </si>
  <si>
    <t>ENSG00000196419</t>
  </si>
  <si>
    <t>XRCC6</t>
  </si>
  <si>
    <t>ENSG00000196420</t>
  </si>
  <si>
    <t>S100A5</t>
  </si>
  <si>
    <t>ENSG00000196421</t>
  </si>
  <si>
    <t>C20orf204</t>
  </si>
  <si>
    <t>ENSG00000196422</t>
  </si>
  <si>
    <t>PPP1R26</t>
  </si>
  <si>
    <t>ENSG00000196427</t>
  </si>
  <si>
    <t>NBPF4</t>
  </si>
  <si>
    <t>ENSG00000196428</t>
  </si>
  <si>
    <t>TSC22D2</t>
  </si>
  <si>
    <t>ENSG00000196431</t>
  </si>
  <si>
    <t>CRYBA4</t>
  </si>
  <si>
    <t>ENSG00000196433</t>
  </si>
  <si>
    <t>ASMT</t>
  </si>
  <si>
    <t>ENSG00000196436</t>
  </si>
  <si>
    <t>NPIPB15</t>
  </si>
  <si>
    <t>ENSG00000196437</t>
  </si>
  <si>
    <t>ZNF569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</si>
  <si>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</si>
  <si>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</si>
  <si>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</si>
  <si>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</si>
  <si>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</si>
  <si>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</si>
  <si>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</si>
  <si>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</si>
  <si>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ENSG00000196458</t>
  </si>
  <si>
    <t>ZNF605</t>
  </si>
  <si>
    <t>ENSG00000196460</t>
  </si>
  <si>
    <t>RFX8</t>
  </si>
  <si>
    <t>ENSG00000196465</t>
  </si>
  <si>
    <t>MYL6B</t>
  </si>
  <si>
    <t>ENSG00000196466</t>
  </si>
  <si>
    <t>ZNF799</t>
  </si>
  <si>
    <t>ENSG00000196470</t>
  </si>
  <si>
    <t>SIAH1</t>
  </si>
  <si>
    <t>ENSG00000196475</t>
  </si>
  <si>
    <t>GK2</t>
  </si>
  <si>
    <t>ENSG00000196476</t>
  </si>
  <si>
    <t>C20orf96</t>
  </si>
  <si>
    <t>ENSG00000196482</t>
  </si>
  <si>
    <t>ESRRG</t>
  </si>
  <si>
    <t>ENSG00000196497</t>
  </si>
  <si>
    <t>IPO4</t>
  </si>
  <si>
    <t>ENSG00000196498</t>
  </si>
  <si>
    <t>NCOR2</t>
  </si>
  <si>
    <t>ENSG00000196502</t>
  </si>
  <si>
    <t>SULT1A1</t>
  </si>
  <si>
    <t>ENSG00000196503</t>
  </si>
  <si>
    <t>ARL 9.00</t>
  </si>
  <si>
    <t>ENSG00000196504</t>
  </si>
  <si>
    <t>PRPF40A</t>
  </si>
  <si>
    <t>ENSG00000196505</t>
  </si>
  <si>
    <t>GDAP2</t>
  </si>
  <si>
    <t>ENSG00000196510</t>
  </si>
  <si>
    <t>ANAPC7</t>
  </si>
  <si>
    <t>ENSG00000196511</t>
  </si>
  <si>
    <t>TPK1</t>
  </si>
  <si>
    <t>ENSG00000196517</t>
  </si>
  <si>
    <t>SLC6A9</t>
  </si>
  <si>
    <t>ENSG00000196526</t>
  </si>
  <si>
    <t>AFAP1</t>
  </si>
  <si>
    <t>ENSG00000196531</t>
  </si>
  <si>
    <t>ENSG00000196535</t>
  </si>
  <si>
    <t>MYO18A</t>
  </si>
  <si>
    <t>ENSG00000196539</t>
  </si>
  <si>
    <t>OR2T3</t>
  </si>
  <si>
    <t>ENSG00000196542</t>
  </si>
  <si>
    <t>SPTSSB</t>
  </si>
  <si>
    <t>ENSG00000196544</t>
  </si>
  <si>
    <t>BORCS6</t>
  </si>
  <si>
    <t>ENSG00000196547</t>
  </si>
  <si>
    <t>MAN2A2</t>
  </si>
  <si>
    <t>ENSG00000196549</t>
  </si>
  <si>
    <t>MME</t>
  </si>
  <si>
    <t>ENSG00000196550</t>
  </si>
  <si>
    <t>FAM72A</t>
  </si>
  <si>
    <t>ENSG00000196553</t>
  </si>
  <si>
    <t>CCDC196</t>
  </si>
  <si>
    <t>ENSG00000196557</t>
  </si>
  <si>
    <t>CACNA1H</t>
  </si>
  <si>
    <t>ENSG00000196562</t>
  </si>
  <si>
    <t>SULF2</t>
  </si>
  <si>
    <t>ENSG00000196565</t>
  </si>
  <si>
    <t>HBG2</t>
  </si>
  <si>
    <t>ENSG00000196569</t>
  </si>
  <si>
    <t>LAMA2</t>
  </si>
  <si>
    <t>ENSG00000196570</t>
  </si>
  <si>
    <t>PFN3</t>
  </si>
  <si>
    <t>ENSG00000196576</t>
  </si>
  <si>
    <t>PLXNB2</t>
  </si>
  <si>
    <t>ENSG00000196578</t>
  </si>
  <si>
    <t>OR5AC2</t>
  </si>
  <si>
    <t>ENSG00000196581</t>
  </si>
  <si>
    <t>AJAP1</t>
  </si>
  <si>
    <t>ENSG00000196584</t>
  </si>
  <si>
    <t>XRCC2</t>
  </si>
  <si>
    <t>ENSG00000196586</t>
  </si>
  <si>
    <t>ENSG00000196588</t>
  </si>
  <si>
    <t>MRTFA</t>
  </si>
  <si>
    <t>ENSG00000196589</t>
  </si>
  <si>
    <t>MBD3L2B</t>
  </si>
  <si>
    <t>ENSG00000196591</t>
  </si>
  <si>
    <t>HDAC2</t>
  </si>
  <si>
    <t>ENSG00000196597</t>
  </si>
  <si>
    <t>ZNF782</t>
  </si>
  <si>
    <t>ENSG00000196600</t>
  </si>
  <si>
    <t>SLC22A25</t>
  </si>
  <si>
    <t>ENSG00000196604</t>
  </si>
  <si>
    <t>POTEF</t>
  </si>
  <si>
    <t>ENSG00000196605</t>
  </si>
  <si>
    <t>ZNF846</t>
  </si>
  <si>
    <t>ENSG00000196611</t>
  </si>
  <si>
    <t>MMP1</t>
  </si>
  <si>
    <t>ENSG00000196616</t>
  </si>
  <si>
    <t>ADH1B</t>
  </si>
  <si>
    <t>ENSG00000196620</t>
  </si>
  <si>
    <t>UGT2B15</t>
  </si>
  <si>
    <t>ENSG00000196628</t>
  </si>
  <si>
    <t>TCF4</t>
  </si>
  <si>
    <t>ENSG00000196636</t>
  </si>
  <si>
    <t>SDHAF3</t>
  </si>
  <si>
    <t>ENSG00000196639</t>
  </si>
  <si>
    <t>HRH1</t>
  </si>
  <si>
    <t>ENSG00000196642</t>
  </si>
  <si>
    <t>RABL6</t>
  </si>
  <si>
    <t>ENSG00000196646</t>
  </si>
  <si>
    <t>ZNF136</t>
  </si>
  <si>
    <t>ENSG00000196652</t>
  </si>
  <si>
    <t>ZKSCAN5</t>
  </si>
  <si>
    <t>ENSG00000196653</t>
  </si>
  <si>
    <t>ZNF502</t>
  </si>
  <si>
    <t>ENSG00000196655</t>
  </si>
  <si>
    <t>TRAPPC4</t>
  </si>
  <si>
    <t>ENSG00000196659</t>
  </si>
  <si>
    <t>IFT70B</t>
  </si>
  <si>
    <t>ENSG00000196660</t>
  </si>
  <si>
    <t>SLC30A10</t>
  </si>
  <si>
    <t>ENSG00000196663</t>
  </si>
  <si>
    <t>TECPR2</t>
  </si>
  <si>
    <t>ENSG00000196666</t>
  </si>
  <si>
    <t>FAM180B</t>
  </si>
  <si>
    <t>ENSG00000196670</t>
  </si>
  <si>
    <t>ZFP62</t>
  </si>
  <si>
    <t>ENSG00000196678</t>
  </si>
  <si>
    <t>ERI2</t>
  </si>
  <si>
    <t>ENSG00000196683</t>
  </si>
  <si>
    <t>TOMM7</t>
  </si>
  <si>
    <t>ENSG00000196684</t>
  </si>
  <si>
    <t>HSH2D</t>
  </si>
  <si>
    <t>ENSG00000196689</t>
  </si>
  <si>
    <t>TRPV1</t>
  </si>
  <si>
    <t>ENSG00000196693</t>
  </si>
  <si>
    <t>ZNF33B</t>
  </si>
  <si>
    <t>ENSG00000196700</t>
  </si>
  <si>
    <t>ZNF512B</t>
  </si>
  <si>
    <t>ENSG00000196704</t>
  </si>
  <si>
    <t>AMZ2</t>
  </si>
  <si>
    <t>ENSG00000196705</t>
  </si>
  <si>
    <t>ZNF431</t>
  </si>
  <si>
    <t>ENSG00000196711</t>
  </si>
  <si>
    <t>ALKAL1</t>
  </si>
  <si>
    <t>ENSG00000196712</t>
  </si>
  <si>
    <t>NF1</t>
  </si>
  <si>
    <t>ENSG00000196715</t>
  </si>
  <si>
    <t>VKORC1L1</t>
  </si>
  <si>
    <t>ENSG00000196724</t>
  </si>
  <si>
    <t>ZNF418</t>
  </si>
  <si>
    <t>ENSG00000196730</t>
  </si>
  <si>
    <t>DAPK1</t>
  </si>
  <si>
    <t>ENSG00000196734</t>
  </si>
  <si>
    <t>LCE1B</t>
  </si>
  <si>
    <t>ENSG00000196735</t>
  </si>
  <si>
    <t>HLA-DQA1</t>
  </si>
  <si>
    <t>ENSG00000196739</t>
  </si>
  <si>
    <t>COL27A1</t>
  </si>
  <si>
    <t>ENSG00000196743</t>
  </si>
  <si>
    <t>GM2A</t>
  </si>
  <si>
    <t>ENSG00000196747</t>
  </si>
  <si>
    <t>H2AC13</t>
  </si>
  <si>
    <t>ENSG00000196748</t>
  </si>
  <si>
    <t>CLPSL2</t>
  </si>
  <si>
    <t>ENSG00000196754</t>
  </si>
  <si>
    <t>S100A2</t>
  </si>
  <si>
    <t>ENSG00000196757</t>
  </si>
  <si>
    <t>ZNF700</t>
  </si>
  <si>
    <t>ENSG00000196772</t>
  </si>
  <si>
    <t>OR14A16</t>
  </si>
  <si>
    <t>ENSG00000196776</t>
  </si>
  <si>
    <t>CD47</t>
  </si>
  <si>
    <t>ENSG00000196778</t>
  </si>
  <si>
    <t>OR52K1</t>
  </si>
  <si>
    <t>ENSG00000196781</t>
  </si>
  <si>
    <t>TLE1</t>
  </si>
  <si>
    <t>ENSG00000196782</t>
  </si>
  <si>
    <t>MAML3</t>
  </si>
  <si>
    <t>ENSG00000196787</t>
  </si>
  <si>
    <t>H2AC11</t>
  </si>
  <si>
    <t>ENSG00000196792</t>
  </si>
  <si>
    <t>STRN3</t>
  </si>
  <si>
    <t>ENSG00000196793</t>
  </si>
  <si>
    <t>ZNF239</t>
  </si>
  <si>
    <t>ENSG00000196811</t>
  </si>
  <si>
    <t>CHRNG</t>
  </si>
  <si>
    <t>ENSG00000196812</t>
  </si>
  <si>
    <t>ZSCAN16</t>
  </si>
  <si>
    <t>ENSG00000196814</t>
  </si>
  <si>
    <t>MVB12B</t>
  </si>
  <si>
    <t>ENSG00000196821</t>
  </si>
  <si>
    <t>ILRUN</t>
  </si>
  <si>
    <t>ENSG00000196826</t>
  </si>
  <si>
    <t>ENSG00000196832</t>
  </si>
  <si>
    <t>OR11G2</t>
  </si>
  <si>
    <t>ENSG00000196834</t>
  </si>
  <si>
    <t>POTEI</t>
  </si>
  <si>
    <t>ENSG00000196839</t>
  </si>
  <si>
    <t>ADA</t>
  </si>
  <si>
    <t>ENSG00000196843</t>
  </si>
  <si>
    <t>ARID5A</t>
  </si>
  <si>
    <t>ENSG00000196844</t>
  </si>
  <si>
    <t>PATE2</t>
  </si>
  <si>
    <t>ENSG00000196850</t>
  </si>
  <si>
    <t>PPTC7</t>
  </si>
  <si>
    <t>ENSG00000196859</t>
  </si>
  <si>
    <t>KRT39</t>
  </si>
  <si>
    <t>ENSG00000196860</t>
  </si>
  <si>
    <t>TOMM20L</t>
  </si>
  <si>
    <t>ENSG00000196862</t>
  </si>
  <si>
    <t>RGPD4</t>
  </si>
  <si>
    <t>ENSG00000196865</t>
  </si>
  <si>
    <t>NHLRC2</t>
  </si>
  <si>
    <t>ENSG00000196866</t>
  </si>
  <si>
    <t>H2AC7</t>
  </si>
  <si>
    <t>ENSG00000196867</t>
  </si>
  <si>
    <t>ZFP28</t>
  </si>
  <si>
    <t>ENSG00000196872</t>
  </si>
  <si>
    <t>CRACDL</t>
  </si>
  <si>
    <t>ENSG00000196873</t>
  </si>
  <si>
    <t>ZNG1C</t>
  </si>
  <si>
    <t>ENSG00000196876</t>
  </si>
  <si>
    <t>SCN8A</t>
  </si>
  <si>
    <t>ENSG00000196878</t>
  </si>
  <si>
    <t>LAMB3</t>
  </si>
  <si>
    <t>ENSG00000196890</t>
  </si>
  <si>
    <t>H2BC26</t>
  </si>
  <si>
    <t>ENSG00000196900</t>
  </si>
  <si>
    <t>SPMIP10</t>
  </si>
  <si>
    <t>ENSG00000196911</t>
  </si>
  <si>
    <t>KPNA5</t>
  </si>
  <si>
    <t>ENSG00000196912</t>
  </si>
  <si>
    <t>ANKRD36B</t>
  </si>
  <si>
    <t>ENSG00000196914</t>
  </si>
  <si>
    <t>ARHGEF12</t>
  </si>
  <si>
    <t>ENSG00000196917</t>
  </si>
  <si>
    <t>HCAR1</t>
  </si>
  <si>
    <t>ENSG00000196923</t>
  </si>
  <si>
    <t>PDLIM7</t>
  </si>
  <si>
    <t>ENSG00000196932</t>
  </si>
  <si>
    <t>TMEM26</t>
  </si>
  <si>
    <t>ENSG00000196935</t>
  </si>
  <si>
    <t>SRGAP1</t>
  </si>
  <si>
    <t>ENSG00000196937</t>
  </si>
  <si>
    <t>FAM3C</t>
  </si>
  <si>
    <t>ENSG00000196943</t>
  </si>
  <si>
    <t>NOP9</t>
  </si>
  <si>
    <t>ENSG00000196946</t>
  </si>
  <si>
    <t>ZNF705A</t>
  </si>
  <si>
    <t>ENSG00000196950</t>
  </si>
  <si>
    <t>SLC39A10</t>
  </si>
  <si>
    <t>ENSG00000196954</t>
  </si>
  <si>
    <t>CASP4</t>
  </si>
  <si>
    <t>ENSG00000196961</t>
  </si>
  <si>
    <t>AP2A1</t>
  </si>
  <si>
    <t>ENSG00000196967</t>
  </si>
  <si>
    <t>ZNF585A</t>
  </si>
  <si>
    <t>ENSG00000196968</t>
  </si>
  <si>
    <t>FUT11</t>
  </si>
  <si>
    <t>ENSG00000196975</t>
  </si>
  <si>
    <t>ANXA4</t>
  </si>
  <si>
    <t>ENSG00000196981</t>
  </si>
  <si>
    <t>WDR5B</t>
  </si>
  <si>
    <t>ENSG00000196990</t>
  </si>
  <si>
    <t>FAM163B</t>
  </si>
  <si>
    <t>ENSG00000196993</t>
  </si>
  <si>
    <t>NPIPB9</t>
  </si>
  <si>
    <t>ENSG00000197006</t>
  </si>
  <si>
    <t>METTL9</t>
  </si>
  <si>
    <t>ENSG00000197008</t>
  </si>
  <si>
    <t>ZNF138</t>
  </si>
  <si>
    <t>ENSG00000197013</t>
  </si>
  <si>
    <t>ZNF429</t>
  </si>
  <si>
    <t>ENSG00000197016</t>
  </si>
  <si>
    <t>ZNF470</t>
  </si>
  <si>
    <t>ENSG00000197019</t>
  </si>
  <si>
    <t>SERTAD1</t>
  </si>
  <si>
    <t>ENSG00000197020</t>
  </si>
  <si>
    <t>ZNF100</t>
  </si>
  <si>
    <t>ENSG00000197024</t>
  </si>
  <si>
    <t>ZNF398</t>
  </si>
  <si>
    <t>ENSG00000197037</t>
  </si>
  <si>
    <t>ZSCAN25</t>
  </si>
  <si>
    <t>ENSG00000197043</t>
  </si>
  <si>
    <t>ANXA6</t>
  </si>
  <si>
    <t>ENSG00000197044</t>
  </si>
  <si>
    <t>ZNF441</t>
  </si>
  <si>
    <t>ENSG00000197045</t>
  </si>
  <si>
    <t>GMFB</t>
  </si>
  <si>
    <t>ENSG00000197046</t>
  </si>
  <si>
    <t>SIGLEC15</t>
  </si>
  <si>
    <t>ENSG00000197050</t>
  </si>
  <si>
    <t>ZNF420</t>
  </si>
  <si>
    <t>ENSG00000197054</t>
  </si>
  <si>
    <t>ZNF763</t>
  </si>
  <si>
    <t>ENSG00000197056</t>
  </si>
  <si>
    <t>ZMYM1</t>
  </si>
  <si>
    <t>ENSG00000197057</t>
  </si>
  <si>
    <t>DTHD1</t>
  </si>
  <si>
    <t>ENSG00000197061</t>
  </si>
  <si>
    <t>H4C3</t>
  </si>
  <si>
    <t>ENSG00000197062</t>
  </si>
  <si>
    <t>ZSCAN26</t>
  </si>
  <si>
    <t>ENSG00000197063</t>
  </si>
  <si>
    <t>MAFG</t>
  </si>
  <si>
    <t>ENSG00000197070</t>
  </si>
  <si>
    <t>ARRDC1</t>
  </si>
  <si>
    <t>ENSG00000197077</t>
  </si>
  <si>
    <t>KIAA1671</t>
  </si>
  <si>
    <t>ENSG00000197079</t>
  </si>
  <si>
    <t>KRT35</t>
  </si>
  <si>
    <t>ENSG00000197081</t>
  </si>
  <si>
    <t>IGF2R</t>
  </si>
  <si>
    <t>ENSG00000197084</t>
  </si>
  <si>
    <t>LCE1C</t>
  </si>
  <si>
    <t>ENSG00000197093</t>
  </si>
  <si>
    <t>GAL3ST4</t>
  </si>
  <si>
    <t>ENSG00000197102</t>
  </si>
  <si>
    <t>DYNC1H1</t>
  </si>
  <si>
    <t>ENSG00000197106</t>
  </si>
  <si>
    <t>SLC6A17</t>
  </si>
  <si>
    <t>ENSG00000197110</t>
  </si>
  <si>
    <t>IFNL3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</si>
  <si>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</si>
  <si>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</si>
  <si>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</si>
  <si>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</si>
  <si>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</si>
  <si>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</si>
  <si>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</si>
  <si>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</si>
  <si>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ENSG00000197122</t>
  </si>
  <si>
    <t>SRC</t>
  </si>
  <si>
    <t>ENSG00000197123</t>
  </si>
  <si>
    <t>ZNF679</t>
  </si>
  <si>
    <t>ENSG00000197124</t>
  </si>
  <si>
    <t>ZNF682</t>
  </si>
  <si>
    <t>ENSG00000197125</t>
  </si>
  <si>
    <t>OR8B8</t>
  </si>
  <si>
    <t>ENSG00000197128</t>
  </si>
  <si>
    <t>ZNF772</t>
  </si>
  <si>
    <t>ENSG00000197134</t>
  </si>
  <si>
    <t>ZNF257</t>
  </si>
  <si>
    <t>ENSG00000197136</t>
  </si>
  <si>
    <t>PCNX3</t>
  </si>
  <si>
    <t>ENSG00000197140</t>
  </si>
  <si>
    <t>ADAM32</t>
  </si>
  <si>
    <t>ENSG00000197142</t>
  </si>
  <si>
    <t>ACSL5</t>
  </si>
  <si>
    <t>ENSG00000197147</t>
  </si>
  <si>
    <t>LRRC8B</t>
  </si>
  <si>
    <t>ENSG00000197150</t>
  </si>
  <si>
    <t>ABCB8</t>
  </si>
  <si>
    <t>ENSG00000197153</t>
  </si>
  <si>
    <t>H3C12</t>
  </si>
  <si>
    <t>ENSG00000197157</t>
  </si>
  <si>
    <t>SND1</t>
  </si>
  <si>
    <t>ENSG00000197162</t>
  </si>
  <si>
    <t>ZNF785</t>
  </si>
  <si>
    <t>ENSG00000197165</t>
  </si>
  <si>
    <t>SULT1A2</t>
  </si>
  <si>
    <t>ENSG00000197168</t>
  </si>
  <si>
    <t>NEK5</t>
  </si>
  <si>
    <t>ENSG00000197170</t>
  </si>
  <si>
    <t>PSMD12</t>
  </si>
  <si>
    <t>ENSG00000197177</t>
  </si>
  <si>
    <t>ADGRA1</t>
  </si>
  <si>
    <t>ENSG00000197181</t>
  </si>
  <si>
    <t>PIWIL2</t>
  </si>
  <si>
    <t>ENSG00000197183</t>
  </si>
  <si>
    <t>NOL4L</t>
  </si>
  <si>
    <t>ENSG00000197191</t>
  </si>
  <si>
    <t>CYSRT1</t>
  </si>
  <si>
    <t>ENSG00000197208</t>
  </si>
  <si>
    <t>SLC22A4</t>
  </si>
  <si>
    <t>ENSG00000197213</t>
  </si>
  <si>
    <t>ZSCAN5B</t>
  </si>
  <si>
    <t>ENSG00000197217</t>
  </si>
  <si>
    <t>ENTPD4</t>
  </si>
  <si>
    <t>ENSG00000197223</t>
  </si>
  <si>
    <t>C1D</t>
  </si>
  <si>
    <t>ENSG00000197226</t>
  </si>
  <si>
    <t>TBC1D9B</t>
  </si>
  <si>
    <t>ENSG00000197233</t>
  </si>
  <si>
    <t>OR1J2</t>
  </si>
  <si>
    <t>ENSG00000197238</t>
  </si>
  <si>
    <t>H4C11</t>
  </si>
  <si>
    <t>ENSG00000197241</t>
  </si>
  <si>
    <t>SLC2A7</t>
  </si>
  <si>
    <t>ENSG00000197245</t>
  </si>
  <si>
    <t>FAM110D</t>
  </si>
  <si>
    <t>ENSG00000197249</t>
  </si>
  <si>
    <t>SERPINA1</t>
  </si>
  <si>
    <t>ENSG00000197253</t>
  </si>
  <si>
    <t>TPSB2</t>
  </si>
  <si>
    <t>ENSG00000197256</t>
  </si>
  <si>
    <t>KANK2</t>
  </si>
  <si>
    <t>ENSG00000197261</t>
  </si>
  <si>
    <t>C6orf141</t>
  </si>
  <si>
    <t>ENSG00000197265</t>
  </si>
  <si>
    <t>GTF2E2</t>
  </si>
  <si>
    <t>ENSG00000197272</t>
  </si>
  <si>
    <t>IL27</t>
  </si>
  <si>
    <t>ENSG00000197273</t>
  </si>
  <si>
    <t>GUCA2A</t>
  </si>
  <si>
    <t>ENSG00000197275</t>
  </si>
  <si>
    <t>RAD54B</t>
  </si>
  <si>
    <t>ENSG00000197279</t>
  </si>
  <si>
    <t>ZNF165</t>
  </si>
  <si>
    <t>ENSG00000197283</t>
  </si>
  <si>
    <t>SYNGAP1</t>
  </si>
  <si>
    <t>ENSG00000197296</t>
  </si>
  <si>
    <t>FITM2</t>
  </si>
  <si>
    <t>ENSG00000197299</t>
  </si>
  <si>
    <t>BLM</t>
  </si>
  <si>
    <t>ENSG00000197302</t>
  </si>
  <si>
    <t>KRBOX5</t>
  </si>
  <si>
    <t>ENSG00000197309</t>
  </si>
  <si>
    <t>OR10D3</t>
  </si>
  <si>
    <t>ENSG00000197312</t>
  </si>
  <si>
    <t>DDI2</t>
  </si>
  <si>
    <t>ENSG00000197323</t>
  </si>
  <si>
    <t>TRIM33</t>
  </si>
  <si>
    <t>ENSG00000197324</t>
  </si>
  <si>
    <t>LRP10</t>
  </si>
  <si>
    <t>ENSG00000197329</t>
  </si>
  <si>
    <t>PELI1</t>
  </si>
  <si>
    <t>ENSG00000197343</t>
  </si>
  <si>
    <t>ZNF655</t>
  </si>
  <si>
    <t>ENSG00000197345</t>
  </si>
  <si>
    <t>MRPL21</t>
  </si>
  <si>
    <t>ENSG00000197353</t>
  </si>
  <si>
    <t>LYPD2</t>
  </si>
  <si>
    <t>ENSG00000197355</t>
  </si>
  <si>
    <t>UAP1L1</t>
  </si>
  <si>
    <t>ENSG00000197360</t>
  </si>
  <si>
    <t>ZNF98</t>
  </si>
  <si>
    <t>ENSG00000197361</t>
  </si>
  <si>
    <t>FBXL22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</si>
  <si>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</si>
  <si>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</si>
  <si>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</si>
  <si>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</si>
  <si>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</si>
  <si>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</si>
  <si>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</si>
  <si>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</si>
  <si>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ENSG00000197380</t>
  </si>
  <si>
    <t>DACT3</t>
  </si>
  <si>
    <t>ENSG00000197381</t>
  </si>
  <si>
    <t>ADARB1</t>
  </si>
  <si>
    <t>ENSG00000197385</t>
  </si>
  <si>
    <t>ZNF860</t>
  </si>
  <si>
    <t>ENSG00000197386</t>
  </si>
  <si>
    <t>HTT</t>
  </si>
  <si>
    <t>ENSG00000197403</t>
  </si>
  <si>
    <t>OR6N1</t>
  </si>
  <si>
    <t>ENSG00000197405</t>
  </si>
  <si>
    <t>C5AR1</t>
  </si>
  <si>
    <t>ENSG00000197406</t>
  </si>
  <si>
    <t>DIO3</t>
  </si>
  <si>
    <t>ENSG00000197408</t>
  </si>
  <si>
    <t>CYP2B6</t>
  </si>
  <si>
    <t>ENSG00000197409</t>
  </si>
  <si>
    <t>H3C4</t>
  </si>
  <si>
    <t>ENSG00000197410</t>
  </si>
  <si>
    <t>DCHS2</t>
  </si>
  <si>
    <t>ENSG00000197415</t>
  </si>
  <si>
    <t>VEPH1</t>
  </si>
  <si>
    <t>ENSG00000197416</t>
  </si>
  <si>
    <t>FABP12</t>
  </si>
  <si>
    <t>ENSG00000197417</t>
  </si>
  <si>
    <t>SHPK</t>
  </si>
  <si>
    <t>ENSG00000197428</t>
  </si>
  <si>
    <t>OR51D1</t>
  </si>
  <si>
    <t>ENSG00000197429</t>
  </si>
  <si>
    <t>IPP</t>
  </si>
  <si>
    <t>ENSG00000197430</t>
  </si>
  <si>
    <t>OPALIN</t>
  </si>
  <si>
    <t>ENSG00000197437</t>
  </si>
  <si>
    <t>OR13G1</t>
  </si>
  <si>
    <t>ENSG00000197442</t>
  </si>
  <si>
    <t>MAP3K5</t>
  </si>
  <si>
    <t>ENSG00000197444</t>
  </si>
  <si>
    <t>OGDHL</t>
  </si>
  <si>
    <t>ENSG00000197446</t>
  </si>
  <si>
    <t>CYP2F1</t>
  </si>
  <si>
    <t>ENSG00000197448</t>
  </si>
  <si>
    <t>GSTK1</t>
  </si>
  <si>
    <t>ENSG00000197451</t>
  </si>
  <si>
    <t>HNRNPAB</t>
  </si>
  <si>
    <t>ENSG00000197454</t>
  </si>
  <si>
    <t>OR2L5</t>
  </si>
  <si>
    <t>ENSG00000197457</t>
  </si>
  <si>
    <t>STMN3</t>
  </si>
  <si>
    <t>ENSG00000197461</t>
  </si>
  <si>
    <t>PDGFA</t>
  </si>
  <si>
    <t>ENSG00000197465</t>
  </si>
  <si>
    <t>GYPE</t>
  </si>
  <si>
    <t>ENSG00000197467</t>
  </si>
  <si>
    <t>COL13A1</t>
  </si>
  <si>
    <t>ENSG00000197471</t>
  </si>
  <si>
    <t>SPN</t>
  </si>
  <si>
    <t>ENSG00000197472</t>
  </si>
  <si>
    <t>ZNF695</t>
  </si>
  <si>
    <t>ENSG00000197479</t>
  </si>
  <si>
    <t>PCDHB11</t>
  </si>
  <si>
    <t>ENSG00000197483</t>
  </si>
  <si>
    <t>ZNF628</t>
  </si>
  <si>
    <t>ENSG00000197487</t>
  </si>
  <si>
    <t>GALP</t>
  </si>
  <si>
    <t>ENSG00000197496</t>
  </si>
  <si>
    <t>SLC2A10</t>
  </si>
  <si>
    <t>ENSG00000197497</t>
  </si>
  <si>
    <t>ZNF665</t>
  </si>
  <si>
    <t>ENSG00000197498</t>
  </si>
  <si>
    <t>RPF2</t>
  </si>
  <si>
    <t>ENSG00000197506</t>
  </si>
  <si>
    <t>SLC28A3</t>
  </si>
  <si>
    <t>ENSG00000197520</t>
  </si>
  <si>
    <t>FAM177B</t>
  </si>
  <si>
    <t>ENSG00000197530</t>
  </si>
  <si>
    <t>MIB2</t>
  </si>
  <si>
    <t>ENSG00000197532</t>
  </si>
  <si>
    <t>OR6Y1</t>
  </si>
  <si>
    <t>ENSG00000197535</t>
  </si>
  <si>
    <t>MYO5A</t>
  </si>
  <si>
    <t>ENSG00000197540</t>
  </si>
  <si>
    <t>GZMM</t>
  </si>
  <si>
    <t>ENSG00000197548</t>
  </si>
  <si>
    <t>ATG7</t>
  </si>
  <si>
    <t>ENSG00000197555</t>
  </si>
  <si>
    <t>SIPA1L1</t>
  </si>
  <si>
    <t>ENSG00000197557</t>
  </si>
  <si>
    <t>IFT70A</t>
  </si>
  <si>
    <t>ENSG00000197561</t>
  </si>
  <si>
    <t>ELANE</t>
  </si>
  <si>
    <t>ENSG00000197563</t>
  </si>
  <si>
    <t>PIGN</t>
  </si>
  <si>
    <t>ENSG00000197566</t>
  </si>
  <si>
    <t>ZNF624</t>
  </si>
  <si>
    <t>ENSG00000197576</t>
  </si>
  <si>
    <t>HOXA4</t>
  </si>
  <si>
    <t>ENSG00000197579</t>
  </si>
  <si>
    <t>TOPORS</t>
  </si>
  <si>
    <t>ENSG00000197580</t>
  </si>
  <si>
    <t>BCO2</t>
  </si>
  <si>
    <t>ENSG00000197584</t>
  </si>
  <si>
    <t>KCNMB2</t>
  </si>
  <si>
    <t>ENSG00000197586</t>
  </si>
  <si>
    <t>ENTPD6</t>
  </si>
  <si>
    <t>ENSG00000197587</t>
  </si>
  <si>
    <t>DMBX1</t>
  </si>
  <si>
    <t>ENSG00000197591</t>
  </si>
  <si>
    <t>OR11L1</t>
  </si>
  <si>
    <t>ENSG00000197594</t>
  </si>
  <si>
    <t>ENPP1</t>
  </si>
  <si>
    <t>ENSG00000197599</t>
  </si>
  <si>
    <t>CCDC154</t>
  </si>
  <si>
    <t>ENSG00000197601</t>
  </si>
  <si>
    <t>FAR1</t>
  </si>
  <si>
    <t>ENSG00000197603</t>
  </si>
  <si>
    <t>CPLANE1</t>
  </si>
  <si>
    <t>ENSG00000197608</t>
  </si>
  <si>
    <t>ZNF841</t>
  </si>
  <si>
    <t>ENSG00000197614</t>
  </si>
  <si>
    <t>MFAP5</t>
  </si>
  <si>
    <t>ENSG00000197619</t>
  </si>
  <si>
    <t>ZNF615</t>
  </si>
  <si>
    <t>ENSG00000197622</t>
  </si>
  <si>
    <t>CDC42SE1</t>
  </si>
  <si>
    <t>ENSG00000197629</t>
  </si>
  <si>
    <t>MPEG1</t>
  </si>
  <si>
    <t>ENSG00000197632</t>
  </si>
  <si>
    <t>SERPINB2</t>
  </si>
  <si>
    <t>ENSG00000197635</t>
  </si>
  <si>
    <t>DPP4</t>
  </si>
  <si>
    <t>ENSG00000197641</t>
  </si>
  <si>
    <t>SERPINB13</t>
  </si>
  <si>
    <t>ENSG00000197646</t>
  </si>
  <si>
    <t>PDCD1LG2</t>
  </si>
  <si>
    <t>ENSG00000197647</t>
  </si>
  <si>
    <t>ZNF433</t>
  </si>
  <si>
    <t>ENSG00000197651</t>
  </si>
  <si>
    <t>CCER1</t>
  </si>
  <si>
    <t>ENSG00000197653</t>
  </si>
  <si>
    <t>DNAH10</t>
  </si>
  <si>
    <t>ENSG00000197658</t>
  </si>
  <si>
    <t>SLC22A24</t>
  </si>
  <si>
    <t>ENSG00000197674</t>
  </si>
  <si>
    <t>OR51C1P</t>
  </si>
  <si>
    <t>ENSG00000197694</t>
  </si>
  <si>
    <t>SPTAN1</t>
  </si>
  <si>
    <t>ENSG00000197696</t>
  </si>
  <si>
    <t>NMB</t>
  </si>
  <si>
    <t>ENSG00000197702</t>
  </si>
  <si>
    <t>PARVA</t>
  </si>
  <si>
    <t>ENSG00000197705</t>
  </si>
  <si>
    <t>KLHL14</t>
  </si>
  <si>
    <t>ENSG00000197712</t>
  </si>
  <si>
    <t>FAM114A1</t>
  </si>
  <si>
    <t>ENSG00000197713</t>
  </si>
  <si>
    <t>RPE</t>
  </si>
  <si>
    <t>ENSG00000197714</t>
  </si>
  <si>
    <t>ZNF460</t>
  </si>
  <si>
    <t>ENSG00000197721</t>
  </si>
  <si>
    <t>CR1L</t>
  </si>
  <si>
    <t>ENSG00000197724</t>
  </si>
  <si>
    <t>PHF2</t>
  </si>
  <si>
    <t>ENSG00000197728</t>
  </si>
  <si>
    <t>RPS26</t>
  </si>
  <si>
    <t>ENSG00000197745</t>
  </si>
  <si>
    <t>SCGB1D4</t>
  </si>
  <si>
    <t>ENSG00000197746</t>
  </si>
  <si>
    <t>PSAP</t>
  </si>
  <si>
    <t>ENSG00000197747</t>
  </si>
  <si>
    <t>S100A10</t>
  </si>
  <si>
    <t>ENSG00000197748</t>
  </si>
  <si>
    <t>CFAP43</t>
  </si>
  <si>
    <t>ENSG00000197753</t>
  </si>
  <si>
    <t>LHFPL5</t>
  </si>
  <si>
    <t>ENSG00000197756</t>
  </si>
  <si>
    <t>RPL37A</t>
  </si>
  <si>
    <t>ENSG00000197757</t>
  </si>
  <si>
    <t>HOXC6</t>
  </si>
  <si>
    <t>ENSG00000197763</t>
  </si>
  <si>
    <t>TXNRD3</t>
  </si>
  <si>
    <t>ENSG00000197766</t>
  </si>
  <si>
    <t>CFD</t>
  </si>
  <si>
    <t>ENSG00000197768</t>
  </si>
  <si>
    <t>STPG3</t>
  </si>
  <si>
    <t>ENSG00000197769</t>
  </si>
  <si>
    <t>MAP1LC3C</t>
  </si>
  <si>
    <t>ENSG00000197771</t>
  </si>
  <si>
    <t>MCMBP</t>
  </si>
  <si>
    <t>ENSG00000197774</t>
  </si>
  <si>
    <t>EME2</t>
  </si>
  <si>
    <t>ENSG00000197776</t>
  </si>
  <si>
    <t>KLHDC1</t>
  </si>
  <si>
    <t>ENSG00000197780</t>
  </si>
  <si>
    <t>TAF13</t>
  </si>
  <si>
    <t>ENSG00000197782</t>
  </si>
  <si>
    <t>ZNF780A</t>
  </si>
  <si>
    <t>ENSG00000197785</t>
  </si>
  <si>
    <t>ATAD3A</t>
  </si>
  <si>
    <t>ENSG00000197786</t>
  </si>
  <si>
    <t>OR5B17</t>
  </si>
  <si>
    <t>ENSG00000197790</t>
  </si>
  <si>
    <t>OR52M1</t>
  </si>
  <si>
    <t>ENSG00000197798</t>
  </si>
  <si>
    <t>FAM118B</t>
  </si>
  <si>
    <t>ENSG00000197808</t>
  </si>
  <si>
    <t>ZNF461</t>
  </si>
  <si>
    <t>ENSG00000197816</t>
  </si>
  <si>
    <t>CCDC180</t>
  </si>
  <si>
    <t>ENSG00000197818</t>
  </si>
  <si>
    <t>SLC9A8</t>
  </si>
  <si>
    <t>ENSG00000197822</t>
  </si>
  <si>
    <t>OCLN</t>
  </si>
  <si>
    <t>ENSG00000197826</t>
  </si>
  <si>
    <t>CFAP299</t>
  </si>
  <si>
    <t>ENSG00000197837</t>
  </si>
  <si>
    <t>H4C16</t>
  </si>
  <si>
    <t>ENSG00000197838</t>
  </si>
  <si>
    <t>CYP2A13</t>
  </si>
  <si>
    <t>ENSG00000197841</t>
  </si>
  <si>
    <t>ZNF181</t>
  </si>
  <si>
    <t>ENSG00000197849</t>
  </si>
  <si>
    <t>OR8G1</t>
  </si>
  <si>
    <t>ENSG00000197852</t>
  </si>
  <si>
    <t>INKA2</t>
  </si>
  <si>
    <t>ENSG00000197857</t>
  </si>
  <si>
    <t>ZNF44</t>
  </si>
  <si>
    <t>ENSG00000197858</t>
  </si>
  <si>
    <t>GPAA1</t>
  </si>
  <si>
    <t>ENSG00000197859</t>
  </si>
  <si>
    <t>ADAMTSL2</t>
  </si>
  <si>
    <t>ENSG00000197863</t>
  </si>
  <si>
    <t>ZNF790</t>
  </si>
  <si>
    <t>ENSG00000197870</t>
  </si>
  <si>
    <t>PRB3</t>
  </si>
  <si>
    <t>ENSG00000197872</t>
  </si>
  <si>
    <t>CYRIA</t>
  </si>
  <si>
    <t>ENSG00000197879</t>
  </si>
  <si>
    <t>MYO1C</t>
  </si>
  <si>
    <t>ENSG00000197885</t>
  </si>
  <si>
    <t>NKIRAS1</t>
  </si>
  <si>
    <t>ENSG00000197887</t>
  </si>
  <si>
    <t>OR1S2</t>
  </si>
  <si>
    <t>ENSG00000197888</t>
  </si>
  <si>
    <t>UGT2B17</t>
  </si>
  <si>
    <t>ENSG00000197889</t>
  </si>
  <si>
    <t>MEIG1</t>
  </si>
  <si>
    <t>ENSG00000197891</t>
  </si>
  <si>
    <t>SLC22A12</t>
  </si>
  <si>
    <t>ENSG00000197892</t>
  </si>
  <si>
    <t>KIF13B</t>
  </si>
  <si>
    <t>ENSG00000197893</t>
  </si>
  <si>
    <t>ENSG00000197894</t>
  </si>
  <si>
    <t>ADH5</t>
  </si>
  <si>
    <t>ENSG00000197901</t>
  </si>
  <si>
    <t>SLC22A6</t>
  </si>
  <si>
    <t>ENSG00000197903</t>
  </si>
  <si>
    <t>H2BC12</t>
  </si>
  <si>
    <t>ENSG00000197905</t>
  </si>
  <si>
    <t>TEAD4</t>
  </si>
  <si>
    <t>ENSG00000197912</t>
  </si>
  <si>
    <t>SPG7</t>
  </si>
  <si>
    <t>ENSG00000197915</t>
  </si>
  <si>
    <t>HRNR</t>
  </si>
  <si>
    <t>ENSG00000197919</t>
  </si>
  <si>
    <t>IFNA1</t>
  </si>
  <si>
    <t>ENSG00000197921</t>
  </si>
  <si>
    <t>HES5</t>
  </si>
  <si>
    <t>ENSG00000197928</t>
  </si>
  <si>
    <t>ZNF677</t>
  </si>
  <si>
    <t>ENSG00000197930</t>
  </si>
  <si>
    <t>ERO1A</t>
  </si>
  <si>
    <t>ENSG00000197933</t>
  </si>
  <si>
    <t>ZNF823</t>
  </si>
  <si>
    <t>ENSG00000197935</t>
  </si>
  <si>
    <t>ZNF311</t>
  </si>
  <si>
    <t>ENSG00000197937</t>
  </si>
  <si>
    <t>ZNF347</t>
  </si>
  <si>
    <t>ENSG00000197938</t>
  </si>
  <si>
    <t>OR5H2</t>
  </si>
  <si>
    <t>ENSG00000197943</t>
  </si>
  <si>
    <t>PLCG2</t>
  </si>
  <si>
    <t>ENSG00000197948</t>
  </si>
  <si>
    <t>FCHSD1</t>
  </si>
  <si>
    <t>ENSG00000197951</t>
  </si>
  <si>
    <t>ZNF71</t>
  </si>
  <si>
    <t>ENSG00000197953</t>
  </si>
  <si>
    <t>AADACL2</t>
  </si>
  <si>
    <t>ENSG00000197956</t>
  </si>
  <si>
    <t>S100A6</t>
  </si>
  <si>
    <t>ENSG00000197958</t>
  </si>
  <si>
    <t>RPL12</t>
  </si>
  <si>
    <t>ENSG00000197959</t>
  </si>
  <si>
    <t>DNM3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</si>
  <si>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</si>
  <si>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</si>
  <si>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</si>
  <si>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</si>
  <si>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</si>
  <si>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</si>
  <si>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</si>
  <si>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</si>
  <si>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</si>
  <si>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</si>
  <si>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ENSG00000197977</t>
  </si>
  <si>
    <t>ELOVL2</t>
  </si>
  <si>
    <t>ENSG00000197978</t>
  </si>
  <si>
    <t>GOLGA6L9</t>
  </si>
  <si>
    <t>ENSG00000197980</t>
  </si>
  <si>
    <t>LEKR1</t>
  </si>
  <si>
    <t>ENSG00000197982</t>
  </si>
  <si>
    <t>C1orf122</t>
  </si>
  <si>
    <t>ENSG00000197991</t>
  </si>
  <si>
    <t>ENSG00000197992</t>
  </si>
  <si>
    <t>CLEC9A</t>
  </si>
  <si>
    <t>ENSG00000197993</t>
  </si>
  <si>
    <t>KEL</t>
  </si>
  <si>
    <t>ENSG00000198000</t>
  </si>
  <si>
    <t>NOL8</t>
  </si>
  <si>
    <t>ENSG00000198001</t>
  </si>
  <si>
    <t>IRAK4</t>
  </si>
  <si>
    <t>ENSG00000198003</t>
  </si>
  <si>
    <t>ODAD3</t>
  </si>
  <si>
    <t>ENSG00000198010</t>
  </si>
  <si>
    <t>DLGAP2</t>
  </si>
  <si>
    <t>ENSG00000198015</t>
  </si>
  <si>
    <t>MRPL42</t>
  </si>
  <si>
    <t>ENSG00000198018</t>
  </si>
  <si>
    <t>ENTPD7</t>
  </si>
  <si>
    <t>ENSG00000198026</t>
  </si>
  <si>
    <t>ZNF335</t>
  </si>
  <si>
    <t>ENSG00000198028</t>
  </si>
  <si>
    <t>ZNF560</t>
  </si>
  <si>
    <t>ENSG00000198033</t>
  </si>
  <si>
    <t>TUBA3C</t>
  </si>
  <si>
    <t>ENSG00000198039</t>
  </si>
  <si>
    <t>ZNF273</t>
  </si>
  <si>
    <t>ENSG00000198040</t>
  </si>
  <si>
    <t>ZNF84</t>
  </si>
  <si>
    <t>ENSG00000198042</t>
  </si>
  <si>
    <t>MAK16</t>
  </si>
  <si>
    <t>ENSG00000198046</t>
  </si>
  <si>
    <t>ZNF667</t>
  </si>
  <si>
    <t>ENSG00000198049</t>
  </si>
  <si>
    <t>AVPR1B</t>
  </si>
  <si>
    <t>ENSG00000198053</t>
  </si>
  <si>
    <t>SIRPA</t>
  </si>
  <si>
    <t>ENSG00000198055</t>
  </si>
  <si>
    <t>GRK6</t>
  </si>
  <si>
    <t>ENSG00000198056</t>
  </si>
  <si>
    <t>PRIM1</t>
  </si>
  <si>
    <t>ENSG00000198060</t>
  </si>
  <si>
    <t>MARCHF5</t>
  </si>
  <si>
    <t>ENSG00000198062</t>
  </si>
  <si>
    <t>POTEH</t>
  </si>
  <si>
    <t>ENSG00000198074</t>
  </si>
  <si>
    <t>AKR1B10</t>
  </si>
  <si>
    <t>ENSG00000198075</t>
  </si>
  <si>
    <t>SULT1C4</t>
  </si>
  <si>
    <t>ENSG00000198077</t>
  </si>
  <si>
    <t>CYP2A7</t>
  </si>
  <si>
    <t>ENSG00000198081</t>
  </si>
  <si>
    <t>ZBTB14</t>
  </si>
  <si>
    <t>ENSG00000198083</t>
  </si>
  <si>
    <t>KRTAP9-9</t>
  </si>
  <si>
    <t>ENSG00000198087</t>
  </si>
  <si>
    <t>CD2AP</t>
  </si>
  <si>
    <t>ENSG00000198089</t>
  </si>
  <si>
    <t>SFI1</t>
  </si>
  <si>
    <t>ENSG00000198090</t>
  </si>
  <si>
    <t>KRTAP4-6</t>
  </si>
  <si>
    <t>ENSG00000198092</t>
  </si>
  <si>
    <t>TMPRSS11F</t>
  </si>
  <si>
    <t>ENSG00000198093</t>
  </si>
  <si>
    <t>ZNF649</t>
  </si>
  <si>
    <t>ENSG00000198099</t>
  </si>
  <si>
    <t>ADH4</t>
  </si>
  <si>
    <t>ENSG00000198104</t>
  </si>
  <si>
    <t>OR2T6</t>
  </si>
  <si>
    <t>ENSG00000198105</t>
  </si>
  <si>
    <t>ZNF248</t>
  </si>
  <si>
    <t>ENSG00000198108</t>
  </si>
  <si>
    <t>CHSY3</t>
  </si>
  <si>
    <t>ENSG00000198113</t>
  </si>
  <si>
    <t>TOR4A</t>
  </si>
  <si>
    <t>ENSG00000198121</t>
  </si>
  <si>
    <t>LPAR1</t>
  </si>
  <si>
    <t>ENSG00000198125</t>
  </si>
  <si>
    <t>MB</t>
  </si>
  <si>
    <t>ENSG00000198128</t>
  </si>
  <si>
    <t>OR2L3</t>
  </si>
  <si>
    <t>ENSG00000198129</t>
  </si>
  <si>
    <t>DEFB107B</t>
  </si>
  <si>
    <t>ENSG00000198130</t>
  </si>
  <si>
    <t>HIBCH</t>
  </si>
  <si>
    <t>ENSG00000198131</t>
  </si>
  <si>
    <t>ZNF544</t>
  </si>
  <si>
    <t>ENSG00000198133</t>
  </si>
  <si>
    <t>TMEM229B</t>
  </si>
  <si>
    <t>ENSG00000198142</t>
  </si>
  <si>
    <t>SOWAHC</t>
  </si>
  <si>
    <t>ENSG00000198146</t>
  </si>
  <si>
    <t>ZNF770</t>
  </si>
  <si>
    <t>ENSG00000198156</t>
  </si>
  <si>
    <t>NPIPB6</t>
  </si>
  <si>
    <t>ENSG00000198160</t>
  </si>
  <si>
    <t>MIER1</t>
  </si>
  <si>
    <t>ENSG00000198162</t>
  </si>
  <si>
    <t>MAN1A2</t>
  </si>
  <si>
    <t>ENSG00000198168</t>
  </si>
  <si>
    <t>SVIP</t>
  </si>
  <si>
    <t>ENSG00000198169</t>
  </si>
  <si>
    <t>ZNF251</t>
  </si>
  <si>
    <t>ENSG00000198171</t>
  </si>
  <si>
    <t>DDRGK1</t>
  </si>
  <si>
    <t>ENSG00000198176</t>
  </si>
  <si>
    <t>TFDP1</t>
  </si>
  <si>
    <t>ENSG00000198178</t>
  </si>
  <si>
    <t>CLEC4C</t>
  </si>
  <si>
    <t>ENSG00000198182</t>
  </si>
  <si>
    <t>ZNF607</t>
  </si>
  <si>
    <t>ENSG00000198183</t>
  </si>
  <si>
    <t>BPIFA1</t>
  </si>
  <si>
    <t>ENSG00000198185</t>
  </si>
  <si>
    <t>ZNF334</t>
  </si>
  <si>
    <t>ENSG00000198189</t>
  </si>
  <si>
    <t>HSD17B11</t>
  </si>
  <si>
    <t>ENSG00000198198</t>
  </si>
  <si>
    <t>SZT2</t>
  </si>
  <si>
    <t>ENSG00000198203</t>
  </si>
  <si>
    <t>SULT1C2</t>
  </si>
  <si>
    <t>ENSG00000198208</t>
  </si>
  <si>
    <t>RPS6KL1</t>
  </si>
  <si>
    <t>ENSG00000198211</t>
  </si>
  <si>
    <t>ENSG00000198216</t>
  </si>
  <si>
    <t>CACNA1E</t>
  </si>
  <si>
    <t>ENSG00000198218</t>
  </si>
  <si>
    <t>QRICH1</t>
  </si>
  <si>
    <t>ENSG00000198223</t>
  </si>
  <si>
    <t>CSF2RA</t>
  </si>
  <si>
    <t>ENSG00000198225</t>
  </si>
  <si>
    <t>FKBP1C</t>
  </si>
  <si>
    <t>ENSG00000198231</t>
  </si>
  <si>
    <t>DDX42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</si>
  <si>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</si>
  <si>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</si>
  <si>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</si>
  <si>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</si>
  <si>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</si>
  <si>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</si>
  <si>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</si>
  <si>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</si>
  <si>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ENSG00000198270</t>
  </si>
  <si>
    <t>TMEM116</t>
  </si>
  <si>
    <t>ENSG00000198271</t>
  </si>
  <si>
    <t>KRTAP4-5</t>
  </si>
  <si>
    <t>ENSG00000198276</t>
  </si>
  <si>
    <t>UCKL1</t>
  </si>
  <si>
    <t>ENSG00000198283</t>
  </si>
  <si>
    <t>OR5B21</t>
  </si>
  <si>
    <t>ENSG00000198286</t>
  </si>
  <si>
    <t>CARD11</t>
  </si>
  <si>
    <t>ENSG00000198298</t>
  </si>
  <si>
    <t>ZNF485</t>
  </si>
  <si>
    <t>ENSG00000198300</t>
  </si>
  <si>
    <t>PEG3</t>
  </si>
  <si>
    <t>ENSG00000198301</t>
  </si>
  <si>
    <t>SDAD1</t>
  </si>
  <si>
    <t>ENSG00000198315</t>
  </si>
  <si>
    <t>ZKSCAN8</t>
  </si>
  <si>
    <t>ENSG00000198324</t>
  </si>
  <si>
    <t>PHETA1</t>
  </si>
  <si>
    <t>ENSG00000198326</t>
  </si>
  <si>
    <t>TMEM239</t>
  </si>
  <si>
    <t>ENSG00000198331</t>
  </si>
  <si>
    <t>HYLS1</t>
  </si>
  <si>
    <t>ENSG00000198336</t>
  </si>
  <si>
    <t>MYL4</t>
  </si>
  <si>
    <t>ENSG00000198342</t>
  </si>
  <si>
    <t>ZNF442</t>
  </si>
  <si>
    <t>ENSG00000198346</t>
  </si>
  <si>
    <t>ZNF813</t>
  </si>
  <si>
    <t>ENSG00000198353</t>
  </si>
  <si>
    <t>HOXC4</t>
  </si>
  <si>
    <t>ENSG00000198355</t>
  </si>
  <si>
    <t>PIM3</t>
  </si>
  <si>
    <t>ENSG00000198356</t>
  </si>
  <si>
    <t>GET3</t>
  </si>
  <si>
    <t>ENSG00000198363</t>
  </si>
  <si>
    <t>ASPH</t>
  </si>
  <si>
    <t>ENSG00000198369</t>
  </si>
  <si>
    <t>SPRED2</t>
  </si>
  <si>
    <t>ENSG00000198373</t>
  </si>
  <si>
    <t>WWP2</t>
  </si>
  <si>
    <t>ENSG00000198380</t>
  </si>
  <si>
    <t>ENSG00000198382</t>
  </si>
  <si>
    <t>UVRAG</t>
  </si>
  <si>
    <t>ENSG00000198393</t>
  </si>
  <si>
    <t>ZNF26</t>
  </si>
  <si>
    <t>ENSG00000198398</t>
  </si>
  <si>
    <t>TMEM207</t>
  </si>
  <si>
    <t>ENSG00000198399</t>
  </si>
  <si>
    <t>ITSN2</t>
  </si>
  <si>
    <t>ENSG00000198400</t>
  </si>
  <si>
    <t>NTRK1</t>
  </si>
  <si>
    <t>ENSG00000198408</t>
  </si>
  <si>
    <t>OGA</t>
  </si>
  <si>
    <t>ENSG00000198417</t>
  </si>
  <si>
    <t>MT1F</t>
  </si>
  <si>
    <t>ENSG00000198420</t>
  </si>
  <si>
    <t>TCAF1</t>
  </si>
  <si>
    <t>ENSG00000198429</t>
  </si>
  <si>
    <t>ZNF69</t>
  </si>
  <si>
    <t>ENSG00000198431</t>
  </si>
  <si>
    <t>TXNRD1</t>
  </si>
  <si>
    <t>ENSG00000198435</t>
  </si>
  <si>
    <t>NRARP</t>
  </si>
  <si>
    <t>ENSG00000198440</t>
  </si>
  <si>
    <t>ZNF583</t>
  </si>
  <si>
    <t>ENSG00000198445</t>
  </si>
  <si>
    <t>CCT8L2</t>
  </si>
  <si>
    <t>ENSG00000198452</t>
  </si>
  <si>
    <t>OR14L1</t>
  </si>
  <si>
    <t>ENSG00000198453</t>
  </si>
  <si>
    <t>ZNF568</t>
  </si>
  <si>
    <t>ENSG00000198464</t>
  </si>
  <si>
    <t>ZNF480</t>
  </si>
  <si>
    <t>ENSG00000198466</t>
  </si>
  <si>
    <t>ZNF587</t>
  </si>
  <si>
    <t>ENSG00000198467</t>
  </si>
  <si>
    <t>TPM2</t>
  </si>
  <si>
    <t>ENSG00000198471</t>
  </si>
  <si>
    <t>RTP2</t>
  </si>
  <si>
    <t>ENSG00000198478</t>
  </si>
  <si>
    <t>SH3BGRL2</t>
  </si>
  <si>
    <t>ENSG00000198482</t>
  </si>
  <si>
    <t>ZNF808</t>
  </si>
  <si>
    <t>ENSG00000198483</t>
  </si>
  <si>
    <t>ANKRD35</t>
  </si>
  <si>
    <t>ENSG00000198488</t>
  </si>
  <si>
    <t>B3GNT6</t>
  </si>
  <si>
    <t>ENSG00000198492</t>
  </si>
  <si>
    <t>YTHDF2</t>
  </si>
  <si>
    <t>ENSG00000198502</t>
  </si>
  <si>
    <t>HLA-DRB5</t>
  </si>
  <si>
    <t>ENSG00000198513</t>
  </si>
  <si>
    <t>ATL1</t>
  </si>
  <si>
    <t>ENSG00000198515</t>
  </si>
  <si>
    <t>CNGA1</t>
  </si>
  <si>
    <t>ENSG00000198517</t>
  </si>
  <si>
    <t>MAFK</t>
  </si>
  <si>
    <t>ENSG00000198520</t>
  </si>
  <si>
    <t>ARMH1</t>
  </si>
  <si>
    <t>ENSG00000198521</t>
  </si>
  <si>
    <t>ZNF43</t>
  </si>
  <si>
    <t>ENSG00000198522</t>
  </si>
  <si>
    <t>GPN1</t>
  </si>
  <si>
    <t>ENSG00000198523</t>
  </si>
  <si>
    <t>PLN</t>
  </si>
  <si>
    <t>ENSG00000198535</t>
  </si>
  <si>
    <t>C2CD4A</t>
  </si>
  <si>
    <t>ENSG00000198538</t>
  </si>
  <si>
    <t>ZNF28</t>
  </si>
  <si>
    <t>ENSG00000198542</t>
  </si>
  <si>
    <t>ITGBL1</t>
  </si>
  <si>
    <t>ENSG00000198546</t>
  </si>
  <si>
    <t>ZNF511</t>
  </si>
  <si>
    <t>ENSG00000198547</t>
  </si>
  <si>
    <t>C20orf203</t>
  </si>
  <si>
    <t>ENSG00000198551</t>
  </si>
  <si>
    <t>ZNF627</t>
  </si>
  <si>
    <t>ENSG00000198553</t>
  </si>
  <si>
    <t>KCNRG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</si>
  <si>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</si>
  <si>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</si>
  <si>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</si>
  <si>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</si>
  <si>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</si>
  <si>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</si>
  <si>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</si>
  <si>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</si>
  <si>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ENSG00000198569</t>
  </si>
  <si>
    <t>SLC34A3</t>
  </si>
  <si>
    <t>ENSG00000198570</t>
  </si>
  <si>
    <t>RD3</t>
  </si>
  <si>
    <t>ENSG00000198574</t>
  </si>
  <si>
    <t>SH2D1B</t>
  </si>
  <si>
    <t>ENSG00000198576</t>
  </si>
  <si>
    <t>ARC</t>
  </si>
  <si>
    <t>ENSG00000198585</t>
  </si>
  <si>
    <t>NUDT16</t>
  </si>
  <si>
    <t>ENSG00000198586</t>
  </si>
  <si>
    <t>TLK1</t>
  </si>
  <si>
    <t>ENSG00000198589</t>
  </si>
  <si>
    <t>LRBA</t>
  </si>
  <si>
    <t>ENSG00000198597</t>
  </si>
  <si>
    <t>ZNF536</t>
  </si>
  <si>
    <t>ENSG00000198598</t>
  </si>
  <si>
    <t>MMP17</t>
  </si>
  <si>
    <t>ENSG00000198601</t>
  </si>
  <si>
    <t>OR2M2</t>
  </si>
  <si>
    <t>ENSG00000198604</t>
  </si>
  <si>
    <t>BAZ1A</t>
  </si>
  <si>
    <t>ENSG00000198610</t>
  </si>
  <si>
    <t>AKR1C4</t>
  </si>
  <si>
    <t>ENSG00000198612</t>
  </si>
  <si>
    <t>COPS8</t>
  </si>
  <si>
    <t>ENSG00000198624</t>
  </si>
  <si>
    <t>CCDC69</t>
  </si>
  <si>
    <t>ENSG00000198626</t>
  </si>
  <si>
    <t>RYR2</t>
  </si>
  <si>
    <t>ENSG00000198633</t>
  </si>
  <si>
    <t>ZNF534</t>
  </si>
  <si>
    <t>ENSG00000198642</t>
  </si>
  <si>
    <t>KLHL9</t>
  </si>
  <si>
    <t>ENSG00000198643</t>
  </si>
  <si>
    <t>FAM3D</t>
  </si>
  <si>
    <t>ENSG00000198646</t>
  </si>
  <si>
    <t>NCOA6</t>
  </si>
  <si>
    <t>ENSG00000198648</t>
  </si>
  <si>
    <t>STK39</t>
  </si>
  <si>
    <t>ENSG00000198650</t>
  </si>
  <si>
    <t>TAT</t>
  </si>
  <si>
    <t>ENSG00000198663</t>
  </si>
  <si>
    <t>C6orf89</t>
  </si>
  <si>
    <t>ENSG00000198670</t>
  </si>
  <si>
    <t>LPA</t>
  </si>
  <si>
    <t>ENSG00000198673</t>
  </si>
  <si>
    <t>TAFA2</t>
  </si>
  <si>
    <t>ENSG00000198674</t>
  </si>
  <si>
    <t>OR10G6</t>
  </si>
  <si>
    <t>ENSG00000198677</t>
  </si>
  <si>
    <t>SKIC3</t>
  </si>
  <si>
    <t>ENSG00000198678</t>
  </si>
  <si>
    <t>OR5BS1P</t>
  </si>
  <si>
    <t>ENSG00000198680</t>
  </si>
  <si>
    <t>TUSC1</t>
  </si>
  <si>
    <t>ENSG00000198682</t>
  </si>
  <si>
    <t>PAPSS2</t>
  </si>
  <si>
    <t>ENSG00000198690</t>
  </si>
  <si>
    <t>FAN1</t>
  </si>
  <si>
    <t>ENSG00000198691</t>
  </si>
  <si>
    <t>ABCA4</t>
  </si>
  <si>
    <t>ENSG00000198700</t>
  </si>
  <si>
    <t>IPO9</t>
  </si>
  <si>
    <t>ENSG00000198704</t>
  </si>
  <si>
    <t>GPX6</t>
  </si>
  <si>
    <t>ENSG00000198707</t>
  </si>
  <si>
    <t>CEP290</t>
  </si>
  <si>
    <t>ENSG00000198715</t>
  </si>
  <si>
    <t>GLMP</t>
  </si>
  <si>
    <t>ENSG00000198718</t>
  </si>
  <si>
    <t>TOGARAM1</t>
  </si>
  <si>
    <t>ENSG00000198719</t>
  </si>
  <si>
    <t>DLL1</t>
  </si>
  <si>
    <t>ENSG00000198720</t>
  </si>
  <si>
    <t>ANKRD13B</t>
  </si>
  <si>
    <t>ENSG00000198721</t>
  </si>
  <si>
    <t>ECI2</t>
  </si>
  <si>
    <t>ENSG00000198722</t>
  </si>
  <si>
    <t>UNC13B</t>
  </si>
  <si>
    <t>ENSG00000198723</t>
  </si>
  <si>
    <t>SAXO5</t>
  </si>
  <si>
    <t>ENSG00000198728</t>
  </si>
  <si>
    <t>LDB1</t>
  </si>
  <si>
    <t>ENSG00000198729</t>
  </si>
  <si>
    <t>PPP1R14C</t>
  </si>
  <si>
    <t>ENSG00000198730</t>
  </si>
  <si>
    <t>CTR9</t>
  </si>
  <si>
    <t>ENSG00000198732</t>
  </si>
  <si>
    <t>SMOC1</t>
  </si>
  <si>
    <t>ENSG00000198734</t>
  </si>
  <si>
    <t>F5</t>
  </si>
  <si>
    <t>ENSG00000198736</t>
  </si>
  <si>
    <t>MSRB1</t>
  </si>
  <si>
    <t>ENSG00000198739</t>
  </si>
  <si>
    <t>LRRTM3</t>
  </si>
  <si>
    <t>ENSG00000198740</t>
  </si>
  <si>
    <t>ZNF652</t>
  </si>
  <si>
    <t>ENSG00000198742</t>
  </si>
  <si>
    <t>SMURF1</t>
  </si>
  <si>
    <t>ENSG00000198743</t>
  </si>
  <si>
    <t>SLC5A3</t>
  </si>
  <si>
    <t>ENSG00000198746</t>
  </si>
  <si>
    <t>GPATCH3</t>
  </si>
  <si>
    <t>ENSG00000198752</t>
  </si>
  <si>
    <t>CDC42BPB</t>
  </si>
  <si>
    <t>ENSG00000198754</t>
  </si>
  <si>
    <t>OXCT2</t>
  </si>
  <si>
    <t>ENSG00000198755</t>
  </si>
  <si>
    <t>RPL10A</t>
  </si>
  <si>
    <t>ENSG00000198756</t>
  </si>
  <si>
    <t>COLGALT2</t>
  </si>
  <si>
    <t>ENSG00000198758</t>
  </si>
  <si>
    <t>EPS8L3</t>
  </si>
  <si>
    <t>ENSG00000198765</t>
  </si>
  <si>
    <t>SYCP1</t>
  </si>
  <si>
    <t>ENSG00000198768</t>
  </si>
  <si>
    <t>APCDD1L</t>
  </si>
  <si>
    <t>ENSG00000198771</t>
  </si>
  <si>
    <t>RCSD1</t>
  </si>
  <si>
    <t>ENSG00000198774</t>
  </si>
  <si>
    <t>RASSF9</t>
  </si>
  <si>
    <t>ENSG00000198780</t>
  </si>
  <si>
    <t>FAM169A</t>
  </si>
  <si>
    <t>ENSG00000198783</t>
  </si>
  <si>
    <t>ZNF830</t>
  </si>
  <si>
    <t>ENSG00000198785</t>
  </si>
  <si>
    <t>GRIN3A</t>
  </si>
  <si>
    <t>ENSG00000198788</t>
  </si>
  <si>
    <t>MUC2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</si>
  <si>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</si>
  <si>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</si>
  <si>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</si>
  <si>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</si>
  <si>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</si>
  <si>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</si>
  <si>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</si>
  <si>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</si>
  <si>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ENSG00000198795</t>
  </si>
  <si>
    <t>ZNF521</t>
  </si>
  <si>
    <t>ENSG00000198796</t>
  </si>
  <si>
    <t>ALPK2</t>
  </si>
  <si>
    <t>ENSG00000198797</t>
  </si>
  <si>
    <t>BRINP2</t>
  </si>
  <si>
    <t>ENSG00000198799</t>
  </si>
  <si>
    <t>LRIG2</t>
  </si>
  <si>
    <t>ENSG00000198805</t>
  </si>
  <si>
    <t>PNP</t>
  </si>
  <si>
    <t>ENSG00000198807</t>
  </si>
  <si>
    <t>PAX9</t>
  </si>
  <si>
    <t>ENSG00000198812</t>
  </si>
  <si>
    <t>LRRC10</t>
  </si>
  <si>
    <t>ENSG00000198815</t>
  </si>
  <si>
    <t>FOXJ3</t>
  </si>
  <si>
    <t>ENSG00000198816</t>
  </si>
  <si>
    <t>ZNF358</t>
  </si>
  <si>
    <t>ENSG00000198818</t>
  </si>
  <si>
    <t>SFT2D1</t>
  </si>
  <si>
    <t>ENSG00000198821</t>
  </si>
  <si>
    <t>CD247</t>
  </si>
  <si>
    <t>ENSG00000198822</t>
  </si>
  <si>
    <t>GRM3</t>
  </si>
  <si>
    <t>ENSG00000198824</t>
  </si>
  <si>
    <t>CHAMP1</t>
  </si>
  <si>
    <t>ENSG00000198825</t>
  </si>
  <si>
    <t>INPP5F</t>
  </si>
  <si>
    <t>ENSG00000198826</t>
  </si>
  <si>
    <t>ARHGAP11A</t>
  </si>
  <si>
    <t>ENSG00000198829</t>
  </si>
  <si>
    <t>SUCNR1</t>
  </si>
  <si>
    <t>ENSG00000198832</t>
  </si>
  <si>
    <t>SELENOM</t>
  </si>
  <si>
    <t>ENSG00000198833</t>
  </si>
  <si>
    <t>UBE2J1</t>
  </si>
  <si>
    <t>ENSG00000198835</t>
  </si>
  <si>
    <t>GJC2</t>
  </si>
  <si>
    <t>ENSG00000198836</t>
  </si>
  <si>
    <t>OPA1</t>
  </si>
  <si>
    <t>ENSG00000198837</t>
  </si>
  <si>
    <t>DENND4B</t>
  </si>
  <si>
    <t>ENSG00000198838</t>
  </si>
  <si>
    <t>RYR3</t>
  </si>
  <si>
    <t>ENSG00000198839</t>
  </si>
  <si>
    <t>ZNF277</t>
  </si>
  <si>
    <t>ENSG00000198841</t>
  </si>
  <si>
    <t>KTI12</t>
  </si>
  <si>
    <t>ENSG00000198842</t>
  </si>
  <si>
    <t>STYXL2</t>
  </si>
  <si>
    <t>ENSG00000198843</t>
  </si>
  <si>
    <t>SELENOT</t>
  </si>
  <si>
    <t>ENSG00000198844</t>
  </si>
  <si>
    <t>ARHGEF15</t>
  </si>
  <si>
    <t>ENSG00000198846</t>
  </si>
  <si>
    <t>TOX</t>
  </si>
  <si>
    <t>ENSG00000198848</t>
  </si>
  <si>
    <t>CES1</t>
  </si>
  <si>
    <t>ENSG00000198851</t>
  </si>
  <si>
    <t>CD3E</t>
  </si>
  <si>
    <t>ENSG00000198853</t>
  </si>
  <si>
    <t>RUSC2</t>
  </si>
  <si>
    <t>ENSG00000198854</t>
  </si>
  <si>
    <t>KPLCE</t>
  </si>
  <si>
    <t>ENSG00000198855</t>
  </si>
  <si>
    <t>FICD</t>
  </si>
  <si>
    <t>ENSG00000198856</t>
  </si>
  <si>
    <t>OSTC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</si>
  <si>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</si>
  <si>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</si>
  <si>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</si>
  <si>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</si>
  <si>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</si>
  <si>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</si>
  <si>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</si>
  <si>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</si>
  <si>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ENSG00000198865</t>
  </si>
  <si>
    <t>CCDC152</t>
  </si>
  <si>
    <t>ENSG00000198870</t>
  </si>
  <si>
    <t>STKLD1</t>
  </si>
  <si>
    <t>ENSG00000198873</t>
  </si>
  <si>
    <t>GRK5</t>
  </si>
  <si>
    <t>ENSG00000198874</t>
  </si>
  <si>
    <t>TYW1</t>
  </si>
  <si>
    <t>ENSG00000198876</t>
  </si>
  <si>
    <t>DCAF12</t>
  </si>
  <si>
    <t>ENSG00000198879</t>
  </si>
  <si>
    <t>SFMBT2</t>
  </si>
  <si>
    <t>ENSG00000198885</t>
  </si>
  <si>
    <t>ITPRIPL1</t>
  </si>
  <si>
    <t>ENSG00000198887</t>
  </si>
  <si>
    <t>SMC5</t>
  </si>
  <si>
    <t>ENSG00000198890</t>
  </si>
  <si>
    <t>PRMT6</t>
  </si>
  <si>
    <t>ENSG00000198892</t>
  </si>
  <si>
    <t>SHISA4</t>
  </si>
  <si>
    <t>ENSG00000198894</t>
  </si>
  <si>
    <t>CIPC</t>
  </si>
  <si>
    <t>ENSG00000198898</t>
  </si>
  <si>
    <t>CAPZA2</t>
  </si>
  <si>
    <t>ENSG00000198900</t>
  </si>
  <si>
    <t>TOP 1.00</t>
  </si>
  <si>
    <t>ENSG00000198901</t>
  </si>
  <si>
    <t>PRC1</t>
  </si>
  <si>
    <t>ENSG00000198909</t>
  </si>
  <si>
    <t>MAP3K3</t>
  </si>
  <si>
    <t>ENSG00000198911</t>
  </si>
  <si>
    <t>SREBF2</t>
  </si>
  <si>
    <t>ENSG00000198912</t>
  </si>
  <si>
    <t>C1orf174</t>
  </si>
  <si>
    <t>ENSG00000198914</t>
  </si>
  <si>
    <t>POU3F3</t>
  </si>
  <si>
    <t>ENSG00000198915</t>
  </si>
  <si>
    <t>RASGEF1A</t>
  </si>
  <si>
    <t>ENSG00000198917</t>
  </si>
  <si>
    <t>SPOUT1</t>
  </si>
  <si>
    <t>ENSG00000198919</t>
  </si>
  <si>
    <t>DZIP3</t>
  </si>
  <si>
    <t>ENSG00000198920</t>
  </si>
  <si>
    <t>KIAA0753</t>
  </si>
  <si>
    <t>ENSG00000198924</t>
  </si>
  <si>
    <t>DCLRE1A</t>
  </si>
  <si>
    <t>ENSG00000198925</t>
  </si>
  <si>
    <t>ATG9A</t>
  </si>
  <si>
    <t>ENSG00000198929</t>
  </si>
  <si>
    <t>NOS1AP</t>
  </si>
  <si>
    <t>ENSG00000198931</t>
  </si>
  <si>
    <t>APRT</t>
  </si>
  <si>
    <t>ENSG00000198933</t>
  </si>
  <si>
    <t>TBKBP1</t>
  </si>
  <si>
    <t>ENSG00000198937</t>
  </si>
  <si>
    <t>CCDC167</t>
  </si>
  <si>
    <t>ENSG00000198939</t>
  </si>
  <si>
    <t>ZFP2</t>
  </si>
  <si>
    <t>ENSG00000198944</t>
  </si>
  <si>
    <t>SOWAHA</t>
  </si>
  <si>
    <t>ENSG00000198945</t>
  </si>
  <si>
    <t>L3MBTL3</t>
  </si>
  <si>
    <t>ENSG00000198948</t>
  </si>
  <si>
    <t>MFAP3L</t>
  </si>
  <si>
    <t>ENSG00000198951</t>
  </si>
  <si>
    <t>NAGA</t>
  </si>
  <si>
    <t>ENSG00000198952</t>
  </si>
  <si>
    <t>SMG5</t>
  </si>
  <si>
    <t>ENSG00000198954</t>
  </si>
  <si>
    <t>KIFBP</t>
  </si>
  <si>
    <t>ENSG00000198959</t>
  </si>
  <si>
    <t>TGM2</t>
  </si>
  <si>
    <t>ENSG00000198961</t>
  </si>
  <si>
    <t>PJA2</t>
  </si>
  <si>
    <t>ENSG00000198963</t>
  </si>
  <si>
    <t>RORB</t>
  </si>
  <si>
    <t>ENSG00000198964</t>
  </si>
  <si>
    <t>SGMS1</t>
  </si>
  <si>
    <t>ENSG00000198967</t>
  </si>
  <si>
    <t>OR10Z1</t>
  </si>
  <si>
    <t>ENSG00000203326</t>
  </si>
  <si>
    <t>ZNF525</t>
  </si>
  <si>
    <t>ENSG00000203485</t>
  </si>
  <si>
    <t>INF2</t>
  </si>
  <si>
    <t>ENSG00000203499</t>
  </si>
  <si>
    <t>IQANK1</t>
  </si>
  <si>
    <t>ENSG00000203546</t>
  </si>
  <si>
    <t>ENSG00000203618</t>
  </si>
  <si>
    <t>GP1BB</t>
  </si>
  <si>
    <t>ENSG00000203663</t>
  </si>
  <si>
    <t>OR2L2</t>
  </si>
  <si>
    <t>ENSG00000203666</t>
  </si>
  <si>
    <t>EFCAB2</t>
  </si>
  <si>
    <t>ENSG00000203667</t>
  </si>
  <si>
    <t>COX20</t>
  </si>
  <si>
    <t>ENSG00000203668</t>
  </si>
  <si>
    <t>CHML</t>
  </si>
  <si>
    <t>ENSG00000203685</t>
  </si>
  <si>
    <t>STUM</t>
  </si>
  <si>
    <t>ENSG00000203697</t>
  </si>
  <si>
    <t>CAPN8</t>
  </si>
  <si>
    <t>ENSG00000203705</t>
  </si>
  <si>
    <t>TATDN3</t>
  </si>
  <si>
    <t>ENSG00000203710</t>
  </si>
  <si>
    <t>CR1</t>
  </si>
  <si>
    <t>ENSG00000203722</t>
  </si>
  <si>
    <t>RAET1G</t>
  </si>
  <si>
    <t>ENSG00000203724</t>
  </si>
  <si>
    <t>C1orf53</t>
  </si>
  <si>
    <t>ENSG00000203727</t>
  </si>
  <si>
    <t>SAMD5</t>
  </si>
  <si>
    <t>ENSG00000203730</t>
  </si>
  <si>
    <t>TEDDM1</t>
  </si>
  <si>
    <t>ENSG00000203733</t>
  </si>
  <si>
    <t>GJE1</t>
  </si>
  <si>
    <t>ENSG00000203734</t>
  </si>
  <si>
    <t>ECT2L</t>
  </si>
  <si>
    <t>ENSG00000203737</t>
  </si>
  <si>
    <t>GPR52</t>
  </si>
  <si>
    <t>ENSG00000203740</t>
  </si>
  <si>
    <t>NTMT2</t>
  </si>
  <si>
    <t>ENSG00000203747</t>
  </si>
  <si>
    <t>FCGR3A</t>
  </si>
  <si>
    <t>ENSG00000203756</t>
  </si>
  <si>
    <t>TMEM244</t>
  </si>
  <si>
    <t>ENSG00000203757</t>
  </si>
  <si>
    <t>OR6K3</t>
  </si>
  <si>
    <t>ENSG00000203760</t>
  </si>
  <si>
    <t>CENPW</t>
  </si>
  <si>
    <t>ENSG00000203772</t>
  </si>
  <si>
    <t>SPRN</t>
  </si>
  <si>
    <t>ENSG00000203780</t>
  </si>
  <si>
    <t>FANK1</t>
  </si>
  <si>
    <t>ENSG00000203782</t>
  </si>
  <si>
    <t>LORICRIN</t>
  </si>
  <si>
    <t>ENSG00000203783</t>
  </si>
  <si>
    <t>PRR9</t>
  </si>
  <si>
    <t>ENSG00000203785</t>
  </si>
  <si>
    <t>SPRR2E</t>
  </si>
  <si>
    <t>ENSG00000203786</t>
  </si>
  <si>
    <t>KPRP</t>
  </si>
  <si>
    <t>ENSG00000203791</t>
  </si>
  <si>
    <t>EEF1AKMT2</t>
  </si>
  <si>
    <t>ENSG00000203795</t>
  </si>
  <si>
    <t>FAM24A</t>
  </si>
  <si>
    <t>ENSG00000203797</t>
  </si>
  <si>
    <t>DDO</t>
  </si>
  <si>
    <t>ENSG00000203805</t>
  </si>
  <si>
    <t>PLPP4</t>
  </si>
  <si>
    <t>ENSG00000203837</t>
  </si>
  <si>
    <t>PNLIPRP3</t>
  </si>
  <si>
    <t>ENSG00000203857</t>
  </si>
  <si>
    <t>HSD3B1</t>
  </si>
  <si>
    <t>ENSG00000203859</t>
  </si>
  <si>
    <t>HSD3B2</t>
  </si>
  <si>
    <t>ENSG00000203872</t>
  </si>
  <si>
    <t>C6orf163</t>
  </si>
  <si>
    <t>ENSG00000203877</t>
  </si>
  <si>
    <t>RIPPLY2</t>
  </si>
  <si>
    <t>ENSG00000203880</t>
  </si>
  <si>
    <t>PCMTD2</t>
  </si>
  <si>
    <t>ENSG00000203883</t>
  </si>
  <si>
    <t>SOX18</t>
  </si>
  <si>
    <t>ENSG00000203896</t>
  </si>
  <si>
    <t>LIME1</t>
  </si>
  <si>
    <t>ENSG00000203908</t>
  </si>
  <si>
    <t>KHDC3L</t>
  </si>
  <si>
    <t>ENSG00000203909</t>
  </si>
  <si>
    <t>DPPA5</t>
  </si>
  <si>
    <t>ENSG00000203910</t>
  </si>
  <si>
    <t>C1orf146</t>
  </si>
  <si>
    <t>ENSG00000203942</t>
  </si>
  <si>
    <t>C10orf62</t>
  </si>
  <si>
    <t>ENSG00000203943</t>
  </si>
  <si>
    <t>SAMD13</t>
  </si>
  <si>
    <t>ENSG00000203963</t>
  </si>
  <si>
    <t>C1orf141</t>
  </si>
  <si>
    <t>ENSG00000203965</t>
  </si>
  <si>
    <t>EFCAB7</t>
  </si>
  <si>
    <t>ENSG00000203970</t>
  </si>
  <si>
    <t>DEFB110</t>
  </si>
  <si>
    <t>ENSG00000203972</t>
  </si>
  <si>
    <t>GLYATL3</t>
  </si>
  <si>
    <t>ENSG00000203985</t>
  </si>
  <si>
    <t>LDLRAD1</t>
  </si>
  <si>
    <t>ENSG00000203995</t>
  </si>
  <si>
    <t>ZYG11A</t>
  </si>
  <si>
    <t>ENSG00000204001</t>
  </si>
  <si>
    <t>LCN8</t>
  </si>
  <si>
    <t>ENSG00000204006</t>
  </si>
  <si>
    <t>C1orf185</t>
  </si>
  <si>
    <t>ENSG00000204007</t>
  </si>
  <si>
    <t>GLT6D1</t>
  </si>
  <si>
    <t>ENSG00000204010</t>
  </si>
  <si>
    <t>IFIT1B</t>
  </si>
  <si>
    <t>ENSG00000204020</t>
  </si>
  <si>
    <t>LIPN</t>
  </si>
  <si>
    <t>ENSG00000204021</t>
  </si>
  <si>
    <t>LIPK</t>
  </si>
  <si>
    <t>ENSG00000204022</t>
  </si>
  <si>
    <t>LIPJ</t>
  </si>
  <si>
    <t>ENSG00000204033</t>
  </si>
  <si>
    <t>LRIT2</t>
  </si>
  <si>
    <t>ENSG00000204052</t>
  </si>
  <si>
    <t>LRRC73</t>
  </si>
  <si>
    <t>ENSG00000204060</t>
  </si>
  <si>
    <t>FOXO6</t>
  </si>
  <si>
    <t>ENSG00000204070</t>
  </si>
  <si>
    <t>SYS1</t>
  </si>
  <si>
    <t>ENSG00000204084</t>
  </si>
  <si>
    <t>INPP5B</t>
  </si>
  <si>
    <t>ENSG00000204099</t>
  </si>
  <si>
    <t>NEU4</t>
  </si>
  <si>
    <t>ENSG00000204103</t>
  </si>
  <si>
    <t>MAFB</t>
  </si>
  <si>
    <t>ENSG00000204104</t>
  </si>
  <si>
    <t>TRAF3IP1</t>
  </si>
  <si>
    <t>ENSG00000204120</t>
  </si>
  <si>
    <t>GIGYF2</t>
  </si>
  <si>
    <t>ENSG00000204128</t>
  </si>
  <si>
    <t>C2orf72</t>
  </si>
  <si>
    <t>ENSG00000204130</t>
  </si>
  <si>
    <t>RUFY2</t>
  </si>
  <si>
    <t>ENSG00000204138</t>
  </si>
  <si>
    <t>PHACTR4</t>
  </si>
  <si>
    <t>ENSG00000204140</t>
  </si>
  <si>
    <t>CLPSL1</t>
  </si>
  <si>
    <t>ENSG00000204147</t>
  </si>
  <si>
    <t>ASAH2B</t>
  </si>
  <si>
    <t>ENSG00000204149</t>
  </si>
  <si>
    <t>AGAP6</t>
  </si>
  <si>
    <t>ENSG00000204152</t>
  </si>
  <si>
    <t>TIMM23B</t>
  </si>
  <si>
    <t>ENSG00000204160</t>
  </si>
  <si>
    <t>ZDHHC18</t>
  </si>
  <si>
    <t>ENSG00000204161</t>
  </si>
  <si>
    <t>TMEM273</t>
  </si>
  <si>
    <t>ENSG00000204172</t>
  </si>
  <si>
    <t>AGAP9</t>
  </si>
  <si>
    <t>ENSG00000204174</t>
  </si>
  <si>
    <t>NPY4R</t>
  </si>
  <si>
    <t>ENSG00000204175</t>
  </si>
  <si>
    <t>GPRIN2</t>
  </si>
  <si>
    <t>ENSG00000204176</t>
  </si>
  <si>
    <t>SYT15</t>
  </si>
  <si>
    <t>ENSG00000204178</t>
  </si>
  <si>
    <t>MACO1</t>
  </si>
  <si>
    <t>ENSG00000204179</t>
  </si>
  <si>
    <t>PTPN20</t>
  </si>
  <si>
    <t>ENSG00000204186</t>
  </si>
  <si>
    <t>ZDBF2</t>
  </si>
  <si>
    <t>ENSG00000204193</t>
  </si>
  <si>
    <t>TXNDC8</t>
  </si>
  <si>
    <t>ENSG00000204209</t>
  </si>
  <si>
    <t>DAXX</t>
  </si>
  <si>
    <t>ENSG00000204217</t>
  </si>
  <si>
    <t>BMPR2</t>
  </si>
  <si>
    <t>ENSG00000204219</t>
  </si>
  <si>
    <t>ENSG00000204220</t>
  </si>
  <si>
    <t>PFDN6</t>
  </si>
  <si>
    <t>ENSG00000204227</t>
  </si>
  <si>
    <t>RING1</t>
  </si>
  <si>
    <t>ENSG00000204228</t>
  </si>
  <si>
    <t>HSD17B8</t>
  </si>
  <si>
    <t>ENSG00000204231</t>
  </si>
  <si>
    <t>RXRB</t>
  </si>
  <si>
    <t>ENSG00000204237</t>
  </si>
  <si>
    <t>OXLD1</t>
  </si>
  <si>
    <t>ENSG00000204246</t>
  </si>
  <si>
    <t>OR13C3</t>
  </si>
  <si>
    <t>ENSG00000204248</t>
  </si>
  <si>
    <t>COL11A2</t>
  </si>
  <si>
    <t>ENSG00000204252</t>
  </si>
  <si>
    <t>HLA-DOA</t>
  </si>
  <si>
    <t>ENSG00000204256</t>
  </si>
  <si>
    <t>BRD2</t>
  </si>
  <si>
    <t>ENSG00000204257</t>
  </si>
  <si>
    <t>HLA-DMA</t>
  </si>
  <si>
    <t>ENSG00000204262</t>
  </si>
  <si>
    <t>COL5A2</t>
  </si>
  <si>
    <t>ENSG00000204264</t>
  </si>
  <si>
    <t>PSMB8</t>
  </si>
  <si>
    <t>ENSG00000204267</t>
  </si>
  <si>
    <t>TAP2</t>
  </si>
  <si>
    <t>ENSG00000204278</t>
  </si>
  <si>
    <t>TMEM235</t>
  </si>
  <si>
    <t>ENSG00000204287</t>
  </si>
  <si>
    <t>HLA-DRA</t>
  </si>
  <si>
    <t>ENSG00000204290</t>
  </si>
  <si>
    <t>BTNL2</t>
  </si>
  <si>
    <t>ENSG00000204291</t>
  </si>
  <si>
    <t>COL15A1</t>
  </si>
  <si>
    <t>ENSG00000204296</t>
  </si>
  <si>
    <t>TSBP1</t>
  </si>
  <si>
    <t>ENSG00000204300</t>
  </si>
  <si>
    <t>TMEM225</t>
  </si>
  <si>
    <t>ENSG00000204301</t>
  </si>
  <si>
    <t>NOTCH4</t>
  </si>
  <si>
    <t>ENSG00000204304</t>
  </si>
  <si>
    <t>PBX2</t>
  </si>
  <si>
    <t>ENSG00000204305</t>
  </si>
  <si>
    <t>AGER</t>
  </si>
  <si>
    <t>ENSG00000204308</t>
  </si>
  <si>
    <t>ENSG00000204310</t>
  </si>
  <si>
    <t>AGPAT1</t>
  </si>
  <si>
    <t>ENSG00000204311</t>
  </si>
  <si>
    <t>PJVK</t>
  </si>
  <si>
    <t>ENSG00000204314</t>
  </si>
  <si>
    <t>PRRT1</t>
  </si>
  <si>
    <t>ENSG00000204315</t>
  </si>
  <si>
    <t>FKBPL</t>
  </si>
  <si>
    <t>ENSG00000204316</t>
  </si>
  <si>
    <t>MRPL38</t>
  </si>
  <si>
    <t>ENSG00000204323</t>
  </si>
  <si>
    <t>SMIM5</t>
  </si>
  <si>
    <t>ENSG00000204334</t>
  </si>
  <si>
    <t>ERICH2</t>
  </si>
  <si>
    <t>ENSG00000204335</t>
  </si>
  <si>
    <t>SP5</t>
  </si>
  <si>
    <t>ENSG00000204344</t>
  </si>
  <si>
    <t>STK19</t>
  </si>
  <si>
    <t>ENSG00000204345</t>
  </si>
  <si>
    <t>CD300LD</t>
  </si>
  <si>
    <t>ENSG00000204347</t>
  </si>
  <si>
    <t>BTBD17</t>
  </si>
  <si>
    <t>ENSG00000204348</t>
  </si>
  <si>
    <t>DXO</t>
  </si>
  <si>
    <t>ENSG00000204351</t>
  </si>
  <si>
    <t>SKIC2</t>
  </si>
  <si>
    <t>ENSG00000204356</t>
  </si>
  <si>
    <t>NELFE</t>
  </si>
  <si>
    <t>ENSG00000204361</t>
  </si>
  <si>
    <t>NXPE2</t>
  </si>
  <si>
    <t>ENSG00000204366</t>
  </si>
  <si>
    <t>ZBTB12</t>
  </si>
  <si>
    <t>ENSG00000204370</t>
  </si>
  <si>
    <t>SDHD</t>
  </si>
  <si>
    <t>ENSG00000204381</t>
  </si>
  <si>
    <t>LAYN</t>
  </si>
  <si>
    <t>ENSG00000204385</t>
  </si>
  <si>
    <t>SLC44A4</t>
  </si>
  <si>
    <t>ENSG00000204386</t>
  </si>
  <si>
    <t>NEU1</t>
  </si>
  <si>
    <t>ENSG00000204388</t>
  </si>
  <si>
    <t>HSPA1B</t>
  </si>
  <si>
    <t>ENSG00000204390</t>
  </si>
  <si>
    <t>HSPA1L</t>
  </si>
  <si>
    <t>ENSG00000204392</t>
  </si>
  <si>
    <t>LSM 2.00</t>
  </si>
  <si>
    <t>ENSG00000204394</t>
  </si>
  <si>
    <t>VARS1</t>
  </si>
  <si>
    <t>ENSG00000204396</t>
  </si>
  <si>
    <t>VWA7</t>
  </si>
  <si>
    <t>ENSG00000204397</t>
  </si>
  <si>
    <t>CARD16</t>
  </si>
  <si>
    <t>ENSG00000204406</t>
  </si>
  <si>
    <t>ENSG00000204410</t>
  </si>
  <si>
    <t>MSH5</t>
  </si>
  <si>
    <t>ENSG00000204414</t>
  </si>
  <si>
    <t>CSHL1</t>
  </si>
  <si>
    <t>ENSG00000204420</t>
  </si>
  <si>
    <t>MPIG6B</t>
  </si>
  <si>
    <t>ENSG00000204421</t>
  </si>
  <si>
    <t>LY6G6C</t>
  </si>
  <si>
    <t>ENSG00000204424</t>
  </si>
  <si>
    <t>LY6G6F</t>
  </si>
  <si>
    <t>ENSG00000204427</t>
  </si>
  <si>
    <t>ABHD16A</t>
  </si>
  <si>
    <t>ENSG00000204428</t>
  </si>
  <si>
    <t>LY6G5C</t>
  </si>
  <si>
    <t>ENSG00000204435</t>
  </si>
  <si>
    <t>CSNK2B</t>
  </si>
  <si>
    <t>ENSG00000204438</t>
  </si>
  <si>
    <t>GPANK1</t>
  </si>
  <si>
    <t>ENSG00000204439</t>
  </si>
  <si>
    <t>C6orf47</t>
  </si>
  <si>
    <t>ENSG00000204442</t>
  </si>
  <si>
    <t>NALF1</t>
  </si>
  <si>
    <t>ENSG00000204444</t>
  </si>
  <si>
    <t>APOM</t>
  </si>
  <si>
    <t>ENSG00000204449</t>
  </si>
  <si>
    <t>TRIM49C</t>
  </si>
  <si>
    <t>ENSG00000204463</t>
  </si>
  <si>
    <t>BAG6</t>
  </si>
  <si>
    <t>ENSG00000204469</t>
  </si>
  <si>
    <t>PRRC2A</t>
  </si>
  <si>
    <t>ENSG00000204472</t>
  </si>
  <si>
    <t>ENSG00000204475</t>
  </si>
  <si>
    <t>NCR3</t>
  </si>
  <si>
    <t>ENSG00000204478</t>
  </si>
  <si>
    <t>PRAMEF20</t>
  </si>
  <si>
    <t>ENSG00000204479</t>
  </si>
  <si>
    <t>PRAMEF17</t>
  </si>
  <si>
    <t>ENSG00000204480</t>
  </si>
  <si>
    <t>PRAMEF19</t>
  </si>
  <si>
    <t>ENSG00000204481</t>
  </si>
  <si>
    <t>PRAMEF14</t>
  </si>
  <si>
    <t>ENSG00000204482</t>
  </si>
  <si>
    <t>LST1</t>
  </si>
  <si>
    <t>ENSG00000204498</t>
  </si>
  <si>
    <t>NFKBIL1</t>
  </si>
  <si>
    <t>ENSG00000204501</t>
  </si>
  <si>
    <t>PRAMEF15</t>
  </si>
  <si>
    <t>ENSG00000204505</t>
  </si>
  <si>
    <t>PRAMEF9</t>
  </si>
  <si>
    <t>ENSG00000204510</t>
  </si>
  <si>
    <t>PRAMEF7</t>
  </si>
  <si>
    <t>ENSG00000204511</t>
  </si>
  <si>
    <t>MCCD1</t>
  </si>
  <si>
    <t>ENSG00000204514</t>
  </si>
  <si>
    <t>ZNF814</t>
  </si>
  <si>
    <t>ENSG00000204516</t>
  </si>
  <si>
    <t>MICB</t>
  </si>
  <si>
    <t>ENSG00000204518</t>
  </si>
  <si>
    <t>AADACL4</t>
  </si>
  <si>
    <t>ENSG00000204519</t>
  </si>
  <si>
    <t>ZNF551</t>
  </si>
  <si>
    <t>ENSG00000204520</t>
  </si>
  <si>
    <t>MICA</t>
  </si>
  <si>
    <t>ENSG00000204524</t>
  </si>
  <si>
    <t>ZNF805</t>
  </si>
  <si>
    <t>ENSG00000204525</t>
  </si>
  <si>
    <t>HLA-C</t>
  </si>
  <si>
    <t>ENSG00000204531</t>
  </si>
  <si>
    <t>POU5F1</t>
  </si>
  <si>
    <t>ENSG00000204532</t>
  </si>
  <si>
    <t>ZSCAN5C</t>
  </si>
  <si>
    <t>ENSG00000204536</t>
  </si>
  <si>
    <t>CCHCR1</t>
  </si>
  <si>
    <t>ENSG00000204538</t>
  </si>
  <si>
    <t>PSORS1C2</t>
  </si>
  <si>
    <t>ENSG00000204539</t>
  </si>
  <si>
    <t>CDSN</t>
  </si>
  <si>
    <t>ENSG00000204540</t>
  </si>
  <si>
    <t>PSORS1C1</t>
  </si>
  <si>
    <t>ENSG00000204542</t>
  </si>
  <si>
    <t>C6orf15</t>
  </si>
  <si>
    <t>ENSG00000204544</t>
  </si>
  <si>
    <t>MUC21</t>
  </si>
  <si>
    <t>ENSG00000204548</t>
  </si>
  <si>
    <t>DEFB121</t>
  </si>
  <si>
    <t>ENSG00000204560</t>
  </si>
  <si>
    <t>DHX16</t>
  </si>
  <si>
    <t>ENSG00000204564</t>
  </si>
  <si>
    <t>C6orf136</t>
  </si>
  <si>
    <t>ENSG00000204568</t>
  </si>
  <si>
    <t>MRPS18B</t>
  </si>
  <si>
    <t>ENSG00000204569</t>
  </si>
  <si>
    <t>PPP1R10</t>
  </si>
  <si>
    <t>ENSG00000204572</t>
  </si>
  <si>
    <t>KRTAP5-10</t>
  </si>
  <si>
    <t>ENSG00000204574</t>
  </si>
  <si>
    <t>ABCF1</t>
  </si>
  <si>
    <t>ENSG00000204576</t>
  </si>
  <si>
    <t>PRR3</t>
  </si>
  <si>
    <t>ENSG00000204577</t>
  </si>
  <si>
    <t>LILRB3</t>
  </si>
  <si>
    <t>ENSG00000204580</t>
  </si>
  <si>
    <t>DDR1</t>
  </si>
  <si>
    <t>ENSG00000204583</t>
  </si>
  <si>
    <t>LRCOL1</t>
  </si>
  <si>
    <t>ENSG00000204590</t>
  </si>
  <si>
    <t>GNL1</t>
  </si>
  <si>
    <t>ENSG00000204592</t>
  </si>
  <si>
    <t>HLA-E</t>
  </si>
  <si>
    <t>ENSG00000204595</t>
  </si>
  <si>
    <t>DPRX</t>
  </si>
  <si>
    <t>ENSG00000204599</t>
  </si>
  <si>
    <t>TRIM39</t>
  </si>
  <si>
    <t>ENSG00000204604</t>
  </si>
  <si>
    <t>ZNF468</t>
  </si>
  <si>
    <t>ENSG00000204610</t>
  </si>
  <si>
    <t>TRIM15</t>
  </si>
  <si>
    <t>ENSG00000204611</t>
  </si>
  <si>
    <t>ZNF616</t>
  </si>
  <si>
    <t>ENSG00000204612</t>
  </si>
  <si>
    <t>FOXB2</t>
  </si>
  <si>
    <t>ENSG00000204613</t>
  </si>
  <si>
    <t>TRIM10</t>
  </si>
  <si>
    <t>ENSG00000204614</t>
  </si>
  <si>
    <t>TRIM40</t>
  </si>
  <si>
    <t>ENSG00000204616</t>
  </si>
  <si>
    <t>TRIM31</t>
  </si>
  <si>
    <t>ENSG00000204618</t>
  </si>
  <si>
    <t>RNF39</t>
  </si>
  <si>
    <t>ENSG00000204619</t>
  </si>
  <si>
    <t>PPP1R11</t>
  </si>
  <si>
    <t>ENSG00000204624</t>
  </si>
  <si>
    <t>DISP3</t>
  </si>
  <si>
    <t>ENSG00000204628</t>
  </si>
  <si>
    <t>RACK1</t>
  </si>
  <si>
    <t>ENSG00000204632</t>
  </si>
  <si>
    <t>HLA-G</t>
  </si>
  <si>
    <t>ENSG00000204634</t>
  </si>
  <si>
    <t>TBC1D8</t>
  </si>
  <si>
    <t>ENSG00000204640</t>
  </si>
  <si>
    <t>NMS</t>
  </si>
  <si>
    <t>ENSG00000204642</t>
  </si>
  <si>
    <t>HLA-F</t>
  </si>
  <si>
    <t>ENSG00000204644</t>
  </si>
  <si>
    <t>ZFP57</t>
  </si>
  <si>
    <t>ENSG00000204653</t>
  </si>
  <si>
    <t>ASPDH</t>
  </si>
  <si>
    <t>ENSG00000204655</t>
  </si>
  <si>
    <t>MOG</t>
  </si>
  <si>
    <t>ENSG00000204657</t>
  </si>
  <si>
    <t>OR2H2</t>
  </si>
  <si>
    <t>ENSG00000204659</t>
  </si>
  <si>
    <t>CBY3</t>
  </si>
  <si>
    <t>ENSG00000204669</t>
  </si>
  <si>
    <t>C9orf57</t>
  </si>
  <si>
    <t>ENSG00000204671</t>
  </si>
  <si>
    <t>IL31</t>
  </si>
  <si>
    <t>ENSG00000204673</t>
  </si>
  <si>
    <t>AKT1S1</t>
  </si>
  <si>
    <t>ENSG00000204681</t>
  </si>
  <si>
    <t>GABBR1</t>
  </si>
  <si>
    <t>ENSG00000204687</t>
  </si>
  <si>
    <t>MAS1L</t>
  </si>
  <si>
    <t>ENSG00000204688</t>
  </si>
  <si>
    <t>OR2H1</t>
  </si>
  <si>
    <t>ENSG00000204694</t>
  </si>
  <si>
    <t>OR11A1</t>
  </si>
  <si>
    <t>ENSG00000204695</t>
  </si>
  <si>
    <t>OR14J1</t>
  </si>
  <si>
    <t>ENSG00000204700</t>
  </si>
  <si>
    <t>OR2J2</t>
  </si>
  <si>
    <t>ENSG00000204701</t>
  </si>
  <si>
    <t>OR2J3</t>
  </si>
  <si>
    <t>ENSG00000204702</t>
  </si>
  <si>
    <t>OR2J1</t>
  </si>
  <si>
    <t>ENSG00000204703</t>
  </si>
  <si>
    <t>OR2B3</t>
  </si>
  <si>
    <t>ENSG00000204704</t>
  </si>
  <si>
    <t>OR2W1</t>
  </si>
  <si>
    <t>ENSG00000204710</t>
  </si>
  <si>
    <t>SPDYC</t>
  </si>
  <si>
    <t>ENSG00000204711</t>
  </si>
  <si>
    <t>CFAP95</t>
  </si>
  <si>
    <t>ENSG00000204713</t>
  </si>
  <si>
    <t>TRIM27</t>
  </si>
  <si>
    <t>ENSG00000204740</t>
  </si>
  <si>
    <t>MALRD1</t>
  </si>
  <si>
    <t>ENSG00000204764</t>
  </si>
  <si>
    <t>RANBP17</t>
  </si>
  <si>
    <t>ENSG00000204767</t>
  </si>
  <si>
    <t>INSYN2B</t>
  </si>
  <si>
    <t>ENSG00000204779</t>
  </si>
  <si>
    <t>FOXD4L5</t>
  </si>
  <si>
    <t>ENSG00000204815</t>
  </si>
  <si>
    <t>ODAD4</t>
  </si>
  <si>
    <t>ENSG00000204822</t>
  </si>
  <si>
    <t>MRPL53</t>
  </si>
  <si>
    <t>ENSG00000204839</t>
  </si>
  <si>
    <t>MROH6</t>
  </si>
  <si>
    <t>ENSG00000204842</t>
  </si>
  <si>
    <t>ATXN2</t>
  </si>
  <si>
    <t>ENSG00000204843</t>
  </si>
  <si>
    <t>DCTN1</t>
  </si>
  <si>
    <t>ENSG00000204849</t>
  </si>
  <si>
    <t>SPATA31A1</t>
  </si>
  <si>
    <t>ENSG00000204851</t>
  </si>
  <si>
    <t>PNMA8B</t>
  </si>
  <si>
    <t>ENSG00000204852</t>
  </si>
  <si>
    <t>TCTN1</t>
  </si>
  <si>
    <t>ENSG00000204856</t>
  </si>
  <si>
    <t>FAM216A</t>
  </si>
  <si>
    <t>ENSG00000204859</t>
  </si>
  <si>
    <t>ZBTB48</t>
  </si>
  <si>
    <t>ENSG00000204866</t>
  </si>
  <si>
    <t>IGFL2</t>
  </si>
  <si>
    <t>ENSG00000204869</t>
  </si>
  <si>
    <t>IGFL4</t>
  </si>
  <si>
    <t>ENSG00000204872</t>
  </si>
  <si>
    <t>NAT8B</t>
  </si>
  <si>
    <t>ENSG00000204873</t>
  </si>
  <si>
    <t>KRTAP9-3</t>
  </si>
  <si>
    <t>ENSG00000204880</t>
  </si>
  <si>
    <t>KRTAP4-8</t>
  </si>
  <si>
    <t>ENSG00000204882</t>
  </si>
  <si>
    <t>GPR20</t>
  </si>
  <si>
    <t>ENSG00000204887</t>
  </si>
  <si>
    <t>KRTAP1-4</t>
  </si>
  <si>
    <t>ENSG00000204889</t>
  </si>
  <si>
    <t>KRT40</t>
  </si>
  <si>
    <t>ENSG00000204897</t>
  </si>
  <si>
    <t>KRT25</t>
  </si>
  <si>
    <t>ENSG00000204899</t>
  </si>
  <si>
    <t>MZT1</t>
  </si>
  <si>
    <t>ENSG00000204909</t>
  </si>
  <si>
    <t>SPINK9</t>
  </si>
  <si>
    <t>ENSG00000204913</t>
  </si>
  <si>
    <t>LRRC3C</t>
  </si>
  <si>
    <t>ENSG00000204918</t>
  </si>
  <si>
    <t>PRR20B</t>
  </si>
  <si>
    <t>ENSG00000204920</t>
  </si>
  <si>
    <t>ZNF155</t>
  </si>
  <si>
    <t>ENSG00000204922</t>
  </si>
  <si>
    <t>UQCC3</t>
  </si>
  <si>
    <t>ENSG00000204923</t>
  </si>
  <si>
    <t>FBXO48</t>
  </si>
  <si>
    <t>ENSG00000204928</t>
  </si>
  <si>
    <t>GRXCR2</t>
  </si>
  <si>
    <t>ENSG00000204930</t>
  </si>
  <si>
    <t>FAM221B</t>
  </si>
  <si>
    <t>ENSG00000204936</t>
  </si>
  <si>
    <t>CD177</t>
  </si>
  <si>
    <t>ENSG00000204941</t>
  </si>
  <si>
    <t>PSG5</t>
  </si>
  <si>
    <t>ENSG00000204946</t>
  </si>
  <si>
    <t>ZNF783</t>
  </si>
  <si>
    <t>ENSG00000204947</t>
  </si>
  <si>
    <t>ZNF425</t>
  </si>
  <si>
    <t>ENSG00000204950</t>
  </si>
  <si>
    <t>LRRC10B</t>
  </si>
  <si>
    <t>ENSG00000204952</t>
  </si>
  <si>
    <t>FBXO47</t>
  </si>
  <si>
    <t>ENSG00000204954</t>
  </si>
  <si>
    <t>UQCC6</t>
  </si>
  <si>
    <t>ENSG00000204956</t>
  </si>
  <si>
    <t>PCDHGA1</t>
  </si>
  <si>
    <t>ENSG00000204961</t>
  </si>
  <si>
    <t>PCDHA9</t>
  </si>
  <si>
    <t>ENSG00000204962</t>
  </si>
  <si>
    <t>PCDHA8</t>
  </si>
  <si>
    <t>ENSG00000204963</t>
  </si>
  <si>
    <t>PCDHA7</t>
  </si>
  <si>
    <t>ENSG00000204965</t>
  </si>
  <si>
    <t>PCDHA5</t>
  </si>
  <si>
    <t>ENSG00000204967</t>
  </si>
  <si>
    <t>PCDHA4</t>
  </si>
  <si>
    <t>ENSG00000204969</t>
  </si>
  <si>
    <t>PCDHA2</t>
  </si>
  <si>
    <t>ENSG00000204970</t>
  </si>
  <si>
    <t>PCDHA1</t>
  </si>
  <si>
    <t>ENSG00000204977</t>
  </si>
  <si>
    <t>TRIM13</t>
  </si>
  <si>
    <t>ENSG00000204978</t>
  </si>
  <si>
    <t>ERICH4</t>
  </si>
  <si>
    <t>ENSG00000204979</t>
  </si>
  <si>
    <t>MS4A13</t>
  </si>
  <si>
    <t>ENSG00000204983</t>
  </si>
  <si>
    <t>PRSS1</t>
  </si>
  <si>
    <t>ENSG00000204991</t>
  </si>
  <si>
    <t>SPIRE2</t>
  </si>
  <si>
    <t>ENSG00000205002</t>
  </si>
  <si>
    <t>AARD</t>
  </si>
  <si>
    <t>ENSG00000205022</t>
  </si>
  <si>
    <t>PABPN1L</t>
  </si>
  <si>
    <t>ENSG00000205029</t>
  </si>
  <si>
    <t>OR5D16</t>
  </si>
  <si>
    <t>ENSG00000205030</t>
  </si>
  <si>
    <t>OR5L2</t>
  </si>
  <si>
    <t>ENSG00000205038</t>
  </si>
  <si>
    <t>PKHD1L1</t>
  </si>
  <si>
    <t>ENSG00000205045</t>
  </si>
  <si>
    <t>SLFN12L</t>
  </si>
  <si>
    <t>ENSG00000205060</t>
  </si>
  <si>
    <t>SLC35B4</t>
  </si>
  <si>
    <t>ENSG00000205076</t>
  </si>
  <si>
    <t>LGALS7</t>
  </si>
  <si>
    <t>ENSG00000205078</t>
  </si>
  <si>
    <t>SYCE1L</t>
  </si>
  <si>
    <t>ENSG00000205084</t>
  </si>
  <si>
    <t>TMEM231</t>
  </si>
  <si>
    <t>ENSG00000205085</t>
  </si>
  <si>
    <t>GARIN1A</t>
  </si>
  <si>
    <t>ENSG00000205089</t>
  </si>
  <si>
    <t>CCNI2</t>
  </si>
  <si>
    <t>ENSG00000205090</t>
  </si>
  <si>
    <t>TMEM240</t>
  </si>
  <si>
    <t>ENSG00000205097</t>
  </si>
  <si>
    <t>FRG2</t>
  </si>
  <si>
    <t>ENSG00000205108</t>
  </si>
  <si>
    <t>SPATA31F1</t>
  </si>
  <si>
    <t>ENSG00000205111</t>
  </si>
  <si>
    <t>CDKL4</t>
  </si>
  <si>
    <t>ENSG00000205116</t>
  </si>
  <si>
    <t>TMEM88B</t>
  </si>
  <si>
    <t>ENSG00000205126</t>
  </si>
  <si>
    <t>ACCSL</t>
  </si>
  <si>
    <t>ENSG00000205129</t>
  </si>
  <si>
    <t>CFAP96</t>
  </si>
  <si>
    <t>ENSG00000205133</t>
  </si>
  <si>
    <t>TRIQK</t>
  </si>
  <si>
    <t>ENSG00000205138</t>
  </si>
  <si>
    <t>SDHAF1</t>
  </si>
  <si>
    <t>ENSG00000205143</t>
  </si>
  <si>
    <t>ARID3C</t>
  </si>
  <si>
    <t>ENSG00000205155</t>
  </si>
  <si>
    <t>PSENEN</t>
  </si>
  <si>
    <t>ENSG00000205177</t>
  </si>
  <si>
    <t>C11orf91</t>
  </si>
  <si>
    <t>ENSG00000205186</t>
  </si>
  <si>
    <t>FABP9</t>
  </si>
  <si>
    <t>ENSG00000205189</t>
  </si>
  <si>
    <t>ZBTB10</t>
  </si>
  <si>
    <t>ENSG00000205208</t>
  </si>
  <si>
    <t>C4orf46</t>
  </si>
  <si>
    <t>ENSG00000205209</t>
  </si>
  <si>
    <t>SCGB2B2</t>
  </si>
  <si>
    <t>ENSG00000205213</t>
  </si>
  <si>
    <t>LGR4</t>
  </si>
  <si>
    <t>ENSG00000205220</t>
  </si>
  <si>
    <t>PSMB10</t>
  </si>
  <si>
    <t>ENSG00000205221</t>
  </si>
  <si>
    <t>VIT</t>
  </si>
  <si>
    <t>ENSG00000205238</t>
  </si>
  <si>
    <t>SPDYE2</t>
  </si>
  <si>
    <t>ENSG00000205250</t>
  </si>
  <si>
    <t>E2F4</t>
  </si>
  <si>
    <t>ENSG00000205268</t>
  </si>
  <si>
    <t>PDE7A</t>
  </si>
  <si>
    <t>ENSG00000205269</t>
  </si>
  <si>
    <t>TMEM170B</t>
  </si>
  <si>
    <t>ENSG00000205277</t>
  </si>
  <si>
    <t>MUC12</t>
  </si>
  <si>
    <t>ENSG00000205279</t>
  </si>
  <si>
    <t>CTXN3</t>
  </si>
  <si>
    <t>ENSG00000205301</t>
  </si>
  <si>
    <t>MGAT4D</t>
  </si>
  <si>
    <t>ENSG00000205302</t>
  </si>
  <si>
    <t>SNX2</t>
  </si>
  <si>
    <t>ENSG00000205307</t>
  </si>
  <si>
    <t>SAP25</t>
  </si>
  <si>
    <t>ENSG00000205309</t>
  </si>
  <si>
    <t>NT5M</t>
  </si>
  <si>
    <t>ENSG00000205323</t>
  </si>
  <si>
    <t>SARNP</t>
  </si>
  <si>
    <t>ENSG00000205327</t>
  </si>
  <si>
    <t>OR6C68</t>
  </si>
  <si>
    <t>ENSG00000205329</t>
  </si>
  <si>
    <t>OR6C3</t>
  </si>
  <si>
    <t>ENSG00000205330</t>
  </si>
  <si>
    <t>OR6C1</t>
  </si>
  <si>
    <t>ENSG00000205336</t>
  </si>
  <si>
    <t>ADGRG1</t>
  </si>
  <si>
    <t>ENSG00000205339</t>
  </si>
  <si>
    <t>IPO7</t>
  </si>
  <si>
    <t>ENSG00000205352</t>
  </si>
  <si>
    <t>PRR13</t>
  </si>
  <si>
    <t>ENSG00000205356</t>
  </si>
  <si>
    <t>TECPR1</t>
  </si>
  <si>
    <t>ENSG00000205358</t>
  </si>
  <si>
    <t>MT1H</t>
  </si>
  <si>
    <t>ENSG00000205359</t>
  </si>
  <si>
    <t>SLCO6A1</t>
  </si>
  <si>
    <t>ENSG00000205362</t>
  </si>
  <si>
    <t>MT1A</t>
  </si>
  <si>
    <t>ENSG00000205363</t>
  </si>
  <si>
    <t>INSYN1</t>
  </si>
  <si>
    <t>ENSG00000205364</t>
  </si>
  <si>
    <t>MT1M</t>
  </si>
  <si>
    <t>ENSG00000205403</t>
  </si>
  <si>
    <t>CFI</t>
  </si>
  <si>
    <t>ENSG00000205413</t>
  </si>
  <si>
    <t>SAMD9</t>
  </si>
  <si>
    <t>ENSG00000205420</t>
  </si>
  <si>
    <t>KRT6A</t>
  </si>
  <si>
    <t>ENSG00000205423</t>
  </si>
  <si>
    <t>CNEP1R1</t>
  </si>
  <si>
    <t>ENSG00000205426</t>
  </si>
  <si>
    <t>KRT81</t>
  </si>
  <si>
    <t>ENSG00000205436</t>
  </si>
  <si>
    <t>EXOC3L4</t>
  </si>
  <si>
    <t>ENSG00000205439</t>
  </si>
  <si>
    <t>KRTAP12-3</t>
  </si>
  <si>
    <t>ENSG00000205442</t>
  </si>
  <si>
    <t>IZUMO3</t>
  </si>
  <si>
    <t>ENSG00000205445</t>
  </si>
  <si>
    <t>KRTAP10-2</t>
  </si>
  <si>
    <t>ENSG00000205456</t>
  </si>
  <si>
    <t>TP53TG3D</t>
  </si>
  <si>
    <t>ENSG00000205476</t>
  </si>
  <si>
    <t>CCDC85C</t>
  </si>
  <si>
    <t>ENSG00000205482</t>
  </si>
  <si>
    <t>SPDYE18</t>
  </si>
  <si>
    <t>ENSG00000205495</t>
  </si>
  <si>
    <t>OR52J3</t>
  </si>
  <si>
    <t>ENSG00000205496</t>
  </si>
  <si>
    <t>OR51A2</t>
  </si>
  <si>
    <t>ENSG00000205497</t>
  </si>
  <si>
    <t>OR51A4</t>
  </si>
  <si>
    <t>ENSG00000205502</t>
  </si>
  <si>
    <t>C2CD4B</t>
  </si>
  <si>
    <t>ENSG00000205517</t>
  </si>
  <si>
    <t>RGL3</t>
  </si>
  <si>
    <t>ENSG00000205531</t>
  </si>
  <si>
    <t>NAP1L4</t>
  </si>
  <si>
    <t>ENSG00000205544</t>
  </si>
  <si>
    <t>TMEM256</t>
  </si>
  <si>
    <t>ENSG00000205560</t>
  </si>
  <si>
    <t>CPT1B</t>
  </si>
  <si>
    <t>ENSG00000205571</t>
  </si>
  <si>
    <t>SMN2</t>
  </si>
  <si>
    <t>ENSG00000205581</t>
  </si>
  <si>
    <t>HMGN1</t>
  </si>
  <si>
    <t>ENSG00000205593</t>
  </si>
  <si>
    <t>DENND6B</t>
  </si>
  <si>
    <t>ENSG00000205609</t>
  </si>
  <si>
    <t>EIF3CL</t>
  </si>
  <si>
    <t>ENSG00000205629</t>
  </si>
  <si>
    <t>LCMT1</t>
  </si>
  <si>
    <t>ENSG00000205639</t>
  </si>
  <si>
    <t>MFSD2B</t>
  </si>
  <si>
    <t>ENSG00000205643</t>
  </si>
  <si>
    <t>CDPF1</t>
  </si>
  <si>
    <t>ENSG00000205649</t>
  </si>
  <si>
    <t>HTN3</t>
  </si>
  <si>
    <t>ENSG00000205659</t>
  </si>
  <si>
    <t>LIN52</t>
  </si>
  <si>
    <t>ENSG00000205669</t>
  </si>
  <si>
    <t>ACOT6</t>
  </si>
  <si>
    <t>ENSG00000205678</t>
  </si>
  <si>
    <t>TECRL</t>
  </si>
  <si>
    <t>ENSG00000205683</t>
  </si>
  <si>
    <t>ENSG00000205693</t>
  </si>
  <si>
    <t>MANSC4</t>
  </si>
  <si>
    <t>ENSG00000205707</t>
  </si>
  <si>
    <t>ETFRF1</t>
  </si>
  <si>
    <t>ENSG00000205710</t>
  </si>
  <si>
    <t>C17orf107</t>
  </si>
  <si>
    <t>ENSG00000205726</t>
  </si>
  <si>
    <t>ITSN1</t>
  </si>
  <si>
    <t>ENSG00000205730</t>
  </si>
  <si>
    <t>ITPRIPL2</t>
  </si>
  <si>
    <t>ENSG00000205744</t>
  </si>
  <si>
    <t>DENND1C</t>
  </si>
  <si>
    <t>ENSG00000205755</t>
  </si>
  <si>
    <t>CRLF2</t>
  </si>
  <si>
    <t>ENSG00000205758</t>
  </si>
  <si>
    <t>CRYZL1</t>
  </si>
  <si>
    <t>ENSG00000205765</t>
  </si>
  <si>
    <t>RIMOC1</t>
  </si>
  <si>
    <t>ENSG00000205784</t>
  </si>
  <si>
    <t>ARRDC5</t>
  </si>
  <si>
    <t>ENSG00000205795</t>
  </si>
  <si>
    <t>CYS1</t>
  </si>
  <si>
    <t>ENSG00000205808</t>
  </si>
  <si>
    <t>PLPP6</t>
  </si>
  <si>
    <t>ENSG00000205809</t>
  </si>
  <si>
    <t>KLRC2</t>
  </si>
  <si>
    <t>ENSG00000205810</t>
  </si>
  <si>
    <t>KLRC3</t>
  </si>
  <si>
    <t>ENSG00000205832</t>
  </si>
  <si>
    <t>C16orf96</t>
  </si>
  <si>
    <t>ENSG00000205835</t>
  </si>
  <si>
    <t>GMNC</t>
  </si>
  <si>
    <t>ENSG00000205838</t>
  </si>
  <si>
    <t>TTC23L</t>
  </si>
  <si>
    <t>ENSG00000205846</t>
  </si>
  <si>
    <t>CLEC6A</t>
  </si>
  <si>
    <t>ENSG00000205856</t>
  </si>
  <si>
    <t>C22orf42</t>
  </si>
  <si>
    <t>ENSG00000205857</t>
  </si>
  <si>
    <t>NANOGNB</t>
  </si>
  <si>
    <t>ENSG00000205858</t>
  </si>
  <si>
    <t>LRRC72</t>
  </si>
  <si>
    <t>ENSG00000205863</t>
  </si>
  <si>
    <t>C1QTNF9B</t>
  </si>
  <si>
    <t>ENSG00000205864</t>
  </si>
  <si>
    <t>KRTAP5-6</t>
  </si>
  <si>
    <t>ENSG00000205869</t>
  </si>
  <si>
    <t>KRTAP5-1</t>
  </si>
  <si>
    <t>ENSG00000205882</t>
  </si>
  <si>
    <t>DEFB134</t>
  </si>
  <si>
    <t>ENSG00000205883</t>
  </si>
  <si>
    <t>DEFB135</t>
  </si>
  <si>
    <t>ENSG00000205884</t>
  </si>
  <si>
    <t>DEFB136</t>
  </si>
  <si>
    <t>ENSG00000205899</t>
  </si>
  <si>
    <t>BHLHA9</t>
  </si>
  <si>
    <t>ENSG00000205903</t>
  </si>
  <si>
    <t>ZNF316</t>
  </si>
  <si>
    <t>ENSG00000205922</t>
  </si>
  <si>
    <t>ONECUT3</t>
  </si>
  <si>
    <t>ENSG00000205923</t>
  </si>
  <si>
    <t>CEMP1</t>
  </si>
  <si>
    <t>ENSG00000205927</t>
  </si>
  <si>
    <t>OLIG2</t>
  </si>
  <si>
    <t>ENSG00000205929</t>
  </si>
  <si>
    <t>C21orf62</t>
  </si>
  <si>
    <t>ENSG00000205937</t>
  </si>
  <si>
    <t>RNPS1</t>
  </si>
  <si>
    <t>ENSG00000205978</t>
  </si>
  <si>
    <t>NYNRIN</t>
  </si>
  <si>
    <t>ENSG00000205981</t>
  </si>
  <si>
    <t>DNAJC19</t>
  </si>
  <si>
    <t>ENSG00000206013</t>
  </si>
  <si>
    <t>IFITM5</t>
  </si>
  <si>
    <t>ENSG00000206026</t>
  </si>
  <si>
    <t>SMIM21</t>
  </si>
  <si>
    <t>ENSG00000206043</t>
  </si>
  <si>
    <t>C18orf63</t>
  </si>
  <si>
    <t>ENSG00000206052</t>
  </si>
  <si>
    <t>DOK6</t>
  </si>
  <si>
    <t>ENSG00000206069</t>
  </si>
  <si>
    <t>LHFPL7</t>
  </si>
  <si>
    <t>ENSG00000206072</t>
  </si>
  <si>
    <t>SERPINB11</t>
  </si>
  <si>
    <t>ENSG00000206073</t>
  </si>
  <si>
    <t>SERPINB4</t>
  </si>
  <si>
    <t>ENSG00000206075</t>
  </si>
  <si>
    <t>SERPINB5</t>
  </si>
  <si>
    <t>ENSG00000206077</t>
  </si>
  <si>
    <t>ZDHHC11B</t>
  </si>
  <si>
    <t>ENSG00000206102</t>
  </si>
  <si>
    <t>KRTAP19-8</t>
  </si>
  <si>
    <t>ENSG00000206104</t>
  </si>
  <si>
    <t>KRTAP20-3</t>
  </si>
  <si>
    <t>ENSG00000206107</t>
  </si>
  <si>
    <t>KRTAP27-1</t>
  </si>
  <si>
    <t>ENSG00000206113</t>
  </si>
  <si>
    <t>CFAP99</t>
  </si>
  <si>
    <t>ENSG00000206127</t>
  </si>
  <si>
    <t>GOLGA8O</t>
  </si>
  <si>
    <t>ENSG00000206140</t>
  </si>
  <si>
    <t>TMEM191C</t>
  </si>
  <si>
    <t>ENSG00000206150</t>
  </si>
  <si>
    <t>RNASE13</t>
  </si>
  <si>
    <t>ENSG00000206172</t>
  </si>
  <si>
    <t>HBA1</t>
  </si>
  <si>
    <t>ENSG00000206177</t>
  </si>
  <si>
    <t>HBM</t>
  </si>
  <si>
    <t>ENSG00000206181</t>
  </si>
  <si>
    <t>ELOA2</t>
  </si>
  <si>
    <t>ENSG00000206190</t>
  </si>
  <si>
    <t>ATP10A</t>
  </si>
  <si>
    <t>ENSG00000206199</t>
  </si>
  <si>
    <t>ANKUB1</t>
  </si>
  <si>
    <t>ENSG00000206203</t>
  </si>
  <si>
    <t>TSSK2</t>
  </si>
  <si>
    <t>ENSG00000206260</t>
  </si>
  <si>
    <t>PRR23A</t>
  </si>
  <si>
    <t>ENSG00000206262</t>
  </si>
  <si>
    <t>FOXL2NB</t>
  </si>
  <si>
    <t>ENSG00000206384</t>
  </si>
  <si>
    <t>COL6A6</t>
  </si>
  <si>
    <t>ENSG00000206418</t>
  </si>
  <si>
    <t>RAB12</t>
  </si>
  <si>
    <t>ENSG00000206422</t>
  </si>
  <si>
    <t>LRRC30</t>
  </si>
  <si>
    <t>ENSG00000206432</t>
  </si>
  <si>
    <t>TMEM200C</t>
  </si>
  <si>
    <t>ENSG00000206474</t>
  </si>
  <si>
    <t>OR10C1</t>
  </si>
  <si>
    <t>ENSG00000206503</t>
  </si>
  <si>
    <t>HLA-A</t>
  </si>
  <si>
    <t>ENSG00000206527</t>
  </si>
  <si>
    <t>HACD2</t>
  </si>
  <si>
    <t>ENSG00000206530</t>
  </si>
  <si>
    <t>CFAP44</t>
  </si>
  <si>
    <t>ENSG00000206531</t>
  </si>
  <si>
    <t>CD200R1L</t>
  </si>
  <si>
    <t>ENSG00000206535</t>
  </si>
  <si>
    <t>LNP1</t>
  </si>
  <si>
    <t>ENSG00000206536</t>
  </si>
  <si>
    <t>OR5K3</t>
  </si>
  <si>
    <t>ENSG00000206538</t>
  </si>
  <si>
    <t>VGLL3</t>
  </si>
  <si>
    <t>ENSG00000206549</t>
  </si>
  <si>
    <t>ENSG00000206557</t>
  </si>
  <si>
    <t>TRIM71</t>
  </si>
  <si>
    <t>ENSG00000206559</t>
  </si>
  <si>
    <t>ZCWPW2</t>
  </si>
  <si>
    <t>ENSG00000206560</t>
  </si>
  <si>
    <t>ANKRD28</t>
  </si>
  <si>
    <t>ENSG00000206561</t>
  </si>
  <si>
    <t>COLQ</t>
  </si>
  <si>
    <t>ENSG00000206562</t>
  </si>
  <si>
    <t>METTL6</t>
  </si>
  <si>
    <t>ENSG00000206579</t>
  </si>
  <si>
    <t>XKR4</t>
  </si>
  <si>
    <t>ENSG00000211445</t>
  </si>
  <si>
    <t>GPX3</t>
  </si>
  <si>
    <t>ENSG00000211448</t>
  </si>
  <si>
    <t>DIO2</t>
  </si>
  <si>
    <t>ENSG00000211450</t>
  </si>
  <si>
    <t>SELENOH</t>
  </si>
  <si>
    <t>ENSG00000211452</t>
  </si>
  <si>
    <t>DIO1</t>
  </si>
  <si>
    <t>ENSG00000211455</t>
  </si>
  <si>
    <t>STK38L</t>
  </si>
  <si>
    <t>ENSG00000211456</t>
  </si>
  <si>
    <t>SACM1L</t>
  </si>
  <si>
    <t>ENSG00000211460</t>
  </si>
  <si>
    <t>TSN</t>
  </si>
  <si>
    <t>ENSG00000211584</t>
  </si>
  <si>
    <t>SLC48A1</t>
  </si>
  <si>
    <t>ENSG00000212122</t>
  </si>
  <si>
    <t>TSSK1B</t>
  </si>
  <si>
    <t>ENSG00000212123</t>
  </si>
  <si>
    <t>PRR22</t>
  </si>
  <si>
    <t>ENSG00000212124</t>
  </si>
  <si>
    <t>TAS2R19</t>
  </si>
  <si>
    <t>ENSG00000212126</t>
  </si>
  <si>
    <t>TAS2R50</t>
  </si>
  <si>
    <t>ENSG00000212127</t>
  </si>
  <si>
    <t>TAS2R14</t>
  </si>
  <si>
    <t>ENSG00000212128</t>
  </si>
  <si>
    <t>TAS2R13</t>
  </si>
  <si>
    <t>ENSG00000212657</t>
  </si>
  <si>
    <t>KRTAP16-1</t>
  </si>
  <si>
    <t>ENSG00000212658</t>
  </si>
  <si>
    <t>KRTAP29-1</t>
  </si>
  <si>
    <t>ENSG00000212659</t>
  </si>
  <si>
    <t>KRTAP9-6</t>
  </si>
  <si>
    <t>ENSG00000212710</t>
  </si>
  <si>
    <t>CTAGE1</t>
  </si>
  <si>
    <t>ENSG00000212721</t>
  </si>
  <si>
    <t>KRTAP4-11</t>
  </si>
  <si>
    <t>ENSG00000212722</t>
  </si>
  <si>
    <t>KRTAP4-9</t>
  </si>
  <si>
    <t>ENSG00000212724</t>
  </si>
  <si>
    <t>KRTAP2-3</t>
  </si>
  <si>
    <t>ENSG00000212725</t>
  </si>
  <si>
    <t>KRTAP2-1</t>
  </si>
  <si>
    <t>ENSG00000212864</t>
  </si>
  <si>
    <t>RNF208</t>
  </si>
  <si>
    <t>ENSG00000212899</t>
  </si>
  <si>
    <t>KRTAP3-3</t>
  </si>
  <si>
    <t>ENSG00000212900</t>
  </si>
  <si>
    <t>KRTAP3-2</t>
  </si>
  <si>
    <t>ENSG00000212901</t>
  </si>
  <si>
    <t>KRTAP3-1</t>
  </si>
  <si>
    <t>ENSG00000212916</t>
  </si>
  <si>
    <t>MAP10</t>
  </si>
  <si>
    <t>ENSG00000212933</t>
  </si>
  <si>
    <t>KRTAP12-4</t>
  </si>
  <si>
    <t>ENSG00000212938</t>
  </si>
  <si>
    <t>KRTAP6-3</t>
  </si>
  <si>
    <t>ENSG00000212993</t>
  </si>
  <si>
    <t>POU5F1B</t>
  </si>
  <si>
    <t>ENSG00000213015</t>
  </si>
  <si>
    <t>ZNF580</t>
  </si>
  <si>
    <t>ENSG00000213020</t>
  </si>
  <si>
    <t>ZNF611</t>
  </si>
  <si>
    <t>ENSG00000213022</t>
  </si>
  <si>
    <t>KLK9</t>
  </si>
  <si>
    <t>ENSG00000213023</t>
  </si>
  <si>
    <t>SYT3</t>
  </si>
  <si>
    <t>ENSG00000213024</t>
  </si>
  <si>
    <t>NUP62</t>
  </si>
  <si>
    <t>ENSG00000213030</t>
  </si>
  <si>
    <t>CGB8</t>
  </si>
  <si>
    <t>ENSG00000213047</t>
  </si>
  <si>
    <t>DENND1B</t>
  </si>
  <si>
    <t>ENSG00000213064</t>
  </si>
  <si>
    <t>SFT2D2</t>
  </si>
  <si>
    <t>ENSG00000213066</t>
  </si>
  <si>
    <t>CEP43</t>
  </si>
  <si>
    <t>ENSG00000213079</t>
  </si>
  <si>
    <t>SCAF8</t>
  </si>
  <si>
    <t>ENSG00000213085</t>
  </si>
  <si>
    <t>CFAP45</t>
  </si>
  <si>
    <t>ENSG00000213088</t>
  </si>
  <si>
    <t>ACKR1</t>
  </si>
  <si>
    <t>ENSG00000213096</t>
  </si>
  <si>
    <t>ZNF254</t>
  </si>
  <si>
    <t>ENSG00000213123</t>
  </si>
  <si>
    <t>DYNLT2B</t>
  </si>
  <si>
    <t>ENSG00000213139</t>
  </si>
  <si>
    <t>CRYGS</t>
  </si>
  <si>
    <t>ENSG00000213145</t>
  </si>
  <si>
    <t>CRIP1</t>
  </si>
  <si>
    <t>ENSG00000213160</t>
  </si>
  <si>
    <t>KLHL23</t>
  </si>
  <si>
    <t>ENSG00000213171</t>
  </si>
  <si>
    <t>LINGO4</t>
  </si>
  <si>
    <t>ENSG00000213185</t>
  </si>
  <si>
    <t>FAM24B</t>
  </si>
  <si>
    <t>ENSG00000213186</t>
  </si>
  <si>
    <t>TRIM59</t>
  </si>
  <si>
    <t>ENSG00000213199</t>
  </si>
  <si>
    <t>ASIC3</t>
  </si>
  <si>
    <t>ENSG00000213203</t>
  </si>
  <si>
    <t>GIMAP1</t>
  </si>
  <si>
    <t>ENSG00000213204</t>
  </si>
  <si>
    <t>ENSG00000213213</t>
  </si>
  <si>
    <t>CCDC183</t>
  </si>
  <si>
    <t>ENSG00000213214</t>
  </si>
  <si>
    <t>ARHGEF35</t>
  </si>
  <si>
    <t>ENSG00000213215</t>
  </si>
  <si>
    <t>OR2F1</t>
  </si>
  <si>
    <t>ENSG00000213218</t>
  </si>
  <si>
    <t>CSH2</t>
  </si>
  <si>
    <t>ENSG00000213221</t>
  </si>
  <si>
    <t>DNLZ</t>
  </si>
  <si>
    <t>ENSG00000213231</t>
  </si>
  <si>
    <t>TCL1B</t>
  </si>
  <si>
    <t>ENSG00000213246</t>
  </si>
  <si>
    <t>SUPT4H1</t>
  </si>
  <si>
    <t>ENSG00000213265</t>
  </si>
  <si>
    <t>TSGA13</t>
  </si>
  <si>
    <t>ENSG00000213281</t>
  </si>
  <si>
    <t>NRAS</t>
  </si>
  <si>
    <t>ENSG00000213316</t>
  </si>
  <si>
    <t>LTC4S</t>
  </si>
  <si>
    <t>ENSG00000213337</t>
  </si>
  <si>
    <t>ANKRD39</t>
  </si>
  <si>
    <t>ENSG00000213339</t>
  </si>
  <si>
    <t>QTRT1</t>
  </si>
  <si>
    <t>ENSG00000213341</t>
  </si>
  <si>
    <t>CHUK</t>
  </si>
  <si>
    <t>ENSG00000213347</t>
  </si>
  <si>
    <t>MXD3</t>
  </si>
  <si>
    <t>ENSG00000213366</t>
  </si>
  <si>
    <t>GSTM2</t>
  </si>
  <si>
    <t>ENSG00000213380</t>
  </si>
  <si>
    <t>COG8</t>
  </si>
  <si>
    <t>ENSG00000213390</t>
  </si>
  <si>
    <t>ARHGAP19</t>
  </si>
  <si>
    <t>ENSG00000213398</t>
  </si>
  <si>
    <t>LCAT</t>
  </si>
  <si>
    <t>ENSG00000213402</t>
  </si>
  <si>
    <t>PTPRCAP</t>
  </si>
  <si>
    <t>ENSG00000213413</t>
  </si>
  <si>
    <t>PVRIG</t>
  </si>
  <si>
    <t>ENSG00000213416</t>
  </si>
  <si>
    <t>KRTAP4-12</t>
  </si>
  <si>
    <t>ENSG00000213417</t>
  </si>
  <si>
    <t>KRTAP2-4</t>
  </si>
  <si>
    <t>ENSG00000213420</t>
  </si>
  <si>
    <t>GPC2</t>
  </si>
  <si>
    <t>ENSG00000213424</t>
  </si>
  <si>
    <t>KRT222</t>
  </si>
  <si>
    <t>ENSG00000213445</t>
  </si>
  <si>
    <t>SIPA1</t>
  </si>
  <si>
    <t>ENSG00000213462</t>
  </si>
  <si>
    <t>ERV3-1</t>
  </si>
  <si>
    <t>ENSG00000213463</t>
  </si>
  <si>
    <t>SYNJ2BP</t>
  </si>
  <si>
    <t>ENSG00000213465</t>
  </si>
  <si>
    <t>ARL 2.00</t>
  </si>
  <si>
    <t>ENSG00000213471</t>
  </si>
  <si>
    <t>TTLL13</t>
  </si>
  <si>
    <t>ENSG00000213512</t>
  </si>
  <si>
    <t>GBP7</t>
  </si>
  <si>
    <t>ENSG00000213516</t>
  </si>
  <si>
    <t>RBMXL1</t>
  </si>
  <si>
    <t>ENSG00000213523</t>
  </si>
  <si>
    <t>SRA1</t>
  </si>
  <si>
    <t>ENSG00000213533</t>
  </si>
  <si>
    <t>STIMATE</t>
  </si>
  <si>
    <t>ENSG00000213551</t>
  </si>
  <si>
    <t>DNAJC9</t>
  </si>
  <si>
    <t>ENSG00000213578</t>
  </si>
  <si>
    <t>CPLX3</t>
  </si>
  <si>
    <t>ENSG00000213585</t>
  </si>
  <si>
    <t>VDAC1</t>
  </si>
  <si>
    <t>ENSG00000213588</t>
  </si>
  <si>
    <t>ZBTB9</t>
  </si>
  <si>
    <t>ENSG00000213593</t>
  </si>
  <si>
    <t>TMX2</t>
  </si>
  <si>
    <t>ENSG00000213614</t>
  </si>
  <si>
    <t>HEXA</t>
  </si>
  <si>
    <t>ENSG00000213619</t>
  </si>
  <si>
    <t>NDUFS3</t>
  </si>
  <si>
    <t>ENSG00000213625</t>
  </si>
  <si>
    <t>LEPROT</t>
  </si>
  <si>
    <t>ENSG00000213626</t>
  </si>
  <si>
    <t>LBH</t>
  </si>
  <si>
    <t>ENSG00000213638</t>
  </si>
  <si>
    <t>ADAT3</t>
  </si>
  <si>
    <t>ENSG00000213639</t>
  </si>
  <si>
    <t>PPP1CB</t>
  </si>
  <si>
    <t>ENSG00000213648</t>
  </si>
  <si>
    <t>SULT1A4</t>
  </si>
  <si>
    <t>ENSG00000213654</t>
  </si>
  <si>
    <t>GPSM3</t>
  </si>
  <si>
    <t>ENSG00000213658</t>
  </si>
  <si>
    <t>LAT</t>
  </si>
  <si>
    <t>ENSG00000213672</t>
  </si>
  <si>
    <t>NCKIPSD</t>
  </si>
  <si>
    <t>ENSG00000213676</t>
  </si>
  <si>
    <t>ATF6B</t>
  </si>
  <si>
    <t>ENSG00000213689</t>
  </si>
  <si>
    <t>TREX1</t>
  </si>
  <si>
    <t>ENSG00000213694</t>
  </si>
  <si>
    <t>S1PR3</t>
  </si>
  <si>
    <t>ENSG00000213699</t>
  </si>
  <si>
    <t>SLC35F6</t>
  </si>
  <si>
    <t>ENSG00000213714</t>
  </si>
  <si>
    <t>FAM209B</t>
  </si>
  <si>
    <t>ENSG00000213719</t>
  </si>
  <si>
    <t>CLIC1</t>
  </si>
  <si>
    <t>ENSG00000213722</t>
  </si>
  <si>
    <t>DDAH2</t>
  </si>
  <si>
    <t>ENSG00000213741</t>
  </si>
  <si>
    <t>RPS29</t>
  </si>
  <si>
    <t>ENSG00000213759</t>
  </si>
  <si>
    <t>UGT2B11</t>
  </si>
  <si>
    <t>ENSG00000213760</t>
  </si>
  <si>
    <t>ATP6V1G2</t>
  </si>
  <si>
    <t>ENSG00000213762</t>
  </si>
  <si>
    <t>ZNF134</t>
  </si>
  <si>
    <t>ENSG00000213780</t>
  </si>
  <si>
    <t>GTF2H4</t>
  </si>
  <si>
    <t>ENSG00000213782</t>
  </si>
  <si>
    <t>DDX47</t>
  </si>
  <si>
    <t>ENSG00000213793</t>
  </si>
  <si>
    <t>ZNF888</t>
  </si>
  <si>
    <t>ENSG00000213799</t>
  </si>
  <si>
    <t>ZNF845</t>
  </si>
  <si>
    <t>ENSG00000213809</t>
  </si>
  <si>
    <t>KLRK1</t>
  </si>
  <si>
    <t>ENSG00000213822</t>
  </si>
  <si>
    <t>CEACAM18</t>
  </si>
  <si>
    <t>ENSG00000213853</t>
  </si>
  <si>
    <t>EMP2</t>
  </si>
  <si>
    <t>ENSG00000213859</t>
  </si>
  <si>
    <t>KCTD11</t>
  </si>
  <si>
    <t>ENSG00000213886</t>
  </si>
  <si>
    <t>UBD</t>
  </si>
  <si>
    <t>ENSG00000213889</t>
  </si>
  <si>
    <t>PPM1N</t>
  </si>
  <si>
    <t>ENSG00000213892</t>
  </si>
  <si>
    <t>CEACAM16</t>
  </si>
  <si>
    <t>ENSG00000213901</t>
  </si>
  <si>
    <t>SLC23A3</t>
  </si>
  <si>
    <t>ENSG00000213903</t>
  </si>
  <si>
    <t>LTB4R</t>
  </si>
  <si>
    <t>ENSG00000213906</t>
  </si>
  <si>
    <t>LTB4R2</t>
  </si>
  <si>
    <t>ENSG00000213918</t>
  </si>
  <si>
    <t>DNASE1</t>
  </si>
  <si>
    <t>ENSG00000213920</t>
  </si>
  <si>
    <t>MDP1</t>
  </si>
  <si>
    <t>ENSG00000213921</t>
  </si>
  <si>
    <t>LEUTX</t>
  </si>
  <si>
    <t>ENSG00000213923</t>
  </si>
  <si>
    <t>CSNK1E</t>
  </si>
  <si>
    <t>ENSG00000213927</t>
  </si>
  <si>
    <t>CCL27</t>
  </si>
  <si>
    <t>ENSG00000213928</t>
  </si>
  <si>
    <t>IRF9</t>
  </si>
  <si>
    <t>ENSG00000213930</t>
  </si>
  <si>
    <t>GALT</t>
  </si>
  <si>
    <t>ENSG00000213931</t>
  </si>
  <si>
    <t>HBE1</t>
  </si>
  <si>
    <t>ENSG00000213934</t>
  </si>
  <si>
    <t>HBG1</t>
  </si>
  <si>
    <t>ENSG00000213937</t>
  </si>
  <si>
    <t>CLDN9</t>
  </si>
  <si>
    <t>ENSG00000213949</t>
  </si>
  <si>
    <t>ITGA1</t>
  </si>
  <si>
    <t>ENSG00000213965</t>
  </si>
  <si>
    <t>NUDT19</t>
  </si>
  <si>
    <t>ENSG00000213967</t>
  </si>
  <si>
    <t>ZNF726</t>
  </si>
  <si>
    <t>ENSG00000213973</t>
  </si>
  <si>
    <t>ZNF99</t>
  </si>
  <si>
    <t>ENSG00000213977</t>
  </si>
  <si>
    <t>TAX1BP3</t>
  </si>
  <si>
    <t>ENSG00000213983</t>
  </si>
  <si>
    <t>AP1G2</t>
  </si>
  <si>
    <t>ENSG00000213988</t>
  </si>
  <si>
    <t>ZNF90</t>
  </si>
  <si>
    <t>ENSG00000213995</t>
  </si>
  <si>
    <t>NAXD</t>
  </si>
  <si>
    <t>ENSG00000213996</t>
  </si>
  <si>
    <t>TM6SF2</t>
  </si>
  <si>
    <t>ENSG00000213999</t>
  </si>
  <si>
    <t>MEF2B</t>
  </si>
  <si>
    <t>ENSG00000214013</t>
  </si>
  <si>
    <t>GANC</t>
  </si>
  <si>
    <t>ENSG00000214021</t>
  </si>
  <si>
    <t>TTLL3</t>
  </si>
  <si>
    <t>ENSG00000214022</t>
  </si>
  <si>
    <t>REPIN1</t>
  </si>
  <si>
    <t>ENSG00000214026</t>
  </si>
  <si>
    <t>MRPL23</t>
  </si>
  <si>
    <t>ENSG00000214029</t>
  </si>
  <si>
    <t>ZNF891</t>
  </si>
  <si>
    <t>ENSG00000214042</t>
  </si>
  <si>
    <t>IFNA7</t>
  </si>
  <si>
    <t>ENSG00000214046</t>
  </si>
  <si>
    <t>SMIM7</t>
  </si>
  <si>
    <t>ENSG00000214050</t>
  </si>
  <si>
    <t>FBXO16</t>
  </si>
  <si>
    <t>ENSG00000214063</t>
  </si>
  <si>
    <t>TSPAN4</t>
  </si>
  <si>
    <t>ENSG00000214078</t>
  </si>
  <si>
    <t>CPNE1</t>
  </si>
  <si>
    <t>ENSG00000214087</t>
  </si>
  <si>
    <t>ARL 16.00</t>
  </si>
  <si>
    <t>ENSG00000214097</t>
  </si>
  <si>
    <t>SMCO1</t>
  </si>
  <si>
    <t>ENSG00000214102</t>
  </si>
  <si>
    <t>WEE2</t>
  </si>
  <si>
    <t>ENSG00000214113</t>
  </si>
  <si>
    <t>LYRM4</t>
  </si>
  <si>
    <t>ENSG00000214114</t>
  </si>
  <si>
    <t>MYCBP</t>
  </si>
  <si>
    <t>ENSG00000214128</t>
  </si>
  <si>
    <t>TMEM213</t>
  </si>
  <si>
    <t>ENSG00000214140</t>
  </si>
  <si>
    <t>PRCD</t>
  </si>
  <si>
    <t>ENSG00000214160</t>
  </si>
  <si>
    <t>ALG3</t>
  </si>
  <si>
    <t>ENSG00000214193</t>
  </si>
  <si>
    <t>SH3D21</t>
  </si>
  <si>
    <t>ENSG00000214194</t>
  </si>
  <si>
    <t>SMIM30</t>
  </si>
  <si>
    <t>ENSG00000214212</t>
  </si>
  <si>
    <t>C19orf38</t>
  </si>
  <si>
    <t>ENSG00000214216</t>
  </si>
  <si>
    <t>IQCJ</t>
  </si>
  <si>
    <t>ENSG00000214226</t>
  </si>
  <si>
    <t>C17orf67</t>
  </si>
  <si>
    <t>ENSG00000214237</t>
  </si>
  <si>
    <t>MINDY4B</t>
  </si>
  <si>
    <t>ENSG00000214253</t>
  </si>
  <si>
    <t>FIS1</t>
  </si>
  <si>
    <t>ENSG00000214265</t>
  </si>
  <si>
    <t>ENSG00000214274</t>
  </si>
  <si>
    <t>ANG</t>
  </si>
  <si>
    <t>ENSG00000214279</t>
  </si>
  <si>
    <t>SCART1</t>
  </si>
  <si>
    <t>ENSG00000214285</t>
  </si>
  <si>
    <t>NPS</t>
  </si>
  <si>
    <t>ENSG00000214290</t>
  </si>
  <si>
    <t>POU2AF3</t>
  </si>
  <si>
    <t>ENSG00000214300</t>
  </si>
  <si>
    <t>SPDYE3</t>
  </si>
  <si>
    <t>ENSG00000214309</t>
  </si>
  <si>
    <t>MBLAC1</t>
  </si>
  <si>
    <t>ENSG00000214336</t>
  </si>
  <si>
    <t>FOXI3</t>
  </si>
  <si>
    <t>ENSG00000214338</t>
  </si>
  <si>
    <t>SOGA3</t>
  </si>
  <si>
    <t>ENSG00000214357</t>
  </si>
  <si>
    <t>NEURL1B</t>
  </si>
  <si>
    <t>ENSG00000214360</t>
  </si>
  <si>
    <t>EFCAB9</t>
  </si>
  <si>
    <t>ENSG00000214367</t>
  </si>
  <si>
    <t>HAUS3</t>
  </si>
  <si>
    <t>ENSG00000214376</t>
  </si>
  <si>
    <t>VSTM5</t>
  </si>
  <si>
    <t>ENSG00000214402</t>
  </si>
  <si>
    <t>LCNL1</t>
  </si>
  <si>
    <t>ENSG00000214413</t>
  </si>
  <si>
    <t>BBIP1</t>
  </si>
  <si>
    <t>ENSG00000214414</t>
  </si>
  <si>
    <t>TRIM77</t>
  </si>
  <si>
    <t>ENSG00000214415</t>
  </si>
  <si>
    <t>GNAT3</t>
  </si>
  <si>
    <t>ENSG00000214435</t>
  </si>
  <si>
    <t>AS3MT</t>
  </si>
  <si>
    <t>ENSG00000214447</t>
  </si>
  <si>
    <t>FAM187A</t>
  </si>
  <si>
    <t>ENSG00000214456</t>
  </si>
  <si>
    <t>PLIN5</t>
  </si>
  <si>
    <t>ENSG00000214491</t>
  </si>
  <si>
    <t>SEC14L6</t>
  </si>
  <si>
    <t>ENSG00000214510</t>
  </si>
  <si>
    <t>SPINK13</t>
  </si>
  <si>
    <t>ENSG00000214511</t>
  </si>
  <si>
    <t>HIGD1C</t>
  </si>
  <si>
    <t>ENSG00000214513</t>
  </si>
  <si>
    <t>NOTO</t>
  </si>
  <si>
    <t>ENSG00000214517</t>
  </si>
  <si>
    <t>PPME1</t>
  </si>
  <si>
    <t>ENSG00000214518</t>
  </si>
  <si>
    <t>KRTAP2-2</t>
  </si>
  <si>
    <t>ENSG00000214530</t>
  </si>
  <si>
    <t>STARD10</t>
  </si>
  <si>
    <t>ENSG00000214562</t>
  </si>
  <si>
    <t>NUTM2D</t>
  </si>
  <si>
    <t>ENSG00000214575</t>
  </si>
  <si>
    <t>CPEB1</t>
  </si>
  <si>
    <t>ENSG00000214595</t>
  </si>
  <si>
    <t>EML6</t>
  </si>
  <si>
    <t>ENSG00000214642</t>
  </si>
  <si>
    <t>DEFB113</t>
  </si>
  <si>
    <t>ENSG00000214652</t>
  </si>
  <si>
    <t>ZNF727</t>
  </si>
  <si>
    <t>ENSG00000214654</t>
  </si>
  <si>
    <t>B3GALT9</t>
  </si>
  <si>
    <t>ENSG00000214655</t>
  </si>
  <si>
    <t>ZSWIM8</t>
  </si>
  <si>
    <t>ENSG00000214681</t>
  </si>
  <si>
    <t>IQCF5</t>
  </si>
  <si>
    <t>ENSG00000214686</t>
  </si>
  <si>
    <t>IQCF6</t>
  </si>
  <si>
    <t>ENSG00000214688</t>
  </si>
  <si>
    <t>C10orf105</t>
  </si>
  <si>
    <t>ENSG00000214694</t>
  </si>
  <si>
    <t>ARHGEF33</t>
  </si>
  <si>
    <t>ENSG00000214700</t>
  </si>
  <si>
    <t>C12orf71</t>
  </si>
  <si>
    <t>ENSG00000214706</t>
  </si>
  <si>
    <t>IFRD2</t>
  </si>
  <si>
    <t>ENSG00000214711</t>
  </si>
  <si>
    <t>CAPN14</t>
  </si>
  <si>
    <t>ENSG00000214717</t>
  </si>
  <si>
    <t>ZBED1</t>
  </si>
  <si>
    <t>ENSG00000214736</t>
  </si>
  <si>
    <t>TOMM6</t>
  </si>
  <si>
    <t>ENSG00000214753</t>
  </si>
  <si>
    <t>HNRNPUL2</t>
  </si>
  <si>
    <t>ENSG00000214756</t>
  </si>
  <si>
    <t>CSKMT</t>
  </si>
  <si>
    <t>ENSG00000214782</t>
  </si>
  <si>
    <t>MS4A18</t>
  </si>
  <si>
    <t>ENSG00000214787</t>
  </si>
  <si>
    <t>MS4A4E</t>
  </si>
  <si>
    <t>ENSG00000214814</t>
  </si>
  <si>
    <t>FER1L6</t>
  </si>
  <si>
    <t>ENSG00000214819</t>
  </si>
  <si>
    <t>CDRT15L2</t>
  </si>
  <si>
    <t>ENSG00000214842</t>
  </si>
  <si>
    <t>RAD51AP2</t>
  </si>
  <si>
    <t>ENSG00000214860</t>
  </si>
  <si>
    <t>EVPLL</t>
  </si>
  <si>
    <t>ENSG00000214866</t>
  </si>
  <si>
    <t>DCDC2C</t>
  </si>
  <si>
    <t>ENSG00000214872</t>
  </si>
  <si>
    <t>SMTNL1</t>
  </si>
  <si>
    <t>ENSG00000214891</t>
  </si>
  <si>
    <t>TRIM64C</t>
  </si>
  <si>
    <t>ENSG00000214929</t>
  </si>
  <si>
    <t>SPATA31D1</t>
  </si>
  <si>
    <t>ENSG00000214940</t>
  </si>
  <si>
    <t>NPIPA8</t>
  </si>
  <si>
    <t>ENSG00000214941</t>
  </si>
  <si>
    <t>ZSWIM7</t>
  </si>
  <si>
    <t>ENSG00000214943</t>
  </si>
  <si>
    <t>GPR33</t>
  </si>
  <si>
    <t>ENSG00000214944</t>
  </si>
  <si>
    <t>ARHGEF28</t>
  </si>
  <si>
    <t>ENSG00000214946</t>
  </si>
  <si>
    <t>TBC1D26</t>
  </si>
  <si>
    <t>ENSG00000214954</t>
  </si>
  <si>
    <t>LRRC69</t>
  </si>
  <si>
    <t>ENSG00000214960</t>
  </si>
  <si>
    <t>CRPPA</t>
  </si>
  <si>
    <t>ENSG00000214978</t>
  </si>
  <si>
    <t>GSG1L2</t>
  </si>
  <si>
    <t>ENSG00000215009</t>
  </si>
  <si>
    <t>ACSM4</t>
  </si>
  <si>
    <t>ENSG00000215012</t>
  </si>
  <si>
    <t>RTL10</t>
  </si>
  <si>
    <t>ENSG00000215018</t>
  </si>
  <si>
    <t>COL28A1</t>
  </si>
  <si>
    <t>ENSG00000215021</t>
  </si>
  <si>
    <t>PHB2</t>
  </si>
  <si>
    <t>ENSG00000215041</t>
  </si>
  <si>
    <t>NEURL4</t>
  </si>
  <si>
    <t>ENSG00000215045</t>
  </si>
  <si>
    <t>GRID2IP</t>
  </si>
  <si>
    <t>ENSG00000215114</t>
  </si>
  <si>
    <t>UBXN2B</t>
  </si>
  <si>
    <t>ENSG00000215126</t>
  </si>
  <si>
    <t>ZNG1F</t>
  </si>
  <si>
    <t>ENSG00000215131</t>
  </si>
  <si>
    <t>C16orf90</t>
  </si>
  <si>
    <t>ENSG00000215148</t>
  </si>
  <si>
    <t>PRSS41</t>
  </si>
  <si>
    <t>ENSG00000215182</t>
  </si>
  <si>
    <t>MUC5AC</t>
  </si>
  <si>
    <t>ENSG00000215183</t>
  </si>
  <si>
    <t>MSMP</t>
  </si>
  <si>
    <t>ENSG00000215186</t>
  </si>
  <si>
    <t>GOLGA6B</t>
  </si>
  <si>
    <t>ENSG00000215187</t>
  </si>
  <si>
    <t>CIMIP2B</t>
  </si>
  <si>
    <t>ENSG00000215193</t>
  </si>
  <si>
    <t>PEX26</t>
  </si>
  <si>
    <t>ENSG00000215203</t>
  </si>
  <si>
    <t>GRXCR1</t>
  </si>
  <si>
    <t>ENSG00000215217</t>
  </si>
  <si>
    <t>CFAP90</t>
  </si>
  <si>
    <t>ENSG00000215218</t>
  </si>
  <si>
    <t>UBE2QL1</t>
  </si>
  <si>
    <t>ENSG00000215251</t>
  </si>
  <si>
    <t>FASTKD5</t>
  </si>
  <si>
    <t>ENSG00000215252</t>
  </si>
  <si>
    <t>GOLGA8B</t>
  </si>
  <si>
    <t>ENSG00000215262</t>
  </si>
  <si>
    <t>KCNU1</t>
  </si>
  <si>
    <t>ENSG00000215277</t>
  </si>
  <si>
    <t>RNF212B</t>
  </si>
  <si>
    <t>ENSG00000215305</t>
  </si>
  <si>
    <t>VPS16</t>
  </si>
  <si>
    <t>ENSG00000215356</t>
  </si>
  <si>
    <t>ZNF705B</t>
  </si>
  <si>
    <t>ENSG00000215372</t>
  </si>
  <si>
    <t>ZNF705G</t>
  </si>
  <si>
    <t>ENSG00000215375</t>
  </si>
  <si>
    <t>MYL5</t>
  </si>
  <si>
    <t>ENSG00000215397</t>
  </si>
  <si>
    <t>SCRT2</t>
  </si>
  <si>
    <t>ENSG00000215421</t>
  </si>
  <si>
    <t>ZNF407</t>
  </si>
  <si>
    <t>ENSG00000215440</t>
  </si>
  <si>
    <t>NPEPL1</t>
  </si>
  <si>
    <t>ENSG00000215472</t>
  </si>
  <si>
    <t>RPL17-C18orf32</t>
  </si>
  <si>
    <t>ENSG00000215474</t>
  </si>
  <si>
    <t>SKOR2</t>
  </si>
  <si>
    <t>ENSG00000215475</t>
  </si>
  <si>
    <t>SIAH3</t>
  </si>
  <si>
    <t>ENSG00000215529</t>
  </si>
  <si>
    <t>EFCAB8</t>
  </si>
  <si>
    <t>ENSG00000215545</t>
  </si>
  <si>
    <t>DEFB116</t>
  </si>
  <si>
    <t>ENSG00000215547</t>
  </si>
  <si>
    <t>DEFB115</t>
  </si>
  <si>
    <t>ENSG00000215568</t>
  </si>
  <si>
    <t>GAB4</t>
  </si>
  <si>
    <t>ENSG00000215595</t>
  </si>
  <si>
    <t>C20orf202</t>
  </si>
  <si>
    <t>ENSG00000215612</t>
  </si>
  <si>
    <t>HMX1</t>
  </si>
  <si>
    <t>ENSG00000215644</t>
  </si>
  <si>
    <t>GCGR</t>
  </si>
  <si>
    <t>ENSG00000215695</t>
  </si>
  <si>
    <t>RSC1A1</t>
  </si>
  <si>
    <t>ENSG00000215704</t>
  </si>
  <si>
    <t>CELA2B</t>
  </si>
  <si>
    <t>ENSG00000215712</t>
  </si>
  <si>
    <t>TMEM242</t>
  </si>
  <si>
    <t>ENSG00000215717</t>
  </si>
  <si>
    <t>TMEM167B</t>
  </si>
  <si>
    <t>ENSG00000215784</t>
  </si>
  <si>
    <t>FAM72D</t>
  </si>
  <si>
    <t>ENSG00000215788</t>
  </si>
  <si>
    <t>TNFRSF25</t>
  </si>
  <si>
    <t>ENSG00000215817</t>
  </si>
  <si>
    <t>ZC3H11B</t>
  </si>
  <si>
    <t>ENSG00000215845</t>
  </si>
  <si>
    <t>TSTD1</t>
  </si>
  <si>
    <t>ENSG00000215853</t>
  </si>
  <si>
    <t>RPTN</t>
  </si>
  <si>
    <t>ENSG00000215883</t>
  </si>
  <si>
    <t>CYB5RL</t>
  </si>
  <si>
    <t>ENSG00000215906</t>
  </si>
  <si>
    <t>LACTBL1</t>
  </si>
  <si>
    <t>ENSG00000215910</t>
  </si>
  <si>
    <t>C1orf167</t>
  </si>
  <si>
    <t>ENSG00000215912</t>
  </si>
  <si>
    <t>TTC34</t>
  </si>
  <si>
    <t>ENSG00000215915</t>
  </si>
  <si>
    <t>ATAD3C</t>
  </si>
  <si>
    <t>ENSG00000216490</t>
  </si>
  <si>
    <t>IFI30</t>
  </si>
  <si>
    <t>ENSG00000216588</t>
  </si>
  <si>
    <t>IGSF23</t>
  </si>
  <si>
    <t>ENSG00000216921</t>
  </si>
  <si>
    <t>FAM240C</t>
  </si>
  <si>
    <t>ENSG00000216937</t>
  </si>
  <si>
    <t>ENSG00000217236</t>
  </si>
  <si>
    <t>SP9</t>
  </si>
  <si>
    <t>ENSG00000217442</t>
  </si>
  <si>
    <t>SYCE3</t>
  </si>
  <si>
    <t>ENSG00000217555</t>
  </si>
  <si>
    <t>CKLF</t>
  </si>
  <si>
    <t>ENSG00000217930</t>
  </si>
  <si>
    <t>PAM16</t>
  </si>
  <si>
    <t>ENSG00000218305</t>
  </si>
  <si>
    <t>CDC14C</t>
  </si>
  <si>
    <t>ENSG00000218336</t>
  </si>
  <si>
    <t>TENM3</t>
  </si>
  <si>
    <t>ENSG00000218739</t>
  </si>
  <si>
    <t>CEBPZOS</t>
  </si>
  <si>
    <t>ENSG00000218819</t>
  </si>
  <si>
    <t>TDRD15</t>
  </si>
  <si>
    <t>ENSG00000218823</t>
  </si>
  <si>
    <t>PAPOLB</t>
  </si>
  <si>
    <t>ENSG00000218891</t>
  </si>
  <si>
    <t>ZNF579</t>
  </si>
  <si>
    <t>ENSG00000219073</t>
  </si>
  <si>
    <t>CELA3B</t>
  </si>
  <si>
    <t>ENSG00000219200</t>
  </si>
  <si>
    <t>RNASEK</t>
  </si>
  <si>
    <t>ENSG00000219435</t>
  </si>
  <si>
    <t>CATSPERZ</t>
  </si>
  <si>
    <t>ENSG00000219438</t>
  </si>
  <si>
    <t>TAFA5</t>
  </si>
  <si>
    <t>ENSG00000219545</t>
  </si>
  <si>
    <t>UMAD1</t>
  </si>
  <si>
    <t>ENSG00000219607</t>
  </si>
  <si>
    <t>PPP1R3G</t>
  </si>
  <si>
    <t>ENSG00000219626</t>
  </si>
  <si>
    <t>FAM228B</t>
  </si>
  <si>
    <t>ENSG00000220008</t>
  </si>
  <si>
    <t>LINGO3</t>
  </si>
  <si>
    <t>ENSG00000220201</t>
  </si>
  <si>
    <t>ZGLP1</t>
  </si>
  <si>
    <t>ENSG00000220205</t>
  </si>
  <si>
    <t>VAMP2</t>
  </si>
  <si>
    <t>ENSG00000220948</t>
  </si>
  <si>
    <t>TRIM51G</t>
  </si>
  <si>
    <t>ENSG00000221813</t>
  </si>
  <si>
    <t>OR6B1</t>
  </si>
  <si>
    <t>ENSG00000221818</t>
  </si>
  <si>
    <t>EBF2</t>
  </si>
  <si>
    <t>ENSG00000221821</t>
  </si>
  <si>
    <t>C6orf226</t>
  </si>
  <si>
    <t>ENSG00000221823</t>
  </si>
  <si>
    <t>PPP3R1</t>
  </si>
  <si>
    <t>ENSG00000221826</t>
  </si>
  <si>
    <t>PSG3</t>
  </si>
  <si>
    <t>ENSG00000221829</t>
  </si>
  <si>
    <t>FANCG</t>
  </si>
  <si>
    <t>ENSG00000221836</t>
  </si>
  <si>
    <t>OR2A5</t>
  </si>
  <si>
    <t>ENSG00000221838</t>
  </si>
  <si>
    <t>AP4M1</t>
  </si>
  <si>
    <t>ENSG00000221840</t>
  </si>
  <si>
    <t>OR4A5</t>
  </si>
  <si>
    <t>ENSG00000221843</t>
  </si>
  <si>
    <t>C2orf16</t>
  </si>
  <si>
    <t>ENSG00000221852</t>
  </si>
  <si>
    <t>KRTAP1-5</t>
  </si>
  <si>
    <t>ENSG00000221855</t>
  </si>
  <si>
    <t>TAS2R41</t>
  </si>
  <si>
    <t>ENSG00000221858</t>
  </si>
  <si>
    <t>OR2A12</t>
  </si>
  <si>
    <t>ENSG00000221864</t>
  </si>
  <si>
    <t>KRTAP12-2</t>
  </si>
  <si>
    <t>ENSG00000221866</t>
  </si>
  <si>
    <t>PLXNA4</t>
  </si>
  <si>
    <t>ENSG00000221869</t>
  </si>
  <si>
    <t>CEBPD</t>
  </si>
  <si>
    <t>ENSG00000221874</t>
  </si>
  <si>
    <t>ZNF816-ZNF321P</t>
  </si>
  <si>
    <t>ENSG00000221878</t>
  </si>
  <si>
    <t>PSG7</t>
  </si>
  <si>
    <t>ENSG00000221880</t>
  </si>
  <si>
    <t>KRTAP1-3</t>
  </si>
  <si>
    <t>ENSG00000221882</t>
  </si>
  <si>
    <t>OR3A2</t>
  </si>
  <si>
    <t>ENSG00000221886</t>
  </si>
  <si>
    <t>FAM200C</t>
  </si>
  <si>
    <t>ENSG00000221887</t>
  </si>
  <si>
    <t>HMSD</t>
  </si>
  <si>
    <t>ENSG00000221888</t>
  </si>
  <si>
    <t>OR1C1</t>
  </si>
  <si>
    <t>ENSG00000221890</t>
  </si>
  <si>
    <t>NPTXR</t>
  </si>
  <si>
    <t>ENSG00000221900</t>
  </si>
  <si>
    <t>POM121L12</t>
  </si>
  <si>
    <t>ENSG00000221909</t>
  </si>
  <si>
    <t>FAM200A</t>
  </si>
  <si>
    <t>ENSG00000221910</t>
  </si>
  <si>
    <t>OR2F2</t>
  </si>
  <si>
    <t>ENSG00000221914</t>
  </si>
  <si>
    <t>PPP2R2A</t>
  </si>
  <si>
    <t>ENSG00000221916</t>
  </si>
  <si>
    <t>C19orf73</t>
  </si>
  <si>
    <t>ENSG00000221923</t>
  </si>
  <si>
    <t>ZNF880</t>
  </si>
  <si>
    <t>ENSG00000221926</t>
  </si>
  <si>
    <t>TRIM16</t>
  </si>
  <si>
    <t>ENSG00000221931</t>
  </si>
  <si>
    <t>OR6X1</t>
  </si>
  <si>
    <t>ENSG00000221933</t>
  </si>
  <si>
    <t>OR2A25</t>
  </si>
  <si>
    <t>ENSG00000221937</t>
  </si>
  <si>
    <t>TAS2R40</t>
  </si>
  <si>
    <t>ENSG00000221938</t>
  </si>
  <si>
    <t>OR2A14</t>
  </si>
  <si>
    <t>ENSG00000221944</t>
  </si>
  <si>
    <t>TIGD1</t>
  </si>
  <si>
    <t>ENSG00000221946</t>
  </si>
  <si>
    <t>FXYD7</t>
  </si>
  <si>
    <t>ENSG00000221947</t>
  </si>
  <si>
    <t>XKR9</t>
  </si>
  <si>
    <t>ENSG00000221954</t>
  </si>
  <si>
    <t>OR4C12</t>
  </si>
  <si>
    <t>ENSG00000221955</t>
  </si>
  <si>
    <t>SLC12A8</t>
  </si>
  <si>
    <t>ENSG00000221963</t>
  </si>
  <si>
    <t>APOL6</t>
  </si>
  <si>
    <t>ENSG00000221968</t>
  </si>
  <si>
    <t>FADS3</t>
  </si>
  <si>
    <t>ENSG00000221977</t>
  </si>
  <si>
    <t>OR4E2</t>
  </si>
  <si>
    <t>ENSG00000221978</t>
  </si>
  <si>
    <t>CCNL2</t>
  </si>
  <si>
    <t>ENSG00000221983</t>
  </si>
  <si>
    <t>UBA52</t>
  </si>
  <si>
    <t>ENSG00000221986</t>
  </si>
  <si>
    <t>MYBPHL</t>
  </si>
  <si>
    <t>ENSG00000221988</t>
  </si>
  <si>
    <t>PPT2</t>
  </si>
  <si>
    <t>ENSG00000221989</t>
  </si>
  <si>
    <t>OR2A2</t>
  </si>
  <si>
    <t>ENSG00000221996</t>
  </si>
  <si>
    <t>OR52B4</t>
  </si>
  <si>
    <t>ENSG00000222009</t>
  </si>
  <si>
    <t>BTBD19</t>
  </si>
  <si>
    <t>ENSG00000222011</t>
  </si>
  <si>
    <t>FAM185A</t>
  </si>
  <si>
    <t>ENSG00000222014</t>
  </si>
  <si>
    <t>RAB6C</t>
  </si>
  <si>
    <t>ENSG00000222028</t>
  </si>
  <si>
    <t>PSMB11</t>
  </si>
  <si>
    <t>ENSG00000222036</t>
  </si>
  <si>
    <t>POTEM</t>
  </si>
  <si>
    <t>ENSG00000222038</t>
  </si>
  <si>
    <t>POTEJ</t>
  </si>
  <si>
    <t>ENSG00000222046</t>
  </si>
  <si>
    <t>DCDC2B</t>
  </si>
  <si>
    <t>ENSG00000223417</t>
  </si>
  <si>
    <t>TRIM49D1</t>
  </si>
  <si>
    <t>ENSG00000223443</t>
  </si>
  <si>
    <t>USP17L2</t>
  </si>
  <si>
    <t>ENSG00000223496</t>
  </si>
  <si>
    <t>EXOSC6</t>
  </si>
  <si>
    <t>ENSG00000223501</t>
  </si>
  <si>
    <t>VPS52</t>
  </si>
  <si>
    <t>ENSG00000223510</t>
  </si>
  <si>
    <t>CDRT15</t>
  </si>
  <si>
    <t>ENSG00000223547</t>
  </si>
  <si>
    <t>ZNF844</t>
  </si>
  <si>
    <t>ENSG00000223572</t>
  </si>
  <si>
    <t>CKMT1A</t>
  </si>
  <si>
    <t>ENSG00000223573</t>
  </si>
  <si>
    <t>TINCR</t>
  </si>
  <si>
    <t>ENSG00000223601</t>
  </si>
  <si>
    <t>ENSG00000223609</t>
  </si>
  <si>
    <t>HBD</t>
  </si>
  <si>
    <t>ENSG00000223614</t>
  </si>
  <si>
    <t>ZNF735</t>
  </si>
  <si>
    <t>ENSG00000223658</t>
  </si>
  <si>
    <t>C1GALT1C1L</t>
  </si>
  <si>
    <t>ENSG00000223802</t>
  </si>
  <si>
    <t>CERS1</t>
  </si>
  <si>
    <t>ENSG00000223865</t>
  </si>
  <si>
    <t>HLA-DPB1</t>
  </si>
  <si>
    <t>ENSG00000223953</t>
  </si>
  <si>
    <t>C1QTNF5</t>
  </si>
  <si>
    <t>ENSG00000224051</t>
  </si>
  <si>
    <t>CPTP</t>
  </si>
  <si>
    <t>ENSG00000224383</t>
  </si>
  <si>
    <t>PRR29</t>
  </si>
  <si>
    <t>ENSG00000224389</t>
  </si>
  <si>
    <t>C4B</t>
  </si>
  <si>
    <t>ENSG00000224470</t>
  </si>
  <si>
    <t>ATXN1L</t>
  </si>
  <si>
    <t>ENSG00000224531</t>
  </si>
  <si>
    <t>SMIM13</t>
  </si>
  <si>
    <t>ENSG00000224578</t>
  </si>
  <si>
    <t>HNRNPA1L3</t>
  </si>
  <si>
    <t>ENSG00000224877</t>
  </si>
  <si>
    <t>NDUFAF8</t>
  </si>
  <si>
    <t>ENSG00000224916</t>
  </si>
  <si>
    <t>APOC4-APOC2</t>
  </si>
  <si>
    <t>ENSG00000224940</t>
  </si>
  <si>
    <t>PRRT4</t>
  </si>
  <si>
    <t>ENSG00000224982</t>
  </si>
  <si>
    <t>TMEM233</t>
  </si>
  <si>
    <t>ENSG00000225180</t>
  </si>
  <si>
    <t>PVALEF</t>
  </si>
  <si>
    <t>ENSG00000225190</t>
  </si>
  <si>
    <t>PLEKHM1</t>
  </si>
  <si>
    <t>ENSG00000225526</t>
  </si>
  <si>
    <t>MKRN2OS</t>
  </si>
  <si>
    <t>ENSG00000225528</t>
  </si>
  <si>
    <t>TMA7B</t>
  </si>
  <si>
    <t>ENSG00000225556</t>
  </si>
  <si>
    <t>C2CD4D</t>
  </si>
  <si>
    <t>ENSG00000225614</t>
  </si>
  <si>
    <t>ZNF469</t>
  </si>
  <si>
    <t>ENSG00000225663</t>
  </si>
  <si>
    <t>MCRIP1</t>
  </si>
  <si>
    <t>ENSG00000225697</t>
  </si>
  <si>
    <t>SLC26A6</t>
  </si>
  <si>
    <t>ENSG00000225781</t>
  </si>
  <si>
    <t>OR6V1</t>
  </si>
  <si>
    <t>ENSG00000225805</t>
  </si>
  <si>
    <t>DEFB131B</t>
  </si>
  <si>
    <t>ENSG00000225828</t>
  </si>
  <si>
    <t>FAM229A</t>
  </si>
  <si>
    <t>ENSG00000225830</t>
  </si>
  <si>
    <t>ERCC6</t>
  </si>
  <si>
    <t>ENSG00000225899</t>
  </si>
  <si>
    <t>FRG2B</t>
  </si>
  <si>
    <t>ENSG00000225921</t>
  </si>
  <si>
    <t>NOL7</t>
  </si>
  <si>
    <t>ENSG00000225950</t>
  </si>
  <si>
    <t>NTF4</t>
  </si>
  <si>
    <t>ENSG00000225968</t>
  </si>
  <si>
    <t>ELFN1</t>
  </si>
  <si>
    <t>ENSG00000225973</t>
  </si>
  <si>
    <t>PIGBOS1</t>
  </si>
  <si>
    <t>ENSG00000225997</t>
  </si>
  <si>
    <t>OR4A8</t>
  </si>
  <si>
    <t>ENSG00000226124</t>
  </si>
  <si>
    <t>ENSG00000226174</t>
  </si>
  <si>
    <t>TEX22</t>
  </si>
  <si>
    <t>ENSG00000226288</t>
  </si>
  <si>
    <t>OR52I2</t>
  </si>
  <si>
    <t>ENSG00000226314</t>
  </si>
  <si>
    <t>ZKSCAN8P1</t>
  </si>
  <si>
    <t>ENSG00000226321</t>
  </si>
  <si>
    <t>CROCC2</t>
  </si>
  <si>
    <t>ENSG00000226430</t>
  </si>
  <si>
    <t>USP17L7</t>
  </si>
  <si>
    <t>ENSG00000226479</t>
  </si>
  <si>
    <t>TMEM185B</t>
  </si>
  <si>
    <t>ENSG00000226490</t>
  </si>
  <si>
    <t>C8orf90</t>
  </si>
  <si>
    <t>ENSG00000226650</t>
  </si>
  <si>
    <t>KIF4B</t>
  </si>
  <si>
    <t>ENSG00000226690</t>
  </si>
  <si>
    <t>ENSG00000226742</t>
  </si>
  <si>
    <t>HSBP1L1</t>
  </si>
  <si>
    <t>ENSG00000226761</t>
  </si>
  <si>
    <t>TAS2R46</t>
  </si>
  <si>
    <t>ENSG00000226763</t>
  </si>
  <si>
    <t>SRRM5</t>
  </si>
  <si>
    <t>ENSG00000226792</t>
  </si>
  <si>
    <t>C13orf42</t>
  </si>
  <si>
    <t>ENSG00000226887</t>
  </si>
  <si>
    <t>ERVMER34-1</t>
  </si>
  <si>
    <t>ENSG00000226979</t>
  </si>
  <si>
    <t>LTA</t>
  </si>
  <si>
    <t>ENSG00000227051</t>
  </si>
  <si>
    <t>C14orf132</t>
  </si>
  <si>
    <t>ENSG00000227057</t>
  </si>
  <si>
    <t>WDR46</t>
  </si>
  <si>
    <t>ENSG00000227059</t>
  </si>
  <si>
    <t>ANHX</t>
  </si>
  <si>
    <t>ENSG00000227124</t>
  </si>
  <si>
    <t>ZNF717</t>
  </si>
  <si>
    <t>ENSG00000227268</t>
  </si>
  <si>
    <t>KLLN</t>
  </si>
  <si>
    <t>ENSG00000227345</t>
  </si>
  <si>
    <t>PARG</t>
  </si>
  <si>
    <t>ENSG00000227471</t>
  </si>
  <si>
    <t>AKR1B15</t>
  </si>
  <si>
    <t>ENSG00000227500</t>
  </si>
  <si>
    <t>SCAMP4</t>
  </si>
  <si>
    <t>ENSG00000227507</t>
  </si>
  <si>
    <t>LTB</t>
  </si>
  <si>
    <t>ENSG00000227729</t>
  </si>
  <si>
    <t>RD3L</t>
  </si>
  <si>
    <t>ENSG00000227868</t>
  </si>
  <si>
    <t>TEX46</t>
  </si>
  <si>
    <t>ENSG00000227877</t>
  </si>
  <si>
    <t>MRLN</t>
  </si>
  <si>
    <t>ENSG00000228049</t>
  </si>
  <si>
    <t>POLR2J2</t>
  </si>
  <si>
    <t>ENSG00000228075</t>
  </si>
  <si>
    <t>BOD1L2</t>
  </si>
  <si>
    <t>ENSG00000228083</t>
  </si>
  <si>
    <t>IFNA14</t>
  </si>
  <si>
    <t>ENSG00000228198</t>
  </si>
  <si>
    <t>OR2M3</t>
  </si>
  <si>
    <t>ENSG00000228278</t>
  </si>
  <si>
    <t>ORM2</t>
  </si>
  <si>
    <t>ENSG00000228300</t>
  </si>
  <si>
    <t>FAM174C</t>
  </si>
  <si>
    <t>ENSG00000228474</t>
  </si>
  <si>
    <t>OST4</t>
  </si>
  <si>
    <t>ENSG00000228486</t>
  </si>
  <si>
    <t>C2orf92</t>
  </si>
  <si>
    <t>ENSG00000228567</t>
  </si>
  <si>
    <t>VN1R4</t>
  </si>
  <si>
    <t>ENSG00000228570</t>
  </si>
  <si>
    <t>NUTM2E</t>
  </si>
  <si>
    <t>ENSG00000228594</t>
  </si>
  <si>
    <t>FNDC10</t>
  </si>
  <si>
    <t>ENSG00000228607</t>
  </si>
  <si>
    <t>CLDN25</t>
  </si>
  <si>
    <t>ENSG00000228672</t>
  </si>
  <si>
    <t>PROB1</t>
  </si>
  <si>
    <t>ENSG00000228716</t>
  </si>
  <si>
    <t>DHFR</t>
  </si>
  <si>
    <t>ENSG00000228727</t>
  </si>
  <si>
    <t>SAPCD1</t>
  </si>
  <si>
    <t>ENSG00000229183</t>
  </si>
  <si>
    <t>PGA4</t>
  </si>
  <si>
    <t>ENSG00000229292</t>
  </si>
  <si>
    <t>RFPL4AL1</t>
  </si>
  <si>
    <t>ENSG00000229314</t>
  </si>
  <si>
    <t>ORM1</t>
  </si>
  <si>
    <t>ENSG00000229453</t>
  </si>
  <si>
    <t>SPINK8</t>
  </si>
  <si>
    <t>ENSG00000229474</t>
  </si>
  <si>
    <t>PATL2</t>
  </si>
  <si>
    <t>ENSG00000229544</t>
  </si>
  <si>
    <t>NKX1-2</t>
  </si>
  <si>
    <t>ENSG00000229637</t>
  </si>
  <si>
    <t>PRAC2</t>
  </si>
  <si>
    <t>ENSG00000229676</t>
  </si>
  <si>
    <t>ZNF492</t>
  </si>
  <si>
    <t>ENSG00000229809</t>
  </si>
  <si>
    <t>ZNF688</t>
  </si>
  <si>
    <t>ENSG00000229833</t>
  </si>
  <si>
    <t>PET100</t>
  </si>
  <si>
    <t>ENSG00000229859</t>
  </si>
  <si>
    <t>PGA3</t>
  </si>
  <si>
    <t>ENSG00000229894</t>
  </si>
  <si>
    <t>GK3</t>
  </si>
  <si>
    <t>ENSG00000229937</t>
  </si>
  <si>
    <t>PRPS1L1</t>
  </si>
  <si>
    <t>ENSG00000229972</t>
  </si>
  <si>
    <t>IQCF3</t>
  </si>
  <si>
    <t>ENSG00000230031</t>
  </si>
  <si>
    <t>POTEB2</t>
  </si>
  <si>
    <t>ENSG00000230062</t>
  </si>
  <si>
    <t>ANKRD66</t>
  </si>
  <si>
    <t>ENSG00000230124</t>
  </si>
  <si>
    <t>ACBD6</t>
  </si>
  <si>
    <t>ENSG00000230268</t>
  </si>
  <si>
    <t>SSU72L6</t>
  </si>
  <si>
    <t>ENSG00000230301</t>
  </si>
  <si>
    <t>OR5H6</t>
  </si>
  <si>
    <t>ENSG00000230358</t>
  </si>
  <si>
    <t>SPDYE21</t>
  </si>
  <si>
    <t>ENSG00000230453</t>
  </si>
  <si>
    <t>ANKRD18B</t>
  </si>
  <si>
    <t>ENSG00000230522</t>
  </si>
  <si>
    <t>MBD3L2</t>
  </si>
  <si>
    <t>ENSG00000230549</t>
  </si>
  <si>
    <t>USP17L1</t>
  </si>
  <si>
    <t>ENSG00000230561</t>
  </si>
  <si>
    <t>CCDC192</t>
  </si>
  <si>
    <t>ENSG00000230601</t>
  </si>
  <si>
    <t>TEX48</t>
  </si>
  <si>
    <t>ENSG00000230657</t>
  </si>
  <si>
    <t>PRB4</t>
  </si>
  <si>
    <t>ENSG00000230667</t>
  </si>
  <si>
    <t>SETSIP</t>
  </si>
  <si>
    <t>ENSG00000230778</t>
  </si>
  <si>
    <t>ANKRD63</t>
  </si>
  <si>
    <t>ENSG00000230873</t>
  </si>
  <si>
    <t>STMND1</t>
  </si>
  <si>
    <t>ENSG00000230989</t>
  </si>
  <si>
    <t>HSBP1</t>
  </si>
  <si>
    <t>ENSG00000231068</t>
  </si>
  <si>
    <t>KRTAP21-3</t>
  </si>
  <si>
    <t>ENSG00000231192</t>
  </si>
  <si>
    <t>OR5H1</t>
  </si>
  <si>
    <t>ENSG00000231213</t>
  </si>
  <si>
    <t>PLSCR5</t>
  </si>
  <si>
    <t>ENSG00000231256</t>
  </si>
  <si>
    <t>CFAP97D1</t>
  </si>
  <si>
    <t>ENSG00000231274</t>
  </si>
  <si>
    <t>SBK3</t>
  </si>
  <si>
    <t>ENSG00000231389</t>
  </si>
  <si>
    <t>HLA-DPA1</t>
  </si>
  <si>
    <t>ENSG00000231500</t>
  </si>
  <si>
    <t>RPS18</t>
  </si>
  <si>
    <t>ENSG00000231738</t>
  </si>
  <si>
    <t>TSPAN19</t>
  </si>
  <si>
    <t>ENSG00000231852</t>
  </si>
  <si>
    <t>CYP21A2</t>
  </si>
  <si>
    <t>ENSG00000231861</t>
  </si>
  <si>
    <t>OR5K2</t>
  </si>
  <si>
    <t>ENSG00000231924</t>
  </si>
  <si>
    <t>PSG1</t>
  </si>
  <si>
    <t>ENSG00000231925</t>
  </si>
  <si>
    <t>TAPBP</t>
  </si>
  <si>
    <t>ENSG00000231989</t>
  </si>
  <si>
    <t>PPP1R2B</t>
  </si>
  <si>
    <t>ENSG00000232040</t>
  </si>
  <si>
    <t>SCAND3</t>
  </si>
  <si>
    <t>ENSG00000232070</t>
  </si>
  <si>
    <t>TMEM253</t>
  </si>
  <si>
    <t>ENSG00000232112</t>
  </si>
  <si>
    <t>TMA7</t>
  </si>
  <si>
    <t>ENSG00000232125</t>
  </si>
  <si>
    <t>DYTN</t>
  </si>
  <si>
    <t>ENSG00000232237</t>
  </si>
  <si>
    <t>ASCL5</t>
  </si>
  <si>
    <t>ENSG00000232258</t>
  </si>
  <si>
    <t>TMEM114</t>
  </si>
  <si>
    <t>ENSG00000232268</t>
  </si>
  <si>
    <t>OR52I1</t>
  </si>
  <si>
    <t>ENSG00000232382</t>
  </si>
  <si>
    <t>OR5K1</t>
  </si>
  <si>
    <t>ENSG00000232388</t>
  </si>
  <si>
    <t>SMIM26</t>
  </si>
  <si>
    <t>ENSG00000232423</t>
  </si>
  <si>
    <t>PRAMEF6</t>
  </si>
  <si>
    <t>ENSG00000232434</t>
  </si>
  <si>
    <t>AJM1</t>
  </si>
  <si>
    <t>ENSG00000232629</t>
  </si>
  <si>
    <t>HLA-DQB2</t>
  </si>
  <si>
    <t>ENSG00000232653</t>
  </si>
  <si>
    <t>GOLGA8N</t>
  </si>
  <si>
    <t>ENSG00000232810</t>
  </si>
  <si>
    <t>TNF</t>
  </si>
  <si>
    <t>ENSG00000232838</t>
  </si>
  <si>
    <t>PET117</t>
  </si>
  <si>
    <t>ENSG00000232859</t>
  </si>
  <si>
    <t>LYRM9</t>
  </si>
  <si>
    <t>ENSG00000232948</t>
  </si>
  <si>
    <t>DEFB130A</t>
  </si>
  <si>
    <t>ENSG00000233056</t>
  </si>
  <si>
    <t>ERVH48-1</t>
  </si>
  <si>
    <t>ENSG00000233087</t>
  </si>
  <si>
    <t>RAB6D</t>
  </si>
  <si>
    <t>ENSG00000233198</t>
  </si>
  <si>
    <t>RNF224</t>
  </si>
  <si>
    <t>ENSG00000233232</t>
  </si>
  <si>
    <t>NPIPB7</t>
  </si>
  <si>
    <t>ENSG00000233276</t>
  </si>
  <si>
    <t>GPX1</t>
  </si>
  <si>
    <t>ENSG00000233412</t>
  </si>
  <si>
    <t>OR5H15</t>
  </si>
  <si>
    <t>ENSG00000233436</t>
  </si>
  <si>
    <t>BTBD18</t>
  </si>
  <si>
    <t>ENSG00000233493</t>
  </si>
  <si>
    <t>TMEM238</t>
  </si>
  <si>
    <t>ENSG00000233608</t>
  </si>
  <si>
    <t>TWIST2</t>
  </si>
  <si>
    <t>ENSG00000233670</t>
  </si>
  <si>
    <t>PIRT</t>
  </si>
  <si>
    <t>ENSG00000233701</t>
  </si>
  <si>
    <t>PRR23C</t>
  </si>
  <si>
    <t>ENSG00000233757</t>
  </si>
  <si>
    <t>ZNF892</t>
  </si>
  <si>
    <t>ENSG00000233802</t>
  </si>
  <si>
    <t>TRIM49D2</t>
  </si>
  <si>
    <t>ENSG00000233816</t>
  </si>
  <si>
    <t>IFNA13</t>
  </si>
  <si>
    <t>ENSG00000233822</t>
  </si>
  <si>
    <t>H2BC15</t>
  </si>
  <si>
    <t>ENSG00000233927</t>
  </si>
  <si>
    <t>RPS28</t>
  </si>
  <si>
    <t>ENSG00000233932</t>
  </si>
  <si>
    <t>CTXN2</t>
  </si>
  <si>
    <t>ENSG00000233954</t>
  </si>
  <si>
    <t>UQCRHL</t>
  </si>
  <si>
    <t>ENSG00000234127</t>
  </si>
  <si>
    <t>TRIM26</t>
  </si>
  <si>
    <t>ENSG00000234224</t>
  </si>
  <si>
    <t>TMEM229A</t>
  </si>
  <si>
    <t>ENSG00000234284</t>
  </si>
  <si>
    <t>ZNF879</t>
  </si>
  <si>
    <t>ENSG00000234409</t>
  </si>
  <si>
    <t>CCDC188</t>
  </si>
  <si>
    <t>ENSG00000234438</t>
  </si>
  <si>
    <t>KBTBD13</t>
  </si>
  <si>
    <t>ENSG00000234444</t>
  </si>
  <si>
    <t>ZNF736</t>
  </si>
  <si>
    <t>ENSG00000234465</t>
  </si>
  <si>
    <t>PINLYP</t>
  </si>
  <si>
    <t>ENSG00000234545</t>
  </si>
  <si>
    <t>FAM133B</t>
  </si>
  <si>
    <t>ENSG00000234560</t>
  </si>
  <si>
    <t>OR10G8</t>
  </si>
  <si>
    <t>ENSG00000234602</t>
  </si>
  <si>
    <t>MCIDAS</t>
  </si>
  <si>
    <t>ENSG00000234616</t>
  </si>
  <si>
    <t>JRK</t>
  </si>
  <si>
    <t>ENSG00000234719</t>
  </si>
  <si>
    <t>NPIPB2</t>
  </si>
  <si>
    <t>ENSG00000234745</t>
  </si>
  <si>
    <t>HLA-B</t>
  </si>
  <si>
    <t>ENSG00000234776</t>
  </si>
  <si>
    <t>FREY1</t>
  </si>
  <si>
    <t>ENSG00000234828</t>
  </si>
  <si>
    <t>IQCM</t>
  </si>
  <si>
    <t>ENSG00000234829</t>
  </si>
  <si>
    <t>IFNA17</t>
  </si>
  <si>
    <t>ENSG00000234857</t>
  </si>
  <si>
    <t>HNRNPUL2-BSCL2</t>
  </si>
  <si>
    <t>ENSG00000234906</t>
  </si>
  <si>
    <t>APOC2</t>
  </si>
  <si>
    <t>ENSG00000234965</t>
  </si>
  <si>
    <t>SHISA8</t>
  </si>
  <si>
    <t>ENSG00000235007</t>
  </si>
  <si>
    <t>ENSG00000235034</t>
  </si>
  <si>
    <t>C19orf81</t>
  </si>
  <si>
    <t>ENSG00000235098</t>
  </si>
  <si>
    <t>ANKRD65</t>
  </si>
  <si>
    <t>ENSG00000235106</t>
  </si>
  <si>
    <t>BRD3OS</t>
  </si>
  <si>
    <t>ENSG00000235109</t>
  </si>
  <si>
    <t>ZSCAN31</t>
  </si>
  <si>
    <t>ENSG00000235118</t>
  </si>
  <si>
    <t>FAM237A</t>
  </si>
  <si>
    <t>ENSG00000235162</t>
  </si>
  <si>
    <t>C12orf75</t>
  </si>
  <si>
    <t>ENSG00000235169</t>
  </si>
  <si>
    <t>SMIM1</t>
  </si>
  <si>
    <t>ENSG00000235173</t>
  </si>
  <si>
    <t>HGH1</t>
  </si>
  <si>
    <t>ENSG00000235194</t>
  </si>
  <si>
    <t>PPP1R3E</t>
  </si>
  <si>
    <t>ENSG00000235268</t>
  </si>
  <si>
    <t>KDM4E</t>
  </si>
  <si>
    <t>ENSG00000235272</t>
  </si>
  <si>
    <t>RAMACL</t>
  </si>
  <si>
    <t>ENSG00000235376</t>
  </si>
  <si>
    <t>RPEL1</t>
  </si>
  <si>
    <t>ENSG00000235453</t>
  </si>
  <si>
    <t>SMIM27</t>
  </si>
  <si>
    <t>ENSG00000235568</t>
  </si>
  <si>
    <t>NFAM1</t>
  </si>
  <si>
    <t>ENSG00000235608</t>
  </si>
  <si>
    <t>NKX1-1</t>
  </si>
  <si>
    <t>ENSG00000235631</t>
  </si>
  <si>
    <t>RNF148</t>
  </si>
  <si>
    <t>ENSG00000235711</t>
  </si>
  <si>
    <t>ANKRD34C</t>
  </si>
  <si>
    <t>ENSG00000235718</t>
  </si>
  <si>
    <t>MFRP</t>
  </si>
  <si>
    <t>ENSG00000235863</t>
  </si>
  <si>
    <t>B3GALT4</t>
  </si>
  <si>
    <t>ENSG00000236027</t>
  </si>
  <si>
    <t>PATE3</t>
  </si>
  <si>
    <t>ENSG00000236032</t>
  </si>
  <si>
    <t>OR5H14</t>
  </si>
  <si>
    <t>ENSG00000236104</t>
  </si>
  <si>
    <t>ZBTB22</t>
  </si>
  <si>
    <t>ENSG00000236125</t>
  </si>
  <si>
    <t>USP17L4</t>
  </si>
  <si>
    <t>ENSG00000236279</t>
  </si>
  <si>
    <t>CLEC2L</t>
  </si>
  <si>
    <t>ENSG00000236287</t>
  </si>
  <si>
    <t>ZBED5</t>
  </si>
  <si>
    <t>ENSG00000236320</t>
  </si>
  <si>
    <t>SLFN14</t>
  </si>
  <si>
    <t>ENSG00000236334</t>
  </si>
  <si>
    <t>PPIAL4G</t>
  </si>
  <si>
    <t>ENSG00000236383</t>
  </si>
  <si>
    <t>CCDC200</t>
  </si>
  <si>
    <t>ENSG00000236398</t>
  </si>
  <si>
    <t>TAS2R39</t>
  </si>
  <si>
    <t>ENSG00000236444</t>
  </si>
  <si>
    <t>UBE2L5</t>
  </si>
  <si>
    <t>ENSG00000236543</t>
  </si>
  <si>
    <t>ENSG00000236609</t>
  </si>
  <si>
    <t>ZNF853</t>
  </si>
  <si>
    <t>ENSG00000236637</t>
  </si>
  <si>
    <t>IFNA4</t>
  </si>
  <si>
    <t>ENSG00000236699</t>
  </si>
  <si>
    <t>ARHGEF38</t>
  </si>
  <si>
    <t>ENSG00000236782</t>
  </si>
  <si>
    <t>ZNF593OS</t>
  </si>
  <si>
    <t>ENSG00000236980</t>
  </si>
  <si>
    <t>C3orf84</t>
  </si>
  <si>
    <t>ENSG00000236981</t>
  </si>
  <si>
    <t>OR10G9</t>
  </si>
  <si>
    <t>ENSG00000237110</t>
  </si>
  <si>
    <t>TAAR9</t>
  </si>
  <si>
    <t>ENSG00000237136</t>
  </si>
  <si>
    <t>C4orf51</t>
  </si>
  <si>
    <t>ENSG00000237172</t>
  </si>
  <si>
    <t>B3GNT9</t>
  </si>
  <si>
    <t>ENSG00000237190</t>
  </si>
  <si>
    <t>CDKN2AIPNL</t>
  </si>
  <si>
    <t>ENSG00000237289</t>
  </si>
  <si>
    <t>CKMT1B</t>
  </si>
  <si>
    <t>ENSG00000237330</t>
  </si>
  <si>
    <t>RNF223</t>
  </si>
  <si>
    <t>ENSG00000237353</t>
  </si>
  <si>
    <t>PATE4</t>
  </si>
  <si>
    <t>ENSG00000237378</t>
  </si>
  <si>
    <t>ENSG00000237388</t>
  </si>
  <si>
    <t>OR4A47</t>
  </si>
  <si>
    <t>ENSG00000237412</t>
  </si>
  <si>
    <t>PRSS56</t>
  </si>
  <si>
    <t>ENSG00000237440</t>
  </si>
  <si>
    <t>ZNF737</t>
  </si>
  <si>
    <t>ENSG00000237441</t>
  </si>
  <si>
    <t>RGL2</t>
  </si>
  <si>
    <t>ENSG00000237452</t>
  </si>
  <si>
    <t>MEIOSIN</t>
  </si>
  <si>
    <t>ENSG00000237489</t>
  </si>
  <si>
    <t>C10orf143</t>
  </si>
  <si>
    <t>ENSG00000237515</t>
  </si>
  <si>
    <t>SHISA9</t>
  </si>
  <si>
    <t>ENSG00000237521</t>
  </si>
  <si>
    <t>OR7E24</t>
  </si>
  <si>
    <t>ENSG00000237524</t>
  </si>
  <si>
    <t>TEX51</t>
  </si>
  <si>
    <t>ENSG00000237541</t>
  </si>
  <si>
    <t>HLA-DQA2</t>
  </si>
  <si>
    <t>ENSG00000237649</t>
  </si>
  <si>
    <t>KIFC1</t>
  </si>
  <si>
    <t>ENSG00000237651</t>
  </si>
  <si>
    <t>C2orf74</t>
  </si>
  <si>
    <t>ENSG00000237700</t>
  </si>
  <si>
    <t>PRAMEF33</t>
  </si>
  <si>
    <t>ENSG00000237763</t>
  </si>
  <si>
    <t>AMY1A</t>
  </si>
  <si>
    <t>ENSG00000237765</t>
  </si>
  <si>
    <t>FAM200B</t>
  </si>
  <si>
    <t>ENSG00000237850</t>
  </si>
  <si>
    <t>GOLGA6L24</t>
  </si>
  <si>
    <t>ENSG00000238083</t>
  </si>
  <si>
    <t>LRRC37A2</t>
  </si>
  <si>
    <t>ENSG00000238227</t>
  </si>
  <si>
    <t>TMEM250</t>
  </si>
  <si>
    <t>ENSG00000238243</t>
  </si>
  <si>
    <t>OR2W3</t>
  </si>
  <si>
    <t>ENSG00000239264</t>
  </si>
  <si>
    <t>TXNDC5</t>
  </si>
  <si>
    <t>ENSG00000239282</t>
  </si>
  <si>
    <t>CASTOR1</t>
  </si>
  <si>
    <t>ENSG00000239305</t>
  </si>
  <si>
    <t>RNF103</t>
  </si>
  <si>
    <t>ENSG00000239306</t>
  </si>
  <si>
    <t>RBM14</t>
  </si>
  <si>
    <t>ENSG00000239382</t>
  </si>
  <si>
    <t>ALKBH6</t>
  </si>
  <si>
    <t>ENSG00000239388</t>
  </si>
  <si>
    <t>ASB14</t>
  </si>
  <si>
    <t>ENSG00000239389</t>
  </si>
  <si>
    <t>PCDHA13</t>
  </si>
  <si>
    <t>ENSG00000239474</t>
  </si>
  <si>
    <t>KLHL41</t>
  </si>
  <si>
    <t>ENSG00000239590</t>
  </si>
  <si>
    <t>OR1J4</t>
  </si>
  <si>
    <t>ENSG00000239605</t>
  </si>
  <si>
    <t>STPG4</t>
  </si>
  <si>
    <t>ENSG00000239642</t>
  </si>
  <si>
    <t>MEIKIN</t>
  </si>
  <si>
    <t>ENSG00000239672</t>
  </si>
  <si>
    <t>NME1</t>
  </si>
  <si>
    <t>ENSG00000239697</t>
  </si>
  <si>
    <t>TNFSF12</t>
  </si>
  <si>
    <t>ENSG00000239713</t>
  </si>
  <si>
    <t>APOBEC3G</t>
  </si>
  <si>
    <t>ENSG00000239732</t>
  </si>
  <si>
    <t>TLR9</t>
  </si>
  <si>
    <t>ENSG00000239779</t>
  </si>
  <si>
    <t>WBP1</t>
  </si>
  <si>
    <t>ENSG00000239789</t>
  </si>
  <si>
    <t>MRPS17</t>
  </si>
  <si>
    <t>ENSG00000239810</t>
  </si>
  <si>
    <t>PRAMEF11</t>
  </si>
  <si>
    <t>ENSG00000239839</t>
  </si>
  <si>
    <t>DEFA3</t>
  </si>
  <si>
    <t>ENSG00000239857</t>
  </si>
  <si>
    <t>GET4</t>
  </si>
  <si>
    <t>ENSG00000239886</t>
  </si>
  <si>
    <t>KRTAP9-2</t>
  </si>
  <si>
    <t>ENSG00000239887</t>
  </si>
  <si>
    <t>C1orf226</t>
  </si>
  <si>
    <t>ENSG00000239900</t>
  </si>
  <si>
    <t>ADSL</t>
  </si>
  <si>
    <t>ENSG00000239961</t>
  </si>
  <si>
    <t>LILRA4</t>
  </si>
  <si>
    <t>ENSG00000239998</t>
  </si>
  <si>
    <t>LILRA2</t>
  </si>
  <si>
    <t>ENSG00000240021</t>
  </si>
  <si>
    <t>TEX35</t>
  </si>
  <si>
    <t>ENSG00000240038</t>
  </si>
  <si>
    <t>AMY2B</t>
  </si>
  <si>
    <t>ENSG00000240053</t>
  </si>
  <si>
    <t>LY6G5B</t>
  </si>
  <si>
    <t>ENSG00000240065</t>
  </si>
  <si>
    <t>PSMB9</t>
  </si>
  <si>
    <t>ENSG00000240184</t>
  </si>
  <si>
    <t>PCDHGC3</t>
  </si>
  <si>
    <t>ENSG00000240204</t>
  </si>
  <si>
    <t>SMKR1</t>
  </si>
  <si>
    <t>ENSG00000240230</t>
  </si>
  <si>
    <t>COX19</t>
  </si>
  <si>
    <t>ENSG00000240303</t>
  </si>
  <si>
    <t>ACAD11</t>
  </si>
  <si>
    <t>ENSG00000240344</t>
  </si>
  <si>
    <t>PPIL3</t>
  </si>
  <si>
    <t>ENSG00000240386</t>
  </si>
  <si>
    <t>LCE1F</t>
  </si>
  <si>
    <t>ENSG00000240403</t>
  </si>
  <si>
    <t>KIR3DL2</t>
  </si>
  <si>
    <t>ENSG00000240445</t>
  </si>
  <si>
    <t>FOXO3B</t>
  </si>
  <si>
    <t>ENSG00000240505</t>
  </si>
  <si>
    <t>TNFRSF13B</t>
  </si>
  <si>
    <t>ENSG00000240542</t>
  </si>
  <si>
    <t>KRTAP9-1</t>
  </si>
  <si>
    <t>ENSG00000240563</t>
  </si>
  <si>
    <t>L1TD1</t>
  </si>
  <si>
    <t>ENSG00000240583</t>
  </si>
  <si>
    <t>AQP1</t>
  </si>
  <si>
    <t>ENSG00000240654</t>
  </si>
  <si>
    <t>C1QTNF9</t>
  </si>
  <si>
    <t>ENSG00000240682</t>
  </si>
  <si>
    <t>ISY1</t>
  </si>
  <si>
    <t>ENSG00000240694</t>
  </si>
  <si>
    <t>PNMA2</t>
  </si>
  <si>
    <t>ENSG00000240720</t>
  </si>
  <si>
    <t>LRRD1</t>
  </si>
  <si>
    <t>ENSG00000240747</t>
  </si>
  <si>
    <t>KRBOX1</t>
  </si>
  <si>
    <t>ENSG00000240764</t>
  </si>
  <si>
    <t>PCDHGC5</t>
  </si>
  <si>
    <t>ENSG00000240771</t>
  </si>
  <si>
    <t>ARHGEF25</t>
  </si>
  <si>
    <t>ENSG00000240849</t>
  </si>
  <si>
    <t>PEDS1</t>
  </si>
  <si>
    <t>ENSG00000240857</t>
  </si>
  <si>
    <t>RDH14</t>
  </si>
  <si>
    <t>ENSG00000240871</t>
  </si>
  <si>
    <t>KRTAP4-7</t>
  </si>
  <si>
    <t>ENSG00000240891</t>
  </si>
  <si>
    <t>PLCXD2</t>
  </si>
  <si>
    <t>ENSG00000240972</t>
  </si>
  <si>
    <t>MIF</t>
  </si>
  <si>
    <t>ENSG00000241058</t>
  </si>
  <si>
    <t>NSUN6</t>
  </si>
  <si>
    <t>ENSG00000241106</t>
  </si>
  <si>
    <t>HLA-DOB</t>
  </si>
  <si>
    <t>ENSG00000241119</t>
  </si>
  <si>
    <t>UGT1A9</t>
  </si>
  <si>
    <t>ENSG00000241127</t>
  </si>
  <si>
    <t>YAE1</t>
  </si>
  <si>
    <t>ENSG00000241128</t>
  </si>
  <si>
    <t>OR14A2</t>
  </si>
  <si>
    <t>ENSG00000241149</t>
  </si>
  <si>
    <t>ZNF722</t>
  </si>
  <si>
    <t>ENSG00000241186</t>
  </si>
  <si>
    <t>TDGF1</t>
  </si>
  <si>
    <t>ENSG00000241233</t>
  </si>
  <si>
    <t>KRTAP5-8</t>
  </si>
  <si>
    <t>ENSG00000241241</t>
  </si>
  <si>
    <t>KRTAP4-16</t>
  </si>
  <si>
    <t>ENSG00000241258</t>
  </si>
  <si>
    <t>CRCP</t>
  </si>
  <si>
    <t>ENSG00000241322</t>
  </si>
  <si>
    <t>FBXW10B</t>
  </si>
  <si>
    <t>ENSG00000241360</t>
  </si>
  <si>
    <t>PDXP</t>
  </si>
  <si>
    <t>ENSG00000241370</t>
  </si>
  <si>
    <t>RPP21</t>
  </si>
  <si>
    <t>ENSG00000241399</t>
  </si>
  <si>
    <t>CD302</t>
  </si>
  <si>
    <t>ENSG00000241404</t>
  </si>
  <si>
    <t>EGFL8</t>
  </si>
  <si>
    <t>ENSG00000241468</t>
  </si>
  <si>
    <t>ATP5MF</t>
  </si>
  <si>
    <t>ENSG00000241484</t>
  </si>
  <si>
    <t>ARHGAP8</t>
  </si>
  <si>
    <t>ENSG00000241553</t>
  </si>
  <si>
    <t>ARPC4</t>
  </si>
  <si>
    <t>ENSG00000241563</t>
  </si>
  <si>
    <t>CORT</t>
  </si>
  <si>
    <t>ENSG00000241595</t>
  </si>
  <si>
    <t>KRTAP9-4</t>
  </si>
  <si>
    <t>ENSG00000241635</t>
  </si>
  <si>
    <t>UGT1A1</t>
  </si>
  <si>
    <t>ENSG00000241644</t>
  </si>
  <si>
    <t>INMT</t>
  </si>
  <si>
    <t>ENSG00000241685</t>
  </si>
  <si>
    <t>ARPC1A</t>
  </si>
  <si>
    <t>ENSG00000241690</t>
  </si>
  <si>
    <t>ENSG00000241697</t>
  </si>
  <si>
    <t>TMEFF1</t>
  </si>
  <si>
    <t>ENSG00000241837</t>
  </si>
  <si>
    <t>ATP5PO</t>
  </si>
  <si>
    <t>ENSG00000241839</t>
  </si>
  <si>
    <t>PLEKHO2</t>
  </si>
  <si>
    <t>ENSG00000241852</t>
  </si>
  <si>
    <t>C8orf58</t>
  </si>
  <si>
    <t>ENSG00000241878</t>
  </si>
  <si>
    <t>PISD</t>
  </si>
  <si>
    <t>ENSG00000241935</t>
  </si>
  <si>
    <t>HOGA1</t>
  </si>
  <si>
    <t>ENSG00000241945</t>
  </si>
  <si>
    <t>PWP2</t>
  </si>
  <si>
    <t>ENSG00000241973</t>
  </si>
  <si>
    <t>PI4KA</t>
  </si>
  <si>
    <t>ENSG00000242019</t>
  </si>
  <si>
    <t>KIR3DL3</t>
  </si>
  <si>
    <t>ENSG00000242028</t>
  </si>
  <si>
    <t>HYPK</t>
  </si>
  <si>
    <t>ENSG00000242110</t>
  </si>
  <si>
    <t>AMACR</t>
  </si>
  <si>
    <t>ENSG00000242114</t>
  </si>
  <si>
    <t>MTFP1</t>
  </si>
  <si>
    <t>ENSG00000242120</t>
  </si>
  <si>
    <t>MDFIC2</t>
  </si>
  <si>
    <t>ENSG00000242173</t>
  </si>
  <si>
    <t>ARHGDIG</t>
  </si>
  <si>
    <t>ENSG00000242220</t>
  </si>
  <si>
    <t>TCP10L</t>
  </si>
  <si>
    <t>ENSG00000242221</t>
  </si>
  <si>
    <t>PSG2</t>
  </si>
  <si>
    <t>ENSG00000242247</t>
  </si>
  <si>
    <t>ARFGAP3</t>
  </si>
  <si>
    <t>ENSG00000242252</t>
  </si>
  <si>
    <t>BGLAP</t>
  </si>
  <si>
    <t>ENSG00000242259</t>
  </si>
  <si>
    <t>C22orf39</t>
  </si>
  <si>
    <t>ENSG00000242265</t>
  </si>
  <si>
    <t>PEG10</t>
  </si>
  <si>
    <t>ENSG00000242372</t>
  </si>
  <si>
    <t>EIF6</t>
  </si>
  <si>
    <t>ENSG00000242419</t>
  </si>
  <si>
    <t>PCDHGC4</t>
  </si>
  <si>
    <t>ENSG00000242441</t>
  </si>
  <si>
    <t>GTF2A1L</t>
  </si>
  <si>
    <t>ENSG00000242485</t>
  </si>
  <si>
    <t>MRPL20</t>
  </si>
  <si>
    <t>ENSG00000242498</t>
  </si>
  <si>
    <t>ARPIN</t>
  </si>
  <si>
    <t>ENSG00000242550</t>
  </si>
  <si>
    <t>SERPINB10</t>
  </si>
  <si>
    <t>ENSG00000242574</t>
  </si>
  <si>
    <t>HLA-DMB</t>
  </si>
  <si>
    <t>ENSG00000242612</t>
  </si>
  <si>
    <t>DECR2</t>
  </si>
  <si>
    <t>ENSG00000242616</t>
  </si>
  <si>
    <t>GNG10</t>
  </si>
  <si>
    <t>ENSG00000242689</t>
  </si>
  <si>
    <t>CNTF</t>
  </si>
  <si>
    <t>ENSG00000242802</t>
  </si>
  <si>
    <t>AP5Z1</t>
  </si>
  <si>
    <t>ENSG00000242852</t>
  </si>
  <si>
    <t>ZNF709</t>
  </si>
  <si>
    <t>ENSG00000242866</t>
  </si>
  <si>
    <t>STRC</t>
  </si>
  <si>
    <t>ENSG00000242950</t>
  </si>
  <si>
    <t>ERVW-1</t>
  </si>
  <si>
    <t>ENSG00000243056</t>
  </si>
  <si>
    <t>EIF4EBP3</t>
  </si>
  <si>
    <t>ENSG00000243073</t>
  </si>
  <si>
    <t>PRAMEF4</t>
  </si>
  <si>
    <t>ENSG00000243130</t>
  </si>
  <si>
    <t>PSG11</t>
  </si>
  <si>
    <t>ENSG00000243137</t>
  </si>
  <si>
    <t>PSG4</t>
  </si>
  <si>
    <t>ENSG00000243147</t>
  </si>
  <si>
    <t>MRPL33</t>
  </si>
  <si>
    <t>ENSG00000243156</t>
  </si>
  <si>
    <t>MICAL3</t>
  </si>
  <si>
    <t>ENSG00000243207</t>
  </si>
  <si>
    <t>PPAN-P2RY11</t>
  </si>
  <si>
    <t>ENSG00000243232</t>
  </si>
  <si>
    <t>PCDHAC2</t>
  </si>
  <si>
    <t>ENSG00000243244</t>
  </si>
  <si>
    <t>STON1</t>
  </si>
  <si>
    <t>ENSG00000243284</t>
  </si>
  <si>
    <t>VSIG8</t>
  </si>
  <si>
    <t>ENSG00000243317</t>
  </si>
  <si>
    <t>STMP1</t>
  </si>
  <si>
    <t>ENSG00000243335</t>
  </si>
  <si>
    <t>KCTD7</t>
  </si>
  <si>
    <t>ENSG00000243364</t>
  </si>
  <si>
    <t>EFNA4</t>
  </si>
  <si>
    <t>ENSG00000243414</t>
  </si>
  <si>
    <t>TICAM2</t>
  </si>
  <si>
    <t>ENSG00000243449</t>
  </si>
  <si>
    <t>C4orf48</t>
  </si>
  <si>
    <t>ENSG00000243477</t>
  </si>
  <si>
    <t>NAA80</t>
  </si>
  <si>
    <t>ENSG00000243480</t>
  </si>
  <si>
    <t>AMY2A</t>
  </si>
  <si>
    <t>ENSG00000243489</t>
  </si>
  <si>
    <t>KRTAP10-11</t>
  </si>
  <si>
    <t>ENSG00000243509</t>
  </si>
  <si>
    <t>TNFRSF6B</t>
  </si>
  <si>
    <t>ENSG00000243543</t>
  </si>
  <si>
    <t>WFDC6</t>
  </si>
  <si>
    <t>ENSG00000243566</t>
  </si>
  <si>
    <t>UPK3B</t>
  </si>
  <si>
    <t>ENSG00000243646</t>
  </si>
  <si>
    <t>IL10RB</t>
  </si>
  <si>
    <t>ENSG00000243649</t>
  </si>
  <si>
    <t>CFB</t>
  </si>
  <si>
    <t>ENSG00000243667</t>
  </si>
  <si>
    <t>DNAAF10</t>
  </si>
  <si>
    <t>ENSG00000243678</t>
  </si>
  <si>
    <t>NME2</t>
  </si>
  <si>
    <t>ENSG00000243708</t>
  </si>
  <si>
    <t>PLA2G4B</t>
  </si>
  <si>
    <t>ENSG00000243709</t>
  </si>
  <si>
    <t>LEFTY1</t>
  </si>
  <si>
    <t>ENSG00000243710</t>
  </si>
  <si>
    <t>CFAP57</t>
  </si>
  <si>
    <t>ENSG00000243716</t>
  </si>
  <si>
    <t>NPIPB5</t>
  </si>
  <si>
    <t>ENSG00000243725</t>
  </si>
  <si>
    <t>TTC4</t>
  </si>
  <si>
    <t>ENSG00000243729</t>
  </si>
  <si>
    <t>OR5V1</t>
  </si>
  <si>
    <t>ENSG00000243749</t>
  </si>
  <si>
    <t>TMEM35B</t>
  </si>
  <si>
    <t>ENSG00000243772</t>
  </si>
  <si>
    <t>KIR2DL3</t>
  </si>
  <si>
    <t>ENSG00000243789</t>
  </si>
  <si>
    <t>JMJD7</t>
  </si>
  <si>
    <t>ENSG00000243811</t>
  </si>
  <si>
    <t>APOBEC3D</t>
  </si>
  <si>
    <t>ENSG00000243896</t>
  </si>
  <si>
    <t>OR2A7</t>
  </si>
  <si>
    <t>ENSG00000243910</t>
  </si>
  <si>
    <t>TUBA4B</t>
  </si>
  <si>
    <t>ENSG00000243927</t>
  </si>
  <si>
    <t>MRPS6</t>
  </si>
  <si>
    <t>ENSG00000243943</t>
  </si>
  <si>
    <t>ZNF512</t>
  </si>
  <si>
    <t>ENSG00000243955</t>
  </si>
  <si>
    <t>GSTA1</t>
  </si>
  <si>
    <t>ENSG00000243989</t>
  </si>
  <si>
    <t>ACY1</t>
  </si>
  <si>
    <t>ENSG00000244005</t>
  </si>
  <si>
    <t>NFS1</t>
  </si>
  <si>
    <t>ENSG00000244020</t>
  </si>
  <si>
    <t>MT1HL1</t>
  </si>
  <si>
    <t>ENSG00000244038</t>
  </si>
  <si>
    <t>DDOST</t>
  </si>
  <si>
    <t>ENSG00000244045</t>
  </si>
  <si>
    <t>TMEM199</t>
  </si>
  <si>
    <t>ENSG00000244057</t>
  </si>
  <si>
    <t>LCE3C</t>
  </si>
  <si>
    <t>ENSG00000244067</t>
  </si>
  <si>
    <t>GSTA2</t>
  </si>
  <si>
    <t>ENSG00000244115</t>
  </si>
  <si>
    <t>DNAJC25-GNG10</t>
  </si>
  <si>
    <t>ENSG00000244122</t>
  </si>
  <si>
    <t>UGT1A7</t>
  </si>
  <si>
    <t>ENSG00000244165</t>
  </si>
  <si>
    <t>P2RY11</t>
  </si>
  <si>
    <t>ENSG00000244187</t>
  </si>
  <si>
    <t>TMEM141</t>
  </si>
  <si>
    <t>ENSG00000244219</t>
  </si>
  <si>
    <t>TMEM225B</t>
  </si>
  <si>
    <t>ENSG00000244234</t>
  </si>
  <si>
    <t>GMCL2</t>
  </si>
  <si>
    <t>ENSG00000244242</t>
  </si>
  <si>
    <t>IFITM10</t>
  </si>
  <si>
    <t>ENSG00000244255</t>
  </si>
  <si>
    <t>ENSG00000244274</t>
  </si>
  <si>
    <t>DBNDD2</t>
  </si>
  <si>
    <t>ENSG00000244355</t>
  </si>
  <si>
    <t>LY6G6D</t>
  </si>
  <si>
    <t>ENSG00000244362</t>
  </si>
  <si>
    <t>KRTAP19-7</t>
  </si>
  <si>
    <t>ENSG00000244405</t>
  </si>
  <si>
    <t>ETV5</t>
  </si>
  <si>
    <t>ENSG00000244411</t>
  </si>
  <si>
    <t>KRTAP5-7</t>
  </si>
  <si>
    <t>ENSG00000244414</t>
  </si>
  <si>
    <t>CFHR1</t>
  </si>
  <si>
    <t>ENSG00000244474</t>
  </si>
  <si>
    <t>UGT1A4</t>
  </si>
  <si>
    <t>ENSG00000244476</t>
  </si>
  <si>
    <t>ERVFRD-1</t>
  </si>
  <si>
    <t>ENSG00000244482</t>
  </si>
  <si>
    <t>LILRA6</t>
  </si>
  <si>
    <t>ENSG00000244486</t>
  </si>
  <si>
    <t>SCARF2</t>
  </si>
  <si>
    <t>ENSG00000244509</t>
  </si>
  <si>
    <t>APOBEC3C</t>
  </si>
  <si>
    <t>ENSG00000244588</t>
  </si>
  <si>
    <t>RAD21L1</t>
  </si>
  <si>
    <t>ENSG00000244607</t>
  </si>
  <si>
    <t>CCDC13</t>
  </si>
  <si>
    <t>ENSG00000244617</t>
  </si>
  <si>
    <t>ASPRV1</t>
  </si>
  <si>
    <t>ENSG00000244623</t>
  </si>
  <si>
    <t>OR2AE1</t>
  </si>
  <si>
    <t>ENSG00000244624</t>
  </si>
  <si>
    <t>KRTAP20-1</t>
  </si>
  <si>
    <t>ENSG00000244687</t>
  </si>
  <si>
    <t>UBE2V1</t>
  </si>
  <si>
    <t>ENSG00000244694</t>
  </si>
  <si>
    <t>PTCHD4</t>
  </si>
  <si>
    <t>ENSG00000244731</t>
  </si>
  <si>
    <t>C4A</t>
  </si>
  <si>
    <t>ENSG00000244734</t>
  </si>
  <si>
    <t>HBB</t>
  </si>
  <si>
    <t>ENSG00000244752</t>
  </si>
  <si>
    <t>CRYBB2</t>
  </si>
  <si>
    <t>ENSG00000244754</t>
  </si>
  <si>
    <t>N4BP2L2</t>
  </si>
  <si>
    <t>ENSG00000245680</t>
  </si>
  <si>
    <t>ZNF585B</t>
  </si>
  <si>
    <t>ENSG00000245848</t>
  </si>
  <si>
    <t>CEBPA</t>
  </si>
  <si>
    <t>ENSG00000246705</t>
  </si>
  <si>
    <t>H2AJ</t>
  </si>
  <si>
    <t>ENSG00000246922</t>
  </si>
  <si>
    <t>UBAP1L</t>
  </si>
  <si>
    <t>ENSG00000247077</t>
  </si>
  <si>
    <t>PGAM5</t>
  </si>
  <si>
    <t>ENSG00000247315</t>
  </si>
  <si>
    <t>ZCCHC3</t>
  </si>
  <si>
    <t>ENSG00000247595</t>
  </si>
  <si>
    <t>MISFA</t>
  </si>
  <si>
    <t>ENSG00000247596</t>
  </si>
  <si>
    <t>TWF2</t>
  </si>
  <si>
    <t>ENSG00000247626</t>
  </si>
  <si>
    <t>MARS2</t>
  </si>
  <si>
    <t>ENSG00000248098</t>
  </si>
  <si>
    <t>BCKDHA</t>
  </si>
  <si>
    <t>ENSG00000248099</t>
  </si>
  <si>
    <t>INSL3</t>
  </si>
  <si>
    <t>ENSG00000248144</t>
  </si>
  <si>
    <t>ADH1C</t>
  </si>
  <si>
    <t>ENSG00000248167</t>
  </si>
  <si>
    <t>TRIM39-RPP21</t>
  </si>
  <si>
    <t>ENSG00000248235</t>
  </si>
  <si>
    <t>ENSG00000248333</t>
  </si>
  <si>
    <t>CDK11B</t>
  </si>
  <si>
    <t>ENSG00000248383</t>
  </si>
  <si>
    <t>PCDHAC1</t>
  </si>
  <si>
    <t>ENSG00000248385</t>
  </si>
  <si>
    <t>TARM1</t>
  </si>
  <si>
    <t>ENSG00000248405</t>
  </si>
  <si>
    <t>PRR5-ARHGAP8</t>
  </si>
  <si>
    <t>ENSG00000248485</t>
  </si>
  <si>
    <t>PCP4L1</t>
  </si>
  <si>
    <t>ENSG00000248487</t>
  </si>
  <si>
    <t>ABHD14A</t>
  </si>
  <si>
    <t>ENSG00000248592</t>
  </si>
  <si>
    <t>STIMATE-MUSTN1</t>
  </si>
  <si>
    <t>ENSG00000248643</t>
  </si>
  <si>
    <t>RBM14-RBM4</t>
  </si>
  <si>
    <t>ENSG00000248672</t>
  </si>
  <si>
    <t>LY75-CD302</t>
  </si>
  <si>
    <t>ENSG00000248710</t>
  </si>
  <si>
    <t>TRIM59-IFT80</t>
  </si>
  <si>
    <t>ENSG00000248712</t>
  </si>
  <si>
    <t>CCDC153</t>
  </si>
  <si>
    <t>ENSG00000248713</t>
  </si>
  <si>
    <t>C4orf54</t>
  </si>
  <si>
    <t>ENSG00000248746</t>
  </si>
  <si>
    <t>ACTN3</t>
  </si>
  <si>
    <t>ENSG00000248751</t>
  </si>
  <si>
    <t>ENSG00000248767</t>
  </si>
  <si>
    <t>FOXL3</t>
  </si>
  <si>
    <t>ENSG00000248771</t>
  </si>
  <si>
    <t>SMIM31</t>
  </si>
  <si>
    <t>ENSG00000248871</t>
  </si>
  <si>
    <t>TNFSF12-TNFSF13</t>
  </si>
  <si>
    <t>ENSG00000248905</t>
  </si>
  <si>
    <t>FMN1</t>
  </si>
  <si>
    <t>ENSG00000248919</t>
  </si>
  <si>
    <t>ATP5MF-PTCD1</t>
  </si>
  <si>
    <t>ENSG00000248993</t>
  </si>
  <si>
    <t>ENSG00000249115</t>
  </si>
  <si>
    <t>HAUS5</t>
  </si>
  <si>
    <t>ENSG00000249139</t>
  </si>
  <si>
    <t>EPPIN-WFDC6</t>
  </si>
  <si>
    <t>ENSG00000249141</t>
  </si>
  <si>
    <t>ENSG00000249156</t>
  </si>
  <si>
    <t>TAF11L12</t>
  </si>
  <si>
    <t>ENSG00000249158</t>
  </si>
  <si>
    <t>PCDHA11</t>
  </si>
  <si>
    <t>ENSG00000249209</t>
  </si>
  <si>
    <t>ENSG00000249222</t>
  </si>
  <si>
    <t>ATP5MGL</t>
  </si>
  <si>
    <t>ENSG00000249240</t>
  </si>
  <si>
    <t>ENSG00000249242</t>
  </si>
  <si>
    <t>TMEM150C</t>
  </si>
  <si>
    <t>ENSG00000249319</t>
  </si>
  <si>
    <t>ENSG00000249437</t>
  </si>
  <si>
    <t>NAIP</t>
  </si>
  <si>
    <t>ENSG00000249471</t>
  </si>
  <si>
    <t>ZNF324B</t>
  </si>
  <si>
    <t>ENSG00000249481</t>
  </si>
  <si>
    <t>SPATS1</t>
  </si>
  <si>
    <t>ENSG00000249581</t>
  </si>
  <si>
    <t>CLRN2</t>
  </si>
  <si>
    <t>ENSG00000249590</t>
  </si>
  <si>
    <t>ENSG00000249624</t>
  </si>
  <si>
    <t>IFNAR2-IL10RB</t>
  </si>
  <si>
    <t>ENSG00000249662</t>
  </si>
  <si>
    <t>LINC02218</t>
  </si>
  <si>
    <t>ENSG00000249693</t>
  </si>
  <si>
    <t>SPMAP2L</t>
  </si>
  <si>
    <t>ENSG00000249709</t>
  </si>
  <si>
    <t>ZNF564</t>
  </si>
  <si>
    <t>ENSG00000249715</t>
  </si>
  <si>
    <t>FER1L5</t>
  </si>
  <si>
    <t>ENSG00000249751</t>
  </si>
  <si>
    <t>ECSCR</t>
  </si>
  <si>
    <t>ENSG00000249773</t>
  </si>
  <si>
    <t>ENSG00000249853</t>
  </si>
  <si>
    <t>HS3ST5</t>
  </si>
  <si>
    <t>ENSG00000249861</t>
  </si>
  <si>
    <t>LGALS16</t>
  </si>
  <si>
    <t>ENSG00000249884</t>
  </si>
  <si>
    <t>RNF103-CHMP3</t>
  </si>
  <si>
    <t>ENSG00000249915</t>
  </si>
  <si>
    <t>PDCD6</t>
  </si>
  <si>
    <t>ENSG00000249931</t>
  </si>
  <si>
    <t>GOLGA8K</t>
  </si>
  <si>
    <t>ENSG00000249961</t>
  </si>
  <si>
    <t>TERB1</t>
  </si>
  <si>
    <t>ENSG00000249967</t>
  </si>
  <si>
    <t>ENSG00000249992</t>
  </si>
  <si>
    <t>TMEM158</t>
  </si>
  <si>
    <t>ENSG00000250021</t>
  </si>
  <si>
    <t>ARPIN-AP3S2</t>
  </si>
  <si>
    <t>ENSG00000250067</t>
  </si>
  <si>
    <t>YJEFN3</t>
  </si>
  <si>
    <t>ENSG00000250120</t>
  </si>
  <si>
    <t>PCDHA10</t>
  </si>
  <si>
    <t>ENSG00000250151</t>
  </si>
  <si>
    <t>ARPC4-TTLL3</t>
  </si>
  <si>
    <t>ENSG00000250264</t>
  </si>
  <si>
    <t>ENSG00000250298</t>
  </si>
  <si>
    <t>GIMD1</t>
  </si>
  <si>
    <t>ENSG00000250305</t>
  </si>
  <si>
    <t>TRMT9B</t>
  </si>
  <si>
    <t>ENSG00000250312</t>
  </si>
  <si>
    <t>ZNF718</t>
  </si>
  <si>
    <t>ENSG00000250317</t>
  </si>
  <si>
    <t>SMIM20</t>
  </si>
  <si>
    <t>ENSG00000250361</t>
  </si>
  <si>
    <t>GYPB</t>
  </si>
  <si>
    <t>ENSG00000250366</t>
  </si>
  <si>
    <t>TUNAR</t>
  </si>
  <si>
    <t>ENSG00000250374</t>
  </si>
  <si>
    <t>TRIM75</t>
  </si>
  <si>
    <t>ENSG00000250424</t>
  </si>
  <si>
    <t>ENSG00000250479</t>
  </si>
  <si>
    <t>CHCHD10</t>
  </si>
  <si>
    <t>ENSG00000250506</t>
  </si>
  <si>
    <t>CDK3</t>
  </si>
  <si>
    <t>ENSG00000250510</t>
  </si>
  <si>
    <t>GPR162</t>
  </si>
  <si>
    <t>ENSG00000250565</t>
  </si>
  <si>
    <t>ATP6V1E2</t>
  </si>
  <si>
    <t>ENSG00000250571</t>
  </si>
  <si>
    <t>GLI4</t>
  </si>
  <si>
    <t>ENSG00000250641</t>
  </si>
  <si>
    <t>LY6G6F-LY6G6D</t>
  </si>
  <si>
    <t>ENSG00000250644</t>
  </si>
  <si>
    <t>ENSG00000250673</t>
  </si>
  <si>
    <t>REELD1</t>
  </si>
  <si>
    <t>ENSG00000250709</t>
  </si>
  <si>
    <t>CCDC169-SOHLH2</t>
  </si>
  <si>
    <t>ENSG00000250719</t>
  </si>
  <si>
    <t>P3R3URF</t>
  </si>
  <si>
    <t>ENSG00000250722</t>
  </si>
  <si>
    <t>SELENOP</t>
  </si>
  <si>
    <t>ENSG00000250741</t>
  </si>
  <si>
    <t>NT5C1B-RDH14</t>
  </si>
  <si>
    <t>ENSG00000250782</t>
  </si>
  <si>
    <t>TAF11L14</t>
  </si>
  <si>
    <t>ENSG00000250799</t>
  </si>
  <si>
    <t>PRODH2</t>
  </si>
  <si>
    <t>ENSG00000250803</t>
  </si>
  <si>
    <t>ENSG00000250821</t>
  </si>
  <si>
    <t>EXOC1L</t>
  </si>
  <si>
    <t>ENSG00000250844</t>
  </si>
  <si>
    <t>USP17L18</t>
  </si>
  <si>
    <t>ENSG00000251012</t>
  </si>
  <si>
    <t>ENSG00000251154</t>
  </si>
  <si>
    <t>PTTG1IP2</t>
  </si>
  <si>
    <t>ENSG00000251184</t>
  </si>
  <si>
    <t>ENSG00000251201</t>
  </si>
  <si>
    <t>TMED7-TICAM2</t>
  </si>
  <si>
    <t>ENSG00000251246</t>
  </si>
  <si>
    <t>EFNA4-EFNA3</t>
  </si>
  <si>
    <t>ENSG00000251247</t>
  </si>
  <si>
    <t>ZNF345</t>
  </si>
  <si>
    <t>ENSG00000251258</t>
  </si>
  <si>
    <t>RFPL4B</t>
  </si>
  <si>
    <t>ENSG00000251287</t>
  </si>
  <si>
    <t>ALG1L2</t>
  </si>
  <si>
    <t>ENSG00000251322</t>
  </si>
  <si>
    <t>SHANK3</t>
  </si>
  <si>
    <t>ENSG00000251349</t>
  </si>
  <si>
    <t>MSANTD3-TMEFF1</t>
  </si>
  <si>
    <t>ENSG00000251357</t>
  </si>
  <si>
    <t>ENSG00000251369</t>
  </si>
  <si>
    <t>ZNF550</t>
  </si>
  <si>
    <t>ENSG00000251380</t>
  </si>
  <si>
    <t>DCANP1</t>
  </si>
  <si>
    <t>ENSG00000251493</t>
  </si>
  <si>
    <t>FOXD1</t>
  </si>
  <si>
    <t>ENSG00000251503</t>
  </si>
  <si>
    <t>CENPS-CORT</t>
  </si>
  <si>
    <t>ENSG00000251537</t>
  </si>
  <si>
    <t>ENSG00000251569</t>
  </si>
  <si>
    <t>ENSG00000251655</t>
  </si>
  <si>
    <t>PRB1</t>
  </si>
  <si>
    <t>ENSG00000251664</t>
  </si>
  <si>
    <t>PCDHA12</t>
  </si>
  <si>
    <t>ENSG00000251692</t>
  </si>
  <si>
    <t>PTX4</t>
  </si>
  <si>
    <t>ENSG00000253117</t>
  </si>
  <si>
    <t>OC90</t>
  </si>
  <si>
    <t>ENSG00000253148</t>
  </si>
  <si>
    <t>RGS21</t>
  </si>
  <si>
    <t>ENSG00000253159</t>
  </si>
  <si>
    <t>PCDHGA12</t>
  </si>
  <si>
    <t>ENSG00000253250</t>
  </si>
  <si>
    <t>C8orf88</t>
  </si>
  <si>
    <t>ENSG00000253251</t>
  </si>
  <si>
    <t>SHLD3</t>
  </si>
  <si>
    <t>ENSG00000253276</t>
  </si>
  <si>
    <t>CCDC71L</t>
  </si>
  <si>
    <t>ENSG00000253293</t>
  </si>
  <si>
    <t>HOXA10</t>
  </si>
  <si>
    <t>ENSG00000253304</t>
  </si>
  <si>
    <t>TMEM200B</t>
  </si>
  <si>
    <t>ENSG00000253305</t>
  </si>
  <si>
    <t>PCDHGB6</t>
  </si>
  <si>
    <t>ENSG00000253309</t>
  </si>
  <si>
    <t>SERPINE3</t>
  </si>
  <si>
    <t>ENSG00000253313</t>
  </si>
  <si>
    <t>C1orf210</t>
  </si>
  <si>
    <t>ENSG00000253368</t>
  </si>
  <si>
    <t>TRNP1</t>
  </si>
  <si>
    <t>ENSG00000253457</t>
  </si>
  <si>
    <t>SMIM18</t>
  </si>
  <si>
    <t>ENSG00000253485</t>
  </si>
  <si>
    <t>PCDHGA5</t>
  </si>
  <si>
    <t>ENSG00000253506</t>
  </si>
  <si>
    <t>NACA2</t>
  </si>
  <si>
    <t>ENSG00000253537</t>
  </si>
  <si>
    <t>PCDHGA7</t>
  </si>
  <si>
    <t>ENSG00000253548</t>
  </si>
  <si>
    <t>PYDC2</t>
  </si>
  <si>
    <t>ENSG00000253598</t>
  </si>
  <si>
    <t>SLC10A5</t>
  </si>
  <si>
    <t>ENSG00000253626</t>
  </si>
  <si>
    <t>EIF5AL1</t>
  </si>
  <si>
    <t>ENSG00000253649</t>
  </si>
  <si>
    <t>PRSS51</t>
  </si>
  <si>
    <t>ENSG00000253710</t>
  </si>
  <si>
    <t>ALG11</t>
  </si>
  <si>
    <t>ENSG00000253719</t>
  </si>
  <si>
    <t>ATXN7L3B</t>
  </si>
  <si>
    <t>ENSG00000253729</t>
  </si>
  <si>
    <t>PRKDC</t>
  </si>
  <si>
    <t>ENSG00000253731</t>
  </si>
  <si>
    <t>PCDHGA6</t>
  </si>
  <si>
    <t>ENSG00000253767</t>
  </si>
  <si>
    <t>PCDHGA8</t>
  </si>
  <si>
    <t>ENSG00000253797</t>
  </si>
  <si>
    <t>UTP14C</t>
  </si>
  <si>
    <t>ENSG00000253831</t>
  </si>
  <si>
    <t>ETV3L</t>
  </si>
  <si>
    <t>ENSG00000253846</t>
  </si>
  <si>
    <t>PCDHGA10</t>
  </si>
  <si>
    <t>ENSG00000253873</t>
  </si>
  <si>
    <t>PCDHGA11</t>
  </si>
  <si>
    <t>ENSG00000253910</t>
  </si>
  <si>
    <t>PCDHGB2</t>
  </si>
  <si>
    <t>ENSG00000253953</t>
  </si>
  <si>
    <t>PCDHGB4</t>
  </si>
  <si>
    <t>ENSG00000253958</t>
  </si>
  <si>
    <t>CLDN23</t>
  </si>
  <si>
    <t>ENSG00000254004</t>
  </si>
  <si>
    <t>ZNF260</t>
  </si>
  <si>
    <t>ENSG00000254087</t>
  </si>
  <si>
    <t>LYN</t>
  </si>
  <si>
    <t>ENSG00000254093</t>
  </si>
  <si>
    <t>PINX1</t>
  </si>
  <si>
    <t>ENSG00000254122</t>
  </si>
  <si>
    <t>PCDHGB7</t>
  </si>
  <si>
    <t>ENSG00000254126</t>
  </si>
  <si>
    <t>CD8B2</t>
  </si>
  <si>
    <t>ENSG00000254206</t>
  </si>
  <si>
    <t>NPIPB11</t>
  </si>
  <si>
    <t>ENSG00000254221</t>
  </si>
  <si>
    <t>PCDHGB1</t>
  </si>
  <si>
    <t>ENSG00000254245</t>
  </si>
  <si>
    <t>PCDHGA3</t>
  </si>
  <si>
    <t>ENSG00000254402</t>
  </si>
  <si>
    <t>LRRC24</t>
  </si>
  <si>
    <t>ENSG00000254415</t>
  </si>
  <si>
    <t>SIGLEC14</t>
  </si>
  <si>
    <t>ENSG00000254445</t>
  </si>
  <si>
    <t>HSPB2-C11orf52</t>
  </si>
  <si>
    <t>ENSG00000254466</t>
  </si>
  <si>
    <t>OR4D10</t>
  </si>
  <si>
    <t>ENSG00000254469</t>
  </si>
  <si>
    <t>XNDC1N</t>
  </si>
  <si>
    <t>ENSG00000254470</t>
  </si>
  <si>
    <t>AP5B1</t>
  </si>
  <si>
    <t>ENSG00000254505</t>
  </si>
  <si>
    <t>CHMP4A</t>
  </si>
  <si>
    <t>ENSG00000254521</t>
  </si>
  <si>
    <t>SIGLEC12</t>
  </si>
  <si>
    <t>ENSG00000254535</t>
  </si>
  <si>
    <t>PABPC4L</t>
  </si>
  <si>
    <t>ENSG00000254536</t>
  </si>
  <si>
    <t>ENSG00000254550</t>
  </si>
  <si>
    <t>OMP</t>
  </si>
  <si>
    <t>ENSG00000254553</t>
  </si>
  <si>
    <t>ENSG00000254585</t>
  </si>
  <si>
    <t>MAGEL2</t>
  </si>
  <si>
    <t>ENSG00000254598</t>
  </si>
  <si>
    <t>CSNK2A3</t>
  </si>
  <si>
    <t>ENSG00000254636</t>
  </si>
  <si>
    <t>ARMS2</t>
  </si>
  <si>
    <t>ENSG00000254647</t>
  </si>
  <si>
    <t>INS</t>
  </si>
  <si>
    <t>ENSG00000254658</t>
  </si>
  <si>
    <t>OR8J2</t>
  </si>
  <si>
    <t>ENSG00000254685</t>
  </si>
  <si>
    <t>FPGT</t>
  </si>
  <si>
    <t>ENSG00000254692</t>
  </si>
  <si>
    <t>ENSG00000254709</t>
  </si>
  <si>
    <t>IGLL5</t>
  </si>
  <si>
    <t>ENSG00000254726</t>
  </si>
  <si>
    <t>MEX3A</t>
  </si>
  <si>
    <t>ENSG00000254737</t>
  </si>
  <si>
    <t>OR10G4</t>
  </si>
  <si>
    <t>ENSG00000254772</t>
  </si>
  <si>
    <t>EEF1G</t>
  </si>
  <si>
    <t>ENSG00000254788</t>
  </si>
  <si>
    <t>CKLF-CMTM1</t>
  </si>
  <si>
    <t>ENSG00000254858</t>
  </si>
  <si>
    <t>MPV17L2</t>
  </si>
  <si>
    <t>ENSG00000254901</t>
  </si>
  <si>
    <t>BORCS8</t>
  </si>
  <si>
    <t>ENSG00000254979</t>
  </si>
  <si>
    <t>ENSG00000254986</t>
  </si>
  <si>
    <t>DPP3</t>
  </si>
  <si>
    <t>ENSG00000254995</t>
  </si>
  <si>
    <t>STX16-NPEPL1</t>
  </si>
  <si>
    <t>ENSG00000254996</t>
  </si>
  <si>
    <t>ANKHD1-EIF4EBP3</t>
  </si>
  <si>
    <t>ENSG00000254997</t>
  </si>
  <si>
    <t>KRTAP5-9</t>
  </si>
  <si>
    <t>ENSG00000254999</t>
  </si>
  <si>
    <t>BRK1</t>
  </si>
  <si>
    <t>ENSG00000255009</t>
  </si>
  <si>
    <t>UBTFL1</t>
  </si>
  <si>
    <t>ENSG00000255012</t>
  </si>
  <si>
    <t>OR5M1</t>
  </si>
  <si>
    <t>ENSG00000255054</t>
  </si>
  <si>
    <t>ENSG00000255071</t>
  </si>
  <si>
    <t>SAA2-SAA4</t>
  </si>
  <si>
    <t>ENSG00000255072</t>
  </si>
  <si>
    <t>PIGY</t>
  </si>
  <si>
    <t>ENSG00000255104</t>
  </si>
  <si>
    <t>ZNF286A-TBC1D26</t>
  </si>
  <si>
    <t>ENSG00000255112</t>
  </si>
  <si>
    <t>CHMP1B</t>
  </si>
  <si>
    <t>ENSG00000255150</t>
  </si>
  <si>
    <t>EID3</t>
  </si>
  <si>
    <t>ENSG00000255151</t>
  </si>
  <si>
    <t>GLYATL1B</t>
  </si>
  <si>
    <t>ENSG00000255152</t>
  </si>
  <si>
    <t>MSH5-SAPCD1</t>
  </si>
  <si>
    <t>ENSG00000255154</t>
  </si>
  <si>
    <t>HTD2</t>
  </si>
  <si>
    <t>ENSG00000255181</t>
  </si>
  <si>
    <t>CCDC166</t>
  </si>
  <si>
    <t>ENSG00000255192</t>
  </si>
  <si>
    <t>NANOGP8</t>
  </si>
  <si>
    <t>ENSG00000255223</t>
  </si>
  <si>
    <t>OR5M11</t>
  </si>
  <si>
    <t>ENSG00000255245</t>
  </si>
  <si>
    <t>FXYD6-FXYD2</t>
  </si>
  <si>
    <t>ENSG00000255274</t>
  </si>
  <si>
    <t>SMIM35</t>
  </si>
  <si>
    <t>ENSG00000255292</t>
  </si>
  <si>
    <t>ENSG00000255298</t>
  </si>
  <si>
    <t>OR8G5</t>
  </si>
  <si>
    <t>ENSG00000255302</t>
  </si>
  <si>
    <t>EID1</t>
  </si>
  <si>
    <t>ENSG00000255307</t>
  </si>
  <si>
    <t>OR52B2</t>
  </si>
  <si>
    <t>ENSG00000255339</t>
  </si>
  <si>
    <t>ENSG00000255346</t>
  </si>
  <si>
    <t>NOX5</t>
  </si>
  <si>
    <t>ENSG00000255359</t>
  </si>
  <si>
    <t>CCDC179</t>
  </si>
  <si>
    <t>ENSG00000255374</t>
  </si>
  <si>
    <t>TAS2R43</t>
  </si>
  <si>
    <t>ENSG00000255393</t>
  </si>
  <si>
    <t>OOSP4B</t>
  </si>
  <si>
    <t>ENSG00000255398</t>
  </si>
  <si>
    <t>HCAR3</t>
  </si>
  <si>
    <t>ENSG00000255408</t>
  </si>
  <si>
    <t>PCDHA3</t>
  </si>
  <si>
    <t>ENSG00000255423</t>
  </si>
  <si>
    <t>EBLN2</t>
  </si>
  <si>
    <t>ENSG00000255432</t>
  </si>
  <si>
    <t>ENSG00000255439</t>
  </si>
  <si>
    <t>ENSG00000255501</t>
  </si>
  <si>
    <t>CARD18</t>
  </si>
  <si>
    <t>ENSG00000255508</t>
  </si>
  <si>
    <t>ENSG00000255524</t>
  </si>
  <si>
    <t>NPIPB8</t>
  </si>
  <si>
    <t>ENSG00000255526</t>
  </si>
  <si>
    <t>NEDD8-MDP1</t>
  </si>
  <si>
    <t>ENSG00000255529</t>
  </si>
  <si>
    <t>POLR2M</t>
  </si>
  <si>
    <t>ENSG00000255561</t>
  </si>
  <si>
    <t>FDXACB1</t>
  </si>
  <si>
    <t>ENSG00000255582</t>
  </si>
  <si>
    <t>OR10G2</t>
  </si>
  <si>
    <t>ENSG00000255587</t>
  </si>
  <si>
    <t>RAB44</t>
  </si>
  <si>
    <t>ENSG00000255639</t>
  </si>
  <si>
    <t>ENSG00000255641</t>
  </si>
  <si>
    <t>ENSG00000255690</t>
  </si>
  <si>
    <t>TRIL</t>
  </si>
  <si>
    <t>ENSG00000255713</t>
  </si>
  <si>
    <t>OR4D2</t>
  </si>
  <si>
    <t>ENSG00000255730</t>
  </si>
  <si>
    <t>ENSG00000255804</t>
  </si>
  <si>
    <t>OR6J1</t>
  </si>
  <si>
    <t>ENSG00000255833</t>
  </si>
  <si>
    <t>TIFAB</t>
  </si>
  <si>
    <t>ENSG00000255835</t>
  </si>
  <si>
    <t>ENSG00000255837</t>
  </si>
  <si>
    <t>TAS2R20</t>
  </si>
  <si>
    <t>ENSG00000255855</t>
  </si>
  <si>
    <t>KDM4F</t>
  </si>
  <si>
    <t>ENSG00000255974</t>
  </si>
  <si>
    <t>CYP2A6</t>
  </si>
  <si>
    <t>ENSG00000256043</t>
  </si>
  <si>
    <t>CTSO</t>
  </si>
  <si>
    <t>ENSG00000256053</t>
  </si>
  <si>
    <t>COA8</t>
  </si>
  <si>
    <t>ENSG00000256060</t>
  </si>
  <si>
    <t>TRAPPC2B</t>
  </si>
  <si>
    <t>ENSG00000256061</t>
  </si>
  <si>
    <t>DNAAF4</t>
  </si>
  <si>
    <t>ENSG00000256087</t>
  </si>
  <si>
    <t>ZNF432</t>
  </si>
  <si>
    <t>ENSG00000256162</t>
  </si>
  <si>
    <t>SMLR1</t>
  </si>
  <si>
    <t>ENSG00000256188</t>
  </si>
  <si>
    <t>TAS2R30</t>
  </si>
  <si>
    <t>ENSG00000256223</t>
  </si>
  <si>
    <t>ZNF10</t>
  </si>
  <si>
    <t>ENSG00000256229</t>
  </si>
  <si>
    <t>ZNF486</t>
  </si>
  <si>
    <t>ENSG00000256235</t>
  </si>
  <si>
    <t>SMIM3</t>
  </si>
  <si>
    <t>ENSG00000256269</t>
  </si>
  <si>
    <t>HMBS</t>
  </si>
  <si>
    <t>ENSG00000256294</t>
  </si>
  <si>
    <t>ZNF225</t>
  </si>
  <si>
    <t>ENSG00000256349</t>
  </si>
  <si>
    <t>ENSG00000256394</t>
  </si>
  <si>
    <t>ASIC5</t>
  </si>
  <si>
    <t>ENSG00000256407</t>
  </si>
  <si>
    <t>ENSG00000256436</t>
  </si>
  <si>
    <t>TAS2R31</t>
  </si>
  <si>
    <t>ENSG00000256453</t>
  </si>
  <si>
    <t>DND1</t>
  </si>
  <si>
    <t>ENSG00000256463</t>
  </si>
  <si>
    <t>SALL3</t>
  </si>
  <si>
    <t>ENSG00000256500</t>
  </si>
  <si>
    <t>ENSG00000256514</t>
  </si>
  <si>
    <t>ENSG00000256525</t>
  </si>
  <si>
    <t>POLG2</t>
  </si>
  <si>
    <t>ENSG00000256537</t>
  </si>
  <si>
    <t>SMIM10L1</t>
  </si>
  <si>
    <t>ENSG00000256574</t>
  </si>
  <si>
    <t>OR13A1</t>
  </si>
  <si>
    <t>ENSG00000256591</t>
  </si>
  <si>
    <t>ENSG00000256660</t>
  </si>
  <si>
    <t>CLEC12B</t>
  </si>
  <si>
    <t>ENSG00000256683</t>
  </si>
  <si>
    <t>ZNF350</t>
  </si>
  <si>
    <t>ENSG00000256713</t>
  </si>
  <si>
    <t>PGA5</t>
  </si>
  <si>
    <t>ENSG00000256762</t>
  </si>
  <si>
    <t>STH</t>
  </si>
  <si>
    <t>ENSG00000256771</t>
  </si>
  <si>
    <t>ZNF253</t>
  </si>
  <si>
    <t>ENSG00000256797</t>
  </si>
  <si>
    <t>KLRF2</t>
  </si>
  <si>
    <t>ENSG00000256806</t>
  </si>
  <si>
    <t>C17orf100</t>
  </si>
  <si>
    <t>ENSG00000256812</t>
  </si>
  <si>
    <t>CAPNS2</t>
  </si>
  <si>
    <t>ENSG00000256825</t>
  </si>
  <si>
    <t>ENSG00000256861</t>
  </si>
  <si>
    <t>ENSG00000256870</t>
  </si>
  <si>
    <t>SLC5A8</t>
  </si>
  <si>
    <t>ENSG00000256977</t>
  </si>
  <si>
    <t>LIMS3</t>
  </si>
  <si>
    <t>ENSG00000256980</t>
  </si>
  <si>
    <t>KHDC1L</t>
  </si>
  <si>
    <t>ENSG00000257008</t>
  </si>
  <si>
    <t>GPR142</t>
  </si>
  <si>
    <t>ENSG00000257017</t>
  </si>
  <si>
    <t>HP</t>
  </si>
  <si>
    <t>ENSG00000257046</t>
  </si>
  <si>
    <t>SLCO1B3-SLCO1B7</t>
  </si>
  <si>
    <t>ENSG00000257057</t>
  </si>
  <si>
    <t>C11orf97</t>
  </si>
  <si>
    <t>ENSG00000257062</t>
  </si>
  <si>
    <t>ENSG00000257093</t>
  </si>
  <si>
    <t>DENND11</t>
  </si>
  <si>
    <t>ENSG00000257103</t>
  </si>
  <si>
    <t>LSM14A</t>
  </si>
  <si>
    <t>ENSG00000257108</t>
  </si>
  <si>
    <t>NHLRC4</t>
  </si>
  <si>
    <t>ENSG00000257115</t>
  </si>
  <si>
    <t>OR11H12</t>
  </si>
  <si>
    <t>ENSG00000257138</t>
  </si>
  <si>
    <t>TAS2R38</t>
  </si>
  <si>
    <t>ENSG00000257184</t>
  </si>
  <si>
    <t>ENSG00000257218</t>
  </si>
  <si>
    <t>GATC</t>
  </si>
  <si>
    <t>ENSG00000257335</t>
  </si>
  <si>
    <t>MGAM</t>
  </si>
  <si>
    <t>ENSG00000257341</t>
  </si>
  <si>
    <t>ENSG00000257365</t>
  </si>
  <si>
    <t>FNTB</t>
  </si>
  <si>
    <t>ENSG00000257390</t>
  </si>
  <si>
    <t>ENSG00000257411</t>
  </si>
  <si>
    <t>ENSG00000257446</t>
  </si>
  <si>
    <t>ZNF878</t>
  </si>
  <si>
    <t>ENSG00000257520</t>
  </si>
  <si>
    <t>SFTA3</t>
  </si>
  <si>
    <t>ENSG00000257524</t>
  </si>
  <si>
    <t>ENSG00000257594</t>
  </si>
  <si>
    <t>GALNT4</t>
  </si>
  <si>
    <t>ENSG00000257704</t>
  </si>
  <si>
    <t>INAFM1</t>
  </si>
  <si>
    <t>ENSG00000257727</t>
  </si>
  <si>
    <t>CNPY2</t>
  </si>
  <si>
    <t>ENSG00000257743</t>
  </si>
  <si>
    <t>MGAM2</t>
  </si>
  <si>
    <t>ENSG00000257767</t>
  </si>
  <si>
    <t>ENSG00000257921</t>
  </si>
  <si>
    <t>ENSG00000257923</t>
  </si>
  <si>
    <t>CUX1</t>
  </si>
  <si>
    <t>ENSG00000257949</t>
  </si>
  <si>
    <t>TEN1</t>
  </si>
  <si>
    <t>ENSG00000257950</t>
  </si>
  <si>
    <t>P2RX5-TAX1BP3</t>
  </si>
  <si>
    <t>ENSG00000257987</t>
  </si>
  <si>
    <t>SPMIP11</t>
  </si>
  <si>
    <t>ENSG00000258064</t>
  </si>
  <si>
    <t>ENSG00000258083</t>
  </si>
  <si>
    <t>OR9A4</t>
  </si>
  <si>
    <t>ENSG00000258102</t>
  </si>
  <si>
    <t>MAP1LC3B2</t>
  </si>
  <si>
    <t>ENSG00000258223</t>
  </si>
  <si>
    <t>PRSS58</t>
  </si>
  <si>
    <t>ENSG00000258227</t>
  </si>
  <si>
    <t>CLEC5A</t>
  </si>
  <si>
    <t>ENSG00000258289</t>
  </si>
  <si>
    <t>CHURC1</t>
  </si>
  <si>
    <t>ENSG00000258311</t>
  </si>
  <si>
    <t>ENSG00000258315</t>
  </si>
  <si>
    <t>C17orf49</t>
  </si>
  <si>
    <t>ENSG00000258366</t>
  </si>
  <si>
    <t>RTEL1</t>
  </si>
  <si>
    <t>ENSG00000258388</t>
  </si>
  <si>
    <t>PPT2-EGFL8</t>
  </si>
  <si>
    <t>ENSG00000258405</t>
  </si>
  <si>
    <t>ZNF578</t>
  </si>
  <si>
    <t>ENSG00000258417</t>
  </si>
  <si>
    <t>ENSG00000258429</t>
  </si>
  <si>
    <t>PDF</t>
  </si>
  <si>
    <t>ENSG00000258436</t>
  </si>
  <si>
    <t>RNASE12</t>
  </si>
  <si>
    <t>ENSG00000258453</t>
  </si>
  <si>
    <t>OR11H2</t>
  </si>
  <si>
    <t>ENSG00000258461</t>
  </si>
  <si>
    <t>ENSG00000258465</t>
  </si>
  <si>
    <t>ENSG00000258466</t>
  </si>
  <si>
    <t>ENSG00000258472</t>
  </si>
  <si>
    <t>ENSG00000258484</t>
  </si>
  <si>
    <t>SPESP1</t>
  </si>
  <si>
    <t>ENSG00000258529</t>
  </si>
  <si>
    <t>ENSG00000258539</t>
  </si>
  <si>
    <t>ENSG00000258588</t>
  </si>
  <si>
    <t>TRIM6-TRIM34</t>
  </si>
  <si>
    <t>ENSG00000258643</t>
  </si>
  <si>
    <t>BCL2L2-PABPN1</t>
  </si>
  <si>
    <t>ENSG00000258644</t>
  </si>
  <si>
    <t>SYNJ2BP-COX16</t>
  </si>
  <si>
    <t>ENSG00000258653</t>
  </si>
  <si>
    <t>ENSG00000258659</t>
  </si>
  <si>
    <t>TRIM34</t>
  </si>
  <si>
    <t>ENSG00000258674</t>
  </si>
  <si>
    <t>ENSG00000258691</t>
  </si>
  <si>
    <t>ENSG00000258713</t>
  </si>
  <si>
    <t>C20orf141</t>
  </si>
  <si>
    <t>ENSG00000258728</t>
  </si>
  <si>
    <t>ENSG00000258790</t>
  </si>
  <si>
    <t>ENSG00000258817</t>
  </si>
  <si>
    <t>OR4C13</t>
  </si>
  <si>
    <t>ENSG00000258818</t>
  </si>
  <si>
    <t>RNASE4</t>
  </si>
  <si>
    <t>ENSG00000258839</t>
  </si>
  <si>
    <t>MC1R</t>
  </si>
  <si>
    <t>ENSG00000258864</t>
  </si>
  <si>
    <t>ENSG00000258873</t>
  </si>
  <si>
    <t>DUXA</t>
  </si>
  <si>
    <t>ENSG00000258881</t>
  </si>
  <si>
    <t>ENSG00000258890</t>
  </si>
  <si>
    <t>CEP95</t>
  </si>
  <si>
    <t>ENSG00000258947</t>
  </si>
  <si>
    <t>TUBB3</t>
  </si>
  <si>
    <t>ENSG00000258986</t>
  </si>
  <si>
    <t>TMEM179</t>
  </si>
  <si>
    <t>ENSG00000258989</t>
  </si>
  <si>
    <t>ENSG00000259024</t>
  </si>
  <si>
    <t>TVP23C-CDRT4</t>
  </si>
  <si>
    <t>ENSG00000259040</t>
  </si>
  <si>
    <t>BLOC1S5-TXNDC5</t>
  </si>
  <si>
    <t>ENSG00000259060</t>
  </si>
  <si>
    <t>ENSG00000259066</t>
  </si>
  <si>
    <t>ENSG00000259075</t>
  </si>
  <si>
    <t>POC1B-GALNT4</t>
  </si>
  <si>
    <t>ENSG00000259112</t>
  </si>
  <si>
    <t>NDUFC2-KCTD14</t>
  </si>
  <si>
    <t>ENSG00000259120</t>
  </si>
  <si>
    <t>SMIM6</t>
  </si>
  <si>
    <t>ENSG00000259132</t>
  </si>
  <si>
    <t>ENSG00000259207</t>
  </si>
  <si>
    <t>ITGB3</t>
  </si>
  <si>
    <t>ENSG00000259224</t>
  </si>
  <si>
    <t>SLC35G6</t>
  </si>
  <si>
    <t>ENSG00000259305</t>
  </si>
  <si>
    <t>ZHX1-C8orf76</t>
  </si>
  <si>
    <t>ENSG00000259332</t>
  </si>
  <si>
    <t>ST20-MTHFS</t>
  </si>
  <si>
    <t>ENSG00000259371</t>
  </si>
  <si>
    <t>ENSG00000259384</t>
  </si>
  <si>
    <t>GH1</t>
  </si>
  <si>
    <t>ENSG00000259399</t>
  </si>
  <si>
    <t>TGIF2-RAB5IF</t>
  </si>
  <si>
    <t>ENSG00000259417</t>
  </si>
  <si>
    <t>CTXND1</t>
  </si>
  <si>
    <t>ENSG00000259431</t>
  </si>
  <si>
    <t>THTPA</t>
  </si>
  <si>
    <t>ENSG00000259494</t>
  </si>
  <si>
    <t>MRPL46</t>
  </si>
  <si>
    <t>ENSG00000259529</t>
  </si>
  <si>
    <t>ENSG00000259680</t>
  </si>
  <si>
    <t>IGHV3OR16-17</t>
  </si>
  <si>
    <t>ENSG00000259753</t>
  </si>
  <si>
    <t>ENSG00000259784</t>
  </si>
  <si>
    <t>ENSG00000259803</t>
  </si>
  <si>
    <t>SLC22A31</t>
  </si>
  <si>
    <t>ENSG00000259823</t>
  </si>
  <si>
    <t>LYPD8</t>
  </si>
  <si>
    <t>ENSG00000259916</t>
  </si>
  <si>
    <t>AQP7B</t>
  </si>
  <si>
    <t>ENSG00000259956</t>
  </si>
  <si>
    <t>RBM15B</t>
  </si>
  <si>
    <t>ENSG00000260001</t>
  </si>
  <si>
    <t>TGFBR3L</t>
  </si>
  <si>
    <t>ENSG00000260007</t>
  </si>
  <si>
    <t>ENSG00000260027</t>
  </si>
  <si>
    <t>HOXB7</t>
  </si>
  <si>
    <t>ENSG00000260097</t>
  </si>
  <si>
    <t>SPDYE6</t>
  </si>
  <si>
    <t>ENSG00000260170</t>
  </si>
  <si>
    <t>ENSG00000260220</t>
  </si>
  <si>
    <t>CCDC187</t>
  </si>
  <si>
    <t>ENSG00000260230</t>
  </si>
  <si>
    <t>FRRS1L</t>
  </si>
  <si>
    <t>ENSG00000260234</t>
  </si>
  <si>
    <t>ENSG00000260238</t>
  </si>
  <si>
    <t>PMF1-BGLAP</t>
  </si>
  <si>
    <t>ENSG00000260272</t>
  </si>
  <si>
    <t>ENSG00000260286</t>
  </si>
  <si>
    <t>ARMH2</t>
  </si>
  <si>
    <t>ENSG00000260287</t>
  </si>
  <si>
    <t>TBC1D3G</t>
  </si>
  <si>
    <t>ENSG00000260314</t>
  </si>
  <si>
    <t>MRC1</t>
  </si>
  <si>
    <t>ENSG00000260325</t>
  </si>
  <si>
    <t>HSPB9</t>
  </si>
  <si>
    <t>ENSG00000260342</t>
  </si>
  <si>
    <t>ENSG00000260371</t>
  </si>
  <si>
    <t>ENSG00000260428</t>
  </si>
  <si>
    <t>SCX</t>
  </si>
  <si>
    <t>ENSG00000260456</t>
  </si>
  <si>
    <t>C16orf95</t>
  </si>
  <si>
    <t>ENSG00000260458</t>
  </si>
  <si>
    <t>KCNJ18</t>
  </si>
  <si>
    <t>ENSG00000260537</t>
  </si>
  <si>
    <t>ENSG00000260643</t>
  </si>
  <si>
    <t>ENSG00000260691</t>
  </si>
  <si>
    <t>ANKRD20A1</t>
  </si>
  <si>
    <t>ENSG00000260729</t>
  </si>
  <si>
    <t>ENSG00000260734</t>
  </si>
  <si>
    <t>TLE7</t>
  </si>
  <si>
    <t>ENSG00000260836</t>
  </si>
  <si>
    <t>ENSG00000260851</t>
  </si>
  <si>
    <t>ENSG00000260861</t>
  </si>
  <si>
    <t>ENSG00000260903</t>
  </si>
  <si>
    <t>XKR7</t>
  </si>
  <si>
    <t>ENSG00000260914</t>
  </si>
  <si>
    <t>ENSG00000260916</t>
  </si>
  <si>
    <t>CCPG1</t>
  </si>
  <si>
    <t>ENSG00000261052</t>
  </si>
  <si>
    <t>SULT1A3</t>
  </si>
  <si>
    <t>ENSG00000261115</t>
  </si>
  <si>
    <t>TMEM178B</t>
  </si>
  <si>
    <t>ENSG00000261130</t>
  </si>
  <si>
    <t>ENSG00000261147</t>
  </si>
  <si>
    <t>ENSG00000261150</t>
  </si>
  <si>
    <t>EPPK1</t>
  </si>
  <si>
    <t>ENSG00000261210</t>
  </si>
  <si>
    <t>CLEC19A</t>
  </si>
  <si>
    <t>ENSG00000261221</t>
  </si>
  <si>
    <t>ZNF865</t>
  </si>
  <si>
    <t>ENSG00000261236</t>
  </si>
  <si>
    <t>BOP 1.00</t>
  </si>
  <si>
    <t>ENSG00000261247</t>
  </si>
  <si>
    <t>GOLGA8T</t>
  </si>
  <si>
    <t>ENSG00000261272</t>
  </si>
  <si>
    <t>MUC22</t>
  </si>
  <si>
    <t>ENSG00000261308</t>
  </si>
  <si>
    <t>FIGNL2</t>
  </si>
  <si>
    <t>ENSG00000261341</t>
  </si>
  <si>
    <t>SMIM47</t>
  </si>
  <si>
    <t>ENSG00000261371</t>
  </si>
  <si>
    <t>PECAM1</t>
  </si>
  <si>
    <t>ENSG00000261408</t>
  </si>
  <si>
    <t>TEN1-CDK3</t>
  </si>
  <si>
    <t>ENSG00000261456</t>
  </si>
  <si>
    <t>TUBB8</t>
  </si>
  <si>
    <t>ENSG00000261582</t>
  </si>
  <si>
    <t>ENSG00000261587</t>
  </si>
  <si>
    <t>TMEM249</t>
  </si>
  <si>
    <t>ENSG00000261594</t>
  </si>
  <si>
    <t>TPBGL</t>
  </si>
  <si>
    <t>ENSG00000261609</t>
  </si>
  <si>
    <t>GAN</t>
  </si>
  <si>
    <t>ENSG00000261649</t>
  </si>
  <si>
    <t>GOLGA6L7</t>
  </si>
  <si>
    <t>ENSG00000261652</t>
  </si>
  <si>
    <t>PIERCE2</t>
  </si>
  <si>
    <t>ENSG00000261667</t>
  </si>
  <si>
    <t>LY6L</t>
  </si>
  <si>
    <t>ENSG00000261678</t>
  </si>
  <si>
    <t>SCRT1</t>
  </si>
  <si>
    <t>ENSG00000261701</t>
  </si>
  <si>
    <t>HPR</t>
  </si>
  <si>
    <t>ENSG00000261717</t>
  </si>
  <si>
    <t>ENSG00000261732</t>
  </si>
  <si>
    <t>ENSG00000261739</t>
  </si>
  <si>
    <t>GOLGA8S</t>
  </si>
  <si>
    <t>ENSG00000261787</t>
  </si>
  <si>
    <t>TCF24</t>
  </si>
  <si>
    <t>ENSG00000261793</t>
  </si>
  <si>
    <t>ENSG00000261794</t>
  </si>
  <si>
    <t>GOLGA8H</t>
  </si>
  <si>
    <t>ENSG00000261796</t>
  </si>
  <si>
    <t>ISY1-RAB43</t>
  </si>
  <si>
    <t>ENSG00000261832</t>
  </si>
  <si>
    <t>ENSG00000261857</t>
  </si>
  <si>
    <t>MIA</t>
  </si>
  <si>
    <t>ENSG00000261873</t>
  </si>
  <si>
    <t>SMIM36</t>
  </si>
  <si>
    <t>ENSG00000261934</t>
  </si>
  <si>
    <t>PCDHGA9</t>
  </si>
  <si>
    <t>ENSG00000261949</t>
  </si>
  <si>
    <t>GFY</t>
  </si>
  <si>
    <t>ENSG00000262085</t>
  </si>
  <si>
    <t>OR1P1</t>
  </si>
  <si>
    <t>ENSG00000262152</t>
  </si>
  <si>
    <t>GREP1</t>
  </si>
  <si>
    <t>ENSG00000262165</t>
  </si>
  <si>
    <t>C17orf114</t>
  </si>
  <si>
    <t>ENSG00000262179</t>
  </si>
  <si>
    <t>MYMX</t>
  </si>
  <si>
    <t>ENSG00000262209</t>
  </si>
  <si>
    <t>PCDHGB3</t>
  </si>
  <si>
    <t>ENSG00000262246</t>
  </si>
  <si>
    <t>CORO7</t>
  </si>
  <si>
    <t>ENSG00000262302</t>
  </si>
  <si>
    <t>ENSG00000262304</t>
  </si>
  <si>
    <t>ENSG00000262406</t>
  </si>
  <si>
    <t>MMP12</t>
  </si>
  <si>
    <t>ENSG00000262461</t>
  </si>
  <si>
    <t>SPDYE9</t>
  </si>
  <si>
    <t>ENSG00000262484</t>
  </si>
  <si>
    <t>CCER2</t>
  </si>
  <si>
    <t>ENSG00000262543</t>
  </si>
  <si>
    <t>SMIM28</t>
  </si>
  <si>
    <t>ENSG00000262576</t>
  </si>
  <si>
    <t>PCDHGA4</t>
  </si>
  <si>
    <t>ENSG00000262628</t>
  </si>
  <si>
    <t>OR1D5</t>
  </si>
  <si>
    <t>ENSG00000262633</t>
  </si>
  <si>
    <t>ENSG00000262655</t>
  </si>
  <si>
    <t>ENSG00000262660</t>
  </si>
  <si>
    <t>ENSG00000262664</t>
  </si>
  <si>
    <t>OVCA2</t>
  </si>
  <si>
    <t>ENSG00000262814</t>
  </si>
  <si>
    <t>MRPL12</t>
  </si>
  <si>
    <t>ENSG00000262874</t>
  </si>
  <si>
    <t>C19orf84</t>
  </si>
  <si>
    <t>ENSG00000263001</t>
  </si>
  <si>
    <t>ENSG00000263002</t>
  </si>
  <si>
    <t>ZNF234</t>
  </si>
  <si>
    <t>ENSG00000263020</t>
  </si>
  <si>
    <t>ENSG00000263201</t>
  </si>
  <si>
    <t>DPEP2NB</t>
  </si>
  <si>
    <t>ENSG00000263429</t>
  </si>
  <si>
    <t>TMEM238L</t>
  </si>
  <si>
    <t>ENSG00000263465</t>
  </si>
  <si>
    <t>SRSF8</t>
  </si>
  <si>
    <t>ENSG00000263513</t>
  </si>
  <si>
    <t>FAM72C</t>
  </si>
  <si>
    <t>ENSG00000263528</t>
  </si>
  <si>
    <t>IKBKE</t>
  </si>
  <si>
    <t>ENSG00000263639</t>
  </si>
  <si>
    <t>MSMB</t>
  </si>
  <si>
    <t>ENSG00000263715</t>
  </si>
  <si>
    <t>LINC02210-CRHR1</t>
  </si>
  <si>
    <t>ENSG00000263761</t>
  </si>
  <si>
    <t>GDF2</t>
  </si>
  <si>
    <t>ENSG00000263956</t>
  </si>
  <si>
    <t>NBPF11</t>
  </si>
  <si>
    <t>ENSG00000263961</t>
  </si>
  <si>
    <t>RHEX</t>
  </si>
  <si>
    <t>ENSG00000264006</t>
  </si>
  <si>
    <t>AKR1C8</t>
  </si>
  <si>
    <t>ENSG00000264058</t>
  </si>
  <si>
    <t>ENSG00000264187</t>
  </si>
  <si>
    <t>ENSG00000264230</t>
  </si>
  <si>
    <t>ANXA8L1</t>
  </si>
  <si>
    <t>ENSG00000264364</t>
  </si>
  <si>
    <t>DYNLL2</t>
  </si>
  <si>
    <t>ENSG00000264424</t>
  </si>
  <si>
    <t>MYH4</t>
  </si>
  <si>
    <t>ENSG00000264522</t>
  </si>
  <si>
    <t>OTUD7B</t>
  </si>
  <si>
    <t>ENSG00000264668</t>
  </si>
  <si>
    <t>ENSG00000264717</t>
  </si>
  <si>
    <t>NPY4R2</t>
  </si>
  <si>
    <t>ENSG00000264813</t>
  </si>
  <si>
    <t>ENSG00000265107</t>
  </si>
  <si>
    <t>GJA5</t>
  </si>
  <si>
    <t>ENSG00000265118</t>
  </si>
  <si>
    <t>ENSG00000265190</t>
  </si>
  <si>
    <t>ANXA8</t>
  </si>
  <si>
    <t>ENSG00000265203</t>
  </si>
  <si>
    <t>RBP3</t>
  </si>
  <si>
    <t>ENSG00000265241</t>
  </si>
  <si>
    <t>RBM8A</t>
  </si>
  <si>
    <t>ENSG00000265303</t>
  </si>
  <si>
    <t>ENSG00000265354</t>
  </si>
  <si>
    <t>TIMM23</t>
  </si>
  <si>
    <t>ENSG00000265491</t>
  </si>
  <si>
    <t>RNF115</t>
  </si>
  <si>
    <t>ENSG00000265590</t>
  </si>
  <si>
    <t>CFAP298-TCP10L</t>
  </si>
  <si>
    <t>ENSG00000265681</t>
  </si>
  <si>
    <t>RPL17</t>
  </si>
  <si>
    <t>ENSG00000265763</t>
  </si>
  <si>
    <t>ZNF488</t>
  </si>
  <si>
    <t>ENSG00000265808</t>
  </si>
  <si>
    <t>SEC22B</t>
  </si>
  <si>
    <t>ENSG00000265817</t>
  </si>
  <si>
    <t>FSBP</t>
  </si>
  <si>
    <t>ENSG00000265972</t>
  </si>
  <si>
    <t>TXNIP</t>
  </si>
  <si>
    <t>ENSG00000266028</t>
  </si>
  <si>
    <t>SRGAP2</t>
  </si>
  <si>
    <t>ENSG00000266074</t>
  </si>
  <si>
    <t>BAHCC1</t>
  </si>
  <si>
    <t>ENSG00000266094</t>
  </si>
  <si>
    <t>RASSF5</t>
  </si>
  <si>
    <t>ENSG00000266173</t>
  </si>
  <si>
    <t>STRADA</t>
  </si>
  <si>
    <t>ENSG00000266200</t>
  </si>
  <si>
    <t>PNLIPRP2</t>
  </si>
  <si>
    <t>ENSG00000266202</t>
  </si>
  <si>
    <t>ENSG00000266265</t>
  </si>
  <si>
    <t>KLF14</t>
  </si>
  <si>
    <t>ENSG00000266338</t>
  </si>
  <si>
    <t>NBPF15</t>
  </si>
  <si>
    <t>ENSG00000266412</t>
  </si>
  <si>
    <t>NCOA4</t>
  </si>
  <si>
    <t>ENSG00000266472</t>
  </si>
  <si>
    <t>MRPS21</t>
  </si>
  <si>
    <t>ENSG00000266524</t>
  </si>
  <si>
    <t>GDF10</t>
  </si>
  <si>
    <t>ENSG00000266714</t>
  </si>
  <si>
    <t>MYO15B</t>
  </si>
  <si>
    <t>ENSG00000266826</t>
  </si>
  <si>
    <t>IGBP1C</t>
  </si>
  <si>
    <t>ENSG00000266953</t>
  </si>
  <si>
    <t>ENSG00000266964</t>
  </si>
  <si>
    <t>FXYD1</t>
  </si>
  <si>
    <t>ENSG00000266967</t>
  </si>
  <si>
    <t>AARSD1</t>
  </si>
  <si>
    <t>ENSG00000266997</t>
  </si>
  <si>
    <t>ENSG00000267001</t>
  </si>
  <si>
    <t>ENSG00000267041</t>
  </si>
  <si>
    <t>ZNF850</t>
  </si>
  <si>
    <t>ENSG00000267059</t>
  </si>
  <si>
    <t>ENSG00000267060</t>
  </si>
  <si>
    <t>PTGES3L</t>
  </si>
  <si>
    <t>ENSG00000267140</t>
  </si>
  <si>
    <t>ENSG00000267168</t>
  </si>
  <si>
    <t>ENSG00000267173</t>
  </si>
  <si>
    <t>ENSG00000267179</t>
  </si>
  <si>
    <t>ENSG00000267206</t>
  </si>
  <si>
    <t>LCN6</t>
  </si>
  <si>
    <t>ENSG00000267221</t>
  </si>
  <si>
    <t>C17orf113</t>
  </si>
  <si>
    <t>ENSG00000267228</t>
  </si>
  <si>
    <t>ENSG00000267261</t>
  </si>
  <si>
    <t>ENSG00000267281</t>
  </si>
  <si>
    <t>ATF7-NPFF</t>
  </si>
  <si>
    <t>ENSG00000267318</t>
  </si>
  <si>
    <t>ENSG00000267335</t>
  </si>
  <si>
    <t>ENSG00000267360</t>
  </si>
  <si>
    <t>ENSG00000267368</t>
  </si>
  <si>
    <t>UPK3BL1</t>
  </si>
  <si>
    <t>ENSG00000267467</t>
  </si>
  <si>
    <t>APOC4</t>
  </si>
  <si>
    <t>ENSG00000267508</t>
  </si>
  <si>
    <t>ZNF285</t>
  </si>
  <si>
    <t>ENSG00000267534</t>
  </si>
  <si>
    <t>S1PR2</t>
  </si>
  <si>
    <t>ENSG00000267561</t>
  </si>
  <si>
    <t>ENSG00000267618</t>
  </si>
  <si>
    <t>ENSG00000267673</t>
  </si>
  <si>
    <t>FDX2</t>
  </si>
  <si>
    <t>ENSG00000267680</t>
  </si>
  <si>
    <t>ZNF224</t>
  </si>
  <si>
    <t>ENSG00000267710</t>
  </si>
  <si>
    <t>EDDM13</t>
  </si>
  <si>
    <t>ENSG00000267740</t>
  </si>
  <si>
    <t>ENSG00000267748</t>
  </si>
  <si>
    <t>ENSG00000267795</t>
  </si>
  <si>
    <t>SMIM22</t>
  </si>
  <si>
    <t>ENSG00000267796</t>
  </si>
  <si>
    <t>LIN37</t>
  </si>
  <si>
    <t>ENSG00000267855</t>
  </si>
  <si>
    <t>NDUFA7</t>
  </si>
  <si>
    <t>ENSG00000267909</t>
  </si>
  <si>
    <t>CCDC177</t>
  </si>
  <si>
    <t>ENSG00000267952</t>
  </si>
  <si>
    <t>ENSG00000268041</t>
  </si>
  <si>
    <t>ERFL</t>
  </si>
  <si>
    <t>ENSG00000268043</t>
  </si>
  <si>
    <t>NBPF12</t>
  </si>
  <si>
    <t>ENSG00000268083</t>
  </si>
  <si>
    <t>ENSG00000268133</t>
  </si>
  <si>
    <t>ENSG00000268163</t>
  </si>
  <si>
    <t>ENSG00000268173</t>
  </si>
  <si>
    <t>ENSG00000268182</t>
  </si>
  <si>
    <t>SMIM17</t>
  </si>
  <si>
    <t>ENSG00000268223</t>
  </si>
  <si>
    <t>ARL14EPL</t>
  </si>
  <si>
    <t>ENSG00000268320</t>
  </si>
  <si>
    <t>SCGB1C2</t>
  </si>
  <si>
    <t>ENSG00000268361</t>
  </si>
  <si>
    <t>ENSG00000268434</t>
  </si>
  <si>
    <t>ENSG00000268480</t>
  </si>
  <si>
    <t>NFILZ</t>
  </si>
  <si>
    <t>ENSG00000268500</t>
  </si>
  <si>
    <t>SIGLEC5</t>
  </si>
  <si>
    <t>ENSG00000268533</t>
  </si>
  <si>
    <t>ENSG00000268643</t>
  </si>
  <si>
    <t>ENSG00000268655</t>
  </si>
  <si>
    <t>SAXO3</t>
  </si>
  <si>
    <t>ENSG00000268696</t>
  </si>
  <si>
    <t>ZNF723</t>
  </si>
  <si>
    <t>ENSG00000268797</t>
  </si>
  <si>
    <t>ENSG00000268799</t>
  </si>
  <si>
    <t>H3Y2</t>
  </si>
  <si>
    <t>ENSG00000268964</t>
  </si>
  <si>
    <t>ERVV-2</t>
  </si>
  <si>
    <t>ENSG00000268975</t>
  </si>
  <si>
    <t>MIA-RAB4B</t>
  </si>
  <si>
    <t>ENSG00000269026</t>
  </si>
  <si>
    <t>ENSG00000269035</t>
  </si>
  <si>
    <t>ENSG00000269058</t>
  </si>
  <si>
    <t>CALR3</t>
  </si>
  <si>
    <t>ENSG00000269067</t>
  </si>
  <si>
    <t>ZNF728</t>
  </si>
  <si>
    <t>ENSG00000269113</t>
  </si>
  <si>
    <t>TRABD2B</t>
  </si>
  <si>
    <t>ENSG00000269190</t>
  </si>
  <si>
    <t>FBXO17</t>
  </si>
  <si>
    <t>ENSG00000269242</t>
  </si>
  <si>
    <t>ENSG00000269343</t>
  </si>
  <si>
    <t>ZNF587B</t>
  </si>
  <si>
    <t>ENSG00000269404</t>
  </si>
  <si>
    <t>SPIB</t>
  </si>
  <si>
    <t>ENSG00000269466</t>
  </si>
  <si>
    <t>H3Y1</t>
  </si>
  <si>
    <t>ENSG00000269526</t>
  </si>
  <si>
    <t>ERVV-1</t>
  </si>
  <si>
    <t>ENSG00000269533</t>
  </si>
  <si>
    <t>ENSG00000269547</t>
  </si>
  <si>
    <t>ENSG00000269590</t>
  </si>
  <si>
    <t>ENSG00000269699</t>
  </si>
  <si>
    <t>ZIM2</t>
  </si>
  <si>
    <t>ENSG00000269711</t>
  </si>
  <si>
    <t>ENSG00000269713</t>
  </si>
  <si>
    <t>NBPF9</t>
  </si>
  <si>
    <t>ENSG00000269720</t>
  </si>
  <si>
    <t>CCDC194</t>
  </si>
  <si>
    <t>ENSG00000269741</t>
  </si>
  <si>
    <t>ENSG00000269855</t>
  </si>
  <si>
    <t>RNF225</t>
  </si>
  <si>
    <t>ENSG00000269858</t>
  </si>
  <si>
    <t>EGLN2</t>
  </si>
  <si>
    <t>ENSG00000269891</t>
  </si>
  <si>
    <t>ARHGAP19-SLIT1</t>
  </si>
  <si>
    <t>ENSG00000269897</t>
  </si>
  <si>
    <t>COMMD3-BMI1</t>
  </si>
  <si>
    <t>ENSG00000269955</t>
  </si>
  <si>
    <t>FMC1-LUC7L2</t>
  </si>
  <si>
    <t>ENSG00000269964</t>
  </si>
  <si>
    <t>MEI4</t>
  </si>
  <si>
    <t>ENSG00000270011</t>
  </si>
  <si>
    <t>ZNF559-ZNF177</t>
  </si>
  <si>
    <t>ENSG00000270170</t>
  </si>
  <si>
    <t>NCBP2AS2</t>
  </si>
  <si>
    <t>ENSG00000270181</t>
  </si>
  <si>
    <t>BIVM-ERCC5</t>
  </si>
  <si>
    <t>ENSG00000270249</t>
  </si>
  <si>
    <t>ENSG00000270299</t>
  </si>
  <si>
    <t>ENSG00000270316</t>
  </si>
  <si>
    <t>BORCS7-ASMT</t>
  </si>
  <si>
    <t>ENSG00000270339</t>
  </si>
  <si>
    <t>PPIAL4H</t>
  </si>
  <si>
    <t>ENSG00000270379</t>
  </si>
  <si>
    <t>HEATR9</t>
  </si>
  <si>
    <t>ENSG00000270601</t>
  </si>
  <si>
    <t>PRAMEF5</t>
  </si>
  <si>
    <t>ENSG00000270617</t>
  </si>
  <si>
    <t>URGCP-MRPS24</t>
  </si>
  <si>
    <t>ENSG00000270629</t>
  </si>
  <si>
    <t>NBPF14</t>
  </si>
  <si>
    <t>ENSG00000270647</t>
  </si>
  <si>
    <t>TAF15</t>
  </si>
  <si>
    <t>ENSG00000270757</t>
  </si>
  <si>
    <t>HSPE1-MOB4</t>
  </si>
  <si>
    <t>ENSG00000270765</t>
  </si>
  <si>
    <t>GAS2L2</t>
  </si>
  <si>
    <t>ENSG00000270800</t>
  </si>
  <si>
    <t>RPS10-NUDT3</t>
  </si>
  <si>
    <t>ENSG00000270806</t>
  </si>
  <si>
    <t>C17orf50</t>
  </si>
  <si>
    <t>ENSG00000270885</t>
  </si>
  <si>
    <t>RASL10B</t>
  </si>
  <si>
    <t>ENSG00000271079</t>
  </si>
  <si>
    <t>CTAGE15</t>
  </si>
  <si>
    <t>ENSG00000271092</t>
  </si>
  <si>
    <t>TLCD4-RWDD3</t>
  </si>
  <si>
    <t>ENSG00000271271</t>
  </si>
  <si>
    <t>UGT2A2</t>
  </si>
  <si>
    <t>ENSG00000271303</t>
  </si>
  <si>
    <t>SRXN1</t>
  </si>
  <si>
    <t>ENSG00000271321</t>
  </si>
  <si>
    <t>CTAGE6</t>
  </si>
  <si>
    <t>ENSG00000271383</t>
  </si>
  <si>
    <t>NBPF19</t>
  </si>
  <si>
    <t>ENSG00000271425</t>
  </si>
  <si>
    <t>NBPF10</t>
  </si>
  <si>
    <t>ENSG00000271447</t>
  </si>
  <si>
    <t>MMP28</t>
  </si>
  <si>
    <t>ENSG00000271503</t>
  </si>
  <si>
    <t>CCL5</t>
  </si>
  <si>
    <t>ENSG00000271601</t>
  </si>
  <si>
    <t>LIX1L</t>
  </si>
  <si>
    <t>ENSG00000271605</t>
  </si>
  <si>
    <t>MILR1</t>
  </si>
  <si>
    <t>ENSG00000271723</t>
  </si>
  <si>
    <t>MROH7-TTC4</t>
  </si>
  <si>
    <t>ENSG00000271741</t>
  </si>
  <si>
    <t>ENSG00000271810</t>
  </si>
  <si>
    <t>ENSG00000271824</t>
  </si>
  <si>
    <t>SMIM32</t>
  </si>
  <si>
    <t>ENSG00000272031</t>
  </si>
  <si>
    <t>ANKRD34A</t>
  </si>
  <si>
    <t>ENSG00000272047</t>
  </si>
  <si>
    <t>GTF2H5</t>
  </si>
  <si>
    <t>ENSG00000272104</t>
  </si>
  <si>
    <t>ENSG00000272297</t>
  </si>
  <si>
    <t>ENSG00000272305</t>
  </si>
  <si>
    <t>ENSG00000272325</t>
  </si>
  <si>
    <t>NUDT3</t>
  </si>
  <si>
    <t>ENSG00000272333</t>
  </si>
  <si>
    <t>KMT2B</t>
  </si>
  <si>
    <t>ENSG00000272391</t>
  </si>
  <si>
    <t>ENSG00000272410</t>
  </si>
  <si>
    <t>ENSG00000272414</t>
  </si>
  <si>
    <t>FAM47E-STBD1</t>
  </si>
  <si>
    <t>ENSG00000272442</t>
  </si>
  <si>
    <t>ENSG00000272514</t>
  </si>
  <si>
    <t>CFAP206</t>
  </si>
  <si>
    <t>ENSG00000272573</t>
  </si>
  <si>
    <t>MUSTN1</t>
  </si>
  <si>
    <t>ENSG00000272602</t>
  </si>
  <si>
    <t>ZNF595</t>
  </si>
  <si>
    <t>ENSG00000272617</t>
  </si>
  <si>
    <t>ENSG00000272636</t>
  </si>
  <si>
    <t>DOC2B</t>
  </si>
  <si>
    <t>ENSG00000272674</t>
  </si>
  <si>
    <t>PCDHB16</t>
  </si>
  <si>
    <t>ENSG00000272822</t>
  </si>
  <si>
    <t>ENSG00000272886</t>
  </si>
  <si>
    <t>DCP1A</t>
  </si>
  <si>
    <t>ENSG00000272896</t>
  </si>
  <si>
    <t>ENSG00000272897</t>
  </si>
  <si>
    <t>ENSG00000272899</t>
  </si>
  <si>
    <t>SPMIP1</t>
  </si>
  <si>
    <t>ENSG00000272916</t>
  </si>
  <si>
    <t>ENSG00000272921</t>
  </si>
  <si>
    <t>ENSG00000272968</t>
  </si>
  <si>
    <t>RBAK-RBAKDN</t>
  </si>
  <si>
    <t>ENSG00000273003</t>
  </si>
  <si>
    <t>ARL2-SNX15</t>
  </si>
  <si>
    <t>ENSG00000273045</t>
  </si>
  <si>
    <t>C2orf15</t>
  </si>
  <si>
    <t>ENSG00000273047</t>
  </si>
  <si>
    <t>ENSG00000273049</t>
  </si>
  <si>
    <t>ENSG00000273079</t>
  </si>
  <si>
    <t>GRIN2B</t>
  </si>
  <si>
    <t>ENSG00000273088</t>
  </si>
  <si>
    <t>ENSG00000273111</t>
  </si>
  <si>
    <t>LYPD4</t>
  </si>
  <si>
    <t>ENSG00000273136</t>
  </si>
  <si>
    <t>NBPF26</t>
  </si>
  <si>
    <t>ENSG00000273154</t>
  </si>
  <si>
    <t>ENSG00000273155</t>
  </si>
  <si>
    <t>ENSG00000273167</t>
  </si>
  <si>
    <t>ENSG00000273171</t>
  </si>
  <si>
    <t>ENSG00000273217</t>
  </si>
  <si>
    <t>ENSG00000273238</t>
  </si>
  <si>
    <t>TMEM271</t>
  </si>
  <si>
    <t>ENSG00000273259</t>
  </si>
  <si>
    <t>ENSG00000273274</t>
  </si>
  <si>
    <t>ZBTB8B</t>
  </si>
  <si>
    <t>ENSG00000273294</t>
  </si>
  <si>
    <t>C1QTNF3-AMACR</t>
  </si>
  <si>
    <t>ENSG00000273514</t>
  </si>
  <si>
    <t>FOXD4L6</t>
  </si>
  <si>
    <t>ENSG00000273540</t>
  </si>
  <si>
    <t>AGBL1</t>
  </si>
  <si>
    <t>ENSG00000273542</t>
  </si>
  <si>
    <t>H4C12</t>
  </si>
  <si>
    <t>ENSG00000273559</t>
  </si>
  <si>
    <t>CWC25</t>
  </si>
  <si>
    <t>ENSG00000273604</t>
  </si>
  <si>
    <t>EPOP</t>
  </si>
  <si>
    <t>ENSG00000273611</t>
  </si>
  <si>
    <t>ZNHIT3</t>
  </si>
  <si>
    <t>ENSG00000273703</t>
  </si>
  <si>
    <t>H2BC14</t>
  </si>
  <si>
    <t>ENSG00000273706</t>
  </si>
  <si>
    <t>LHX1</t>
  </si>
  <si>
    <t>ENSG00000273749</t>
  </si>
  <si>
    <t>CYFIP1</t>
  </si>
  <si>
    <t>ENSG00000273756</t>
  </si>
  <si>
    <t>GOLGA6L26</t>
  </si>
  <si>
    <t>ENSG00000273777</t>
  </si>
  <si>
    <t>CEACAM20</t>
  </si>
  <si>
    <t>ENSG00000273802</t>
  </si>
  <si>
    <t>H2BC8</t>
  </si>
  <si>
    <t>ENSG00000273841</t>
  </si>
  <si>
    <t>TAF9</t>
  </si>
  <si>
    <t>ENSG00000273899</t>
  </si>
  <si>
    <t>NOL12</t>
  </si>
  <si>
    <t>ENSG00000273976</t>
  </si>
  <si>
    <t>GOLGA6L1</t>
  </si>
  <si>
    <t>ENSG00000273983</t>
  </si>
  <si>
    <t>H3C8</t>
  </si>
  <si>
    <t>ENSG00000274049</t>
  </si>
  <si>
    <t>INO80B-WBP1</t>
  </si>
  <si>
    <t>ENSG00000274070</t>
  </si>
  <si>
    <t>CASTOR2</t>
  </si>
  <si>
    <t>ENSG00000274209</t>
  </si>
  <si>
    <t>ANTXRL</t>
  </si>
  <si>
    <t>ENSG00000274211</t>
  </si>
  <si>
    <t>SOCS7</t>
  </si>
  <si>
    <t>ENSG00000274226</t>
  </si>
  <si>
    <t>TBC1D3H</t>
  </si>
  <si>
    <t>ENSG00000274286</t>
  </si>
  <si>
    <t>ADRA2B</t>
  </si>
  <si>
    <t>ENSG00000274290</t>
  </si>
  <si>
    <t>H2BC6</t>
  </si>
  <si>
    <t>ENSG00000274349</t>
  </si>
  <si>
    <t>ZNF658</t>
  </si>
  <si>
    <t>ENSG00000274386</t>
  </si>
  <si>
    <t>TMEM269</t>
  </si>
  <si>
    <t>ENSG00000274391</t>
  </si>
  <si>
    <t>TPTE</t>
  </si>
  <si>
    <t>ENSG00000274443</t>
  </si>
  <si>
    <t>C8orf89</t>
  </si>
  <si>
    <t>ENSG00000274512</t>
  </si>
  <si>
    <t>TBC1D3L</t>
  </si>
  <si>
    <t>ENSG00000274523</t>
  </si>
  <si>
    <t>RCC1L</t>
  </si>
  <si>
    <t>ENSG00000274529</t>
  </si>
  <si>
    <t>SEBOX</t>
  </si>
  <si>
    <t>ENSG00000274570</t>
  </si>
  <si>
    <t>SPDYE10</t>
  </si>
  <si>
    <t>ENSG00000274600</t>
  </si>
  <si>
    <t>RIMBP3B</t>
  </si>
  <si>
    <t>ENSG00000274618</t>
  </si>
  <si>
    <t>H4C6</t>
  </si>
  <si>
    <t>ENSG00000274641</t>
  </si>
  <si>
    <t>H2BC17</t>
  </si>
  <si>
    <t>ENSG00000274736</t>
  </si>
  <si>
    <t>CCL23</t>
  </si>
  <si>
    <t>ENSG00000274749</t>
  </si>
  <si>
    <t>KRTAP7-1</t>
  </si>
  <si>
    <t>ENSG00000274750</t>
  </si>
  <si>
    <t>H3C6</t>
  </si>
  <si>
    <t>ENSG00000274764</t>
  </si>
  <si>
    <t>PRAMEF27</t>
  </si>
  <si>
    <t>ENSG00000274808</t>
  </si>
  <si>
    <t>TBC1D3B</t>
  </si>
  <si>
    <t>ENSG00000274810</t>
  </si>
  <si>
    <t>NPHP3-ACAD11</t>
  </si>
  <si>
    <t>ENSG00000274944</t>
  </si>
  <si>
    <t>ENSG00000274997</t>
  </si>
  <si>
    <t>H2AC12</t>
  </si>
  <si>
    <t>ENSG00000275004</t>
  </si>
  <si>
    <t>ZNF280B</t>
  </si>
  <si>
    <t>ENSG00000275023</t>
  </si>
  <si>
    <t>MLLT6</t>
  </si>
  <si>
    <t>ENSG00000275052</t>
  </si>
  <si>
    <t>PPP4R3B</t>
  </si>
  <si>
    <t>ENSG00000275066</t>
  </si>
  <si>
    <t>SYNRG</t>
  </si>
  <si>
    <t>ENSG00000275074</t>
  </si>
  <si>
    <t>NUDT18</t>
  </si>
  <si>
    <t>ENSG00000275111</t>
  </si>
  <si>
    <t>ZNF2</t>
  </si>
  <si>
    <t>ENSG00000275126</t>
  </si>
  <si>
    <t>H4C13</t>
  </si>
  <si>
    <t>ENSG00000275152</t>
  </si>
  <si>
    <t>CCL16</t>
  </si>
  <si>
    <t>ENSG00000275163</t>
  </si>
  <si>
    <t>ENSG00000275221</t>
  </si>
  <si>
    <t>H2AC15</t>
  </si>
  <si>
    <t>ENSG00000275302</t>
  </si>
  <si>
    <t>CCL4</t>
  </si>
  <si>
    <t>ENSG00000275342</t>
  </si>
  <si>
    <t>PRAG1</t>
  </si>
  <si>
    <t>ENSG00000275379</t>
  </si>
  <si>
    <t>H3C11</t>
  </si>
  <si>
    <t>ENSG00000275385</t>
  </si>
  <si>
    <t>CCL18</t>
  </si>
  <si>
    <t>ENSG00000275395</t>
  </si>
  <si>
    <t>FCGBP</t>
  </si>
  <si>
    <t>ENSG00000275410</t>
  </si>
  <si>
    <t>HNF1B</t>
  </si>
  <si>
    <t>ENSG00000275489</t>
  </si>
  <si>
    <t>SPMAP1</t>
  </si>
  <si>
    <t>ENSG00000275572</t>
  </si>
  <si>
    <t>GRIFIN</t>
  </si>
  <si>
    <t>ENSG00000275591</t>
  </si>
  <si>
    <t>XKR5</t>
  </si>
  <si>
    <t>ENSG00000275663</t>
  </si>
  <si>
    <t>H4C7</t>
  </si>
  <si>
    <t>ENSG00000275674</t>
  </si>
  <si>
    <t>ENSG00000275700</t>
  </si>
  <si>
    <t>AATF</t>
  </si>
  <si>
    <t>ENSG00000275713</t>
  </si>
  <si>
    <t>H2BC9</t>
  </si>
  <si>
    <t>ENSG00000275714</t>
  </si>
  <si>
    <t>H3C1</t>
  </si>
  <si>
    <t>ENSG00000275718</t>
  </si>
  <si>
    <t>CCL15</t>
  </si>
  <si>
    <t>ENSG00000275722</t>
  </si>
  <si>
    <t>LYZL6</t>
  </si>
  <si>
    <t>ENSG00000275740</t>
  </si>
  <si>
    <t>ENSG00000275774</t>
  </si>
  <si>
    <t>HNRNPCL2</t>
  </si>
  <si>
    <t>ENSG00000275778</t>
  </si>
  <si>
    <t>ENSG00000275793</t>
  </si>
  <si>
    <t>RIMBP3</t>
  </si>
  <si>
    <t>ENSG00000275832</t>
  </si>
  <si>
    <t>ARHGAP23</t>
  </si>
  <si>
    <t>ENSG00000275835</t>
  </si>
  <si>
    <t>TUBGCP5</t>
  </si>
  <si>
    <t>ENSG00000275896</t>
  </si>
  <si>
    <t>PRSS2</t>
  </si>
  <si>
    <t>ENSG00000275954</t>
  </si>
  <si>
    <t>TBC1D3F</t>
  </si>
  <si>
    <t>ENSG00000276023</t>
  </si>
  <si>
    <t>DUSP14</t>
  </si>
  <si>
    <t>ENSG00000276040</t>
  </si>
  <si>
    <t>SPATA31A7</t>
  </si>
  <si>
    <t>ENSG00000276043</t>
  </si>
  <si>
    <t>UHRF1</t>
  </si>
  <si>
    <t>ENSG00000276045</t>
  </si>
  <si>
    <t>ORAI1</t>
  </si>
  <si>
    <t>ENSG00000276085</t>
  </si>
  <si>
    <t>CCL3L3</t>
  </si>
  <si>
    <t>ENSG00000276119</t>
  </si>
  <si>
    <t>OR13C2</t>
  </si>
  <si>
    <t>ENSG00000276180</t>
  </si>
  <si>
    <t>H4C9</t>
  </si>
  <si>
    <t>ENSG00000276231</t>
  </si>
  <si>
    <t>PIK3R6</t>
  </si>
  <si>
    <t>ENSG00000276234</t>
  </si>
  <si>
    <t>TADA2A</t>
  </si>
  <si>
    <t>ENSG00000276240</t>
  </si>
  <si>
    <t>OR4E1</t>
  </si>
  <si>
    <t>ENSG00000276293</t>
  </si>
  <si>
    <t>PIP4K2B</t>
  </si>
  <si>
    <t>ENSG00000276368</t>
  </si>
  <si>
    <t>H2AC14</t>
  </si>
  <si>
    <t>ENSG00000276409</t>
  </si>
  <si>
    <t>CCL14</t>
  </si>
  <si>
    <t>ENSG00000276410</t>
  </si>
  <si>
    <t>H2BC3</t>
  </si>
  <si>
    <t>ENSG00000276430</t>
  </si>
  <si>
    <t>FAM25C</t>
  </si>
  <si>
    <t>ENSG00000276490</t>
  </si>
  <si>
    <t>ENSG00000276547</t>
  </si>
  <si>
    <t>PCDHGB5</t>
  </si>
  <si>
    <t>ENSG00000276581</t>
  </si>
  <si>
    <t>SPATA31A5</t>
  </si>
  <si>
    <t>ENSG00000276600</t>
  </si>
  <si>
    <t>RAB7B</t>
  </si>
  <si>
    <t>ENSG00000276644</t>
  </si>
  <si>
    <t>DACH1</t>
  </si>
  <si>
    <t>ENSG00000276747</t>
  </si>
  <si>
    <t>PADI6</t>
  </si>
  <si>
    <t>ENSG00000276903</t>
  </si>
  <si>
    <t>H2AC16</t>
  </si>
  <si>
    <t>ENSG00000276950</t>
  </si>
  <si>
    <t>GSTT4</t>
  </si>
  <si>
    <t>ENSG00000276966</t>
  </si>
  <si>
    <t>H4C5</t>
  </si>
  <si>
    <t>ENSG00000277058</t>
  </si>
  <si>
    <t>HNRNPCL3</t>
  </si>
  <si>
    <t>ENSG00000277075</t>
  </si>
  <si>
    <t>H2AC8</t>
  </si>
  <si>
    <t>ENSG00000277149</t>
  </si>
  <si>
    <t>TYW1B</t>
  </si>
  <si>
    <t>ENSG00000277157</t>
  </si>
  <si>
    <t>H4C4</t>
  </si>
  <si>
    <t>ENSG00000277161</t>
  </si>
  <si>
    <t>PIGW</t>
  </si>
  <si>
    <t>ENSG00000277224</t>
  </si>
  <si>
    <t>H2BC7</t>
  </si>
  <si>
    <t>ENSG00000277258</t>
  </si>
  <si>
    <t>PCGF2</t>
  </si>
  <si>
    <t>ENSG00000277322</t>
  </si>
  <si>
    <t>GOLGA6L6</t>
  </si>
  <si>
    <t>ENSG00000277363</t>
  </si>
  <si>
    <t>SRCIN1</t>
  </si>
  <si>
    <t>ENSG00000277399</t>
  </si>
  <si>
    <t>GPR179</t>
  </si>
  <si>
    <t>ENSG00000277443</t>
  </si>
  <si>
    <t>MARCKS</t>
  </si>
  <si>
    <t>ENSG00000277462</t>
  </si>
  <si>
    <t>ZNF670</t>
  </si>
  <si>
    <t>ENSG00000277481</t>
  </si>
  <si>
    <t>PKD1L3</t>
  </si>
  <si>
    <t>ENSG00000277494</t>
  </si>
  <si>
    <t>GPIHBP1</t>
  </si>
  <si>
    <t>ENSG00000277531</t>
  </si>
  <si>
    <t>PNMA8C</t>
  </si>
  <si>
    <t>ENSG00000277556</t>
  </si>
  <si>
    <t>OR13C5</t>
  </si>
  <si>
    <t>ENSG00000277586</t>
  </si>
  <si>
    <t>NEFL</t>
  </si>
  <si>
    <t>ENSG00000277632</t>
  </si>
  <si>
    <t>CCL3</t>
  </si>
  <si>
    <t>ENSG00000277758</t>
  </si>
  <si>
    <t>SYT15B</t>
  </si>
  <si>
    <t>ENSG00000277775</t>
  </si>
  <si>
    <t>H3C7</t>
  </si>
  <si>
    <t>ENSG00000277791</t>
  </si>
  <si>
    <t>PSMB3</t>
  </si>
  <si>
    <t>ENSG00000277865</t>
  </si>
  <si>
    <t>GOLGA6L22</t>
  </si>
  <si>
    <t>ENSG00000277893</t>
  </si>
  <si>
    <t>SRD5A2</t>
  </si>
  <si>
    <t>ENSG00000277932</t>
  </si>
  <si>
    <t>OR52E5</t>
  </si>
  <si>
    <t>ENSG00000277972</t>
  </si>
  <si>
    <t>CISD3</t>
  </si>
  <si>
    <t>ENSG00000278023</t>
  </si>
  <si>
    <t>RDM1</t>
  </si>
  <si>
    <t>ENSG00000278053</t>
  </si>
  <si>
    <t>DDX52</t>
  </si>
  <si>
    <t>ENSG00000278129</t>
  </si>
  <si>
    <t>ZNF8</t>
  </si>
  <si>
    <t>ENSG00000278139</t>
  </si>
  <si>
    <t>P3R3URF-PIK3R3</t>
  </si>
  <si>
    <t>ENSG00000278195</t>
  </si>
  <si>
    <t>SSTR3</t>
  </si>
  <si>
    <t>ENSG00000278224</t>
  </si>
  <si>
    <t>PRICKLE4</t>
  </si>
  <si>
    <t>ENSG00000278259</t>
  </si>
  <si>
    <t>MYO19</t>
  </si>
  <si>
    <t>ENSG00000278311</t>
  </si>
  <si>
    <t>GGNBP2</t>
  </si>
  <si>
    <t>ENSG00000278318</t>
  </si>
  <si>
    <t>ZNF229</t>
  </si>
  <si>
    <t>ENSG00000278463</t>
  </si>
  <si>
    <t>H2AC4</t>
  </si>
  <si>
    <t>ENSG00000278505</t>
  </si>
  <si>
    <t>C17orf78</t>
  </si>
  <si>
    <t>ENSG00000278522</t>
  </si>
  <si>
    <t>POTEB3</t>
  </si>
  <si>
    <t>ENSG00000278535</t>
  </si>
  <si>
    <t>DHRS11</t>
  </si>
  <si>
    <t>ENSG00000278540</t>
  </si>
  <si>
    <t>ACACA</t>
  </si>
  <si>
    <t>ENSG00000278558</t>
  </si>
  <si>
    <t>TMEM191B</t>
  </si>
  <si>
    <t>ENSG00000278570</t>
  </si>
  <si>
    <t>NR2E3</t>
  </si>
  <si>
    <t>ENSG00000278588</t>
  </si>
  <si>
    <t>H2BC10</t>
  </si>
  <si>
    <t>ENSG00000278615</t>
  </si>
  <si>
    <t>C11orf98</t>
  </si>
  <si>
    <t>ENSG00000278619</t>
  </si>
  <si>
    <t>MRM1</t>
  </si>
  <si>
    <t>ENSG00000278637</t>
  </si>
  <si>
    <t>H4C1</t>
  </si>
  <si>
    <t>ENSG00000278662</t>
  </si>
  <si>
    <t>GOLGA6L10</t>
  </si>
  <si>
    <t>ENSG00000278677</t>
  </si>
  <si>
    <t>H2AC17</t>
  </si>
  <si>
    <t>ENSG00000278685</t>
  </si>
  <si>
    <t>IQCA1L</t>
  </si>
  <si>
    <t>ENSG00000278705</t>
  </si>
  <si>
    <t>H4C2</t>
  </si>
  <si>
    <t>ENSG00000278828</t>
  </si>
  <si>
    <t>H3C10</t>
  </si>
  <si>
    <t>ENSG00000278845</t>
  </si>
  <si>
    <t>MRPL45</t>
  </si>
  <si>
    <t>ENSG00000278870</t>
  </si>
  <si>
    <t>OR51G1</t>
  </si>
  <si>
    <t>ENSG00000278889</t>
  </si>
  <si>
    <t>OR2S2</t>
  </si>
  <si>
    <t>ENSG00000279000</t>
  </si>
  <si>
    <t>OR10A6</t>
  </si>
  <si>
    <t>ENSG00000279012</t>
  </si>
  <si>
    <t>OR51B2</t>
  </si>
  <si>
    <t>ENSG00000279051</t>
  </si>
  <si>
    <t>OR6Q1</t>
  </si>
  <si>
    <t>ENSG00000279111</t>
  </si>
  <si>
    <t>OR10X1</t>
  </si>
  <si>
    <t>ENSG00000279116</t>
  </si>
  <si>
    <t>OR8D2</t>
  </si>
  <si>
    <t>ENSG00000279170</t>
  </si>
  <si>
    <t>TSTD3</t>
  </si>
  <si>
    <t>ENSG00000279263</t>
  </si>
  <si>
    <t>OR2L8</t>
  </si>
  <si>
    <t>ENSG00000279270</t>
  </si>
  <si>
    <t>OR52R1</t>
  </si>
  <si>
    <t>ENSG00000279301</t>
  </si>
  <si>
    <t>OR2T11</t>
  </si>
  <si>
    <t>ENSG00000279395</t>
  </si>
  <si>
    <t>OR5L1</t>
  </si>
  <si>
    <t>ENSG00000279408</t>
  </si>
  <si>
    <t>OR4N4C</t>
  </si>
  <si>
    <t>ENSG00000279486</t>
  </si>
  <si>
    <t>OR2AG1</t>
  </si>
  <si>
    <t>ENSG00000279514</t>
  </si>
  <si>
    <t>OR4C16</t>
  </si>
  <si>
    <t>ENSG00000279761</t>
  </si>
  <si>
    <t>OR5D13</t>
  </si>
  <si>
    <t>ENSG00000279804</t>
  </si>
  <si>
    <t>PRAMEF18</t>
  </si>
  <si>
    <t>ENSG00000279956</t>
  </si>
  <si>
    <t>ENSG00000279961</t>
  </si>
  <si>
    <t>OR8U3</t>
  </si>
  <si>
    <t>ENSG00000280090</t>
  </si>
  <si>
    <t>OR8B4</t>
  </si>
  <si>
    <t>ENSG00000280094</t>
  </si>
  <si>
    <t>OR1B1</t>
  </si>
  <si>
    <t>ENSG00000280148</t>
  </si>
  <si>
    <t>ENSG00000280165</t>
  </si>
  <si>
    <t>PCDH20</t>
  </si>
  <si>
    <t>ENSG00000280236</t>
  </si>
  <si>
    <t>OR12D2</t>
  </si>
  <si>
    <t>ENSG00000280314</t>
  </si>
  <si>
    <t>OR8K3</t>
  </si>
  <si>
    <t>ENSG00000280571</t>
  </si>
  <si>
    <t>ENSG00000280670</t>
  </si>
  <si>
    <t>CCDC163</t>
  </si>
  <si>
    <t>ENSG00000280709</t>
  </si>
  <si>
    <t>LINC02203</t>
  </si>
  <si>
    <t>ENSG00000280778</t>
  </si>
  <si>
    <t>ENSG00000280789</t>
  </si>
  <si>
    <t>PAGR1</t>
  </si>
  <si>
    <t>ENSG00000280987</t>
  </si>
  <si>
    <t>MATR3</t>
  </si>
  <si>
    <t>ENSG00000281039</t>
  </si>
  <si>
    <t>ENSG00000281106</t>
  </si>
  <si>
    <t>TMEM272</t>
  </si>
  <si>
    <t>ENSG00000281406</t>
  </si>
  <si>
    <t>BLACAT1</t>
  </si>
  <si>
    <t>ENSG00000281887</t>
  </si>
  <si>
    <t>GIMAP1-GIMAP5</t>
  </si>
  <si>
    <t>ENSG00000281938</t>
  </si>
  <si>
    <t>ENSG00000281991</t>
  </si>
  <si>
    <t>TMEM265</t>
  </si>
  <si>
    <t>ENSG00000282034</t>
  </si>
  <si>
    <t>ENSG00000282218</t>
  </si>
  <si>
    <t>ENSG00000282278</t>
  </si>
  <si>
    <t>ENSG00000282301</t>
  </si>
  <si>
    <t>CYP3A7-CYP3A51P</t>
  </si>
  <si>
    <t>ENSG00000282608</t>
  </si>
  <si>
    <t>ADORA3</t>
  </si>
  <si>
    <t>ENSG00000282757</t>
  </si>
  <si>
    <t>DUXB</t>
  </si>
  <si>
    <t>ENSG00000282804</t>
  </si>
  <si>
    <t>ENSG00000282872</t>
  </si>
  <si>
    <t>C1orf232</t>
  </si>
  <si>
    <t>ENSG00000282881</t>
  </si>
  <si>
    <t>TMEM275</t>
  </si>
  <si>
    <t>ENSG00000282936</t>
  </si>
  <si>
    <t>ENSG00000282988</t>
  </si>
  <si>
    <t>ENSG00000283039</t>
  </si>
  <si>
    <t>KLF18</t>
  </si>
  <si>
    <t>ENSG00000283071</t>
  </si>
  <si>
    <t>LBHD2</t>
  </si>
  <si>
    <t>ENSG00000283128</t>
  </si>
  <si>
    <t>ENSG00000283149</t>
  </si>
  <si>
    <t>ENSG00000283154</t>
  </si>
  <si>
    <t>IQCJ-SCHIP1</t>
  </si>
  <si>
    <t>ENSG00000283189</t>
  </si>
  <si>
    <t>ENSG00000283199</t>
  </si>
  <si>
    <t>C13orf46</t>
  </si>
  <si>
    <t>ENSG00000283201</t>
  </si>
  <si>
    <t>ZNF724</t>
  </si>
  <si>
    <t>ENSG00000283205</t>
  </si>
  <si>
    <t>ENSG00000283208</t>
  </si>
  <si>
    <t>ENSG00000283227</t>
  </si>
  <si>
    <t>SPRR5</t>
  </si>
  <si>
    <t>ENSG00000283228</t>
  </si>
  <si>
    <t>ENSG00000283239</t>
  </si>
  <si>
    <t>KBTBD11-OT1</t>
  </si>
  <si>
    <t>ENSG00000283247</t>
  </si>
  <si>
    <t>CCDC201</t>
  </si>
  <si>
    <t>ENSG00000283267</t>
  </si>
  <si>
    <t>FAM237B</t>
  </si>
  <si>
    <t>ENSG00000283268</t>
  </si>
  <si>
    <t>TEX54</t>
  </si>
  <si>
    <t>ENSG00000283288</t>
  </si>
  <si>
    <t>SMIM33</t>
  </si>
  <si>
    <t>ENSG00000283297</t>
  </si>
  <si>
    <t>TEX52</t>
  </si>
  <si>
    <t>ENSG00000283321</t>
  </si>
  <si>
    <t>ENSG00000283324</t>
  </si>
  <si>
    <t>CTXND2</t>
  </si>
  <si>
    <t>ENSG00000283329</t>
  </si>
  <si>
    <t>FAM240B</t>
  </si>
  <si>
    <t>ENSG00000283361</t>
  </si>
  <si>
    <t>CFAP97D2</t>
  </si>
  <si>
    <t>ENSG00000283378</t>
  </si>
  <si>
    <t>CNTNAP3C</t>
  </si>
  <si>
    <t>ENSG00000283428</t>
  </si>
  <si>
    <t>CCDC195</t>
  </si>
  <si>
    <t>ENSG00000283434</t>
  </si>
  <si>
    <t>CSNKA2IP</t>
  </si>
  <si>
    <t>ENSG00000283439</t>
  </si>
  <si>
    <t>SPEM3</t>
  </si>
  <si>
    <t>ENSG00000283473</t>
  </si>
  <si>
    <t>FAM240A</t>
  </si>
  <si>
    <t>ENSG00000283496</t>
  </si>
  <si>
    <t>ZNF511-PRAP1</t>
  </si>
  <si>
    <t>ENSG00000283516</t>
  </si>
  <si>
    <t>LITAFD</t>
  </si>
  <si>
    <t>ENSG00000283526</t>
  </si>
  <si>
    <t>PRRT1B</t>
  </si>
  <si>
    <t>ENSG00000283536</t>
  </si>
  <si>
    <t>ENSG00000283563</t>
  </si>
  <si>
    <t>ENSG00000283567</t>
  </si>
  <si>
    <t>C19orf85</t>
  </si>
  <si>
    <t>ENSG00000283632</t>
  </si>
  <si>
    <t>EXOC3L2</t>
  </si>
  <si>
    <t>ENSG00000283654</t>
  </si>
  <si>
    <t>CIROP</t>
  </si>
  <si>
    <t>ENSG00000283703</t>
  </si>
  <si>
    <t>VSIG10L2</t>
  </si>
  <si>
    <t>ENSG00000283706</t>
  </si>
  <si>
    <t>PRSS50</t>
  </si>
  <si>
    <t>ENSG00000283740</t>
  </si>
  <si>
    <t>TAF11L11</t>
  </si>
  <si>
    <t>ENSG00000283755</t>
  </si>
  <si>
    <t>CPHXL</t>
  </si>
  <si>
    <t>ENSG00000283758</t>
  </si>
  <si>
    <t>PMIS2</t>
  </si>
  <si>
    <t>ENSG00000283761</t>
  </si>
  <si>
    <t>ENSG00000283765</t>
  </si>
  <si>
    <t>ENSG00000283776</t>
  </si>
  <si>
    <t>TAF11L13</t>
  </si>
  <si>
    <t>ENSG00000283782</t>
  </si>
  <si>
    <t>ENSG00000283873</t>
  </si>
  <si>
    <t>SSU72L4</t>
  </si>
  <si>
    <t>ENSG00000283900</t>
  </si>
  <si>
    <t>TPTEP2-CSNK1E</t>
  </si>
  <si>
    <t>ENSG00000283952</t>
  </si>
  <si>
    <t>ENSG00000283977</t>
  </si>
  <si>
    <t>ENSG00000283992</t>
  </si>
  <si>
    <t>SLURP2</t>
  </si>
  <si>
    <t>ENSG00000284018</t>
  </si>
  <si>
    <t>SSU72L5</t>
  </si>
  <si>
    <t>ENSG00000284024</t>
  </si>
  <si>
    <t>MSANTD7</t>
  </si>
  <si>
    <t>ENSG00000284057</t>
  </si>
  <si>
    <t>ENSG00000284188</t>
  </si>
  <si>
    <t>C1orf202</t>
  </si>
  <si>
    <t>ENSG00000284194</t>
  </si>
  <si>
    <t>SCO2</t>
  </si>
  <si>
    <t>ENSG00000284292</t>
  </si>
  <si>
    <t>ENSG00000284306</t>
  </si>
  <si>
    <t>SSU72L2</t>
  </si>
  <si>
    <t>ENSG00000284308</t>
  </si>
  <si>
    <t>C2orf81</t>
  </si>
  <si>
    <t>ENSG00000284337</t>
  </si>
  <si>
    <t>ENSG00000284341</t>
  </si>
  <si>
    <t>ENSG00000284373</t>
  </si>
  <si>
    <t>TAF11L2</t>
  </si>
  <si>
    <t>ENSG00000284395</t>
  </si>
  <si>
    <t>PERCC1</t>
  </si>
  <si>
    <t>ENSG00000284431</t>
  </si>
  <si>
    <t>ENSG00000284438</t>
  </si>
  <si>
    <t>SSU72L1</t>
  </si>
  <si>
    <t>ENSG00000284479</t>
  </si>
  <si>
    <t>SMIM39</t>
  </si>
  <si>
    <t>ENSG00000284491</t>
  </si>
  <si>
    <t>THSD8</t>
  </si>
  <si>
    <t>ENSG00000284505</t>
  </si>
  <si>
    <t>LYNX1-SLURP2</t>
  </si>
  <si>
    <t>ENSG00000284512</t>
  </si>
  <si>
    <t>ENSG00000284526</t>
  </si>
  <si>
    <t>ENSG00000284546</t>
  </si>
  <si>
    <t>SSU72L3</t>
  </si>
  <si>
    <t>ENSG00000284554</t>
  </si>
  <si>
    <t>ENSG00000284609</t>
  </si>
  <si>
    <t>OR8B3</t>
  </si>
  <si>
    <t>ENSG00000284626</t>
  </si>
  <si>
    <t>ENSG00000284629</t>
  </si>
  <si>
    <t>SCYGR1</t>
  </si>
  <si>
    <t>ENSG00000284631</t>
  </si>
  <si>
    <t>SCYGR4</t>
  </si>
  <si>
    <t>ENSG00000284635</t>
  </si>
  <si>
    <t>SCYGR8</t>
  </si>
  <si>
    <t>ENSG00000284638</t>
  </si>
  <si>
    <t>SMIM44</t>
  </si>
  <si>
    <t>ENSG00000284643</t>
  </si>
  <si>
    <t>SCYGR2</t>
  </si>
  <si>
    <t>ENSG00000284667</t>
  </si>
  <si>
    <t>SCYGR5</t>
  </si>
  <si>
    <t>ENSG00000284680</t>
  </si>
  <si>
    <t>OR8B2</t>
  </si>
  <si>
    <t>ENSG00000284684</t>
  </si>
  <si>
    <t>ENSG00000284686</t>
  </si>
  <si>
    <t>ENSG00000284691</t>
  </si>
  <si>
    <t>ENSG00000284701</t>
  </si>
  <si>
    <t>TMEM247</t>
  </si>
  <si>
    <t>ENSG00000284704</t>
  </si>
  <si>
    <t>SCYGR3</t>
  </si>
  <si>
    <t>ENSG00000284713</t>
  </si>
  <si>
    <t>SMIM38</t>
  </si>
  <si>
    <t>ENSG00000284718</t>
  </si>
  <si>
    <t>SCYGR7</t>
  </si>
  <si>
    <t>ENSG00000284725</t>
  </si>
  <si>
    <t>SCYGR6</t>
  </si>
  <si>
    <t>ENSG00000284730</t>
  </si>
  <si>
    <t>TMDD1</t>
  </si>
  <si>
    <t>ENSG00000284732</t>
  </si>
  <si>
    <t>ENSG00000284753</t>
  </si>
  <si>
    <t>EEF1AKMT4</t>
  </si>
  <si>
    <t>ENSG00000284770</t>
  </si>
  <si>
    <t>TBCE</t>
  </si>
  <si>
    <t>ENSG00000284772</t>
  </si>
  <si>
    <t>ENSG00000284773</t>
  </si>
  <si>
    <t>ENSG00000284776</t>
  </si>
  <si>
    <t>ENSG00000284779</t>
  </si>
  <si>
    <t>ENSG00000284791</t>
  </si>
  <si>
    <t>SMIM41</t>
  </si>
  <si>
    <t>ENSG00000284797</t>
  </si>
  <si>
    <t>CIST1</t>
  </si>
  <si>
    <t>ENSG00000284844</t>
  </si>
  <si>
    <t>TOMT</t>
  </si>
  <si>
    <t>ENSG00000284862</t>
  </si>
  <si>
    <t>CCDC39</t>
  </si>
  <si>
    <t>ENSG00000284873</t>
  </si>
  <si>
    <t>OOSP1</t>
  </si>
  <si>
    <t>ENSG00000284874</t>
  </si>
  <si>
    <t>ENSG00000284906</t>
  </si>
  <si>
    <t>ENSG00000284917</t>
  </si>
  <si>
    <t>EEF1AKMT4-ECE2</t>
  </si>
  <si>
    <t>ENSG00000284922</t>
  </si>
  <si>
    <t>LRTOMT</t>
  </si>
  <si>
    <t>ENSG00000284931</t>
  </si>
  <si>
    <t>ENSG00000284934</t>
  </si>
  <si>
    <t>ENSG00000284946</t>
  </si>
  <si>
    <t>ENSG00000284952</t>
  </si>
  <si>
    <t>ENSG00000284969</t>
  </si>
  <si>
    <t>ENSG00000284976</t>
  </si>
  <si>
    <t>ENSG00000284981</t>
  </si>
  <si>
    <t>UPK3BL2</t>
  </si>
  <si>
    <t>ENSG00000284989</t>
  </si>
  <si>
    <t>ENSG00000285000</t>
  </si>
  <si>
    <t>ENSG00000285010</t>
  </si>
  <si>
    <t>OOSP4A</t>
  </si>
  <si>
    <t>ENSG00000285025</t>
  </si>
  <si>
    <t>MIURF</t>
  </si>
  <si>
    <t>ENSG00000285043</t>
  </si>
  <si>
    <t>ENSG00000285053</t>
  </si>
  <si>
    <t>ENSG00000285077</t>
  </si>
  <si>
    <t>ARHGAP11B</t>
  </si>
  <si>
    <t>ENSG00000285130</t>
  </si>
  <si>
    <t>ENSG00000285188</t>
  </si>
  <si>
    <t>PDE4C</t>
  </si>
  <si>
    <t>ENSG00000285218</t>
  </si>
  <si>
    <t>ENSG00000285231</t>
  </si>
  <si>
    <t>OOSP3</t>
  </si>
  <si>
    <t>ENSG00000285238</t>
  </si>
  <si>
    <t>ENSG00000285245</t>
  </si>
  <si>
    <t>ENSG00000285253</t>
  </si>
  <si>
    <t>ENSG00000285269</t>
  </si>
  <si>
    <t>ENSG00000285283</t>
  </si>
  <si>
    <t>ENSG00000285292</t>
  </si>
  <si>
    <t>ABCF2-H2BK1</t>
  </si>
  <si>
    <t>ENSG00000285304</t>
  </si>
  <si>
    <t>ENSG00000285330</t>
  </si>
  <si>
    <t>ENSG00000285382</t>
  </si>
  <si>
    <t>ENSG00000285404</t>
  </si>
  <si>
    <t>ENSG00000285446</t>
  </si>
  <si>
    <t>ENSG00000285458</t>
  </si>
  <si>
    <t>C4orf36</t>
  </si>
  <si>
    <t>ENSG00000285471</t>
  </si>
  <si>
    <t>ENSG00000285472</t>
  </si>
  <si>
    <t>OR4M2-OT1</t>
  </si>
  <si>
    <t>ENSG00000285480</t>
  </si>
  <si>
    <t>H2BK1</t>
  </si>
  <si>
    <t>ENSG00000285505</t>
  </si>
  <si>
    <t>ENSG00000285508</t>
  </si>
  <si>
    <t>ENSG00000285509</t>
  </si>
  <si>
    <t>TBCEL-TECTA</t>
  </si>
  <si>
    <t>ENSG00000285526</t>
  </si>
  <si>
    <t>ENSG00000285566</t>
  </si>
  <si>
    <t>ENSG00000285585</t>
  </si>
  <si>
    <t>ENSG00000285607</t>
  </si>
  <si>
    <t>FAM90A9</t>
  </si>
  <si>
    <t>ENSG00000285625</t>
  </si>
  <si>
    <t>ENSG00000285635</t>
  </si>
  <si>
    <t>ENSG00000285641</t>
  </si>
  <si>
    <t>ENSG00000285655</t>
  </si>
  <si>
    <t>ENSG00000285708</t>
  </si>
  <si>
    <t>ENSG00000285713</t>
  </si>
  <si>
    <t>ENSG00000285723</t>
  </si>
  <si>
    <t>ENSG00000285733</t>
  </si>
  <si>
    <t>ENSG00000285749</t>
  </si>
  <si>
    <t>ENSG00000285765</t>
  </si>
  <si>
    <t>FAM90A23</t>
  </si>
  <si>
    <t>ENSG00000285772</t>
  </si>
  <si>
    <t>ENSG00000285791</t>
  </si>
  <si>
    <t>ENSG00000285815</t>
  </si>
  <si>
    <t>GET1-SH3BGR</t>
  </si>
  <si>
    <t>ENSG00000285816</t>
  </si>
  <si>
    <t>ENSG00000285837</t>
  </si>
  <si>
    <t>ENSG00000285854</t>
  </si>
  <si>
    <t>ENSG00000285868</t>
  </si>
  <si>
    <t>ENSG00000285880</t>
  </si>
  <si>
    <t>ENSG00000285891</t>
  </si>
  <si>
    <t>MSANTD5</t>
  </si>
  <si>
    <t>ENSG00000285901</t>
  </si>
  <si>
    <t>ENSG00000285920</t>
  </si>
  <si>
    <t>ENSG00000285932</t>
  </si>
  <si>
    <t>ENSG00000285942</t>
  </si>
  <si>
    <t>ENSG00000285947</t>
  </si>
  <si>
    <t>ENSG00000285953</t>
  </si>
  <si>
    <t>ENSG00000285982</t>
  </si>
  <si>
    <t>ENSG00000286001</t>
  </si>
  <si>
    <t>ENSG00000286015</t>
  </si>
  <si>
    <t>ENSG00000286019</t>
  </si>
  <si>
    <t>NOTCH2NLB</t>
  </si>
  <si>
    <t>ENSG00000286022</t>
  </si>
  <si>
    <t>ENSG00000286053</t>
  </si>
  <si>
    <t>ASDURF</t>
  </si>
  <si>
    <t>ENSG00000286070</t>
  </si>
  <si>
    <t>ENSG00000286075</t>
  </si>
  <si>
    <t>SAGSIN1</t>
  </si>
  <si>
    <t>ENSG00000286095</t>
  </si>
  <si>
    <t>SPEGNB</t>
  </si>
  <si>
    <t>ENSG00000286102</t>
  </si>
  <si>
    <t>FAM246A</t>
  </si>
  <si>
    <t>ENSG00000286106</t>
  </si>
  <si>
    <t>NOTCH2NLR</t>
  </si>
  <si>
    <t>KYAT1</t>
  </si>
  <si>
    <t>ENSG00000286135</t>
  </si>
  <si>
    <t>SPADH</t>
  </si>
  <si>
    <t>ENSG00000286140</t>
  </si>
  <si>
    <t>DERPC</t>
  </si>
  <si>
    <t>ENSG00000286143</t>
  </si>
  <si>
    <t>ENSG00000286165</t>
  </si>
  <si>
    <t>ENSG00000286185</t>
  </si>
  <si>
    <t>ENSG00000286190</t>
  </si>
  <si>
    <t>ENSG00000286219</t>
  </si>
  <si>
    <t>NOTCH2NLC</t>
  </si>
  <si>
    <t>ENSG00000286221</t>
  </si>
  <si>
    <t>ENSG00000286224</t>
  </si>
  <si>
    <t>ENSG00000286235</t>
  </si>
  <si>
    <t>ENSG00000286264</t>
  </si>
  <si>
    <t>ENSG00000286522</t>
  </si>
  <si>
    <t>H3C2</t>
  </si>
  <si>
    <t>ENSG00000286905</t>
  </si>
  <si>
    <t>ENSG00000286920</t>
  </si>
  <si>
    <t>SMIM40</t>
  </si>
  <si>
    <t>ENSG00000287080</t>
  </si>
  <si>
    <t>H3C3</t>
  </si>
  <si>
    <t>ENSG00000287363</t>
  </si>
  <si>
    <t>CIMIP3</t>
  </si>
  <si>
    <t>ENSG00000287542</t>
  </si>
  <si>
    <t>HERC3</t>
  </si>
  <si>
    <t>ENSG00000287694</t>
  </si>
  <si>
    <t>ENSG00000287725</t>
  </si>
  <si>
    <t>ENSG00000287856</t>
  </si>
  <si>
    <t>ENSG00000288000</t>
  </si>
  <si>
    <t>ENSG00000288208</t>
  </si>
  <si>
    <t>ENSG00000288460</t>
  </si>
  <si>
    <t>SMIM42</t>
  </si>
  <si>
    <t>ENSG00000288520</t>
  </si>
  <si>
    <t>ENSG00000288558</t>
  </si>
  <si>
    <t>DUS4L-BCAP29</t>
  </si>
  <si>
    <t>ENSG00000288564</t>
  </si>
  <si>
    <t>ENSG00000288602</t>
  </si>
  <si>
    <t>C8orf44-SGK3</t>
  </si>
  <si>
    <t>ENSG00000288611</t>
  </si>
  <si>
    <t>NPBWR1</t>
  </si>
  <si>
    <t>ENSG00000288626</t>
  </si>
  <si>
    <t>ENSG00000288636</t>
  </si>
  <si>
    <t>ENSG00000288637</t>
  </si>
  <si>
    <t>ENSG00000288640</t>
  </si>
  <si>
    <t>ENSG00000288649</t>
  </si>
  <si>
    <t>ACTL10</t>
  </si>
  <si>
    <t>ENSG00000288654</t>
  </si>
  <si>
    <t>ENSG00000288658</t>
  </si>
  <si>
    <t>ENSG00000288674</t>
  </si>
  <si>
    <t>ENSG00000288675</t>
  </si>
  <si>
    <t>PANO1</t>
  </si>
  <si>
    <t>ENSG00000288683</t>
  </si>
  <si>
    <t>ENSG00000288684</t>
  </si>
  <si>
    <t>ENSG00000288695</t>
  </si>
  <si>
    <t>ENSG00000288701</t>
  </si>
  <si>
    <t>PRRC2B</t>
  </si>
  <si>
    <t>ENSG00000288702</t>
  </si>
  <si>
    <t>UGT1A3</t>
  </si>
  <si>
    <t>ENSG00000288710</t>
  </si>
  <si>
    <t>ENSG00000288711</t>
  </si>
  <si>
    <t>ENSG00000288721</t>
  </si>
  <si>
    <t>ENSG00000288725</t>
  </si>
  <si>
    <t>ENSG00000288796</t>
  </si>
  <si>
    <t>ENSG00000288864</t>
  </si>
  <si>
    <t>ARHGAP11A-SCG5</t>
  </si>
  <si>
    <t>ENSG00000288867</t>
  </si>
  <si>
    <t>PPIAL4C</t>
  </si>
  <si>
    <t>ENSG00000288920</t>
  </si>
  <si>
    <t>RPSA2</t>
  </si>
  <si>
    <t>ENSG00000289027</t>
  </si>
  <si>
    <t>ENSG00000289051</t>
  </si>
  <si>
    <t>ENSG00000289258</t>
  </si>
  <si>
    <t>ENSG00000289281</t>
  </si>
  <si>
    <t>ENSG00000289346</t>
  </si>
  <si>
    <t>ENSG00000289517</t>
  </si>
  <si>
    <t>ENSG00000289549</t>
  </si>
  <si>
    <t>PPIAL4D</t>
  </si>
  <si>
    <t>Abbreviations: ID, identifier; GWAS, genome-wide association study; GenePrio, gene prioritization algorithm; MAGMA, Multi-marker Analysis of GenoMic Annotation; PoPs, polygenic priority score method; eQTL, expression quantitative trait locus method; snRNA, single nuclear RNA sequencing expression in heart method; MAF, minor allele frequency</t>
  </si>
  <si>
    <t>Supplementary Table 7: Results from enrichment analysis for RVAS genes and genePrio genes</t>
  </si>
  <si>
    <t>Original analysis using RVAS data including masks with MAF&lt;1%</t>
  </si>
  <si>
    <t>GWAS genePrio 
Score Threshold</t>
  </si>
  <si>
    <t>RVAS
P-value Threshold</t>
  </si>
  <si>
    <t>N GWAS
genes</t>
  </si>
  <si>
    <t>N RVAS
genes</t>
  </si>
  <si>
    <t>N overlapping
genes</t>
  </si>
  <si>
    <t>N total
genes</t>
  </si>
  <si>
    <t>Fisher exact test
OR</t>
  </si>
  <si>
    <r>
      <rPr>
        <rFont val="Arial"/>
        <b/>
        <color theme="1"/>
      </rPr>
      <t xml:space="preserve">Fisher exact test
</t>
    </r>
    <r>
      <rPr>
        <rFont val="Arial"/>
        <b/>
        <i/>
        <color theme="1"/>
      </rPr>
      <t>P</t>
    </r>
    <r>
      <rPr>
        <rFont val="Arial"/>
        <b/>
        <color theme="1"/>
      </rPr>
      <t>-value</t>
    </r>
  </si>
  <si>
    <t>Fisher exact test
Confidence interval</t>
  </si>
  <si>
    <t>exome-wide</t>
  </si>
  <si>
    <t>[2.93; 35.1]</t>
  </si>
  <si>
    <t>1x10-5</t>
  </si>
  <si>
    <t>[2.31; 20.8]</t>
  </si>
  <si>
    <t>1x10-4</t>
  </si>
  <si>
    <t>[2.46; 11.92]</t>
  </si>
  <si>
    <t>1x10-3</t>
  </si>
  <si>
    <t>[2.31; 6.37]</t>
  </si>
  <si>
    <t>[8.43; 86.81]</t>
  </si>
  <si>
    <t>[6.95; 60.89]</t>
  </si>
  <si>
    <t>[5.81; 30.11]</t>
  </si>
  <si>
    <t>[4.56; 14.59]</t>
  </si>
  <si>
    <t>[24.36; 253.95]</t>
  </si>
  <si>
    <t>[20.38; 188.25]</t>
  </si>
  <si>
    <t>[19.08; 105.25]</t>
  </si>
  <si>
    <t>[12.11; 44.68]</t>
  </si>
  <si>
    <t>[67.43; 796.85]</t>
  </si>
  <si>
    <t>[57.25; 601.45]</t>
  </si>
  <si>
    <t>[49.78; 339.72]</t>
  </si>
  <si>
    <t>[23.63; 124.93]</t>
  </si>
  <si>
    <t>Sensitivity analysis using RVAS data based on rare variant masks only (MAF&lt;0.1%)</t>
  </si>
  <si>
    <r>
      <rPr>
        <rFont val="Arial"/>
        <b/>
        <color theme="1"/>
      </rPr>
      <t xml:space="preserve">Fisher exact test
</t>
    </r>
    <r>
      <rPr>
        <rFont val="Arial"/>
        <b/>
        <i/>
        <color theme="1"/>
      </rPr>
      <t>P</t>
    </r>
    <r>
      <rPr>
        <rFont val="Arial"/>
        <b/>
        <color theme="1"/>
      </rPr>
      <t>-value</t>
    </r>
  </si>
  <si>
    <t>[2.24; 24.06]</t>
  </si>
  <si>
    <t>[2.57; 26.23]</t>
  </si>
  <si>
    <t>[2.52; 14.57]</t>
  </si>
  <si>
    <t>[1.96; 5.64]</t>
  </si>
  <si>
    <t>[6.27; 64.47]</t>
  </si>
  <si>
    <t>[7.61; 71.48]</t>
  </si>
  <si>
    <t>[6.24; 37.19]</t>
  </si>
  <si>
    <t>[3.66; 12.82]</t>
  </si>
  <si>
    <t>[17.52; 192.07]</t>
  </si>
  <si>
    <t>[22.17; 216.11]</t>
  </si>
  <si>
    <t>[19.88; 125.93]</t>
  </si>
  <si>
    <t>[8.77; 37.25]</t>
  </si>
  <si>
    <t>[45.58; 585.62]</t>
  </si>
  <si>
    <t>[61.88; 677.9]</t>
  </si>
  <si>
    <t>[48.13; 380.32]</t>
  </si>
  <si>
    <t>[16.22; 103.7]</t>
  </si>
  <si>
    <t>Abbreviations: GWAS, genome-wide association study; RVAS, rare variant association study; MAF, minor allele frequency; N, number; OR, odds ratio</t>
  </si>
  <si>
    <t>Supplementary Table 8: Number of variants analyzed using BHR in UK Biobank and All of Us</t>
  </si>
  <si>
    <t>Cohort</t>
  </si>
  <si>
    <t>Annotation</t>
  </si>
  <si>
    <t>Rare
(1.0 × 10-5 &lt; MAF &lt; 1.0 × 10-3)</t>
  </si>
  <si>
    <t>Ultra-rare 
(MAF &lt; 1.0 × 10-5)</t>
  </si>
  <si>
    <t>UKB</t>
  </si>
  <si>
    <t>PTV</t>
  </si>
  <si>
    <t>Missense (damaging)</t>
  </si>
  <si>
    <t>Missense (non-damaging)</t>
  </si>
  <si>
    <t>Synonymous</t>
  </si>
  <si>
    <t>AoU</t>
  </si>
  <si>
    <t>Abbreviations: PTV, protein-truncating variant; UKB, UK Biobank; AoU, All of Us Research Program</t>
  </si>
  <si>
    <t>Supplementary Table 9. Burden heritability results for ultrarare and rare variants in the UK Biobank</t>
  </si>
  <si>
    <t>Ultrarare</t>
  </si>
  <si>
    <t>Rare</t>
  </si>
  <si>
    <t>Observed-scale</t>
  </si>
  <si>
    <t>Liability-scale</t>
  </si>
  <si>
    <t>Annotations</t>
  </si>
  <si>
    <t>h2</t>
  </si>
  <si>
    <t>se</t>
  </si>
  <si>
    <t>N of cases</t>
  </si>
  <si>
    <t>N of controls</t>
  </si>
  <si>
    <t>Abbreviations: h2, heritability; se, standard error; N, number; PTV, protein-truncating variants</t>
  </si>
  <si>
    <t>Supplementary Table 10: Burden heritability results for each annotation class across UK Biobank and All of Us datasets</t>
  </si>
  <si>
    <t>High-confidence PTV</t>
  </si>
  <si>
    <t>Missense (any)</t>
  </si>
  <si>
    <t>Missense (Alpha Missense)</t>
  </si>
  <si>
    <t>Missense (REVEL)</t>
  </si>
  <si>
    <t>Missense (PrimateAI-3D)</t>
  </si>
  <si>
    <t>UKB EUR</t>
  </si>
  <si>
    <t>AoU EUR</t>
  </si>
  <si>
    <t>AoU AFR</t>
  </si>
  <si>
    <t>Abbreviations: PTV, protein-truncating variants; h2, heritability; se, standard error; UKB, UK Biobank; AoU, All of Us Research Program; EUR, European genetic ancestry; AFR, African genetic ancestry</t>
  </si>
  <si>
    <t>Supplementary Table 11. Burden heritability explained by significant genes in the UK Biobank</t>
  </si>
  <si>
    <t>Gene</t>
  </si>
  <si>
    <t>ENSEMBL ID</t>
  </si>
  <si>
    <t>cumulative frequency</t>
  </si>
  <si>
    <t>N variants</t>
  </si>
  <si>
    <t>burden h2</t>
  </si>
  <si>
    <t>fraction of 
burden h2 by gene</t>
  </si>
  <si>
    <t>fraction of burden 
h2 from all 15 genes</t>
  </si>
  <si>
    <t xml:space="preserve">SE of fraction </t>
  </si>
  <si>
    <t>Abbreviations: ID, identifier; N, number; h2, heritability; SE, standard error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</si>
</sst>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0.0"/>
      <color rgb="FF000000"/>
      <name val="Arial"/>
      <scheme val="minor"/>
    </font>
    <font>
      <b/>
      <color theme="1"/>
      <name val="Arial"/>
      <scheme val="minor"/>
    </font>
    <font/>
    <font>
      <color theme="1"/>
      <name val="Arial"/>
      <scheme val="minor"/>
    </font>
    <font>
      <color rgb="FF000000"/>
      <name val="Arial"/>
    </font>
    <font>
      <i/>
      <color theme="1"/>
      <name val="Arial"/>
      <scheme val="minor"/>
    </font>
    <font>
      <b/>
      <color theme="1"/>
      <name val="Arial"/>
    </font>
    <font>
      <color theme="1"/>
      <name val="Arial"/>
    </font>
    <font>
      <sz val="9.0"/>
      <color rgb="FFB3261E"/>
      <name val="Google Sans Mono"/>
    </font>
    <font>
      <sz val="12.0"/>
      <color rgb="FF000000"/>
      <name val="Arial"/>
    </font>
    <font>
      <b/>
      <sz val="12.0"/>
      <color rgb="FF000000"/>
      <name val="Arial"/>
    </font>
    <font>
      <i/>
      <sz val="12.0"/>
      <color rgb="FF000000"/>
      <name val="Arial"/>
    </font>
    <font>
      <sz val="12.0"/>
      <color theme="1"/>
      <name val="Arial"/>
      <scheme val="minor"/>
    </font>
    <font>
      <b/>
      <sz val="12.0"/>
      <color rgb="FF000000"/>
      <name val="游ゴシック"/>
    </font>
    <font>
      <sz val="12.0"/>
      <color rgb="FF000000"/>
      <name val="游ゴシック"/>
    </font>
    <font>
      <sz val="11.0"/>
      <color rgb="FF000000"/>
      <name val="游ゴシック"/>
    </font>
    <font>
      <i/>
      <sz val="11.0"/>
      <color rgb="FF000000"/>
      <name val="游ゴシック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4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1" fillId="0" fontId="1" numFmtId="0" xfId="0" applyAlignment="1" applyBorder="1" applyFont="1">
      <alignment readingOrder="0"/>
    </xf>
    <xf borderId="2" fillId="0" fontId="1" numFmtId="0" xfId="0" applyAlignment="1" applyBorder="1" applyFont="1">
      <alignment readingOrder="0"/>
    </xf>
    <xf borderId="1" fillId="0" fontId="1" numFmtId="0" xfId="0" applyAlignment="1" applyBorder="1" applyFont="1">
      <alignment horizontal="center" readingOrder="0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readingOrder="0"/>
    </xf>
    <xf borderId="5" fillId="0" fontId="3" numFmtId="0" xfId="0" applyAlignment="1" applyBorder="1" applyFont="1">
      <alignment readingOrder="0"/>
    </xf>
    <xf borderId="5" fillId="0" fontId="3" numFmtId="3" xfId="0" applyAlignment="1" applyBorder="1" applyFont="1" applyNumberFormat="1">
      <alignment readingOrder="0"/>
    </xf>
    <xf borderId="4" fillId="0" fontId="1" numFmtId="0" xfId="0" applyAlignment="1" applyBorder="1" applyFont="1">
      <alignment readingOrder="0"/>
    </xf>
    <xf borderId="5" fillId="0" fontId="1" numFmtId="0" xfId="0" applyAlignment="1" applyBorder="1" applyFont="1">
      <alignment readingOrder="0"/>
    </xf>
    <xf borderId="6" fillId="0" fontId="1" numFmtId="0" xfId="0" applyAlignment="1" applyBorder="1" applyFont="1">
      <alignment readingOrder="0"/>
    </xf>
    <xf borderId="7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0" fillId="0" fontId="3" numFmtId="3" xfId="0" applyAlignment="1" applyFont="1" applyNumberFormat="1">
      <alignment readingOrder="0"/>
    </xf>
    <xf borderId="7" fillId="0" fontId="3" numFmtId="3" xfId="0" applyAlignment="1" applyBorder="1" applyFont="1" applyNumberFormat="1">
      <alignment readingOrder="0"/>
    </xf>
    <xf borderId="0" fillId="0" fontId="3" numFmtId="0" xfId="0" applyFont="1"/>
    <xf borderId="8" fillId="0" fontId="3" numFmtId="0" xfId="0" applyBorder="1" applyFont="1"/>
    <xf borderId="8" fillId="0" fontId="3" numFmtId="0" xfId="0" applyAlignment="1" applyBorder="1" applyFont="1">
      <alignment readingOrder="0"/>
    </xf>
    <xf borderId="7" fillId="0" fontId="3" numFmtId="0" xfId="0" applyBorder="1" applyFont="1"/>
    <xf borderId="0" fillId="0" fontId="4" numFmtId="3" xfId="0" applyAlignment="1" applyFont="1" applyNumberFormat="1">
      <alignment readingOrder="0"/>
    </xf>
    <xf borderId="7" fillId="0" fontId="4" numFmtId="3" xfId="0" applyAlignment="1" applyBorder="1" applyFont="1" applyNumberFormat="1">
      <alignment readingOrder="0"/>
    </xf>
    <xf borderId="0" fillId="2" fontId="4" numFmtId="3" xfId="0" applyAlignment="1" applyFill="1" applyFont="1" applyNumberFormat="1">
      <alignment horizontal="right" readingOrder="0"/>
    </xf>
    <xf borderId="1" fillId="0" fontId="3" numFmtId="0" xfId="0" applyAlignment="1" applyBorder="1" applyFont="1">
      <alignment readingOrder="0"/>
    </xf>
    <xf borderId="2" fillId="0" fontId="3" numFmtId="0" xfId="0" applyAlignment="1" applyBorder="1" applyFont="1">
      <alignment readingOrder="0"/>
    </xf>
    <xf borderId="2" fillId="0" fontId="3" numFmtId="3" xfId="0" applyBorder="1" applyFont="1" applyNumberFormat="1"/>
    <xf borderId="1" fillId="0" fontId="3" numFmtId="3" xfId="0" applyBorder="1" applyFont="1" applyNumberFormat="1"/>
    <xf borderId="2" fillId="0" fontId="3" numFmtId="0" xfId="0" applyBorder="1" applyFont="1"/>
    <xf borderId="3" fillId="0" fontId="3" numFmtId="0" xfId="0" applyBorder="1" applyFont="1"/>
    <xf borderId="3" fillId="0" fontId="3" numFmtId="0" xfId="0" applyAlignment="1" applyBorder="1" applyFont="1">
      <alignment readingOrder="0"/>
    </xf>
    <xf borderId="4" fillId="0" fontId="3" numFmtId="0" xfId="0" applyBorder="1" applyFont="1"/>
    <xf borderId="5" fillId="0" fontId="3" numFmtId="3" xfId="0" applyBorder="1" applyFont="1" applyNumberFormat="1"/>
    <xf borderId="4" fillId="0" fontId="3" numFmtId="3" xfId="0" applyBorder="1" applyFont="1" applyNumberFormat="1"/>
    <xf borderId="5" fillId="0" fontId="3" numFmtId="0" xfId="0" applyBorder="1" applyFont="1"/>
    <xf borderId="6" fillId="0" fontId="3" numFmtId="0" xfId="0" applyBorder="1" applyFont="1"/>
    <xf borderId="6" fillId="0" fontId="3" numFmtId="0" xfId="0" applyAlignment="1" applyBorder="1" applyFont="1">
      <alignment readingOrder="0"/>
    </xf>
    <xf borderId="0" fillId="0" fontId="5" numFmtId="0" xfId="0" applyAlignment="1" applyFont="1">
      <alignment readingOrder="0"/>
    </xf>
    <xf borderId="3" fillId="0" fontId="1" numFmtId="0" xfId="0" applyAlignment="1" applyBorder="1" applyFont="1">
      <alignment readingOrder="0"/>
    </xf>
    <xf borderId="6" fillId="0" fontId="3" numFmtId="3" xfId="0" applyAlignment="1" applyBorder="1" applyFont="1" applyNumberFormat="1">
      <alignment readingOrder="0"/>
    </xf>
    <xf borderId="8" fillId="0" fontId="3" numFmtId="3" xfId="0" applyAlignment="1" applyBorder="1" applyFont="1" applyNumberFormat="1">
      <alignment readingOrder="0"/>
    </xf>
    <xf borderId="8" fillId="0" fontId="4" numFmtId="3" xfId="0" applyAlignment="1" applyBorder="1" applyFont="1" applyNumberFormat="1">
      <alignment readingOrder="0"/>
    </xf>
    <xf borderId="6" fillId="0" fontId="4" numFmtId="3" xfId="0" applyAlignment="1" applyBorder="1" applyFont="1" applyNumberFormat="1">
      <alignment readingOrder="0"/>
    </xf>
    <xf borderId="0" fillId="0" fontId="3" numFmtId="49" xfId="0" applyFont="1" applyNumberFormat="1"/>
    <xf borderId="9" fillId="0" fontId="1" numFmtId="0" xfId="0" applyAlignment="1" applyBorder="1" applyFont="1">
      <alignment readingOrder="0"/>
    </xf>
    <xf borderId="10" fillId="0" fontId="1" numFmtId="0" xfId="0" applyAlignment="1" applyBorder="1" applyFont="1">
      <alignment readingOrder="0"/>
    </xf>
    <xf borderId="9" fillId="0" fontId="1" numFmtId="0" xfId="0" applyAlignment="1" applyBorder="1" applyFont="1">
      <alignment horizontal="center" readingOrder="0"/>
    </xf>
    <xf borderId="10" fillId="0" fontId="2" numFmtId="0" xfId="0" applyBorder="1" applyFont="1"/>
    <xf borderId="11" fillId="0" fontId="2" numFmtId="0" xfId="0" applyBorder="1" applyFont="1"/>
    <xf borderId="9" fillId="0" fontId="6" numFmtId="0" xfId="0" applyAlignment="1" applyBorder="1" applyFont="1">
      <alignment horizontal="center" readingOrder="0" vertical="bottom"/>
    </xf>
    <xf borderId="5" fillId="0" fontId="1" numFmtId="11" xfId="0" applyAlignment="1" applyBorder="1" applyFont="1" applyNumberFormat="1">
      <alignment readingOrder="0"/>
    </xf>
    <xf borderId="12" fillId="0" fontId="1" numFmtId="0" xfId="0" applyAlignment="1" applyBorder="1" applyFont="1">
      <alignment readingOrder="0"/>
    </xf>
    <xf borderId="12" fillId="0" fontId="6" numFmtId="0" xfId="0" applyAlignment="1" applyBorder="1" applyFont="1">
      <alignment vertical="bottom"/>
    </xf>
    <xf borderId="9" fillId="0" fontId="6" numFmtId="0" xfId="0" applyAlignment="1" applyBorder="1" applyFont="1">
      <alignment horizontal="center" vertical="bottom"/>
    </xf>
    <xf borderId="5" fillId="0" fontId="3" numFmtId="11" xfId="0" applyAlignment="1" applyBorder="1" applyFont="1" applyNumberFormat="1">
      <alignment readingOrder="0"/>
    </xf>
    <xf borderId="4" fillId="0" fontId="3" numFmtId="11" xfId="0" applyAlignment="1" applyBorder="1" applyFont="1" applyNumberFormat="1">
      <alignment readingOrder="0"/>
    </xf>
    <xf borderId="5" fillId="0" fontId="3" numFmtId="49" xfId="0" applyAlignment="1" applyBorder="1" applyFont="1" applyNumberFormat="1">
      <alignment readingOrder="0"/>
    </xf>
    <xf borderId="13" fillId="0" fontId="3" numFmtId="11" xfId="0" applyAlignment="1" applyBorder="1" applyFont="1" applyNumberFormat="1">
      <alignment readingOrder="0"/>
    </xf>
    <xf borderId="13" fillId="0" fontId="7" numFmtId="11" xfId="0" applyAlignment="1" applyBorder="1" applyFont="1" applyNumberFormat="1">
      <alignment vertical="bottom"/>
    </xf>
    <xf borderId="4" fillId="0" fontId="7" numFmtId="11" xfId="0" applyAlignment="1" applyBorder="1" applyFont="1" applyNumberFormat="1">
      <alignment vertical="bottom"/>
    </xf>
    <xf borderId="5" fillId="0" fontId="7" numFmtId="11" xfId="0" applyAlignment="1" applyBorder="1" applyFont="1" applyNumberFormat="1">
      <alignment vertical="bottom"/>
    </xf>
    <xf borderId="6" fillId="0" fontId="7" numFmtId="11" xfId="0" applyAlignment="1" applyBorder="1" applyFont="1" applyNumberFormat="1">
      <alignment vertical="bottom"/>
    </xf>
    <xf borderId="0" fillId="0" fontId="5" numFmtId="11" xfId="0" applyAlignment="1" applyFont="1" applyNumberFormat="1">
      <alignment readingOrder="0"/>
    </xf>
    <xf borderId="7" fillId="0" fontId="3" numFmtId="11" xfId="0" applyAlignment="1" applyBorder="1" applyFont="1" applyNumberFormat="1">
      <alignment readingOrder="0"/>
    </xf>
    <xf borderId="0" fillId="0" fontId="3" numFmtId="11" xfId="0" applyAlignment="1" applyFont="1" applyNumberFormat="1">
      <alignment readingOrder="0"/>
    </xf>
    <xf quotePrefix="1" borderId="0" fillId="0" fontId="3" numFmtId="49" xfId="0" applyAlignment="1" applyFont="1" applyNumberFormat="1">
      <alignment readingOrder="0"/>
    </xf>
    <xf borderId="14" fillId="0" fontId="3" numFmtId="11" xfId="0" applyAlignment="1" applyBorder="1" applyFont="1" applyNumberFormat="1">
      <alignment readingOrder="0"/>
    </xf>
    <xf quotePrefix="1" borderId="0" fillId="0" fontId="3" numFmtId="0" xfId="0" applyAlignment="1" applyFont="1">
      <alignment readingOrder="0"/>
    </xf>
    <xf borderId="15" fillId="0" fontId="3" numFmtId="11" xfId="0" applyAlignment="1" applyBorder="1" applyFont="1" applyNumberFormat="1">
      <alignment readingOrder="0"/>
    </xf>
    <xf borderId="15" fillId="0" fontId="7" numFmtId="11" xfId="0" applyAlignment="1" applyBorder="1" applyFont="1" applyNumberFormat="1">
      <alignment horizontal="right" readingOrder="0" vertical="bottom"/>
    </xf>
    <xf borderId="7" fillId="0" fontId="7" numFmtId="11" xfId="0" applyAlignment="1" applyBorder="1" applyFont="1" applyNumberFormat="1">
      <alignment readingOrder="0" vertical="bottom"/>
    </xf>
    <xf borderId="0" fillId="0" fontId="7" numFmtId="11" xfId="0" applyAlignment="1" applyFont="1" applyNumberFormat="1">
      <alignment horizontal="right" readingOrder="0" vertical="bottom"/>
    </xf>
    <xf borderId="0" fillId="0" fontId="7" numFmtId="11" xfId="0" applyAlignment="1" applyFont="1" applyNumberFormat="1">
      <alignment readingOrder="0" vertical="bottom"/>
    </xf>
    <xf quotePrefix="1" borderId="0" fillId="0" fontId="7" numFmtId="0" xfId="0" applyAlignment="1" applyFont="1">
      <alignment readingOrder="0" vertical="bottom"/>
    </xf>
    <xf borderId="8" fillId="0" fontId="7" numFmtId="11" xfId="0" applyAlignment="1" applyBorder="1" applyFont="1" applyNumberFormat="1">
      <alignment horizontal="right" readingOrder="0" vertical="bottom"/>
    </xf>
    <xf quotePrefix="1" borderId="0" fillId="0" fontId="8" numFmtId="49" xfId="0" applyAlignment="1" applyFont="1" applyNumberFormat="1">
      <alignment readingOrder="0"/>
    </xf>
    <xf borderId="0" fillId="0" fontId="3" numFmtId="49" xfId="0" applyAlignment="1" applyFont="1" applyNumberFormat="1">
      <alignment readingOrder="0"/>
    </xf>
    <xf borderId="8" fillId="0" fontId="7" numFmtId="11" xfId="0" applyAlignment="1" applyBorder="1" applyFont="1" applyNumberFormat="1">
      <alignment readingOrder="0" vertical="bottom"/>
    </xf>
    <xf borderId="15" fillId="0" fontId="3" numFmtId="0" xfId="0" applyAlignment="1" applyBorder="1" applyFont="1">
      <alignment readingOrder="0"/>
    </xf>
    <xf borderId="5" fillId="0" fontId="5" numFmtId="0" xfId="0" applyAlignment="1" applyBorder="1" applyFont="1">
      <alignment readingOrder="0"/>
    </xf>
    <xf borderId="13" fillId="0" fontId="3" numFmtId="0" xfId="0" applyAlignment="1" applyBorder="1" applyFont="1">
      <alignment readingOrder="0"/>
    </xf>
    <xf quotePrefix="1" borderId="5" fillId="0" fontId="3" numFmtId="49" xfId="0" applyAlignment="1" applyBorder="1" applyFont="1" applyNumberFormat="1">
      <alignment readingOrder="0"/>
    </xf>
    <xf quotePrefix="1" borderId="5" fillId="0" fontId="3" numFmtId="0" xfId="0" applyAlignment="1" applyBorder="1" applyFont="1">
      <alignment readingOrder="0"/>
    </xf>
    <xf borderId="10" fillId="0" fontId="9" numFmtId="4" xfId="0" applyAlignment="1" applyBorder="1" applyFont="1" applyNumberFormat="1">
      <alignment readingOrder="0" vertical="bottom"/>
    </xf>
    <xf borderId="9" fillId="0" fontId="10" numFmtId="4" xfId="0" applyAlignment="1" applyBorder="1" applyFont="1" applyNumberFormat="1">
      <alignment horizontal="center" readingOrder="0" vertical="bottom"/>
    </xf>
    <xf borderId="0" fillId="0" fontId="9" numFmtId="4" xfId="0" applyAlignment="1" applyFont="1" applyNumberFormat="1">
      <alignment readingOrder="0" vertical="bottom"/>
    </xf>
    <xf borderId="0" fillId="0" fontId="11" numFmtId="4" xfId="0" applyAlignment="1" applyFont="1" applyNumberFormat="1">
      <alignment readingOrder="0" vertical="bottom"/>
    </xf>
    <xf borderId="0" fillId="0" fontId="9" numFmtId="4" xfId="0" applyAlignment="1" applyFont="1" applyNumberFormat="1">
      <alignment horizontal="right" readingOrder="0" vertical="bottom"/>
    </xf>
    <xf borderId="1" fillId="0" fontId="9" numFmtId="4" xfId="0" applyAlignment="1" applyBorder="1" applyFont="1" applyNumberFormat="1">
      <alignment readingOrder="0" vertical="bottom"/>
    </xf>
    <xf borderId="2" fillId="0" fontId="9" numFmtId="4" xfId="0" applyAlignment="1" applyBorder="1" applyFont="1" applyNumberFormat="1">
      <alignment readingOrder="0" vertical="bottom"/>
    </xf>
    <xf borderId="3" fillId="0" fontId="9" numFmtId="4" xfId="0" applyAlignment="1" applyBorder="1" applyFont="1" applyNumberFormat="1">
      <alignment readingOrder="0" vertical="bottom"/>
    </xf>
    <xf borderId="2" fillId="0" fontId="11" numFmtId="4" xfId="0" applyAlignment="1" applyBorder="1" applyFont="1" applyNumberFormat="1">
      <alignment readingOrder="0" vertical="bottom"/>
    </xf>
    <xf borderId="2" fillId="0" fontId="9" numFmtId="0" xfId="0" applyAlignment="1" applyBorder="1" applyFont="1">
      <alignment horizontal="right" readingOrder="0" vertical="bottom"/>
    </xf>
    <xf borderId="1" fillId="0" fontId="9" numFmtId="4" xfId="0" applyAlignment="1" applyBorder="1" applyFont="1" applyNumberFormat="1">
      <alignment horizontal="right" readingOrder="0" vertical="bottom"/>
    </xf>
    <xf borderId="2" fillId="0" fontId="9" numFmtId="4" xfId="0" applyAlignment="1" applyBorder="1" applyFont="1" applyNumberFormat="1">
      <alignment horizontal="right" readingOrder="0" vertical="bottom"/>
    </xf>
    <xf borderId="3" fillId="0" fontId="9" numFmtId="4" xfId="0" applyAlignment="1" applyBorder="1" applyFont="1" applyNumberFormat="1">
      <alignment horizontal="right" readingOrder="0" vertical="bottom"/>
    </xf>
    <xf borderId="2" fillId="0" fontId="9" numFmtId="0" xfId="0" applyAlignment="1" applyBorder="1" applyFont="1">
      <alignment readingOrder="0" vertical="bottom"/>
    </xf>
    <xf borderId="3" fillId="0" fontId="12" numFmtId="4" xfId="0" applyBorder="1" applyFont="1" applyNumberFormat="1"/>
    <xf borderId="7" fillId="0" fontId="9" numFmtId="4" xfId="0" applyAlignment="1" applyBorder="1" applyFont="1" applyNumberFormat="1">
      <alignment readingOrder="0" vertical="bottom"/>
    </xf>
    <xf borderId="0" fillId="0" fontId="9" numFmtId="0" xfId="0" applyAlignment="1" applyFont="1">
      <alignment horizontal="right" readingOrder="0" vertical="bottom"/>
    </xf>
    <xf borderId="7" fillId="0" fontId="9" numFmtId="4" xfId="0" applyAlignment="1" applyBorder="1" applyFont="1" applyNumberFormat="1">
      <alignment horizontal="right" readingOrder="0" vertical="bottom"/>
    </xf>
    <xf borderId="8" fillId="0" fontId="9" numFmtId="4" xfId="0" applyAlignment="1" applyBorder="1" applyFont="1" applyNumberFormat="1">
      <alignment horizontal="right" readingOrder="0" vertical="bottom"/>
    </xf>
    <xf borderId="0" fillId="0" fontId="9" numFmtId="0" xfId="0" applyAlignment="1" applyFont="1">
      <alignment readingOrder="0" vertical="bottom"/>
    </xf>
    <xf borderId="8" fillId="0" fontId="12" numFmtId="4" xfId="0" applyBorder="1" applyFont="1" applyNumberFormat="1"/>
    <xf borderId="8" fillId="0" fontId="12" numFmtId="4" xfId="0" applyAlignment="1" applyBorder="1" applyFont="1" applyNumberFormat="1">
      <alignment readingOrder="0"/>
    </xf>
    <xf borderId="4" fillId="0" fontId="9" numFmtId="4" xfId="0" applyAlignment="1" applyBorder="1" applyFont="1" applyNumberFormat="1">
      <alignment readingOrder="0" vertical="bottom"/>
    </xf>
    <xf borderId="5" fillId="0" fontId="11" numFmtId="4" xfId="0" applyAlignment="1" applyBorder="1" applyFont="1" applyNumberFormat="1">
      <alignment readingOrder="0" vertical="bottom"/>
    </xf>
    <xf borderId="5" fillId="0" fontId="9" numFmtId="0" xfId="0" applyAlignment="1" applyBorder="1" applyFont="1">
      <alignment horizontal="right" readingOrder="0" vertical="bottom"/>
    </xf>
    <xf borderId="5" fillId="0" fontId="9" numFmtId="4" xfId="0" applyAlignment="1" applyBorder="1" applyFont="1" applyNumberFormat="1">
      <alignment readingOrder="0" vertical="bottom"/>
    </xf>
    <xf borderId="4" fillId="0" fontId="9" numFmtId="4" xfId="0" applyAlignment="1" applyBorder="1" applyFont="1" applyNumberFormat="1">
      <alignment horizontal="right" readingOrder="0" vertical="bottom"/>
    </xf>
    <xf borderId="5" fillId="0" fontId="9" numFmtId="4" xfId="0" applyAlignment="1" applyBorder="1" applyFont="1" applyNumberFormat="1">
      <alignment horizontal="right" readingOrder="0" vertical="bottom"/>
    </xf>
    <xf borderId="6" fillId="0" fontId="9" numFmtId="4" xfId="0" applyAlignment="1" applyBorder="1" applyFont="1" applyNumberFormat="1">
      <alignment horizontal="right" readingOrder="0" vertical="bottom"/>
    </xf>
    <xf borderId="5" fillId="0" fontId="9" numFmtId="0" xfId="0" applyAlignment="1" applyBorder="1" applyFont="1">
      <alignment readingOrder="0" vertical="bottom"/>
    </xf>
    <xf borderId="6" fillId="0" fontId="12" numFmtId="4" xfId="0" applyAlignment="1" applyBorder="1" applyFont="1" applyNumberFormat="1">
      <alignment readingOrder="0"/>
    </xf>
    <xf borderId="0" fillId="0" fontId="3" numFmtId="0" xfId="0" applyFont="1"/>
    <xf borderId="11" fillId="0" fontId="1" numFmtId="0" xfId="0" applyAlignment="1" applyBorder="1" applyFont="1">
      <alignment horizontal="center" readingOrder="0"/>
    </xf>
    <xf borderId="10" fillId="0" fontId="1" numFmtId="0" xfId="0" applyAlignment="1" applyBorder="1" applyFont="1">
      <alignment horizontal="center" readingOrder="0"/>
    </xf>
    <xf borderId="2" fillId="0" fontId="1" numFmtId="0" xfId="0" applyAlignment="1" applyBorder="1" applyFont="1">
      <alignment horizontal="center" readingOrder="0"/>
    </xf>
    <xf borderId="3" fillId="0" fontId="1" numFmtId="0" xfId="0" applyAlignment="1" applyBorder="1" applyFont="1">
      <alignment horizontal="center" readingOrder="0"/>
    </xf>
    <xf borderId="7" fillId="0" fontId="3" numFmtId="0" xfId="0" applyAlignment="1" applyBorder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3" numFmtId="11" xfId="0" applyAlignment="1" applyFont="1" applyNumberFormat="1">
      <alignment horizontal="center" readingOrder="0"/>
    </xf>
    <xf borderId="8" fillId="0" fontId="3" numFmtId="0" xfId="0" applyAlignment="1" applyBorder="1" applyFont="1">
      <alignment horizontal="center" readingOrder="0"/>
    </xf>
    <xf borderId="4" fillId="0" fontId="3" numFmtId="0" xfId="0" applyAlignment="1" applyBorder="1" applyFont="1">
      <alignment horizontal="center" readingOrder="0"/>
    </xf>
    <xf borderId="5" fillId="0" fontId="3" numFmtId="0" xfId="0" applyAlignment="1" applyBorder="1" applyFont="1">
      <alignment horizontal="center" readingOrder="0"/>
    </xf>
    <xf borderId="5" fillId="0" fontId="3" numFmtId="11" xfId="0" applyAlignment="1" applyBorder="1" applyFont="1" applyNumberFormat="1">
      <alignment horizontal="center" readingOrder="0"/>
    </xf>
    <xf borderId="6" fillId="0" fontId="3" numFmtId="0" xfId="0" applyAlignment="1" applyBorder="1" applyFont="1">
      <alignment horizontal="center" readingOrder="0"/>
    </xf>
    <xf borderId="0" fillId="0" fontId="13" numFmtId="0" xfId="0" applyAlignment="1" applyFont="1">
      <alignment readingOrder="0" shrinkToFit="0" wrapText="0"/>
    </xf>
    <xf borderId="0" fillId="0" fontId="14" numFmtId="0" xfId="0" applyAlignment="1" applyFont="1">
      <alignment readingOrder="0" shrinkToFit="0" wrapText="0"/>
    </xf>
    <xf borderId="10" fillId="0" fontId="14" numFmtId="0" xfId="0" applyAlignment="1" applyBorder="1" applyFont="1">
      <alignment horizontal="center" readingOrder="0" shrinkToFit="0" wrapText="0"/>
    </xf>
    <xf borderId="0" fillId="0" fontId="14" numFmtId="0" xfId="0" applyAlignment="1" applyFont="1">
      <alignment horizontal="center" readingOrder="0" shrinkToFit="0" wrapText="0"/>
    </xf>
    <xf borderId="0" fillId="0" fontId="14" numFmtId="3" xfId="0" applyAlignment="1" applyFont="1" applyNumberFormat="1">
      <alignment horizontal="center" readingOrder="0" shrinkToFit="0" wrapText="0"/>
    </xf>
    <xf borderId="5" fillId="0" fontId="14" numFmtId="0" xfId="0" applyAlignment="1" applyBorder="1" applyFont="1">
      <alignment horizontal="center" readingOrder="0" shrinkToFit="0" wrapText="0"/>
    </xf>
    <xf borderId="5" fillId="0" fontId="14" numFmtId="3" xfId="0" applyAlignment="1" applyBorder="1" applyFont="1" applyNumberFormat="1">
      <alignment horizontal="center" readingOrder="0" shrinkToFit="0" wrapText="0"/>
    </xf>
    <xf borderId="2" fillId="0" fontId="14" numFmtId="0" xfId="0" applyAlignment="1" applyBorder="1" applyFont="1">
      <alignment readingOrder="0" shrinkToFit="0" wrapText="0"/>
    </xf>
    <xf borderId="2" fillId="0" fontId="14" numFmtId="0" xfId="0" applyAlignment="1" applyBorder="1" applyFont="1">
      <alignment horizontal="center" readingOrder="0" shrinkToFit="0" wrapText="0"/>
    </xf>
    <xf borderId="0" fillId="0" fontId="15" numFmtId="0" xfId="0" applyAlignment="1" applyFont="1">
      <alignment readingOrder="0" shrinkToFit="0" wrapText="0"/>
    </xf>
    <xf borderId="5" fillId="0" fontId="15" numFmtId="0" xfId="0" applyAlignment="1" applyBorder="1" applyFont="1">
      <alignment horizontal="center" readingOrder="0" shrinkToFit="0" wrapText="0"/>
    </xf>
    <xf borderId="5" fillId="0" fontId="2" numFmtId="0" xfId="0" applyBorder="1" applyFont="1"/>
    <xf borderId="0" fillId="0" fontId="15" numFmtId="0" xfId="0" applyAlignment="1" applyFont="1">
      <alignment horizontal="center" readingOrder="0" shrinkToFit="0" wrapText="0"/>
    </xf>
    <xf borderId="0" fillId="0" fontId="15" numFmtId="3" xfId="0" applyAlignment="1" applyFont="1" applyNumberFormat="1">
      <alignment horizontal="center" readingOrder="0" shrinkToFit="0" wrapText="0"/>
    </xf>
    <xf borderId="0" fillId="0" fontId="15" numFmtId="11" xfId="0" applyAlignment="1" applyFont="1" applyNumberFormat="1">
      <alignment horizontal="center" readingOrder="0" shrinkToFit="0" wrapText="0"/>
    </xf>
    <xf borderId="5" fillId="0" fontId="15" numFmtId="3" xfId="0" applyAlignment="1" applyBorder="1" applyFont="1" applyNumberFormat="1">
      <alignment horizontal="center" readingOrder="0" shrinkToFit="0" wrapText="0"/>
    </xf>
    <xf borderId="2" fillId="0" fontId="15" numFmtId="0" xfId="0" applyAlignment="1" applyBorder="1" applyFont="1">
      <alignment horizontal="center" readingOrder="0" shrinkToFit="0" wrapText="0"/>
    </xf>
    <xf borderId="2" fillId="0" fontId="15" numFmtId="3" xfId="0" applyAlignment="1" applyBorder="1" applyFont="1" applyNumberFormat="1">
      <alignment horizontal="center" readingOrder="0" shrinkToFit="0" wrapText="0"/>
    </xf>
    <xf borderId="5" fillId="0" fontId="15" numFmtId="11" xfId="0" applyAlignment="1" applyBorder="1" applyFont="1" applyNumberFormat="1">
      <alignment horizontal="center" readingOrder="0" shrinkToFit="0" wrapText="0"/>
    </xf>
    <xf borderId="10" fillId="0" fontId="15" numFmtId="0" xfId="0" applyAlignment="1" applyBorder="1" applyFont="1">
      <alignment horizontal="center" readingOrder="0" shrinkToFit="0" wrapText="0"/>
    </xf>
    <xf borderId="0" fillId="0" fontId="16" numFmtId="0" xfId="0" applyAlignment="1" applyFont="1">
      <alignment horizontal="center" readingOrder="0" shrinkToFit="0" wrapText="0"/>
    </xf>
    <xf borderId="5" fillId="0" fontId="16" numFmtId="0" xfId="0" applyAlignment="1" applyBorder="1" applyFont="1">
      <alignment horizontal="center" readingOrder="0" shrinkToFit="0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30.25"/>
    <col customWidth="1" min="2" max="2" width="19.0"/>
    <col customWidth="1" min="8" max="8" width="19.38"/>
    <col customWidth="1" min="9" max="9" width="20.25"/>
    <col customWidth="1" min="12" max="12" width="16.13"/>
    <col customWidth="1" min="15" max="15" width="17.25"/>
    <col customWidth="1" min="27" max="27" width="15.38"/>
    <col customWidth="1" min="29" max="29" width="15.88"/>
    <col customWidth="1" min="30" max="30" width="15.75"/>
    <col customWidth="1" min="31" max="31" width="16.38"/>
  </cols>
  <sheetData>
    <row r="1" ht="33.0" customHeight="1">
      <c r="A1" s="1" t="s">
        <v>0</v>
      </c>
    </row>
    <row r="2">
      <c r="A2" s="2" t="s">
        <v>1</v>
      </c>
      <c r="B2" s="3" t="s">
        <v>2</v>
      </c>
      <c r="C2" s="3" t="s">
        <v>3</v>
      </c>
      <c r="D2" s="4" t="s">
        <v>4</v>
      </c>
      <c r="E2" s="5"/>
      <c r="F2" s="5"/>
      <c r="G2" s="6"/>
      <c r="H2" s="4" t="s">
        <v>5</v>
      </c>
      <c r="I2" s="6"/>
      <c r="J2" s="4" t="s">
        <v>6</v>
      </c>
      <c r="K2" s="5"/>
      <c r="L2" s="6"/>
      <c r="M2" s="4" t="s">
        <v>7</v>
      </c>
      <c r="N2" s="5"/>
      <c r="O2" s="6"/>
      <c r="P2" s="4" t="s">
        <v>8</v>
      </c>
      <c r="Q2" s="5"/>
      <c r="R2" s="5"/>
      <c r="S2" s="6"/>
      <c r="T2" s="4" t="s">
        <v>9</v>
      </c>
      <c r="U2" s="5"/>
      <c r="V2" s="5"/>
      <c r="W2" s="6"/>
      <c r="X2" s="4" t="s">
        <v>10</v>
      </c>
      <c r="Y2" s="5"/>
      <c r="Z2" s="5"/>
      <c r="AA2" s="6"/>
      <c r="AB2" s="4" t="s">
        <v>11</v>
      </c>
      <c r="AC2" s="5"/>
      <c r="AD2" s="5"/>
      <c r="AE2" s="6"/>
    </row>
    <row r="3">
      <c r="A3" s="7"/>
      <c r="B3" s="8"/>
      <c r="C3" s="9"/>
      <c r="D3" s="10" t="s">
        <v>12</v>
      </c>
      <c r="E3" s="11" t="s">
        <v>13</v>
      </c>
      <c r="F3" s="11" t="s">
        <v>14</v>
      </c>
      <c r="G3" s="12" t="s">
        <v>15</v>
      </c>
      <c r="H3" s="10" t="s">
        <v>16</v>
      </c>
      <c r="I3" s="12" t="s">
        <v>17</v>
      </c>
      <c r="J3" s="10" t="s">
        <v>18</v>
      </c>
      <c r="K3" s="11" t="s">
        <v>19</v>
      </c>
      <c r="L3" s="12" t="s">
        <v>20</v>
      </c>
      <c r="M3" s="10" t="s">
        <v>21</v>
      </c>
      <c r="N3" s="11" t="s">
        <v>22</v>
      </c>
      <c r="O3" s="12" t="s">
        <v>23</v>
      </c>
      <c r="P3" s="10" t="s">
        <v>24</v>
      </c>
      <c r="Q3" s="11" t="s">
        <v>25</v>
      </c>
      <c r="R3" s="11" t="s">
        <v>26</v>
      </c>
      <c r="S3" s="12" t="s">
        <v>27</v>
      </c>
      <c r="T3" s="10" t="s">
        <v>28</v>
      </c>
      <c r="U3" s="11" t="s">
        <v>29</v>
      </c>
      <c r="V3" s="11" t="s">
        <v>30</v>
      </c>
      <c r="W3" s="12" t="s">
        <v>31</v>
      </c>
      <c r="X3" s="10" t="s">
        <v>32</v>
      </c>
      <c r="Y3" s="11" t="s">
        <v>33</v>
      </c>
      <c r="Z3" s="11" t="s">
        <v>34</v>
      </c>
      <c r="AA3" s="12" t="s">
        <v>35</v>
      </c>
      <c r="AB3" s="10" t="s">
        <v>36</v>
      </c>
      <c r="AC3" s="11" t="s">
        <v>37</v>
      </c>
      <c r="AD3" s="11" t="s">
        <v>38</v>
      </c>
      <c r="AE3" s="12" t="s">
        <v>39</v>
      </c>
    </row>
    <row r="4">
      <c r="A4" s="13" t="s">
        <v>40</v>
      </c>
      <c r="B4" s="14" t="s">
        <v>41</v>
      </c>
      <c r="C4" s="15">
        <v>40486.0</v>
      </c>
      <c r="D4" s="16">
        <v>14996.0</v>
      </c>
      <c r="E4" s="17">
        <f t="shared" ref="E4:E21" si="1">ROUND(D4/C4*100,2)</f>
        <v>37.04</v>
      </c>
      <c r="F4" s="15">
        <v>25490.0</v>
      </c>
      <c r="G4" s="18">
        <f t="shared" ref="G4:G21" si="2">ROUND(F4/C4*100,2)</f>
        <v>62.96</v>
      </c>
      <c r="H4" s="16">
        <v>36375.0</v>
      </c>
      <c r="I4" s="18">
        <f t="shared" ref="I4:I21" si="3">ROUND((H4/C4)*100,2)</f>
        <v>89.85</v>
      </c>
      <c r="J4" s="16">
        <v>40486.0</v>
      </c>
      <c r="K4" s="17">
        <f t="shared" ref="K4:K21" si="4">ROUND(J4/C4*100,2)</f>
        <v>100</v>
      </c>
      <c r="L4" s="19" t="s">
        <v>42</v>
      </c>
      <c r="M4" s="16">
        <v>40486.0</v>
      </c>
      <c r="N4" s="14">
        <v>100.0</v>
      </c>
      <c r="O4" s="13" t="s">
        <v>43</v>
      </c>
      <c r="P4" s="16">
        <v>40414.0</v>
      </c>
      <c r="Q4" s="14">
        <v>99.82</v>
      </c>
      <c r="R4" s="15">
        <v>11141.0</v>
      </c>
      <c r="S4" s="19">
        <v>27.57</v>
      </c>
      <c r="T4" s="16">
        <v>40486.0</v>
      </c>
      <c r="U4" s="14">
        <v>100.0</v>
      </c>
      <c r="V4" s="15">
        <v>2495.0</v>
      </c>
      <c r="W4" s="19">
        <v>6.16</v>
      </c>
      <c r="X4" s="16">
        <v>40486.0</v>
      </c>
      <c r="Y4" s="14">
        <v>100.0</v>
      </c>
      <c r="Z4" s="15">
        <v>27566.0</v>
      </c>
      <c r="AA4" s="19">
        <v>68.09</v>
      </c>
      <c r="AB4" s="16">
        <v>40486.0</v>
      </c>
      <c r="AC4" s="14">
        <v>100.0</v>
      </c>
      <c r="AD4" s="15">
        <v>8355.0</v>
      </c>
      <c r="AE4" s="19">
        <v>20.64</v>
      </c>
    </row>
    <row r="5">
      <c r="A5" s="20"/>
      <c r="B5" s="14" t="s">
        <v>44</v>
      </c>
      <c r="C5" s="21">
        <v>447431.0</v>
      </c>
      <c r="D5" s="16">
        <v>249486.0</v>
      </c>
      <c r="E5" s="17">
        <f t="shared" si="1"/>
        <v>55.76</v>
      </c>
      <c r="F5" s="15">
        <v>197945.0</v>
      </c>
      <c r="G5" s="18">
        <f t="shared" si="2"/>
        <v>44.24</v>
      </c>
      <c r="H5" s="16">
        <v>391225.0</v>
      </c>
      <c r="I5" s="18">
        <f t="shared" si="3"/>
        <v>87.44</v>
      </c>
      <c r="J5" s="22">
        <v>447431.0</v>
      </c>
      <c r="K5" s="17">
        <f t="shared" si="4"/>
        <v>100</v>
      </c>
      <c r="L5" s="19" t="s">
        <v>45</v>
      </c>
      <c r="M5" s="13" t="s">
        <v>46</v>
      </c>
      <c r="N5" s="14" t="s">
        <v>46</v>
      </c>
      <c r="O5" s="19" t="s">
        <v>46</v>
      </c>
      <c r="P5" s="16">
        <v>447390.0</v>
      </c>
      <c r="Q5" s="14">
        <v>99.99</v>
      </c>
      <c r="R5" s="15">
        <v>9660.0</v>
      </c>
      <c r="S5" s="19">
        <v>2.16</v>
      </c>
      <c r="T5" s="16">
        <v>447431.0</v>
      </c>
      <c r="U5" s="14">
        <v>100.0</v>
      </c>
      <c r="V5" s="15">
        <v>5658.0</v>
      </c>
      <c r="W5" s="19">
        <v>1.26</v>
      </c>
      <c r="X5" s="16">
        <v>447431.0</v>
      </c>
      <c r="Y5" s="14">
        <v>100.0</v>
      </c>
      <c r="Z5" s="15">
        <v>156231.0</v>
      </c>
      <c r="AA5" s="19">
        <v>34.92</v>
      </c>
      <c r="AB5" s="16">
        <v>447431.0</v>
      </c>
      <c r="AC5" s="14">
        <v>100.0</v>
      </c>
      <c r="AD5" s="15">
        <v>34748.0</v>
      </c>
      <c r="AE5" s="19">
        <v>7.77</v>
      </c>
    </row>
    <row r="6">
      <c r="A6" s="13" t="s">
        <v>47</v>
      </c>
      <c r="B6" s="14" t="s">
        <v>41</v>
      </c>
      <c r="C6" s="21">
        <v>34586.0</v>
      </c>
      <c r="D6" s="16">
        <v>12332.0</v>
      </c>
      <c r="E6" s="17">
        <f t="shared" si="1"/>
        <v>35.66</v>
      </c>
      <c r="F6" s="15">
        <v>22244.0</v>
      </c>
      <c r="G6" s="18">
        <f t="shared" si="2"/>
        <v>64.32</v>
      </c>
      <c r="H6" s="16">
        <v>26461.0</v>
      </c>
      <c r="I6" s="18">
        <f t="shared" si="3"/>
        <v>76.51</v>
      </c>
      <c r="J6" s="16">
        <v>32629.0</v>
      </c>
      <c r="K6" s="17">
        <f t="shared" si="4"/>
        <v>94.34</v>
      </c>
      <c r="L6" s="19" t="s">
        <v>48</v>
      </c>
      <c r="M6" s="16">
        <v>14893.0</v>
      </c>
      <c r="N6" s="17">
        <f>ROUND(M6/C6*100,2)</f>
        <v>43.06</v>
      </c>
      <c r="O6" s="19" t="s">
        <v>49</v>
      </c>
      <c r="P6" s="16">
        <v>31977.0</v>
      </c>
      <c r="Q6" s="17">
        <f t="shared" ref="Q6:Q7" si="5">ROUND(P6/C6*100,2)</f>
        <v>92.46</v>
      </c>
      <c r="R6" s="15">
        <v>12732.0</v>
      </c>
      <c r="S6" s="19">
        <v>39.96</v>
      </c>
      <c r="T6" s="16">
        <v>31601.0</v>
      </c>
      <c r="U6" s="14">
        <v>91.37</v>
      </c>
      <c r="V6" s="15">
        <v>6120.0</v>
      </c>
      <c r="W6" s="19">
        <v>19.37</v>
      </c>
      <c r="X6" s="16">
        <v>32003.0</v>
      </c>
      <c r="Y6" s="14">
        <v>92.53</v>
      </c>
      <c r="Z6" s="15">
        <v>26649.0</v>
      </c>
      <c r="AA6" s="19">
        <v>83.27</v>
      </c>
      <c r="AB6" s="16">
        <v>31643.0</v>
      </c>
      <c r="AC6" s="14">
        <v>91.49</v>
      </c>
      <c r="AD6" s="15">
        <v>10403.0</v>
      </c>
      <c r="AE6" s="19">
        <v>32.88</v>
      </c>
    </row>
    <row r="7">
      <c r="A7" s="20"/>
      <c r="B7" s="14" t="s">
        <v>44</v>
      </c>
      <c r="C7" s="21">
        <v>52714.0</v>
      </c>
      <c r="D7" s="16">
        <v>23910.0</v>
      </c>
      <c r="E7" s="17">
        <f t="shared" si="1"/>
        <v>45.36</v>
      </c>
      <c r="F7" s="15">
        <v>28795.0</v>
      </c>
      <c r="G7" s="18">
        <f t="shared" si="2"/>
        <v>54.62</v>
      </c>
      <c r="H7" s="16">
        <v>35814.0</v>
      </c>
      <c r="I7" s="18">
        <f t="shared" si="3"/>
        <v>67.94</v>
      </c>
      <c r="J7" s="22">
        <v>52714.0</v>
      </c>
      <c r="K7" s="17">
        <f t="shared" si="4"/>
        <v>100</v>
      </c>
      <c r="L7" s="19" t="s">
        <v>50</v>
      </c>
      <c r="M7" s="13" t="s">
        <v>46</v>
      </c>
      <c r="N7" s="14" t="s">
        <v>46</v>
      </c>
      <c r="O7" s="19" t="s">
        <v>46</v>
      </c>
      <c r="P7" s="16">
        <v>52683.0</v>
      </c>
      <c r="Q7" s="17">
        <f t="shared" si="5"/>
        <v>99.94</v>
      </c>
      <c r="R7" s="15">
        <v>4138.0</v>
      </c>
      <c r="S7" s="19">
        <v>7.95</v>
      </c>
      <c r="T7" s="16">
        <v>52707.0</v>
      </c>
      <c r="U7" s="14">
        <v>99.99</v>
      </c>
      <c r="V7" s="15">
        <v>16699.0</v>
      </c>
      <c r="W7" s="19">
        <v>31.68</v>
      </c>
      <c r="X7" s="16">
        <v>52703.0</v>
      </c>
      <c r="Y7" s="14">
        <v>99.98</v>
      </c>
      <c r="Z7" s="15">
        <v>30078.0</v>
      </c>
      <c r="AA7" s="19">
        <v>57.07</v>
      </c>
      <c r="AB7" s="16">
        <v>52681.0</v>
      </c>
      <c r="AC7" s="14">
        <v>99.94</v>
      </c>
      <c r="AD7" s="15">
        <v>17988.0</v>
      </c>
      <c r="AE7" s="19">
        <v>34.15</v>
      </c>
    </row>
    <row r="8">
      <c r="A8" s="13" t="s">
        <v>51</v>
      </c>
      <c r="B8" s="14" t="s">
        <v>41</v>
      </c>
      <c r="C8" s="21">
        <v>19733.0</v>
      </c>
      <c r="D8" s="16">
        <v>8675.0</v>
      </c>
      <c r="E8" s="17">
        <f t="shared" si="1"/>
        <v>43.96</v>
      </c>
      <c r="F8" s="15">
        <v>11058.0</v>
      </c>
      <c r="G8" s="18">
        <f t="shared" si="2"/>
        <v>56.04</v>
      </c>
      <c r="H8" s="16">
        <v>19392.0</v>
      </c>
      <c r="I8" s="18">
        <f t="shared" si="3"/>
        <v>98.27</v>
      </c>
      <c r="J8" s="22">
        <v>19733.0</v>
      </c>
      <c r="K8" s="17">
        <f t="shared" si="4"/>
        <v>100</v>
      </c>
      <c r="L8" s="19" t="s">
        <v>52</v>
      </c>
      <c r="M8" s="16">
        <v>19732.0</v>
      </c>
      <c r="N8" s="14">
        <v>99.99</v>
      </c>
      <c r="O8" s="19" t="s">
        <v>53</v>
      </c>
      <c r="P8" s="21">
        <v>19733.0</v>
      </c>
      <c r="Q8" s="14">
        <v>100.0</v>
      </c>
      <c r="R8" s="23">
        <v>11341.0</v>
      </c>
      <c r="S8" s="19">
        <v>57.47</v>
      </c>
      <c r="T8" s="21">
        <v>19733.0</v>
      </c>
      <c r="U8" s="14">
        <v>100.0</v>
      </c>
      <c r="V8" s="15">
        <v>6178.0</v>
      </c>
      <c r="W8" s="19">
        <v>31.31</v>
      </c>
      <c r="X8" s="21">
        <v>19733.0</v>
      </c>
      <c r="Y8" s="14">
        <v>100.0</v>
      </c>
      <c r="Z8" s="15">
        <v>18226.0</v>
      </c>
      <c r="AA8" s="19">
        <v>92.36</v>
      </c>
      <c r="AB8" s="21">
        <v>19733.0</v>
      </c>
      <c r="AC8" s="14">
        <v>100.0</v>
      </c>
      <c r="AD8" s="15">
        <v>9852.0</v>
      </c>
      <c r="AE8" s="19">
        <v>49.93</v>
      </c>
    </row>
    <row r="9">
      <c r="A9" s="20"/>
      <c r="B9" s="14" t="s">
        <v>44</v>
      </c>
      <c r="C9" s="21">
        <v>133605.0</v>
      </c>
      <c r="D9" s="16">
        <v>84568.0</v>
      </c>
      <c r="E9" s="17">
        <f t="shared" si="1"/>
        <v>63.3</v>
      </c>
      <c r="F9" s="15">
        <v>49037.0</v>
      </c>
      <c r="G9" s="18">
        <f t="shared" si="2"/>
        <v>36.7</v>
      </c>
      <c r="H9" s="16">
        <v>126169.0</v>
      </c>
      <c r="I9" s="18">
        <f t="shared" si="3"/>
        <v>94.43</v>
      </c>
      <c r="J9" s="22">
        <v>133605.0</v>
      </c>
      <c r="K9" s="17">
        <f t="shared" si="4"/>
        <v>100</v>
      </c>
      <c r="L9" s="19" t="s">
        <v>54</v>
      </c>
      <c r="M9" s="13" t="s">
        <v>46</v>
      </c>
      <c r="N9" s="14" t="s">
        <v>46</v>
      </c>
      <c r="O9" s="19" t="s">
        <v>46</v>
      </c>
      <c r="P9" s="21">
        <v>133605.0</v>
      </c>
      <c r="Q9" s="14">
        <v>100.0</v>
      </c>
      <c r="R9" s="15">
        <v>12034.0</v>
      </c>
      <c r="S9" s="19">
        <v>9.01</v>
      </c>
      <c r="T9" s="21">
        <v>133605.0</v>
      </c>
      <c r="U9" s="14">
        <v>100.0</v>
      </c>
      <c r="V9" s="15">
        <v>10949.0</v>
      </c>
      <c r="W9" s="19">
        <v>8.19</v>
      </c>
      <c r="X9" s="21">
        <v>133605.0</v>
      </c>
      <c r="Y9" s="14">
        <v>100.0</v>
      </c>
      <c r="Z9" s="15">
        <v>76616.0</v>
      </c>
      <c r="AA9" s="19">
        <v>57.34</v>
      </c>
      <c r="AB9" s="21">
        <v>133605.0</v>
      </c>
      <c r="AC9" s="14">
        <v>100.0</v>
      </c>
      <c r="AD9" s="15">
        <v>36508.0</v>
      </c>
      <c r="AE9" s="19">
        <v>27.33</v>
      </c>
    </row>
    <row r="10">
      <c r="A10" s="13" t="s">
        <v>55</v>
      </c>
      <c r="B10" s="14" t="s">
        <v>41</v>
      </c>
      <c r="C10" s="21">
        <v>11166.0</v>
      </c>
      <c r="D10" s="16">
        <v>3945.0</v>
      </c>
      <c r="E10" s="17">
        <f t="shared" si="1"/>
        <v>35.33</v>
      </c>
      <c r="F10" s="15">
        <v>7221.0</v>
      </c>
      <c r="G10" s="18">
        <f t="shared" si="2"/>
        <v>64.67</v>
      </c>
      <c r="H10" s="16">
        <v>10404.0</v>
      </c>
      <c r="I10" s="18">
        <f t="shared" si="3"/>
        <v>93.18</v>
      </c>
      <c r="J10" s="22">
        <v>11166.0</v>
      </c>
      <c r="K10" s="17">
        <f t="shared" si="4"/>
        <v>100</v>
      </c>
      <c r="L10" s="19" t="s">
        <v>56</v>
      </c>
      <c r="M10" s="16">
        <v>11034.0</v>
      </c>
      <c r="N10" s="17">
        <f>ROUND(M10/C10*100,2)</f>
        <v>98.82</v>
      </c>
      <c r="O10" s="19" t="s">
        <v>57</v>
      </c>
      <c r="P10" s="16">
        <v>11099.0</v>
      </c>
      <c r="Q10" s="14">
        <v>99.4</v>
      </c>
      <c r="R10" s="15">
        <v>3040.0</v>
      </c>
      <c r="S10" s="19">
        <v>27.39</v>
      </c>
      <c r="T10" s="16">
        <v>11094.0</v>
      </c>
      <c r="U10" s="14">
        <v>99.36</v>
      </c>
      <c r="V10" s="15">
        <v>1249.0</v>
      </c>
      <c r="W10" s="19">
        <v>11.26</v>
      </c>
      <c r="X10" s="16">
        <v>11013.0</v>
      </c>
      <c r="Y10" s="14">
        <v>98.63</v>
      </c>
      <c r="Z10" s="15">
        <v>6843.0</v>
      </c>
      <c r="AA10" s="19">
        <v>62.14</v>
      </c>
      <c r="AB10" s="16">
        <v>11134.0</v>
      </c>
      <c r="AC10" s="14">
        <v>99.71</v>
      </c>
      <c r="AD10" s="15">
        <v>2218.0</v>
      </c>
      <c r="AE10" s="19">
        <v>19.92</v>
      </c>
    </row>
    <row r="11">
      <c r="A11" s="20"/>
      <c r="B11" s="14" t="s">
        <v>44</v>
      </c>
      <c r="C11" s="21">
        <v>25806.0</v>
      </c>
      <c r="D11" s="16">
        <v>14961.0</v>
      </c>
      <c r="E11" s="17">
        <f t="shared" si="1"/>
        <v>57.97</v>
      </c>
      <c r="F11" s="15">
        <v>10845.0</v>
      </c>
      <c r="G11" s="18">
        <f t="shared" si="2"/>
        <v>42.03</v>
      </c>
      <c r="H11" s="16">
        <v>13974.0</v>
      </c>
      <c r="I11" s="18">
        <f t="shared" si="3"/>
        <v>54.15</v>
      </c>
      <c r="J11" s="22">
        <v>25806.0</v>
      </c>
      <c r="K11" s="17">
        <f t="shared" si="4"/>
        <v>100</v>
      </c>
      <c r="L11" s="19" t="s">
        <v>58</v>
      </c>
      <c r="M11" s="13" t="s">
        <v>46</v>
      </c>
      <c r="O11" s="19" t="s">
        <v>46</v>
      </c>
      <c r="P11" s="16">
        <v>25800.0</v>
      </c>
      <c r="Q11" s="14">
        <v>99.98</v>
      </c>
      <c r="R11" s="15">
        <v>2489.0</v>
      </c>
      <c r="S11" s="19">
        <v>9.65</v>
      </c>
      <c r="T11" s="16">
        <v>25802.0</v>
      </c>
      <c r="U11" s="14">
        <v>99.98</v>
      </c>
      <c r="V11" s="15">
        <v>2071.0</v>
      </c>
      <c r="W11" s="19">
        <v>8.03</v>
      </c>
      <c r="X11" s="16">
        <v>25300.0</v>
      </c>
      <c r="Y11" s="14">
        <v>98.04</v>
      </c>
      <c r="Z11" s="15">
        <v>14247.0</v>
      </c>
      <c r="AA11" s="14">
        <v>56.31</v>
      </c>
      <c r="AB11" s="16">
        <v>25771.0</v>
      </c>
      <c r="AC11" s="14">
        <v>99.86</v>
      </c>
      <c r="AD11" s="15">
        <v>7037.0</v>
      </c>
      <c r="AE11" s="14">
        <v>27.31</v>
      </c>
    </row>
    <row r="12">
      <c r="A12" s="13" t="s">
        <v>59</v>
      </c>
      <c r="B12" s="14" t="s">
        <v>41</v>
      </c>
      <c r="C12" s="21">
        <v>10264.0</v>
      </c>
      <c r="D12" s="16">
        <v>4469.0</v>
      </c>
      <c r="E12" s="17">
        <f t="shared" si="1"/>
        <v>43.54</v>
      </c>
      <c r="F12" s="15">
        <v>5795.0</v>
      </c>
      <c r="G12" s="18">
        <f t="shared" si="2"/>
        <v>56.46</v>
      </c>
      <c r="H12" s="16">
        <v>7404.0</v>
      </c>
      <c r="I12" s="18">
        <f t="shared" si="3"/>
        <v>72.14</v>
      </c>
      <c r="J12" s="22">
        <v>10264.0</v>
      </c>
      <c r="K12" s="17">
        <f t="shared" si="4"/>
        <v>100</v>
      </c>
      <c r="L12" s="19" t="s">
        <v>60</v>
      </c>
      <c r="M12" s="13">
        <v>10263.0</v>
      </c>
      <c r="N12" s="14">
        <v>99.99</v>
      </c>
      <c r="O12" s="19" t="s">
        <v>61</v>
      </c>
      <c r="P12" s="21">
        <v>10264.0</v>
      </c>
      <c r="Q12" s="14">
        <v>100.0</v>
      </c>
      <c r="R12" s="14">
        <v>4536.0</v>
      </c>
      <c r="S12" s="19">
        <v>44.19</v>
      </c>
      <c r="T12" s="21">
        <v>10264.0</v>
      </c>
      <c r="U12" s="14">
        <v>100.0</v>
      </c>
      <c r="V12" s="14">
        <v>2466.0</v>
      </c>
      <c r="W12" s="19">
        <v>24.03</v>
      </c>
      <c r="X12" s="21">
        <v>10264.0</v>
      </c>
      <c r="Y12" s="14">
        <v>100.0</v>
      </c>
      <c r="Z12" s="14">
        <v>8246.0</v>
      </c>
      <c r="AA12" s="19">
        <v>80.34</v>
      </c>
      <c r="AB12" s="21">
        <v>10264.0</v>
      </c>
      <c r="AC12" s="14">
        <v>100.0</v>
      </c>
      <c r="AD12" s="14">
        <v>3859.0</v>
      </c>
      <c r="AE12" s="19">
        <v>37.6</v>
      </c>
    </row>
    <row r="13">
      <c r="A13" s="20"/>
      <c r="B13" s="14" t="s">
        <v>44</v>
      </c>
      <c r="C13" s="21">
        <v>158096.0</v>
      </c>
      <c r="D13" s="16">
        <v>97302.0</v>
      </c>
      <c r="E13" s="17">
        <f t="shared" si="1"/>
        <v>61.55</v>
      </c>
      <c r="F13" s="15">
        <v>60794.0</v>
      </c>
      <c r="G13" s="18">
        <f t="shared" si="2"/>
        <v>38.45</v>
      </c>
      <c r="H13" s="16">
        <v>80392.0</v>
      </c>
      <c r="I13" s="18">
        <f t="shared" si="3"/>
        <v>50.85</v>
      </c>
      <c r="J13" s="22">
        <v>158096.0</v>
      </c>
      <c r="K13" s="17">
        <f t="shared" si="4"/>
        <v>100</v>
      </c>
      <c r="L13" s="19" t="s">
        <v>62</v>
      </c>
      <c r="M13" s="13" t="s">
        <v>46</v>
      </c>
      <c r="N13" s="14" t="s">
        <v>46</v>
      </c>
      <c r="O13" s="19" t="s">
        <v>46</v>
      </c>
      <c r="P13" s="21">
        <v>158096.0</v>
      </c>
      <c r="Q13" s="14">
        <v>100.0</v>
      </c>
      <c r="R13" s="14">
        <v>7520.0</v>
      </c>
      <c r="S13" s="19">
        <v>4.76</v>
      </c>
      <c r="T13" s="21">
        <v>158096.0</v>
      </c>
      <c r="U13" s="14">
        <v>100.0</v>
      </c>
      <c r="V13" s="14">
        <v>5670.0</v>
      </c>
      <c r="W13" s="19">
        <v>3.59</v>
      </c>
      <c r="X13" s="21">
        <v>158096.0</v>
      </c>
      <c r="Y13" s="14">
        <v>100.0</v>
      </c>
      <c r="Z13" s="14">
        <v>54964.0</v>
      </c>
      <c r="AA13" s="19">
        <v>34.77</v>
      </c>
      <c r="AB13" s="21">
        <v>158096.0</v>
      </c>
      <c r="AC13" s="14">
        <v>100.0</v>
      </c>
      <c r="AD13" s="14">
        <v>25430.0</v>
      </c>
      <c r="AE13" s="19">
        <v>16.09</v>
      </c>
    </row>
    <row r="14">
      <c r="A14" s="13" t="s">
        <v>63</v>
      </c>
      <c r="B14" s="14" t="s">
        <v>41</v>
      </c>
      <c r="C14" s="21">
        <v>4369.0</v>
      </c>
      <c r="D14" s="16">
        <v>1645.0</v>
      </c>
      <c r="E14" s="17">
        <f t="shared" si="1"/>
        <v>37.65</v>
      </c>
      <c r="F14" s="15">
        <v>2724.0</v>
      </c>
      <c r="G14" s="18">
        <f t="shared" si="2"/>
        <v>62.35</v>
      </c>
      <c r="H14" s="16">
        <v>3918.0</v>
      </c>
      <c r="I14" s="18">
        <f t="shared" si="3"/>
        <v>89.68</v>
      </c>
      <c r="J14" s="22">
        <v>4369.0</v>
      </c>
      <c r="K14" s="17">
        <f t="shared" si="4"/>
        <v>100</v>
      </c>
      <c r="L14" s="19" t="s">
        <v>64</v>
      </c>
      <c r="M14" s="22">
        <v>4369.0</v>
      </c>
      <c r="N14" s="17">
        <f>ROUND(M14/C14*100,2)</f>
        <v>100</v>
      </c>
      <c r="O14" s="19" t="s">
        <v>65</v>
      </c>
      <c r="P14" s="16">
        <v>4369.0</v>
      </c>
      <c r="Q14" s="14">
        <v>100.0</v>
      </c>
      <c r="R14" s="15">
        <v>1971.0</v>
      </c>
      <c r="S14" s="19">
        <v>45.11</v>
      </c>
      <c r="T14" s="16">
        <v>4369.0</v>
      </c>
      <c r="U14" s="14">
        <v>100.0</v>
      </c>
      <c r="V14" s="15">
        <v>1537.0</v>
      </c>
      <c r="W14" s="19">
        <v>35.18</v>
      </c>
      <c r="X14" s="16">
        <v>4369.0</v>
      </c>
      <c r="Y14" s="14">
        <v>100.0</v>
      </c>
      <c r="Z14" s="15">
        <v>4032.0</v>
      </c>
      <c r="AA14" s="19">
        <v>92.29</v>
      </c>
      <c r="AB14" s="16">
        <v>4369.0</v>
      </c>
      <c r="AC14" s="14">
        <v>100.0</v>
      </c>
      <c r="AD14" s="15">
        <v>2151.0</v>
      </c>
      <c r="AE14" s="19">
        <v>49.23</v>
      </c>
    </row>
    <row r="15">
      <c r="A15" s="20"/>
      <c r="B15" s="14" t="s">
        <v>44</v>
      </c>
      <c r="C15" s="15">
        <v>17564.0</v>
      </c>
      <c r="D15" s="16">
        <v>10386.0</v>
      </c>
      <c r="E15" s="17">
        <f t="shared" si="1"/>
        <v>59.13</v>
      </c>
      <c r="F15" s="15">
        <v>71780.0</v>
      </c>
      <c r="G15" s="18">
        <f t="shared" si="2"/>
        <v>408.68</v>
      </c>
      <c r="H15" s="16">
        <v>14681.0</v>
      </c>
      <c r="I15" s="18">
        <f t="shared" si="3"/>
        <v>83.59</v>
      </c>
      <c r="J15" s="16">
        <v>17564.0</v>
      </c>
      <c r="K15" s="17">
        <f t="shared" si="4"/>
        <v>100</v>
      </c>
      <c r="L15" s="19" t="s">
        <v>66</v>
      </c>
      <c r="M15" s="16" t="s">
        <v>46</v>
      </c>
      <c r="N15" s="14" t="s">
        <v>46</v>
      </c>
      <c r="O15" s="19" t="s">
        <v>46</v>
      </c>
      <c r="P15" s="16">
        <v>17564.0</v>
      </c>
      <c r="Q15" s="14">
        <v>100.0</v>
      </c>
      <c r="R15" s="14">
        <v>922.0</v>
      </c>
      <c r="S15" s="19">
        <v>5.25</v>
      </c>
      <c r="T15" s="16">
        <v>17564.0</v>
      </c>
      <c r="U15" s="14">
        <v>100.0</v>
      </c>
      <c r="V15" s="15">
        <v>1108.0</v>
      </c>
      <c r="W15" s="19">
        <v>6.31</v>
      </c>
      <c r="X15" s="16">
        <v>17564.0</v>
      </c>
      <c r="Y15" s="14">
        <v>100.0</v>
      </c>
      <c r="Z15" s="15">
        <v>9331.0</v>
      </c>
      <c r="AA15" s="19">
        <v>53.13</v>
      </c>
      <c r="AB15" s="16">
        <v>17564.0</v>
      </c>
      <c r="AC15" s="14">
        <v>100.0</v>
      </c>
      <c r="AD15" s="15">
        <v>4348.0</v>
      </c>
      <c r="AE15" s="19">
        <v>24.76</v>
      </c>
    </row>
    <row r="16">
      <c r="A16" s="13" t="s">
        <v>67</v>
      </c>
      <c r="B16" s="14" t="s">
        <v>41</v>
      </c>
      <c r="C16" s="21">
        <v>1394.0</v>
      </c>
      <c r="D16" s="13">
        <v>324.0</v>
      </c>
      <c r="E16" s="17">
        <f t="shared" si="1"/>
        <v>23.24</v>
      </c>
      <c r="F16" s="15">
        <v>1070.0</v>
      </c>
      <c r="G16" s="18">
        <f t="shared" si="2"/>
        <v>76.76</v>
      </c>
      <c r="H16" s="16">
        <v>1305.0</v>
      </c>
      <c r="I16" s="18">
        <f t="shared" si="3"/>
        <v>93.62</v>
      </c>
      <c r="J16" s="22">
        <v>1394.0</v>
      </c>
      <c r="K16" s="17">
        <f t="shared" si="4"/>
        <v>100</v>
      </c>
      <c r="L16" s="19" t="s">
        <v>68</v>
      </c>
      <c r="M16" s="13">
        <v>0.0</v>
      </c>
      <c r="N16" s="17">
        <f>ROUND(M16/C16*100,2)</f>
        <v>0</v>
      </c>
      <c r="O16" s="19" t="s">
        <v>46</v>
      </c>
      <c r="P16" s="16">
        <v>1394.0</v>
      </c>
      <c r="Q16" s="14">
        <v>100.0</v>
      </c>
      <c r="R16" s="14">
        <v>560.0</v>
      </c>
      <c r="S16" s="19">
        <v>40.17</v>
      </c>
      <c r="T16" s="16">
        <v>1394.0</v>
      </c>
      <c r="U16" s="14">
        <v>100.0</v>
      </c>
      <c r="V16" s="15">
        <v>1061.0</v>
      </c>
      <c r="W16" s="19">
        <v>76.11</v>
      </c>
      <c r="X16" s="16">
        <v>1394.0</v>
      </c>
      <c r="Y16" s="14">
        <v>100.0</v>
      </c>
      <c r="Z16" s="15">
        <v>1199.0</v>
      </c>
      <c r="AA16" s="19">
        <v>86.01</v>
      </c>
      <c r="AB16" s="16">
        <v>1394.0</v>
      </c>
      <c r="AC16" s="14">
        <v>100.0</v>
      </c>
      <c r="AD16" s="14">
        <v>515.0</v>
      </c>
      <c r="AE16" s="19">
        <v>36.94</v>
      </c>
    </row>
    <row r="17">
      <c r="A17" s="20"/>
      <c r="B17" s="14" t="s">
        <v>44</v>
      </c>
      <c r="C17" s="21">
        <v>14597.0</v>
      </c>
      <c r="D17" s="16">
        <v>3507.0</v>
      </c>
      <c r="E17" s="17">
        <f t="shared" si="1"/>
        <v>24.03</v>
      </c>
      <c r="F17" s="15">
        <v>11090.0</v>
      </c>
      <c r="G17" s="18">
        <f t="shared" si="2"/>
        <v>75.97</v>
      </c>
      <c r="H17" s="16">
        <v>12668.0</v>
      </c>
      <c r="I17" s="18">
        <f t="shared" si="3"/>
        <v>86.78</v>
      </c>
      <c r="J17" s="22">
        <v>14597.0</v>
      </c>
      <c r="K17" s="17">
        <f t="shared" si="4"/>
        <v>100</v>
      </c>
      <c r="L17" s="19" t="s">
        <v>69</v>
      </c>
      <c r="M17" s="13" t="s">
        <v>46</v>
      </c>
      <c r="N17" s="14" t="s">
        <v>46</v>
      </c>
      <c r="O17" s="19" t="s">
        <v>46</v>
      </c>
      <c r="P17" s="16">
        <v>14597.0</v>
      </c>
      <c r="Q17" s="14">
        <v>100.0</v>
      </c>
      <c r="R17" s="15">
        <v>3111.0</v>
      </c>
      <c r="S17" s="19">
        <v>21.31</v>
      </c>
      <c r="T17" s="16">
        <v>14597.0</v>
      </c>
      <c r="U17" s="14">
        <v>100.0</v>
      </c>
      <c r="V17" s="15">
        <v>11951.0</v>
      </c>
      <c r="W17" s="19">
        <v>81.87</v>
      </c>
      <c r="X17" s="16">
        <v>14597.0</v>
      </c>
      <c r="Y17" s="14">
        <v>100.0</v>
      </c>
      <c r="Z17" s="15">
        <v>11621.0</v>
      </c>
      <c r="AA17" s="19">
        <v>79.62</v>
      </c>
      <c r="AB17" s="16">
        <v>14597.0</v>
      </c>
      <c r="AC17" s="14">
        <v>100.0</v>
      </c>
      <c r="AD17" s="15">
        <v>5075.0</v>
      </c>
      <c r="AE17" s="19">
        <v>34.77</v>
      </c>
    </row>
    <row r="18">
      <c r="A18" s="13" t="s">
        <v>70</v>
      </c>
      <c r="B18" s="14" t="s">
        <v>41</v>
      </c>
      <c r="C18" s="21">
        <v>1108.0</v>
      </c>
      <c r="D18" s="13">
        <v>306.0</v>
      </c>
      <c r="E18" s="17">
        <f t="shared" si="1"/>
        <v>27.62</v>
      </c>
      <c r="F18" s="14">
        <v>802.0</v>
      </c>
      <c r="G18" s="18">
        <f t="shared" si="2"/>
        <v>72.38</v>
      </c>
      <c r="H18" s="13">
        <v>980.0</v>
      </c>
      <c r="I18" s="18">
        <f t="shared" si="3"/>
        <v>88.45</v>
      </c>
      <c r="J18" s="22">
        <v>1108.0</v>
      </c>
      <c r="K18" s="17">
        <f t="shared" si="4"/>
        <v>100</v>
      </c>
      <c r="L18" s="19" t="s">
        <v>71</v>
      </c>
      <c r="M18" s="13">
        <v>424.0</v>
      </c>
      <c r="N18" s="17">
        <f>ROUND(M18/C18*100,2)</f>
        <v>38.27</v>
      </c>
      <c r="O18" s="19" t="s">
        <v>72</v>
      </c>
      <c r="P18" s="16">
        <v>1108.0</v>
      </c>
      <c r="Q18" s="14">
        <v>100.0</v>
      </c>
      <c r="R18" s="14">
        <v>392.0</v>
      </c>
      <c r="S18" s="19">
        <v>35.38</v>
      </c>
      <c r="T18" s="16">
        <v>1108.0</v>
      </c>
      <c r="U18" s="14">
        <v>100.0</v>
      </c>
      <c r="V18" s="15">
        <v>371.0</v>
      </c>
      <c r="W18" s="19">
        <v>33.48</v>
      </c>
      <c r="X18" s="16">
        <v>1108.0</v>
      </c>
      <c r="Y18" s="14">
        <v>100.0</v>
      </c>
      <c r="Z18" s="15">
        <v>1047.0</v>
      </c>
      <c r="AA18" s="19">
        <v>94.49</v>
      </c>
      <c r="AB18" s="16">
        <v>1108.0</v>
      </c>
      <c r="AC18" s="14">
        <v>100.0</v>
      </c>
      <c r="AD18" s="15">
        <v>1094.0</v>
      </c>
      <c r="AE18" s="19">
        <v>98.74</v>
      </c>
    </row>
    <row r="19">
      <c r="A19" s="20"/>
      <c r="B19" s="14" t="s">
        <v>44</v>
      </c>
      <c r="C19" s="21">
        <v>11302.0</v>
      </c>
      <c r="D19" s="16">
        <v>4297.0</v>
      </c>
      <c r="E19" s="17">
        <f t="shared" si="1"/>
        <v>38.02</v>
      </c>
      <c r="F19" s="15">
        <v>7005.0</v>
      </c>
      <c r="G19" s="18">
        <f t="shared" si="2"/>
        <v>61.98</v>
      </c>
      <c r="H19" s="16">
        <v>7654.0</v>
      </c>
      <c r="I19" s="18">
        <f t="shared" si="3"/>
        <v>67.72</v>
      </c>
      <c r="J19" s="22">
        <v>11302.0</v>
      </c>
      <c r="K19" s="17">
        <f t="shared" si="4"/>
        <v>100</v>
      </c>
      <c r="L19" s="19" t="s">
        <v>73</v>
      </c>
      <c r="M19" s="13" t="s">
        <v>46</v>
      </c>
      <c r="N19" s="14" t="s">
        <v>46</v>
      </c>
      <c r="O19" s="19" t="s">
        <v>46</v>
      </c>
      <c r="P19" s="16">
        <v>11302.0</v>
      </c>
      <c r="Q19" s="14">
        <v>100.0</v>
      </c>
      <c r="R19" s="14">
        <v>996.0</v>
      </c>
      <c r="S19" s="19">
        <v>8.81</v>
      </c>
      <c r="T19" s="16">
        <v>11302.0</v>
      </c>
      <c r="U19" s="14">
        <v>100.0</v>
      </c>
      <c r="V19" s="15">
        <v>2537.0</v>
      </c>
      <c r="W19" s="19">
        <v>22.45</v>
      </c>
      <c r="X19" s="16">
        <v>11302.0</v>
      </c>
      <c r="Y19" s="14">
        <v>100.0</v>
      </c>
      <c r="Z19" s="15">
        <v>10086.0</v>
      </c>
      <c r="AA19" s="19">
        <v>89.24</v>
      </c>
      <c r="AB19" s="16">
        <v>11302.0</v>
      </c>
      <c r="AC19" s="14">
        <v>100.0</v>
      </c>
      <c r="AD19" s="15">
        <v>11017.0</v>
      </c>
      <c r="AE19" s="19">
        <v>97.48</v>
      </c>
    </row>
    <row r="20">
      <c r="A20" s="24" t="s">
        <v>74</v>
      </c>
      <c r="B20" s="25" t="s">
        <v>41</v>
      </c>
      <c r="C20" s="26">
        <f t="shared" ref="C20:C21" si="6">SUM(C4,C6,C8,C10,C12,C14,C16,C18)</f>
        <v>123106</v>
      </c>
      <c r="D20" s="27">
        <f t="shared" ref="D20:D21" si="7">SUM(D4,D6,D8,F10,D12,D14,D16,D18)</f>
        <v>49968</v>
      </c>
      <c r="E20" s="28">
        <f t="shared" si="1"/>
        <v>40.59</v>
      </c>
      <c r="F20" s="26">
        <f t="shared" ref="F20:F21" si="8">SUM(F4,F6,F8,F10,F12,F14,F16,F18)</f>
        <v>76404</v>
      </c>
      <c r="G20" s="29">
        <f t="shared" si="2"/>
        <v>62.06</v>
      </c>
      <c r="H20" s="27">
        <f t="shared" ref="H20:H21" si="9">SUM(H4,H6,H8,H10,H12,H14,H16,H18)</f>
        <v>106239</v>
      </c>
      <c r="I20" s="29">
        <f t="shared" si="3"/>
        <v>86.3</v>
      </c>
      <c r="J20" s="27">
        <f t="shared" ref="J20:J21" si="10">SUM(J4,J6,J8,J10,J12,J14,J16,J18)</f>
        <v>121149</v>
      </c>
      <c r="K20" s="28">
        <f t="shared" si="4"/>
        <v>98.41</v>
      </c>
      <c r="L20" s="30">
        <f>ROUND(SUM(62.37*J4+68.48*J6+74.73*J8+59.31*J10+67.51*J12+67.28*J14+67.14*J16+66.02*J18)/SUM(J4,J6,J8,J10,J12,J14,J16,J18),2)</f>
        <v>66.45</v>
      </c>
      <c r="M20" s="27">
        <f>SUM(M4:M19)</f>
        <v>101201</v>
      </c>
      <c r="N20" s="28">
        <f>ROUND(M20/C20*100,2)</f>
        <v>82.21</v>
      </c>
      <c r="O20" s="30">
        <f>ROUND(SUM(62.37*M4+68.48*M6+74.73*M8+59.31*M10+67.51*M12+67.28*M14+67.14*M16+66.02*M18)/SUM(M4,M6,M8,M10,M12,M14,M16,M18),2)</f>
        <v>66.09</v>
      </c>
      <c r="P20" s="27">
        <f t="shared" ref="P20:P21" si="11">SUM(P4,P6,P8,P10,P12,P14,P16,P18)</f>
        <v>120358</v>
      </c>
      <c r="Q20" s="28">
        <f t="shared" ref="Q20:Q21" si="12">ROUND(P20/C20*100,2)</f>
        <v>97.77</v>
      </c>
      <c r="R20" s="26">
        <f t="shared" ref="R20:R21" si="13">SUM(R4,R6,R8,R10,R12,R14,R16,R18)</f>
        <v>45713</v>
      </c>
      <c r="S20" s="28">
        <f t="shared" ref="S20:S21" si="14">ROUND(R20/C20*100,2)</f>
        <v>37.13</v>
      </c>
      <c r="T20" s="27">
        <f t="shared" ref="T20:T21" si="15">SUM(T4,T6,T8,T10,T12,T14,T16,T18)</f>
        <v>120049</v>
      </c>
      <c r="U20" s="28">
        <f t="shared" ref="U20:U21" si="16">ROUND(T20/C20*100,2)</f>
        <v>97.52</v>
      </c>
      <c r="V20" s="26">
        <f t="shared" ref="V20:V21" si="17">SUM(V4,V6,V8,V10,V12,V14,V16,V18)</f>
        <v>21477</v>
      </c>
      <c r="W20" s="28">
        <f t="shared" ref="W20:W21" si="18">ROUND(V20/C20*100,2)</f>
        <v>17.45</v>
      </c>
      <c r="X20" s="27">
        <f t="shared" ref="X20:X21" si="19">SUM(X4,X6,X8,X10,X12,X14,X16,X18)</f>
        <v>120370</v>
      </c>
      <c r="Y20" s="28">
        <f t="shared" ref="Y20:Y21" si="20">ROUND(X20/C20*100,2)</f>
        <v>97.78</v>
      </c>
      <c r="Z20" s="26">
        <f t="shared" ref="Z20:Z21" si="21">SUM(Z4,Z6,Z8,Z10,Z12,Z14,Z16,Z18)</f>
        <v>93808</v>
      </c>
      <c r="AA20" s="28">
        <f t="shared" ref="AA20:AA21" si="22">ROUND(Z20/C20*100,2)</f>
        <v>76.2</v>
      </c>
      <c r="AB20" s="27">
        <f t="shared" ref="AB20:AB21" si="23">SUM(AB4,AB6,AB8,AB10,AB12,AB14,AB16,AB18)</f>
        <v>120131</v>
      </c>
      <c r="AC20" s="28">
        <f t="shared" ref="AC20:AC21" si="24">ROUND(AB20/C20*100,2)</f>
        <v>97.58</v>
      </c>
      <c r="AD20" s="26">
        <f t="shared" ref="AD20:AD21" si="25">SUM(AD4,AD6,AD8,AD10,AD12,AD14,AD16,AD18)</f>
        <v>38447</v>
      </c>
      <c r="AE20" s="28">
        <f t="shared" ref="AE20:AE21" si="26">ROUND(AD20/C20*100,2)</f>
        <v>31.23</v>
      </c>
    </row>
    <row r="21">
      <c r="A21" s="31"/>
      <c r="B21" s="8" t="s">
        <v>44</v>
      </c>
      <c r="C21" s="32">
        <f t="shared" si="6"/>
        <v>861115</v>
      </c>
      <c r="D21" s="33">
        <f t="shared" si="7"/>
        <v>484301</v>
      </c>
      <c r="E21" s="34">
        <f t="shared" si="1"/>
        <v>56.24</v>
      </c>
      <c r="F21" s="32">
        <f t="shared" si="8"/>
        <v>437291</v>
      </c>
      <c r="G21" s="35">
        <f t="shared" si="2"/>
        <v>50.78</v>
      </c>
      <c r="H21" s="33">
        <f t="shared" si="9"/>
        <v>682577</v>
      </c>
      <c r="I21" s="35">
        <f t="shared" si="3"/>
        <v>79.27</v>
      </c>
      <c r="J21" s="33">
        <f t="shared" si="10"/>
        <v>861115</v>
      </c>
      <c r="K21" s="34">
        <f t="shared" si="4"/>
        <v>100</v>
      </c>
      <c r="L21" s="36">
        <f>ROUND(SUM(56.57*J5+55.74*J7+55.05*J9+57.25*J11+51.3*J13+52.89*J15+62.02*J17+63.57*J19)/SUM(J5,J7,J9,J11,J13,J15,J17,J19),2)</f>
        <v>55.45</v>
      </c>
      <c r="M21" s="7" t="s">
        <v>46</v>
      </c>
      <c r="N21" s="8" t="s">
        <v>46</v>
      </c>
      <c r="O21" s="36" t="s">
        <v>46</v>
      </c>
      <c r="P21" s="33">
        <f t="shared" si="11"/>
        <v>861037</v>
      </c>
      <c r="Q21" s="34">
        <f t="shared" si="12"/>
        <v>99.99</v>
      </c>
      <c r="R21" s="32">
        <f t="shared" si="13"/>
        <v>40870</v>
      </c>
      <c r="S21" s="34">
        <f t="shared" si="14"/>
        <v>4.75</v>
      </c>
      <c r="T21" s="33">
        <f t="shared" si="15"/>
        <v>861104</v>
      </c>
      <c r="U21" s="34">
        <f t="shared" si="16"/>
        <v>100</v>
      </c>
      <c r="V21" s="32">
        <f t="shared" si="17"/>
        <v>56643</v>
      </c>
      <c r="W21" s="34">
        <f t="shared" si="18"/>
        <v>6.58</v>
      </c>
      <c r="X21" s="33">
        <f t="shared" si="19"/>
        <v>860598</v>
      </c>
      <c r="Y21" s="34">
        <f t="shared" si="20"/>
        <v>99.94</v>
      </c>
      <c r="Z21" s="32">
        <f t="shared" si="21"/>
        <v>363174</v>
      </c>
      <c r="AA21" s="34">
        <f t="shared" si="22"/>
        <v>42.17</v>
      </c>
      <c r="AB21" s="33">
        <f t="shared" si="23"/>
        <v>861047</v>
      </c>
      <c r="AC21" s="34">
        <f t="shared" si="24"/>
        <v>99.99</v>
      </c>
      <c r="AD21" s="32">
        <f t="shared" si="25"/>
        <v>142151</v>
      </c>
      <c r="AE21" s="34">
        <f t="shared" si="26"/>
        <v>16.51</v>
      </c>
    </row>
    <row r="22">
      <c r="A22" s="37" t="s">
        <v>75</v>
      </c>
    </row>
    <row r="25">
      <c r="A25" s="2" t="s">
        <v>76</v>
      </c>
      <c r="B25" s="3" t="s">
        <v>2</v>
      </c>
      <c r="C25" s="38" t="s">
        <v>3</v>
      </c>
    </row>
    <row r="26">
      <c r="A26" s="7"/>
      <c r="B26" s="8"/>
      <c r="C26" s="39"/>
    </row>
    <row r="27">
      <c r="A27" s="13" t="s">
        <v>77</v>
      </c>
      <c r="B27" s="14" t="s">
        <v>41</v>
      </c>
      <c r="C27" s="40">
        <v>6513.0</v>
      </c>
    </row>
    <row r="28">
      <c r="A28" s="20"/>
      <c r="B28" s="14" t="s">
        <v>44</v>
      </c>
      <c r="C28" s="41">
        <v>96848.0</v>
      </c>
    </row>
    <row r="29">
      <c r="A29" s="13" t="s">
        <v>78</v>
      </c>
      <c r="B29" s="14" t="s">
        <v>41</v>
      </c>
      <c r="C29" s="41">
        <v>3387.0</v>
      </c>
    </row>
    <row r="30">
      <c r="A30" s="31"/>
      <c r="B30" s="8" t="s">
        <v>44</v>
      </c>
      <c r="C30" s="42">
        <v>72716.0</v>
      </c>
    </row>
    <row r="31">
      <c r="A31" s="24" t="s">
        <v>74</v>
      </c>
      <c r="B31" s="25" t="s">
        <v>41</v>
      </c>
      <c r="C31" s="26">
        <f t="shared" ref="C31:C32" si="27">SUM(C27,C29)</f>
        <v>9900</v>
      </c>
    </row>
    <row r="32">
      <c r="A32" s="31"/>
      <c r="B32" s="8" t="s">
        <v>44</v>
      </c>
      <c r="C32" s="32">
        <f t="shared" si="27"/>
        <v>169564</v>
      </c>
    </row>
    <row r="33">
      <c r="A33" s="37" t="s">
        <v>79</v>
      </c>
    </row>
  </sheetData>
  <mergeCells count="8">
    <mergeCell ref="D2:G2"/>
    <mergeCell ref="H2:I2"/>
    <mergeCell ref="J2:L2"/>
    <mergeCell ref="M2:O2"/>
    <mergeCell ref="P2:S2"/>
    <mergeCell ref="T2:W2"/>
    <mergeCell ref="X2:AA2"/>
    <mergeCell ref="AB2:AE2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.38"/>
    <col customWidth="1" min="2" max="3" width="10.75"/>
    <col customWidth="1" min="4" max="4" width="3.0"/>
    <col customWidth="1" min="5" max="6" width="10.75"/>
    <col customWidth="1" min="7" max="7" width="3.0"/>
    <col customWidth="1" min="8" max="9" width="10.75"/>
    <col customWidth="1" min="10" max="10" width="3.0"/>
    <col customWidth="1" min="11" max="12" width="10.75"/>
    <col customWidth="1" min="13" max="13" width="3.0"/>
    <col customWidth="1" min="14" max="15" width="10.75"/>
    <col customWidth="1" min="16" max="16" width="3.0"/>
    <col customWidth="1" min="17" max="18" width="10.75"/>
    <col customWidth="1" min="19" max="19" width="3.0"/>
    <col customWidth="1" min="20" max="21" width="10.75"/>
    <col customWidth="1" min="22" max="22" width="3.0"/>
    <col customWidth="1" min="23" max="24" width="10.75"/>
    <col customWidth="1" min="25" max="25" width="3.0"/>
    <col customWidth="1" min="26" max="27" width="10.75"/>
    <col customWidth="1" min="28" max="28" width="3.0"/>
    <col customWidth="1" min="29" max="30" width="10.75"/>
    <col customWidth="1" min="31" max="31" width="3.0"/>
    <col customWidth="1" min="32" max="33" width="10.75"/>
    <col customWidth="1" min="34" max="34" width="3.0"/>
    <col customWidth="1" min="35" max="36" width="10.75"/>
    <col customWidth="1" min="37" max="37" width="3.0"/>
    <col customWidth="1" min="38" max="39" width="10.75"/>
    <col customWidth="1" min="40" max="40" width="3.0"/>
    <col customWidth="1" min="41" max="42" width="10.75"/>
    <col customWidth="1" min="43" max="43" width="9.63"/>
    <col customWidth="1" min="44" max="45" width="11.25"/>
  </cols>
  <sheetData>
    <row r="1">
      <c r="A1" s="127" t="s">
        <v>37972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>
      <c r="A2" s="128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</row>
    <row r="3">
      <c r="A3" s="134" t="s">
        <v>37950</v>
      </c>
      <c r="B3" s="129" t="s">
        <v>37973</v>
      </c>
      <c r="C3" s="47"/>
      <c r="D3" s="47"/>
      <c r="E3" s="47"/>
      <c r="F3" s="47"/>
      <c r="G3" s="135"/>
      <c r="H3" s="129" t="s">
        <v>37974</v>
      </c>
      <c r="I3" s="47"/>
      <c r="J3" s="47"/>
      <c r="K3" s="47"/>
      <c r="L3" s="47"/>
      <c r="M3" s="135"/>
      <c r="N3" s="129" t="s">
        <v>37975</v>
      </c>
      <c r="O3" s="47"/>
      <c r="P3" s="47"/>
      <c r="Q3" s="47"/>
      <c r="R3" s="47"/>
      <c r="S3" s="135"/>
      <c r="T3" s="129" t="s">
        <v>37976</v>
      </c>
      <c r="U3" s="47"/>
      <c r="V3" s="47"/>
      <c r="W3" s="47"/>
      <c r="X3" s="47"/>
      <c r="Y3" s="135"/>
      <c r="Z3" s="129" t="s">
        <v>37977</v>
      </c>
      <c r="AA3" s="47"/>
      <c r="AB3" s="47"/>
      <c r="AC3" s="47"/>
      <c r="AD3" s="47"/>
      <c r="AE3" s="135"/>
      <c r="AF3" s="129" t="s">
        <v>37957</v>
      </c>
      <c r="AG3" s="47"/>
      <c r="AH3" s="47"/>
      <c r="AI3" s="47"/>
      <c r="AJ3" s="47"/>
      <c r="AK3" s="135"/>
      <c r="AL3" s="129" t="s">
        <v>37958</v>
      </c>
      <c r="AM3" s="47"/>
      <c r="AN3" s="47"/>
      <c r="AO3" s="47"/>
      <c r="AP3" s="47"/>
      <c r="AQ3" s="143" t="s">
        <v>37969</v>
      </c>
      <c r="AR3" s="143" t="s">
        <v>37970</v>
      </c>
      <c r="AS3" s="139"/>
    </row>
    <row r="4">
      <c r="B4" s="137" t="s">
        <v>37964</v>
      </c>
      <c r="C4" s="138"/>
      <c r="D4" s="139"/>
      <c r="E4" s="137" t="s">
        <v>37965</v>
      </c>
      <c r="F4" s="138"/>
      <c r="H4" s="137" t="s">
        <v>37964</v>
      </c>
      <c r="I4" s="138"/>
      <c r="K4" s="137" t="s">
        <v>37965</v>
      </c>
      <c r="L4" s="138"/>
      <c r="M4" s="139"/>
      <c r="N4" s="137" t="s">
        <v>37964</v>
      </c>
      <c r="O4" s="138"/>
      <c r="Q4" s="137" t="s">
        <v>37965</v>
      </c>
      <c r="R4" s="138"/>
      <c r="T4" s="137" t="s">
        <v>37964</v>
      </c>
      <c r="U4" s="138"/>
      <c r="W4" s="137" t="s">
        <v>37965</v>
      </c>
      <c r="X4" s="138"/>
      <c r="Z4" s="137" t="s">
        <v>37964</v>
      </c>
      <c r="AA4" s="138"/>
      <c r="AC4" s="137" t="s">
        <v>37965</v>
      </c>
      <c r="AD4" s="138"/>
      <c r="AF4" s="137" t="s">
        <v>37964</v>
      </c>
      <c r="AG4" s="138"/>
      <c r="AI4" s="137" t="s">
        <v>37965</v>
      </c>
      <c r="AJ4" s="138"/>
      <c r="AL4" s="137" t="s">
        <v>37964</v>
      </c>
      <c r="AM4" s="138"/>
      <c r="AO4" s="137" t="s">
        <v>37965</v>
      </c>
      <c r="AP4" s="138"/>
    </row>
    <row r="5">
      <c r="B5" s="137" t="s">
        <v>37967</v>
      </c>
      <c r="C5" s="137" t="s">
        <v>37968</v>
      </c>
      <c r="D5" s="139"/>
      <c r="E5" s="137" t="s">
        <v>37967</v>
      </c>
      <c r="F5" s="137" t="s">
        <v>37968</v>
      </c>
      <c r="H5" s="137" t="s">
        <v>37967</v>
      </c>
      <c r="I5" s="137" t="s">
        <v>37968</v>
      </c>
      <c r="K5" s="137" t="s">
        <v>37967</v>
      </c>
      <c r="L5" s="137" t="s">
        <v>37968</v>
      </c>
      <c r="M5" s="139"/>
      <c r="N5" s="137" t="s">
        <v>37967</v>
      </c>
      <c r="O5" s="137" t="s">
        <v>37968</v>
      </c>
      <c r="Q5" s="137" t="s">
        <v>37967</v>
      </c>
      <c r="R5" s="137" t="s">
        <v>37968</v>
      </c>
      <c r="T5" s="137" t="s">
        <v>37967</v>
      </c>
      <c r="U5" s="137" t="s">
        <v>37968</v>
      </c>
      <c r="W5" s="137" t="s">
        <v>37967</v>
      </c>
      <c r="X5" s="137" t="s">
        <v>37968</v>
      </c>
      <c r="Z5" s="137" t="s">
        <v>37967</v>
      </c>
      <c r="AA5" s="137" t="s">
        <v>37968</v>
      </c>
      <c r="AC5" s="137" t="s">
        <v>37967</v>
      </c>
      <c r="AD5" s="137" t="s">
        <v>37968</v>
      </c>
      <c r="AF5" s="137" t="s">
        <v>37967</v>
      </c>
      <c r="AG5" s="137" t="s">
        <v>37968</v>
      </c>
      <c r="AI5" s="137" t="s">
        <v>37967</v>
      </c>
      <c r="AJ5" s="137" t="s">
        <v>37968</v>
      </c>
      <c r="AL5" s="137" t="s">
        <v>37967</v>
      </c>
      <c r="AM5" s="137" t="s">
        <v>37968</v>
      </c>
      <c r="AO5" s="137" t="s">
        <v>37967</v>
      </c>
      <c r="AP5" s="137" t="s">
        <v>37968</v>
      </c>
    </row>
    <row r="6">
      <c r="A6" s="143" t="s">
        <v>37978</v>
      </c>
      <c r="B6" s="143">
        <v>0.005133265</v>
      </c>
      <c r="C6" s="143">
        <v>0.001314022</v>
      </c>
      <c r="D6" s="143"/>
      <c r="E6" s="143">
        <v>0.016447725</v>
      </c>
      <c r="F6" s="143">
        <v>0.004210317</v>
      </c>
      <c r="G6" s="143"/>
      <c r="H6" s="143">
        <v>0.001639611</v>
      </c>
      <c r="I6" s="143">
        <v>5.43389E-4</v>
      </c>
      <c r="J6" s="143"/>
      <c r="K6" s="143">
        <v>0.005253551</v>
      </c>
      <c r="L6" s="143">
        <v>0.001741097</v>
      </c>
      <c r="M6" s="143"/>
      <c r="N6" s="143">
        <v>0.001854437</v>
      </c>
      <c r="O6" s="143">
        <v>5.91658E-4</v>
      </c>
      <c r="P6" s="143"/>
      <c r="Q6" s="143">
        <v>0.005941885</v>
      </c>
      <c r="R6" s="143">
        <v>0.001895759</v>
      </c>
      <c r="S6" s="143"/>
      <c r="T6" s="143">
        <v>9.57402E-4</v>
      </c>
      <c r="U6" s="143">
        <v>3.84086E-4</v>
      </c>
      <c r="V6" s="143"/>
      <c r="W6" s="143">
        <v>0.003067654</v>
      </c>
      <c r="X6" s="143">
        <v>0.001230667</v>
      </c>
      <c r="Y6" s="143"/>
      <c r="Z6" s="143">
        <v>0.001000715</v>
      </c>
      <c r="AA6" s="143">
        <v>4.80128E-4</v>
      </c>
      <c r="AB6" s="143"/>
      <c r="AC6" s="143">
        <v>0.003206437</v>
      </c>
      <c r="AD6" s="143">
        <v>0.001538399</v>
      </c>
      <c r="AE6" s="143"/>
      <c r="AF6" s="143">
        <v>-1.05392E-4</v>
      </c>
      <c r="AG6" s="143">
        <v>3.9992E-4</v>
      </c>
      <c r="AH6" s="143"/>
      <c r="AI6" s="143">
        <v>-3.37691E-4</v>
      </c>
      <c r="AJ6" s="143">
        <v>0.001281402</v>
      </c>
      <c r="AK6" s="143"/>
      <c r="AL6" s="143">
        <v>4.02919E-4</v>
      </c>
      <c r="AM6" s="143">
        <v>4.19371E-4</v>
      </c>
      <c r="AN6" s="143"/>
      <c r="AO6" s="143">
        <v>0.00129101</v>
      </c>
      <c r="AP6" s="143">
        <v>0.001343726</v>
      </c>
      <c r="AQ6" s="144">
        <v>36006.0</v>
      </c>
      <c r="AR6" s="144">
        <v>385851.0</v>
      </c>
      <c r="AS6" s="139"/>
    </row>
    <row r="7">
      <c r="A7" s="139" t="s">
        <v>37979</v>
      </c>
      <c r="B7" s="139">
        <v>0.005216029</v>
      </c>
      <c r="C7" s="139">
        <v>0.001598839</v>
      </c>
      <c r="D7" s="139"/>
      <c r="E7" s="139">
        <v>0.013620345</v>
      </c>
      <c r="F7" s="139">
        <v>0.004174964</v>
      </c>
      <c r="G7" s="139"/>
      <c r="H7" s="139">
        <v>0.001132673</v>
      </c>
      <c r="I7" s="139">
        <v>0.001247963</v>
      </c>
      <c r="J7" s="139"/>
      <c r="K7" s="139">
        <v>0.00295769</v>
      </c>
      <c r="L7" s="139">
        <v>0.003258741</v>
      </c>
      <c r="M7" s="139"/>
      <c r="N7" s="139">
        <v>0.002379568</v>
      </c>
      <c r="O7" s="139">
        <v>0.001608237</v>
      </c>
      <c r="P7" s="139"/>
      <c r="Q7" s="139">
        <v>0.006213642</v>
      </c>
      <c r="R7" s="139">
        <v>0.004199506</v>
      </c>
      <c r="S7" s="139"/>
      <c r="T7" s="139">
        <v>3.9129E-4</v>
      </c>
      <c r="U7" s="139">
        <v>9.42775E-4</v>
      </c>
      <c r="V7" s="139"/>
      <c r="W7" s="139">
        <v>0.001021757</v>
      </c>
      <c r="X7" s="139">
        <v>0.002461819</v>
      </c>
      <c r="Y7" s="139"/>
      <c r="Z7" s="139">
        <v>0.001517916</v>
      </c>
      <c r="AA7" s="139">
        <v>9.91592E-4</v>
      </c>
      <c r="AB7" s="139"/>
      <c r="AC7" s="139">
        <v>0.003963655</v>
      </c>
      <c r="AD7" s="139">
        <v>0.002589293</v>
      </c>
      <c r="AE7" s="139"/>
      <c r="AF7" s="139">
        <v>0.002254458</v>
      </c>
      <c r="AG7" s="139">
        <v>0.00120832</v>
      </c>
      <c r="AH7" s="139"/>
      <c r="AI7" s="139">
        <v>0.00588695</v>
      </c>
      <c r="AJ7" s="139">
        <v>0.003155223</v>
      </c>
      <c r="AK7" s="139"/>
      <c r="AL7" s="139">
        <v>-4.03558E-4</v>
      </c>
      <c r="AM7" s="139">
        <v>0.001163788</v>
      </c>
      <c r="AN7" s="139"/>
      <c r="AO7" s="139">
        <v>-0.001053791</v>
      </c>
      <c r="AP7" s="139">
        <v>0.003038939</v>
      </c>
      <c r="AQ7" s="140">
        <v>14816.0</v>
      </c>
      <c r="AR7" s="140">
        <v>148109.0</v>
      </c>
      <c r="AS7" s="139"/>
    </row>
    <row r="8">
      <c r="A8" s="137" t="s">
        <v>37980</v>
      </c>
      <c r="B8" s="137">
        <v>0.012490067</v>
      </c>
      <c r="C8" s="137">
        <v>0.004354933</v>
      </c>
      <c r="D8" s="137"/>
      <c r="E8" s="137">
        <v>0.045863585</v>
      </c>
      <c r="F8" s="137">
        <v>0.015991334</v>
      </c>
      <c r="G8" s="137"/>
      <c r="H8" s="137">
        <v>0.006133286</v>
      </c>
      <c r="I8" s="137">
        <v>0.004126456</v>
      </c>
      <c r="J8" s="137"/>
      <c r="K8" s="137">
        <v>0.022521455</v>
      </c>
      <c r="L8" s="137">
        <v>0.015152367</v>
      </c>
      <c r="M8" s="137"/>
      <c r="N8" s="145">
        <v>-0.001556494</v>
      </c>
      <c r="O8" s="137">
        <v>0.004414954</v>
      </c>
      <c r="P8" s="137"/>
      <c r="Q8" s="137">
        <v>-0.005715455</v>
      </c>
      <c r="R8" s="137">
        <v>0.016211733</v>
      </c>
      <c r="S8" s="137"/>
      <c r="T8" s="145">
        <v>-7.6E-5</v>
      </c>
      <c r="U8" s="137">
        <v>0.002471037</v>
      </c>
      <c r="V8" s="137"/>
      <c r="W8" s="137">
        <v>-2.78904E-4</v>
      </c>
      <c r="X8" s="137">
        <v>0.009073658</v>
      </c>
      <c r="Y8" s="137"/>
      <c r="Z8" s="137">
        <v>0.004847655</v>
      </c>
      <c r="AA8" s="137">
        <v>0.00273166</v>
      </c>
      <c r="AB8" s="137"/>
      <c r="AC8" s="137">
        <v>0.017800611</v>
      </c>
      <c r="AD8" s="137">
        <v>0.010030668</v>
      </c>
      <c r="AE8" s="137"/>
      <c r="AF8" s="137">
        <v>5.98445E-4</v>
      </c>
      <c r="AG8" s="137">
        <v>0.003426247</v>
      </c>
      <c r="AH8" s="137"/>
      <c r="AI8" s="137">
        <v>0.002197493</v>
      </c>
      <c r="AJ8" s="137">
        <v>0.012581195</v>
      </c>
      <c r="AK8" s="137"/>
      <c r="AL8" s="137">
        <v>0.006448443</v>
      </c>
      <c r="AM8" s="137">
        <v>0.004305697</v>
      </c>
      <c r="AN8" s="137"/>
      <c r="AO8" s="137">
        <v>0.023678715</v>
      </c>
      <c r="AP8" s="137">
        <v>0.01581054</v>
      </c>
      <c r="AQ8" s="142">
        <v>2576.0</v>
      </c>
      <c r="AR8" s="142">
        <v>51211.0</v>
      </c>
      <c r="AS8" s="139"/>
    </row>
    <row r="9">
      <c r="A9" s="37" t="s">
        <v>37981</v>
      </c>
    </row>
  </sheetData>
  <mergeCells count="21">
    <mergeCell ref="B3:F3"/>
    <mergeCell ref="H3:L3"/>
    <mergeCell ref="N3:R3"/>
    <mergeCell ref="T3:X3"/>
    <mergeCell ref="Z3:AD3"/>
    <mergeCell ref="AF3:AJ3"/>
    <mergeCell ref="AL3:AP3"/>
    <mergeCell ref="W4:X4"/>
    <mergeCell ref="Z4:AA4"/>
    <mergeCell ref="AC4:AD4"/>
    <mergeCell ref="AF4:AG4"/>
    <mergeCell ref="AI4:AJ4"/>
    <mergeCell ref="AL4:AM4"/>
    <mergeCell ref="AO4:AP4"/>
    <mergeCell ref="B4:C4"/>
    <mergeCell ref="E4:F4"/>
    <mergeCell ref="H4:I4"/>
    <mergeCell ref="K4:L4"/>
    <mergeCell ref="N4:O4"/>
    <mergeCell ref="Q4:R4"/>
    <mergeCell ref="T4:U4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38"/>
    <col customWidth="1" min="2" max="2" width="17.38"/>
    <col customWidth="1" min="3" max="3" width="9.63"/>
    <col customWidth="1" min="4" max="4" width="11.25"/>
    <col customWidth="1" min="5" max="5" width="18.88"/>
    <col customWidth="1" min="6" max="6" width="14.63"/>
    <col customWidth="1" min="7" max="8" width="16.38"/>
    <col customWidth="1" min="9" max="9" width="17.63"/>
    <col customWidth="1" min="10" max="10" width="16.38"/>
  </cols>
  <sheetData>
    <row r="1">
      <c r="A1" s="127" t="s">
        <v>37982</v>
      </c>
      <c r="B1" s="128"/>
      <c r="C1" s="128"/>
      <c r="D1" s="128"/>
      <c r="E1" s="128"/>
      <c r="F1" s="128"/>
      <c r="G1" s="128"/>
      <c r="H1" s="128"/>
      <c r="I1" s="128"/>
      <c r="J1" s="128"/>
    </row>
    <row r="2">
      <c r="A2" s="128"/>
      <c r="B2" s="128"/>
      <c r="C2" s="128"/>
      <c r="D2" s="128"/>
      <c r="E2" s="128"/>
      <c r="F2" s="128"/>
      <c r="G2" s="128"/>
      <c r="H2" s="128"/>
      <c r="I2" s="128"/>
      <c r="J2" s="128"/>
    </row>
    <row r="3">
      <c r="A3" s="146" t="s">
        <v>37983</v>
      </c>
      <c r="B3" s="146" t="s">
        <v>37984</v>
      </c>
      <c r="C3" s="146" t="s">
        <v>37969</v>
      </c>
      <c r="D3" s="146" t="s">
        <v>37970</v>
      </c>
      <c r="E3" s="146" t="s">
        <v>37985</v>
      </c>
      <c r="F3" s="146" t="s">
        <v>37986</v>
      </c>
      <c r="G3" s="146" t="s">
        <v>37987</v>
      </c>
      <c r="H3" s="146" t="s">
        <v>37988</v>
      </c>
      <c r="I3" s="146" t="s">
        <v>37989</v>
      </c>
      <c r="J3" s="146" t="s">
        <v>37990</v>
      </c>
    </row>
    <row r="4">
      <c r="A4" s="147" t="s">
        <v>143</v>
      </c>
      <c r="B4" s="139" t="s">
        <v>142</v>
      </c>
      <c r="C4" s="139">
        <v>36006.0</v>
      </c>
      <c r="D4" s="139">
        <v>385851.0</v>
      </c>
      <c r="E4" s="141">
        <v>0.002988503</v>
      </c>
      <c r="F4" s="139">
        <v>1557.0</v>
      </c>
      <c r="G4" s="139">
        <v>0.004497517</v>
      </c>
      <c r="H4" s="139">
        <v>0.143741924</v>
      </c>
      <c r="I4" s="139">
        <v>0.225234399</v>
      </c>
      <c r="J4" s="139">
        <v>0.066227183</v>
      </c>
    </row>
    <row r="5">
      <c r="A5" s="147" t="s">
        <v>250</v>
      </c>
      <c r="B5" s="139" t="s">
        <v>249</v>
      </c>
      <c r="C5" s="139">
        <v>36006.0</v>
      </c>
      <c r="D5" s="139">
        <v>385851.0</v>
      </c>
      <c r="E5" s="139">
        <v>3.37906E-4</v>
      </c>
      <c r="F5" s="139">
        <v>197.0</v>
      </c>
      <c r="G5" s="139">
        <v>0.004497517</v>
      </c>
      <c r="H5" s="139">
        <v>0.017780246</v>
      </c>
      <c r="I5" s="139">
        <v>0.225234399</v>
      </c>
      <c r="J5" s="139">
        <v>0.066227183</v>
      </c>
    </row>
    <row r="6">
      <c r="A6" s="147" t="s">
        <v>302</v>
      </c>
      <c r="B6" s="139" t="s">
        <v>301</v>
      </c>
      <c r="C6" s="139">
        <v>36006.0</v>
      </c>
      <c r="D6" s="139">
        <v>385851.0</v>
      </c>
      <c r="E6" s="141">
        <v>6.16361369548679E-5</v>
      </c>
      <c r="F6" s="139">
        <v>36.0</v>
      </c>
      <c r="G6" s="139">
        <v>0.004497517</v>
      </c>
      <c r="H6" s="139">
        <v>0.009047645</v>
      </c>
      <c r="I6" s="139">
        <v>0.225234399</v>
      </c>
      <c r="J6" s="139">
        <v>0.066227183</v>
      </c>
    </row>
    <row r="7">
      <c r="A7" s="147" t="s">
        <v>186</v>
      </c>
      <c r="B7" s="139" t="s">
        <v>185</v>
      </c>
      <c r="C7" s="139">
        <v>36006.0</v>
      </c>
      <c r="D7" s="139">
        <v>385851.0</v>
      </c>
      <c r="E7" s="139">
        <v>1.3395E-4</v>
      </c>
      <c r="F7" s="139">
        <v>69.0</v>
      </c>
      <c r="G7" s="139">
        <v>0.004497517</v>
      </c>
      <c r="H7" s="139">
        <v>0.008671924</v>
      </c>
      <c r="I7" s="139">
        <v>0.225234399</v>
      </c>
      <c r="J7" s="139">
        <v>0.066227183</v>
      </c>
    </row>
    <row r="8">
      <c r="A8" s="147" t="s">
        <v>273</v>
      </c>
      <c r="B8" s="139" t="s">
        <v>272</v>
      </c>
      <c r="C8" s="139">
        <v>36006.0</v>
      </c>
      <c r="D8" s="139">
        <v>385851.0</v>
      </c>
      <c r="E8" s="139">
        <v>1.31578E-4</v>
      </c>
      <c r="F8" s="139">
        <v>56.0</v>
      </c>
      <c r="G8" s="139">
        <v>0.004497517</v>
      </c>
      <c r="H8" s="139">
        <v>0.007627225</v>
      </c>
      <c r="I8" s="139">
        <v>0.225234399</v>
      </c>
      <c r="J8" s="139">
        <v>0.066227183</v>
      </c>
    </row>
    <row r="9">
      <c r="A9" s="147" t="s">
        <v>293</v>
      </c>
      <c r="B9" s="139" t="s">
        <v>292</v>
      </c>
      <c r="C9" s="139">
        <v>36006.0</v>
      </c>
      <c r="D9" s="139">
        <v>385851.0</v>
      </c>
      <c r="E9" s="141">
        <v>6.75628918153093E-5</v>
      </c>
      <c r="F9" s="139">
        <v>44.0</v>
      </c>
      <c r="G9" s="139">
        <v>0.004497517</v>
      </c>
      <c r="H9" s="139">
        <v>0.007366491</v>
      </c>
      <c r="I9" s="139">
        <v>0.225234399</v>
      </c>
      <c r="J9" s="139">
        <v>0.066227183</v>
      </c>
    </row>
    <row r="10">
      <c r="A10" s="147" t="s">
        <v>312</v>
      </c>
      <c r="B10" s="139" t="s">
        <v>311</v>
      </c>
      <c r="C10" s="139">
        <v>36006.0</v>
      </c>
      <c r="D10" s="139">
        <v>385851.0</v>
      </c>
      <c r="E10" s="141">
        <v>4.02996116432575E-5</v>
      </c>
      <c r="F10" s="139">
        <v>25.0</v>
      </c>
      <c r="G10" s="139">
        <v>0.004497517</v>
      </c>
      <c r="H10" s="139">
        <v>0.006900767</v>
      </c>
      <c r="I10" s="139">
        <v>0.225234399</v>
      </c>
      <c r="J10" s="139">
        <v>0.066227183</v>
      </c>
    </row>
    <row r="11">
      <c r="A11" s="147" t="s">
        <v>198</v>
      </c>
      <c r="B11" s="139" t="s">
        <v>197</v>
      </c>
      <c r="C11" s="139">
        <v>36006.0</v>
      </c>
      <c r="D11" s="139">
        <v>385851.0</v>
      </c>
      <c r="E11" s="139">
        <v>2.89281E-4</v>
      </c>
      <c r="F11" s="139">
        <v>175.0</v>
      </c>
      <c r="G11" s="139">
        <v>0.004497517</v>
      </c>
      <c r="H11" s="139">
        <v>0.006811417</v>
      </c>
      <c r="I11" s="139">
        <v>0.225234399</v>
      </c>
      <c r="J11" s="139">
        <v>0.066227183</v>
      </c>
    </row>
    <row r="12">
      <c r="A12" s="147" t="s">
        <v>168</v>
      </c>
      <c r="B12" s="139" t="s">
        <v>167</v>
      </c>
      <c r="C12" s="139">
        <v>36006.0</v>
      </c>
      <c r="D12" s="139">
        <v>385851.0</v>
      </c>
      <c r="E12" s="141">
        <v>2.48905240404218E-5</v>
      </c>
      <c r="F12" s="139">
        <v>16.0</v>
      </c>
      <c r="G12" s="139">
        <v>0.004497517</v>
      </c>
      <c r="H12" s="139">
        <v>0.005197942</v>
      </c>
      <c r="I12" s="139">
        <v>0.225234399</v>
      </c>
      <c r="J12" s="139">
        <v>0.066227183</v>
      </c>
    </row>
    <row r="13">
      <c r="A13" s="147" t="s">
        <v>1573</v>
      </c>
      <c r="B13" s="139" t="s">
        <v>238</v>
      </c>
      <c r="C13" s="139">
        <v>36006.0</v>
      </c>
      <c r="D13" s="139">
        <v>385851.0</v>
      </c>
      <c r="E13" s="141">
        <v>1.2691E-4</v>
      </c>
      <c r="F13" s="139">
        <v>45.0</v>
      </c>
      <c r="G13" s="139">
        <v>0.004497517</v>
      </c>
      <c r="H13" s="139">
        <v>0.004491982</v>
      </c>
      <c r="I13" s="139">
        <v>0.225234399</v>
      </c>
      <c r="J13" s="139">
        <v>0.066227183</v>
      </c>
    </row>
    <row r="14">
      <c r="A14" s="147" t="s">
        <v>212</v>
      </c>
      <c r="B14" s="139" t="s">
        <v>211</v>
      </c>
      <c r="C14" s="139">
        <v>36006.0</v>
      </c>
      <c r="D14" s="139">
        <v>385851.0</v>
      </c>
      <c r="E14" s="139">
        <v>1.69517E-4</v>
      </c>
      <c r="F14" s="139">
        <v>73.0</v>
      </c>
      <c r="G14" s="139">
        <v>0.004497517</v>
      </c>
      <c r="H14" s="139">
        <v>0.004066747</v>
      </c>
      <c r="I14" s="139">
        <v>0.225234399</v>
      </c>
      <c r="J14" s="139">
        <v>0.066227183</v>
      </c>
    </row>
    <row r="15">
      <c r="A15" s="147" t="s">
        <v>283</v>
      </c>
      <c r="B15" s="139" t="s">
        <v>282</v>
      </c>
      <c r="C15" s="139">
        <v>36006.0</v>
      </c>
      <c r="D15" s="139">
        <v>385851.0</v>
      </c>
      <c r="E15" s="139">
        <v>1.17352E-4</v>
      </c>
      <c r="F15" s="139">
        <v>67.0</v>
      </c>
      <c r="G15" s="139">
        <v>0.004497517</v>
      </c>
      <c r="H15" s="139">
        <v>0.002445163</v>
      </c>
      <c r="I15" s="139">
        <v>0.225234399</v>
      </c>
      <c r="J15" s="139">
        <v>0.066227183</v>
      </c>
    </row>
    <row r="16">
      <c r="A16" s="147" t="s">
        <v>156</v>
      </c>
      <c r="B16" s="139" t="s">
        <v>155</v>
      </c>
      <c r="C16" s="139">
        <v>36006.0</v>
      </c>
      <c r="D16" s="139">
        <v>385851.0</v>
      </c>
      <c r="E16" s="141">
        <v>8.6529406680802E-5</v>
      </c>
      <c r="F16" s="139">
        <v>40.0</v>
      </c>
      <c r="G16" s="139">
        <v>0.004497517</v>
      </c>
      <c r="H16" s="139">
        <v>8.17772E-4</v>
      </c>
      <c r="I16" s="139">
        <v>0.225234399</v>
      </c>
      <c r="J16" s="139">
        <v>0.066227183</v>
      </c>
    </row>
    <row r="17">
      <c r="A17" s="147" t="s">
        <v>260</v>
      </c>
      <c r="B17" s="139" t="s">
        <v>259</v>
      </c>
      <c r="C17" s="139">
        <v>36006.0</v>
      </c>
      <c r="D17" s="139">
        <v>385851.0</v>
      </c>
      <c r="E17" s="139">
        <v>1.14982E-4</v>
      </c>
      <c r="F17" s="139">
        <v>54.0</v>
      </c>
      <c r="G17" s="139">
        <v>0.004497517</v>
      </c>
      <c r="H17" s="139">
        <v>4.67369E-4</v>
      </c>
      <c r="I17" s="139">
        <v>0.225234399</v>
      </c>
      <c r="J17" s="139">
        <v>0.066227183</v>
      </c>
    </row>
    <row r="18">
      <c r="A18" s="148" t="s">
        <v>225</v>
      </c>
      <c r="B18" s="137" t="s">
        <v>224</v>
      </c>
      <c r="C18" s="137">
        <v>36006.0</v>
      </c>
      <c r="D18" s="137">
        <v>385851.0</v>
      </c>
      <c r="E18" s="145">
        <v>1.65935393945937E-5</v>
      </c>
      <c r="F18" s="137">
        <v>9.0</v>
      </c>
      <c r="G18" s="137">
        <v>0.004497517</v>
      </c>
      <c r="H18" s="137">
        <v>-2.00214E-4</v>
      </c>
      <c r="I18" s="137">
        <v>0.225234399</v>
      </c>
      <c r="J18" s="137">
        <v>0.066227183</v>
      </c>
    </row>
    <row r="19">
      <c r="A19" s="37" t="s">
        <v>37991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25"/>
    <col customWidth="1" min="3" max="3" width="34.25"/>
    <col customWidth="1" min="4" max="4" width="25.75"/>
    <col customWidth="1" min="5" max="5" width="19.0"/>
    <col customWidth="1" min="6" max="6" width="25.75"/>
    <col customWidth="1" min="7" max="7" width="19.0"/>
    <col customWidth="1" min="9" max="9" width="57.25"/>
    <col customWidth="1" min="10" max="10" width="22.5"/>
    <col customWidth="1" min="11" max="11" width="17.63"/>
    <col customWidth="1" min="12" max="12" width="18.38"/>
    <col customWidth="1" min="13" max="13" width="14.63"/>
  </cols>
  <sheetData>
    <row r="1" ht="33.0" customHeight="1">
      <c r="A1" s="1" t="s">
        <v>80</v>
      </c>
    </row>
    <row r="2">
      <c r="A2" s="2" t="s">
        <v>81</v>
      </c>
      <c r="B2" s="4" t="s">
        <v>82</v>
      </c>
      <c r="C2" s="5"/>
      <c r="D2" s="5"/>
      <c r="E2" s="5"/>
      <c r="F2" s="5"/>
      <c r="G2" s="6"/>
      <c r="H2" s="4" t="s">
        <v>83</v>
      </c>
      <c r="I2" s="5"/>
      <c r="J2" s="5"/>
      <c r="K2" s="5"/>
      <c r="L2" s="5"/>
      <c r="M2" s="6"/>
    </row>
    <row r="3">
      <c r="A3" s="7"/>
      <c r="B3" s="10" t="s">
        <v>84</v>
      </c>
      <c r="C3" s="11" t="s">
        <v>85</v>
      </c>
      <c r="D3" s="11" t="s">
        <v>86</v>
      </c>
      <c r="E3" s="11" t="s">
        <v>87</v>
      </c>
      <c r="F3" s="11" t="s">
        <v>88</v>
      </c>
      <c r="G3" s="12" t="s">
        <v>89</v>
      </c>
      <c r="H3" s="10" t="s">
        <v>84</v>
      </c>
      <c r="I3" s="11" t="s">
        <v>85</v>
      </c>
      <c r="J3" s="11" t="s">
        <v>90</v>
      </c>
      <c r="K3" s="11" t="s">
        <v>87</v>
      </c>
      <c r="L3" s="11" t="s">
        <v>88</v>
      </c>
      <c r="M3" s="12" t="s">
        <v>91</v>
      </c>
    </row>
    <row r="4">
      <c r="A4" s="13" t="s">
        <v>40</v>
      </c>
      <c r="B4" s="16" t="s">
        <v>92</v>
      </c>
      <c r="C4" s="14" t="s">
        <v>93</v>
      </c>
      <c r="D4" s="15" t="s">
        <v>94</v>
      </c>
      <c r="E4" s="14" t="s">
        <v>95</v>
      </c>
      <c r="F4" s="14" t="s">
        <v>96</v>
      </c>
      <c r="G4" s="19">
        <v>650101.0</v>
      </c>
      <c r="H4" s="16" t="s">
        <v>92</v>
      </c>
      <c r="I4" s="14" t="s">
        <v>97</v>
      </c>
      <c r="J4" s="15" t="s">
        <v>98</v>
      </c>
      <c r="K4" s="14" t="s">
        <v>95</v>
      </c>
      <c r="L4" s="14" t="s">
        <v>99</v>
      </c>
      <c r="M4" s="19">
        <v>10.0</v>
      </c>
    </row>
    <row r="5">
      <c r="A5" s="13" t="s">
        <v>47</v>
      </c>
      <c r="B5" s="16" t="s">
        <v>100</v>
      </c>
      <c r="C5" s="14" t="s">
        <v>101</v>
      </c>
      <c r="D5" s="15" t="s">
        <v>94</v>
      </c>
      <c r="E5" s="14" t="s">
        <v>102</v>
      </c>
      <c r="F5" s="14" t="s">
        <v>103</v>
      </c>
      <c r="G5" s="19">
        <v>265083.0</v>
      </c>
      <c r="H5" s="16" t="s">
        <v>100</v>
      </c>
      <c r="I5" s="14" t="s">
        <v>104</v>
      </c>
      <c r="J5" s="15" t="s">
        <v>98</v>
      </c>
      <c r="K5" s="14" t="s">
        <v>102</v>
      </c>
      <c r="L5" s="14" t="s">
        <v>99</v>
      </c>
      <c r="M5" s="19">
        <v>5.0</v>
      </c>
    </row>
    <row r="6">
      <c r="A6" s="13" t="s">
        <v>51</v>
      </c>
      <c r="B6" s="16" t="s">
        <v>105</v>
      </c>
      <c r="C6" s="14" t="s">
        <v>106</v>
      </c>
      <c r="D6" s="15" t="s">
        <v>94</v>
      </c>
      <c r="E6" s="14" t="s">
        <v>107</v>
      </c>
      <c r="F6" s="14" t="s">
        <v>108</v>
      </c>
      <c r="G6" s="19">
        <v>483129.0</v>
      </c>
      <c r="H6" s="16" t="s">
        <v>105</v>
      </c>
      <c r="I6" s="14" t="s">
        <v>109</v>
      </c>
      <c r="J6" s="15" t="s">
        <v>98</v>
      </c>
      <c r="K6" s="14" t="s">
        <v>102</v>
      </c>
      <c r="L6" s="14" t="s">
        <v>99</v>
      </c>
      <c r="M6" s="19">
        <v>10.0</v>
      </c>
    </row>
    <row r="7">
      <c r="A7" s="13" t="s">
        <v>55</v>
      </c>
      <c r="B7" s="16" t="s">
        <v>100</v>
      </c>
      <c r="C7" s="14" t="s">
        <v>110</v>
      </c>
      <c r="D7" s="15" t="s">
        <v>94</v>
      </c>
      <c r="E7" s="14" t="s">
        <v>111</v>
      </c>
      <c r="F7" s="14" t="s">
        <v>112</v>
      </c>
      <c r="G7" s="19">
        <v>470122.0</v>
      </c>
      <c r="H7" s="16" t="s">
        <v>100</v>
      </c>
      <c r="I7" s="14" t="s">
        <v>113</v>
      </c>
      <c r="J7" s="15" t="s">
        <v>98</v>
      </c>
      <c r="K7" s="14" t="s">
        <v>111</v>
      </c>
      <c r="L7" s="14" t="s">
        <v>99</v>
      </c>
      <c r="M7" s="19">
        <v>5.0</v>
      </c>
    </row>
    <row r="8">
      <c r="A8" s="13" t="s">
        <v>114</v>
      </c>
      <c r="B8" s="16" t="s">
        <v>100</v>
      </c>
      <c r="C8" s="14" t="s">
        <v>115</v>
      </c>
      <c r="D8" s="15" t="s">
        <v>94</v>
      </c>
      <c r="E8" s="14" t="s">
        <v>111</v>
      </c>
      <c r="F8" s="14" t="s">
        <v>116</v>
      </c>
      <c r="G8" s="19">
        <v>460525.0</v>
      </c>
      <c r="H8" s="16" t="s">
        <v>100</v>
      </c>
      <c r="I8" s="14" t="s">
        <v>117</v>
      </c>
      <c r="J8" s="15" t="s">
        <v>98</v>
      </c>
      <c r="K8" s="14" t="s">
        <v>111</v>
      </c>
      <c r="L8" s="14" t="s">
        <v>118</v>
      </c>
      <c r="M8" s="19">
        <v>20.0</v>
      </c>
    </row>
    <row r="9">
      <c r="A9" s="13" t="s">
        <v>63</v>
      </c>
      <c r="B9" s="16" t="s">
        <v>100</v>
      </c>
      <c r="C9" s="14" t="s">
        <v>115</v>
      </c>
      <c r="D9" s="15" t="s">
        <v>94</v>
      </c>
      <c r="E9" s="14" t="s">
        <v>102</v>
      </c>
      <c r="F9" s="14" t="s">
        <v>103</v>
      </c>
      <c r="G9" s="19">
        <v>217156.0</v>
      </c>
      <c r="H9" s="16" t="s">
        <v>100</v>
      </c>
      <c r="I9" s="14" t="s">
        <v>117</v>
      </c>
      <c r="J9" s="15" t="s">
        <v>98</v>
      </c>
      <c r="K9" s="14" t="s">
        <v>102</v>
      </c>
      <c r="L9" s="14" t="s">
        <v>99</v>
      </c>
      <c r="M9" s="19">
        <v>10.0</v>
      </c>
    </row>
    <row r="10">
      <c r="A10" s="13" t="s">
        <v>67</v>
      </c>
      <c r="B10" s="16" t="s">
        <v>100</v>
      </c>
      <c r="C10" s="14" t="s">
        <v>115</v>
      </c>
      <c r="D10" s="15" t="s">
        <v>94</v>
      </c>
      <c r="E10" s="14" t="s">
        <v>102</v>
      </c>
      <c r="F10" s="14" t="s">
        <v>103</v>
      </c>
      <c r="G10" s="19">
        <v>148595.0</v>
      </c>
      <c r="H10" s="16" t="s">
        <v>100</v>
      </c>
      <c r="I10" s="14" t="s">
        <v>117</v>
      </c>
      <c r="J10" s="15" t="s">
        <v>98</v>
      </c>
      <c r="K10" s="14" t="s">
        <v>102</v>
      </c>
      <c r="L10" s="14" t="s">
        <v>99</v>
      </c>
      <c r="M10" s="19">
        <v>10.0</v>
      </c>
    </row>
    <row r="11">
      <c r="A11" s="7" t="s">
        <v>70</v>
      </c>
      <c r="B11" s="7" t="s">
        <v>100</v>
      </c>
      <c r="C11" s="8" t="s">
        <v>115</v>
      </c>
      <c r="D11" s="8" t="s">
        <v>94</v>
      </c>
      <c r="E11" s="8" t="s">
        <v>102</v>
      </c>
      <c r="F11" s="8" t="s">
        <v>103</v>
      </c>
      <c r="G11" s="36">
        <v>245320.0</v>
      </c>
      <c r="H11" s="7" t="s">
        <v>100</v>
      </c>
      <c r="I11" s="8" t="s">
        <v>117</v>
      </c>
      <c r="J11" s="8" t="s">
        <v>98</v>
      </c>
      <c r="K11" s="8" t="s">
        <v>102</v>
      </c>
      <c r="L11" s="8" t="s">
        <v>99</v>
      </c>
      <c r="M11" s="36">
        <v>10.0</v>
      </c>
    </row>
    <row r="12">
      <c r="A12" s="37" t="s">
        <v>119</v>
      </c>
    </row>
  </sheetData>
  <mergeCells count="2">
    <mergeCell ref="B2:G2"/>
    <mergeCell ref="H2:M2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4.0" topLeftCell="E5" activePane="bottomRight" state="frozen"/>
      <selection activeCell="E1" sqref="E1" pane="topRight"/>
      <selection activeCell="A5" sqref="A5" pane="bottomLeft"/>
      <selection activeCell="E5" sqref="E5" pane="bottomRight"/>
    </sheetView>
  </sheetViews>
  <sheetFormatPr customHeight="1" defaultColWidth="12.63" defaultRowHeight="15.75"/>
  <cols>
    <col customWidth="1" min="1" max="1" width="23.63"/>
    <col customWidth="1" min="5" max="5" width="13.38"/>
    <col customWidth="1" min="6" max="6" width="32.13"/>
    <col customWidth="1" min="14" max="14" width="14.38"/>
    <col customWidth="1" min="15" max="15" width="36.63"/>
    <col customWidth="1" min="23" max="23" width="14.38"/>
    <col customWidth="1" min="32" max="32" width="14.5"/>
    <col customWidth="1" min="41" max="59" width="19.0"/>
  </cols>
  <sheetData>
    <row r="1" ht="33.0" customHeight="1">
      <c r="A1" s="1" t="s">
        <v>120</v>
      </c>
      <c r="L1" s="43"/>
    </row>
    <row r="2">
      <c r="A2" s="44" t="s">
        <v>121</v>
      </c>
      <c r="B2" s="45" t="s">
        <v>122</v>
      </c>
      <c r="C2" s="45" t="s">
        <v>123</v>
      </c>
      <c r="D2" s="45" t="s">
        <v>124</v>
      </c>
      <c r="E2" s="46" t="s">
        <v>125</v>
      </c>
      <c r="F2" s="47"/>
      <c r="G2" s="47"/>
      <c r="H2" s="47"/>
      <c r="I2" s="47"/>
      <c r="J2" s="47"/>
      <c r="K2" s="47"/>
      <c r="L2" s="47"/>
      <c r="M2" s="48"/>
      <c r="N2" s="46" t="s">
        <v>126</v>
      </c>
      <c r="O2" s="47"/>
      <c r="P2" s="47"/>
      <c r="Q2" s="47"/>
      <c r="R2" s="47"/>
      <c r="S2" s="47"/>
      <c r="T2" s="47"/>
      <c r="U2" s="47"/>
      <c r="V2" s="48"/>
      <c r="W2" s="46" t="s">
        <v>127</v>
      </c>
      <c r="X2" s="47"/>
      <c r="Y2" s="47"/>
      <c r="Z2" s="47"/>
      <c r="AA2" s="47"/>
      <c r="AB2" s="47"/>
      <c r="AC2" s="47"/>
      <c r="AD2" s="47"/>
      <c r="AE2" s="48"/>
      <c r="AF2" s="46" t="s">
        <v>128</v>
      </c>
      <c r="AG2" s="47"/>
      <c r="AH2" s="47"/>
      <c r="AI2" s="47"/>
      <c r="AJ2" s="47"/>
      <c r="AK2" s="47"/>
      <c r="AL2" s="47"/>
      <c r="AM2" s="47"/>
      <c r="AN2" s="48"/>
      <c r="AO2" s="49" t="s">
        <v>129</v>
      </c>
      <c r="AP2" s="47"/>
      <c r="AQ2" s="47"/>
      <c r="AR2" s="47"/>
      <c r="AS2" s="47"/>
      <c r="AT2" s="47"/>
      <c r="AU2" s="47"/>
      <c r="AV2" s="47"/>
      <c r="AW2" s="48"/>
      <c r="AX2" s="49" t="s">
        <v>130</v>
      </c>
      <c r="AY2" s="47"/>
      <c r="AZ2" s="47"/>
      <c r="BA2" s="47"/>
      <c r="BB2" s="47"/>
      <c r="BC2" s="47"/>
      <c r="BD2" s="47"/>
      <c r="BE2" s="47"/>
      <c r="BF2" s="48"/>
      <c r="BG2" s="46" t="s">
        <v>131</v>
      </c>
      <c r="BH2" s="47"/>
      <c r="BI2" s="47"/>
      <c r="BJ2" s="47"/>
      <c r="BK2" s="47"/>
      <c r="BL2" s="47"/>
      <c r="BM2" s="47"/>
      <c r="BN2" s="47"/>
      <c r="BO2" s="48"/>
    </row>
    <row r="3">
      <c r="A3" s="10"/>
      <c r="B3" s="50"/>
      <c r="C3" s="11"/>
      <c r="D3" s="11"/>
      <c r="E3" s="44" t="s">
        <v>132</v>
      </c>
      <c r="F3" s="46" t="s">
        <v>133</v>
      </c>
      <c r="G3" s="47"/>
      <c r="H3" s="47"/>
      <c r="I3" s="47"/>
      <c r="J3" s="47"/>
      <c r="K3" s="47"/>
      <c r="L3" s="47"/>
      <c r="M3" s="48"/>
      <c r="N3" s="44" t="s">
        <v>132</v>
      </c>
      <c r="O3" s="46" t="s">
        <v>133</v>
      </c>
      <c r="P3" s="47"/>
      <c r="Q3" s="47"/>
      <c r="R3" s="47"/>
      <c r="S3" s="47"/>
      <c r="T3" s="47"/>
      <c r="U3" s="47"/>
      <c r="V3" s="48"/>
      <c r="W3" s="44" t="s">
        <v>132</v>
      </c>
      <c r="X3" s="46" t="s">
        <v>133</v>
      </c>
      <c r="Y3" s="47"/>
      <c r="Z3" s="47"/>
      <c r="AA3" s="47"/>
      <c r="AB3" s="47"/>
      <c r="AC3" s="47"/>
      <c r="AD3" s="47"/>
      <c r="AE3" s="48"/>
      <c r="AF3" s="51" t="s">
        <v>132</v>
      </c>
      <c r="AG3" s="46" t="s">
        <v>133</v>
      </c>
      <c r="AH3" s="47"/>
      <c r="AI3" s="47"/>
      <c r="AJ3" s="47"/>
      <c r="AK3" s="47"/>
      <c r="AL3" s="47"/>
      <c r="AM3" s="47"/>
      <c r="AN3" s="48"/>
      <c r="AO3" s="52" t="s">
        <v>132</v>
      </c>
      <c r="AP3" s="53" t="s">
        <v>133</v>
      </c>
      <c r="AQ3" s="47"/>
      <c r="AR3" s="47"/>
      <c r="AS3" s="47"/>
      <c r="AT3" s="47"/>
      <c r="AU3" s="47"/>
      <c r="AV3" s="47"/>
      <c r="AW3" s="48"/>
      <c r="AX3" s="52" t="s">
        <v>132</v>
      </c>
      <c r="AY3" s="53" t="s">
        <v>133</v>
      </c>
      <c r="AZ3" s="47"/>
      <c r="BA3" s="47"/>
      <c r="BB3" s="47"/>
      <c r="BC3" s="47"/>
      <c r="BD3" s="47"/>
      <c r="BE3" s="47"/>
      <c r="BF3" s="48"/>
      <c r="BG3" s="44" t="s">
        <v>132</v>
      </c>
      <c r="BH3" s="46" t="s">
        <v>133</v>
      </c>
      <c r="BI3" s="47"/>
      <c r="BJ3" s="47"/>
      <c r="BK3" s="47"/>
      <c r="BL3" s="47"/>
      <c r="BM3" s="47"/>
      <c r="BN3" s="47"/>
      <c r="BO3" s="48"/>
    </row>
    <row r="4">
      <c r="A4" s="7"/>
      <c r="B4" s="54"/>
      <c r="C4" s="8"/>
      <c r="D4" s="8"/>
      <c r="E4" s="55"/>
      <c r="F4" s="7" t="s">
        <v>134</v>
      </c>
      <c r="G4" s="8" t="s">
        <v>135</v>
      </c>
      <c r="H4" s="8" t="s">
        <v>136</v>
      </c>
      <c r="I4" s="8" t="s">
        <v>137</v>
      </c>
      <c r="J4" s="8" t="s">
        <v>138</v>
      </c>
      <c r="K4" s="8" t="s">
        <v>139</v>
      </c>
      <c r="L4" s="56" t="s">
        <v>140</v>
      </c>
      <c r="M4" s="36" t="s">
        <v>141</v>
      </c>
      <c r="N4" s="55"/>
      <c r="O4" s="7" t="s">
        <v>134</v>
      </c>
      <c r="P4" s="8" t="s">
        <v>135</v>
      </c>
      <c r="Q4" s="8" t="s">
        <v>136</v>
      </c>
      <c r="R4" s="8" t="s">
        <v>137</v>
      </c>
      <c r="S4" s="8" t="s">
        <v>138</v>
      </c>
      <c r="T4" s="8" t="s">
        <v>139</v>
      </c>
      <c r="U4" s="8" t="s">
        <v>140</v>
      </c>
      <c r="V4" s="36" t="s">
        <v>141</v>
      </c>
      <c r="W4" s="55" t="s">
        <v>138</v>
      </c>
      <c r="X4" s="7" t="s">
        <v>134</v>
      </c>
      <c r="Y4" s="8" t="s">
        <v>135</v>
      </c>
      <c r="Z4" s="8" t="s">
        <v>136</v>
      </c>
      <c r="AA4" s="8" t="s">
        <v>137</v>
      </c>
      <c r="AB4" s="8" t="s">
        <v>138</v>
      </c>
      <c r="AC4" s="8" t="s">
        <v>139</v>
      </c>
      <c r="AD4" s="8" t="s">
        <v>140</v>
      </c>
      <c r="AE4" s="36" t="s">
        <v>141</v>
      </c>
      <c r="AF4" s="57" t="s">
        <v>138</v>
      </c>
      <c r="AG4" s="7" t="s">
        <v>134</v>
      </c>
      <c r="AH4" s="8" t="s">
        <v>135</v>
      </c>
      <c r="AI4" s="8" t="s">
        <v>136</v>
      </c>
      <c r="AJ4" s="8" t="s">
        <v>137</v>
      </c>
      <c r="AK4" s="8" t="s">
        <v>138</v>
      </c>
      <c r="AL4" s="8" t="s">
        <v>139</v>
      </c>
      <c r="AM4" s="8" t="s">
        <v>140</v>
      </c>
      <c r="AN4" s="36" t="s">
        <v>141</v>
      </c>
      <c r="AO4" s="58" t="s">
        <v>138</v>
      </c>
      <c r="AP4" s="59" t="s">
        <v>134</v>
      </c>
      <c r="AQ4" s="60" t="s">
        <v>135</v>
      </c>
      <c r="AR4" s="60" t="s">
        <v>136</v>
      </c>
      <c r="AS4" s="60" t="s">
        <v>137</v>
      </c>
      <c r="AT4" s="60" t="s">
        <v>138</v>
      </c>
      <c r="AU4" s="60" t="s">
        <v>139</v>
      </c>
      <c r="AV4" s="60" t="s">
        <v>140</v>
      </c>
      <c r="AW4" s="61" t="s">
        <v>141</v>
      </c>
      <c r="AX4" s="58" t="s">
        <v>138</v>
      </c>
      <c r="AY4" s="59" t="s">
        <v>134</v>
      </c>
      <c r="AZ4" s="60" t="s">
        <v>135</v>
      </c>
      <c r="BA4" s="60" t="s">
        <v>136</v>
      </c>
      <c r="BB4" s="60" t="s">
        <v>137</v>
      </c>
      <c r="BC4" s="60" t="s">
        <v>138</v>
      </c>
      <c r="BD4" s="60" t="s">
        <v>139</v>
      </c>
      <c r="BE4" s="60" t="s">
        <v>140</v>
      </c>
      <c r="BF4" s="61" t="s">
        <v>141</v>
      </c>
      <c r="BG4" s="55" t="s">
        <v>138</v>
      </c>
      <c r="BH4" s="7" t="s">
        <v>134</v>
      </c>
      <c r="BI4" s="8" t="s">
        <v>135</v>
      </c>
      <c r="BJ4" s="8" t="s">
        <v>136</v>
      </c>
      <c r="BK4" s="8" t="s">
        <v>137</v>
      </c>
      <c r="BL4" s="8" t="s">
        <v>138</v>
      </c>
      <c r="BM4" s="8" t="s">
        <v>139</v>
      </c>
      <c r="BN4" s="8" t="s">
        <v>140</v>
      </c>
      <c r="BO4" s="36" t="s">
        <v>141</v>
      </c>
    </row>
    <row r="5">
      <c r="A5" s="13" t="s">
        <v>142</v>
      </c>
      <c r="B5" s="62" t="s">
        <v>143</v>
      </c>
      <c r="C5" s="14">
        <v>2.0</v>
      </c>
      <c r="D5" s="14">
        <v>1.785275E8</v>
      </c>
      <c r="E5" s="63">
        <v>3.72E-105</v>
      </c>
      <c r="F5" s="13" t="s">
        <v>144</v>
      </c>
      <c r="G5" s="14">
        <v>0.8967</v>
      </c>
      <c r="H5" s="14">
        <v>0.04</v>
      </c>
      <c r="I5" s="14" t="s">
        <v>145</v>
      </c>
      <c r="J5" s="64">
        <v>3.11E-106</v>
      </c>
      <c r="K5" s="14">
        <v>5788.0</v>
      </c>
      <c r="L5" s="65" t="s">
        <v>146</v>
      </c>
      <c r="M5" s="19">
        <v>0.9135</v>
      </c>
      <c r="N5" s="66">
        <v>2.48E-105</v>
      </c>
      <c r="O5" s="13" t="s">
        <v>144</v>
      </c>
      <c r="P5" s="14">
        <v>0.8967</v>
      </c>
      <c r="Q5" s="14">
        <v>0.04</v>
      </c>
      <c r="R5" s="14" t="s">
        <v>145</v>
      </c>
      <c r="S5" s="64">
        <v>3.11E-106</v>
      </c>
      <c r="T5" s="14">
        <v>5788.0</v>
      </c>
      <c r="U5" s="67" t="s">
        <v>146</v>
      </c>
      <c r="V5" s="19">
        <v>0.9135</v>
      </c>
      <c r="W5" s="63">
        <v>1.86E-105</v>
      </c>
      <c r="X5" s="13" t="s">
        <v>147</v>
      </c>
      <c r="Y5" s="14">
        <v>0.8967</v>
      </c>
      <c r="Z5" s="14">
        <v>0.04</v>
      </c>
      <c r="AA5" s="14" t="s">
        <v>145</v>
      </c>
      <c r="AB5" s="64">
        <v>3.11E-106</v>
      </c>
      <c r="AC5" s="14">
        <v>5788.0</v>
      </c>
      <c r="AD5" s="67" t="s">
        <v>146</v>
      </c>
      <c r="AE5" s="19">
        <v>0.9135</v>
      </c>
      <c r="AF5" s="68">
        <v>0.075525378</v>
      </c>
      <c r="AG5" s="13" t="s">
        <v>148</v>
      </c>
      <c r="AH5" s="14">
        <v>0.057</v>
      </c>
      <c r="AI5" s="14">
        <v>0.0241</v>
      </c>
      <c r="AJ5" s="14" t="s">
        <v>149</v>
      </c>
      <c r="AK5" s="64">
        <v>0.016300044</v>
      </c>
      <c r="AL5" s="14">
        <v>22410.0</v>
      </c>
      <c r="AM5" s="67" t="s">
        <v>150</v>
      </c>
      <c r="AN5" s="19">
        <v>0.8357</v>
      </c>
      <c r="AO5" s="69">
        <v>1.53E-71</v>
      </c>
      <c r="AP5" s="70" t="s">
        <v>144</v>
      </c>
      <c r="AQ5" s="71">
        <v>0.9708</v>
      </c>
      <c r="AR5" s="71">
        <v>0.0529</v>
      </c>
      <c r="AS5" s="72" t="s">
        <v>151</v>
      </c>
      <c r="AT5" s="71">
        <v>1.28E-72</v>
      </c>
      <c r="AU5" s="71">
        <v>2709.0</v>
      </c>
      <c r="AV5" s="73" t="s">
        <v>146</v>
      </c>
      <c r="AW5" s="74">
        <v>0.6777</v>
      </c>
      <c r="AX5" s="69">
        <v>1.12E-33</v>
      </c>
      <c r="AY5" s="70" t="s">
        <v>152</v>
      </c>
      <c r="AZ5" s="71">
        <v>0.8546</v>
      </c>
      <c r="BA5" s="71">
        <v>0.0663</v>
      </c>
      <c r="BB5" s="72" t="s">
        <v>153</v>
      </c>
      <c r="BC5" s="71">
        <v>9.62E-35</v>
      </c>
      <c r="BD5" s="71">
        <v>2658.0</v>
      </c>
      <c r="BE5" s="73" t="s">
        <v>146</v>
      </c>
      <c r="BF5" s="74">
        <v>0.9582</v>
      </c>
      <c r="BG5" s="63">
        <v>1.84E-83</v>
      </c>
      <c r="BH5" s="13" t="s">
        <v>144</v>
      </c>
      <c r="BI5" s="14">
        <v>0.8761</v>
      </c>
      <c r="BJ5" s="14">
        <v>0.0439</v>
      </c>
      <c r="BK5" s="14" t="s">
        <v>154</v>
      </c>
      <c r="BL5" s="64">
        <v>1.55E-84</v>
      </c>
      <c r="BM5" s="14">
        <v>4566.0</v>
      </c>
      <c r="BN5" s="67" t="s">
        <v>146</v>
      </c>
      <c r="BO5" s="19">
        <v>0.6101</v>
      </c>
    </row>
    <row r="6">
      <c r="A6" s="13" t="s">
        <v>155</v>
      </c>
      <c r="B6" s="62" t="s">
        <v>156</v>
      </c>
      <c r="C6" s="14">
        <v>16.0</v>
      </c>
      <c r="D6" s="14">
        <v>1945175.0</v>
      </c>
      <c r="E6" s="63">
        <v>5.23E-26</v>
      </c>
      <c r="F6" s="13" t="s">
        <v>157</v>
      </c>
      <c r="G6" s="14">
        <v>0.2199</v>
      </c>
      <c r="H6" s="14">
        <v>0.0196</v>
      </c>
      <c r="I6" s="14" t="s">
        <v>158</v>
      </c>
      <c r="J6" s="64">
        <v>1.19E-27</v>
      </c>
      <c r="K6" s="14">
        <v>31593.0</v>
      </c>
      <c r="L6" s="65" t="s">
        <v>159</v>
      </c>
      <c r="M6" s="19">
        <v>0.2354</v>
      </c>
      <c r="N6" s="68">
        <v>3.59E-7</v>
      </c>
      <c r="O6" s="13" t="s">
        <v>160</v>
      </c>
      <c r="P6" s="14">
        <v>0.21</v>
      </c>
      <c r="Q6" s="14">
        <v>0.0356</v>
      </c>
      <c r="R6" s="14" t="s">
        <v>158</v>
      </c>
      <c r="S6" s="64">
        <v>1.42E-8</v>
      </c>
      <c r="T6" s="14">
        <v>9633.0</v>
      </c>
      <c r="U6" s="67" t="s">
        <v>161</v>
      </c>
      <c r="V6" s="19">
        <v>0.3227</v>
      </c>
      <c r="W6" s="63">
        <v>7.41E-13</v>
      </c>
      <c r="X6" s="13" t="s">
        <v>162</v>
      </c>
      <c r="Y6" s="14">
        <v>0.334</v>
      </c>
      <c r="Z6" s="14">
        <v>0.0437</v>
      </c>
      <c r="AA6" s="14" t="s">
        <v>163</v>
      </c>
      <c r="AB6" s="64">
        <v>2.47E-13</v>
      </c>
      <c r="AC6" s="14">
        <v>5622.0</v>
      </c>
      <c r="AD6" s="67" t="s">
        <v>146</v>
      </c>
      <c r="AE6" s="19">
        <v>0.703</v>
      </c>
      <c r="AF6" s="68">
        <v>3.57E-17</v>
      </c>
      <c r="AG6" s="13" t="s">
        <v>164</v>
      </c>
      <c r="AH6" s="14">
        <v>0.1941</v>
      </c>
      <c r="AI6" s="14">
        <v>0.0217</v>
      </c>
      <c r="AJ6" s="14" t="s">
        <v>158</v>
      </c>
      <c r="AK6" s="64">
        <v>2.6E-18</v>
      </c>
      <c r="AL6" s="14">
        <v>26091.0</v>
      </c>
      <c r="AM6" s="67" t="s">
        <v>159</v>
      </c>
      <c r="AN6" s="19">
        <v>0.4584</v>
      </c>
      <c r="AO6" s="69">
        <v>7.04E-18</v>
      </c>
      <c r="AP6" s="70" t="s">
        <v>157</v>
      </c>
      <c r="AQ6" s="71">
        <v>0.2376</v>
      </c>
      <c r="AR6" s="71">
        <v>0.0257</v>
      </c>
      <c r="AS6" s="72" t="s">
        <v>165</v>
      </c>
      <c r="AT6" s="71">
        <v>1.55E-19</v>
      </c>
      <c r="AU6" s="71">
        <v>14264.0</v>
      </c>
      <c r="AV6" s="73" t="s">
        <v>159</v>
      </c>
      <c r="AW6" s="74">
        <v>0.2738</v>
      </c>
      <c r="AX6" s="69">
        <v>9.29E-9</v>
      </c>
      <c r="AY6" s="70" t="s">
        <v>166</v>
      </c>
      <c r="AZ6" s="71">
        <v>0.2019</v>
      </c>
      <c r="BA6" s="71">
        <v>0.0308</v>
      </c>
      <c r="BB6" s="72" t="s">
        <v>158</v>
      </c>
      <c r="BC6" s="71">
        <v>4.27E-10</v>
      </c>
      <c r="BD6" s="71">
        <v>16622.0</v>
      </c>
      <c r="BE6" s="73" t="s">
        <v>159</v>
      </c>
      <c r="BF6" s="74">
        <v>0.8198</v>
      </c>
      <c r="BG6" s="63">
        <v>3.83E-24</v>
      </c>
      <c r="BH6" s="13" t="s">
        <v>157</v>
      </c>
      <c r="BI6" s="14">
        <v>0.2199</v>
      </c>
      <c r="BJ6" s="14">
        <v>0.0204</v>
      </c>
      <c r="BK6" s="14" t="s">
        <v>158</v>
      </c>
      <c r="BL6" s="64">
        <v>8.17E-26</v>
      </c>
      <c r="BM6" s="14">
        <v>28088.0</v>
      </c>
      <c r="BN6" s="67" t="s">
        <v>159</v>
      </c>
      <c r="BO6" s="19">
        <v>0.6356</v>
      </c>
    </row>
    <row r="7">
      <c r="A7" s="13" t="s">
        <v>167</v>
      </c>
      <c r="B7" s="62" t="s">
        <v>168</v>
      </c>
      <c r="C7" s="14">
        <v>1.0</v>
      </c>
      <c r="D7" s="14">
        <v>1.5612E8</v>
      </c>
      <c r="E7" s="63">
        <v>1.5E-25</v>
      </c>
      <c r="F7" s="13" t="s">
        <v>169</v>
      </c>
      <c r="G7" s="14">
        <v>1.3873</v>
      </c>
      <c r="H7" s="14">
        <v>0.1246</v>
      </c>
      <c r="I7" s="14" t="s">
        <v>170</v>
      </c>
      <c r="J7" s="64">
        <v>9.14E-27</v>
      </c>
      <c r="K7" s="14">
        <v>530.0</v>
      </c>
      <c r="L7" s="65" t="s">
        <v>171</v>
      </c>
      <c r="M7" s="19">
        <v>0.5575</v>
      </c>
      <c r="N7" s="68">
        <v>1.43E-25</v>
      </c>
      <c r="O7" s="13" t="s">
        <v>169</v>
      </c>
      <c r="P7" s="14">
        <v>1.3873</v>
      </c>
      <c r="Q7" s="14">
        <v>0.1246</v>
      </c>
      <c r="R7" s="14" t="s">
        <v>170</v>
      </c>
      <c r="S7" s="64">
        <v>9.14E-27</v>
      </c>
      <c r="T7" s="14">
        <v>530.0</v>
      </c>
      <c r="U7" s="67" t="s">
        <v>171</v>
      </c>
      <c r="V7" s="19">
        <v>0.5575</v>
      </c>
      <c r="W7" s="63">
        <v>2.36E-11</v>
      </c>
      <c r="X7" s="13" t="s">
        <v>172</v>
      </c>
      <c r="Y7" s="14">
        <v>2.3595</v>
      </c>
      <c r="Z7" s="14">
        <v>0.3385</v>
      </c>
      <c r="AA7" s="14" t="s">
        <v>173</v>
      </c>
      <c r="AB7" s="64">
        <v>7.48E-12</v>
      </c>
      <c r="AC7" s="14">
        <v>64.0</v>
      </c>
      <c r="AD7" s="67" t="s">
        <v>174</v>
      </c>
      <c r="AE7" s="19">
        <v>0.1286</v>
      </c>
      <c r="AF7" s="68">
        <v>3.38E-19</v>
      </c>
      <c r="AG7" s="13" t="s">
        <v>175</v>
      </c>
      <c r="AH7" s="14">
        <v>0.7239</v>
      </c>
      <c r="AI7" s="14">
        <v>0.0767</v>
      </c>
      <c r="AJ7" s="14" t="s">
        <v>176</v>
      </c>
      <c r="AK7" s="64">
        <v>5.19E-20</v>
      </c>
      <c r="AL7" s="14">
        <v>1708.0</v>
      </c>
      <c r="AM7" s="67" t="s">
        <v>177</v>
      </c>
      <c r="AN7" s="19">
        <v>0.5424</v>
      </c>
      <c r="AO7" s="69">
        <v>1.57E-12</v>
      </c>
      <c r="AP7" s="70" t="s">
        <v>178</v>
      </c>
      <c r="AQ7" s="71">
        <v>0.7573</v>
      </c>
      <c r="AR7" s="71">
        <v>0.0978</v>
      </c>
      <c r="AS7" s="72" t="s">
        <v>179</v>
      </c>
      <c r="AT7" s="71">
        <v>6.49E-14</v>
      </c>
      <c r="AU7" s="71">
        <v>825.0</v>
      </c>
      <c r="AV7" s="73" t="s">
        <v>159</v>
      </c>
      <c r="AW7" s="74">
        <v>0.205</v>
      </c>
      <c r="AX7" s="69">
        <v>4.44E-16</v>
      </c>
      <c r="AY7" s="70" t="s">
        <v>180</v>
      </c>
      <c r="AZ7" s="71">
        <v>1.4982</v>
      </c>
      <c r="BA7" s="71">
        <v>0.1689</v>
      </c>
      <c r="BB7" s="72" t="s">
        <v>181</v>
      </c>
      <c r="BC7" s="71">
        <v>1.64E-17</v>
      </c>
      <c r="BD7" s="71">
        <v>362.0</v>
      </c>
      <c r="BE7" s="73" t="s">
        <v>182</v>
      </c>
      <c r="BF7" s="74">
        <v>0.506</v>
      </c>
      <c r="BG7" s="63">
        <v>5.17E-21</v>
      </c>
      <c r="BH7" s="13" t="s">
        <v>183</v>
      </c>
      <c r="BI7" s="14">
        <v>0.7957</v>
      </c>
      <c r="BJ7" s="14">
        <v>0.081</v>
      </c>
      <c r="BK7" s="14" t="s">
        <v>184</v>
      </c>
      <c r="BL7" s="64">
        <v>1.98E-22</v>
      </c>
      <c r="BM7" s="14">
        <v>1463.0</v>
      </c>
      <c r="BN7" s="67" t="s">
        <v>159</v>
      </c>
      <c r="BO7" s="19">
        <v>0.02976</v>
      </c>
    </row>
    <row r="8">
      <c r="A8" s="13" t="s">
        <v>185</v>
      </c>
      <c r="B8" s="62" t="s">
        <v>186</v>
      </c>
      <c r="C8" s="14">
        <v>11.0</v>
      </c>
      <c r="D8" s="14">
        <v>4.73318333333333E7</v>
      </c>
      <c r="E8" s="63">
        <v>2.2E-21</v>
      </c>
      <c r="F8" s="13" t="s">
        <v>187</v>
      </c>
      <c r="G8" s="14">
        <v>1.1409</v>
      </c>
      <c r="H8" s="14">
        <v>0.1128</v>
      </c>
      <c r="I8" s="14" t="s">
        <v>188</v>
      </c>
      <c r="J8" s="64">
        <v>2.89E-22</v>
      </c>
      <c r="K8" s="14">
        <v>677.0</v>
      </c>
      <c r="L8" s="65" t="s">
        <v>182</v>
      </c>
      <c r="M8" s="19">
        <v>0.2918</v>
      </c>
      <c r="N8" s="68">
        <v>2.94E-21</v>
      </c>
      <c r="O8" s="13" t="s">
        <v>187</v>
      </c>
      <c r="P8" s="14">
        <v>1.1409</v>
      </c>
      <c r="Q8" s="14">
        <v>0.1128</v>
      </c>
      <c r="R8" s="14" t="s">
        <v>188</v>
      </c>
      <c r="S8" s="64">
        <v>2.89E-22</v>
      </c>
      <c r="T8" s="14">
        <v>677.0</v>
      </c>
      <c r="U8" s="67" t="s">
        <v>182</v>
      </c>
      <c r="V8" s="19">
        <v>0.2918</v>
      </c>
      <c r="W8" s="63">
        <v>8.57E-22</v>
      </c>
      <c r="X8" s="13" t="s">
        <v>189</v>
      </c>
      <c r="Y8" s="14">
        <v>1.1409</v>
      </c>
      <c r="Z8" s="14">
        <v>0.1128</v>
      </c>
      <c r="AA8" s="14" t="s">
        <v>188</v>
      </c>
      <c r="AB8" s="64">
        <v>2.89E-22</v>
      </c>
      <c r="AC8" s="14">
        <v>677.0</v>
      </c>
      <c r="AD8" s="67" t="s">
        <v>182</v>
      </c>
      <c r="AE8" s="19">
        <v>0.2918</v>
      </c>
      <c r="AF8" s="68">
        <v>0.044575003</v>
      </c>
      <c r="AG8" s="13" t="s">
        <v>190</v>
      </c>
      <c r="AH8" s="14">
        <v>0.1891</v>
      </c>
      <c r="AI8" s="14">
        <v>0.0762</v>
      </c>
      <c r="AJ8" s="14" t="s">
        <v>191</v>
      </c>
      <c r="AK8" s="64">
        <v>0.010772844</v>
      </c>
      <c r="AL8" s="14">
        <v>2343.0</v>
      </c>
      <c r="AM8" s="67" t="s">
        <v>177</v>
      </c>
      <c r="AN8" s="19">
        <v>0.896</v>
      </c>
      <c r="AO8" s="69">
        <v>3.9E-14</v>
      </c>
      <c r="AP8" s="70" t="s">
        <v>187</v>
      </c>
      <c r="AQ8" s="71">
        <v>1.1954</v>
      </c>
      <c r="AR8" s="71">
        <v>0.1449</v>
      </c>
      <c r="AS8" s="72" t="s">
        <v>192</v>
      </c>
      <c r="AT8" s="71">
        <v>5.11E-15</v>
      </c>
      <c r="AU8" s="71">
        <v>333.0</v>
      </c>
      <c r="AV8" s="73" t="s">
        <v>193</v>
      </c>
      <c r="AW8" s="74">
        <v>0.2021</v>
      </c>
      <c r="AX8" s="69">
        <v>3.21E-8</v>
      </c>
      <c r="AY8" s="70" t="s">
        <v>194</v>
      </c>
      <c r="AZ8" s="71">
        <v>1.5912</v>
      </c>
      <c r="BA8" s="71">
        <v>0.2543</v>
      </c>
      <c r="BB8" s="72" t="s">
        <v>195</v>
      </c>
      <c r="BC8" s="71">
        <v>8.29E-9</v>
      </c>
      <c r="BD8" s="71">
        <v>163.0</v>
      </c>
      <c r="BE8" s="73" t="s">
        <v>182</v>
      </c>
      <c r="BF8" s="74">
        <v>0.1555</v>
      </c>
      <c r="BG8" s="63">
        <v>5.1E-17</v>
      </c>
      <c r="BH8" s="13" t="s">
        <v>187</v>
      </c>
      <c r="BI8" s="14">
        <v>1.1003</v>
      </c>
      <c r="BJ8" s="14">
        <v>0.1227</v>
      </c>
      <c r="BK8" s="14" t="s">
        <v>196</v>
      </c>
      <c r="BL8" s="64">
        <v>6.4E-18</v>
      </c>
      <c r="BM8" s="14">
        <v>549.0</v>
      </c>
      <c r="BN8" s="67" t="s">
        <v>182</v>
      </c>
      <c r="BO8" s="19">
        <v>0.209</v>
      </c>
    </row>
    <row r="9">
      <c r="A9" s="13" t="s">
        <v>197</v>
      </c>
      <c r="B9" s="62" t="s">
        <v>198</v>
      </c>
      <c r="C9" s="14">
        <v>1.0</v>
      </c>
      <c r="D9" s="14">
        <v>2.0272875E8</v>
      </c>
      <c r="E9" s="63">
        <v>2.44E-15</v>
      </c>
      <c r="F9" s="13" t="s">
        <v>199</v>
      </c>
      <c r="G9" s="14">
        <v>0.6448</v>
      </c>
      <c r="H9" s="14">
        <v>0.0753</v>
      </c>
      <c r="I9" s="14" t="s">
        <v>200</v>
      </c>
      <c r="J9" s="64">
        <v>4.8E-17</v>
      </c>
      <c r="K9" s="14">
        <v>1881.0</v>
      </c>
      <c r="L9" s="75" t="s">
        <v>161</v>
      </c>
      <c r="M9" s="19">
        <v>0.1334</v>
      </c>
      <c r="N9" s="68">
        <v>1.18E-14</v>
      </c>
      <c r="O9" s="13" t="s">
        <v>201</v>
      </c>
      <c r="P9" s="14">
        <v>0.6358</v>
      </c>
      <c r="Q9" s="14">
        <v>0.0762</v>
      </c>
      <c r="R9" s="14" t="s">
        <v>200</v>
      </c>
      <c r="S9" s="64">
        <v>3.05E-16</v>
      </c>
      <c r="T9" s="14">
        <v>1815.0</v>
      </c>
      <c r="U9" s="67" t="s">
        <v>161</v>
      </c>
      <c r="V9" s="19">
        <v>0.08052</v>
      </c>
      <c r="W9" s="63">
        <v>1.55E-11</v>
      </c>
      <c r="X9" s="13" t="s">
        <v>202</v>
      </c>
      <c r="Y9" s="14">
        <v>0.7934</v>
      </c>
      <c r="Z9" s="14">
        <v>0.1103</v>
      </c>
      <c r="AA9" s="14" t="s">
        <v>203</v>
      </c>
      <c r="AB9" s="64">
        <v>5.91E-12</v>
      </c>
      <c r="AC9" s="14">
        <v>861.0</v>
      </c>
      <c r="AD9" s="67" t="s">
        <v>204</v>
      </c>
      <c r="AE9" s="19">
        <v>0.564</v>
      </c>
      <c r="AF9" s="68">
        <v>7.58E-7</v>
      </c>
      <c r="AG9" s="13" t="s">
        <v>148</v>
      </c>
      <c r="AH9" s="14">
        <v>0.569</v>
      </c>
      <c r="AI9" s="14">
        <v>0.1054</v>
      </c>
      <c r="AJ9" s="14" t="s">
        <v>205</v>
      </c>
      <c r="AK9" s="64">
        <v>1.35E-7</v>
      </c>
      <c r="AL9" s="14">
        <v>1007.0</v>
      </c>
      <c r="AM9" s="67" t="s">
        <v>161</v>
      </c>
      <c r="AN9" s="19">
        <v>0.4137</v>
      </c>
      <c r="AO9" s="69">
        <v>6.71E-8</v>
      </c>
      <c r="AP9" s="70" t="s">
        <v>206</v>
      </c>
      <c r="AQ9" s="71">
        <v>0.4885</v>
      </c>
      <c r="AR9" s="71">
        <v>0.0796</v>
      </c>
      <c r="AS9" s="72" t="s">
        <v>207</v>
      </c>
      <c r="AT9" s="71">
        <v>3.42E-9</v>
      </c>
      <c r="AU9" s="71">
        <v>1363.0</v>
      </c>
      <c r="AV9" s="73" t="s">
        <v>161</v>
      </c>
      <c r="AW9" s="74">
        <v>0.2277</v>
      </c>
      <c r="AX9" s="69">
        <v>8.42E-9</v>
      </c>
      <c r="AY9" s="70" t="s">
        <v>208</v>
      </c>
      <c r="AZ9" s="71">
        <v>0.767</v>
      </c>
      <c r="BA9" s="71">
        <v>0.1159</v>
      </c>
      <c r="BB9" s="72" t="s">
        <v>209</v>
      </c>
      <c r="BC9" s="71">
        <v>3.71E-10</v>
      </c>
      <c r="BD9" s="71">
        <v>1015.0</v>
      </c>
      <c r="BE9" s="73" t="s">
        <v>210</v>
      </c>
      <c r="BF9" s="74">
        <v>0.5907</v>
      </c>
      <c r="BG9" s="63">
        <v>1.47E-12</v>
      </c>
      <c r="BH9" s="13" t="s">
        <v>199</v>
      </c>
      <c r="BI9" s="14">
        <v>0.6245</v>
      </c>
      <c r="BJ9" s="14">
        <v>0.0799</v>
      </c>
      <c r="BK9" s="14" t="s">
        <v>200</v>
      </c>
      <c r="BL9" s="64">
        <v>5.2E-14</v>
      </c>
      <c r="BM9" s="14">
        <v>1566.0</v>
      </c>
      <c r="BN9" s="67" t="s">
        <v>161</v>
      </c>
      <c r="BO9" s="19">
        <v>0.3847</v>
      </c>
    </row>
    <row r="10">
      <c r="A10" s="13" t="s">
        <v>211</v>
      </c>
      <c r="B10" s="62" t="s">
        <v>212</v>
      </c>
      <c r="C10" s="14">
        <v>12.0</v>
      </c>
      <c r="D10" s="14">
        <v>3.2796625E7</v>
      </c>
      <c r="E10" s="63">
        <v>1.79E-14</v>
      </c>
      <c r="F10" s="13" t="s">
        <v>213</v>
      </c>
      <c r="G10" s="14">
        <v>0.5829</v>
      </c>
      <c r="H10" s="14">
        <v>0.0746</v>
      </c>
      <c r="I10" s="14" t="s">
        <v>214</v>
      </c>
      <c r="J10" s="64">
        <v>2.53E-15</v>
      </c>
      <c r="K10" s="14">
        <v>2080.0</v>
      </c>
      <c r="L10" s="65" t="s">
        <v>215</v>
      </c>
      <c r="M10" s="19">
        <v>0.06288</v>
      </c>
      <c r="N10" s="68">
        <v>2.19E-14</v>
      </c>
      <c r="O10" s="13" t="s">
        <v>213</v>
      </c>
      <c r="P10" s="14">
        <v>0.5829</v>
      </c>
      <c r="Q10" s="14">
        <v>0.0746</v>
      </c>
      <c r="R10" s="14" t="s">
        <v>214</v>
      </c>
      <c r="S10" s="64">
        <v>2.53E-15</v>
      </c>
      <c r="T10" s="14">
        <v>2080.0</v>
      </c>
      <c r="U10" s="67" t="s">
        <v>215</v>
      </c>
      <c r="V10" s="19">
        <v>0.06288</v>
      </c>
      <c r="W10" s="63">
        <v>1.29E-14</v>
      </c>
      <c r="X10" s="13" t="s">
        <v>189</v>
      </c>
      <c r="Y10" s="14">
        <v>0.755</v>
      </c>
      <c r="Z10" s="14">
        <v>0.0965</v>
      </c>
      <c r="AA10" s="14" t="s">
        <v>179</v>
      </c>
      <c r="AB10" s="64">
        <v>6.66E-15</v>
      </c>
      <c r="AC10" s="14">
        <v>1164.0</v>
      </c>
      <c r="AD10" s="67" t="s">
        <v>182</v>
      </c>
      <c r="AE10" s="19">
        <v>0.145</v>
      </c>
      <c r="AF10" s="68">
        <v>0.002395124</v>
      </c>
      <c r="AG10" s="13" t="s">
        <v>216</v>
      </c>
      <c r="AH10" s="14">
        <v>1.1331</v>
      </c>
      <c r="AI10" s="14">
        <v>0.3189</v>
      </c>
      <c r="AJ10" s="14" t="s">
        <v>217</v>
      </c>
      <c r="AK10" s="64">
        <v>3.38033E-4</v>
      </c>
      <c r="AL10" s="14">
        <v>91.0</v>
      </c>
      <c r="AM10" s="67" t="s">
        <v>218</v>
      </c>
      <c r="AN10" s="19">
        <v>0.2663</v>
      </c>
      <c r="AO10" s="69">
        <v>4.03E-6</v>
      </c>
      <c r="AP10" s="70" t="s">
        <v>219</v>
      </c>
      <c r="AQ10" s="71">
        <v>0.5568</v>
      </c>
      <c r="AR10" s="71">
        <v>0.117</v>
      </c>
      <c r="AS10" s="72" t="s">
        <v>220</v>
      </c>
      <c r="AT10" s="71">
        <v>1.1E-6</v>
      </c>
      <c r="AU10" s="71">
        <v>697.0</v>
      </c>
      <c r="AV10" s="73" t="s">
        <v>221</v>
      </c>
      <c r="AW10" s="74">
        <v>0.4573</v>
      </c>
      <c r="AX10" s="69">
        <v>1.03E-9</v>
      </c>
      <c r="AY10" s="70" t="s">
        <v>213</v>
      </c>
      <c r="AZ10" s="71">
        <v>0.7252</v>
      </c>
      <c r="BA10" s="71">
        <v>0.1091</v>
      </c>
      <c r="BB10" s="72" t="s">
        <v>222</v>
      </c>
      <c r="BC10" s="71">
        <v>6.26E-11</v>
      </c>
      <c r="BD10" s="71">
        <v>1138.0</v>
      </c>
      <c r="BE10" s="73" t="s">
        <v>223</v>
      </c>
      <c r="BF10" s="74">
        <v>0.1521</v>
      </c>
      <c r="BG10" s="63">
        <v>8.5E-12</v>
      </c>
      <c r="BH10" s="13" t="s">
        <v>187</v>
      </c>
      <c r="BI10" s="14">
        <v>0.7406</v>
      </c>
      <c r="BJ10" s="14">
        <v>0.1029</v>
      </c>
      <c r="BK10" s="14" t="s">
        <v>222</v>
      </c>
      <c r="BL10" s="64">
        <v>1.97E-12</v>
      </c>
      <c r="BM10" s="14">
        <v>955.0</v>
      </c>
      <c r="BN10" s="67" t="s">
        <v>182</v>
      </c>
      <c r="BO10" s="19">
        <v>0.737</v>
      </c>
    </row>
    <row r="11">
      <c r="A11" s="13" t="s">
        <v>224</v>
      </c>
      <c r="B11" s="62" t="s">
        <v>225</v>
      </c>
      <c r="C11" s="14">
        <v>15.0</v>
      </c>
      <c r="D11" s="14">
        <v>3.47908E7</v>
      </c>
      <c r="E11" s="63">
        <v>3.02E-9</v>
      </c>
      <c r="F11" s="13" t="s">
        <v>178</v>
      </c>
      <c r="G11" s="14">
        <v>1.1088</v>
      </c>
      <c r="H11" s="14">
        <v>0.1689</v>
      </c>
      <c r="I11" s="14" t="s">
        <v>226</v>
      </c>
      <c r="J11" s="64">
        <v>1.58E-10</v>
      </c>
      <c r="K11" s="14">
        <v>365.0</v>
      </c>
      <c r="L11" s="65" t="s">
        <v>227</v>
      </c>
      <c r="M11" s="19">
        <v>0.1145</v>
      </c>
      <c r="N11" s="68">
        <v>3.62E-9</v>
      </c>
      <c r="O11" s="13" t="s">
        <v>178</v>
      </c>
      <c r="P11" s="14">
        <v>1.1088</v>
      </c>
      <c r="Q11" s="14">
        <v>0.1689</v>
      </c>
      <c r="R11" s="14" t="s">
        <v>226</v>
      </c>
      <c r="S11" s="64">
        <v>1.58E-10</v>
      </c>
      <c r="T11" s="14">
        <v>365.0</v>
      </c>
      <c r="U11" s="67" t="s">
        <v>227</v>
      </c>
      <c r="V11" s="19">
        <v>0.1145</v>
      </c>
      <c r="W11" s="63">
        <v>0.008158811</v>
      </c>
      <c r="X11" s="13" t="s">
        <v>189</v>
      </c>
      <c r="Y11" s="14">
        <v>0.9475</v>
      </c>
      <c r="Z11" s="14">
        <v>0.3561</v>
      </c>
      <c r="AA11" s="14" t="s">
        <v>228</v>
      </c>
      <c r="AB11" s="64">
        <v>0.006676383</v>
      </c>
      <c r="AC11" s="14">
        <v>77.0</v>
      </c>
      <c r="AD11" s="67" t="s">
        <v>229</v>
      </c>
      <c r="AE11" s="19">
        <v>0.1051</v>
      </c>
      <c r="AF11" s="68">
        <v>1.95E-8</v>
      </c>
      <c r="AG11" s="13" t="s">
        <v>230</v>
      </c>
      <c r="AH11" s="14">
        <v>1.6708</v>
      </c>
      <c r="AI11" s="14">
        <v>0.2648</v>
      </c>
      <c r="AJ11" s="14" t="s">
        <v>231</v>
      </c>
      <c r="AK11" s="64">
        <v>1.82E-9</v>
      </c>
      <c r="AL11" s="14">
        <v>141.0</v>
      </c>
      <c r="AM11" s="67" t="s">
        <v>232</v>
      </c>
      <c r="AN11" s="19">
        <v>0.7382</v>
      </c>
      <c r="AO11" s="69">
        <v>5.23E-5</v>
      </c>
      <c r="AP11" s="70" t="s">
        <v>178</v>
      </c>
      <c r="AQ11" s="71">
        <v>1.0705</v>
      </c>
      <c r="AR11" s="71">
        <v>0.249</v>
      </c>
      <c r="AS11" s="72" t="s">
        <v>233</v>
      </c>
      <c r="AT11" s="71">
        <v>1.0E-5</v>
      </c>
      <c r="AU11" s="71">
        <v>146.0</v>
      </c>
      <c r="AV11" s="73" t="s">
        <v>227</v>
      </c>
      <c r="AW11" s="74">
        <v>0.2085</v>
      </c>
      <c r="AX11" s="69">
        <v>5.86E-5</v>
      </c>
      <c r="AY11" s="70" t="s">
        <v>234</v>
      </c>
      <c r="AZ11" s="71">
        <v>1.54</v>
      </c>
      <c r="BA11" s="71">
        <v>0.3155</v>
      </c>
      <c r="BB11" s="72" t="s">
        <v>235</v>
      </c>
      <c r="BC11" s="71">
        <v>4.17E-6</v>
      </c>
      <c r="BD11" s="71">
        <v>104.0</v>
      </c>
      <c r="BE11" s="73" t="s">
        <v>236</v>
      </c>
      <c r="BF11" s="74">
        <v>0.9906</v>
      </c>
      <c r="BG11" s="63">
        <v>1.49E-7</v>
      </c>
      <c r="BH11" s="13" t="s">
        <v>178</v>
      </c>
      <c r="BI11" s="14">
        <v>1.0841</v>
      </c>
      <c r="BJ11" s="14">
        <v>0.1854</v>
      </c>
      <c r="BK11" s="14" t="s">
        <v>237</v>
      </c>
      <c r="BL11" s="64">
        <v>1.33E-8</v>
      </c>
      <c r="BM11" s="14">
        <v>301.0</v>
      </c>
      <c r="BN11" s="67" t="s">
        <v>227</v>
      </c>
      <c r="BO11" s="19">
        <v>0.1591</v>
      </c>
    </row>
    <row r="12">
      <c r="A12" s="13" t="s">
        <v>238</v>
      </c>
      <c r="B12" s="62" t="s">
        <v>239</v>
      </c>
      <c r="C12" s="14">
        <v>9.0</v>
      </c>
      <c r="D12" s="14">
        <v>6.9334625E7</v>
      </c>
      <c r="E12" s="63">
        <v>1.36E-8</v>
      </c>
      <c r="F12" s="13" t="s">
        <v>240</v>
      </c>
      <c r="G12" s="14">
        <v>0.4782</v>
      </c>
      <c r="H12" s="14">
        <v>0.0721</v>
      </c>
      <c r="I12" s="14" t="s">
        <v>207</v>
      </c>
      <c r="J12" s="64">
        <v>3.29E-10</v>
      </c>
      <c r="K12" s="14">
        <v>2207.0</v>
      </c>
      <c r="L12" s="65" t="s">
        <v>146</v>
      </c>
      <c r="M12" s="19">
        <v>0.1343</v>
      </c>
      <c r="N12" s="68">
        <v>2.51E-8</v>
      </c>
      <c r="O12" s="13" t="s">
        <v>241</v>
      </c>
      <c r="P12" s="14">
        <v>0.4776</v>
      </c>
      <c r="Q12" s="14">
        <v>0.0731</v>
      </c>
      <c r="R12" s="14" t="s">
        <v>207</v>
      </c>
      <c r="S12" s="64">
        <v>5.82E-10</v>
      </c>
      <c r="T12" s="14">
        <v>2119.0</v>
      </c>
      <c r="U12" s="67" t="s">
        <v>159</v>
      </c>
      <c r="V12" s="19">
        <v>0.1066</v>
      </c>
      <c r="W12" s="63">
        <v>2.14458E-4</v>
      </c>
      <c r="X12" s="13" t="s">
        <v>172</v>
      </c>
      <c r="Y12" s="14">
        <v>0.9675</v>
      </c>
      <c r="Z12" s="14">
        <v>0.2299</v>
      </c>
      <c r="AA12" s="14" t="s">
        <v>242</v>
      </c>
      <c r="AB12" s="64">
        <v>8.9E-5</v>
      </c>
      <c r="AC12" s="14">
        <v>184.0</v>
      </c>
      <c r="AD12" s="67" t="s">
        <v>227</v>
      </c>
      <c r="AE12" s="19">
        <v>0.9956</v>
      </c>
      <c r="AF12" s="68">
        <v>2.62E-6</v>
      </c>
      <c r="AG12" s="13" t="s">
        <v>190</v>
      </c>
      <c r="AH12" s="14">
        <v>0.4707</v>
      </c>
      <c r="AI12" s="14">
        <v>0.0879</v>
      </c>
      <c r="AJ12" s="14" t="s">
        <v>243</v>
      </c>
      <c r="AK12" s="64">
        <v>5.84E-7</v>
      </c>
      <c r="AL12" s="14">
        <v>1375.0</v>
      </c>
      <c r="AM12" s="67" t="s">
        <v>244</v>
      </c>
      <c r="AN12" s="19">
        <v>0.03256</v>
      </c>
      <c r="AO12" s="69">
        <v>1.25E-6</v>
      </c>
      <c r="AP12" s="70" t="s">
        <v>240</v>
      </c>
      <c r="AQ12" s="71">
        <v>0.5356</v>
      </c>
      <c r="AR12" s="71">
        <v>0.0928</v>
      </c>
      <c r="AS12" s="72" t="s">
        <v>245</v>
      </c>
      <c r="AT12" s="71">
        <v>3.57E-8</v>
      </c>
      <c r="AU12" s="71">
        <v>1050.0</v>
      </c>
      <c r="AV12" s="73" t="s">
        <v>146</v>
      </c>
      <c r="AW12" s="74">
        <v>0.3212</v>
      </c>
      <c r="AX12" s="69">
        <v>0.017065799</v>
      </c>
      <c r="AY12" s="70" t="s">
        <v>166</v>
      </c>
      <c r="AZ12" s="71">
        <v>0.4045</v>
      </c>
      <c r="BA12" s="71">
        <v>0.115</v>
      </c>
      <c r="BB12" s="72" t="s">
        <v>246</v>
      </c>
      <c r="BC12" s="71">
        <v>0.001510342</v>
      </c>
      <c r="BD12" s="71">
        <v>1171.0</v>
      </c>
      <c r="BE12" s="73" t="s">
        <v>247</v>
      </c>
      <c r="BF12" s="74">
        <v>0.3949</v>
      </c>
      <c r="BG12" s="63">
        <v>1.03E-8</v>
      </c>
      <c r="BH12" s="13" t="s">
        <v>241</v>
      </c>
      <c r="BI12" s="14">
        <v>0.526</v>
      </c>
      <c r="BJ12" s="14">
        <v>0.0785</v>
      </c>
      <c r="BK12" s="14" t="s">
        <v>248</v>
      </c>
      <c r="BL12" s="64">
        <v>2.87E-10</v>
      </c>
      <c r="BM12" s="14">
        <v>1665.0</v>
      </c>
      <c r="BN12" s="67" t="s">
        <v>146</v>
      </c>
      <c r="BO12" s="19">
        <v>0.04011</v>
      </c>
    </row>
    <row r="13">
      <c r="A13" s="13" t="s">
        <v>249</v>
      </c>
      <c r="B13" s="62" t="s">
        <v>250</v>
      </c>
      <c r="C13" s="14">
        <v>8.0</v>
      </c>
      <c r="D13" s="14">
        <v>1.4391625E8</v>
      </c>
      <c r="E13" s="63">
        <v>1.4E-8</v>
      </c>
      <c r="F13" s="13" t="s">
        <v>144</v>
      </c>
      <c r="G13" s="14">
        <v>0.8218</v>
      </c>
      <c r="H13" s="14">
        <v>0.1303</v>
      </c>
      <c r="I13" s="14" t="s">
        <v>251</v>
      </c>
      <c r="J13" s="64">
        <v>2.59E-9</v>
      </c>
      <c r="K13" s="14">
        <v>618.0</v>
      </c>
      <c r="L13" s="65" t="s">
        <v>146</v>
      </c>
      <c r="M13" s="19">
        <v>0.5037</v>
      </c>
      <c r="N13" s="68">
        <v>9.32E-9</v>
      </c>
      <c r="O13" s="13" t="s">
        <v>144</v>
      </c>
      <c r="P13" s="14">
        <v>0.8218</v>
      </c>
      <c r="Q13" s="14">
        <v>0.1303</v>
      </c>
      <c r="R13" s="14" t="s">
        <v>251</v>
      </c>
      <c r="S13" s="64">
        <v>2.59E-9</v>
      </c>
      <c r="T13" s="14">
        <v>618.0</v>
      </c>
      <c r="U13" s="67" t="s">
        <v>146</v>
      </c>
      <c r="V13" s="19">
        <v>0.5037</v>
      </c>
      <c r="W13" s="63">
        <v>6.99E-9</v>
      </c>
      <c r="X13" s="13" t="s">
        <v>147</v>
      </c>
      <c r="Y13" s="14">
        <v>0.8218</v>
      </c>
      <c r="Z13" s="14">
        <v>0.1303</v>
      </c>
      <c r="AA13" s="14" t="s">
        <v>251</v>
      </c>
      <c r="AB13" s="64">
        <v>2.59E-9</v>
      </c>
      <c r="AC13" s="14">
        <v>618.0</v>
      </c>
      <c r="AD13" s="67" t="s">
        <v>146</v>
      </c>
      <c r="AE13" s="19">
        <v>0.5037</v>
      </c>
      <c r="AF13" s="68">
        <v>5.04894E-4</v>
      </c>
      <c r="AG13" s="13" t="s">
        <v>252</v>
      </c>
      <c r="AH13" s="14">
        <v>0.0803</v>
      </c>
      <c r="AI13" s="14">
        <v>0.0204</v>
      </c>
      <c r="AJ13" s="14" t="s">
        <v>149</v>
      </c>
      <c r="AK13" s="64">
        <v>6.94E-5</v>
      </c>
      <c r="AL13" s="14">
        <v>31843.0</v>
      </c>
      <c r="AM13" s="67" t="s">
        <v>253</v>
      </c>
      <c r="AN13" s="19">
        <v>0.6816</v>
      </c>
      <c r="AO13" s="69">
        <v>3.7E-7</v>
      </c>
      <c r="AP13" s="70" t="s">
        <v>144</v>
      </c>
      <c r="AQ13" s="71">
        <v>0.942</v>
      </c>
      <c r="AR13" s="71">
        <v>0.1668</v>
      </c>
      <c r="AS13" s="72" t="s">
        <v>254</v>
      </c>
      <c r="AT13" s="71">
        <v>8.94E-8</v>
      </c>
      <c r="AU13" s="71">
        <v>300.0</v>
      </c>
      <c r="AV13" s="73" t="s">
        <v>255</v>
      </c>
      <c r="AW13" s="74">
        <v>0.5244</v>
      </c>
      <c r="AX13" s="69">
        <v>0.021836409</v>
      </c>
      <c r="AY13" s="70" t="s">
        <v>152</v>
      </c>
      <c r="AZ13" s="71">
        <v>0.6343</v>
      </c>
      <c r="BA13" s="71">
        <v>0.214</v>
      </c>
      <c r="BB13" s="72" t="s">
        <v>256</v>
      </c>
      <c r="BC13" s="71">
        <v>0.006083761</v>
      </c>
      <c r="BD13" s="71">
        <v>300.0</v>
      </c>
      <c r="BE13" s="73" t="s">
        <v>257</v>
      </c>
      <c r="BF13" s="74">
        <v>0.9119</v>
      </c>
      <c r="BG13" s="63">
        <v>5.9E-10</v>
      </c>
      <c r="BH13" s="13" t="s">
        <v>144</v>
      </c>
      <c r="BI13" s="14">
        <v>0.9374</v>
      </c>
      <c r="BJ13" s="14">
        <v>0.1393</v>
      </c>
      <c r="BK13" s="14" t="s">
        <v>258</v>
      </c>
      <c r="BL13" s="64">
        <v>1.04E-10</v>
      </c>
      <c r="BM13" s="14">
        <v>492.0</v>
      </c>
      <c r="BN13" s="67" t="s">
        <v>171</v>
      </c>
      <c r="BO13" s="19">
        <v>0.4295</v>
      </c>
    </row>
    <row r="14">
      <c r="A14" s="13" t="s">
        <v>259</v>
      </c>
      <c r="B14" s="62" t="s">
        <v>260</v>
      </c>
      <c r="C14" s="14">
        <v>10.0</v>
      </c>
      <c r="D14" s="14">
        <v>1.10683428571429E8</v>
      </c>
      <c r="E14" s="63">
        <v>6.7E-8</v>
      </c>
      <c r="F14" s="13" t="s">
        <v>261</v>
      </c>
      <c r="G14" s="14">
        <v>0.687</v>
      </c>
      <c r="H14" s="14">
        <v>0.1151</v>
      </c>
      <c r="I14" s="14" t="s">
        <v>262</v>
      </c>
      <c r="J14" s="64">
        <v>4.02E-9</v>
      </c>
      <c r="K14" s="14">
        <v>738.0</v>
      </c>
      <c r="L14" s="65" t="s">
        <v>263</v>
      </c>
      <c r="M14" s="19">
        <v>0.001897</v>
      </c>
      <c r="N14" s="68">
        <v>8.87E-8</v>
      </c>
      <c r="O14" s="13" t="s">
        <v>261</v>
      </c>
      <c r="P14" s="14">
        <v>0.687</v>
      </c>
      <c r="Q14" s="14">
        <v>0.1151</v>
      </c>
      <c r="R14" s="14" t="s">
        <v>262</v>
      </c>
      <c r="S14" s="64">
        <v>4.02E-9</v>
      </c>
      <c r="T14" s="14">
        <v>738.0</v>
      </c>
      <c r="U14" s="67" t="s">
        <v>263</v>
      </c>
      <c r="V14" s="19">
        <v>0.001897</v>
      </c>
      <c r="W14" s="63">
        <v>5.86E-5</v>
      </c>
      <c r="X14" s="13" t="s">
        <v>264</v>
      </c>
      <c r="Y14" s="14">
        <v>0.615</v>
      </c>
      <c r="Z14" s="14">
        <v>0.1505</v>
      </c>
      <c r="AA14" s="14" t="s">
        <v>265</v>
      </c>
      <c r="AB14" s="64">
        <v>3.89E-5</v>
      </c>
      <c r="AC14" s="14">
        <v>440.0</v>
      </c>
      <c r="AD14" s="67" t="s">
        <v>266</v>
      </c>
      <c r="AE14" s="19">
        <v>0.007915</v>
      </c>
      <c r="AF14" s="68">
        <v>7.82E-5</v>
      </c>
      <c r="AG14" s="13" t="s">
        <v>164</v>
      </c>
      <c r="AH14" s="14">
        <v>0.1702</v>
      </c>
      <c r="AI14" s="14">
        <v>0.0381</v>
      </c>
      <c r="AJ14" s="14" t="s">
        <v>267</v>
      </c>
      <c r="AK14" s="64">
        <v>1.38E-5</v>
      </c>
      <c r="AL14" s="14">
        <v>8107.0</v>
      </c>
      <c r="AM14" s="67" t="s">
        <v>159</v>
      </c>
      <c r="AN14" s="19">
        <v>0.3287</v>
      </c>
      <c r="AO14" s="69">
        <v>7.4E-5</v>
      </c>
      <c r="AP14" s="70" t="s">
        <v>219</v>
      </c>
      <c r="AQ14" s="71">
        <v>0.7046</v>
      </c>
      <c r="AR14" s="71">
        <v>0.1522</v>
      </c>
      <c r="AS14" s="72" t="s">
        <v>268</v>
      </c>
      <c r="AT14" s="71">
        <v>7.45E-6</v>
      </c>
      <c r="AU14" s="71">
        <v>349.0</v>
      </c>
      <c r="AV14" s="73" t="s">
        <v>210</v>
      </c>
      <c r="AW14" s="74">
        <v>0.04924</v>
      </c>
      <c r="AX14" s="69">
        <v>1.232E-4</v>
      </c>
      <c r="AY14" s="70" t="s">
        <v>269</v>
      </c>
      <c r="AZ14" s="71">
        <v>0.3082</v>
      </c>
      <c r="BA14" s="71">
        <v>0.0654</v>
      </c>
      <c r="BB14" s="72" t="s">
        <v>270</v>
      </c>
      <c r="BC14" s="71">
        <v>4.61E-6</v>
      </c>
      <c r="BD14" s="71">
        <v>3545.0</v>
      </c>
      <c r="BE14" s="73" t="s">
        <v>210</v>
      </c>
      <c r="BF14" s="74">
        <v>0.4873</v>
      </c>
      <c r="BG14" s="63">
        <v>1.1E-6</v>
      </c>
      <c r="BH14" s="13" t="s">
        <v>183</v>
      </c>
      <c r="BI14" s="14">
        <v>0.4244</v>
      </c>
      <c r="BJ14" s="14">
        <v>0.0739</v>
      </c>
      <c r="BK14" s="14" t="s">
        <v>271</v>
      </c>
      <c r="BL14" s="64">
        <v>5.88E-8</v>
      </c>
      <c r="BM14" s="14">
        <v>1886.0</v>
      </c>
      <c r="BN14" s="67" t="s">
        <v>146</v>
      </c>
      <c r="BO14" s="19">
        <v>0.09886</v>
      </c>
    </row>
    <row r="15">
      <c r="A15" s="13" t="s">
        <v>272</v>
      </c>
      <c r="B15" s="62" t="s">
        <v>273</v>
      </c>
      <c r="C15" s="14">
        <v>10.0</v>
      </c>
      <c r="D15" s="14">
        <v>6.5920375E7</v>
      </c>
      <c r="E15" s="63">
        <v>7.01E-8</v>
      </c>
      <c r="F15" s="13" t="s">
        <v>219</v>
      </c>
      <c r="G15" s="14">
        <v>0.5488</v>
      </c>
      <c r="H15" s="14">
        <v>0.095</v>
      </c>
      <c r="I15" s="14" t="s">
        <v>274</v>
      </c>
      <c r="J15" s="64">
        <v>1.79E-8</v>
      </c>
      <c r="K15" s="14">
        <v>1160.0</v>
      </c>
      <c r="L15" s="65" t="s">
        <v>161</v>
      </c>
      <c r="M15" s="19">
        <v>0.6308</v>
      </c>
      <c r="N15" s="68">
        <v>9.49E-8</v>
      </c>
      <c r="O15" s="13" t="s">
        <v>219</v>
      </c>
      <c r="P15" s="14">
        <v>0.5488</v>
      </c>
      <c r="Q15" s="14">
        <v>0.095</v>
      </c>
      <c r="R15" s="14" t="s">
        <v>274</v>
      </c>
      <c r="S15" s="64">
        <v>1.79E-8</v>
      </c>
      <c r="T15" s="14">
        <v>1160.0</v>
      </c>
      <c r="U15" s="67" t="s">
        <v>161</v>
      </c>
      <c r="V15" s="19">
        <v>0.6308</v>
      </c>
      <c r="W15" s="63">
        <v>3.74E-8</v>
      </c>
      <c r="X15" s="13" t="s">
        <v>189</v>
      </c>
      <c r="Y15" s="14">
        <v>0.5611</v>
      </c>
      <c r="Z15" s="14">
        <v>0.099</v>
      </c>
      <c r="AA15" s="14" t="s">
        <v>275</v>
      </c>
      <c r="AB15" s="64">
        <v>2.5E-8</v>
      </c>
      <c r="AC15" s="14">
        <v>1059.0</v>
      </c>
      <c r="AD15" s="67" t="s">
        <v>276</v>
      </c>
      <c r="AE15" s="19">
        <v>0.4503</v>
      </c>
      <c r="AF15" s="68">
        <v>0.012597815</v>
      </c>
      <c r="AG15" s="13" t="s">
        <v>277</v>
      </c>
      <c r="AH15" s="14">
        <v>0.1716</v>
      </c>
      <c r="AI15" s="14">
        <v>0.051</v>
      </c>
      <c r="AJ15" s="14" t="s">
        <v>267</v>
      </c>
      <c r="AK15" s="64">
        <v>0.001223749</v>
      </c>
      <c r="AL15" s="14">
        <v>4740.0</v>
      </c>
      <c r="AM15" s="67" t="s">
        <v>278</v>
      </c>
      <c r="AN15" s="19">
        <v>0.6537</v>
      </c>
      <c r="AO15" s="69">
        <v>1.68E-7</v>
      </c>
      <c r="AP15" s="70" t="s">
        <v>213</v>
      </c>
      <c r="AQ15" s="71">
        <v>0.7028</v>
      </c>
      <c r="AR15" s="71">
        <v>0.1234</v>
      </c>
      <c r="AS15" s="72" t="s">
        <v>279</v>
      </c>
      <c r="AT15" s="71">
        <v>1.58E-8</v>
      </c>
      <c r="AU15" s="71">
        <v>542.0</v>
      </c>
      <c r="AV15" s="73" t="s">
        <v>161</v>
      </c>
      <c r="AW15" s="74">
        <v>0.4837</v>
      </c>
      <c r="AX15" s="69">
        <v>0.017297003</v>
      </c>
      <c r="AY15" s="70" t="s">
        <v>166</v>
      </c>
      <c r="AZ15" s="71">
        <v>0.2156</v>
      </c>
      <c r="BA15" s="71">
        <v>0.0704</v>
      </c>
      <c r="BB15" s="72" t="s">
        <v>280</v>
      </c>
      <c r="BC15" s="71">
        <v>0.002386654</v>
      </c>
      <c r="BD15" s="71">
        <v>3186.0</v>
      </c>
      <c r="BE15" s="73" t="s">
        <v>161</v>
      </c>
      <c r="BF15" s="74">
        <v>0.8611</v>
      </c>
      <c r="BG15" s="63">
        <v>1.97E-7</v>
      </c>
      <c r="BH15" s="13" t="s">
        <v>187</v>
      </c>
      <c r="BI15" s="14">
        <v>0.573</v>
      </c>
      <c r="BJ15" s="14">
        <v>0.104</v>
      </c>
      <c r="BK15" s="14" t="s">
        <v>205</v>
      </c>
      <c r="BL15" s="64">
        <v>6.72E-8</v>
      </c>
      <c r="BM15" s="14">
        <v>848.0</v>
      </c>
      <c r="BN15" s="67" t="s">
        <v>281</v>
      </c>
      <c r="BO15" s="19">
        <v>0.5894</v>
      </c>
    </row>
    <row r="16">
      <c r="A16" s="13" t="s">
        <v>282</v>
      </c>
      <c r="B16" s="62" t="s">
        <v>283</v>
      </c>
      <c r="C16" s="14">
        <v>3.0</v>
      </c>
      <c r="D16" s="14">
        <v>3.85504285714286E7</v>
      </c>
      <c r="E16" s="63">
        <v>2.08E-7</v>
      </c>
      <c r="F16" s="13" t="s">
        <v>252</v>
      </c>
      <c r="G16" s="14">
        <v>-0.2314</v>
      </c>
      <c r="H16" s="14">
        <v>0.0394</v>
      </c>
      <c r="I16" s="14" t="s">
        <v>284</v>
      </c>
      <c r="J16" s="64">
        <v>4.2E-9</v>
      </c>
      <c r="K16" s="14">
        <v>9762.0</v>
      </c>
      <c r="L16" s="76" t="s">
        <v>285</v>
      </c>
      <c r="M16" s="19">
        <v>0.9864</v>
      </c>
      <c r="N16" s="68">
        <v>8.34E-6</v>
      </c>
      <c r="O16" s="13" t="s">
        <v>175</v>
      </c>
      <c r="P16" s="14">
        <v>-0.2367</v>
      </c>
      <c r="Q16" s="14">
        <v>0.047</v>
      </c>
      <c r="R16" s="14" t="s">
        <v>284</v>
      </c>
      <c r="S16" s="64">
        <v>2.65E-7</v>
      </c>
      <c r="T16" s="14">
        <v>6321.0</v>
      </c>
      <c r="U16" s="14" t="s">
        <v>285</v>
      </c>
      <c r="V16" s="19">
        <v>0.8055</v>
      </c>
      <c r="W16" s="63">
        <v>0.011083754</v>
      </c>
      <c r="X16" s="13" t="s">
        <v>172</v>
      </c>
      <c r="Y16" s="14">
        <v>0.6004</v>
      </c>
      <c r="Z16" s="14">
        <v>0.21</v>
      </c>
      <c r="AA16" s="14" t="s">
        <v>286</v>
      </c>
      <c r="AB16" s="64">
        <v>0.008362735</v>
      </c>
      <c r="AC16" s="14">
        <v>196.0</v>
      </c>
      <c r="AD16" s="67" t="s">
        <v>287</v>
      </c>
      <c r="AE16" s="19">
        <v>0.09495</v>
      </c>
      <c r="AF16" s="68">
        <v>7.02E-8</v>
      </c>
      <c r="AG16" s="13" t="s">
        <v>252</v>
      </c>
      <c r="AH16" s="14">
        <v>-0.2314</v>
      </c>
      <c r="AI16" s="14">
        <v>0.0394</v>
      </c>
      <c r="AJ16" s="14" t="s">
        <v>284</v>
      </c>
      <c r="AK16" s="64">
        <v>4.2E-9</v>
      </c>
      <c r="AL16" s="14">
        <v>9762.0</v>
      </c>
      <c r="AM16" s="14" t="s">
        <v>285</v>
      </c>
      <c r="AN16" s="19">
        <v>0.9864</v>
      </c>
      <c r="AO16" s="69">
        <v>1.23E-5</v>
      </c>
      <c r="AP16" s="70" t="s">
        <v>252</v>
      </c>
      <c r="AQ16" s="71">
        <v>-0.2605</v>
      </c>
      <c r="AR16" s="71">
        <v>0.0519</v>
      </c>
      <c r="AS16" s="72" t="s">
        <v>284</v>
      </c>
      <c r="AT16" s="71">
        <v>3.39E-7</v>
      </c>
      <c r="AU16" s="71">
        <v>4401.0</v>
      </c>
      <c r="AV16" s="72" t="s">
        <v>285</v>
      </c>
      <c r="AW16" s="74">
        <v>0.373</v>
      </c>
      <c r="AX16" s="69">
        <v>0.0070749</v>
      </c>
      <c r="AY16" s="70" t="s">
        <v>288</v>
      </c>
      <c r="AZ16" s="71">
        <v>1.0481</v>
      </c>
      <c r="BA16" s="71">
        <v>0.2988</v>
      </c>
      <c r="BB16" s="72" t="s">
        <v>289</v>
      </c>
      <c r="BC16" s="71">
        <v>6.97928E-4</v>
      </c>
      <c r="BD16" s="71">
        <v>110.0</v>
      </c>
      <c r="BE16" s="73" t="s">
        <v>227</v>
      </c>
      <c r="BF16" s="74">
        <v>0.5761</v>
      </c>
      <c r="BG16" s="63">
        <v>5.43E-8</v>
      </c>
      <c r="BH16" s="13" t="s">
        <v>252</v>
      </c>
      <c r="BI16" s="14">
        <v>-0.2627</v>
      </c>
      <c r="BJ16" s="14">
        <v>0.0433</v>
      </c>
      <c r="BK16" s="14" t="s">
        <v>290</v>
      </c>
      <c r="BL16" s="64">
        <v>1.1E-9</v>
      </c>
      <c r="BM16" s="14">
        <v>7405.0</v>
      </c>
      <c r="BN16" s="14" t="s">
        <v>291</v>
      </c>
      <c r="BO16" s="19">
        <v>0.6679</v>
      </c>
    </row>
    <row r="17">
      <c r="A17" s="13" t="s">
        <v>292</v>
      </c>
      <c r="B17" s="62" t="s">
        <v>293</v>
      </c>
      <c r="C17" s="14">
        <v>5.0</v>
      </c>
      <c r="D17" s="14">
        <v>1.31649E8</v>
      </c>
      <c r="E17" s="63">
        <v>4.12E-7</v>
      </c>
      <c r="F17" s="13" t="s">
        <v>187</v>
      </c>
      <c r="G17" s="14">
        <v>1.3246</v>
      </c>
      <c r="H17" s="14">
        <v>0.2432</v>
      </c>
      <c r="I17" s="14" t="s">
        <v>294</v>
      </c>
      <c r="J17" s="64">
        <v>1.07E-7</v>
      </c>
      <c r="K17" s="14">
        <v>152.0</v>
      </c>
      <c r="L17" s="65" t="s">
        <v>227</v>
      </c>
      <c r="M17" s="19">
        <v>0.2894</v>
      </c>
      <c r="N17" s="68">
        <v>5.47E-7</v>
      </c>
      <c r="O17" s="13" t="s">
        <v>187</v>
      </c>
      <c r="P17" s="14">
        <v>1.3246</v>
      </c>
      <c r="Q17" s="14">
        <v>0.2432</v>
      </c>
      <c r="R17" s="14" t="s">
        <v>294</v>
      </c>
      <c r="S17" s="64">
        <v>1.07E-7</v>
      </c>
      <c r="T17" s="14">
        <v>152.0</v>
      </c>
      <c r="U17" s="67" t="s">
        <v>227</v>
      </c>
      <c r="V17" s="19">
        <v>0.2894</v>
      </c>
      <c r="W17" s="63">
        <v>1.61E-7</v>
      </c>
      <c r="X17" s="13" t="s">
        <v>189</v>
      </c>
      <c r="Y17" s="14">
        <v>1.3246</v>
      </c>
      <c r="Z17" s="14">
        <v>0.2432</v>
      </c>
      <c r="AA17" s="14" t="s">
        <v>294</v>
      </c>
      <c r="AB17" s="64">
        <v>1.07E-7</v>
      </c>
      <c r="AC17" s="14">
        <v>152.0</v>
      </c>
      <c r="AD17" s="67" t="s">
        <v>227</v>
      </c>
      <c r="AE17" s="19">
        <v>0.2894</v>
      </c>
      <c r="AF17" s="68">
        <v>0.568330683</v>
      </c>
      <c r="AG17" s="13" t="s">
        <v>295</v>
      </c>
      <c r="AH17" s="14">
        <v>0.275</v>
      </c>
      <c r="AI17" s="14">
        <v>0.1305</v>
      </c>
      <c r="AJ17" s="14" t="s">
        <v>296</v>
      </c>
      <c r="AK17" s="64">
        <v>0.055157069</v>
      </c>
      <c r="AL17" s="14">
        <v>714.0</v>
      </c>
      <c r="AM17" s="67" t="s">
        <v>297</v>
      </c>
      <c r="AN17" s="19">
        <v>0.2328</v>
      </c>
      <c r="AO17" s="69">
        <v>0.047322901</v>
      </c>
      <c r="AP17" s="70" t="s">
        <v>213</v>
      </c>
      <c r="AQ17" s="72">
        <v>0.7447</v>
      </c>
      <c r="AR17" s="72">
        <v>0.2781</v>
      </c>
      <c r="AS17" s="72" t="s">
        <v>298</v>
      </c>
      <c r="AT17" s="72">
        <v>0.007248688</v>
      </c>
      <c r="AU17" s="72">
        <v>120.0</v>
      </c>
      <c r="AV17" s="73" t="s">
        <v>227</v>
      </c>
      <c r="AW17" s="77">
        <v>0.8574</v>
      </c>
      <c r="AX17" s="69">
        <v>5.35206E-4</v>
      </c>
      <c r="AY17" s="70" t="s">
        <v>219</v>
      </c>
      <c r="AZ17" s="72">
        <v>1.1956</v>
      </c>
      <c r="BA17" s="72">
        <v>0.2907</v>
      </c>
      <c r="BB17" s="72" t="s">
        <v>299</v>
      </c>
      <c r="BC17" s="72">
        <v>1.55292E-4</v>
      </c>
      <c r="BD17" s="72">
        <v>136.0</v>
      </c>
      <c r="BE17" s="73" t="s">
        <v>287</v>
      </c>
      <c r="BF17" s="77">
        <v>0.101</v>
      </c>
      <c r="BG17" s="63">
        <v>2.24437E-4</v>
      </c>
      <c r="BH17" s="13" t="s">
        <v>187</v>
      </c>
      <c r="BI17" s="14">
        <v>1.1565</v>
      </c>
      <c r="BJ17" s="14">
        <v>0.2831</v>
      </c>
      <c r="BK17" s="14" t="s">
        <v>300</v>
      </c>
      <c r="BL17" s="64">
        <v>6.2E-5</v>
      </c>
      <c r="BM17" s="14">
        <v>102.0</v>
      </c>
      <c r="BN17" s="67" t="s">
        <v>174</v>
      </c>
      <c r="BO17" s="19">
        <v>0.3164</v>
      </c>
    </row>
    <row r="18">
      <c r="A18" s="13" t="s">
        <v>301</v>
      </c>
      <c r="B18" s="62" t="s">
        <v>302</v>
      </c>
      <c r="C18" s="14">
        <v>2.0</v>
      </c>
      <c r="D18" s="14">
        <v>4.32244E7</v>
      </c>
      <c r="E18" s="63">
        <v>7.96E-7</v>
      </c>
      <c r="F18" s="13" t="s">
        <v>219</v>
      </c>
      <c r="G18" s="14">
        <v>1.4813</v>
      </c>
      <c r="H18" s="14">
        <v>0.2646</v>
      </c>
      <c r="I18" s="14" t="s">
        <v>303</v>
      </c>
      <c r="J18" s="64">
        <v>8.3E-8</v>
      </c>
      <c r="K18" s="14">
        <v>131.0</v>
      </c>
      <c r="L18" s="65" t="s">
        <v>227</v>
      </c>
      <c r="M18" s="19">
        <v>0.7637</v>
      </c>
      <c r="N18" s="68">
        <v>1.04E-6</v>
      </c>
      <c r="O18" s="13" t="s">
        <v>219</v>
      </c>
      <c r="P18" s="14">
        <v>1.4813</v>
      </c>
      <c r="Q18" s="14">
        <v>0.2646</v>
      </c>
      <c r="R18" s="14" t="s">
        <v>303</v>
      </c>
      <c r="S18" s="64">
        <v>8.3E-8</v>
      </c>
      <c r="T18" s="14">
        <v>131.0</v>
      </c>
      <c r="U18" s="67" t="s">
        <v>227</v>
      </c>
      <c r="V18" s="19">
        <v>0.7637</v>
      </c>
      <c r="W18" s="63">
        <v>9.38E-7</v>
      </c>
      <c r="X18" s="13" t="s">
        <v>189</v>
      </c>
      <c r="Y18" s="14">
        <v>1.5374</v>
      </c>
      <c r="Z18" s="14">
        <v>0.2969</v>
      </c>
      <c r="AA18" s="14" t="s">
        <v>304</v>
      </c>
      <c r="AB18" s="64">
        <v>6.36E-7</v>
      </c>
      <c r="AC18" s="14">
        <v>100.0</v>
      </c>
      <c r="AD18" s="67" t="s">
        <v>305</v>
      </c>
      <c r="AE18" s="19">
        <v>0.7029</v>
      </c>
      <c r="AF18" s="68">
        <v>0.468275455</v>
      </c>
      <c r="AG18" s="13" t="s">
        <v>190</v>
      </c>
      <c r="AH18" s="14">
        <v>0.4945</v>
      </c>
      <c r="AI18" s="14">
        <v>0.3156</v>
      </c>
      <c r="AJ18" s="14" t="s">
        <v>306</v>
      </c>
      <c r="AK18" s="64">
        <v>0.1171</v>
      </c>
      <c r="AL18" s="14">
        <v>100.0</v>
      </c>
      <c r="AM18" s="67" t="s">
        <v>307</v>
      </c>
      <c r="AN18" s="19">
        <v>0.1266</v>
      </c>
      <c r="AO18" s="69">
        <v>0.003290061</v>
      </c>
      <c r="AP18" s="70" t="s">
        <v>194</v>
      </c>
      <c r="AQ18" s="71">
        <v>1.598</v>
      </c>
      <c r="AR18" s="71">
        <v>0.5006</v>
      </c>
      <c r="AS18" s="72" t="s">
        <v>308</v>
      </c>
      <c r="AT18" s="71">
        <v>0.001425949</v>
      </c>
      <c r="AU18" s="71">
        <v>27.0</v>
      </c>
      <c r="AV18" s="73" t="s">
        <v>218</v>
      </c>
      <c r="AW18" s="74">
        <v>0.9567</v>
      </c>
      <c r="AX18" s="69">
        <v>0.005420451</v>
      </c>
      <c r="AY18" s="70" t="s">
        <v>309</v>
      </c>
      <c r="AZ18" s="71">
        <v>1.138</v>
      </c>
      <c r="BA18" s="71">
        <v>0.3204</v>
      </c>
      <c r="BB18" s="72" t="s">
        <v>217</v>
      </c>
      <c r="BC18" s="71">
        <v>5.68106E-4</v>
      </c>
      <c r="BD18" s="71">
        <v>135.0</v>
      </c>
      <c r="BE18" s="73" t="s">
        <v>227</v>
      </c>
      <c r="BF18" s="74">
        <v>0.8778</v>
      </c>
      <c r="BG18" s="63">
        <v>1.79159E-4</v>
      </c>
      <c r="BH18" s="13" t="s">
        <v>219</v>
      </c>
      <c r="BI18" s="14">
        <v>1.2432</v>
      </c>
      <c r="BJ18" s="14">
        <v>0.2902</v>
      </c>
      <c r="BK18" s="14" t="s">
        <v>310</v>
      </c>
      <c r="BL18" s="64">
        <v>3.43E-5</v>
      </c>
      <c r="BM18" s="14">
        <v>93.0</v>
      </c>
      <c r="BN18" s="67" t="s">
        <v>174</v>
      </c>
      <c r="BO18" s="19">
        <v>0.9345</v>
      </c>
    </row>
    <row r="19">
      <c r="A19" s="13" t="s">
        <v>311</v>
      </c>
      <c r="B19" s="62" t="s">
        <v>312</v>
      </c>
      <c r="C19" s="14">
        <v>15.0</v>
      </c>
      <c r="D19" s="14">
        <v>4.8421375E7</v>
      </c>
      <c r="E19" s="63">
        <v>2.49E-6</v>
      </c>
      <c r="F19" s="13" t="s">
        <v>144</v>
      </c>
      <c r="G19" s="14">
        <v>0.6393</v>
      </c>
      <c r="H19" s="14">
        <v>0.1158</v>
      </c>
      <c r="I19" s="14" t="s">
        <v>313</v>
      </c>
      <c r="J19" s="64">
        <v>6.73E-8</v>
      </c>
      <c r="K19" s="14">
        <v>815.0</v>
      </c>
      <c r="L19" s="65" t="s">
        <v>314</v>
      </c>
      <c r="M19" s="19">
        <v>0.05904</v>
      </c>
      <c r="N19" s="68">
        <v>1.66E-6</v>
      </c>
      <c r="O19" s="13" t="s">
        <v>144</v>
      </c>
      <c r="P19" s="14">
        <v>0.6393</v>
      </c>
      <c r="Q19" s="14">
        <v>0.1158</v>
      </c>
      <c r="R19" s="14" t="s">
        <v>313</v>
      </c>
      <c r="S19" s="64">
        <v>6.73E-8</v>
      </c>
      <c r="T19" s="14">
        <v>815.0</v>
      </c>
      <c r="U19" s="67" t="s">
        <v>314</v>
      </c>
      <c r="V19" s="19">
        <v>0.05904</v>
      </c>
      <c r="W19" s="63">
        <v>2.87E-5</v>
      </c>
      <c r="X19" s="13" t="s">
        <v>147</v>
      </c>
      <c r="Y19" s="14">
        <v>1.4913</v>
      </c>
      <c r="Z19" s="14">
        <v>0.3158</v>
      </c>
      <c r="AA19" s="14" t="s">
        <v>315</v>
      </c>
      <c r="AB19" s="64">
        <v>9.59E-6</v>
      </c>
      <c r="AC19" s="14">
        <v>73.0</v>
      </c>
      <c r="AD19" s="67" t="s">
        <v>174</v>
      </c>
      <c r="AE19" s="19">
        <v>0.7914</v>
      </c>
      <c r="AF19" s="68">
        <v>3.89704E-4</v>
      </c>
      <c r="AG19" s="13" t="s">
        <v>230</v>
      </c>
      <c r="AH19" s="14">
        <v>0.3915</v>
      </c>
      <c r="AI19" s="14">
        <v>0.0941</v>
      </c>
      <c r="AJ19" s="14" t="s">
        <v>316</v>
      </c>
      <c r="AK19" s="64">
        <v>4.74E-5</v>
      </c>
      <c r="AL19" s="14">
        <v>1308.0</v>
      </c>
      <c r="AM19" s="67" t="s">
        <v>317</v>
      </c>
      <c r="AN19" s="19">
        <v>0.568</v>
      </c>
      <c r="AO19" s="69">
        <v>3.32183E-4</v>
      </c>
      <c r="AP19" s="70" t="s">
        <v>144</v>
      </c>
      <c r="AQ19" s="71">
        <v>0.6635</v>
      </c>
      <c r="AR19" s="71">
        <v>0.1516</v>
      </c>
      <c r="AS19" s="72" t="s">
        <v>318</v>
      </c>
      <c r="AT19" s="71">
        <v>8.7E-6</v>
      </c>
      <c r="AU19" s="71">
        <v>394.0</v>
      </c>
      <c r="AV19" s="73" t="s">
        <v>319</v>
      </c>
      <c r="AW19" s="74">
        <v>0.1569</v>
      </c>
      <c r="AX19" s="69">
        <v>1.16E-5</v>
      </c>
      <c r="AY19" s="70" t="s">
        <v>194</v>
      </c>
      <c r="AZ19" s="71">
        <v>2.254</v>
      </c>
      <c r="BA19" s="71">
        <v>0.45</v>
      </c>
      <c r="BB19" s="72" t="s">
        <v>320</v>
      </c>
      <c r="BC19" s="71">
        <v>1.52E-6</v>
      </c>
      <c r="BD19" s="71">
        <v>33.0</v>
      </c>
      <c r="BE19" s="73" t="s">
        <v>321</v>
      </c>
      <c r="BF19" s="74">
        <v>0.9589</v>
      </c>
      <c r="BG19" s="63">
        <v>6.54E-5</v>
      </c>
      <c r="BH19" s="13" t="s">
        <v>234</v>
      </c>
      <c r="BI19" s="14">
        <v>0.4834</v>
      </c>
      <c r="BJ19" s="14">
        <v>0.0987</v>
      </c>
      <c r="BK19" s="14" t="s">
        <v>322</v>
      </c>
      <c r="BL19" s="64">
        <v>2.18E-6</v>
      </c>
      <c r="BM19" s="14">
        <v>1094.0</v>
      </c>
      <c r="BN19" s="67" t="s">
        <v>210</v>
      </c>
      <c r="BO19" s="19">
        <v>0.935</v>
      </c>
    </row>
    <row r="20">
      <c r="A20" s="13" t="s">
        <v>323</v>
      </c>
      <c r="B20" s="62" t="s">
        <v>324</v>
      </c>
      <c r="C20" s="14">
        <v>1.0</v>
      </c>
      <c r="D20" s="14">
        <v>6.24558333333333E7</v>
      </c>
      <c r="E20" s="63">
        <v>4.52E-6</v>
      </c>
      <c r="F20" s="13" t="s">
        <v>288</v>
      </c>
      <c r="G20" s="14">
        <v>0.8188</v>
      </c>
      <c r="H20" s="14">
        <v>0.1609</v>
      </c>
      <c r="I20" s="14" t="s">
        <v>325</v>
      </c>
      <c r="J20" s="64">
        <v>6.81E-7</v>
      </c>
      <c r="K20" s="14">
        <v>387.0</v>
      </c>
      <c r="L20" s="65" t="s">
        <v>182</v>
      </c>
      <c r="M20" s="19">
        <v>0.6817</v>
      </c>
      <c r="N20" s="68">
        <v>3.71E-6</v>
      </c>
      <c r="O20" s="13" t="s">
        <v>288</v>
      </c>
      <c r="P20" s="14">
        <v>0.8188</v>
      </c>
      <c r="Q20" s="14">
        <v>0.1609</v>
      </c>
      <c r="R20" s="14" t="s">
        <v>325</v>
      </c>
      <c r="S20" s="64">
        <v>6.81E-7</v>
      </c>
      <c r="T20" s="14">
        <v>387.0</v>
      </c>
      <c r="U20" s="67" t="s">
        <v>182</v>
      </c>
      <c r="V20" s="19">
        <v>0.6817</v>
      </c>
      <c r="W20" s="63">
        <v>1.83E-6</v>
      </c>
      <c r="X20" s="13" t="s">
        <v>172</v>
      </c>
      <c r="Y20" s="14">
        <v>0.8188</v>
      </c>
      <c r="Z20" s="14">
        <v>0.1609</v>
      </c>
      <c r="AA20" s="14" t="s">
        <v>325</v>
      </c>
      <c r="AB20" s="64">
        <v>6.81E-7</v>
      </c>
      <c r="AC20" s="14">
        <v>387.0</v>
      </c>
      <c r="AD20" s="67" t="s">
        <v>326</v>
      </c>
      <c r="AE20" s="19">
        <v>0.6817</v>
      </c>
      <c r="AF20" s="68">
        <v>0.393238914</v>
      </c>
      <c r="AG20" s="13" t="s">
        <v>295</v>
      </c>
      <c r="AH20" s="14">
        <v>-0.1067</v>
      </c>
      <c r="AI20" s="14">
        <v>0.0736</v>
      </c>
      <c r="AJ20" s="14" t="s">
        <v>327</v>
      </c>
      <c r="AK20" s="64">
        <v>0.1473</v>
      </c>
      <c r="AL20" s="14">
        <v>2374.0</v>
      </c>
      <c r="AM20" s="14" t="s">
        <v>328</v>
      </c>
      <c r="AN20" s="19">
        <v>0.9072</v>
      </c>
      <c r="AO20" s="69">
        <v>0.001704271</v>
      </c>
      <c r="AP20" s="70" t="s">
        <v>201</v>
      </c>
      <c r="AQ20" s="71">
        <v>0.5024</v>
      </c>
      <c r="AR20" s="71">
        <v>0.1348</v>
      </c>
      <c r="AS20" s="72" t="s">
        <v>329</v>
      </c>
      <c r="AT20" s="71">
        <v>4.48869E-4</v>
      </c>
      <c r="AU20" s="71">
        <v>458.0</v>
      </c>
      <c r="AV20" s="73" t="s">
        <v>330</v>
      </c>
      <c r="AW20" s="74">
        <v>0.4999</v>
      </c>
      <c r="AX20" s="69">
        <v>2.59604E-4</v>
      </c>
      <c r="AY20" s="70" t="s">
        <v>288</v>
      </c>
      <c r="AZ20" s="71">
        <v>1.0744</v>
      </c>
      <c r="BA20" s="71">
        <v>0.2443</v>
      </c>
      <c r="BB20" s="72" t="s">
        <v>331</v>
      </c>
      <c r="BC20" s="71">
        <v>3.6E-5</v>
      </c>
      <c r="BD20" s="71">
        <v>200.0</v>
      </c>
      <c r="BE20" s="73" t="s">
        <v>332</v>
      </c>
      <c r="BF20" s="74">
        <v>0.5195</v>
      </c>
      <c r="BG20" s="63">
        <v>1.27E-6</v>
      </c>
      <c r="BH20" s="13" t="s">
        <v>288</v>
      </c>
      <c r="BI20" s="14">
        <v>0.9001</v>
      </c>
      <c r="BJ20" s="14">
        <v>0.1687</v>
      </c>
      <c r="BK20" s="14" t="s">
        <v>333</v>
      </c>
      <c r="BL20" s="64">
        <v>1.39E-7</v>
      </c>
      <c r="BM20" s="14">
        <v>324.0</v>
      </c>
      <c r="BN20" s="67" t="s">
        <v>227</v>
      </c>
      <c r="BO20" s="19">
        <v>0.2846</v>
      </c>
    </row>
    <row r="21">
      <c r="A21" s="13" t="s">
        <v>334</v>
      </c>
      <c r="B21" s="62" t="s">
        <v>335</v>
      </c>
      <c r="C21" s="14">
        <v>2.0</v>
      </c>
      <c r="D21" s="14">
        <v>2.1941875E8</v>
      </c>
      <c r="E21" s="63">
        <v>9.65E-6</v>
      </c>
      <c r="F21" s="13" t="s">
        <v>309</v>
      </c>
      <c r="G21" s="14">
        <v>0.4915</v>
      </c>
      <c r="H21" s="14">
        <v>0.099</v>
      </c>
      <c r="I21" s="14" t="s">
        <v>322</v>
      </c>
      <c r="J21" s="64">
        <v>6.27E-7</v>
      </c>
      <c r="K21" s="14">
        <v>1169.0</v>
      </c>
      <c r="L21" s="65" t="s">
        <v>210</v>
      </c>
      <c r="M21" s="19">
        <v>0.8982</v>
      </c>
      <c r="N21" s="68">
        <v>1.22E-5</v>
      </c>
      <c r="O21" s="13" t="s">
        <v>309</v>
      </c>
      <c r="P21" s="14">
        <v>0.4915</v>
      </c>
      <c r="Q21" s="14">
        <v>0.099</v>
      </c>
      <c r="R21" s="14" t="s">
        <v>322</v>
      </c>
      <c r="S21" s="64">
        <v>6.27E-7</v>
      </c>
      <c r="T21" s="14">
        <v>1169.0</v>
      </c>
      <c r="U21" s="67" t="s">
        <v>210</v>
      </c>
      <c r="V21" s="19">
        <v>0.8982</v>
      </c>
      <c r="W21" s="63">
        <v>6.35E-5</v>
      </c>
      <c r="X21" s="13" t="s">
        <v>189</v>
      </c>
      <c r="Y21" s="14">
        <v>0.6859</v>
      </c>
      <c r="Z21" s="14">
        <v>0.165</v>
      </c>
      <c r="AA21" s="14" t="s">
        <v>336</v>
      </c>
      <c r="AB21" s="64">
        <v>3.91E-5</v>
      </c>
      <c r="AC21" s="14">
        <v>353.0</v>
      </c>
      <c r="AD21" s="67" t="s">
        <v>337</v>
      </c>
      <c r="AE21" s="19">
        <v>0.2367</v>
      </c>
      <c r="AF21" s="68">
        <v>0.002825503</v>
      </c>
      <c r="AG21" s="13" t="s">
        <v>252</v>
      </c>
      <c r="AH21" s="14">
        <v>0.2297</v>
      </c>
      <c r="AI21" s="14">
        <v>0.0706</v>
      </c>
      <c r="AJ21" s="14" t="s">
        <v>338</v>
      </c>
      <c r="AK21" s="64">
        <v>0.001369426</v>
      </c>
      <c r="AL21" s="14">
        <v>2941.0</v>
      </c>
      <c r="AM21" s="67" t="s">
        <v>317</v>
      </c>
      <c r="AN21" s="19">
        <v>0.4824</v>
      </c>
      <c r="AO21" s="69">
        <v>6.8975E-4</v>
      </c>
      <c r="AP21" s="70" t="s">
        <v>339</v>
      </c>
      <c r="AQ21" s="71">
        <v>0.701</v>
      </c>
      <c r="AR21" s="71">
        <v>0.1779</v>
      </c>
      <c r="AS21" s="72" t="s">
        <v>340</v>
      </c>
      <c r="AT21" s="71">
        <v>6.42E-5</v>
      </c>
      <c r="AU21" s="71">
        <v>300.0</v>
      </c>
      <c r="AV21" s="73" t="s">
        <v>210</v>
      </c>
      <c r="AW21" s="74">
        <v>0.04801</v>
      </c>
      <c r="AX21" s="69">
        <v>0.001620593</v>
      </c>
      <c r="AY21" s="70" t="s">
        <v>219</v>
      </c>
      <c r="AZ21" s="71">
        <v>0.6138</v>
      </c>
      <c r="BA21" s="71">
        <v>0.1558</v>
      </c>
      <c r="BB21" s="72" t="s">
        <v>265</v>
      </c>
      <c r="BC21" s="71">
        <v>1.85024E-4</v>
      </c>
      <c r="BD21" s="71">
        <v>536.0</v>
      </c>
      <c r="BE21" s="73" t="s">
        <v>341</v>
      </c>
      <c r="BF21" s="74">
        <v>0.2205</v>
      </c>
      <c r="BG21" s="63">
        <v>1.81E-5</v>
      </c>
      <c r="BH21" s="13" t="s">
        <v>309</v>
      </c>
      <c r="BI21" s="14">
        <v>0.5096</v>
      </c>
      <c r="BJ21" s="14">
        <v>0.1067</v>
      </c>
      <c r="BK21" s="14" t="s">
        <v>274</v>
      </c>
      <c r="BL21" s="64">
        <v>1.46E-6</v>
      </c>
      <c r="BM21" s="14">
        <v>980.0</v>
      </c>
      <c r="BN21" s="67" t="s">
        <v>171</v>
      </c>
      <c r="BO21" s="19">
        <v>0.8568</v>
      </c>
    </row>
    <row r="22">
      <c r="A22" s="13" t="s">
        <v>342</v>
      </c>
      <c r="B22" s="62" t="s">
        <v>343</v>
      </c>
      <c r="C22" s="14">
        <v>20.0</v>
      </c>
      <c r="D22" s="14">
        <v>3.56526E7</v>
      </c>
      <c r="E22" s="63">
        <v>1.21E-5</v>
      </c>
      <c r="F22" s="13" t="s">
        <v>219</v>
      </c>
      <c r="G22" s="14">
        <v>1.1814</v>
      </c>
      <c r="H22" s="14">
        <v>0.2366</v>
      </c>
      <c r="I22" s="14" t="s">
        <v>344</v>
      </c>
      <c r="J22" s="64">
        <v>3.53E-6</v>
      </c>
      <c r="K22" s="14">
        <v>149.0</v>
      </c>
      <c r="L22" s="65" t="s">
        <v>266</v>
      </c>
      <c r="M22" s="19">
        <v>0.003504</v>
      </c>
      <c r="N22" s="68">
        <v>1.38E-5</v>
      </c>
      <c r="O22" s="13" t="s">
        <v>219</v>
      </c>
      <c r="P22" s="14">
        <v>1.1814</v>
      </c>
      <c r="Q22" s="14">
        <v>0.2366</v>
      </c>
      <c r="R22" s="14" t="s">
        <v>344</v>
      </c>
      <c r="S22" s="64">
        <v>3.53E-6</v>
      </c>
      <c r="T22" s="14">
        <v>149.0</v>
      </c>
      <c r="U22" s="67" t="s">
        <v>266</v>
      </c>
      <c r="V22" s="19">
        <v>0.003504</v>
      </c>
      <c r="W22" s="63">
        <v>6.8E-6</v>
      </c>
      <c r="X22" s="13" t="s">
        <v>189</v>
      </c>
      <c r="Y22" s="14">
        <v>1.2255</v>
      </c>
      <c r="Z22" s="14">
        <v>0.2529</v>
      </c>
      <c r="AA22" s="14" t="s">
        <v>345</v>
      </c>
      <c r="AB22" s="64">
        <v>5.46E-6</v>
      </c>
      <c r="AC22" s="14">
        <v>145.0</v>
      </c>
      <c r="AD22" s="67" t="s">
        <v>266</v>
      </c>
      <c r="AE22" s="19">
        <v>0.003832</v>
      </c>
      <c r="AF22" s="68">
        <v>0.104434735</v>
      </c>
      <c r="AG22" s="13" t="s">
        <v>295</v>
      </c>
      <c r="AH22" s="14">
        <v>0.2537</v>
      </c>
      <c r="AI22" s="14">
        <v>0.1319</v>
      </c>
      <c r="AJ22" s="14" t="s">
        <v>296</v>
      </c>
      <c r="AK22" s="64">
        <v>0.05439</v>
      </c>
      <c r="AL22" s="14">
        <v>663.0</v>
      </c>
      <c r="AM22" s="67" t="s">
        <v>346</v>
      </c>
      <c r="AN22" s="19">
        <v>0.2232</v>
      </c>
      <c r="AO22" s="69">
        <v>3.64306E-4</v>
      </c>
      <c r="AP22" s="70" t="s">
        <v>144</v>
      </c>
      <c r="AQ22" s="71">
        <v>1.8652</v>
      </c>
      <c r="AR22" s="71">
        <v>0.4333</v>
      </c>
      <c r="AS22" s="72" t="s">
        <v>347</v>
      </c>
      <c r="AT22" s="71">
        <v>7.86E-5</v>
      </c>
      <c r="AU22" s="71">
        <v>34.0</v>
      </c>
      <c r="AV22" s="73" t="s">
        <v>218</v>
      </c>
      <c r="AW22" s="74">
        <v>0.02605</v>
      </c>
      <c r="AX22" s="69">
        <v>0.003648272</v>
      </c>
      <c r="AY22" s="70" t="s">
        <v>144</v>
      </c>
      <c r="AZ22" s="71">
        <v>1.7216</v>
      </c>
      <c r="BA22" s="71">
        <v>0.4717</v>
      </c>
      <c r="BB22" s="72" t="s">
        <v>348</v>
      </c>
      <c r="BC22" s="71">
        <v>7.18204E-4</v>
      </c>
      <c r="BD22" s="71">
        <v>36.0</v>
      </c>
      <c r="BE22" s="73" t="s">
        <v>349</v>
      </c>
      <c r="BF22" s="74">
        <v>0.7991</v>
      </c>
      <c r="BG22" s="63">
        <v>2.25211E-4</v>
      </c>
      <c r="BH22" s="13" t="s">
        <v>219</v>
      </c>
      <c r="BI22" s="14">
        <v>1.0729</v>
      </c>
      <c r="BJ22" s="14">
        <v>0.2513</v>
      </c>
      <c r="BK22" s="14" t="s">
        <v>233</v>
      </c>
      <c r="BL22" s="64">
        <v>5.47E-5</v>
      </c>
      <c r="BM22" s="14">
        <v>123.0</v>
      </c>
      <c r="BN22" s="67" t="s">
        <v>266</v>
      </c>
      <c r="BO22" s="19">
        <v>0.03011</v>
      </c>
    </row>
    <row r="23">
      <c r="A23" s="13" t="s">
        <v>350</v>
      </c>
      <c r="B23" s="62" t="s">
        <v>351</v>
      </c>
      <c r="C23" s="14">
        <v>1.0</v>
      </c>
      <c r="D23" s="14">
        <v>1.5368E8</v>
      </c>
      <c r="E23" s="63">
        <v>1.35E-5</v>
      </c>
      <c r="F23" s="13" t="s">
        <v>352</v>
      </c>
      <c r="G23" s="14">
        <v>0.3066</v>
      </c>
      <c r="H23" s="14">
        <v>0.061</v>
      </c>
      <c r="I23" s="14" t="s">
        <v>270</v>
      </c>
      <c r="J23" s="64">
        <v>1.08E-6</v>
      </c>
      <c r="K23" s="14">
        <v>3137.0</v>
      </c>
      <c r="L23" s="65" t="s">
        <v>215</v>
      </c>
      <c r="M23" s="19">
        <v>0.361</v>
      </c>
      <c r="N23" s="68">
        <v>1.8E-5</v>
      </c>
      <c r="O23" s="13" t="s">
        <v>352</v>
      </c>
      <c r="P23" s="14">
        <v>0.3066</v>
      </c>
      <c r="Q23" s="14">
        <v>0.061</v>
      </c>
      <c r="R23" s="14" t="s">
        <v>270</v>
      </c>
      <c r="S23" s="64">
        <v>1.08E-6</v>
      </c>
      <c r="T23" s="14">
        <v>3137.0</v>
      </c>
      <c r="U23" s="67" t="s">
        <v>215</v>
      </c>
      <c r="V23" s="19">
        <v>0.361</v>
      </c>
      <c r="W23" s="63">
        <v>0.341536848</v>
      </c>
      <c r="X23" s="13" t="s">
        <v>172</v>
      </c>
      <c r="Y23" s="14">
        <v>0.2265</v>
      </c>
      <c r="Z23" s="14">
        <v>0.2226</v>
      </c>
      <c r="AA23" s="14" t="s">
        <v>353</v>
      </c>
      <c r="AB23" s="64">
        <v>0.3088</v>
      </c>
      <c r="AC23" s="14">
        <v>259.0</v>
      </c>
      <c r="AD23" s="67" t="s">
        <v>354</v>
      </c>
      <c r="AE23" s="19">
        <v>0.2243</v>
      </c>
      <c r="AF23" s="68">
        <v>8.45E-6</v>
      </c>
      <c r="AG23" s="13" t="s">
        <v>355</v>
      </c>
      <c r="AH23" s="14">
        <v>0.3368</v>
      </c>
      <c r="AI23" s="14">
        <v>0.0659</v>
      </c>
      <c r="AJ23" s="14" t="s">
        <v>356</v>
      </c>
      <c r="AK23" s="64">
        <v>1.14E-6</v>
      </c>
      <c r="AL23" s="14">
        <v>2623.0</v>
      </c>
      <c r="AM23" s="67" t="s">
        <v>215</v>
      </c>
      <c r="AN23" s="19">
        <v>0.1169</v>
      </c>
      <c r="AO23" s="69">
        <v>0.005164893</v>
      </c>
      <c r="AP23" s="70" t="s">
        <v>160</v>
      </c>
      <c r="AQ23" s="71">
        <v>0.3023</v>
      </c>
      <c r="AR23" s="71">
        <v>0.081</v>
      </c>
      <c r="AS23" s="72" t="s">
        <v>356</v>
      </c>
      <c r="AT23" s="71">
        <v>4.01978E-4</v>
      </c>
      <c r="AU23" s="71">
        <v>1418.0</v>
      </c>
      <c r="AV23" s="73" t="s">
        <v>215</v>
      </c>
      <c r="AW23" s="74">
        <v>0.1243</v>
      </c>
      <c r="AX23" s="69">
        <v>0.00301361</v>
      </c>
      <c r="AY23" s="70" t="s">
        <v>357</v>
      </c>
      <c r="AZ23" s="71">
        <v>0.8826</v>
      </c>
      <c r="BA23" s="71">
        <v>0.2396</v>
      </c>
      <c r="BB23" s="72" t="s">
        <v>358</v>
      </c>
      <c r="BC23" s="71">
        <v>4.49765E-4</v>
      </c>
      <c r="BD23" s="71">
        <v>212.0</v>
      </c>
      <c r="BE23" s="73" t="s">
        <v>332</v>
      </c>
      <c r="BF23" s="74">
        <v>0.373</v>
      </c>
      <c r="BG23" s="63">
        <v>3.2E-5</v>
      </c>
      <c r="BH23" s="13" t="s">
        <v>352</v>
      </c>
      <c r="BI23" s="14">
        <v>0.3222</v>
      </c>
      <c r="BJ23" s="14">
        <v>0.0645</v>
      </c>
      <c r="BK23" s="14" t="s">
        <v>356</v>
      </c>
      <c r="BL23" s="64">
        <v>2.46E-6</v>
      </c>
      <c r="BM23" s="14">
        <v>2627.0</v>
      </c>
      <c r="BN23" s="67" t="s">
        <v>215</v>
      </c>
      <c r="BO23" s="19">
        <v>0.3617</v>
      </c>
    </row>
    <row r="24">
      <c r="A24" s="13" t="s">
        <v>359</v>
      </c>
      <c r="B24" s="62" t="s">
        <v>360</v>
      </c>
      <c r="C24" s="14">
        <v>16.0</v>
      </c>
      <c r="D24" s="14">
        <v>1770662.5</v>
      </c>
      <c r="E24" s="63">
        <v>2.88E-5</v>
      </c>
      <c r="F24" s="13" t="s">
        <v>361</v>
      </c>
      <c r="G24" s="14">
        <v>0.2224</v>
      </c>
      <c r="H24" s="14">
        <v>0.0469</v>
      </c>
      <c r="I24" s="14" t="s">
        <v>280</v>
      </c>
      <c r="J24" s="64">
        <v>4.15E-6</v>
      </c>
      <c r="K24" s="14">
        <v>5010.0</v>
      </c>
      <c r="L24" s="65" t="s">
        <v>362</v>
      </c>
      <c r="M24" s="19">
        <v>0.1892</v>
      </c>
      <c r="N24" s="68">
        <v>0.92341719</v>
      </c>
      <c r="O24" s="13" t="s">
        <v>295</v>
      </c>
      <c r="P24" s="14">
        <v>0.3055</v>
      </c>
      <c r="Q24" s="14">
        <v>0.2078</v>
      </c>
      <c r="R24" s="14" t="s">
        <v>363</v>
      </c>
      <c r="S24" s="64">
        <v>0.1416</v>
      </c>
      <c r="T24" s="14">
        <v>274.0</v>
      </c>
      <c r="U24" s="67" t="s">
        <v>364</v>
      </c>
      <c r="V24" s="19">
        <v>0.3383</v>
      </c>
      <c r="W24" s="63">
        <v>1.77E-5</v>
      </c>
      <c r="X24" s="13" t="s">
        <v>162</v>
      </c>
      <c r="Y24" s="14">
        <v>0.2205</v>
      </c>
      <c r="Z24" s="14">
        <v>0.0473</v>
      </c>
      <c r="AA24" s="14" t="s">
        <v>280</v>
      </c>
      <c r="AB24" s="64">
        <v>5.9E-6</v>
      </c>
      <c r="AC24" s="14">
        <v>4914.0</v>
      </c>
      <c r="AD24" s="67" t="s">
        <v>362</v>
      </c>
      <c r="AE24" s="19">
        <v>0.1922</v>
      </c>
      <c r="AF24" s="68">
        <v>0.854274499</v>
      </c>
      <c r="AG24" s="13" t="s">
        <v>295</v>
      </c>
      <c r="AH24" s="14">
        <v>0.3055</v>
      </c>
      <c r="AI24" s="14">
        <v>0.2078</v>
      </c>
      <c r="AJ24" s="14" t="s">
        <v>363</v>
      </c>
      <c r="AK24" s="64">
        <v>0.1416</v>
      </c>
      <c r="AL24" s="14">
        <v>274.0</v>
      </c>
      <c r="AM24" s="67" t="s">
        <v>364</v>
      </c>
      <c r="AN24" s="19">
        <v>0.3383</v>
      </c>
      <c r="AO24" s="69">
        <v>1.53829E-4</v>
      </c>
      <c r="AP24" s="70" t="s">
        <v>361</v>
      </c>
      <c r="AQ24" s="71">
        <v>0.2712</v>
      </c>
      <c r="AR24" s="71">
        <v>0.0614</v>
      </c>
      <c r="AS24" s="72" t="s">
        <v>365</v>
      </c>
      <c r="AT24" s="71">
        <v>1.97E-5</v>
      </c>
      <c r="AU24" s="71">
        <v>2220.0</v>
      </c>
      <c r="AV24" s="73" t="s">
        <v>210</v>
      </c>
      <c r="AW24" s="74">
        <v>0.4721</v>
      </c>
      <c r="AX24" s="69">
        <v>0.755228812</v>
      </c>
      <c r="AY24" s="70" t="s">
        <v>208</v>
      </c>
      <c r="AZ24" s="71">
        <v>0.1656</v>
      </c>
      <c r="BA24" s="71">
        <v>0.072</v>
      </c>
      <c r="BB24" s="72" t="s">
        <v>191</v>
      </c>
      <c r="BC24" s="71">
        <v>0.023307939</v>
      </c>
      <c r="BD24" s="71">
        <v>2970.0</v>
      </c>
      <c r="BE24" s="73" t="s">
        <v>362</v>
      </c>
      <c r="BF24" s="74">
        <v>0.7907</v>
      </c>
      <c r="BG24" s="63">
        <v>8.7E-5</v>
      </c>
      <c r="BH24" s="13" t="s">
        <v>361</v>
      </c>
      <c r="BI24" s="14">
        <v>0.2116</v>
      </c>
      <c r="BJ24" s="14">
        <v>0.0481</v>
      </c>
      <c r="BK24" s="14" t="s">
        <v>280</v>
      </c>
      <c r="BL24" s="64">
        <v>1.23E-5</v>
      </c>
      <c r="BM24" s="14">
        <v>4697.0</v>
      </c>
      <c r="BN24" s="67" t="s">
        <v>362</v>
      </c>
      <c r="BO24" s="19">
        <v>0.1142</v>
      </c>
    </row>
    <row r="25">
      <c r="A25" s="13" t="s">
        <v>366</v>
      </c>
      <c r="B25" s="62" t="s">
        <v>367</v>
      </c>
      <c r="C25" s="14">
        <v>14.0</v>
      </c>
      <c r="D25" s="14">
        <v>2.3413875E7</v>
      </c>
      <c r="E25" s="63">
        <v>3.09E-5</v>
      </c>
      <c r="F25" s="13" t="s">
        <v>295</v>
      </c>
      <c r="G25" s="14">
        <v>0.3678</v>
      </c>
      <c r="H25" s="14">
        <v>0.0762</v>
      </c>
      <c r="I25" s="14" t="s">
        <v>368</v>
      </c>
      <c r="J25" s="64">
        <v>9.87E-7</v>
      </c>
      <c r="K25" s="14">
        <v>2018.0</v>
      </c>
      <c r="L25" s="65" t="s">
        <v>159</v>
      </c>
      <c r="M25" s="19">
        <v>0.2279</v>
      </c>
      <c r="N25" s="68">
        <v>2.06E-5</v>
      </c>
      <c r="O25" s="13" t="s">
        <v>295</v>
      </c>
      <c r="P25" s="14">
        <v>0.3678</v>
      </c>
      <c r="Q25" s="14">
        <v>0.0762</v>
      </c>
      <c r="R25" s="14" t="s">
        <v>368</v>
      </c>
      <c r="S25" s="64">
        <v>9.87E-7</v>
      </c>
      <c r="T25" s="14">
        <v>2018.0</v>
      </c>
      <c r="U25" s="67" t="s">
        <v>159</v>
      </c>
      <c r="V25" s="19">
        <v>0.2279</v>
      </c>
      <c r="W25" s="63">
        <v>0.005109913</v>
      </c>
      <c r="X25" s="13" t="s">
        <v>189</v>
      </c>
      <c r="Y25" s="14">
        <v>-0.3814</v>
      </c>
      <c r="Z25" s="14">
        <v>0.1329</v>
      </c>
      <c r="AA25" s="14" t="s">
        <v>369</v>
      </c>
      <c r="AB25" s="64">
        <v>0.003384503</v>
      </c>
      <c r="AC25" s="14">
        <v>790.0</v>
      </c>
      <c r="AD25" s="14" t="s">
        <v>370</v>
      </c>
      <c r="AE25" s="19">
        <v>0.515</v>
      </c>
      <c r="AF25" s="68">
        <v>1.04E-5</v>
      </c>
      <c r="AG25" s="13" t="s">
        <v>295</v>
      </c>
      <c r="AH25" s="14">
        <v>0.3678</v>
      </c>
      <c r="AI25" s="14">
        <v>0.0762</v>
      </c>
      <c r="AJ25" s="14" t="s">
        <v>368</v>
      </c>
      <c r="AK25" s="64">
        <v>9.87E-7</v>
      </c>
      <c r="AL25" s="14">
        <v>2018.0</v>
      </c>
      <c r="AM25" s="67" t="s">
        <v>159</v>
      </c>
      <c r="AN25" s="19">
        <v>0.2279</v>
      </c>
      <c r="AO25" s="69">
        <v>0.004988821</v>
      </c>
      <c r="AP25" s="70" t="s">
        <v>288</v>
      </c>
      <c r="AQ25" s="71">
        <v>-0.8734</v>
      </c>
      <c r="AR25" s="71">
        <v>0.2742</v>
      </c>
      <c r="AS25" s="72" t="s">
        <v>371</v>
      </c>
      <c r="AT25" s="71">
        <v>0.001147493</v>
      </c>
      <c r="AU25" s="71">
        <v>173.0</v>
      </c>
      <c r="AV25" s="72" t="s">
        <v>372</v>
      </c>
      <c r="AW25" s="74">
        <v>0.526</v>
      </c>
      <c r="AX25" s="69">
        <v>5.07682E-4</v>
      </c>
      <c r="AY25" s="70" t="s">
        <v>357</v>
      </c>
      <c r="AZ25" s="71">
        <v>0.5378</v>
      </c>
      <c r="BA25" s="71">
        <v>0.1261</v>
      </c>
      <c r="BB25" s="72" t="s">
        <v>329</v>
      </c>
      <c r="BC25" s="71">
        <v>3.06E-5</v>
      </c>
      <c r="BD25" s="71">
        <v>844.0</v>
      </c>
      <c r="BE25" s="73" t="s">
        <v>146</v>
      </c>
      <c r="BF25" s="74">
        <v>0.249</v>
      </c>
      <c r="BG25" s="63">
        <v>0.003533869</v>
      </c>
      <c r="BH25" s="13" t="s">
        <v>295</v>
      </c>
      <c r="BI25" s="14">
        <v>0.3029</v>
      </c>
      <c r="BJ25" s="14">
        <v>0.0844</v>
      </c>
      <c r="BK25" s="14" t="s">
        <v>373</v>
      </c>
      <c r="BL25" s="64">
        <v>1.68719E-4</v>
      </c>
      <c r="BM25" s="14">
        <v>1581.0</v>
      </c>
      <c r="BN25" s="67" t="s">
        <v>159</v>
      </c>
      <c r="BO25" s="19">
        <v>0.1495</v>
      </c>
    </row>
    <row r="26">
      <c r="A26" s="13" t="s">
        <v>374</v>
      </c>
      <c r="B26" s="62" t="s">
        <v>375</v>
      </c>
      <c r="C26" s="14">
        <v>1.0</v>
      </c>
      <c r="D26" s="14">
        <v>7.423575E7</v>
      </c>
      <c r="E26" s="63">
        <v>3.4E-5</v>
      </c>
      <c r="F26" s="13" t="s">
        <v>157</v>
      </c>
      <c r="G26" s="14">
        <v>0.1333</v>
      </c>
      <c r="H26" s="14">
        <v>0.0281</v>
      </c>
      <c r="I26" s="14" t="s">
        <v>376</v>
      </c>
      <c r="J26" s="64">
        <v>3.45E-6</v>
      </c>
      <c r="K26" s="14">
        <v>16045.0</v>
      </c>
      <c r="L26" s="65" t="s">
        <v>161</v>
      </c>
      <c r="M26" s="19">
        <v>0.8022</v>
      </c>
      <c r="N26" s="68">
        <v>3.56E-5</v>
      </c>
      <c r="O26" s="13" t="s">
        <v>355</v>
      </c>
      <c r="P26" s="14">
        <v>0.227</v>
      </c>
      <c r="Q26" s="14">
        <v>0.0481</v>
      </c>
      <c r="R26" s="14" t="s">
        <v>338</v>
      </c>
      <c r="S26" s="64">
        <v>4.17E-6</v>
      </c>
      <c r="T26" s="14">
        <v>5333.0</v>
      </c>
      <c r="U26" s="67" t="s">
        <v>210</v>
      </c>
      <c r="V26" s="19">
        <v>0.4469</v>
      </c>
      <c r="W26" s="63">
        <v>0.052377382</v>
      </c>
      <c r="X26" s="13" t="s">
        <v>162</v>
      </c>
      <c r="Y26" s="14">
        <v>0.1231</v>
      </c>
      <c r="Z26" s="14">
        <v>0.0537</v>
      </c>
      <c r="AA26" s="14" t="s">
        <v>377</v>
      </c>
      <c r="AB26" s="64">
        <v>0.023882802</v>
      </c>
      <c r="AC26" s="14">
        <v>4621.0</v>
      </c>
      <c r="AD26" s="67" t="s">
        <v>161</v>
      </c>
      <c r="AE26" s="19">
        <v>0.8319</v>
      </c>
      <c r="AF26" s="68">
        <v>2.31E-5</v>
      </c>
      <c r="AG26" s="13" t="s">
        <v>355</v>
      </c>
      <c r="AH26" s="14">
        <v>0.227</v>
      </c>
      <c r="AI26" s="14">
        <v>0.0481</v>
      </c>
      <c r="AJ26" s="14" t="s">
        <v>338</v>
      </c>
      <c r="AK26" s="64">
        <v>4.17E-6</v>
      </c>
      <c r="AL26" s="14">
        <v>5333.0</v>
      </c>
      <c r="AM26" s="67" t="s">
        <v>210</v>
      </c>
      <c r="AN26" s="19">
        <v>0.4469</v>
      </c>
      <c r="AO26" s="69">
        <v>8.92E-5</v>
      </c>
      <c r="AP26" s="70" t="s">
        <v>269</v>
      </c>
      <c r="AQ26" s="71">
        <v>0.1759</v>
      </c>
      <c r="AR26" s="71">
        <v>0.0368</v>
      </c>
      <c r="AS26" s="72" t="s">
        <v>267</v>
      </c>
      <c r="AT26" s="71">
        <v>3.26E-6</v>
      </c>
      <c r="AU26" s="71">
        <v>7215.0</v>
      </c>
      <c r="AV26" s="73" t="s">
        <v>159</v>
      </c>
      <c r="AW26" s="74">
        <v>0.9421</v>
      </c>
      <c r="AX26" s="69">
        <v>0.016316567</v>
      </c>
      <c r="AY26" s="70" t="s">
        <v>355</v>
      </c>
      <c r="AZ26" s="71">
        <v>0.2519</v>
      </c>
      <c r="BA26" s="71">
        <v>0.0742</v>
      </c>
      <c r="BB26" s="72" t="s">
        <v>378</v>
      </c>
      <c r="BC26" s="71">
        <v>9.69035E-4</v>
      </c>
      <c r="BD26" s="71">
        <v>2897.0</v>
      </c>
      <c r="BE26" s="73" t="s">
        <v>379</v>
      </c>
      <c r="BF26" s="74">
        <v>0.04686</v>
      </c>
      <c r="BG26" s="63">
        <v>3.23917E-4</v>
      </c>
      <c r="BH26" s="13" t="s">
        <v>355</v>
      </c>
      <c r="BI26" s="14">
        <v>0.2217</v>
      </c>
      <c r="BJ26" s="14">
        <v>0.0516</v>
      </c>
      <c r="BK26" s="14" t="s">
        <v>280</v>
      </c>
      <c r="BL26" s="64">
        <v>3.01E-5</v>
      </c>
      <c r="BM26" s="14">
        <v>4261.0</v>
      </c>
      <c r="BN26" s="67" t="s">
        <v>276</v>
      </c>
      <c r="BO26" s="19">
        <v>0.7207</v>
      </c>
    </row>
    <row r="27">
      <c r="A27" s="13" t="s">
        <v>380</v>
      </c>
      <c r="B27" s="62" t="s">
        <v>381</v>
      </c>
      <c r="C27" s="14">
        <v>17.0</v>
      </c>
      <c r="D27" s="14">
        <v>4959842.85714286</v>
      </c>
      <c r="E27" s="63">
        <v>3.44E-5</v>
      </c>
      <c r="F27" s="13" t="s">
        <v>277</v>
      </c>
      <c r="G27" s="14">
        <v>0.2538</v>
      </c>
      <c r="H27" s="14">
        <v>0.0516</v>
      </c>
      <c r="I27" s="14" t="s">
        <v>382</v>
      </c>
      <c r="J27" s="64">
        <v>2.09E-6</v>
      </c>
      <c r="K27" s="14">
        <v>4368.0</v>
      </c>
      <c r="L27" s="65" t="s">
        <v>317</v>
      </c>
      <c r="M27" s="19">
        <v>0.7748</v>
      </c>
      <c r="N27" s="68">
        <v>0.161785386</v>
      </c>
      <c r="O27" s="13" t="s">
        <v>216</v>
      </c>
      <c r="P27" s="14">
        <v>1.1252</v>
      </c>
      <c r="Q27" s="14">
        <v>0.3718</v>
      </c>
      <c r="R27" s="14" t="s">
        <v>383</v>
      </c>
      <c r="S27" s="64">
        <v>0.009616949</v>
      </c>
      <c r="T27" s="14">
        <v>58.0</v>
      </c>
      <c r="U27" s="67" t="s">
        <v>384</v>
      </c>
      <c r="V27" s="19">
        <v>0.09326</v>
      </c>
      <c r="W27" s="63">
        <v>0.828407371</v>
      </c>
      <c r="X27" s="13" t="s">
        <v>147</v>
      </c>
      <c r="Y27" s="14">
        <v>0.443</v>
      </c>
      <c r="Z27" s="14">
        <v>0.5371</v>
      </c>
      <c r="AA27" s="14" t="s">
        <v>385</v>
      </c>
      <c r="AB27" s="64">
        <v>0.4094</v>
      </c>
      <c r="AC27" s="14">
        <v>42.0</v>
      </c>
      <c r="AD27" s="67" t="s">
        <v>386</v>
      </c>
      <c r="AE27" s="19">
        <v>0.4359</v>
      </c>
      <c r="AF27" s="68">
        <v>1.57E-5</v>
      </c>
      <c r="AG27" s="13" t="s">
        <v>277</v>
      </c>
      <c r="AH27" s="14">
        <v>0.2538</v>
      </c>
      <c r="AI27" s="14">
        <v>0.0516</v>
      </c>
      <c r="AJ27" s="14" t="s">
        <v>382</v>
      </c>
      <c r="AK27" s="64">
        <v>2.09E-6</v>
      </c>
      <c r="AL27" s="14">
        <v>4368.0</v>
      </c>
      <c r="AM27" s="67" t="s">
        <v>317</v>
      </c>
      <c r="AN27" s="19">
        <v>0.7748</v>
      </c>
      <c r="AO27" s="69">
        <v>0.018266051</v>
      </c>
      <c r="AP27" s="70" t="s">
        <v>166</v>
      </c>
      <c r="AQ27" s="71">
        <v>0.2155</v>
      </c>
      <c r="AR27" s="71">
        <v>0.0678</v>
      </c>
      <c r="AS27" s="72" t="s">
        <v>280</v>
      </c>
      <c r="AT27" s="71">
        <v>0.00221173</v>
      </c>
      <c r="AU27" s="71">
        <v>1979.0</v>
      </c>
      <c r="AV27" s="73" t="s">
        <v>387</v>
      </c>
      <c r="AW27" s="74">
        <v>0.6122</v>
      </c>
      <c r="AX27" s="69">
        <v>8.30514E-4</v>
      </c>
      <c r="AY27" s="70" t="s">
        <v>277</v>
      </c>
      <c r="AZ27" s="71">
        <v>0.3249</v>
      </c>
      <c r="BA27" s="71">
        <v>0.0799</v>
      </c>
      <c r="BB27" s="72" t="s">
        <v>356</v>
      </c>
      <c r="BC27" s="71">
        <v>9.18E-5</v>
      </c>
      <c r="BD27" s="71">
        <v>2415.0</v>
      </c>
      <c r="BE27" s="73" t="s">
        <v>253</v>
      </c>
      <c r="BF27" s="74">
        <v>0.9699</v>
      </c>
      <c r="BG27" s="63">
        <v>3.73322E-4</v>
      </c>
      <c r="BH27" s="13" t="s">
        <v>277</v>
      </c>
      <c r="BI27" s="14">
        <v>0.2291</v>
      </c>
      <c r="BJ27" s="14">
        <v>0.0528</v>
      </c>
      <c r="BK27" s="14" t="s">
        <v>338</v>
      </c>
      <c r="BL27" s="64">
        <v>2.58E-5</v>
      </c>
      <c r="BM27" s="14">
        <v>4223.0</v>
      </c>
      <c r="BN27" s="67" t="s">
        <v>388</v>
      </c>
      <c r="BO27" s="19">
        <v>0.6726</v>
      </c>
    </row>
    <row r="28">
      <c r="A28" s="13" t="s">
        <v>389</v>
      </c>
      <c r="B28" s="62" t="s">
        <v>390</v>
      </c>
      <c r="C28" s="14">
        <v>8.0</v>
      </c>
      <c r="D28" s="14">
        <v>1.3448625E8</v>
      </c>
      <c r="E28" s="63">
        <v>3.61E-5</v>
      </c>
      <c r="F28" s="13" t="s">
        <v>178</v>
      </c>
      <c r="G28" s="14">
        <v>0.3281</v>
      </c>
      <c r="H28" s="14">
        <v>0.0669</v>
      </c>
      <c r="I28" s="14" t="s">
        <v>356</v>
      </c>
      <c r="J28" s="64">
        <v>2.12E-6</v>
      </c>
      <c r="K28" s="14">
        <v>2563.0</v>
      </c>
      <c r="L28" s="65" t="s">
        <v>146</v>
      </c>
      <c r="M28" s="19">
        <v>0.9825</v>
      </c>
      <c r="N28" s="68">
        <v>4.05E-5</v>
      </c>
      <c r="O28" s="13" t="s">
        <v>178</v>
      </c>
      <c r="P28" s="14">
        <v>0.3281</v>
      </c>
      <c r="Q28" s="14">
        <v>0.0669</v>
      </c>
      <c r="R28" s="14" t="s">
        <v>356</v>
      </c>
      <c r="S28" s="64">
        <v>2.12E-6</v>
      </c>
      <c r="T28" s="14">
        <v>2563.0</v>
      </c>
      <c r="U28" s="67" t="s">
        <v>146</v>
      </c>
      <c r="V28" s="19">
        <v>0.9825</v>
      </c>
      <c r="W28" s="63">
        <v>0.121655152</v>
      </c>
      <c r="X28" s="13" t="s">
        <v>147</v>
      </c>
      <c r="Y28" s="14">
        <v>0.5682</v>
      </c>
      <c r="Z28" s="14">
        <v>0.28</v>
      </c>
      <c r="AA28" s="14" t="s">
        <v>391</v>
      </c>
      <c r="AB28" s="64">
        <v>0.04900789</v>
      </c>
      <c r="AC28" s="14">
        <v>145.0</v>
      </c>
      <c r="AD28" s="67" t="s">
        <v>227</v>
      </c>
      <c r="AE28" s="19">
        <v>0.6108</v>
      </c>
      <c r="AF28" s="68">
        <v>2.93E-5</v>
      </c>
      <c r="AG28" s="13" t="s">
        <v>175</v>
      </c>
      <c r="AH28" s="14">
        <v>0.3459</v>
      </c>
      <c r="AI28" s="14">
        <v>0.0723</v>
      </c>
      <c r="AJ28" s="14" t="s">
        <v>356</v>
      </c>
      <c r="AK28" s="64">
        <v>3.41E-6</v>
      </c>
      <c r="AL28" s="14">
        <v>2203.0</v>
      </c>
      <c r="AM28" s="67" t="s">
        <v>177</v>
      </c>
      <c r="AN28" s="19">
        <v>0.9904</v>
      </c>
      <c r="AO28" s="69">
        <v>1.95732E-4</v>
      </c>
      <c r="AP28" s="70" t="s">
        <v>175</v>
      </c>
      <c r="AQ28" s="71">
        <v>0.4503</v>
      </c>
      <c r="AR28" s="71">
        <v>0.0956</v>
      </c>
      <c r="AS28" s="72" t="s">
        <v>243</v>
      </c>
      <c r="AT28" s="71">
        <v>9.59E-6</v>
      </c>
      <c r="AU28" s="71">
        <v>982.0</v>
      </c>
      <c r="AV28" s="73" t="s">
        <v>278</v>
      </c>
      <c r="AW28" s="74">
        <v>0.5901</v>
      </c>
      <c r="AX28" s="69">
        <v>0.075830974</v>
      </c>
      <c r="AY28" s="70" t="s">
        <v>269</v>
      </c>
      <c r="AZ28" s="71">
        <v>0.2659</v>
      </c>
      <c r="BA28" s="71">
        <v>0.1048</v>
      </c>
      <c r="BB28" s="72" t="s">
        <v>392</v>
      </c>
      <c r="BC28" s="71">
        <v>0.010374088</v>
      </c>
      <c r="BD28" s="71">
        <v>1428.0</v>
      </c>
      <c r="BE28" s="73" t="s">
        <v>177</v>
      </c>
      <c r="BF28" s="74">
        <v>0.3587</v>
      </c>
      <c r="BG28" s="63">
        <v>1.45394E-4</v>
      </c>
      <c r="BH28" s="13" t="s">
        <v>178</v>
      </c>
      <c r="BI28" s="14">
        <v>0.3327</v>
      </c>
      <c r="BJ28" s="14">
        <v>0.0716</v>
      </c>
      <c r="BK28" s="14" t="s">
        <v>356</v>
      </c>
      <c r="BL28" s="64">
        <v>9.06E-6</v>
      </c>
      <c r="BM28" s="14">
        <v>2089.0</v>
      </c>
      <c r="BN28" s="67" t="s">
        <v>146</v>
      </c>
      <c r="BO28" s="19">
        <v>0.8608</v>
      </c>
    </row>
    <row r="29">
      <c r="A29" s="13" t="s">
        <v>393</v>
      </c>
      <c r="B29" s="62" t="s">
        <v>394</v>
      </c>
      <c r="C29" s="14">
        <v>1.0</v>
      </c>
      <c r="D29" s="14">
        <v>7.420325E7</v>
      </c>
      <c r="E29" s="63">
        <v>4.84E-5</v>
      </c>
      <c r="F29" s="13" t="s">
        <v>355</v>
      </c>
      <c r="G29" s="14">
        <v>0.2614</v>
      </c>
      <c r="H29" s="14">
        <v>0.0551</v>
      </c>
      <c r="I29" s="14" t="s">
        <v>382</v>
      </c>
      <c r="J29" s="64">
        <v>3.85E-6</v>
      </c>
      <c r="K29" s="14">
        <v>4069.0</v>
      </c>
      <c r="L29" s="65" t="s">
        <v>161</v>
      </c>
      <c r="M29" s="19">
        <v>0.5015</v>
      </c>
      <c r="N29" s="68">
        <v>3.67E-5</v>
      </c>
      <c r="O29" s="13" t="s">
        <v>355</v>
      </c>
      <c r="P29" s="14">
        <v>0.2614</v>
      </c>
      <c r="Q29" s="14">
        <v>0.0551</v>
      </c>
      <c r="R29" s="14" t="s">
        <v>382</v>
      </c>
      <c r="S29" s="64">
        <v>3.85E-6</v>
      </c>
      <c r="T29" s="14">
        <v>4069.0</v>
      </c>
      <c r="U29" s="67" t="s">
        <v>161</v>
      </c>
      <c r="V29" s="19">
        <v>0.5015</v>
      </c>
      <c r="W29" s="63">
        <v>0.030287505</v>
      </c>
      <c r="X29" s="13" t="s">
        <v>202</v>
      </c>
      <c r="Y29" s="14">
        <v>0.1303</v>
      </c>
      <c r="Z29" s="14">
        <v>0.0527</v>
      </c>
      <c r="AA29" s="14" t="s">
        <v>377</v>
      </c>
      <c r="AB29" s="64">
        <v>0.012778616</v>
      </c>
      <c r="AC29" s="14">
        <v>4811.0</v>
      </c>
      <c r="AD29" s="67" t="s">
        <v>161</v>
      </c>
      <c r="AE29" s="19">
        <v>0.9019</v>
      </c>
      <c r="AF29" s="68">
        <v>2.51E-5</v>
      </c>
      <c r="AG29" s="13" t="s">
        <v>355</v>
      </c>
      <c r="AH29" s="14">
        <v>0.2614</v>
      </c>
      <c r="AI29" s="14">
        <v>0.0551</v>
      </c>
      <c r="AJ29" s="14" t="s">
        <v>382</v>
      </c>
      <c r="AK29" s="64">
        <v>3.85E-6</v>
      </c>
      <c r="AL29" s="14">
        <v>4069.0</v>
      </c>
      <c r="AM29" s="67" t="s">
        <v>161</v>
      </c>
      <c r="AN29" s="19">
        <v>0.5015</v>
      </c>
      <c r="AO29" s="69">
        <v>2.59676E-4</v>
      </c>
      <c r="AP29" s="70" t="s">
        <v>395</v>
      </c>
      <c r="AQ29" s="71">
        <v>0.1675</v>
      </c>
      <c r="AR29" s="71">
        <v>0.0374</v>
      </c>
      <c r="AS29" s="72" t="s">
        <v>267</v>
      </c>
      <c r="AT29" s="71">
        <v>1.66E-5</v>
      </c>
      <c r="AU29" s="71">
        <v>7202.0</v>
      </c>
      <c r="AV29" s="73" t="s">
        <v>396</v>
      </c>
      <c r="AW29" s="74">
        <v>0.7018</v>
      </c>
      <c r="AX29" s="69">
        <v>0.042101225</v>
      </c>
      <c r="AY29" s="70" t="s">
        <v>355</v>
      </c>
      <c r="AZ29" s="71">
        <v>0.2631</v>
      </c>
      <c r="BA29" s="71">
        <v>0.0869</v>
      </c>
      <c r="BB29" s="72" t="s">
        <v>378</v>
      </c>
      <c r="BC29" s="71">
        <v>0.002224355</v>
      </c>
      <c r="BD29" s="71">
        <v>2164.0</v>
      </c>
      <c r="BE29" s="73" t="s">
        <v>397</v>
      </c>
      <c r="BF29" s="74">
        <v>0.1609</v>
      </c>
      <c r="BG29" s="63">
        <v>1.49987E-4</v>
      </c>
      <c r="BH29" s="13" t="s">
        <v>355</v>
      </c>
      <c r="BI29" s="14">
        <v>0.2705</v>
      </c>
      <c r="BJ29" s="14">
        <v>0.0595</v>
      </c>
      <c r="BK29" s="14" t="s">
        <v>365</v>
      </c>
      <c r="BL29" s="64">
        <v>8.44E-6</v>
      </c>
      <c r="BM29" s="14">
        <v>3191.0</v>
      </c>
      <c r="BN29" s="67" t="s">
        <v>330</v>
      </c>
      <c r="BO29" s="19">
        <v>0.7278</v>
      </c>
    </row>
    <row r="30">
      <c r="A30" s="13" t="s">
        <v>398</v>
      </c>
      <c r="B30" s="62" t="s">
        <v>399</v>
      </c>
      <c r="C30" s="14">
        <v>19.0</v>
      </c>
      <c r="D30" s="14">
        <v>6380562.5</v>
      </c>
      <c r="E30" s="63">
        <v>5.4E-5</v>
      </c>
      <c r="F30" s="13" t="s">
        <v>157</v>
      </c>
      <c r="G30" s="14">
        <v>-0.1396</v>
      </c>
      <c r="H30" s="14">
        <v>0.0301</v>
      </c>
      <c r="I30" s="14" t="s">
        <v>400</v>
      </c>
      <c r="J30" s="64">
        <v>1.79E-6</v>
      </c>
      <c r="K30" s="14">
        <v>14433.0</v>
      </c>
      <c r="L30" s="76" t="s">
        <v>401</v>
      </c>
      <c r="M30" s="19">
        <v>0.2725</v>
      </c>
      <c r="N30" s="68">
        <v>0.051020206</v>
      </c>
      <c r="O30" s="13" t="s">
        <v>309</v>
      </c>
      <c r="P30" s="14">
        <v>-0.2285</v>
      </c>
      <c r="Q30" s="14">
        <v>0.0771</v>
      </c>
      <c r="R30" s="14" t="s">
        <v>284</v>
      </c>
      <c r="S30" s="64">
        <v>0.00256641</v>
      </c>
      <c r="T30" s="14">
        <v>2258.0</v>
      </c>
      <c r="U30" s="14" t="s">
        <v>402</v>
      </c>
      <c r="V30" s="19">
        <v>0.4372</v>
      </c>
      <c r="W30" s="63">
        <v>1.28901E-4</v>
      </c>
      <c r="X30" s="13" t="s">
        <v>162</v>
      </c>
      <c r="Y30" s="14">
        <v>-0.1403</v>
      </c>
      <c r="Z30" s="14">
        <v>0.0343</v>
      </c>
      <c r="AA30" s="14" t="s">
        <v>400</v>
      </c>
      <c r="AB30" s="64">
        <v>2.15E-5</v>
      </c>
      <c r="AC30" s="14">
        <v>10777.0</v>
      </c>
      <c r="AD30" s="14" t="s">
        <v>403</v>
      </c>
      <c r="AE30" s="19">
        <v>0.4403</v>
      </c>
      <c r="AF30" s="68">
        <v>0.042365306</v>
      </c>
      <c r="AG30" s="13" t="s">
        <v>190</v>
      </c>
      <c r="AH30" s="14">
        <v>-0.2337</v>
      </c>
      <c r="AI30" s="14">
        <v>0.1029</v>
      </c>
      <c r="AJ30" s="14" t="s">
        <v>404</v>
      </c>
      <c r="AK30" s="64">
        <v>0.019275891</v>
      </c>
      <c r="AL30" s="14">
        <v>1307.0</v>
      </c>
      <c r="AM30" s="14" t="s">
        <v>405</v>
      </c>
      <c r="AN30" s="19">
        <v>0.4593</v>
      </c>
      <c r="AO30" s="69">
        <v>3.2893E-4</v>
      </c>
      <c r="AP30" s="70" t="s">
        <v>166</v>
      </c>
      <c r="AQ30" s="71">
        <v>-0.1824</v>
      </c>
      <c r="AR30" s="71">
        <v>0.0427</v>
      </c>
      <c r="AS30" s="72" t="s">
        <v>406</v>
      </c>
      <c r="AT30" s="71">
        <v>9.19E-6</v>
      </c>
      <c r="AU30" s="71">
        <v>5524.0</v>
      </c>
      <c r="AV30" s="72" t="s">
        <v>407</v>
      </c>
      <c r="AW30" s="74">
        <v>0.771</v>
      </c>
      <c r="AX30" s="69">
        <v>0.013375585</v>
      </c>
      <c r="AY30" s="70" t="s">
        <v>187</v>
      </c>
      <c r="AZ30" s="71">
        <v>-0.5272</v>
      </c>
      <c r="BA30" s="71">
        <v>0.2025</v>
      </c>
      <c r="BB30" s="72" t="s">
        <v>408</v>
      </c>
      <c r="BC30" s="71">
        <v>0.002309802</v>
      </c>
      <c r="BD30" s="71">
        <v>476.0</v>
      </c>
      <c r="BE30" s="72" t="s">
        <v>409</v>
      </c>
      <c r="BF30" s="74">
        <v>0.6441</v>
      </c>
      <c r="BG30" s="63">
        <v>9.04E-5</v>
      </c>
      <c r="BH30" s="13" t="s">
        <v>157</v>
      </c>
      <c r="BI30" s="14">
        <v>-0.1398</v>
      </c>
      <c r="BJ30" s="14">
        <v>0.0309</v>
      </c>
      <c r="BK30" s="14" t="s">
        <v>400</v>
      </c>
      <c r="BL30" s="64">
        <v>3.17E-6</v>
      </c>
      <c r="BM30" s="14">
        <v>13189.0</v>
      </c>
      <c r="BN30" s="14" t="s">
        <v>401</v>
      </c>
      <c r="BO30" s="19">
        <v>0.3473</v>
      </c>
    </row>
    <row r="31">
      <c r="A31" s="13" t="s">
        <v>410</v>
      </c>
      <c r="B31" s="62" t="s">
        <v>411</v>
      </c>
      <c r="C31" s="14">
        <v>1.0</v>
      </c>
      <c r="D31" s="14">
        <v>1.56952166666667E7</v>
      </c>
      <c r="E31" s="63">
        <v>5.51E-5</v>
      </c>
      <c r="F31" s="13" t="s">
        <v>219</v>
      </c>
      <c r="G31" s="14">
        <v>0.6912</v>
      </c>
      <c r="H31" s="14">
        <v>0.1452</v>
      </c>
      <c r="I31" s="14" t="s">
        <v>268</v>
      </c>
      <c r="J31" s="64">
        <v>2.96E-6</v>
      </c>
      <c r="K31" s="14">
        <v>487.0</v>
      </c>
      <c r="L31" s="65" t="s">
        <v>412</v>
      </c>
      <c r="M31" s="19">
        <v>0.1021</v>
      </c>
      <c r="N31" s="68">
        <v>7.32E-5</v>
      </c>
      <c r="O31" s="13" t="s">
        <v>219</v>
      </c>
      <c r="P31" s="14">
        <v>0.6912</v>
      </c>
      <c r="Q31" s="14">
        <v>0.1452</v>
      </c>
      <c r="R31" s="14" t="s">
        <v>268</v>
      </c>
      <c r="S31" s="64">
        <v>2.96E-6</v>
      </c>
      <c r="T31" s="14">
        <v>487.0</v>
      </c>
      <c r="U31" s="67" t="s">
        <v>412</v>
      </c>
      <c r="V31" s="19">
        <v>0.1021</v>
      </c>
      <c r="W31" s="63">
        <v>6.15E-5</v>
      </c>
      <c r="X31" s="13" t="s">
        <v>189</v>
      </c>
      <c r="Y31" s="14">
        <v>0.7264</v>
      </c>
      <c r="Z31" s="14">
        <v>0.1672</v>
      </c>
      <c r="AA31" s="14" t="s">
        <v>413</v>
      </c>
      <c r="AB31" s="64">
        <v>2.65E-5</v>
      </c>
      <c r="AC31" s="14">
        <v>346.0</v>
      </c>
      <c r="AD31" s="67" t="s">
        <v>414</v>
      </c>
      <c r="AE31" s="19">
        <v>0.1416</v>
      </c>
      <c r="AF31" s="68">
        <v>0.07896927</v>
      </c>
      <c r="AG31" s="13" t="s">
        <v>415</v>
      </c>
      <c r="AH31" s="14">
        <v>0.7298</v>
      </c>
      <c r="AI31" s="14">
        <v>0.3029</v>
      </c>
      <c r="AJ31" s="14" t="s">
        <v>416</v>
      </c>
      <c r="AK31" s="64">
        <v>0.012700138</v>
      </c>
      <c r="AL31" s="14">
        <v>131.0</v>
      </c>
      <c r="AM31" s="67" t="s">
        <v>417</v>
      </c>
      <c r="AN31" s="19">
        <v>0.1615</v>
      </c>
      <c r="AO31" s="69">
        <v>0.001020031</v>
      </c>
      <c r="AP31" s="70" t="s">
        <v>261</v>
      </c>
      <c r="AQ31" s="71">
        <v>0.7637</v>
      </c>
      <c r="AR31" s="71">
        <v>0.1872</v>
      </c>
      <c r="AS31" s="72" t="s">
        <v>418</v>
      </c>
      <c r="AT31" s="71">
        <v>5.13E-5</v>
      </c>
      <c r="AU31" s="71">
        <v>226.0</v>
      </c>
      <c r="AV31" s="73" t="s">
        <v>419</v>
      </c>
      <c r="AW31" s="74">
        <v>0.4312</v>
      </c>
      <c r="AX31" s="69">
        <v>0.006089765</v>
      </c>
      <c r="AY31" s="70" t="s">
        <v>213</v>
      </c>
      <c r="AZ31" s="71">
        <v>0.7811</v>
      </c>
      <c r="BA31" s="71">
        <v>0.2201</v>
      </c>
      <c r="BB31" s="72" t="s">
        <v>420</v>
      </c>
      <c r="BC31" s="71">
        <v>9.0624E-4</v>
      </c>
      <c r="BD31" s="71">
        <v>319.0</v>
      </c>
      <c r="BE31" s="73" t="s">
        <v>421</v>
      </c>
      <c r="BF31" s="74">
        <v>0.1695</v>
      </c>
      <c r="BG31" s="63">
        <v>1.84029E-4</v>
      </c>
      <c r="BH31" s="13" t="s">
        <v>219</v>
      </c>
      <c r="BI31" s="14">
        <v>0.6763</v>
      </c>
      <c r="BJ31" s="14">
        <v>0.1524</v>
      </c>
      <c r="BK31" s="14" t="s">
        <v>268</v>
      </c>
      <c r="BL31" s="64">
        <v>9.83E-6</v>
      </c>
      <c r="BM31" s="14">
        <v>404.0</v>
      </c>
      <c r="BN31" s="67" t="s">
        <v>412</v>
      </c>
      <c r="BO31" s="19">
        <v>0.06098</v>
      </c>
    </row>
    <row r="32">
      <c r="A32" s="13" t="s">
        <v>422</v>
      </c>
      <c r="B32" s="62" t="s">
        <v>423</v>
      </c>
      <c r="C32" s="14">
        <v>1.0</v>
      </c>
      <c r="D32" s="14">
        <v>4.1028375E7</v>
      </c>
      <c r="E32" s="63">
        <v>7.21E-5</v>
      </c>
      <c r="F32" s="13" t="s">
        <v>269</v>
      </c>
      <c r="G32" s="14">
        <v>0.168</v>
      </c>
      <c r="H32" s="14">
        <v>0.036</v>
      </c>
      <c r="I32" s="14" t="s">
        <v>267</v>
      </c>
      <c r="J32" s="64">
        <v>4.83E-6</v>
      </c>
      <c r="K32" s="14">
        <v>9364.0</v>
      </c>
      <c r="L32" s="65" t="s">
        <v>424</v>
      </c>
      <c r="M32" s="19">
        <v>0.2402</v>
      </c>
      <c r="N32" s="68">
        <v>0.53469989</v>
      </c>
      <c r="O32" s="13" t="s">
        <v>425</v>
      </c>
      <c r="P32" s="14">
        <v>0.3605</v>
      </c>
      <c r="Q32" s="14">
        <v>0.1796</v>
      </c>
      <c r="R32" s="14" t="s">
        <v>426</v>
      </c>
      <c r="S32" s="64">
        <v>0.052326292</v>
      </c>
      <c r="T32" s="14">
        <v>450.0</v>
      </c>
      <c r="U32" s="67" t="s">
        <v>427</v>
      </c>
      <c r="V32" s="19">
        <v>0.0738</v>
      </c>
      <c r="W32" s="63">
        <v>0.31952285</v>
      </c>
      <c r="X32" s="13" t="s">
        <v>172</v>
      </c>
      <c r="Y32" s="14">
        <v>0.3924</v>
      </c>
      <c r="Z32" s="14">
        <v>0.3568</v>
      </c>
      <c r="AA32" s="14" t="s">
        <v>428</v>
      </c>
      <c r="AB32" s="64">
        <v>0.2715</v>
      </c>
      <c r="AC32" s="14">
        <v>89.0</v>
      </c>
      <c r="AD32" s="67" t="s">
        <v>429</v>
      </c>
      <c r="AE32" s="19">
        <v>0.003549</v>
      </c>
      <c r="AF32" s="68">
        <v>4.14E-5</v>
      </c>
      <c r="AG32" s="13" t="s">
        <v>252</v>
      </c>
      <c r="AH32" s="14">
        <v>0.168</v>
      </c>
      <c r="AI32" s="14">
        <v>0.0369</v>
      </c>
      <c r="AJ32" s="14" t="s">
        <v>267</v>
      </c>
      <c r="AK32" s="64">
        <v>7.53E-6</v>
      </c>
      <c r="AL32" s="14">
        <v>8919.0</v>
      </c>
      <c r="AM32" s="67" t="s">
        <v>253</v>
      </c>
      <c r="AN32" s="19">
        <v>0.9989</v>
      </c>
      <c r="AO32" s="69">
        <v>0.003152424</v>
      </c>
      <c r="AP32" s="70" t="s">
        <v>269</v>
      </c>
      <c r="AQ32" s="71">
        <v>0.1732</v>
      </c>
      <c r="AR32" s="71">
        <v>0.0478</v>
      </c>
      <c r="AS32" s="72" t="s">
        <v>267</v>
      </c>
      <c r="AT32" s="71">
        <v>2.64471E-4</v>
      </c>
      <c r="AU32" s="71">
        <v>4163.0</v>
      </c>
      <c r="AV32" s="73" t="s">
        <v>430</v>
      </c>
      <c r="AW32" s="74">
        <v>0.3046</v>
      </c>
      <c r="AX32" s="69">
        <v>0.040309229</v>
      </c>
      <c r="AY32" s="70" t="s">
        <v>269</v>
      </c>
      <c r="AZ32" s="71">
        <v>0.1663</v>
      </c>
      <c r="BA32" s="71">
        <v>0.0559</v>
      </c>
      <c r="BB32" s="72" t="s">
        <v>267</v>
      </c>
      <c r="BC32" s="71">
        <v>0.003928755</v>
      </c>
      <c r="BD32" s="71">
        <v>5197.0</v>
      </c>
      <c r="BE32" s="73" t="s">
        <v>317</v>
      </c>
      <c r="BF32" s="74">
        <v>0.7643</v>
      </c>
      <c r="BG32" s="63">
        <v>1.15803E-4</v>
      </c>
      <c r="BH32" s="13" t="s">
        <v>269</v>
      </c>
      <c r="BI32" s="14">
        <v>0.1643</v>
      </c>
      <c r="BJ32" s="14">
        <v>0.0369</v>
      </c>
      <c r="BK32" s="14" t="s">
        <v>267</v>
      </c>
      <c r="BL32" s="64">
        <v>9.86E-6</v>
      </c>
      <c r="BM32" s="14">
        <v>8719.0</v>
      </c>
      <c r="BN32" s="67" t="s">
        <v>424</v>
      </c>
      <c r="BO32" s="19">
        <v>0.08962</v>
      </c>
    </row>
    <row r="33">
      <c r="A33" s="13" t="s">
        <v>431</v>
      </c>
      <c r="B33" s="62" t="s">
        <v>432</v>
      </c>
      <c r="C33" s="14">
        <v>9.0</v>
      </c>
      <c r="D33" s="14">
        <v>1.37693857142857E8</v>
      </c>
      <c r="E33" s="63">
        <v>8.9E-5</v>
      </c>
      <c r="F33" s="13" t="s">
        <v>148</v>
      </c>
      <c r="G33" s="14">
        <v>0.5357</v>
      </c>
      <c r="H33" s="14">
        <v>0.1125</v>
      </c>
      <c r="I33" s="14" t="s">
        <v>274</v>
      </c>
      <c r="J33" s="64">
        <v>4.43E-6</v>
      </c>
      <c r="K33" s="14">
        <v>929.0</v>
      </c>
      <c r="L33" s="65" t="s">
        <v>433</v>
      </c>
      <c r="M33" s="19">
        <v>0.2641</v>
      </c>
      <c r="N33" s="68">
        <v>1.07987E-4</v>
      </c>
      <c r="O33" s="13" t="s">
        <v>148</v>
      </c>
      <c r="P33" s="14">
        <v>0.5357</v>
      </c>
      <c r="Q33" s="14">
        <v>0.1125</v>
      </c>
      <c r="R33" s="14" t="s">
        <v>274</v>
      </c>
      <c r="S33" s="64">
        <v>4.43E-6</v>
      </c>
      <c r="T33" s="14">
        <v>929.0</v>
      </c>
      <c r="U33" s="67" t="s">
        <v>433</v>
      </c>
      <c r="V33" s="19">
        <v>0.2641</v>
      </c>
      <c r="W33" s="63">
        <v>0.634357707</v>
      </c>
      <c r="X33" s="13" t="s">
        <v>202</v>
      </c>
      <c r="Y33" s="14">
        <v>0.0482</v>
      </c>
      <c r="Z33" s="14">
        <v>0.0885</v>
      </c>
      <c r="AA33" s="14" t="s">
        <v>434</v>
      </c>
      <c r="AB33" s="64">
        <v>0.586</v>
      </c>
      <c r="AC33" s="14">
        <v>1117.0</v>
      </c>
      <c r="AD33" s="14" t="s">
        <v>435</v>
      </c>
      <c r="AE33" s="19">
        <v>0.3649</v>
      </c>
      <c r="AF33" s="68">
        <v>3.19E-5</v>
      </c>
      <c r="AG33" s="13" t="s">
        <v>148</v>
      </c>
      <c r="AH33" s="14">
        <v>0.5357</v>
      </c>
      <c r="AI33" s="14">
        <v>0.1125</v>
      </c>
      <c r="AJ33" s="14" t="s">
        <v>274</v>
      </c>
      <c r="AK33" s="64">
        <v>4.43E-6</v>
      </c>
      <c r="AL33" s="14">
        <v>929.0</v>
      </c>
      <c r="AM33" s="67" t="s">
        <v>433</v>
      </c>
      <c r="AN33" s="19">
        <v>0.2641</v>
      </c>
      <c r="AO33" s="69">
        <v>0.012144558</v>
      </c>
      <c r="AP33" s="70" t="s">
        <v>436</v>
      </c>
      <c r="AQ33" s="71">
        <v>0.5906</v>
      </c>
      <c r="AR33" s="71">
        <v>0.1582</v>
      </c>
      <c r="AS33" s="72" t="s">
        <v>437</v>
      </c>
      <c r="AT33" s="71">
        <v>8.698E-4</v>
      </c>
      <c r="AU33" s="71">
        <v>337.0</v>
      </c>
      <c r="AV33" s="73" t="s">
        <v>159</v>
      </c>
      <c r="AW33" s="74">
        <v>0.2212</v>
      </c>
      <c r="AX33" s="69">
        <v>0.00174555</v>
      </c>
      <c r="AY33" s="70" t="s">
        <v>148</v>
      </c>
      <c r="AZ33" s="71">
        <v>0.6663</v>
      </c>
      <c r="BA33" s="71">
        <v>0.1698</v>
      </c>
      <c r="BB33" s="72" t="s">
        <v>438</v>
      </c>
      <c r="BC33" s="71">
        <v>1.06342E-4</v>
      </c>
      <c r="BD33" s="71">
        <v>524.0</v>
      </c>
      <c r="BE33" s="73" t="s">
        <v>421</v>
      </c>
      <c r="BF33" s="74">
        <v>0.5085</v>
      </c>
      <c r="BG33" s="63">
        <v>0.001001313</v>
      </c>
      <c r="BH33" s="13" t="s">
        <v>148</v>
      </c>
      <c r="BI33" s="14">
        <v>0.5141</v>
      </c>
      <c r="BJ33" s="14">
        <v>0.1195</v>
      </c>
      <c r="BK33" s="14" t="s">
        <v>439</v>
      </c>
      <c r="BL33" s="64">
        <v>5.17E-5</v>
      </c>
      <c r="BM33" s="14">
        <v>743.0</v>
      </c>
      <c r="BN33" s="67" t="s">
        <v>433</v>
      </c>
      <c r="BO33" s="19">
        <v>0.2347</v>
      </c>
    </row>
    <row r="34">
      <c r="A34" s="13" t="s">
        <v>440</v>
      </c>
      <c r="B34" s="62" t="s">
        <v>441</v>
      </c>
      <c r="C34" s="14">
        <v>14.0</v>
      </c>
      <c r="D34" s="14">
        <v>2.3382375E7</v>
      </c>
      <c r="E34" s="66">
        <v>9.36E-5</v>
      </c>
      <c r="F34" s="14" t="s">
        <v>234</v>
      </c>
      <c r="G34" s="14">
        <v>0.3511</v>
      </c>
      <c r="H34" s="14">
        <v>0.0684</v>
      </c>
      <c r="I34" s="14" t="s">
        <v>356</v>
      </c>
      <c r="J34" s="64">
        <v>1.85E-6</v>
      </c>
      <c r="K34" s="14">
        <v>2416.0</v>
      </c>
      <c r="L34" s="65" t="s">
        <v>424</v>
      </c>
      <c r="M34" s="19">
        <v>0.2201</v>
      </c>
      <c r="N34" s="68">
        <v>6.27E-5</v>
      </c>
      <c r="O34" s="14" t="s">
        <v>234</v>
      </c>
      <c r="P34" s="14">
        <v>0.3511</v>
      </c>
      <c r="Q34" s="14">
        <v>0.0684</v>
      </c>
      <c r="R34" s="14" t="s">
        <v>356</v>
      </c>
      <c r="S34" s="64">
        <v>1.85E-6</v>
      </c>
      <c r="T34" s="14">
        <v>2416.0</v>
      </c>
      <c r="U34" s="67" t="s">
        <v>424</v>
      </c>
      <c r="V34" s="19">
        <v>0.2201</v>
      </c>
      <c r="W34" s="64">
        <v>0.00740038</v>
      </c>
      <c r="X34" s="14" t="s">
        <v>189</v>
      </c>
      <c r="Y34" s="14">
        <v>0.3142</v>
      </c>
      <c r="Z34" s="14">
        <v>0.0947</v>
      </c>
      <c r="AA34" s="14" t="s">
        <v>373</v>
      </c>
      <c r="AB34" s="64">
        <v>0.002794492</v>
      </c>
      <c r="AC34" s="14">
        <v>1390.0</v>
      </c>
      <c r="AD34" s="67" t="s">
        <v>146</v>
      </c>
      <c r="AE34" s="14">
        <v>0.6171</v>
      </c>
      <c r="AF34" s="68">
        <v>7.11138E-4</v>
      </c>
      <c r="AG34" s="14" t="s">
        <v>230</v>
      </c>
      <c r="AH34" s="14">
        <v>0.3424</v>
      </c>
      <c r="AI34" s="14">
        <v>0.0793</v>
      </c>
      <c r="AJ34" s="14" t="s">
        <v>356</v>
      </c>
      <c r="AK34" s="64">
        <v>6.9E-5</v>
      </c>
      <c r="AL34" s="14">
        <v>1877.0</v>
      </c>
      <c r="AM34" s="67" t="s">
        <v>253</v>
      </c>
      <c r="AN34" s="19">
        <v>0.4678</v>
      </c>
      <c r="AO34" s="69">
        <v>2.5254E-4</v>
      </c>
      <c r="AP34" s="72" t="s">
        <v>187</v>
      </c>
      <c r="AQ34" s="71">
        <v>0.5299</v>
      </c>
      <c r="AR34" s="71">
        <v>0.1165</v>
      </c>
      <c r="AS34" s="72" t="s">
        <v>274</v>
      </c>
      <c r="AT34" s="71">
        <v>2.19E-5</v>
      </c>
      <c r="AU34" s="71">
        <v>637.0</v>
      </c>
      <c r="AV34" s="73" t="s">
        <v>146</v>
      </c>
      <c r="AW34" s="74">
        <v>0.7778</v>
      </c>
      <c r="AX34" s="69">
        <v>0.222149368</v>
      </c>
      <c r="AY34" s="72" t="s">
        <v>230</v>
      </c>
      <c r="AZ34" s="71">
        <v>0.3943</v>
      </c>
      <c r="BA34" s="71">
        <v>0.1293</v>
      </c>
      <c r="BB34" s="72" t="s">
        <v>246</v>
      </c>
      <c r="BC34" s="71">
        <v>0.011516801</v>
      </c>
      <c r="BD34" s="71">
        <v>980.0</v>
      </c>
      <c r="BE34" s="73" t="s">
        <v>442</v>
      </c>
      <c r="BF34" s="74">
        <v>0.01985</v>
      </c>
      <c r="BG34" s="64">
        <v>2.24662E-4</v>
      </c>
      <c r="BH34" s="14" t="s">
        <v>436</v>
      </c>
      <c r="BI34" s="14">
        <v>0.3503</v>
      </c>
      <c r="BJ34" s="14">
        <v>0.0696</v>
      </c>
      <c r="BK34" s="14" t="s">
        <v>356</v>
      </c>
      <c r="BL34" s="64">
        <v>6.56E-6</v>
      </c>
      <c r="BM34" s="14">
        <v>2158.0</v>
      </c>
      <c r="BN34" s="67" t="s">
        <v>146</v>
      </c>
      <c r="BO34" s="19">
        <v>0.3912</v>
      </c>
    </row>
    <row r="35">
      <c r="A35" s="13" t="s">
        <v>443</v>
      </c>
      <c r="B35" s="37" t="s">
        <v>444</v>
      </c>
      <c r="C35" s="14">
        <v>22.0</v>
      </c>
      <c r="D35" s="14">
        <v>2.8688875E7</v>
      </c>
      <c r="E35" s="78">
        <v>1.02754696401531E-4</v>
      </c>
      <c r="F35" s="14" t="s">
        <v>208</v>
      </c>
      <c r="G35" s="14">
        <v>0.176</v>
      </c>
      <c r="H35" s="14">
        <v>0.0359</v>
      </c>
      <c r="I35" s="14" t="s">
        <v>267</v>
      </c>
      <c r="J35" s="64">
        <v>1.89921140156768E-6</v>
      </c>
      <c r="K35" s="14">
        <v>8959.0</v>
      </c>
      <c r="L35" s="65" t="s">
        <v>445</v>
      </c>
      <c r="M35" s="19">
        <v>0.1873</v>
      </c>
      <c r="N35" s="78">
        <v>0.0128916457521417</v>
      </c>
      <c r="O35" s="14" t="s">
        <v>148</v>
      </c>
      <c r="P35" s="14">
        <v>0.2347</v>
      </c>
      <c r="Q35" s="14">
        <v>0.0695</v>
      </c>
      <c r="R35" s="14" t="s">
        <v>338</v>
      </c>
      <c r="S35" s="14">
        <v>9.21453285771304E-4</v>
      </c>
      <c r="T35" s="14">
        <v>2275.0</v>
      </c>
      <c r="U35" s="67" t="s">
        <v>446</v>
      </c>
      <c r="V35" s="19">
        <v>0.2976</v>
      </c>
      <c r="W35" s="14">
        <v>0.00950907358970763</v>
      </c>
      <c r="X35" s="14" t="s">
        <v>162</v>
      </c>
      <c r="Y35" s="14">
        <v>0.1457</v>
      </c>
      <c r="Z35" s="14">
        <v>0.047</v>
      </c>
      <c r="AA35" s="14" t="s">
        <v>267</v>
      </c>
      <c r="AB35" s="14">
        <v>0.0030147870817592</v>
      </c>
      <c r="AC35" s="14">
        <v>5423.0</v>
      </c>
      <c r="AD35" s="67" t="s">
        <v>159</v>
      </c>
      <c r="AE35" s="14">
        <v>0.1672</v>
      </c>
      <c r="AF35" s="78">
        <v>0.00197702940554413</v>
      </c>
      <c r="AG35" s="14" t="s">
        <v>447</v>
      </c>
      <c r="AH35" s="14">
        <v>0.2212</v>
      </c>
      <c r="AI35" s="14">
        <v>0.057</v>
      </c>
      <c r="AJ35" s="14" t="s">
        <v>280</v>
      </c>
      <c r="AK35" s="14">
        <v>1.62447517739087E-4</v>
      </c>
      <c r="AL35" s="14">
        <v>3550.0</v>
      </c>
      <c r="AM35" s="67" t="s">
        <v>159</v>
      </c>
      <c r="AN35" s="19">
        <v>0.5142</v>
      </c>
      <c r="AO35" s="78">
        <v>4.13055783017981E-4</v>
      </c>
      <c r="AP35" s="14" t="s">
        <v>157</v>
      </c>
      <c r="AQ35" s="14">
        <v>0.1661</v>
      </c>
      <c r="AR35" s="14">
        <v>0.0378</v>
      </c>
      <c r="AS35" s="14" t="s">
        <v>267</v>
      </c>
      <c r="AT35" s="64">
        <v>9.19700677892732E-6</v>
      </c>
      <c r="AU35" s="14">
        <v>6375.0</v>
      </c>
      <c r="AV35" s="67" t="s">
        <v>159</v>
      </c>
      <c r="AW35" s="19">
        <v>0.154</v>
      </c>
      <c r="AX35" s="78">
        <v>0.0566120544007751</v>
      </c>
      <c r="AY35" s="14" t="s">
        <v>199</v>
      </c>
      <c r="AZ35" s="14">
        <v>0.1916</v>
      </c>
      <c r="BA35" s="14">
        <v>0.0561</v>
      </c>
      <c r="BB35" s="14" t="s">
        <v>280</v>
      </c>
      <c r="BC35" s="14">
        <v>0.0023823545931471</v>
      </c>
      <c r="BD35" s="14">
        <v>4812.0</v>
      </c>
      <c r="BE35" s="67" t="s">
        <v>448</v>
      </c>
      <c r="BF35" s="19">
        <v>0.1995</v>
      </c>
      <c r="BG35" s="14">
        <v>4.92782841007507E-4</v>
      </c>
      <c r="BH35" s="14" t="s">
        <v>208</v>
      </c>
      <c r="BI35" s="14">
        <v>0.1717</v>
      </c>
      <c r="BJ35" s="14">
        <v>0.037</v>
      </c>
      <c r="BK35" s="14" t="s">
        <v>267</v>
      </c>
      <c r="BL35" s="64">
        <v>1.05869407590228E-5</v>
      </c>
      <c r="BM35" s="14">
        <v>8250.0</v>
      </c>
      <c r="BN35" s="67" t="s">
        <v>159</v>
      </c>
      <c r="BO35" s="19">
        <v>0.3785</v>
      </c>
    </row>
    <row r="36">
      <c r="A36" s="13" t="s">
        <v>449</v>
      </c>
      <c r="B36" s="37" t="s">
        <v>450</v>
      </c>
      <c r="C36" s="14">
        <v>9.0</v>
      </c>
      <c r="D36" s="14">
        <v>9.80876E7</v>
      </c>
      <c r="E36" s="78">
        <v>1.24378537328827E-4</v>
      </c>
      <c r="F36" s="14" t="s">
        <v>451</v>
      </c>
      <c r="G36" s="14">
        <v>-1.3679</v>
      </c>
      <c r="H36" s="14">
        <v>0.3253</v>
      </c>
      <c r="I36" s="14" t="s">
        <v>452</v>
      </c>
      <c r="J36" s="64">
        <v>2.9712590648661E-5</v>
      </c>
      <c r="K36" s="14">
        <v>176.0</v>
      </c>
      <c r="L36" s="65" t="s">
        <v>453</v>
      </c>
      <c r="M36" s="19">
        <v>0.2085</v>
      </c>
      <c r="N36" s="78">
        <v>1.63375555391698E-4</v>
      </c>
      <c r="O36" s="14" t="s">
        <v>451</v>
      </c>
      <c r="P36" s="14">
        <v>-1.3679</v>
      </c>
      <c r="Q36" s="14">
        <v>0.3253</v>
      </c>
      <c r="R36" s="14" t="s">
        <v>452</v>
      </c>
      <c r="S36" s="64">
        <v>2.9712590648661E-5</v>
      </c>
      <c r="T36" s="14">
        <v>176.0</v>
      </c>
      <c r="U36" s="67" t="s">
        <v>454</v>
      </c>
      <c r="V36" s="19">
        <v>0.2085</v>
      </c>
      <c r="W36" s="64">
        <v>5.01668173966687E-5</v>
      </c>
      <c r="X36" s="14" t="s">
        <v>264</v>
      </c>
      <c r="Y36" s="14">
        <v>-1.3679</v>
      </c>
      <c r="Z36" s="14">
        <v>0.3253</v>
      </c>
      <c r="AA36" s="14" t="s">
        <v>452</v>
      </c>
      <c r="AB36" s="64">
        <v>2.9712590648661E-5</v>
      </c>
      <c r="AC36" s="14">
        <v>176.0</v>
      </c>
      <c r="AD36" s="67" t="s">
        <v>454</v>
      </c>
      <c r="AE36" s="14">
        <v>0.2085</v>
      </c>
      <c r="AF36" s="78">
        <v>0.378116156775793</v>
      </c>
      <c r="AG36" s="14" t="s">
        <v>190</v>
      </c>
      <c r="AH36" s="14">
        <v>-0.3172</v>
      </c>
      <c r="AI36" s="14">
        <v>0.2669</v>
      </c>
      <c r="AJ36" s="14" t="s">
        <v>455</v>
      </c>
      <c r="AK36" s="14">
        <v>0.2346</v>
      </c>
      <c r="AL36" s="14">
        <v>161.0</v>
      </c>
      <c r="AM36" s="67" t="s">
        <v>456</v>
      </c>
      <c r="AN36" s="19">
        <v>0.7531</v>
      </c>
      <c r="AO36" s="78">
        <v>5.68543617738611E-4</v>
      </c>
      <c r="AP36" s="14" t="s">
        <v>451</v>
      </c>
      <c r="AQ36" s="14">
        <v>-1.7013</v>
      </c>
      <c r="AR36" s="14">
        <v>0.4247</v>
      </c>
      <c r="AS36" s="14" t="s">
        <v>457</v>
      </c>
      <c r="AT36" s="14">
        <v>1.25123835048389E-4</v>
      </c>
      <c r="AU36" s="14">
        <v>67.0</v>
      </c>
      <c r="AV36" s="67" t="s">
        <v>458</v>
      </c>
      <c r="AW36" s="19">
        <v>0.8757</v>
      </c>
      <c r="AX36" s="78">
        <v>0.113888076292423</v>
      </c>
      <c r="AY36" s="14" t="s">
        <v>194</v>
      </c>
      <c r="AZ36" s="14">
        <v>-1.7717</v>
      </c>
      <c r="BA36" s="14">
        <v>0.8595</v>
      </c>
      <c r="BB36" s="14" t="s">
        <v>459</v>
      </c>
      <c r="BC36" s="14">
        <v>0.0224402461136976</v>
      </c>
      <c r="BD36" s="14">
        <v>27.0</v>
      </c>
      <c r="BE36" s="67" t="s">
        <v>460</v>
      </c>
      <c r="BF36" s="19">
        <v>0.2136</v>
      </c>
      <c r="BG36" s="14">
        <v>2.15594126842134E-4</v>
      </c>
      <c r="BH36" s="14" t="s">
        <v>241</v>
      </c>
      <c r="BI36" s="14">
        <v>-1.3275</v>
      </c>
      <c r="BJ36" s="14">
        <v>0.2985</v>
      </c>
      <c r="BK36" s="14" t="s">
        <v>452</v>
      </c>
      <c r="BL36" s="64">
        <v>2.2365901617531E-5</v>
      </c>
      <c r="BM36" s="14">
        <v>194.0</v>
      </c>
      <c r="BN36" s="67" t="s">
        <v>454</v>
      </c>
      <c r="BO36" s="19">
        <v>0.2892</v>
      </c>
    </row>
    <row r="37">
      <c r="A37" s="13" t="s">
        <v>461</v>
      </c>
      <c r="B37" s="37" t="s">
        <v>462</v>
      </c>
      <c r="C37" s="14">
        <v>15.0</v>
      </c>
      <c r="D37" s="14">
        <v>7.33225E7</v>
      </c>
      <c r="E37" s="78">
        <v>1.28440219481439E-4</v>
      </c>
      <c r="F37" s="14" t="s">
        <v>213</v>
      </c>
      <c r="G37" s="14">
        <v>0.3137</v>
      </c>
      <c r="H37" s="14">
        <v>0.0725</v>
      </c>
      <c r="I37" s="14" t="s">
        <v>356</v>
      </c>
      <c r="J37" s="64">
        <v>9.96318451113348E-6</v>
      </c>
      <c r="K37" s="14">
        <v>2246.0</v>
      </c>
      <c r="L37" s="65" t="s">
        <v>463</v>
      </c>
      <c r="M37" s="19">
        <v>0.4221</v>
      </c>
      <c r="N37" s="78">
        <v>1.55748635205065E-4</v>
      </c>
      <c r="O37" s="14" t="s">
        <v>213</v>
      </c>
      <c r="P37" s="14">
        <v>0.3137</v>
      </c>
      <c r="Q37" s="14">
        <v>0.0725</v>
      </c>
      <c r="R37" s="14" t="s">
        <v>356</v>
      </c>
      <c r="S37" s="64">
        <v>9.96318451113348E-6</v>
      </c>
      <c r="T37" s="14">
        <v>2246.0</v>
      </c>
      <c r="U37" s="67" t="s">
        <v>464</v>
      </c>
      <c r="V37" s="19">
        <v>0.4221</v>
      </c>
      <c r="W37" s="14">
        <v>0.0935106600039823</v>
      </c>
      <c r="X37" s="14" t="s">
        <v>147</v>
      </c>
      <c r="Y37" s="14">
        <v>0.6444</v>
      </c>
      <c r="Z37" s="14">
        <v>0.2972</v>
      </c>
      <c r="AA37" s="14" t="s">
        <v>465</v>
      </c>
      <c r="AB37" s="14">
        <v>0.0494580370275391</v>
      </c>
      <c r="AC37" s="14">
        <v>120.0</v>
      </c>
      <c r="AD37" s="67" t="s">
        <v>466</v>
      </c>
      <c r="AE37" s="14">
        <v>0.5292</v>
      </c>
      <c r="AF37" s="78">
        <v>1.07918149251928E-4</v>
      </c>
      <c r="AG37" s="14" t="s">
        <v>148</v>
      </c>
      <c r="AH37" s="14">
        <v>0.3461</v>
      </c>
      <c r="AI37" s="14">
        <v>0.0829</v>
      </c>
      <c r="AJ37" s="14" t="s">
        <v>368</v>
      </c>
      <c r="AK37" s="64">
        <v>1.63461921600522E-5</v>
      </c>
      <c r="AL37" s="14">
        <v>1722.0</v>
      </c>
      <c r="AM37" s="67" t="s">
        <v>464</v>
      </c>
      <c r="AN37" s="19">
        <v>0.1073</v>
      </c>
      <c r="AO37" s="78">
        <v>0.00594416239646862</v>
      </c>
      <c r="AP37" s="14" t="s">
        <v>164</v>
      </c>
      <c r="AQ37" s="14">
        <v>0.299</v>
      </c>
      <c r="AR37" s="14">
        <v>0.0918</v>
      </c>
      <c r="AS37" s="14" t="s">
        <v>392</v>
      </c>
      <c r="AT37" s="14">
        <v>6.4541377739542E-4</v>
      </c>
      <c r="AU37" s="14">
        <v>1224.0</v>
      </c>
      <c r="AV37" s="67" t="s">
        <v>276</v>
      </c>
      <c r="AW37" s="19">
        <v>0.0964</v>
      </c>
      <c r="AX37" s="78">
        <v>0.00130451433623014</v>
      </c>
      <c r="AY37" s="14" t="s">
        <v>339</v>
      </c>
      <c r="AZ37" s="14">
        <v>0.7432</v>
      </c>
      <c r="BA37" s="14">
        <v>0.1803</v>
      </c>
      <c r="BB37" s="14" t="s">
        <v>467</v>
      </c>
      <c r="BC37" s="64">
        <v>5.15536635392401E-5</v>
      </c>
      <c r="BD37" s="14">
        <v>410.0</v>
      </c>
      <c r="BE37" s="67" t="s">
        <v>215</v>
      </c>
      <c r="BF37" s="19">
        <v>0.6171</v>
      </c>
      <c r="BG37" s="14">
        <v>2.37760514247507E-4</v>
      </c>
      <c r="BH37" s="14" t="s">
        <v>213</v>
      </c>
      <c r="BI37" s="14">
        <v>0.3436</v>
      </c>
      <c r="BJ37" s="14">
        <v>0.0766</v>
      </c>
      <c r="BK37" s="14" t="s">
        <v>356</v>
      </c>
      <c r="BL37" s="64">
        <v>1.82452715623173E-5</v>
      </c>
      <c r="BM37" s="14">
        <v>1866.0</v>
      </c>
      <c r="BN37" s="67" t="s">
        <v>146</v>
      </c>
      <c r="BO37" s="19">
        <v>0.6186</v>
      </c>
    </row>
    <row r="38">
      <c r="A38" s="13" t="s">
        <v>468</v>
      </c>
      <c r="B38" s="37" t="s">
        <v>469</v>
      </c>
      <c r="C38" s="14">
        <v>10.0</v>
      </c>
      <c r="D38" s="14">
        <v>2.079725E7</v>
      </c>
      <c r="E38" s="78">
        <v>1.38473848630973E-4</v>
      </c>
      <c r="F38" s="14" t="s">
        <v>208</v>
      </c>
      <c r="G38" s="14">
        <v>0.1746</v>
      </c>
      <c r="H38" s="14">
        <v>0.0399</v>
      </c>
      <c r="I38" s="14" t="s">
        <v>267</v>
      </c>
      <c r="J38" s="64">
        <v>1.35978091845363E-5</v>
      </c>
      <c r="K38" s="14">
        <v>7389.0</v>
      </c>
      <c r="L38" s="65" t="s">
        <v>445</v>
      </c>
      <c r="M38" s="19">
        <v>0.3722</v>
      </c>
      <c r="N38" s="78">
        <v>0.0552977124175326</v>
      </c>
      <c r="O38" s="14" t="s">
        <v>160</v>
      </c>
      <c r="P38" s="14">
        <v>0.1595</v>
      </c>
      <c r="Q38" s="14">
        <v>0.0562</v>
      </c>
      <c r="R38" s="14" t="s">
        <v>267</v>
      </c>
      <c r="S38" s="14">
        <v>0.00498955099566045</v>
      </c>
      <c r="T38" s="14">
        <v>3970.0</v>
      </c>
      <c r="U38" s="67" t="s">
        <v>255</v>
      </c>
      <c r="V38" s="19">
        <v>0.7681</v>
      </c>
      <c r="W38" s="14">
        <v>1.08213186120975E-4</v>
      </c>
      <c r="X38" s="14" t="s">
        <v>162</v>
      </c>
      <c r="Y38" s="14">
        <v>0.1683</v>
      </c>
      <c r="Z38" s="14">
        <v>0.0408</v>
      </c>
      <c r="AA38" s="14" t="s">
        <v>267</v>
      </c>
      <c r="AB38" s="64">
        <v>3.106610111518E-5</v>
      </c>
      <c r="AC38" s="14">
        <v>7160.0</v>
      </c>
      <c r="AD38" s="67" t="s">
        <v>159</v>
      </c>
      <c r="AE38" s="14">
        <v>0.4008</v>
      </c>
      <c r="AF38" s="78">
        <v>0.0759175464080922</v>
      </c>
      <c r="AG38" s="14" t="s">
        <v>355</v>
      </c>
      <c r="AH38" s="14">
        <v>0.2715</v>
      </c>
      <c r="AI38" s="14">
        <v>0.1079</v>
      </c>
      <c r="AJ38" s="14" t="s">
        <v>392</v>
      </c>
      <c r="AK38" s="14">
        <v>0.0139760588150627</v>
      </c>
      <c r="AL38" s="14">
        <v>1100.0</v>
      </c>
      <c r="AM38" s="67" t="s">
        <v>161</v>
      </c>
      <c r="AN38" s="19">
        <v>0.6241</v>
      </c>
      <c r="AO38" s="78">
        <v>0.0864415158950514</v>
      </c>
      <c r="AP38" s="14" t="s">
        <v>208</v>
      </c>
      <c r="AQ38" s="14">
        <v>0.1231</v>
      </c>
      <c r="AR38" s="14">
        <v>0.0528</v>
      </c>
      <c r="AS38" s="14" t="s">
        <v>377</v>
      </c>
      <c r="AT38" s="14">
        <v>0.0202271597705006</v>
      </c>
      <c r="AU38" s="14">
        <v>3373.0</v>
      </c>
      <c r="AV38" s="67" t="s">
        <v>396</v>
      </c>
      <c r="AW38" s="19">
        <v>0.534</v>
      </c>
      <c r="AX38" s="78">
        <v>4.56281809963937E-4</v>
      </c>
      <c r="AY38" s="14" t="s">
        <v>208</v>
      </c>
      <c r="AZ38" s="14">
        <v>0.2446</v>
      </c>
      <c r="BA38" s="14">
        <v>0.0604</v>
      </c>
      <c r="BB38" s="14" t="s">
        <v>338</v>
      </c>
      <c r="BC38" s="64">
        <v>6.00166539975384E-5</v>
      </c>
      <c r="BD38" s="14">
        <v>4016.0</v>
      </c>
      <c r="BE38" s="67" t="s">
        <v>159</v>
      </c>
      <c r="BF38" s="19">
        <v>0.1936</v>
      </c>
      <c r="BG38" s="14">
        <v>2.67349020222297E-4</v>
      </c>
      <c r="BH38" s="14" t="s">
        <v>208</v>
      </c>
      <c r="BI38" s="14">
        <v>0.1798</v>
      </c>
      <c r="BJ38" s="14">
        <v>0.0418</v>
      </c>
      <c r="BK38" s="14" t="s">
        <v>267</v>
      </c>
      <c r="BL38" s="64">
        <v>2.27233184532179E-5</v>
      </c>
      <c r="BM38" s="14">
        <v>6445.0</v>
      </c>
      <c r="BN38" s="67" t="s">
        <v>159</v>
      </c>
      <c r="BO38" s="19">
        <v>0.6155</v>
      </c>
    </row>
    <row r="39">
      <c r="A39" s="13" t="s">
        <v>470</v>
      </c>
      <c r="B39" s="37" t="s">
        <v>471</v>
      </c>
      <c r="C39" s="14">
        <v>14.0</v>
      </c>
      <c r="D39" s="14">
        <v>6.47285714285714E7</v>
      </c>
      <c r="E39" s="78">
        <v>1.61440635089717E-4</v>
      </c>
      <c r="F39" s="14" t="s">
        <v>175</v>
      </c>
      <c r="G39" s="14">
        <v>0.3573</v>
      </c>
      <c r="H39" s="14">
        <v>0.0778</v>
      </c>
      <c r="I39" s="14" t="s">
        <v>368</v>
      </c>
      <c r="J39" s="64">
        <v>1.2103399030102E-5</v>
      </c>
      <c r="K39" s="14">
        <v>1813.0</v>
      </c>
      <c r="L39" s="65" t="s">
        <v>472</v>
      </c>
      <c r="M39" s="19">
        <v>0.8114</v>
      </c>
      <c r="N39" s="78">
        <v>2.14931834496168E-4</v>
      </c>
      <c r="O39" s="14" t="s">
        <v>175</v>
      </c>
      <c r="P39" s="14">
        <v>0.3573</v>
      </c>
      <c r="Q39" s="14">
        <v>0.0778</v>
      </c>
      <c r="R39" s="14" t="s">
        <v>368</v>
      </c>
      <c r="S39" s="64">
        <v>1.2103399030102E-5</v>
      </c>
      <c r="T39" s="14">
        <v>1813.0</v>
      </c>
      <c r="U39" s="67" t="s">
        <v>177</v>
      </c>
      <c r="V39" s="19">
        <v>0.8114</v>
      </c>
      <c r="W39" s="14">
        <v>0.324808206563663</v>
      </c>
      <c r="X39" s="14" t="s">
        <v>264</v>
      </c>
      <c r="Y39" s="14">
        <v>0.1973</v>
      </c>
      <c r="Z39" s="14">
        <v>0.1727</v>
      </c>
      <c r="AA39" s="14" t="s">
        <v>473</v>
      </c>
      <c r="AB39" s="14">
        <v>0.2531</v>
      </c>
      <c r="AC39" s="14">
        <v>452.0</v>
      </c>
      <c r="AD39" s="67" t="s">
        <v>474</v>
      </c>
      <c r="AE39" s="14">
        <v>0.7818</v>
      </c>
      <c r="AF39" s="68">
        <v>7.68557986330358E-5</v>
      </c>
      <c r="AG39" s="14" t="s">
        <v>175</v>
      </c>
      <c r="AH39" s="14">
        <v>0.3573</v>
      </c>
      <c r="AI39" s="14">
        <v>0.0778</v>
      </c>
      <c r="AJ39" s="14" t="s">
        <v>368</v>
      </c>
      <c r="AK39" s="64">
        <v>1.2103399030102E-5</v>
      </c>
      <c r="AL39" s="14">
        <v>1813.0</v>
      </c>
      <c r="AM39" s="67" t="s">
        <v>177</v>
      </c>
      <c r="AN39" s="19">
        <v>0.8114</v>
      </c>
      <c r="AO39" s="78">
        <v>0.00247524121183784</v>
      </c>
      <c r="AP39" s="14" t="s">
        <v>175</v>
      </c>
      <c r="AQ39" s="14">
        <v>0.4095</v>
      </c>
      <c r="AR39" s="14">
        <v>0.1044</v>
      </c>
      <c r="AS39" s="14" t="s">
        <v>316</v>
      </c>
      <c r="AT39" s="14">
        <v>2.11326863988994E-4</v>
      </c>
      <c r="AU39" s="14">
        <v>821.0</v>
      </c>
      <c r="AV39" s="67" t="s">
        <v>177</v>
      </c>
      <c r="AW39" s="19">
        <v>0.8258</v>
      </c>
      <c r="AX39" s="78">
        <v>0.0333860268911693</v>
      </c>
      <c r="AY39" s="14" t="s">
        <v>261</v>
      </c>
      <c r="AZ39" s="14">
        <v>0.4125</v>
      </c>
      <c r="BA39" s="14">
        <v>0.1333</v>
      </c>
      <c r="BB39" s="14" t="s">
        <v>475</v>
      </c>
      <c r="BC39" s="14">
        <v>0.00437194857943559</v>
      </c>
      <c r="BD39" s="14">
        <v>710.0</v>
      </c>
      <c r="BE39" s="67" t="s">
        <v>215</v>
      </c>
      <c r="BF39" s="19">
        <v>0.566</v>
      </c>
      <c r="BG39" s="14">
        <v>6.09613327750887E-4</v>
      </c>
      <c r="BH39" s="14" t="s">
        <v>175</v>
      </c>
      <c r="BI39" s="14">
        <v>0.3633</v>
      </c>
      <c r="BJ39" s="14">
        <v>0.0838</v>
      </c>
      <c r="BK39" s="14" t="s">
        <v>368</v>
      </c>
      <c r="BL39" s="64">
        <v>3.45941493911454E-5</v>
      </c>
      <c r="BM39" s="14">
        <v>1502.0</v>
      </c>
      <c r="BN39" s="67" t="s">
        <v>476</v>
      </c>
      <c r="BO39" s="19">
        <v>0.7626</v>
      </c>
    </row>
    <row r="40">
      <c r="A40" s="13" t="s">
        <v>477</v>
      </c>
      <c r="B40" s="37" t="s">
        <v>478</v>
      </c>
      <c r="C40" s="14">
        <v>12.0</v>
      </c>
      <c r="D40" s="14">
        <v>4.676875E7</v>
      </c>
      <c r="E40" s="78">
        <v>1.75908814331495E-4</v>
      </c>
      <c r="F40" s="14" t="s">
        <v>187</v>
      </c>
      <c r="G40" s="14">
        <v>1.041</v>
      </c>
      <c r="H40" s="14">
        <v>0.3109</v>
      </c>
      <c r="I40" s="14" t="s">
        <v>479</v>
      </c>
      <c r="J40" s="64">
        <v>4.60452648215892E-5</v>
      </c>
      <c r="K40" s="14">
        <v>133.0</v>
      </c>
      <c r="L40" s="65" t="s">
        <v>480</v>
      </c>
      <c r="M40" s="19">
        <v>0.003039</v>
      </c>
      <c r="N40" s="78">
        <v>2.34644209256895E-4</v>
      </c>
      <c r="O40" s="14" t="s">
        <v>187</v>
      </c>
      <c r="P40" s="14">
        <v>1.041</v>
      </c>
      <c r="Q40" s="14">
        <v>0.3109</v>
      </c>
      <c r="R40" s="14" t="s">
        <v>479</v>
      </c>
      <c r="S40" s="64">
        <v>4.60452648215892E-5</v>
      </c>
      <c r="T40" s="14">
        <v>133.0</v>
      </c>
      <c r="U40" s="67" t="s">
        <v>481</v>
      </c>
      <c r="V40" s="19">
        <v>0.003039</v>
      </c>
      <c r="W40" s="64">
        <v>6.90688789003472E-5</v>
      </c>
      <c r="X40" s="14" t="s">
        <v>189</v>
      </c>
      <c r="Y40" s="14">
        <v>1.041</v>
      </c>
      <c r="Z40" s="14">
        <v>0.3109</v>
      </c>
      <c r="AA40" s="14" t="s">
        <v>479</v>
      </c>
      <c r="AB40" s="64">
        <v>4.60452648215892E-5</v>
      </c>
      <c r="AC40" s="14">
        <v>133.0</v>
      </c>
      <c r="AD40" s="67" t="s">
        <v>481</v>
      </c>
      <c r="AE40" s="14">
        <v>0.003039</v>
      </c>
      <c r="AF40" s="78">
        <v>0.276344152407646</v>
      </c>
      <c r="AG40" s="14" t="s">
        <v>252</v>
      </c>
      <c r="AH40" s="14">
        <v>0.277</v>
      </c>
      <c r="AI40" s="14">
        <v>0.175</v>
      </c>
      <c r="AJ40" s="14" t="s">
        <v>482</v>
      </c>
      <c r="AK40" s="14">
        <v>0.1134</v>
      </c>
      <c r="AL40" s="14">
        <v>466.0</v>
      </c>
      <c r="AM40" s="67" t="s">
        <v>483</v>
      </c>
      <c r="AN40" s="19">
        <v>0.2143</v>
      </c>
      <c r="AO40" s="78">
        <v>0.0025832408027222</v>
      </c>
      <c r="AP40" s="14" t="s">
        <v>187</v>
      </c>
      <c r="AQ40" s="14">
        <v>1.0718</v>
      </c>
      <c r="AR40" s="14">
        <v>0.4147</v>
      </c>
      <c r="AS40" s="14" t="s">
        <v>484</v>
      </c>
      <c r="AT40" s="14">
        <v>9.76272295423407E-4</v>
      </c>
      <c r="AU40" s="14">
        <v>78.0</v>
      </c>
      <c r="AV40" s="67" t="s">
        <v>481</v>
      </c>
      <c r="AW40" s="19">
        <v>0.03914</v>
      </c>
      <c r="AX40" s="78">
        <v>0.0354342860010781</v>
      </c>
      <c r="AY40" s="14" t="s">
        <v>219</v>
      </c>
      <c r="AZ40" s="14">
        <v>1.1953</v>
      </c>
      <c r="BA40" s="14">
        <v>0.4699</v>
      </c>
      <c r="BB40" s="14" t="s">
        <v>485</v>
      </c>
      <c r="BC40" s="14">
        <v>0.0154688564038903</v>
      </c>
      <c r="BD40" s="14">
        <v>58.0</v>
      </c>
      <c r="BE40" s="67" t="s">
        <v>486</v>
      </c>
      <c r="BF40" s="19">
        <v>0.1768</v>
      </c>
      <c r="BG40" s="64">
        <v>1.55461672052271E-5</v>
      </c>
      <c r="BH40" s="14" t="s">
        <v>187</v>
      </c>
      <c r="BI40" s="14">
        <v>1.2556</v>
      </c>
      <c r="BJ40" s="14">
        <v>0.3217</v>
      </c>
      <c r="BK40" s="14" t="s">
        <v>487</v>
      </c>
      <c r="BL40" s="64">
        <v>4.10384185495877E-6</v>
      </c>
      <c r="BM40" s="14">
        <v>128.0</v>
      </c>
      <c r="BN40" s="67" t="s">
        <v>481</v>
      </c>
      <c r="BO40" s="19">
        <v>2.079E-4</v>
      </c>
    </row>
    <row r="41">
      <c r="A41" s="13" t="s">
        <v>488</v>
      </c>
      <c r="B41" s="37" t="s">
        <v>489</v>
      </c>
      <c r="C41" s="14">
        <v>8.0</v>
      </c>
      <c r="D41" s="14">
        <v>1.4452E8</v>
      </c>
      <c r="E41" s="78">
        <v>1.77212727381136E-4</v>
      </c>
      <c r="F41" s="14" t="s">
        <v>178</v>
      </c>
      <c r="G41" s="14">
        <v>0.5832</v>
      </c>
      <c r="H41" s="14">
        <v>0.131</v>
      </c>
      <c r="I41" s="14" t="s">
        <v>490</v>
      </c>
      <c r="J41" s="64">
        <v>1.59937881333732E-5</v>
      </c>
      <c r="K41" s="14">
        <v>620.0</v>
      </c>
      <c r="L41" s="65" t="s">
        <v>491</v>
      </c>
      <c r="M41" s="19">
        <v>0.822</v>
      </c>
      <c r="N41" s="78">
        <v>2.31867747534366E-4</v>
      </c>
      <c r="O41" s="14" t="s">
        <v>178</v>
      </c>
      <c r="P41" s="14">
        <v>0.5832</v>
      </c>
      <c r="Q41" s="14">
        <v>0.131</v>
      </c>
      <c r="R41" s="14" t="s">
        <v>490</v>
      </c>
      <c r="S41" s="64">
        <v>1.59937881333732E-5</v>
      </c>
      <c r="T41" s="14">
        <v>620.0</v>
      </c>
      <c r="U41" s="67" t="s">
        <v>232</v>
      </c>
      <c r="V41" s="19">
        <v>0.822</v>
      </c>
      <c r="W41" s="14">
        <v>0.00656530093931519</v>
      </c>
      <c r="X41" s="14" t="s">
        <v>189</v>
      </c>
      <c r="Y41" s="14">
        <v>0.8336</v>
      </c>
      <c r="Z41" s="14">
        <v>0.2663</v>
      </c>
      <c r="AA41" s="14" t="s">
        <v>492</v>
      </c>
      <c r="AB41" s="14">
        <v>0.00616061566395587</v>
      </c>
      <c r="AC41" s="14">
        <v>126.0</v>
      </c>
      <c r="AD41" s="67" t="s">
        <v>493</v>
      </c>
      <c r="AE41" s="14">
        <v>0.3282</v>
      </c>
      <c r="AF41" s="78">
        <v>4.02818401208817E-4</v>
      </c>
      <c r="AG41" s="14" t="s">
        <v>175</v>
      </c>
      <c r="AH41" s="14">
        <v>0.5648</v>
      </c>
      <c r="AI41" s="14">
        <v>0.1502</v>
      </c>
      <c r="AJ41" s="14" t="s">
        <v>494</v>
      </c>
      <c r="AK41" s="14">
        <v>1.79956500580722E-4</v>
      </c>
      <c r="AL41" s="14">
        <v>504.0</v>
      </c>
      <c r="AM41" s="67" t="s">
        <v>495</v>
      </c>
      <c r="AN41" s="19">
        <v>0.4358</v>
      </c>
      <c r="AO41" s="78">
        <v>0.423021374132647</v>
      </c>
      <c r="AP41" s="14" t="s">
        <v>496</v>
      </c>
      <c r="AQ41" s="14">
        <v>1.0125</v>
      </c>
      <c r="AR41" s="14">
        <v>0.4129</v>
      </c>
      <c r="AS41" s="14" t="s">
        <v>497</v>
      </c>
      <c r="AT41" s="14">
        <v>0.0264058607662811</v>
      </c>
      <c r="AU41" s="14">
        <v>34.0</v>
      </c>
      <c r="AV41" s="67" t="s">
        <v>386</v>
      </c>
      <c r="AW41" s="19">
        <v>0.07408</v>
      </c>
      <c r="AX41" s="68">
        <v>4.12851054576446E-6</v>
      </c>
      <c r="AY41" s="14" t="s">
        <v>178</v>
      </c>
      <c r="AZ41" s="14">
        <v>0.9981</v>
      </c>
      <c r="BA41" s="14">
        <v>0.1831</v>
      </c>
      <c r="BB41" s="14" t="s">
        <v>498</v>
      </c>
      <c r="BC41" s="64">
        <v>3.80266131554045E-7</v>
      </c>
      <c r="BD41" s="14">
        <v>342.0</v>
      </c>
      <c r="BE41" s="67" t="s">
        <v>495</v>
      </c>
      <c r="BF41" s="19">
        <v>0.492</v>
      </c>
      <c r="BG41" s="14">
        <v>5.4380823106248E-4</v>
      </c>
      <c r="BH41" s="14" t="s">
        <v>178</v>
      </c>
      <c r="BI41" s="14">
        <v>0.5724</v>
      </c>
      <c r="BJ41" s="14">
        <v>0.1365</v>
      </c>
      <c r="BK41" s="14" t="s">
        <v>490</v>
      </c>
      <c r="BL41" s="64">
        <v>4.94052756046318E-5</v>
      </c>
      <c r="BM41" s="14">
        <v>540.0</v>
      </c>
      <c r="BN41" s="67" t="s">
        <v>232</v>
      </c>
      <c r="BO41" s="19">
        <v>0.768</v>
      </c>
    </row>
    <row r="42">
      <c r="A42" s="13" t="s">
        <v>499</v>
      </c>
      <c r="B42" s="37" t="s">
        <v>500</v>
      </c>
      <c r="C42" s="14">
        <v>16.0</v>
      </c>
      <c r="D42" s="14">
        <v>2089780.0</v>
      </c>
      <c r="E42" s="78">
        <v>1.84246253083888E-4</v>
      </c>
      <c r="F42" s="14" t="s">
        <v>288</v>
      </c>
      <c r="G42" s="14">
        <v>0.7689</v>
      </c>
      <c r="H42" s="14">
        <v>0.1637</v>
      </c>
      <c r="I42" s="14" t="s">
        <v>501</v>
      </c>
      <c r="J42" s="64">
        <v>2.03063311325307E-5</v>
      </c>
      <c r="K42" s="14">
        <v>408.0</v>
      </c>
      <c r="L42" s="65" t="s">
        <v>502</v>
      </c>
      <c r="M42" s="19">
        <v>0.04964</v>
      </c>
      <c r="N42" s="78">
        <v>1.22802041017889E-4</v>
      </c>
      <c r="O42" s="14" t="s">
        <v>288</v>
      </c>
      <c r="P42" s="14">
        <v>0.7689</v>
      </c>
      <c r="Q42" s="14">
        <v>0.1637</v>
      </c>
      <c r="R42" s="14" t="s">
        <v>501</v>
      </c>
      <c r="S42" s="64">
        <v>2.03063311325307E-5</v>
      </c>
      <c r="T42" s="14">
        <v>408.0</v>
      </c>
      <c r="U42" s="67" t="s">
        <v>474</v>
      </c>
      <c r="V42" s="19">
        <v>0.04964</v>
      </c>
      <c r="W42" s="64">
        <v>7.9793582342114E-5</v>
      </c>
      <c r="X42" s="14" t="s">
        <v>172</v>
      </c>
      <c r="Y42" s="14">
        <v>0.7689</v>
      </c>
      <c r="Z42" s="14">
        <v>0.1637</v>
      </c>
      <c r="AA42" s="14" t="s">
        <v>501</v>
      </c>
      <c r="AB42" s="64">
        <v>2.03063311325307E-5</v>
      </c>
      <c r="AC42" s="14">
        <v>408.0</v>
      </c>
      <c r="AD42" s="67" t="s">
        <v>474</v>
      </c>
      <c r="AE42" s="14">
        <v>0.04964</v>
      </c>
      <c r="AF42" s="78">
        <v>0.702530087201956</v>
      </c>
      <c r="AG42" s="14" t="s">
        <v>148</v>
      </c>
      <c r="AH42" s="14">
        <v>0.1083</v>
      </c>
      <c r="AI42" s="14">
        <v>0.0552</v>
      </c>
      <c r="AJ42" s="14" t="s">
        <v>503</v>
      </c>
      <c r="AK42" s="14">
        <v>0.0575318641057527</v>
      </c>
      <c r="AL42" s="14">
        <v>4120.0</v>
      </c>
      <c r="AM42" s="67" t="s">
        <v>504</v>
      </c>
      <c r="AN42" s="19">
        <v>0.1499</v>
      </c>
      <c r="AO42" s="78">
        <v>2.69932338189838E-4</v>
      </c>
      <c r="AP42" s="14" t="s">
        <v>288</v>
      </c>
      <c r="AQ42" s="14">
        <v>0.9538</v>
      </c>
      <c r="AR42" s="14">
        <v>0.2111</v>
      </c>
      <c r="AS42" s="14" t="s">
        <v>505</v>
      </c>
      <c r="AT42" s="64">
        <v>3.4633579771487E-5</v>
      </c>
      <c r="AU42" s="14">
        <v>179.0</v>
      </c>
      <c r="AV42" s="67" t="s">
        <v>506</v>
      </c>
      <c r="AW42" s="19">
        <v>0.07633</v>
      </c>
      <c r="AX42" s="78">
        <v>0.144733183738054</v>
      </c>
      <c r="AY42" s="14" t="s">
        <v>451</v>
      </c>
      <c r="AZ42" s="14">
        <v>0.4786</v>
      </c>
      <c r="BA42" s="14">
        <v>0.1905</v>
      </c>
      <c r="BB42" s="14" t="s">
        <v>507</v>
      </c>
      <c r="BC42" s="14">
        <v>0.0274318958108182</v>
      </c>
      <c r="BD42" s="14">
        <v>447.0</v>
      </c>
      <c r="BE42" s="67" t="s">
        <v>508</v>
      </c>
      <c r="BF42" s="19">
        <v>0.513</v>
      </c>
      <c r="BG42" s="14">
        <v>0.0221930737650732</v>
      </c>
      <c r="BH42" s="14" t="s">
        <v>169</v>
      </c>
      <c r="BI42" s="14">
        <v>0.4475</v>
      </c>
      <c r="BJ42" s="14">
        <v>0.1301</v>
      </c>
      <c r="BK42" s="14" t="s">
        <v>509</v>
      </c>
      <c r="BL42" s="14">
        <v>0.00194131814241446</v>
      </c>
      <c r="BM42" s="14">
        <v>660.0</v>
      </c>
      <c r="BN42" s="67" t="s">
        <v>510</v>
      </c>
      <c r="BO42" s="19">
        <v>0.02178</v>
      </c>
    </row>
    <row r="43">
      <c r="A43" s="13" t="s">
        <v>511</v>
      </c>
      <c r="B43" s="37" t="s">
        <v>512</v>
      </c>
      <c r="C43" s="14">
        <v>16.0</v>
      </c>
      <c r="D43" s="14">
        <v>597092.5</v>
      </c>
      <c r="E43" s="78">
        <v>1.92904502257283E-4</v>
      </c>
      <c r="F43" s="14" t="s">
        <v>309</v>
      </c>
      <c r="G43" s="14">
        <v>0.8709</v>
      </c>
      <c r="H43" s="14">
        <v>0.1887</v>
      </c>
      <c r="I43" s="14" t="s">
        <v>513</v>
      </c>
      <c r="J43" s="64">
        <v>1.0409036323143E-5</v>
      </c>
      <c r="K43" s="14">
        <v>281.0</v>
      </c>
      <c r="L43" s="65" t="s">
        <v>491</v>
      </c>
      <c r="M43" s="19">
        <v>0.6121</v>
      </c>
      <c r="N43" s="78">
        <v>2.46576967226962E-4</v>
      </c>
      <c r="O43" s="14" t="s">
        <v>309</v>
      </c>
      <c r="P43" s="14">
        <v>0.8709</v>
      </c>
      <c r="Q43" s="14">
        <v>0.1887</v>
      </c>
      <c r="R43" s="14" t="s">
        <v>513</v>
      </c>
      <c r="S43" s="64">
        <v>1.0409036323143E-5</v>
      </c>
      <c r="T43" s="14">
        <v>281.0</v>
      </c>
      <c r="U43" s="67" t="s">
        <v>232</v>
      </c>
      <c r="V43" s="19">
        <v>0.6121</v>
      </c>
      <c r="W43" s="14">
        <v>0.0070393971137908</v>
      </c>
      <c r="X43" s="14" t="s">
        <v>147</v>
      </c>
      <c r="Y43" s="14">
        <v>1.6073</v>
      </c>
      <c r="Z43" s="14">
        <v>0.5806</v>
      </c>
      <c r="AA43" s="14" t="s">
        <v>514</v>
      </c>
      <c r="AB43" s="14">
        <v>0.00258567881257604</v>
      </c>
      <c r="AC43" s="14">
        <v>26.0</v>
      </c>
      <c r="AD43" s="67" t="s">
        <v>515</v>
      </c>
      <c r="AE43" s="14">
        <v>0.06941</v>
      </c>
      <c r="AF43" s="78">
        <v>2.42545009627284E-4</v>
      </c>
      <c r="AG43" s="14" t="s">
        <v>190</v>
      </c>
      <c r="AH43" s="14">
        <v>0.933</v>
      </c>
      <c r="AI43" s="14">
        <v>0.221</v>
      </c>
      <c r="AJ43" s="14" t="s">
        <v>516</v>
      </c>
      <c r="AK43" s="64">
        <v>4.05948302513079E-5</v>
      </c>
      <c r="AL43" s="14">
        <v>207.0</v>
      </c>
      <c r="AM43" s="67" t="s">
        <v>236</v>
      </c>
      <c r="AN43" s="19">
        <v>0.5263</v>
      </c>
      <c r="AO43" s="78">
        <v>0.00134717346994394</v>
      </c>
      <c r="AP43" s="14" t="s">
        <v>309</v>
      </c>
      <c r="AQ43" s="14">
        <v>1.0059</v>
      </c>
      <c r="AR43" s="14">
        <v>0.2702</v>
      </c>
      <c r="AS43" s="14" t="s">
        <v>517</v>
      </c>
      <c r="AT43" s="14">
        <v>2.31998306561263E-4</v>
      </c>
      <c r="AU43" s="14">
        <v>98.0</v>
      </c>
      <c r="AV43" s="67" t="s">
        <v>218</v>
      </c>
      <c r="AW43" s="19">
        <v>0.5582</v>
      </c>
      <c r="AX43" s="78">
        <v>0.384854328709733</v>
      </c>
      <c r="AY43" s="14" t="s">
        <v>190</v>
      </c>
      <c r="AZ43" s="14">
        <v>0.6966</v>
      </c>
      <c r="BA43" s="14">
        <v>0.3732</v>
      </c>
      <c r="BB43" s="14" t="s">
        <v>518</v>
      </c>
      <c r="BC43" s="14">
        <v>0.06198</v>
      </c>
      <c r="BD43" s="14">
        <v>106.0</v>
      </c>
      <c r="BE43" s="67" t="s">
        <v>519</v>
      </c>
      <c r="BF43" s="19">
        <v>0.5164</v>
      </c>
      <c r="BG43" s="14">
        <v>1.30588643455719E-4</v>
      </c>
      <c r="BH43" s="14" t="s">
        <v>309</v>
      </c>
      <c r="BI43" s="14">
        <v>0.9209</v>
      </c>
      <c r="BJ43" s="14">
        <v>0.1962</v>
      </c>
      <c r="BK43" s="14" t="s">
        <v>520</v>
      </c>
      <c r="BL43" s="64">
        <v>6.36242708826221E-6</v>
      </c>
      <c r="BM43" s="14">
        <v>240.0</v>
      </c>
      <c r="BN43" s="67" t="s">
        <v>232</v>
      </c>
      <c r="BO43" s="19">
        <v>0.5597</v>
      </c>
    </row>
    <row r="44">
      <c r="A44" s="13" t="s">
        <v>521</v>
      </c>
      <c r="B44" s="37" t="s">
        <v>522</v>
      </c>
      <c r="C44" s="14">
        <v>1.0</v>
      </c>
      <c r="D44" s="14">
        <v>1.69373333333333E8</v>
      </c>
      <c r="E44" s="78">
        <v>2.10769170260749E-4</v>
      </c>
      <c r="F44" s="14" t="s">
        <v>219</v>
      </c>
      <c r="G44" s="14">
        <v>-0.6215</v>
      </c>
      <c r="H44" s="14">
        <v>0.1774</v>
      </c>
      <c r="I44" s="14" t="s">
        <v>523</v>
      </c>
      <c r="J44" s="64">
        <v>5.0346759434416E-5</v>
      </c>
      <c r="K44" s="14">
        <v>476.0</v>
      </c>
      <c r="L44" s="65" t="s">
        <v>524</v>
      </c>
      <c r="M44" s="19">
        <v>0.09361</v>
      </c>
      <c r="N44" s="78">
        <v>2.3029022995491E-4</v>
      </c>
      <c r="O44" s="14" t="s">
        <v>219</v>
      </c>
      <c r="P44" s="14">
        <v>-0.6215</v>
      </c>
      <c r="Q44" s="14">
        <v>0.1774</v>
      </c>
      <c r="R44" s="14" t="s">
        <v>523</v>
      </c>
      <c r="S44" s="64">
        <v>5.0346759434416E-5</v>
      </c>
      <c r="T44" s="14">
        <v>476.0</v>
      </c>
      <c r="U44" s="67" t="s">
        <v>525</v>
      </c>
      <c r="V44" s="19">
        <v>0.09361</v>
      </c>
      <c r="W44" s="14">
        <v>1.04664251099341E-4</v>
      </c>
      <c r="X44" s="14" t="s">
        <v>189</v>
      </c>
      <c r="Y44" s="14">
        <v>-0.6182</v>
      </c>
      <c r="Z44" s="14">
        <v>0.1778</v>
      </c>
      <c r="AA44" s="14" t="s">
        <v>523</v>
      </c>
      <c r="AB44" s="64">
        <v>5.55293896193272E-5</v>
      </c>
      <c r="AC44" s="14">
        <v>473.0</v>
      </c>
      <c r="AD44" s="67" t="s">
        <v>525</v>
      </c>
      <c r="AE44" s="14">
        <v>0.09048</v>
      </c>
      <c r="AF44" s="78">
        <v>0.372267172510158</v>
      </c>
      <c r="AG44" s="14" t="s">
        <v>190</v>
      </c>
      <c r="AH44" s="14">
        <v>-0.1661</v>
      </c>
      <c r="AI44" s="14">
        <v>0.1214</v>
      </c>
      <c r="AJ44" s="14" t="s">
        <v>526</v>
      </c>
      <c r="AK44" s="14">
        <v>0.1714</v>
      </c>
      <c r="AL44" s="14">
        <v>888.0</v>
      </c>
      <c r="AM44" s="67" t="s">
        <v>527</v>
      </c>
      <c r="AN44" s="19">
        <v>0.9834</v>
      </c>
      <c r="AO44" s="78">
        <v>0.0300321610211359</v>
      </c>
      <c r="AP44" s="14" t="s">
        <v>213</v>
      </c>
      <c r="AQ44" s="14">
        <v>-0.4914</v>
      </c>
      <c r="AR44" s="14">
        <v>0.2143</v>
      </c>
      <c r="AS44" s="14" t="s">
        <v>408</v>
      </c>
      <c r="AT44" s="14">
        <v>0.0140327884175192</v>
      </c>
      <c r="AU44" s="14">
        <v>230.0</v>
      </c>
      <c r="AV44" s="67" t="s">
        <v>528</v>
      </c>
      <c r="AW44" s="19">
        <v>0.1614</v>
      </c>
      <c r="AX44" s="78">
        <v>0.0015430958213838</v>
      </c>
      <c r="AY44" s="14" t="s">
        <v>219</v>
      </c>
      <c r="AZ44" s="14">
        <v>-0.8494</v>
      </c>
      <c r="BA44" s="14">
        <v>0.2782</v>
      </c>
      <c r="BB44" s="14" t="s">
        <v>371</v>
      </c>
      <c r="BC44" s="14">
        <v>3.43466677149201E-4</v>
      </c>
      <c r="BD44" s="14">
        <v>257.0</v>
      </c>
      <c r="BE44" s="67" t="s">
        <v>529</v>
      </c>
      <c r="BF44" s="19">
        <v>0.7261</v>
      </c>
      <c r="BG44" s="14">
        <v>6.84281588216877E-4</v>
      </c>
      <c r="BH44" s="14" t="s">
        <v>219</v>
      </c>
      <c r="BI44" s="14">
        <v>-0.6302</v>
      </c>
      <c r="BJ44" s="14">
        <v>0.1818</v>
      </c>
      <c r="BK44" s="14" t="s">
        <v>523</v>
      </c>
      <c r="BL44" s="14">
        <v>1.47313859018483E-4</v>
      </c>
      <c r="BM44" s="14">
        <v>390.0</v>
      </c>
      <c r="BN44" s="67" t="s">
        <v>530</v>
      </c>
      <c r="BO44" s="19">
        <v>0.02711</v>
      </c>
    </row>
    <row r="45">
      <c r="A45" s="13" t="s">
        <v>531</v>
      </c>
      <c r="B45" s="37" t="s">
        <v>532</v>
      </c>
      <c r="C45" s="14">
        <v>6.0</v>
      </c>
      <c r="D45" s="14">
        <v>3.18811666666667E7</v>
      </c>
      <c r="E45" s="78">
        <v>2.24392667431241E-4</v>
      </c>
      <c r="F45" s="14" t="s">
        <v>213</v>
      </c>
      <c r="G45" s="14">
        <v>0.5682</v>
      </c>
      <c r="H45" s="14">
        <v>0.125</v>
      </c>
      <c r="I45" s="14" t="s">
        <v>490</v>
      </c>
      <c r="J45" s="64">
        <v>1.03419467967733E-5</v>
      </c>
      <c r="K45" s="14">
        <v>657.0</v>
      </c>
      <c r="L45" s="65" t="s">
        <v>533</v>
      </c>
      <c r="M45" s="19">
        <v>0.268</v>
      </c>
      <c r="N45" s="78">
        <v>2.52370459796536E-4</v>
      </c>
      <c r="O45" s="14" t="s">
        <v>213</v>
      </c>
      <c r="P45" s="14">
        <v>0.5682</v>
      </c>
      <c r="Q45" s="14">
        <v>0.125</v>
      </c>
      <c r="R45" s="14" t="s">
        <v>490</v>
      </c>
      <c r="S45" s="64">
        <v>1.03419467967733E-5</v>
      </c>
      <c r="T45" s="14">
        <v>657.0</v>
      </c>
      <c r="U45" s="67" t="s">
        <v>534</v>
      </c>
      <c r="V45" s="19">
        <v>0.268</v>
      </c>
      <c r="W45" s="14">
        <v>5.15223358216627E-4</v>
      </c>
      <c r="X45" s="14" t="s">
        <v>189</v>
      </c>
      <c r="Y45" s="14">
        <v>0.7803</v>
      </c>
      <c r="Z45" s="14">
        <v>0.2044</v>
      </c>
      <c r="AA45" s="14" t="s">
        <v>535</v>
      </c>
      <c r="AB45" s="14">
        <v>3.3261042531542E-4</v>
      </c>
      <c r="AC45" s="14">
        <v>236.0</v>
      </c>
      <c r="AD45" s="67" t="s">
        <v>536</v>
      </c>
      <c r="AE45" s="14">
        <v>0.2271</v>
      </c>
      <c r="AF45" s="78">
        <v>0.0162409581142918</v>
      </c>
      <c r="AG45" s="14" t="s">
        <v>148</v>
      </c>
      <c r="AH45" s="14">
        <v>0.4616</v>
      </c>
      <c r="AI45" s="14">
        <v>0.1595</v>
      </c>
      <c r="AJ45" s="14" t="s">
        <v>537</v>
      </c>
      <c r="AK45" s="14">
        <v>0.00478741653156629</v>
      </c>
      <c r="AL45" s="14">
        <v>415.0</v>
      </c>
      <c r="AM45" s="67" t="s">
        <v>538</v>
      </c>
      <c r="AN45" s="19">
        <v>0.5852</v>
      </c>
      <c r="AO45" s="68">
        <v>1.72870855517093E-5</v>
      </c>
      <c r="AP45" s="14" t="s">
        <v>189</v>
      </c>
      <c r="AQ45" s="14">
        <v>1.2436</v>
      </c>
      <c r="AR45" s="14">
        <v>0.2619</v>
      </c>
      <c r="AS45" s="14" t="s">
        <v>539</v>
      </c>
      <c r="AT45" s="64">
        <v>3.25644361574225E-6</v>
      </c>
      <c r="AU45" s="14">
        <v>104.0</v>
      </c>
      <c r="AV45" s="67" t="s">
        <v>305</v>
      </c>
      <c r="AW45" s="19">
        <v>0.6745</v>
      </c>
      <c r="AX45" s="78">
        <v>0.180317354589495</v>
      </c>
      <c r="AY45" s="14" t="s">
        <v>357</v>
      </c>
      <c r="AZ45" s="14">
        <v>0.789</v>
      </c>
      <c r="BA45" s="14">
        <v>0.3194</v>
      </c>
      <c r="BB45" s="14" t="s">
        <v>540</v>
      </c>
      <c r="BC45" s="14">
        <v>0.015865280900586</v>
      </c>
      <c r="BD45" s="14">
        <v>119.0</v>
      </c>
      <c r="BE45" s="67" t="s">
        <v>536</v>
      </c>
      <c r="BF45" s="19">
        <v>0.2465</v>
      </c>
      <c r="BG45" s="14">
        <v>1.10381810856542E-4</v>
      </c>
      <c r="BH45" s="14" t="s">
        <v>213</v>
      </c>
      <c r="BI45" s="14">
        <v>0.6333</v>
      </c>
      <c r="BJ45" s="14">
        <v>0.1336</v>
      </c>
      <c r="BK45" s="14" t="s">
        <v>541</v>
      </c>
      <c r="BL45" s="64">
        <v>5.15870851964102E-6</v>
      </c>
      <c r="BM45" s="14">
        <v>515.0</v>
      </c>
      <c r="BN45" s="67" t="s">
        <v>534</v>
      </c>
      <c r="BO45" s="19">
        <v>0.4028</v>
      </c>
    </row>
    <row r="46">
      <c r="A46" s="13" t="s">
        <v>542</v>
      </c>
      <c r="B46" s="37" t="s">
        <v>543</v>
      </c>
      <c r="C46" s="14">
        <v>23.0</v>
      </c>
      <c r="D46" s="14">
        <v>1.544855E8</v>
      </c>
      <c r="E46" s="78">
        <v>2.32774614894459E-4</v>
      </c>
      <c r="F46" s="14" t="s">
        <v>309</v>
      </c>
      <c r="G46" s="14">
        <v>1.2213</v>
      </c>
      <c r="H46" s="14">
        <v>0.2978</v>
      </c>
      <c r="I46" s="14" t="s">
        <v>544</v>
      </c>
      <c r="J46" s="64">
        <v>5.15397978332653E-5</v>
      </c>
      <c r="K46" s="14">
        <v>68.0</v>
      </c>
      <c r="L46" s="65" t="s">
        <v>545</v>
      </c>
      <c r="M46" s="19">
        <v>0.1842</v>
      </c>
      <c r="N46" s="78">
        <v>2.32774614894459E-4</v>
      </c>
      <c r="O46" s="14" t="s">
        <v>309</v>
      </c>
      <c r="P46" s="14">
        <v>1.2213</v>
      </c>
      <c r="Q46" s="14">
        <v>0.2978</v>
      </c>
      <c r="R46" s="14" t="s">
        <v>544</v>
      </c>
      <c r="S46" s="64">
        <v>5.15397978332653E-5</v>
      </c>
      <c r="T46" s="14">
        <v>68.0</v>
      </c>
      <c r="U46" s="67" t="s">
        <v>546</v>
      </c>
      <c r="V46" s="19">
        <v>0.1842</v>
      </c>
      <c r="W46" s="14" t="s">
        <v>46</v>
      </c>
      <c r="X46" s="14" t="s">
        <v>46</v>
      </c>
      <c r="Y46" s="14" t="s">
        <v>46</v>
      </c>
      <c r="Z46" s="14" t="s">
        <v>46</v>
      </c>
      <c r="AA46" s="14" t="s">
        <v>46</v>
      </c>
      <c r="AB46" s="14" t="s">
        <v>46</v>
      </c>
      <c r="AC46" s="14" t="s">
        <v>46</v>
      </c>
      <c r="AD46" s="67" t="s">
        <v>46</v>
      </c>
      <c r="AE46" s="14" t="s">
        <v>46</v>
      </c>
      <c r="AF46" s="78">
        <v>0.465900151470249</v>
      </c>
      <c r="AG46" s="14" t="s">
        <v>355</v>
      </c>
      <c r="AH46" s="14">
        <v>-0.5579</v>
      </c>
      <c r="AI46" s="14">
        <v>0.7447</v>
      </c>
      <c r="AJ46" s="14" t="s">
        <v>547</v>
      </c>
      <c r="AK46" s="14">
        <v>0.4538</v>
      </c>
      <c r="AL46" s="14">
        <v>41.0</v>
      </c>
      <c r="AM46" s="67" t="s">
        <v>548</v>
      </c>
      <c r="AN46" s="19">
        <v>0.4907</v>
      </c>
      <c r="AO46" s="78" t="s">
        <v>46</v>
      </c>
      <c r="AP46" s="14" t="s">
        <v>46</v>
      </c>
      <c r="AQ46" s="14" t="s">
        <v>46</v>
      </c>
      <c r="AR46" s="14" t="s">
        <v>46</v>
      </c>
      <c r="AS46" s="14" t="s">
        <v>46</v>
      </c>
      <c r="AT46" s="14" t="s">
        <v>46</v>
      </c>
      <c r="AU46" s="14" t="s">
        <v>46</v>
      </c>
      <c r="AV46" s="67" t="s">
        <v>46</v>
      </c>
      <c r="AW46" s="19" t="s">
        <v>46</v>
      </c>
      <c r="AX46" s="78" t="s">
        <v>46</v>
      </c>
      <c r="AY46" s="14" t="s">
        <v>46</v>
      </c>
      <c r="AZ46" s="14" t="s">
        <v>46</v>
      </c>
      <c r="BA46" s="14" t="s">
        <v>46</v>
      </c>
      <c r="BB46" s="14" t="s">
        <v>46</v>
      </c>
      <c r="BC46" s="14" t="s">
        <v>46</v>
      </c>
      <c r="BD46" s="14" t="s">
        <v>46</v>
      </c>
      <c r="BE46" s="67" t="s">
        <v>46</v>
      </c>
      <c r="BF46" s="19" t="s">
        <v>46</v>
      </c>
      <c r="BG46" s="14" t="s">
        <v>46</v>
      </c>
      <c r="BH46" s="14" t="s">
        <v>46</v>
      </c>
      <c r="BI46" s="14" t="s">
        <v>46</v>
      </c>
      <c r="BJ46" s="14" t="s">
        <v>46</v>
      </c>
      <c r="BK46" s="14" t="s">
        <v>46</v>
      </c>
      <c r="BL46" s="14" t="s">
        <v>46</v>
      </c>
      <c r="BM46" s="14" t="s">
        <v>46</v>
      </c>
      <c r="BN46" s="67" t="s">
        <v>46</v>
      </c>
      <c r="BO46" s="19" t="s">
        <v>46</v>
      </c>
    </row>
    <row r="47">
      <c r="A47" s="13" t="s">
        <v>549</v>
      </c>
      <c r="B47" s="37" t="s">
        <v>550</v>
      </c>
      <c r="C47" s="14">
        <v>1.0</v>
      </c>
      <c r="D47" s="14">
        <v>2.0136E8</v>
      </c>
      <c r="E47" s="78">
        <v>2.4034808685358E-4</v>
      </c>
      <c r="F47" s="14" t="s">
        <v>352</v>
      </c>
      <c r="G47" s="14">
        <v>0.2675</v>
      </c>
      <c r="H47" s="14">
        <v>0.0616</v>
      </c>
      <c r="I47" s="14" t="s">
        <v>365</v>
      </c>
      <c r="J47" s="64">
        <v>1.57807931897248E-5</v>
      </c>
      <c r="K47" s="14">
        <v>3060.0</v>
      </c>
      <c r="L47" s="65" t="s">
        <v>551</v>
      </c>
      <c r="M47" s="19">
        <v>0.4941</v>
      </c>
      <c r="N47" s="78">
        <v>3.20295293377183E-4</v>
      </c>
      <c r="O47" s="14" t="s">
        <v>352</v>
      </c>
      <c r="P47" s="14">
        <v>0.2675</v>
      </c>
      <c r="Q47" s="14">
        <v>0.0616</v>
      </c>
      <c r="R47" s="14" t="s">
        <v>365</v>
      </c>
      <c r="S47" s="64">
        <v>1.57807931897248E-5</v>
      </c>
      <c r="T47" s="14">
        <v>3060.0</v>
      </c>
      <c r="U47" s="67" t="s">
        <v>210</v>
      </c>
      <c r="V47" s="19">
        <v>0.4941</v>
      </c>
      <c r="W47" s="14">
        <v>0.215532046560065</v>
      </c>
      <c r="X47" s="14" t="s">
        <v>264</v>
      </c>
      <c r="Y47" s="14">
        <v>0.2199</v>
      </c>
      <c r="Z47" s="14">
        <v>0.1628</v>
      </c>
      <c r="AA47" s="14" t="s">
        <v>473</v>
      </c>
      <c r="AB47" s="14">
        <v>0.1769</v>
      </c>
      <c r="AC47" s="14">
        <v>466.0</v>
      </c>
      <c r="AD47" s="67" t="s">
        <v>552</v>
      </c>
      <c r="AE47" s="14">
        <v>0.3302</v>
      </c>
      <c r="AF47" s="78">
        <v>2.0936517786785E-4</v>
      </c>
      <c r="AG47" s="14" t="s">
        <v>355</v>
      </c>
      <c r="AH47" s="14">
        <v>0.2844</v>
      </c>
      <c r="AI47" s="14">
        <v>0.0679</v>
      </c>
      <c r="AJ47" s="14" t="s">
        <v>365</v>
      </c>
      <c r="AK47" s="64">
        <v>3.14352445056058E-5</v>
      </c>
      <c r="AL47" s="14">
        <v>2571.0</v>
      </c>
      <c r="AM47" s="67" t="s">
        <v>146</v>
      </c>
      <c r="AN47" s="19">
        <v>0.6176</v>
      </c>
      <c r="AO47" s="78">
        <v>0.00929612992157048</v>
      </c>
      <c r="AP47" s="14" t="s">
        <v>352</v>
      </c>
      <c r="AQ47" s="14">
        <v>0.2727</v>
      </c>
      <c r="AR47" s="14">
        <v>0.0828</v>
      </c>
      <c r="AS47" s="14" t="s">
        <v>378</v>
      </c>
      <c r="AT47" s="14">
        <v>8.24935564701239E-4</v>
      </c>
      <c r="AU47" s="14">
        <v>1368.0</v>
      </c>
      <c r="AV47" s="67" t="s">
        <v>146</v>
      </c>
      <c r="AW47" s="19">
        <v>0.9468</v>
      </c>
      <c r="AX47" s="78">
        <v>0.0688983913574182</v>
      </c>
      <c r="AY47" s="14" t="s">
        <v>352</v>
      </c>
      <c r="AZ47" s="14">
        <v>0.2732</v>
      </c>
      <c r="BA47" s="14">
        <v>0.0933</v>
      </c>
      <c r="BB47" s="14" t="s">
        <v>392</v>
      </c>
      <c r="BC47" s="14">
        <v>0.00866874245494348</v>
      </c>
      <c r="BD47" s="14">
        <v>1692.0</v>
      </c>
      <c r="BE47" s="67" t="s">
        <v>553</v>
      </c>
      <c r="BF47" s="19">
        <v>0.02653</v>
      </c>
      <c r="BG47" s="14">
        <v>0.0010273860765424</v>
      </c>
      <c r="BH47" s="14" t="s">
        <v>352</v>
      </c>
      <c r="BI47" s="14">
        <v>0.2666</v>
      </c>
      <c r="BJ47" s="14">
        <v>0.0666</v>
      </c>
      <c r="BK47" s="14" t="s">
        <v>378</v>
      </c>
      <c r="BL47" s="64">
        <v>7.11643568506141E-5</v>
      </c>
      <c r="BM47" s="14">
        <v>2647.0</v>
      </c>
      <c r="BN47" s="67" t="s">
        <v>210</v>
      </c>
      <c r="BO47" s="19">
        <v>0.7828</v>
      </c>
    </row>
    <row r="48">
      <c r="A48" s="13" t="s">
        <v>554</v>
      </c>
      <c r="B48" s="37" t="s">
        <v>555</v>
      </c>
      <c r="C48" s="14">
        <v>3.0</v>
      </c>
      <c r="D48" s="14">
        <v>1.489925E8</v>
      </c>
      <c r="E48" s="78">
        <v>2.40397333700959E-4</v>
      </c>
      <c r="F48" s="14" t="s">
        <v>166</v>
      </c>
      <c r="G48" s="14">
        <v>-0.1924</v>
      </c>
      <c r="H48" s="14">
        <v>0.0443</v>
      </c>
      <c r="I48" s="14" t="s">
        <v>406</v>
      </c>
      <c r="J48" s="64">
        <v>5.89192120453903E-6</v>
      </c>
      <c r="K48" s="14">
        <v>7008.0</v>
      </c>
      <c r="L48" s="65" t="s">
        <v>556</v>
      </c>
      <c r="M48" s="19">
        <v>0.05802</v>
      </c>
      <c r="N48" s="78">
        <v>0.0173931038422674</v>
      </c>
      <c r="O48" s="14" t="s">
        <v>309</v>
      </c>
      <c r="P48" s="14">
        <v>-0.1798</v>
      </c>
      <c r="Q48" s="14">
        <v>0.0596</v>
      </c>
      <c r="R48" s="14" t="s">
        <v>284</v>
      </c>
      <c r="S48" s="14">
        <v>9.86392906186616E-4</v>
      </c>
      <c r="T48" s="14">
        <v>3737.0</v>
      </c>
      <c r="U48" s="67" t="s">
        <v>557</v>
      </c>
      <c r="V48" s="19">
        <v>0.0387</v>
      </c>
      <c r="W48" s="14">
        <v>0.0261676129079991</v>
      </c>
      <c r="X48" s="14" t="s">
        <v>189</v>
      </c>
      <c r="Y48" s="14">
        <v>-0.2206</v>
      </c>
      <c r="Z48" s="14">
        <v>0.0942</v>
      </c>
      <c r="AA48" s="14" t="s">
        <v>558</v>
      </c>
      <c r="AB48" s="14">
        <v>0.0141748015655244</v>
      </c>
      <c r="AC48" s="14">
        <v>1419.0</v>
      </c>
      <c r="AD48" s="67" t="s">
        <v>557</v>
      </c>
      <c r="AE48" s="14">
        <v>0.3189</v>
      </c>
      <c r="AF48" s="78">
        <v>0.00171523392167129</v>
      </c>
      <c r="AG48" s="14" t="s">
        <v>277</v>
      </c>
      <c r="AH48" s="14">
        <v>-0.1729</v>
      </c>
      <c r="AI48" s="14">
        <v>0.0492</v>
      </c>
      <c r="AJ48" s="14" t="s">
        <v>406</v>
      </c>
      <c r="AK48" s="14">
        <v>1.78399639003522E-4</v>
      </c>
      <c r="AL48" s="14">
        <v>5597.0</v>
      </c>
      <c r="AM48" s="67" t="s">
        <v>559</v>
      </c>
      <c r="AN48" s="19">
        <v>0.05735</v>
      </c>
      <c r="AO48" s="78">
        <v>4.97441519456303E-4</v>
      </c>
      <c r="AP48" s="14" t="s">
        <v>166</v>
      </c>
      <c r="AQ48" s="14">
        <v>-0.2469</v>
      </c>
      <c r="AR48" s="14">
        <v>0.0576</v>
      </c>
      <c r="AS48" s="14" t="s">
        <v>284</v>
      </c>
      <c r="AT48" s="64">
        <v>1.78205095322746E-5</v>
      </c>
      <c r="AU48" s="14">
        <v>3261.0</v>
      </c>
      <c r="AV48" s="67" t="s">
        <v>560</v>
      </c>
      <c r="AW48" s="19">
        <v>0.8305</v>
      </c>
      <c r="AX48" s="78">
        <v>0.665422276469051</v>
      </c>
      <c r="AY48" s="14" t="s">
        <v>277</v>
      </c>
      <c r="AZ48" s="14">
        <v>-0.131</v>
      </c>
      <c r="BA48" s="14">
        <v>0.078</v>
      </c>
      <c r="BB48" s="14" t="s">
        <v>327</v>
      </c>
      <c r="BC48" s="14">
        <v>0.09319</v>
      </c>
      <c r="BD48" s="14">
        <v>2974.0</v>
      </c>
      <c r="BE48" s="67" t="s">
        <v>561</v>
      </c>
      <c r="BF48" s="19">
        <v>0.0283</v>
      </c>
      <c r="BG48" s="14">
        <v>6.95253003193848E-4</v>
      </c>
      <c r="BH48" s="14" t="s">
        <v>166</v>
      </c>
      <c r="BI48" s="14">
        <v>-0.1845</v>
      </c>
      <c r="BJ48" s="14">
        <v>0.0462</v>
      </c>
      <c r="BK48" s="14" t="s">
        <v>406</v>
      </c>
      <c r="BL48" s="64">
        <v>1.66481618583396E-5</v>
      </c>
      <c r="BM48" s="14">
        <v>6320.0</v>
      </c>
      <c r="BN48" s="67" t="s">
        <v>562</v>
      </c>
      <c r="BO48" s="19">
        <v>0.03975</v>
      </c>
    </row>
    <row r="49">
      <c r="A49" s="13" t="s">
        <v>563</v>
      </c>
      <c r="B49" s="37" t="s">
        <v>564</v>
      </c>
      <c r="C49" s="14">
        <v>16.0</v>
      </c>
      <c r="D49" s="14">
        <v>2.9978E7</v>
      </c>
      <c r="E49" s="78">
        <v>2.44261907752731E-4</v>
      </c>
      <c r="F49" s="14" t="s">
        <v>160</v>
      </c>
      <c r="G49" s="14">
        <v>0.3651</v>
      </c>
      <c r="H49" s="14">
        <v>0.0752</v>
      </c>
      <c r="I49" s="14" t="s">
        <v>368</v>
      </c>
      <c r="J49" s="64">
        <v>5.21668060894613E-6</v>
      </c>
      <c r="K49" s="14">
        <v>2033.0</v>
      </c>
      <c r="L49" s="65" t="s">
        <v>565</v>
      </c>
      <c r="M49" s="19">
        <v>0.1547</v>
      </c>
      <c r="N49" s="78">
        <v>1.70004313906679E-4</v>
      </c>
      <c r="O49" s="14" t="s">
        <v>160</v>
      </c>
      <c r="P49" s="14">
        <v>0.3651</v>
      </c>
      <c r="Q49" s="14">
        <v>0.0752</v>
      </c>
      <c r="R49" s="14" t="s">
        <v>368</v>
      </c>
      <c r="S49" s="64">
        <v>5.21668060894613E-6</v>
      </c>
      <c r="T49" s="14">
        <v>2033.0</v>
      </c>
      <c r="U49" s="67" t="s">
        <v>566</v>
      </c>
      <c r="V49" s="19">
        <v>0.1547</v>
      </c>
      <c r="W49" s="14">
        <v>0.0189941839333312</v>
      </c>
      <c r="X49" s="14" t="s">
        <v>264</v>
      </c>
      <c r="Y49" s="14">
        <v>0.4377</v>
      </c>
      <c r="Z49" s="14">
        <v>0.1639</v>
      </c>
      <c r="AA49" s="14" t="s">
        <v>567</v>
      </c>
      <c r="AB49" s="14">
        <v>0.0146973521032781</v>
      </c>
      <c r="AC49" s="14">
        <v>395.0</v>
      </c>
      <c r="AD49" s="67" t="s">
        <v>508</v>
      </c>
      <c r="AE49" s="14">
        <v>0.2994</v>
      </c>
      <c r="AF49" s="78">
        <v>0.00104055653942158</v>
      </c>
      <c r="AG49" s="14" t="s">
        <v>355</v>
      </c>
      <c r="AH49" s="14">
        <v>0.3585</v>
      </c>
      <c r="AI49" s="14">
        <v>0.0851</v>
      </c>
      <c r="AJ49" s="14" t="s">
        <v>368</v>
      </c>
      <c r="AK49" s="64">
        <v>8.54446167089715E-5</v>
      </c>
      <c r="AL49" s="14">
        <v>1623.0</v>
      </c>
      <c r="AM49" s="67" t="s">
        <v>281</v>
      </c>
      <c r="AN49" s="19">
        <v>0.2566</v>
      </c>
      <c r="AO49" s="78">
        <v>0.00536560291955876</v>
      </c>
      <c r="AP49" s="14" t="s">
        <v>160</v>
      </c>
      <c r="AQ49" s="14">
        <v>0.3737</v>
      </c>
      <c r="AR49" s="14">
        <v>0.1008</v>
      </c>
      <c r="AS49" s="14" t="s">
        <v>316</v>
      </c>
      <c r="AT49" s="14">
        <v>3.05484604729041E-4</v>
      </c>
      <c r="AU49" s="14">
        <v>909.0</v>
      </c>
      <c r="AV49" s="67" t="s">
        <v>566</v>
      </c>
      <c r="AW49" s="19">
        <v>0.6653</v>
      </c>
      <c r="AX49" s="78">
        <v>0.0710563047811558</v>
      </c>
      <c r="AY49" s="14" t="s">
        <v>352</v>
      </c>
      <c r="AZ49" s="14">
        <v>0.3831</v>
      </c>
      <c r="BA49" s="14">
        <v>0.1151</v>
      </c>
      <c r="BB49" s="14" t="s">
        <v>316</v>
      </c>
      <c r="BC49" s="14">
        <v>0.00532465469049724</v>
      </c>
      <c r="BD49" s="14">
        <v>1121.0</v>
      </c>
      <c r="BE49" s="67" t="s">
        <v>568</v>
      </c>
      <c r="BF49" s="19">
        <v>0.1862</v>
      </c>
      <c r="BG49" s="14">
        <v>1.81192553458499E-4</v>
      </c>
      <c r="BH49" s="14" t="s">
        <v>160</v>
      </c>
      <c r="BI49" s="14">
        <v>0.3754</v>
      </c>
      <c r="BJ49" s="14">
        <v>0.0798</v>
      </c>
      <c r="BK49" s="14" t="s">
        <v>569</v>
      </c>
      <c r="BL49" s="64">
        <v>4.10661774305908E-6</v>
      </c>
      <c r="BM49" s="14">
        <v>1695.0</v>
      </c>
      <c r="BN49" s="67" t="s">
        <v>566</v>
      </c>
      <c r="BO49" s="19">
        <v>0.2655</v>
      </c>
    </row>
    <row r="50">
      <c r="A50" s="13" t="s">
        <v>570</v>
      </c>
      <c r="B50" s="37" t="s">
        <v>571</v>
      </c>
      <c r="C50" s="14">
        <v>7.0</v>
      </c>
      <c r="D50" s="14">
        <v>1.23656E8</v>
      </c>
      <c r="E50" s="78">
        <v>2.75490267496961E-4</v>
      </c>
      <c r="F50" s="14" t="s">
        <v>309</v>
      </c>
      <c r="G50" s="14">
        <v>0.5849</v>
      </c>
      <c r="H50" s="14">
        <v>0.119</v>
      </c>
      <c r="I50" s="14" t="s">
        <v>490</v>
      </c>
      <c r="J50" s="64">
        <v>5.8404178118455E-6</v>
      </c>
      <c r="K50" s="14">
        <v>702.0</v>
      </c>
      <c r="L50" s="65" t="s">
        <v>572</v>
      </c>
      <c r="M50" s="19">
        <v>0.1172</v>
      </c>
      <c r="N50" s="78">
        <v>1.93264770040226E-4</v>
      </c>
      <c r="O50" s="14" t="s">
        <v>309</v>
      </c>
      <c r="P50" s="14">
        <v>0.5849</v>
      </c>
      <c r="Q50" s="14">
        <v>0.119</v>
      </c>
      <c r="R50" s="14" t="s">
        <v>490</v>
      </c>
      <c r="S50" s="64">
        <v>5.8404178118455E-6</v>
      </c>
      <c r="T50" s="14">
        <v>702.0</v>
      </c>
      <c r="U50" s="67" t="s">
        <v>182</v>
      </c>
      <c r="V50" s="19">
        <v>0.1172</v>
      </c>
      <c r="W50" s="14">
        <v>0.00130665228434211</v>
      </c>
      <c r="X50" s="14" t="s">
        <v>189</v>
      </c>
      <c r="Y50" s="14">
        <v>0.5487</v>
      </c>
      <c r="Z50" s="14">
        <v>0.1564</v>
      </c>
      <c r="AA50" s="14" t="s">
        <v>573</v>
      </c>
      <c r="AB50" s="14">
        <v>8.69675859491407E-4</v>
      </c>
      <c r="AC50" s="14">
        <v>392.0</v>
      </c>
      <c r="AD50" s="67" t="s">
        <v>506</v>
      </c>
      <c r="AE50" s="14">
        <v>0.5957</v>
      </c>
      <c r="AF50" s="78">
        <v>0.0173306586789716</v>
      </c>
      <c r="AG50" s="14" t="s">
        <v>190</v>
      </c>
      <c r="AH50" s="14">
        <v>0.6494</v>
      </c>
      <c r="AI50" s="14">
        <v>0.1835</v>
      </c>
      <c r="AJ50" s="14" t="s">
        <v>574</v>
      </c>
      <c r="AK50" s="14">
        <v>0.00188916962495845</v>
      </c>
      <c r="AL50" s="14">
        <v>306.0</v>
      </c>
      <c r="AM50" s="67" t="s">
        <v>493</v>
      </c>
      <c r="AN50" s="19">
        <v>0.01464</v>
      </c>
      <c r="AO50" s="78">
        <v>3.7838247726296E-4</v>
      </c>
      <c r="AP50" s="14" t="s">
        <v>309</v>
      </c>
      <c r="AQ50" s="14">
        <v>0.7071</v>
      </c>
      <c r="AR50" s="14">
        <v>0.1509</v>
      </c>
      <c r="AS50" s="14" t="s">
        <v>268</v>
      </c>
      <c r="AT50" s="64">
        <v>9.39653794750831E-6</v>
      </c>
      <c r="AU50" s="14">
        <v>336.0</v>
      </c>
      <c r="AV50" s="67" t="s">
        <v>575</v>
      </c>
      <c r="AW50" s="19">
        <v>0.06726</v>
      </c>
      <c r="AX50" s="78">
        <v>0.349462025588212</v>
      </c>
      <c r="AY50" s="14" t="s">
        <v>219</v>
      </c>
      <c r="AZ50" s="14">
        <v>0.5004</v>
      </c>
      <c r="BA50" s="14">
        <v>0.2087</v>
      </c>
      <c r="BB50" s="14" t="s">
        <v>576</v>
      </c>
      <c r="BC50" s="14">
        <v>0.0523089591589375</v>
      </c>
      <c r="BD50" s="14">
        <v>294.0</v>
      </c>
      <c r="BE50" s="67" t="s">
        <v>577</v>
      </c>
      <c r="BF50" s="19">
        <v>0.3274</v>
      </c>
      <c r="BG50" s="14">
        <v>0.00791637716681704</v>
      </c>
      <c r="BH50" s="14" t="s">
        <v>309</v>
      </c>
      <c r="BI50" s="14">
        <v>0.491</v>
      </c>
      <c r="BJ50" s="14">
        <v>0.1301</v>
      </c>
      <c r="BK50" s="14" t="s">
        <v>578</v>
      </c>
      <c r="BL50" s="14">
        <v>3.31308670496358E-4</v>
      </c>
      <c r="BM50" s="14">
        <v>579.0</v>
      </c>
      <c r="BN50" s="67" t="s">
        <v>182</v>
      </c>
      <c r="BO50" s="19">
        <v>0.9608</v>
      </c>
    </row>
    <row r="51">
      <c r="A51" s="13" t="s">
        <v>579</v>
      </c>
      <c r="B51" s="37" t="s">
        <v>580</v>
      </c>
      <c r="C51" s="14">
        <v>23.0</v>
      </c>
      <c r="D51" s="14">
        <v>4.39498E7</v>
      </c>
      <c r="E51" s="78">
        <v>2.80293129448993E-4</v>
      </c>
      <c r="F51" s="14" t="s">
        <v>178</v>
      </c>
      <c r="G51" s="14">
        <v>1.8151</v>
      </c>
      <c r="H51" s="14">
        <v>0.5193</v>
      </c>
      <c r="I51" s="14" t="s">
        <v>581</v>
      </c>
      <c r="J51" s="64">
        <v>2.41167478179792E-4</v>
      </c>
      <c r="K51" s="14">
        <v>32.0</v>
      </c>
      <c r="L51" s="65" t="s">
        <v>582</v>
      </c>
      <c r="M51" s="19">
        <v>0.07701</v>
      </c>
      <c r="N51" s="78">
        <v>2.85530149506826E-4</v>
      </c>
      <c r="O51" s="14" t="s">
        <v>178</v>
      </c>
      <c r="P51" s="14">
        <v>1.8151</v>
      </c>
      <c r="Q51" s="14">
        <v>0.5193</v>
      </c>
      <c r="R51" s="14" t="s">
        <v>581</v>
      </c>
      <c r="S51" s="14">
        <v>2.41167478179792E-4</v>
      </c>
      <c r="T51" s="14">
        <v>32.0</v>
      </c>
      <c r="U51" s="67" t="s">
        <v>218</v>
      </c>
      <c r="V51" s="19">
        <v>0.07701</v>
      </c>
      <c r="W51" s="14" t="s">
        <v>46</v>
      </c>
      <c r="X51" s="14" t="s">
        <v>46</v>
      </c>
      <c r="Y51" s="14" t="s">
        <v>46</v>
      </c>
      <c r="Z51" s="14" t="s">
        <v>46</v>
      </c>
      <c r="AA51" s="14" t="s">
        <v>46</v>
      </c>
      <c r="AB51" s="14" t="s">
        <v>46</v>
      </c>
      <c r="AC51" s="14" t="s">
        <v>46</v>
      </c>
      <c r="AD51" s="67" t="s">
        <v>46</v>
      </c>
      <c r="AE51" s="14" t="s">
        <v>46</v>
      </c>
      <c r="AF51" s="78">
        <v>2.80293129448993E-4</v>
      </c>
      <c r="AG51" s="14" t="s">
        <v>175</v>
      </c>
      <c r="AH51" s="14">
        <v>1.8151</v>
      </c>
      <c r="AI51" s="14">
        <v>0.5193</v>
      </c>
      <c r="AJ51" s="14" t="s">
        <v>581</v>
      </c>
      <c r="AK51" s="14">
        <v>2.41167478179792E-4</v>
      </c>
      <c r="AL51" s="14">
        <v>32.0</v>
      </c>
      <c r="AM51" s="67" t="s">
        <v>218</v>
      </c>
      <c r="AN51" s="19">
        <v>0.07701</v>
      </c>
      <c r="AO51" s="78" t="s">
        <v>46</v>
      </c>
      <c r="AP51" s="14" t="s">
        <v>46</v>
      </c>
      <c r="AQ51" s="14" t="s">
        <v>46</v>
      </c>
      <c r="AR51" s="14" t="s">
        <v>46</v>
      </c>
      <c r="AS51" s="14" t="s">
        <v>46</v>
      </c>
      <c r="AT51" s="14" t="s">
        <v>46</v>
      </c>
      <c r="AU51" s="14" t="s">
        <v>46</v>
      </c>
      <c r="AV51" s="67" t="s">
        <v>46</v>
      </c>
      <c r="AW51" s="19" t="s">
        <v>46</v>
      </c>
      <c r="AX51" s="78" t="s">
        <v>46</v>
      </c>
      <c r="AY51" s="14" t="s">
        <v>46</v>
      </c>
      <c r="AZ51" s="14" t="s">
        <v>46</v>
      </c>
      <c r="BA51" s="14" t="s">
        <v>46</v>
      </c>
      <c r="BB51" s="14" t="s">
        <v>46</v>
      </c>
      <c r="BC51" s="14" t="s">
        <v>46</v>
      </c>
      <c r="BD51" s="14" t="s">
        <v>46</v>
      </c>
      <c r="BE51" s="67" t="s">
        <v>46</v>
      </c>
      <c r="BF51" s="19" t="s">
        <v>46</v>
      </c>
      <c r="BG51" s="14" t="s">
        <v>46</v>
      </c>
      <c r="BH51" s="14" t="s">
        <v>46</v>
      </c>
      <c r="BI51" s="14" t="s">
        <v>46</v>
      </c>
      <c r="BJ51" s="14" t="s">
        <v>46</v>
      </c>
      <c r="BK51" s="14" t="s">
        <v>46</v>
      </c>
      <c r="BL51" s="14" t="s">
        <v>46</v>
      </c>
      <c r="BM51" s="14" t="s">
        <v>46</v>
      </c>
      <c r="BN51" s="67" t="s">
        <v>46</v>
      </c>
      <c r="BO51" s="19" t="s">
        <v>46</v>
      </c>
    </row>
    <row r="52">
      <c r="A52" s="13" t="s">
        <v>583</v>
      </c>
      <c r="B52" s="37" t="s">
        <v>584</v>
      </c>
      <c r="C52" s="14">
        <v>7.0</v>
      </c>
      <c r="D52" s="14">
        <v>1.51558333333333E8</v>
      </c>
      <c r="E52" s="78">
        <v>3.1091238598413E-4</v>
      </c>
      <c r="F52" s="14" t="s">
        <v>585</v>
      </c>
      <c r="G52" s="14">
        <v>1.3757</v>
      </c>
      <c r="H52" s="14">
        <v>0.323</v>
      </c>
      <c r="I52" s="14" t="s">
        <v>586</v>
      </c>
      <c r="J52" s="64">
        <v>2.29189175422527E-5</v>
      </c>
      <c r="K52" s="14">
        <v>82.0</v>
      </c>
      <c r="L52" s="65" t="s">
        <v>587</v>
      </c>
      <c r="M52" s="19">
        <v>0.1323</v>
      </c>
      <c r="N52" s="78">
        <v>2.11685344033264E-4</v>
      </c>
      <c r="O52" s="14" t="s">
        <v>585</v>
      </c>
      <c r="P52" s="14">
        <v>1.3757</v>
      </c>
      <c r="Q52" s="14">
        <v>0.323</v>
      </c>
      <c r="R52" s="14" t="s">
        <v>586</v>
      </c>
      <c r="S52" s="64">
        <v>2.29189175422527E-5</v>
      </c>
      <c r="T52" s="14">
        <v>82.0</v>
      </c>
      <c r="U52" s="67" t="s">
        <v>349</v>
      </c>
      <c r="V52" s="19">
        <v>0.1323</v>
      </c>
      <c r="W52" s="14">
        <v>0.303273204213566</v>
      </c>
      <c r="X52" s="14" t="s">
        <v>172</v>
      </c>
      <c r="Y52" s="14">
        <v>0.5525</v>
      </c>
      <c r="Z52" s="14">
        <v>0.393</v>
      </c>
      <c r="AA52" s="14" t="s">
        <v>588</v>
      </c>
      <c r="AB52" s="14">
        <v>0.1598</v>
      </c>
      <c r="AC52" s="14">
        <v>70.0</v>
      </c>
      <c r="AD52" s="67" t="s">
        <v>307</v>
      </c>
      <c r="AE52" s="14">
        <v>0.05956</v>
      </c>
      <c r="AF52" s="78">
        <v>1.30927766142986E-4</v>
      </c>
      <c r="AG52" s="14" t="s">
        <v>585</v>
      </c>
      <c r="AH52" s="14">
        <v>1.3757</v>
      </c>
      <c r="AI52" s="14">
        <v>0.323</v>
      </c>
      <c r="AJ52" s="14" t="s">
        <v>586</v>
      </c>
      <c r="AK52" s="64">
        <v>2.29189175422527E-5</v>
      </c>
      <c r="AL52" s="14">
        <v>82.0</v>
      </c>
      <c r="AM52" s="67" t="s">
        <v>349</v>
      </c>
      <c r="AN52" s="19">
        <v>0.1323</v>
      </c>
      <c r="AO52" s="78">
        <v>0.0114721187843495</v>
      </c>
      <c r="AP52" s="14" t="s">
        <v>589</v>
      </c>
      <c r="AQ52" s="14">
        <v>1.0459</v>
      </c>
      <c r="AR52" s="14">
        <v>0.3156</v>
      </c>
      <c r="AS52" s="14" t="s">
        <v>590</v>
      </c>
      <c r="AT52" s="14">
        <v>6.90213379059946E-4</v>
      </c>
      <c r="AU52" s="14">
        <v>76.0</v>
      </c>
      <c r="AV52" s="67" t="s">
        <v>349</v>
      </c>
      <c r="AW52" s="19">
        <v>0.2592</v>
      </c>
      <c r="AX52" s="78">
        <v>0.00349255952093898</v>
      </c>
      <c r="AY52" s="14" t="s">
        <v>357</v>
      </c>
      <c r="AZ52" s="14">
        <v>1.4393</v>
      </c>
      <c r="BA52" s="14">
        <v>0.3791</v>
      </c>
      <c r="BB52" s="14" t="s">
        <v>591</v>
      </c>
      <c r="BC52" s="14">
        <v>2.45486701735163E-4</v>
      </c>
      <c r="BD52" s="14">
        <v>63.0</v>
      </c>
      <c r="BE52" s="67" t="s">
        <v>174</v>
      </c>
      <c r="BF52" s="19">
        <v>0.9251</v>
      </c>
      <c r="BG52" s="14">
        <v>1.55502769310312E-4</v>
      </c>
      <c r="BH52" s="14" t="s">
        <v>216</v>
      </c>
      <c r="BI52" s="14">
        <v>1.4025</v>
      </c>
      <c r="BJ52" s="14">
        <v>0.3052</v>
      </c>
      <c r="BK52" s="14" t="s">
        <v>592</v>
      </c>
      <c r="BL52" s="64">
        <v>7.91590448203728E-6</v>
      </c>
      <c r="BM52" s="14">
        <v>77.0</v>
      </c>
      <c r="BN52" s="67" t="s">
        <v>349</v>
      </c>
      <c r="BO52" s="19">
        <v>0.1097</v>
      </c>
    </row>
    <row r="53">
      <c r="A53" s="13" t="s">
        <v>593</v>
      </c>
      <c r="B53" s="37" t="s">
        <v>594</v>
      </c>
      <c r="C53" s="14">
        <v>19.0</v>
      </c>
      <c r="D53" s="14">
        <v>5.5788E7</v>
      </c>
      <c r="E53" s="78">
        <v>3.66032484306109E-4</v>
      </c>
      <c r="F53" s="14" t="s">
        <v>175</v>
      </c>
      <c r="G53" s="14">
        <v>0.6476</v>
      </c>
      <c r="H53" s="14">
        <v>0.1517</v>
      </c>
      <c r="I53" s="14" t="s">
        <v>318</v>
      </c>
      <c r="J53" s="64">
        <v>8.19248966691484E-5</v>
      </c>
      <c r="K53" s="14">
        <v>519.0</v>
      </c>
      <c r="L53" s="65" t="s">
        <v>595</v>
      </c>
      <c r="M53" s="19">
        <v>0.3416</v>
      </c>
      <c r="N53" s="78">
        <v>4.87173082758923E-4</v>
      </c>
      <c r="O53" s="14" t="s">
        <v>175</v>
      </c>
      <c r="P53" s="14">
        <v>0.6476</v>
      </c>
      <c r="Q53" s="14">
        <v>0.1517</v>
      </c>
      <c r="R53" s="14" t="s">
        <v>318</v>
      </c>
      <c r="S53" s="64">
        <v>8.19248966691484E-5</v>
      </c>
      <c r="T53" s="14">
        <v>519.0</v>
      </c>
      <c r="U53" s="67" t="s">
        <v>596</v>
      </c>
      <c r="V53" s="19">
        <v>0.3416</v>
      </c>
      <c r="W53" s="14">
        <v>0.444679090980152</v>
      </c>
      <c r="X53" s="14" t="s">
        <v>172</v>
      </c>
      <c r="Y53" s="14">
        <v>-1.0554</v>
      </c>
      <c r="Z53" s="14">
        <v>0.6707</v>
      </c>
      <c r="AA53" s="14" t="s">
        <v>597</v>
      </c>
      <c r="AB53" s="14">
        <v>0.1156</v>
      </c>
      <c r="AC53" s="14">
        <v>26.0</v>
      </c>
      <c r="AD53" s="67" t="s">
        <v>460</v>
      </c>
      <c r="AE53" s="14">
        <v>0.8755</v>
      </c>
      <c r="AF53" s="78">
        <v>1.22726128457096E-4</v>
      </c>
      <c r="AG53" s="14" t="s">
        <v>175</v>
      </c>
      <c r="AH53" s="14">
        <v>0.6476</v>
      </c>
      <c r="AI53" s="14">
        <v>0.1517</v>
      </c>
      <c r="AJ53" s="14" t="s">
        <v>318</v>
      </c>
      <c r="AK53" s="64">
        <v>8.19248966691484E-5</v>
      </c>
      <c r="AL53" s="14">
        <v>519.0</v>
      </c>
      <c r="AM53" s="67" t="s">
        <v>596</v>
      </c>
      <c r="AN53" s="19">
        <v>0.3416</v>
      </c>
      <c r="AO53" s="78">
        <v>0.00483832344939542</v>
      </c>
      <c r="AP53" s="14" t="s">
        <v>175</v>
      </c>
      <c r="AQ53" s="14">
        <v>0.7333</v>
      </c>
      <c r="AR53" s="14">
        <v>0.2031</v>
      </c>
      <c r="AS53" s="14" t="s">
        <v>598</v>
      </c>
      <c r="AT53" s="14">
        <v>0.00106871268990412</v>
      </c>
      <c r="AU53" s="14">
        <v>222.0</v>
      </c>
      <c r="AV53" s="67" t="s">
        <v>599</v>
      </c>
      <c r="AW53" s="19">
        <v>0.3604</v>
      </c>
      <c r="AX53" s="78">
        <v>0.0678460394894374</v>
      </c>
      <c r="AY53" s="14" t="s">
        <v>175</v>
      </c>
      <c r="AZ53" s="14">
        <v>0.6196</v>
      </c>
      <c r="BA53" s="14">
        <v>0.22</v>
      </c>
      <c r="BB53" s="14" t="s">
        <v>256</v>
      </c>
      <c r="BC53" s="14">
        <v>0.0174253134441965</v>
      </c>
      <c r="BD53" s="14">
        <v>304.0</v>
      </c>
      <c r="BE53" s="67" t="s">
        <v>600</v>
      </c>
      <c r="BF53" s="19">
        <v>0.3045</v>
      </c>
      <c r="BG53" s="14">
        <v>9.20528124032326E-4</v>
      </c>
      <c r="BH53" s="14" t="s">
        <v>175</v>
      </c>
      <c r="BI53" s="14">
        <v>0.6515</v>
      </c>
      <c r="BJ53" s="14">
        <v>0.1657</v>
      </c>
      <c r="BK53" s="14" t="s">
        <v>438</v>
      </c>
      <c r="BL53" s="14">
        <v>2.07798318587807E-4</v>
      </c>
      <c r="BM53" s="14">
        <v>361.0</v>
      </c>
      <c r="BN53" s="67" t="s">
        <v>601</v>
      </c>
      <c r="BO53" s="19">
        <v>0.2053</v>
      </c>
    </row>
    <row r="54">
      <c r="A54" s="13" t="s">
        <v>602</v>
      </c>
      <c r="B54" s="37" t="s">
        <v>603</v>
      </c>
      <c r="C54" s="14">
        <v>11.0</v>
      </c>
      <c r="D54" s="14">
        <v>1.9183E7</v>
      </c>
      <c r="E54" s="78">
        <v>3.88883628054667E-4</v>
      </c>
      <c r="F54" s="14" t="s">
        <v>157</v>
      </c>
      <c r="G54" s="14">
        <v>0.1541</v>
      </c>
      <c r="H54" s="14">
        <v>0.0351</v>
      </c>
      <c r="I54" s="14" t="s">
        <v>604</v>
      </c>
      <c r="J54" s="64">
        <v>2.61291745875627E-5</v>
      </c>
      <c r="K54" s="14">
        <v>9805.0</v>
      </c>
      <c r="L54" s="65" t="s">
        <v>605</v>
      </c>
      <c r="M54" s="19">
        <v>0.2576</v>
      </c>
      <c r="N54" s="78">
        <v>6.98372049871443E-4</v>
      </c>
      <c r="O54" s="14" t="s">
        <v>213</v>
      </c>
      <c r="P54" s="14">
        <v>0.398</v>
      </c>
      <c r="Q54" s="14">
        <v>0.0912</v>
      </c>
      <c r="R54" s="14" t="s">
        <v>316</v>
      </c>
      <c r="S54" s="64">
        <v>2.70433450370354E-5</v>
      </c>
      <c r="T54" s="14">
        <v>1387.0</v>
      </c>
      <c r="U54" s="67" t="s">
        <v>161</v>
      </c>
      <c r="V54" s="19">
        <v>0.4076</v>
      </c>
      <c r="W54" s="14">
        <v>0.0201936035716838</v>
      </c>
      <c r="X54" s="14" t="s">
        <v>189</v>
      </c>
      <c r="Y54" s="14">
        <v>0.4975</v>
      </c>
      <c r="Z54" s="14">
        <v>0.184</v>
      </c>
      <c r="AA54" s="14" t="s">
        <v>606</v>
      </c>
      <c r="AB54" s="14">
        <v>0.0146426023608476</v>
      </c>
      <c r="AC54" s="14">
        <v>324.0</v>
      </c>
      <c r="AD54" s="67" t="s">
        <v>354</v>
      </c>
      <c r="AE54" s="14">
        <v>0.005219</v>
      </c>
      <c r="AF54" s="78">
        <v>0.00116923474662278</v>
      </c>
      <c r="AG54" s="14" t="s">
        <v>164</v>
      </c>
      <c r="AH54" s="14">
        <v>0.1427</v>
      </c>
      <c r="AI54" s="14">
        <v>0.0356</v>
      </c>
      <c r="AJ54" s="14" t="s">
        <v>604</v>
      </c>
      <c r="AK54" s="14">
        <v>1.54994436179253E-4</v>
      </c>
      <c r="AL54" s="14">
        <v>9475.0</v>
      </c>
      <c r="AM54" s="67" t="s">
        <v>607</v>
      </c>
      <c r="AN54" s="19">
        <v>0.03474</v>
      </c>
      <c r="AO54" s="78">
        <v>0.0468155156488213</v>
      </c>
      <c r="AP54" s="14" t="s">
        <v>213</v>
      </c>
      <c r="AQ54" s="14">
        <v>0.3634</v>
      </c>
      <c r="AR54" s="14">
        <v>0.1204</v>
      </c>
      <c r="AS54" s="14" t="s">
        <v>608</v>
      </c>
      <c r="AT54" s="14">
        <v>0.00532293030666991</v>
      </c>
      <c r="AU54" s="14">
        <v>635.0</v>
      </c>
      <c r="AV54" s="67" t="s">
        <v>609</v>
      </c>
      <c r="AW54" s="19">
        <v>0.2389</v>
      </c>
      <c r="AX54" s="78">
        <v>0.00433896855251505</v>
      </c>
      <c r="AY54" s="14" t="s">
        <v>157</v>
      </c>
      <c r="AZ54" s="14">
        <v>0.2105</v>
      </c>
      <c r="BA54" s="14">
        <v>0.0547</v>
      </c>
      <c r="BB54" s="14" t="s">
        <v>280</v>
      </c>
      <c r="BC54" s="14">
        <v>2.02624836326766E-4</v>
      </c>
      <c r="BD54" s="14">
        <v>5258.0</v>
      </c>
      <c r="BE54" s="67" t="s">
        <v>210</v>
      </c>
      <c r="BF54" s="19">
        <v>0.5894</v>
      </c>
      <c r="BG54" s="14">
        <v>0.00371842659490296</v>
      </c>
      <c r="BH54" s="14" t="s">
        <v>157</v>
      </c>
      <c r="BI54" s="14">
        <v>0.1423</v>
      </c>
      <c r="BJ54" s="14">
        <v>0.0362</v>
      </c>
      <c r="BK54" s="14" t="s">
        <v>604</v>
      </c>
      <c r="BL54" s="14">
        <v>2.33262478933225E-4</v>
      </c>
      <c r="BM54" s="14">
        <v>8939.0</v>
      </c>
      <c r="BN54" s="67" t="s">
        <v>210</v>
      </c>
      <c r="BO54" s="19">
        <v>0.5529</v>
      </c>
    </row>
    <row r="55">
      <c r="A55" s="13" t="s">
        <v>610</v>
      </c>
      <c r="B55" s="37" t="s">
        <v>611</v>
      </c>
      <c r="C55" s="14">
        <v>11.0</v>
      </c>
      <c r="D55" s="14">
        <v>6.49348333333333E7</v>
      </c>
      <c r="E55" s="78">
        <v>3.97868481981197E-4</v>
      </c>
      <c r="F55" s="14" t="s">
        <v>201</v>
      </c>
      <c r="G55" s="14">
        <v>-0.4914</v>
      </c>
      <c r="H55" s="14">
        <v>0.1332</v>
      </c>
      <c r="I55" s="14" t="s">
        <v>612</v>
      </c>
      <c r="J55" s="14">
        <v>1.2062100573231E-4</v>
      </c>
      <c r="K55" s="14">
        <v>939.0</v>
      </c>
      <c r="L55" s="65" t="s">
        <v>613</v>
      </c>
      <c r="M55" s="19">
        <v>0.4045</v>
      </c>
      <c r="N55" s="78">
        <v>5.30454662740814E-4</v>
      </c>
      <c r="O55" s="14" t="s">
        <v>201</v>
      </c>
      <c r="P55" s="14">
        <v>-0.4914</v>
      </c>
      <c r="Q55" s="14">
        <v>0.1332</v>
      </c>
      <c r="R55" s="14" t="s">
        <v>612</v>
      </c>
      <c r="S55" s="14">
        <v>1.2062100573231E-4</v>
      </c>
      <c r="T55" s="14">
        <v>939.0</v>
      </c>
      <c r="U55" s="67" t="s">
        <v>614</v>
      </c>
      <c r="V55" s="19">
        <v>0.4045</v>
      </c>
      <c r="W55" s="14">
        <v>1.99749596754063E-4</v>
      </c>
      <c r="X55" s="14" t="s">
        <v>264</v>
      </c>
      <c r="Y55" s="14">
        <v>-0.4907</v>
      </c>
      <c r="Z55" s="14">
        <v>0.1333</v>
      </c>
      <c r="AA55" s="14" t="s">
        <v>612</v>
      </c>
      <c r="AB55" s="14">
        <v>1.23252844467444E-4</v>
      </c>
      <c r="AC55" s="14">
        <v>938.0</v>
      </c>
      <c r="AD55" s="67" t="s">
        <v>614</v>
      </c>
      <c r="AE55" s="14">
        <v>0.4053</v>
      </c>
      <c r="AF55" s="78">
        <v>0.101143780354677</v>
      </c>
      <c r="AG55" s="14" t="s">
        <v>252</v>
      </c>
      <c r="AH55" s="14">
        <v>0.254</v>
      </c>
      <c r="AI55" s="14">
        <v>0.1343</v>
      </c>
      <c r="AJ55" s="14" t="s">
        <v>296</v>
      </c>
      <c r="AK55" s="14">
        <v>0.05868</v>
      </c>
      <c r="AL55" s="14">
        <v>687.0</v>
      </c>
      <c r="AM55" s="67" t="s">
        <v>615</v>
      </c>
      <c r="AN55" s="19">
        <v>0.7557</v>
      </c>
      <c r="AO55" s="78">
        <v>0.00734436354397698</v>
      </c>
      <c r="AP55" s="14" t="s">
        <v>213</v>
      </c>
      <c r="AQ55" s="14">
        <v>-0.4614</v>
      </c>
      <c r="AR55" s="14">
        <v>0.1769</v>
      </c>
      <c r="AS55" s="14" t="s">
        <v>408</v>
      </c>
      <c r="AT55" s="14">
        <v>0.00269188261321811</v>
      </c>
      <c r="AU55" s="14">
        <v>440.0</v>
      </c>
      <c r="AV55" s="67" t="s">
        <v>616</v>
      </c>
      <c r="AW55" s="19">
        <v>0.3563</v>
      </c>
      <c r="AX55" s="78">
        <v>0.0377312433318224</v>
      </c>
      <c r="AY55" s="14" t="s">
        <v>261</v>
      </c>
      <c r="AZ55" s="14">
        <v>-0.4712</v>
      </c>
      <c r="BA55" s="14">
        <v>0.1909</v>
      </c>
      <c r="BB55" s="14" t="s">
        <v>408</v>
      </c>
      <c r="BC55" s="14">
        <v>0.0152172005112563</v>
      </c>
      <c r="BD55" s="14">
        <v>516.0</v>
      </c>
      <c r="BE55" s="67" t="s">
        <v>617</v>
      </c>
      <c r="BF55" s="19">
        <v>0.9775</v>
      </c>
      <c r="BG55" s="14">
        <v>6.11306310078217E-4</v>
      </c>
      <c r="BH55" s="14" t="s">
        <v>201</v>
      </c>
      <c r="BI55" s="14">
        <v>-0.5147</v>
      </c>
      <c r="BJ55" s="14">
        <v>0.1393</v>
      </c>
      <c r="BK55" s="14" t="s">
        <v>612</v>
      </c>
      <c r="BL55" s="14">
        <v>1.86498875410722E-4</v>
      </c>
      <c r="BM55" s="14">
        <v>783.0</v>
      </c>
      <c r="BN55" s="67" t="s">
        <v>614</v>
      </c>
      <c r="BO55" s="19">
        <v>0.3714</v>
      </c>
    </row>
    <row r="56">
      <c r="A56" s="13" t="s">
        <v>618</v>
      </c>
      <c r="B56" s="37" t="s">
        <v>619</v>
      </c>
      <c r="C56" s="14">
        <v>4.0</v>
      </c>
      <c r="D56" s="14">
        <v>2.37958333333333E7</v>
      </c>
      <c r="E56" s="78">
        <v>4.19380477561183E-4</v>
      </c>
      <c r="F56" s="14" t="s">
        <v>194</v>
      </c>
      <c r="G56" s="14">
        <v>1.2552</v>
      </c>
      <c r="H56" s="14">
        <v>0.3148</v>
      </c>
      <c r="I56" s="14" t="s">
        <v>620</v>
      </c>
      <c r="J56" s="14">
        <v>1.3617540500734E-4</v>
      </c>
      <c r="K56" s="14">
        <v>75.0</v>
      </c>
      <c r="L56" s="65" t="s">
        <v>621</v>
      </c>
      <c r="M56" s="19">
        <v>0.2414</v>
      </c>
      <c r="N56" s="78">
        <v>3.89487126884242E-4</v>
      </c>
      <c r="O56" s="14" t="s">
        <v>194</v>
      </c>
      <c r="P56" s="14">
        <v>1.2552</v>
      </c>
      <c r="Q56" s="14">
        <v>0.3148</v>
      </c>
      <c r="R56" s="14" t="s">
        <v>620</v>
      </c>
      <c r="S56" s="14">
        <v>1.3617540500734E-4</v>
      </c>
      <c r="T56" s="14">
        <v>75.0</v>
      </c>
      <c r="U56" s="67" t="s">
        <v>622</v>
      </c>
      <c r="V56" s="19">
        <v>0.2414</v>
      </c>
      <c r="W56" s="14">
        <v>1.69650064538951E-4</v>
      </c>
      <c r="X56" s="14" t="s">
        <v>147</v>
      </c>
      <c r="Y56" s="14">
        <v>1.2552</v>
      </c>
      <c r="Z56" s="14">
        <v>0.3148</v>
      </c>
      <c r="AA56" s="14" t="s">
        <v>620</v>
      </c>
      <c r="AB56" s="14">
        <v>1.3617540500734E-4</v>
      </c>
      <c r="AC56" s="14">
        <v>75.0</v>
      </c>
      <c r="AD56" s="67" t="s">
        <v>622</v>
      </c>
      <c r="AE56" s="14">
        <v>0.2414</v>
      </c>
      <c r="AF56" s="78">
        <v>0.417291545304382</v>
      </c>
      <c r="AG56" s="14" t="s">
        <v>190</v>
      </c>
      <c r="AH56" s="14">
        <v>0.2136</v>
      </c>
      <c r="AI56" s="14">
        <v>0.1212</v>
      </c>
      <c r="AJ56" s="14" t="s">
        <v>623</v>
      </c>
      <c r="AK56" s="14">
        <v>0.0781</v>
      </c>
      <c r="AL56" s="14">
        <v>898.0</v>
      </c>
      <c r="AM56" s="67" t="s">
        <v>624</v>
      </c>
      <c r="AN56" s="19">
        <v>0.06294</v>
      </c>
      <c r="AO56" s="78">
        <v>0.002627854999395</v>
      </c>
      <c r="AP56" s="14" t="s">
        <v>187</v>
      </c>
      <c r="AQ56" s="14">
        <v>1.5558</v>
      </c>
      <c r="AR56" s="14">
        <v>0.4553</v>
      </c>
      <c r="AS56" s="14" t="s">
        <v>625</v>
      </c>
      <c r="AT56" s="14">
        <v>9.74908373380523E-4</v>
      </c>
      <c r="AU56" s="14">
        <v>30.0</v>
      </c>
      <c r="AV56" s="67" t="s">
        <v>515</v>
      </c>
      <c r="AW56" s="19">
        <v>0.9288</v>
      </c>
      <c r="AX56" s="78">
        <v>0.0113840964372527</v>
      </c>
      <c r="AY56" s="14" t="s">
        <v>144</v>
      </c>
      <c r="AZ56" s="14">
        <v>1.362</v>
      </c>
      <c r="BA56" s="14">
        <v>0.4056</v>
      </c>
      <c r="BB56" s="14" t="s">
        <v>626</v>
      </c>
      <c r="BC56" s="14">
        <v>0.00118766495459222</v>
      </c>
      <c r="BD56" s="14">
        <v>50.0</v>
      </c>
      <c r="BE56" s="67" t="s">
        <v>218</v>
      </c>
      <c r="BF56" s="19">
        <v>0.6664</v>
      </c>
      <c r="BG56" s="14">
        <v>3.62778388334761E-4</v>
      </c>
      <c r="BH56" s="14" t="s">
        <v>194</v>
      </c>
      <c r="BI56" s="14">
        <v>1.3108</v>
      </c>
      <c r="BJ56" s="14">
        <v>0.3278</v>
      </c>
      <c r="BK56" s="14" t="s">
        <v>627</v>
      </c>
      <c r="BL56" s="64">
        <v>9.7397710608592E-5</v>
      </c>
      <c r="BM56" s="14">
        <v>69.0</v>
      </c>
      <c r="BN56" s="67" t="s">
        <v>622</v>
      </c>
      <c r="BO56" s="19">
        <v>0.2561</v>
      </c>
    </row>
    <row r="57">
      <c r="A57" s="13" t="s">
        <v>628</v>
      </c>
      <c r="B57" s="37" t="s">
        <v>629</v>
      </c>
      <c r="C57" s="14">
        <v>6.0</v>
      </c>
      <c r="D57" s="14">
        <v>8.91462857142857E7</v>
      </c>
      <c r="E57" s="78">
        <v>4.40759417933646E-4</v>
      </c>
      <c r="F57" s="14" t="s">
        <v>187</v>
      </c>
      <c r="G57" s="14">
        <v>-0.797</v>
      </c>
      <c r="H57" s="14">
        <v>0.218</v>
      </c>
      <c r="I57" s="14" t="s">
        <v>630</v>
      </c>
      <c r="J57" s="14">
        <v>1.41966377806981E-4</v>
      </c>
      <c r="K57" s="14">
        <v>364.0</v>
      </c>
      <c r="L57" s="65" t="s">
        <v>631</v>
      </c>
      <c r="M57" s="19">
        <v>0.546</v>
      </c>
      <c r="N57" s="78">
        <v>4.91986303063684E-4</v>
      </c>
      <c r="O57" s="14" t="s">
        <v>187</v>
      </c>
      <c r="P57" s="14">
        <v>-0.797</v>
      </c>
      <c r="Q57" s="14">
        <v>0.218</v>
      </c>
      <c r="R57" s="14" t="s">
        <v>630</v>
      </c>
      <c r="S57" s="14">
        <v>1.41966377806981E-4</v>
      </c>
      <c r="T57" s="14">
        <v>364.0</v>
      </c>
      <c r="U57" s="67" t="s">
        <v>632</v>
      </c>
      <c r="V57" s="19">
        <v>0.546</v>
      </c>
      <c r="W57" s="14">
        <v>1.76131379902244E-4</v>
      </c>
      <c r="X57" s="14" t="s">
        <v>189</v>
      </c>
      <c r="Y57" s="14">
        <v>-0.797</v>
      </c>
      <c r="Z57" s="14">
        <v>0.218</v>
      </c>
      <c r="AA57" s="14" t="s">
        <v>630</v>
      </c>
      <c r="AB57" s="14">
        <v>1.41966377806981E-4</v>
      </c>
      <c r="AC57" s="14">
        <v>364.0</v>
      </c>
      <c r="AD57" s="67" t="s">
        <v>632</v>
      </c>
      <c r="AE57" s="14">
        <v>0.546</v>
      </c>
      <c r="AF57" s="78">
        <v>0.36808654378436</v>
      </c>
      <c r="AG57" s="14" t="s">
        <v>277</v>
      </c>
      <c r="AH57" s="14">
        <v>0.234</v>
      </c>
      <c r="AI57" s="14">
        <v>0.1132</v>
      </c>
      <c r="AJ57" s="14" t="s">
        <v>633</v>
      </c>
      <c r="AK57" s="14">
        <v>0.0838943438906852</v>
      </c>
      <c r="AL57" s="14">
        <v>971.0</v>
      </c>
      <c r="AM57" s="67" t="s">
        <v>634</v>
      </c>
      <c r="AN57" s="19">
        <v>0.0672</v>
      </c>
      <c r="AO57" s="78">
        <v>0.0177110373711794</v>
      </c>
      <c r="AP57" s="14" t="s">
        <v>496</v>
      </c>
      <c r="AQ57" s="14">
        <v>-0.6449</v>
      </c>
      <c r="AR57" s="14">
        <v>0.2455</v>
      </c>
      <c r="AS57" s="14" t="s">
        <v>635</v>
      </c>
      <c r="AT57" s="14">
        <v>0.00608313640368768</v>
      </c>
      <c r="AU57" s="14">
        <v>202.0</v>
      </c>
      <c r="AV57" s="67" t="s">
        <v>636</v>
      </c>
      <c r="AW57" s="19">
        <v>0.4546</v>
      </c>
      <c r="AX57" s="78">
        <v>0.0356094709431029</v>
      </c>
      <c r="AY57" s="14" t="s">
        <v>187</v>
      </c>
      <c r="AZ57" s="14">
        <v>-0.8512</v>
      </c>
      <c r="BA57" s="14">
        <v>0.3326</v>
      </c>
      <c r="BB57" s="14" t="s">
        <v>637</v>
      </c>
      <c r="BC57" s="14">
        <v>0.0112779627406542</v>
      </c>
      <c r="BD57" s="14">
        <v>191.0</v>
      </c>
      <c r="BE57" s="67" t="s">
        <v>617</v>
      </c>
      <c r="BF57" s="19">
        <v>0.9592</v>
      </c>
      <c r="BG57" s="14">
        <v>0.00110931013553772</v>
      </c>
      <c r="BH57" s="14" t="s">
        <v>187</v>
      </c>
      <c r="BI57" s="14">
        <v>-0.9071</v>
      </c>
      <c r="BJ57" s="14">
        <v>0.2701</v>
      </c>
      <c r="BK57" s="14" t="s">
        <v>371</v>
      </c>
      <c r="BL57" s="14">
        <v>4.1234917482205E-4</v>
      </c>
      <c r="BM57" s="14">
        <v>203.0</v>
      </c>
      <c r="BN57" s="67" t="s">
        <v>638</v>
      </c>
      <c r="BO57" s="19">
        <v>0.4364</v>
      </c>
    </row>
    <row r="58">
      <c r="A58" s="13" t="s">
        <v>639</v>
      </c>
      <c r="B58" s="37" t="s">
        <v>640</v>
      </c>
      <c r="C58" s="14">
        <v>17.0</v>
      </c>
      <c r="D58" s="14">
        <v>2.124355E7</v>
      </c>
      <c r="E58" s="78">
        <v>4.44669928408415E-4</v>
      </c>
      <c r="F58" s="14" t="s">
        <v>190</v>
      </c>
      <c r="G58" s="14">
        <v>0.6317</v>
      </c>
      <c r="H58" s="14">
        <v>0.1615</v>
      </c>
      <c r="I58" s="14" t="s">
        <v>318</v>
      </c>
      <c r="J58" s="64">
        <v>1.15799277397617E-4</v>
      </c>
      <c r="K58" s="14">
        <v>462.0</v>
      </c>
      <c r="L58" s="65" t="s">
        <v>491</v>
      </c>
      <c r="M58" s="19">
        <v>0.4676</v>
      </c>
      <c r="N58" s="78">
        <v>5.63007391556348E-4</v>
      </c>
      <c r="O58" s="14" t="s">
        <v>190</v>
      </c>
      <c r="P58" s="14">
        <v>0.6317</v>
      </c>
      <c r="Q58" s="14">
        <v>0.1615</v>
      </c>
      <c r="R58" s="14" t="s">
        <v>318</v>
      </c>
      <c r="S58" s="14">
        <v>1.15799277397617E-4</v>
      </c>
      <c r="T58" s="14">
        <v>462.0</v>
      </c>
      <c r="U58" s="67" t="s">
        <v>232</v>
      </c>
      <c r="V58" s="19">
        <v>0.4676</v>
      </c>
      <c r="W58" s="14">
        <v>0.3566</v>
      </c>
      <c r="X58" s="14" t="s">
        <v>189</v>
      </c>
      <c r="Y58" s="14">
        <v>0.419</v>
      </c>
      <c r="Z58" s="14">
        <v>0.4545</v>
      </c>
      <c r="AA58" s="14" t="s">
        <v>641</v>
      </c>
      <c r="AB58" s="14">
        <v>0.3566</v>
      </c>
      <c r="AC58" s="14">
        <v>62.0</v>
      </c>
      <c r="AD58" s="67" t="s">
        <v>515</v>
      </c>
      <c r="AE58" s="14">
        <v>0.1515</v>
      </c>
      <c r="AF58" s="78">
        <v>2.32404974131017E-4</v>
      </c>
      <c r="AG58" s="14" t="s">
        <v>190</v>
      </c>
      <c r="AH58" s="14">
        <v>0.6317</v>
      </c>
      <c r="AI58" s="14">
        <v>0.1615</v>
      </c>
      <c r="AJ58" s="14" t="s">
        <v>318</v>
      </c>
      <c r="AK58" s="14">
        <v>1.15799277397617E-4</v>
      </c>
      <c r="AL58" s="14">
        <v>462.0</v>
      </c>
      <c r="AM58" s="67" t="s">
        <v>232</v>
      </c>
      <c r="AN58" s="19">
        <v>0.4676</v>
      </c>
      <c r="AO58" s="78">
        <v>0.0365858562201119</v>
      </c>
      <c r="AP58" s="14" t="s">
        <v>190</v>
      </c>
      <c r="AQ58" s="14">
        <v>0.564</v>
      </c>
      <c r="AR58" s="14">
        <v>0.2247</v>
      </c>
      <c r="AS58" s="14" t="s">
        <v>642</v>
      </c>
      <c r="AT58" s="14">
        <v>0.0128462276235286</v>
      </c>
      <c r="AU58" s="14">
        <v>201.0</v>
      </c>
      <c r="AV58" s="67" t="s">
        <v>232</v>
      </c>
      <c r="AW58" s="19">
        <v>0.9306</v>
      </c>
      <c r="AX58" s="78">
        <v>7.31662445980106E-4</v>
      </c>
      <c r="AY58" s="14" t="s">
        <v>160</v>
      </c>
      <c r="AZ58" s="14">
        <v>0.7605</v>
      </c>
      <c r="BA58" s="14">
        <v>0.2015</v>
      </c>
      <c r="BB58" s="14" t="s">
        <v>643</v>
      </c>
      <c r="BC58" s="14">
        <v>2.3439667251139E-4</v>
      </c>
      <c r="BD58" s="14">
        <v>390.0</v>
      </c>
      <c r="BE58" s="67" t="s">
        <v>644</v>
      </c>
      <c r="BF58" s="19">
        <v>0.1839</v>
      </c>
      <c r="BG58" s="14">
        <v>0.0495734024249005</v>
      </c>
      <c r="BH58" s="14" t="s">
        <v>216</v>
      </c>
      <c r="BI58" s="14">
        <v>1.2385</v>
      </c>
      <c r="BJ58" s="14">
        <v>0.4475</v>
      </c>
      <c r="BK58" s="14" t="s">
        <v>645</v>
      </c>
      <c r="BL58" s="14">
        <v>0.0104768103874886</v>
      </c>
      <c r="BM58" s="14">
        <v>43.0</v>
      </c>
      <c r="BN58" s="67" t="s">
        <v>349</v>
      </c>
      <c r="BO58" s="19">
        <v>0.5572</v>
      </c>
    </row>
    <row r="59">
      <c r="A59" s="13" t="s">
        <v>646</v>
      </c>
      <c r="B59" s="37" t="s">
        <v>647</v>
      </c>
      <c r="C59" s="14">
        <v>10.0</v>
      </c>
      <c r="D59" s="14">
        <v>8.6883E7</v>
      </c>
      <c r="E59" s="78">
        <v>4.56941619775057E-4</v>
      </c>
      <c r="F59" s="14" t="s">
        <v>585</v>
      </c>
      <c r="G59" s="14">
        <v>1.1757</v>
      </c>
      <c r="H59" s="14">
        <v>0.2772</v>
      </c>
      <c r="I59" s="14" t="s">
        <v>648</v>
      </c>
      <c r="J59" s="64">
        <v>2.72690685322372E-5</v>
      </c>
      <c r="K59" s="14">
        <v>128.0</v>
      </c>
      <c r="L59" s="65" t="s">
        <v>649</v>
      </c>
      <c r="M59" s="19">
        <v>0.3745</v>
      </c>
      <c r="N59" s="78">
        <v>3.04635258667311E-4</v>
      </c>
      <c r="O59" s="14" t="s">
        <v>585</v>
      </c>
      <c r="P59" s="14">
        <v>1.1757</v>
      </c>
      <c r="Q59" s="14">
        <v>0.2772</v>
      </c>
      <c r="R59" s="14" t="s">
        <v>648</v>
      </c>
      <c r="S59" s="64">
        <v>2.72690685322372E-5</v>
      </c>
      <c r="T59" s="14">
        <v>128.0</v>
      </c>
      <c r="U59" s="67" t="s">
        <v>519</v>
      </c>
      <c r="V59" s="19">
        <v>0.3745</v>
      </c>
      <c r="W59" s="14" t="s">
        <v>46</v>
      </c>
      <c r="X59" s="14" t="s">
        <v>46</v>
      </c>
      <c r="Y59" s="14" t="s">
        <v>46</v>
      </c>
      <c r="Z59" s="14" t="s">
        <v>46</v>
      </c>
      <c r="AA59" s="14" t="s">
        <v>46</v>
      </c>
      <c r="AB59" s="14" t="s">
        <v>46</v>
      </c>
      <c r="AC59" s="14" t="s">
        <v>46</v>
      </c>
      <c r="AD59" s="67" t="s">
        <v>46</v>
      </c>
      <c r="AE59" s="14" t="s">
        <v>46</v>
      </c>
      <c r="AF59" s="78">
        <v>3.35731709171009E-4</v>
      </c>
      <c r="AG59" s="14" t="s">
        <v>585</v>
      </c>
      <c r="AH59" s="14">
        <v>1.1757</v>
      </c>
      <c r="AI59" s="14">
        <v>0.2772</v>
      </c>
      <c r="AJ59" s="14" t="s">
        <v>648</v>
      </c>
      <c r="AK59" s="64">
        <v>2.72690685322372E-5</v>
      </c>
      <c r="AL59" s="14">
        <v>128.0</v>
      </c>
      <c r="AM59" s="67" t="s">
        <v>519</v>
      </c>
      <c r="AN59" s="19">
        <v>0.3745</v>
      </c>
      <c r="AO59" s="78">
        <v>0.52642198666816</v>
      </c>
      <c r="AP59" s="14" t="s">
        <v>166</v>
      </c>
      <c r="AQ59" s="14">
        <v>-0.1045</v>
      </c>
      <c r="AR59" s="14">
        <v>0.0905</v>
      </c>
      <c r="AS59" s="14" t="s">
        <v>650</v>
      </c>
      <c r="AT59" s="14">
        <v>0.248</v>
      </c>
      <c r="AU59" s="14">
        <v>1265.0</v>
      </c>
      <c r="AV59" s="67" t="s">
        <v>651</v>
      </c>
      <c r="AW59" s="19">
        <v>0.06324</v>
      </c>
      <c r="AX59" s="78">
        <v>3.77613848506322E-4</v>
      </c>
      <c r="AY59" s="14" t="s">
        <v>216</v>
      </c>
      <c r="AZ59" s="14">
        <v>1.4155</v>
      </c>
      <c r="BA59" s="14">
        <v>0.3351</v>
      </c>
      <c r="BB59" s="14" t="s">
        <v>652</v>
      </c>
      <c r="BC59" s="64">
        <v>3.58258583709863E-5</v>
      </c>
      <c r="BD59" s="14">
        <v>95.0</v>
      </c>
      <c r="BE59" s="67" t="s">
        <v>519</v>
      </c>
      <c r="BF59" s="19">
        <v>0.1235</v>
      </c>
      <c r="BG59" s="14">
        <v>3.61853989106929E-4</v>
      </c>
      <c r="BH59" s="14" t="s">
        <v>585</v>
      </c>
      <c r="BI59" s="14">
        <v>1.2332</v>
      </c>
      <c r="BJ59" s="14">
        <v>0.2879</v>
      </c>
      <c r="BK59" s="14" t="s">
        <v>653</v>
      </c>
      <c r="BL59" s="64">
        <v>2.55444015993831E-5</v>
      </c>
      <c r="BM59" s="14">
        <v>104.0</v>
      </c>
      <c r="BN59" s="67" t="s">
        <v>519</v>
      </c>
      <c r="BO59" s="19">
        <v>0.6172</v>
      </c>
    </row>
    <row r="60">
      <c r="A60" s="13" t="s">
        <v>654</v>
      </c>
      <c r="B60" s="37" t="s">
        <v>655</v>
      </c>
      <c r="C60" s="14">
        <v>1.0</v>
      </c>
      <c r="D60" s="14">
        <v>3.31472857142857E7</v>
      </c>
      <c r="E60" s="78">
        <v>4.81396431650685E-4</v>
      </c>
      <c r="F60" s="14" t="s">
        <v>175</v>
      </c>
      <c r="G60" s="14">
        <v>0.3257</v>
      </c>
      <c r="H60" s="14">
        <v>0.079</v>
      </c>
      <c r="I60" s="14" t="s">
        <v>356</v>
      </c>
      <c r="J60" s="64">
        <v>4.31370810758396E-5</v>
      </c>
      <c r="K60" s="14">
        <v>1911.0</v>
      </c>
      <c r="L60" s="65" t="s">
        <v>656</v>
      </c>
      <c r="M60" s="19">
        <v>0.3472</v>
      </c>
      <c r="N60" s="78">
        <v>6.42420360867257E-4</v>
      </c>
      <c r="O60" s="14" t="s">
        <v>175</v>
      </c>
      <c r="P60" s="14">
        <v>0.3257</v>
      </c>
      <c r="Q60" s="14">
        <v>0.079</v>
      </c>
      <c r="R60" s="14" t="s">
        <v>356</v>
      </c>
      <c r="S60" s="64">
        <v>4.31370810758396E-5</v>
      </c>
      <c r="T60" s="14">
        <v>1911.0</v>
      </c>
      <c r="U60" s="67" t="s">
        <v>657</v>
      </c>
      <c r="V60" s="19">
        <v>0.3472</v>
      </c>
      <c r="W60" s="14">
        <v>0.632743214466073</v>
      </c>
      <c r="X60" s="14" t="s">
        <v>189</v>
      </c>
      <c r="Y60" s="14">
        <v>0.0758</v>
      </c>
      <c r="Z60" s="14">
        <v>0.1518</v>
      </c>
      <c r="AA60" s="14" t="s">
        <v>658</v>
      </c>
      <c r="AB60" s="14">
        <v>0.6173</v>
      </c>
      <c r="AC60" s="14">
        <v>658.0</v>
      </c>
      <c r="AD60" s="67" t="s">
        <v>659</v>
      </c>
      <c r="AE60" s="14">
        <v>0.9559</v>
      </c>
      <c r="AF60" s="78">
        <v>1.93744140656092E-4</v>
      </c>
      <c r="AG60" s="14" t="s">
        <v>175</v>
      </c>
      <c r="AH60" s="14">
        <v>0.3257</v>
      </c>
      <c r="AI60" s="14">
        <v>0.079</v>
      </c>
      <c r="AJ60" s="14" t="s">
        <v>356</v>
      </c>
      <c r="AK60" s="64">
        <v>4.31370810758396E-5</v>
      </c>
      <c r="AL60" s="14">
        <v>1911.0</v>
      </c>
      <c r="AM60" s="67" t="s">
        <v>657</v>
      </c>
      <c r="AN60" s="19">
        <v>0.3472</v>
      </c>
      <c r="AO60" s="68">
        <v>8.54100098006683E-5</v>
      </c>
      <c r="AP60" s="14" t="s">
        <v>175</v>
      </c>
      <c r="AQ60" s="14">
        <v>0.4653</v>
      </c>
      <c r="AR60" s="14">
        <v>0.1026</v>
      </c>
      <c r="AS60" s="14" t="s">
        <v>243</v>
      </c>
      <c r="AT60" s="64">
        <v>9.37536602477836E-6</v>
      </c>
      <c r="AU60" s="14">
        <v>858.0</v>
      </c>
      <c r="AV60" s="67" t="s">
        <v>177</v>
      </c>
      <c r="AW60" s="19">
        <v>0.6058</v>
      </c>
      <c r="AX60" s="78">
        <v>0.25933806261677</v>
      </c>
      <c r="AY60" s="14" t="s">
        <v>357</v>
      </c>
      <c r="AZ60" s="14">
        <v>1.5837</v>
      </c>
      <c r="BA60" s="14">
        <v>0.6686</v>
      </c>
      <c r="BB60" s="14" t="s">
        <v>660</v>
      </c>
      <c r="BC60" s="14">
        <v>0.0164934544766275</v>
      </c>
      <c r="BD60" s="14">
        <v>34.0</v>
      </c>
      <c r="BE60" s="67" t="s">
        <v>218</v>
      </c>
      <c r="BF60" s="19">
        <v>0.1813</v>
      </c>
      <c r="BG60" s="14">
        <v>2.23453763060098E-4</v>
      </c>
      <c r="BH60" s="14" t="s">
        <v>355</v>
      </c>
      <c r="BI60" s="14">
        <v>0.3399</v>
      </c>
      <c r="BJ60" s="14">
        <v>0.0813</v>
      </c>
      <c r="BK60" s="14" t="s">
        <v>356</v>
      </c>
      <c r="BL60" s="64">
        <v>2.58416201411831E-5</v>
      </c>
      <c r="BM60" s="14">
        <v>1695.0</v>
      </c>
      <c r="BN60" s="67" t="s">
        <v>661</v>
      </c>
      <c r="BO60" s="19">
        <v>0.1946</v>
      </c>
    </row>
    <row r="61">
      <c r="A61" s="13" t="s">
        <v>662</v>
      </c>
      <c r="B61" s="37" t="s">
        <v>663</v>
      </c>
      <c r="C61" s="14">
        <v>15.0</v>
      </c>
      <c r="D61" s="14">
        <v>5.7592E7</v>
      </c>
      <c r="E61" s="78">
        <v>4.97564435573143E-4</v>
      </c>
      <c r="F61" s="14" t="s">
        <v>261</v>
      </c>
      <c r="G61" s="14">
        <v>0.5079</v>
      </c>
      <c r="H61" s="14">
        <v>0.141</v>
      </c>
      <c r="I61" s="14" t="s">
        <v>329</v>
      </c>
      <c r="J61" s="14">
        <v>3.13855268537139E-4</v>
      </c>
      <c r="K61" s="14">
        <v>562.0</v>
      </c>
      <c r="L61" s="65" t="s">
        <v>572</v>
      </c>
      <c r="M61" s="19">
        <v>0.3355</v>
      </c>
      <c r="N61" s="78">
        <v>6.38064742109584E-4</v>
      </c>
      <c r="O61" s="14" t="s">
        <v>261</v>
      </c>
      <c r="P61" s="14">
        <v>0.5079</v>
      </c>
      <c r="Q61" s="14">
        <v>0.141</v>
      </c>
      <c r="R61" s="14" t="s">
        <v>329</v>
      </c>
      <c r="S61" s="14">
        <v>3.13855268537139E-4</v>
      </c>
      <c r="T61" s="14">
        <v>562.0</v>
      </c>
      <c r="U61" s="67" t="s">
        <v>182</v>
      </c>
      <c r="V61" s="19">
        <v>0.3355</v>
      </c>
      <c r="W61" s="14">
        <v>4.97564435573143E-4</v>
      </c>
      <c r="X61" s="14" t="s">
        <v>264</v>
      </c>
      <c r="Y61" s="14">
        <v>0.5079</v>
      </c>
      <c r="Z61" s="14">
        <v>0.141</v>
      </c>
      <c r="AA61" s="14" t="s">
        <v>329</v>
      </c>
      <c r="AB61" s="14">
        <v>3.13855268537139E-4</v>
      </c>
      <c r="AC61" s="14">
        <v>562.0</v>
      </c>
      <c r="AD61" s="67" t="s">
        <v>182</v>
      </c>
      <c r="AE61" s="14">
        <v>0.3355</v>
      </c>
      <c r="AF61" s="78" t="s">
        <v>46</v>
      </c>
      <c r="AG61" s="14" t="s">
        <v>46</v>
      </c>
      <c r="AH61" s="14" t="s">
        <v>46</v>
      </c>
      <c r="AI61" s="14" t="s">
        <v>46</v>
      </c>
      <c r="AJ61" s="14" t="s">
        <v>46</v>
      </c>
      <c r="AK61" s="14" t="s">
        <v>46</v>
      </c>
      <c r="AL61" s="14" t="s">
        <v>46</v>
      </c>
      <c r="AM61" s="67" t="s">
        <v>46</v>
      </c>
      <c r="AN61" s="19" t="s">
        <v>46</v>
      </c>
      <c r="AO61" s="78">
        <v>0.0373279468488383</v>
      </c>
      <c r="AP61" s="14" t="s">
        <v>361</v>
      </c>
      <c r="AQ61" s="14">
        <v>0.3706</v>
      </c>
      <c r="AR61" s="14">
        <v>0.1832</v>
      </c>
      <c r="AS61" s="14" t="s">
        <v>664</v>
      </c>
      <c r="AT61" s="14">
        <v>0.021363156121782</v>
      </c>
      <c r="AU61" s="14">
        <v>277.0</v>
      </c>
      <c r="AV61" s="67" t="s">
        <v>464</v>
      </c>
      <c r="AW61" s="19">
        <v>0.08844</v>
      </c>
      <c r="AX61" s="78">
        <v>0.00761390873399618</v>
      </c>
      <c r="AY61" s="14" t="s">
        <v>261</v>
      </c>
      <c r="AZ61" s="14">
        <v>0.6927</v>
      </c>
      <c r="BA61" s="14">
        <v>0.2184</v>
      </c>
      <c r="BB61" s="14" t="s">
        <v>665</v>
      </c>
      <c r="BC61" s="14">
        <v>0.00490275508256744</v>
      </c>
      <c r="BD61" s="14">
        <v>301.0</v>
      </c>
      <c r="BE61" s="67" t="s">
        <v>412</v>
      </c>
      <c r="BF61" s="19">
        <v>0.3761</v>
      </c>
      <c r="BG61" s="64">
        <v>5.69151346457854E-5</v>
      </c>
      <c r="BH61" s="14" t="s">
        <v>261</v>
      </c>
      <c r="BI61" s="14">
        <v>0.6052</v>
      </c>
      <c r="BJ61" s="14">
        <v>0.1498</v>
      </c>
      <c r="BK61" s="14" t="s">
        <v>265</v>
      </c>
      <c r="BL61" s="64">
        <v>3.69994669001034E-5</v>
      </c>
      <c r="BM61" s="14">
        <v>490.0</v>
      </c>
      <c r="BN61" s="67" t="s">
        <v>182</v>
      </c>
      <c r="BO61" s="19">
        <v>0.1035</v>
      </c>
    </row>
    <row r="62">
      <c r="A62" s="13" t="s">
        <v>666</v>
      </c>
      <c r="B62" s="37" t="s">
        <v>667</v>
      </c>
      <c r="C62" s="14">
        <v>1.0</v>
      </c>
      <c r="D62" s="14">
        <v>1.04618666666667E7</v>
      </c>
      <c r="E62" s="78">
        <v>5.45442690544018E-4</v>
      </c>
      <c r="F62" s="14" t="s">
        <v>187</v>
      </c>
      <c r="G62" s="14">
        <v>0.4763</v>
      </c>
      <c r="H62" s="14">
        <v>0.1241</v>
      </c>
      <c r="I62" s="14" t="s">
        <v>578</v>
      </c>
      <c r="J62" s="14">
        <v>1.64870740489958E-4</v>
      </c>
      <c r="K62" s="14">
        <v>724.0</v>
      </c>
      <c r="L62" s="65" t="s">
        <v>572</v>
      </c>
      <c r="M62" s="19">
        <v>0.2319</v>
      </c>
      <c r="N62" s="78">
        <v>7.27736624618781E-4</v>
      </c>
      <c r="O62" s="14" t="s">
        <v>187</v>
      </c>
      <c r="P62" s="14">
        <v>0.4763</v>
      </c>
      <c r="Q62" s="14">
        <v>0.1241</v>
      </c>
      <c r="R62" s="14" t="s">
        <v>578</v>
      </c>
      <c r="S62" s="14">
        <v>1.64870740489958E-4</v>
      </c>
      <c r="T62" s="14">
        <v>724.0</v>
      </c>
      <c r="U62" s="67" t="s">
        <v>182</v>
      </c>
      <c r="V62" s="19">
        <v>0.2319</v>
      </c>
      <c r="W62" s="14">
        <v>2.47435751490997E-4</v>
      </c>
      <c r="X62" s="14" t="s">
        <v>189</v>
      </c>
      <c r="Y62" s="14">
        <v>0.4763</v>
      </c>
      <c r="Z62" s="14">
        <v>0.1241</v>
      </c>
      <c r="AA62" s="14" t="s">
        <v>578</v>
      </c>
      <c r="AB62" s="14">
        <v>1.64870740489958E-4</v>
      </c>
      <c r="AC62" s="14">
        <v>724.0</v>
      </c>
      <c r="AD62" s="67" t="s">
        <v>182</v>
      </c>
      <c r="AE62" s="14">
        <v>0.2319</v>
      </c>
      <c r="AF62" s="78">
        <v>0.436265336575806</v>
      </c>
      <c r="AG62" s="14" t="s">
        <v>190</v>
      </c>
      <c r="AH62" s="14">
        <v>-0.8596</v>
      </c>
      <c r="AI62" s="14">
        <v>0.7178</v>
      </c>
      <c r="AJ62" s="14" t="s">
        <v>668</v>
      </c>
      <c r="AK62" s="14">
        <v>0.2311</v>
      </c>
      <c r="AL62" s="14">
        <v>28.0</v>
      </c>
      <c r="AM62" s="67" t="s">
        <v>386</v>
      </c>
      <c r="AN62" s="19">
        <v>0.2307</v>
      </c>
      <c r="AO62" s="78">
        <v>7.89078159500253E-4</v>
      </c>
      <c r="AP62" s="14" t="s">
        <v>187</v>
      </c>
      <c r="AQ62" s="14">
        <v>0.6151</v>
      </c>
      <c r="AR62" s="14">
        <v>0.1629</v>
      </c>
      <c r="AS62" s="14" t="s">
        <v>437</v>
      </c>
      <c r="AT62" s="14">
        <v>2.18098737587404E-4</v>
      </c>
      <c r="AU62" s="14">
        <v>331.0</v>
      </c>
      <c r="AV62" s="67" t="s">
        <v>182</v>
      </c>
      <c r="AW62" s="19">
        <v>0.4397</v>
      </c>
      <c r="AX62" s="78">
        <v>0.44170727281836</v>
      </c>
      <c r="AY62" s="14" t="s">
        <v>213</v>
      </c>
      <c r="AZ62" s="14">
        <v>0.3183</v>
      </c>
      <c r="BA62" s="14">
        <v>0.1908</v>
      </c>
      <c r="BB62" s="14" t="s">
        <v>363</v>
      </c>
      <c r="BC62" s="14">
        <v>0.09528</v>
      </c>
      <c r="BD62" s="14">
        <v>421.0</v>
      </c>
      <c r="BE62" s="67" t="s">
        <v>421</v>
      </c>
      <c r="BF62" s="19">
        <v>0.2542</v>
      </c>
      <c r="BG62" s="14">
        <v>0.0178337231402454</v>
      </c>
      <c r="BH62" s="14" t="s">
        <v>187</v>
      </c>
      <c r="BI62" s="14">
        <v>0.4111</v>
      </c>
      <c r="BJ62" s="14">
        <v>0.1361</v>
      </c>
      <c r="BK62" s="14" t="s">
        <v>475</v>
      </c>
      <c r="BL62" s="14">
        <v>0.00548776231793292</v>
      </c>
      <c r="BM62" s="14">
        <v>573.0</v>
      </c>
      <c r="BN62" s="67" t="s">
        <v>182</v>
      </c>
      <c r="BO62" s="19">
        <v>0.5505</v>
      </c>
    </row>
    <row r="63">
      <c r="A63" s="13" t="s">
        <v>669</v>
      </c>
      <c r="B63" s="37" t="s">
        <v>670</v>
      </c>
      <c r="C63" s="14">
        <v>5.0</v>
      </c>
      <c r="D63" s="14">
        <v>6.56713333333333E7</v>
      </c>
      <c r="E63" s="78">
        <v>6.05167109542733E-4</v>
      </c>
      <c r="F63" s="14" t="s">
        <v>187</v>
      </c>
      <c r="G63" s="14">
        <v>1.6772</v>
      </c>
      <c r="H63" s="14">
        <v>0.4179</v>
      </c>
      <c r="I63" s="14" t="s">
        <v>671</v>
      </c>
      <c r="J63" s="14">
        <v>1.80706029870708E-4</v>
      </c>
      <c r="K63" s="14">
        <v>44.0</v>
      </c>
      <c r="L63" s="65" t="s">
        <v>587</v>
      </c>
      <c r="M63" s="19">
        <v>0.2199</v>
      </c>
      <c r="N63" s="78">
        <v>8.06107520904825E-4</v>
      </c>
      <c r="O63" s="14" t="s">
        <v>187</v>
      </c>
      <c r="P63" s="14">
        <v>1.6772</v>
      </c>
      <c r="Q63" s="14">
        <v>0.4179</v>
      </c>
      <c r="R63" s="14" t="s">
        <v>671</v>
      </c>
      <c r="S63" s="14">
        <v>1.80706029870708E-4</v>
      </c>
      <c r="T63" s="14">
        <v>44.0</v>
      </c>
      <c r="U63" s="67" t="s">
        <v>349</v>
      </c>
      <c r="V63" s="19">
        <v>0.2199</v>
      </c>
      <c r="W63" s="14">
        <v>2.7094087985913E-4</v>
      </c>
      <c r="X63" s="14" t="s">
        <v>189</v>
      </c>
      <c r="Y63" s="14">
        <v>1.6772</v>
      </c>
      <c r="Z63" s="14">
        <v>0.4179</v>
      </c>
      <c r="AA63" s="14" t="s">
        <v>671</v>
      </c>
      <c r="AB63" s="14">
        <v>1.80706029870708E-4</v>
      </c>
      <c r="AC63" s="14">
        <v>44.0</v>
      </c>
      <c r="AD63" s="67" t="s">
        <v>349</v>
      </c>
      <c r="AE63" s="14">
        <v>0.2199</v>
      </c>
      <c r="AF63" s="78">
        <v>0.0699082330345923</v>
      </c>
      <c r="AG63" s="14" t="s">
        <v>355</v>
      </c>
      <c r="AH63" s="14">
        <v>0.3498</v>
      </c>
      <c r="AI63" s="14">
        <v>0.1527</v>
      </c>
      <c r="AJ63" s="14" t="s">
        <v>672</v>
      </c>
      <c r="AK63" s="14">
        <v>0.029818022870235</v>
      </c>
      <c r="AL63" s="14">
        <v>549.0</v>
      </c>
      <c r="AM63" s="67" t="s">
        <v>510</v>
      </c>
      <c r="AN63" s="19">
        <v>0.8951</v>
      </c>
      <c r="AO63" s="78">
        <v>0.0219568433355187</v>
      </c>
      <c r="AP63" s="14" t="s">
        <v>309</v>
      </c>
      <c r="AQ63" s="14">
        <v>1.2177</v>
      </c>
      <c r="AR63" s="14">
        <v>0.4214</v>
      </c>
      <c r="AS63" s="14" t="s">
        <v>673</v>
      </c>
      <c r="AT63" s="14">
        <v>0.0062075893921492</v>
      </c>
      <c r="AU63" s="14">
        <v>47.0</v>
      </c>
      <c r="AV63" s="67" t="s">
        <v>349</v>
      </c>
      <c r="AW63" s="19">
        <v>0.2056</v>
      </c>
      <c r="AX63" s="78">
        <v>0.102580777994422</v>
      </c>
      <c r="AY63" s="14" t="s">
        <v>213</v>
      </c>
      <c r="AZ63" s="14">
        <v>1.1013</v>
      </c>
      <c r="BA63" s="14">
        <v>0.4189</v>
      </c>
      <c r="BB63" s="14" t="s">
        <v>674</v>
      </c>
      <c r="BC63" s="14">
        <v>0.0205570591233523</v>
      </c>
      <c r="BD63" s="14">
        <v>79.0</v>
      </c>
      <c r="BE63" s="67" t="s">
        <v>675</v>
      </c>
      <c r="BF63" s="19">
        <v>0.4297</v>
      </c>
      <c r="BG63" s="14">
        <v>2.83984977606179E-4</v>
      </c>
      <c r="BH63" s="14" t="s">
        <v>213</v>
      </c>
      <c r="BI63" s="14">
        <v>1.1548</v>
      </c>
      <c r="BJ63" s="14">
        <v>0.283</v>
      </c>
      <c r="BK63" s="14" t="s">
        <v>300</v>
      </c>
      <c r="BL63" s="64">
        <v>6.84318526820744E-5</v>
      </c>
      <c r="BM63" s="14">
        <v>109.0</v>
      </c>
      <c r="BN63" s="67" t="s">
        <v>349</v>
      </c>
      <c r="BO63" s="19">
        <v>0.2429</v>
      </c>
    </row>
    <row r="64">
      <c r="A64" s="13" t="s">
        <v>676</v>
      </c>
      <c r="B64" s="37" t="s">
        <v>677</v>
      </c>
      <c r="C64" s="14">
        <v>8.0</v>
      </c>
      <c r="D64" s="14">
        <v>1.05339E8</v>
      </c>
      <c r="E64" s="78">
        <v>6.68109627282471E-4</v>
      </c>
      <c r="F64" s="14" t="s">
        <v>194</v>
      </c>
      <c r="G64" s="14">
        <v>1.3969</v>
      </c>
      <c r="H64" s="14">
        <v>0.347</v>
      </c>
      <c r="I64" s="14" t="s">
        <v>678</v>
      </c>
      <c r="J64" s="64">
        <v>2.0520192225204E-4</v>
      </c>
      <c r="K64" s="14">
        <v>89.0</v>
      </c>
      <c r="L64" s="65" t="s">
        <v>679</v>
      </c>
      <c r="M64" s="19">
        <v>0.7123</v>
      </c>
      <c r="N64" s="78">
        <v>6.052557616899E-4</v>
      </c>
      <c r="O64" s="14" t="s">
        <v>194</v>
      </c>
      <c r="P64" s="14">
        <v>1.3969</v>
      </c>
      <c r="Q64" s="14">
        <v>0.347</v>
      </c>
      <c r="R64" s="14" t="s">
        <v>678</v>
      </c>
      <c r="S64" s="14">
        <v>2.0520192225204E-4</v>
      </c>
      <c r="T64" s="14">
        <v>89.0</v>
      </c>
      <c r="U64" s="67" t="s">
        <v>227</v>
      </c>
      <c r="V64" s="19">
        <v>0.7123</v>
      </c>
      <c r="W64" s="14">
        <v>2.73443016005184E-4</v>
      </c>
      <c r="X64" s="14" t="s">
        <v>147</v>
      </c>
      <c r="Y64" s="14">
        <v>1.3969</v>
      </c>
      <c r="Z64" s="14">
        <v>0.347</v>
      </c>
      <c r="AA64" s="14" t="s">
        <v>678</v>
      </c>
      <c r="AB64" s="14">
        <v>2.0520192225204E-4</v>
      </c>
      <c r="AC64" s="14">
        <v>89.0</v>
      </c>
      <c r="AD64" s="67" t="s">
        <v>227</v>
      </c>
      <c r="AE64" s="14">
        <v>0.7123</v>
      </c>
      <c r="AF64" s="78">
        <v>0.273124265581599</v>
      </c>
      <c r="AG64" s="14" t="s">
        <v>216</v>
      </c>
      <c r="AH64" s="14">
        <v>0.2657</v>
      </c>
      <c r="AI64" s="14">
        <v>0.1356</v>
      </c>
      <c r="AJ64" s="14" t="s">
        <v>296</v>
      </c>
      <c r="AK64" s="14">
        <v>0.05014</v>
      </c>
      <c r="AL64" s="14">
        <v>626.0</v>
      </c>
      <c r="AM64" s="67" t="s">
        <v>680</v>
      </c>
      <c r="AN64" s="19">
        <v>0.5251</v>
      </c>
      <c r="AO64" s="78">
        <v>0.040945407962994</v>
      </c>
      <c r="AP64" s="14" t="s">
        <v>194</v>
      </c>
      <c r="AQ64" s="14">
        <v>1.526</v>
      </c>
      <c r="AR64" s="14">
        <v>0.6275</v>
      </c>
      <c r="AS64" s="14" t="s">
        <v>681</v>
      </c>
      <c r="AT64" s="14">
        <v>0.0136543363437365</v>
      </c>
      <c r="AU64" s="14">
        <v>25.0</v>
      </c>
      <c r="AV64" s="67" t="s">
        <v>218</v>
      </c>
      <c r="AW64" s="19">
        <v>0.6325</v>
      </c>
      <c r="AX64" s="78">
        <v>0.0463780585067977</v>
      </c>
      <c r="AY64" s="14" t="s">
        <v>234</v>
      </c>
      <c r="AZ64" s="14">
        <v>0.6352</v>
      </c>
      <c r="BA64" s="14">
        <v>0.1925</v>
      </c>
      <c r="BB64" s="14" t="s">
        <v>682</v>
      </c>
      <c r="BC64" s="14">
        <v>0.00130385327738894</v>
      </c>
      <c r="BD64" s="14">
        <v>363.0</v>
      </c>
      <c r="BE64" s="67" t="s">
        <v>683</v>
      </c>
      <c r="BF64" s="19">
        <v>0.45</v>
      </c>
      <c r="BG64" s="14">
        <v>0.00232127853823204</v>
      </c>
      <c r="BH64" s="14" t="s">
        <v>187</v>
      </c>
      <c r="BI64" s="14">
        <v>1.339</v>
      </c>
      <c r="BJ64" s="14">
        <v>0.3986</v>
      </c>
      <c r="BK64" s="14" t="s">
        <v>684</v>
      </c>
      <c r="BL64" s="14">
        <v>9.30176527138984E-4</v>
      </c>
      <c r="BM64" s="14">
        <v>52.0</v>
      </c>
      <c r="BN64" s="67" t="s">
        <v>349</v>
      </c>
      <c r="BO64" s="19">
        <v>0.5451</v>
      </c>
    </row>
    <row r="65">
      <c r="A65" s="13" t="s">
        <v>685</v>
      </c>
      <c r="B65" s="37" t="s">
        <v>686</v>
      </c>
      <c r="C65" s="14">
        <v>21.0</v>
      </c>
      <c r="D65" s="14">
        <v>1.779344E7</v>
      </c>
      <c r="E65" s="78">
        <v>6.70227247521854E-4</v>
      </c>
      <c r="F65" s="14" t="s">
        <v>496</v>
      </c>
      <c r="G65" s="14">
        <v>0.8677</v>
      </c>
      <c r="H65" s="14">
        <v>0.2184</v>
      </c>
      <c r="I65" s="14" t="s">
        <v>687</v>
      </c>
      <c r="J65" s="64">
        <v>8.6753441481939E-5</v>
      </c>
      <c r="K65" s="14">
        <v>202.0</v>
      </c>
      <c r="L65" s="65" t="s">
        <v>688</v>
      </c>
      <c r="M65" s="19">
        <v>0.9361</v>
      </c>
      <c r="N65" s="78">
        <v>4.49270392218983E-4</v>
      </c>
      <c r="O65" s="14" t="s">
        <v>496</v>
      </c>
      <c r="P65" s="14">
        <v>0.8677</v>
      </c>
      <c r="Q65" s="14">
        <v>0.2184</v>
      </c>
      <c r="R65" s="14" t="s">
        <v>687</v>
      </c>
      <c r="S65" s="64">
        <v>8.6753441481939E-5</v>
      </c>
      <c r="T65" s="14">
        <v>202.0</v>
      </c>
      <c r="U65" s="67" t="s">
        <v>644</v>
      </c>
      <c r="V65" s="19">
        <v>0.9361</v>
      </c>
      <c r="W65" s="14">
        <v>3.29112393701592E-4</v>
      </c>
      <c r="X65" s="14" t="s">
        <v>147</v>
      </c>
      <c r="Y65" s="14">
        <v>1.1285</v>
      </c>
      <c r="Z65" s="14">
        <v>0.2912</v>
      </c>
      <c r="AA65" s="14" t="s">
        <v>689</v>
      </c>
      <c r="AB65" s="64">
        <v>8.77547247411197E-5</v>
      </c>
      <c r="AC65" s="14">
        <v>98.0</v>
      </c>
      <c r="AD65" s="67" t="s">
        <v>622</v>
      </c>
      <c r="AE65" s="14">
        <v>0.1846</v>
      </c>
      <c r="AF65" s="78">
        <v>0.1314146365133</v>
      </c>
      <c r="AG65" s="14" t="s">
        <v>355</v>
      </c>
      <c r="AH65" s="14">
        <v>0.1424</v>
      </c>
      <c r="AI65" s="14">
        <v>0.076</v>
      </c>
      <c r="AJ65" s="14" t="s">
        <v>690</v>
      </c>
      <c r="AK65" s="14">
        <v>0.06083</v>
      </c>
      <c r="AL65" s="14">
        <v>2112.0</v>
      </c>
      <c r="AM65" s="67" t="s">
        <v>657</v>
      </c>
      <c r="AN65" s="19">
        <v>0.5948</v>
      </c>
      <c r="AO65" s="68">
        <v>8.22267734511552E-5</v>
      </c>
      <c r="AP65" s="14" t="s">
        <v>194</v>
      </c>
      <c r="AQ65" s="14">
        <v>1.6939</v>
      </c>
      <c r="AR65" s="14">
        <v>0.3781</v>
      </c>
      <c r="AS65" s="14" t="s">
        <v>691</v>
      </c>
      <c r="AT65" s="64">
        <v>9.08922992093801E-6</v>
      </c>
      <c r="AU65" s="14">
        <v>48.0</v>
      </c>
      <c r="AV65" s="67" t="s">
        <v>218</v>
      </c>
      <c r="AW65" s="19">
        <v>0.2161</v>
      </c>
      <c r="AX65" s="78">
        <v>0.0838193138727993</v>
      </c>
      <c r="AY65" s="14" t="s">
        <v>589</v>
      </c>
      <c r="AZ65" s="14">
        <v>1.1599</v>
      </c>
      <c r="BA65" s="14">
        <v>0.4716</v>
      </c>
      <c r="BB65" s="14" t="s">
        <v>692</v>
      </c>
      <c r="BC65" s="14">
        <v>0.0228767377658229</v>
      </c>
      <c r="BD65" s="14">
        <v>65.0</v>
      </c>
      <c r="BE65" s="67" t="s">
        <v>321</v>
      </c>
      <c r="BF65" s="19">
        <v>0.5576</v>
      </c>
      <c r="BG65" s="14">
        <v>0.00190276617201734</v>
      </c>
      <c r="BH65" s="14" t="s">
        <v>194</v>
      </c>
      <c r="BI65" s="14">
        <v>1.2529</v>
      </c>
      <c r="BJ65" s="14">
        <v>0.3375</v>
      </c>
      <c r="BK65" s="14" t="s">
        <v>693</v>
      </c>
      <c r="BL65" s="14">
        <v>2.20254645512988E-4</v>
      </c>
      <c r="BM65" s="14">
        <v>71.0</v>
      </c>
      <c r="BN65" s="67" t="s">
        <v>218</v>
      </c>
      <c r="BO65" s="19">
        <v>0.969</v>
      </c>
    </row>
    <row r="66">
      <c r="A66" s="13" t="s">
        <v>694</v>
      </c>
      <c r="B66" s="37" t="s">
        <v>695</v>
      </c>
      <c r="C66" s="14">
        <v>4.0</v>
      </c>
      <c r="D66" s="14">
        <v>1.05234125E8</v>
      </c>
      <c r="E66" s="78">
        <v>6.77435106548384E-4</v>
      </c>
      <c r="F66" s="14" t="s">
        <v>352</v>
      </c>
      <c r="G66" s="14">
        <v>0.1952</v>
      </c>
      <c r="H66" s="14">
        <v>0.0456</v>
      </c>
      <c r="I66" s="14" t="s">
        <v>267</v>
      </c>
      <c r="J66" s="64">
        <v>4.87377896233138E-5</v>
      </c>
      <c r="K66" s="14">
        <v>4141.0</v>
      </c>
      <c r="L66" s="65" t="s">
        <v>696</v>
      </c>
      <c r="M66" s="19">
        <v>0.1119</v>
      </c>
      <c r="N66" s="78">
        <v>8.5917818121294E-4</v>
      </c>
      <c r="O66" s="14" t="s">
        <v>352</v>
      </c>
      <c r="P66" s="14">
        <v>0.1952</v>
      </c>
      <c r="Q66" s="14">
        <v>0.0456</v>
      </c>
      <c r="R66" s="14" t="s">
        <v>267</v>
      </c>
      <c r="S66" s="64">
        <v>4.87377896233138E-5</v>
      </c>
      <c r="T66" s="14">
        <v>4141.0</v>
      </c>
      <c r="U66" s="67" t="s">
        <v>430</v>
      </c>
      <c r="V66" s="19">
        <v>0.1119</v>
      </c>
      <c r="W66" s="14">
        <v>0.00123439293970851</v>
      </c>
      <c r="X66" s="14" t="s">
        <v>264</v>
      </c>
      <c r="Y66" s="14">
        <v>0.2893</v>
      </c>
      <c r="Z66" s="14">
        <v>0.0771</v>
      </c>
      <c r="AA66" s="14" t="s">
        <v>392</v>
      </c>
      <c r="AB66" s="14">
        <v>5.45560505665554E-4</v>
      </c>
      <c r="AC66" s="14">
        <v>1210.0</v>
      </c>
      <c r="AD66" s="67" t="s">
        <v>575</v>
      </c>
      <c r="AE66" s="14">
        <v>0.5061</v>
      </c>
      <c r="AF66" s="78">
        <v>0.0904824658100866</v>
      </c>
      <c r="AG66" s="14" t="s">
        <v>355</v>
      </c>
      <c r="AH66" s="14">
        <v>0.1369</v>
      </c>
      <c r="AI66" s="14">
        <v>0.0558</v>
      </c>
      <c r="AJ66" s="14" t="s">
        <v>377</v>
      </c>
      <c r="AK66" s="14">
        <v>0.0249135448121137</v>
      </c>
      <c r="AL66" s="14">
        <v>2978.0</v>
      </c>
      <c r="AM66" s="67" t="s">
        <v>396</v>
      </c>
      <c r="AN66" s="19">
        <v>0.1027</v>
      </c>
      <c r="AO66" s="78">
        <v>0.00184473844323674</v>
      </c>
      <c r="AP66" s="14" t="s">
        <v>178</v>
      </c>
      <c r="AQ66" s="14">
        <v>0.2021</v>
      </c>
      <c r="AR66" s="14">
        <v>0.0473</v>
      </c>
      <c r="AS66" s="14" t="s">
        <v>267</v>
      </c>
      <c r="AT66" s="14">
        <v>1.59241233524701E-4</v>
      </c>
      <c r="AU66" s="14">
        <v>3103.0</v>
      </c>
      <c r="AV66" s="67" t="s">
        <v>697</v>
      </c>
      <c r="AW66" s="19">
        <v>0.2862</v>
      </c>
      <c r="AX66" s="78">
        <v>0.135248415260175</v>
      </c>
      <c r="AY66" s="14" t="s">
        <v>352</v>
      </c>
      <c r="AZ66" s="14">
        <v>0.166</v>
      </c>
      <c r="BA66" s="14">
        <v>0.0709</v>
      </c>
      <c r="BB66" s="14" t="s">
        <v>191</v>
      </c>
      <c r="BC66" s="14">
        <v>0.0309248185047516</v>
      </c>
      <c r="BD66" s="14">
        <v>2114.0</v>
      </c>
      <c r="BE66" s="67" t="s">
        <v>698</v>
      </c>
      <c r="BF66" s="19">
        <v>0.1557</v>
      </c>
      <c r="BG66" s="14">
        <v>1.46739860782398E-4</v>
      </c>
      <c r="BH66" s="14" t="s">
        <v>160</v>
      </c>
      <c r="BI66" s="14">
        <v>0.1753</v>
      </c>
      <c r="BJ66" s="14">
        <v>0.0381</v>
      </c>
      <c r="BK66" s="14" t="s">
        <v>267</v>
      </c>
      <c r="BL66" s="64">
        <v>1.15846812917171E-5</v>
      </c>
      <c r="BM66" s="14">
        <v>5621.0</v>
      </c>
      <c r="BN66" s="67" t="s">
        <v>146</v>
      </c>
      <c r="BO66" s="19">
        <v>0.6936</v>
      </c>
    </row>
    <row r="67">
      <c r="A67" s="13" t="s">
        <v>699</v>
      </c>
      <c r="B67" s="37" t="s">
        <v>700</v>
      </c>
      <c r="C67" s="14">
        <v>3.0</v>
      </c>
      <c r="D67" s="14">
        <v>8753033.33333333</v>
      </c>
      <c r="E67" s="78">
        <v>7.43788842434305E-4</v>
      </c>
      <c r="F67" s="14" t="s">
        <v>295</v>
      </c>
      <c r="G67" s="14">
        <v>0.7954</v>
      </c>
      <c r="H67" s="14">
        <v>0.193</v>
      </c>
      <c r="I67" s="14" t="s">
        <v>701</v>
      </c>
      <c r="J67" s="64">
        <v>1.84085064601839E-5</v>
      </c>
      <c r="K67" s="14">
        <v>326.0</v>
      </c>
      <c r="L67" s="65" t="s">
        <v>702</v>
      </c>
      <c r="M67" s="19">
        <v>0.04062</v>
      </c>
      <c r="N67" s="78">
        <v>5.00023305373353E-4</v>
      </c>
      <c r="O67" s="14" t="s">
        <v>295</v>
      </c>
      <c r="P67" s="14">
        <v>0.7954</v>
      </c>
      <c r="Q67" s="14">
        <v>0.193</v>
      </c>
      <c r="R67" s="14" t="s">
        <v>701</v>
      </c>
      <c r="S67" s="64">
        <v>1.84085064601839E-5</v>
      </c>
      <c r="T67" s="14">
        <v>326.0</v>
      </c>
      <c r="U67" s="67" t="s">
        <v>421</v>
      </c>
      <c r="V67" s="19">
        <v>0.04062</v>
      </c>
      <c r="W67" s="14">
        <v>0.85907836575801</v>
      </c>
      <c r="X67" s="14" t="s">
        <v>147</v>
      </c>
      <c r="Y67" s="14">
        <v>-0.2118</v>
      </c>
      <c r="Z67" s="14">
        <v>0.4085</v>
      </c>
      <c r="AA67" s="14" t="s">
        <v>703</v>
      </c>
      <c r="AB67" s="14">
        <v>0.6041</v>
      </c>
      <c r="AC67" s="14">
        <v>102.0</v>
      </c>
      <c r="AD67" s="67" t="s">
        <v>704</v>
      </c>
      <c r="AE67" s="14">
        <v>0.6424</v>
      </c>
      <c r="AF67" s="78">
        <v>2.55340775874412E-4</v>
      </c>
      <c r="AG67" s="14" t="s">
        <v>295</v>
      </c>
      <c r="AH67" s="14">
        <v>0.7954</v>
      </c>
      <c r="AI67" s="14">
        <v>0.193</v>
      </c>
      <c r="AJ67" s="14" t="s">
        <v>701</v>
      </c>
      <c r="AK67" s="64">
        <v>1.84085064601839E-5</v>
      </c>
      <c r="AL67" s="14">
        <v>326.0</v>
      </c>
      <c r="AM67" s="67" t="s">
        <v>421</v>
      </c>
      <c r="AN67" s="19">
        <v>0.04062</v>
      </c>
      <c r="AO67" s="78">
        <v>0.00573506846098199</v>
      </c>
      <c r="AP67" s="14" t="s">
        <v>295</v>
      </c>
      <c r="AQ67" s="14">
        <v>0.8825</v>
      </c>
      <c r="AR67" s="14">
        <v>0.2463</v>
      </c>
      <c r="AS67" s="14" t="s">
        <v>358</v>
      </c>
      <c r="AT67" s="14">
        <v>2.80900796673779E-4</v>
      </c>
      <c r="AU67" s="14">
        <v>161.0</v>
      </c>
      <c r="AV67" s="67" t="s">
        <v>705</v>
      </c>
      <c r="AW67" s="19">
        <v>0.07299</v>
      </c>
      <c r="AX67" s="78">
        <v>0.572847091816164</v>
      </c>
      <c r="AY67" s="14" t="s">
        <v>295</v>
      </c>
      <c r="AZ67" s="14">
        <v>0.5526</v>
      </c>
      <c r="BA67" s="14">
        <v>0.3433</v>
      </c>
      <c r="BB67" s="14" t="s">
        <v>706</v>
      </c>
      <c r="BC67" s="14">
        <v>0.1075</v>
      </c>
      <c r="BD67" s="14">
        <v>151.0</v>
      </c>
      <c r="BE67" s="67" t="s">
        <v>707</v>
      </c>
      <c r="BF67" s="19">
        <v>0.1059</v>
      </c>
      <c r="BG67" s="14">
        <v>0.0417430540352214</v>
      </c>
      <c r="BH67" s="14" t="s">
        <v>295</v>
      </c>
      <c r="BI67" s="14">
        <v>0.6479</v>
      </c>
      <c r="BJ67" s="14">
        <v>0.2283</v>
      </c>
      <c r="BK67" s="14" t="s">
        <v>708</v>
      </c>
      <c r="BL67" s="14">
        <v>0.00150969401402807</v>
      </c>
      <c r="BM67" s="14">
        <v>229.0</v>
      </c>
      <c r="BN67" s="67" t="s">
        <v>508</v>
      </c>
      <c r="BO67" s="19">
        <v>0.2294</v>
      </c>
    </row>
    <row r="68">
      <c r="A68" s="13" t="s">
        <v>709</v>
      </c>
      <c r="B68" s="37" t="s">
        <v>710</v>
      </c>
      <c r="C68" s="14">
        <v>20.0</v>
      </c>
      <c r="D68" s="14">
        <v>326388.5</v>
      </c>
      <c r="E68" s="78">
        <v>8.59315450624563E-4</v>
      </c>
      <c r="F68" s="14" t="s">
        <v>241</v>
      </c>
      <c r="G68" s="14">
        <v>1.6328</v>
      </c>
      <c r="H68" s="14">
        <v>0.4066</v>
      </c>
      <c r="I68" s="14" t="s">
        <v>711</v>
      </c>
      <c r="J68" s="64">
        <v>8.95627420432096E-5</v>
      </c>
      <c r="K68" s="14">
        <v>51.0</v>
      </c>
      <c r="L68" s="65" t="s">
        <v>582</v>
      </c>
      <c r="M68" s="19">
        <v>0.1437</v>
      </c>
      <c r="N68" s="78">
        <v>8.45055547571644E-4</v>
      </c>
      <c r="O68" s="14" t="s">
        <v>241</v>
      </c>
      <c r="P68" s="14">
        <v>1.6328</v>
      </c>
      <c r="Q68" s="14">
        <v>0.4066</v>
      </c>
      <c r="R68" s="14" t="s">
        <v>711</v>
      </c>
      <c r="S68" s="64">
        <v>8.95627420432096E-5</v>
      </c>
      <c r="T68" s="14">
        <v>51.0</v>
      </c>
      <c r="U68" s="67" t="s">
        <v>218</v>
      </c>
      <c r="V68" s="19">
        <v>0.1437</v>
      </c>
      <c r="W68" s="14">
        <v>0.3257</v>
      </c>
      <c r="X68" s="14" t="s">
        <v>189</v>
      </c>
      <c r="Y68" s="14">
        <v>-0.6918</v>
      </c>
      <c r="Z68" s="14">
        <v>0.7039</v>
      </c>
      <c r="AA68" s="14" t="s">
        <v>712</v>
      </c>
      <c r="AB68" s="14">
        <v>0.3257</v>
      </c>
      <c r="AC68" s="14">
        <v>32.0</v>
      </c>
      <c r="AD68" s="67" t="s">
        <v>548</v>
      </c>
      <c r="AE68" s="14">
        <v>0.4405</v>
      </c>
      <c r="AF68" s="78">
        <v>4.33140845298552E-4</v>
      </c>
      <c r="AG68" s="14" t="s">
        <v>190</v>
      </c>
      <c r="AH68" s="14">
        <v>1.6328</v>
      </c>
      <c r="AI68" s="14">
        <v>0.4066</v>
      </c>
      <c r="AJ68" s="14" t="s">
        <v>711</v>
      </c>
      <c r="AK68" s="64">
        <v>8.95627420432096E-5</v>
      </c>
      <c r="AL68" s="14">
        <v>51.0</v>
      </c>
      <c r="AM68" s="67" t="s">
        <v>218</v>
      </c>
      <c r="AN68" s="19">
        <v>0.1437</v>
      </c>
      <c r="AO68" s="78">
        <v>0.056550707636499</v>
      </c>
      <c r="AP68" s="14" t="s">
        <v>241</v>
      </c>
      <c r="AQ68" s="14">
        <v>1.7445</v>
      </c>
      <c r="AR68" s="14">
        <v>0.7459</v>
      </c>
      <c r="AS68" s="14" t="s">
        <v>713</v>
      </c>
      <c r="AT68" s="14">
        <v>0.010883419464209</v>
      </c>
      <c r="AU68" s="14">
        <v>23.0</v>
      </c>
      <c r="AV68" s="67" t="s">
        <v>218</v>
      </c>
      <c r="AW68" s="19">
        <v>0.6572</v>
      </c>
      <c r="AX68" s="78">
        <v>0.107046156449297</v>
      </c>
      <c r="AY68" s="14" t="s">
        <v>169</v>
      </c>
      <c r="AZ68" s="14">
        <v>1.1685</v>
      </c>
      <c r="BA68" s="14">
        <v>0.5859</v>
      </c>
      <c r="BB68" s="14" t="s">
        <v>714</v>
      </c>
      <c r="BC68" s="14">
        <v>0.0310325666826118</v>
      </c>
      <c r="BD68" s="14">
        <v>42.0</v>
      </c>
      <c r="BE68" s="67" t="s">
        <v>218</v>
      </c>
      <c r="BF68" s="19">
        <v>0.3557</v>
      </c>
      <c r="BG68" s="14">
        <v>0.00209271479264997</v>
      </c>
      <c r="BH68" s="14" t="s">
        <v>241</v>
      </c>
      <c r="BI68" s="14">
        <v>1.5921</v>
      </c>
      <c r="BJ68" s="14">
        <v>0.4261</v>
      </c>
      <c r="BK68" s="14" t="s">
        <v>715</v>
      </c>
      <c r="BL68" s="14">
        <v>2.58225228590764E-4</v>
      </c>
      <c r="BM68" s="14">
        <v>45.0</v>
      </c>
      <c r="BN68" s="67" t="s">
        <v>218</v>
      </c>
      <c r="BO68" s="19">
        <v>0.1781</v>
      </c>
    </row>
    <row r="69">
      <c r="A69" s="13" t="s">
        <v>716</v>
      </c>
      <c r="B69" s="37" t="s">
        <v>717</v>
      </c>
      <c r="C69" s="14">
        <v>17.0</v>
      </c>
      <c r="D69" s="14">
        <v>6.71024285714286E7</v>
      </c>
      <c r="E69" s="78">
        <v>8.63915479018213E-4</v>
      </c>
      <c r="F69" s="14" t="s">
        <v>241</v>
      </c>
      <c r="G69" s="14">
        <v>0.3437</v>
      </c>
      <c r="H69" s="14">
        <v>0.086</v>
      </c>
      <c r="I69" s="14" t="s">
        <v>368</v>
      </c>
      <c r="J69" s="64">
        <v>6.4017298543799E-5</v>
      </c>
      <c r="K69" s="14">
        <v>1569.0</v>
      </c>
      <c r="L69" s="65" t="s">
        <v>718</v>
      </c>
      <c r="M69" s="19">
        <v>0.1425</v>
      </c>
      <c r="N69" s="78">
        <v>7.93590576126051E-4</v>
      </c>
      <c r="O69" s="14" t="s">
        <v>241</v>
      </c>
      <c r="P69" s="14">
        <v>0.3437</v>
      </c>
      <c r="Q69" s="14">
        <v>0.086</v>
      </c>
      <c r="R69" s="14" t="s">
        <v>368</v>
      </c>
      <c r="S69" s="64">
        <v>6.4017298543799E-5</v>
      </c>
      <c r="T69" s="14">
        <v>1569.0</v>
      </c>
      <c r="U69" s="67" t="s">
        <v>719</v>
      </c>
      <c r="V69" s="19">
        <v>0.1425</v>
      </c>
      <c r="W69" s="14">
        <v>0.00865286851534001</v>
      </c>
      <c r="X69" s="14" t="s">
        <v>147</v>
      </c>
      <c r="Y69" s="14">
        <v>1.1894</v>
      </c>
      <c r="Z69" s="14">
        <v>0.394</v>
      </c>
      <c r="AA69" s="14" t="s">
        <v>720</v>
      </c>
      <c r="AB69" s="14">
        <v>0.00302604044700832</v>
      </c>
      <c r="AC69" s="14">
        <v>66.0</v>
      </c>
      <c r="AD69" s="67" t="s">
        <v>349</v>
      </c>
      <c r="AE69" s="14">
        <v>0.3958</v>
      </c>
      <c r="AF69" s="78">
        <v>0.00534756671109159</v>
      </c>
      <c r="AG69" s="14" t="s">
        <v>190</v>
      </c>
      <c r="AH69" s="14">
        <v>0.2913</v>
      </c>
      <c r="AI69" s="14">
        <v>0.0905</v>
      </c>
      <c r="AJ69" s="14" t="s">
        <v>392</v>
      </c>
      <c r="AK69" s="14">
        <v>0.00105701688470563</v>
      </c>
      <c r="AL69" s="14">
        <v>1486.0</v>
      </c>
      <c r="AM69" s="67" t="s">
        <v>719</v>
      </c>
      <c r="AN69" s="19">
        <v>0.2007</v>
      </c>
      <c r="AO69" s="78">
        <v>0.0365240039917759</v>
      </c>
      <c r="AP69" s="14" t="s">
        <v>496</v>
      </c>
      <c r="AQ69" s="14">
        <v>0.5125</v>
      </c>
      <c r="AR69" s="14">
        <v>0.1636</v>
      </c>
      <c r="AS69" s="14" t="s">
        <v>721</v>
      </c>
      <c r="AT69" s="14">
        <v>0.00222210742528243</v>
      </c>
      <c r="AU69" s="14">
        <v>324.0</v>
      </c>
      <c r="AV69" s="67" t="s">
        <v>719</v>
      </c>
      <c r="AW69" s="19">
        <v>0.2602</v>
      </c>
      <c r="AX69" s="78">
        <v>0.0206541235142988</v>
      </c>
      <c r="AY69" s="14" t="s">
        <v>180</v>
      </c>
      <c r="AZ69" s="14">
        <v>0.5161</v>
      </c>
      <c r="BA69" s="14">
        <v>0.1738</v>
      </c>
      <c r="BB69" s="14" t="s">
        <v>722</v>
      </c>
      <c r="BC69" s="14">
        <v>0.00260493721698931</v>
      </c>
      <c r="BD69" s="14">
        <v>561.0</v>
      </c>
      <c r="BE69" s="67" t="s">
        <v>723</v>
      </c>
      <c r="BF69" s="19">
        <v>0.2524</v>
      </c>
      <c r="BG69" s="14">
        <v>8.04271632442126E-4</v>
      </c>
      <c r="BH69" s="14" t="s">
        <v>309</v>
      </c>
      <c r="BI69" s="14">
        <v>0.3722</v>
      </c>
      <c r="BJ69" s="14">
        <v>0.0924</v>
      </c>
      <c r="BK69" s="14" t="s">
        <v>569</v>
      </c>
      <c r="BL69" s="64">
        <v>3.73646734624127E-5</v>
      </c>
      <c r="BM69" s="14">
        <v>1264.0</v>
      </c>
      <c r="BN69" s="67" t="s">
        <v>346</v>
      </c>
      <c r="BO69" s="19">
        <v>0.2774</v>
      </c>
    </row>
    <row r="70">
      <c r="A70" s="13" t="s">
        <v>724</v>
      </c>
      <c r="B70" s="37" t="s">
        <v>725</v>
      </c>
      <c r="C70" s="14">
        <v>7.0</v>
      </c>
      <c r="D70" s="14">
        <v>3.52088571428571E7</v>
      </c>
      <c r="E70" s="78">
        <v>8.87381676554891E-4</v>
      </c>
      <c r="F70" s="14" t="s">
        <v>241</v>
      </c>
      <c r="G70" s="14">
        <v>0.3524</v>
      </c>
      <c r="H70" s="14">
        <v>0.0884</v>
      </c>
      <c r="I70" s="14" t="s">
        <v>368</v>
      </c>
      <c r="J70" s="64">
        <v>5.50890528575592E-5</v>
      </c>
      <c r="K70" s="14">
        <v>1562.0</v>
      </c>
      <c r="L70" s="65" t="s">
        <v>472</v>
      </c>
      <c r="M70" s="19">
        <v>0.12</v>
      </c>
      <c r="N70" s="78">
        <v>0.00117043198376797</v>
      </c>
      <c r="O70" s="14" t="s">
        <v>241</v>
      </c>
      <c r="P70" s="14">
        <v>0.3524</v>
      </c>
      <c r="Q70" s="14">
        <v>0.0884</v>
      </c>
      <c r="R70" s="14" t="s">
        <v>368</v>
      </c>
      <c r="S70" s="64">
        <v>5.50890528575592E-5</v>
      </c>
      <c r="T70" s="14">
        <v>1562.0</v>
      </c>
      <c r="U70" s="67" t="s">
        <v>177</v>
      </c>
      <c r="V70" s="19">
        <v>0.12</v>
      </c>
      <c r="W70" s="14">
        <v>0.0665544224518991</v>
      </c>
      <c r="X70" s="14" t="s">
        <v>264</v>
      </c>
      <c r="Y70" s="14">
        <v>1.176</v>
      </c>
      <c r="Z70" s="14">
        <v>0.5668</v>
      </c>
      <c r="AA70" s="14" t="s">
        <v>726</v>
      </c>
      <c r="AB70" s="14">
        <v>0.0590558064133469</v>
      </c>
      <c r="AC70" s="14">
        <v>31.0</v>
      </c>
      <c r="AD70" s="67" t="s">
        <v>727</v>
      </c>
      <c r="AE70" s="14">
        <v>0.1386</v>
      </c>
      <c r="AF70" s="78">
        <v>0.00306456694194736</v>
      </c>
      <c r="AG70" s="14" t="s">
        <v>190</v>
      </c>
      <c r="AH70" s="14">
        <v>0.3039</v>
      </c>
      <c r="AI70" s="14">
        <v>0.0897</v>
      </c>
      <c r="AJ70" s="14" t="s">
        <v>373</v>
      </c>
      <c r="AK70" s="14">
        <v>6.66723788653888E-4</v>
      </c>
      <c r="AL70" s="14">
        <v>1516.0</v>
      </c>
      <c r="AM70" s="67" t="s">
        <v>657</v>
      </c>
      <c r="AN70" s="19">
        <v>0.2612</v>
      </c>
      <c r="AO70" s="78">
        <v>0.00143832867492888</v>
      </c>
      <c r="AP70" s="14" t="s">
        <v>183</v>
      </c>
      <c r="AQ70" s="14">
        <v>0.403</v>
      </c>
      <c r="AR70" s="14">
        <v>0.1128</v>
      </c>
      <c r="AS70" s="14" t="s">
        <v>246</v>
      </c>
      <c r="AT70" s="14">
        <v>1.99688058971022E-4</v>
      </c>
      <c r="AU70" s="14">
        <v>750.0</v>
      </c>
      <c r="AV70" s="67" t="s">
        <v>728</v>
      </c>
      <c r="AW70" s="19">
        <v>0.003895</v>
      </c>
      <c r="AX70" s="78">
        <v>0.266884933197139</v>
      </c>
      <c r="AY70" s="14" t="s">
        <v>309</v>
      </c>
      <c r="AZ70" s="14">
        <v>0.2705</v>
      </c>
      <c r="BA70" s="14">
        <v>0.1425</v>
      </c>
      <c r="BB70" s="14" t="s">
        <v>296</v>
      </c>
      <c r="BC70" s="14">
        <v>0.05769</v>
      </c>
      <c r="BD70" s="14">
        <v>828.0</v>
      </c>
      <c r="BE70" s="67" t="s">
        <v>729</v>
      </c>
      <c r="BF70" s="19">
        <v>0.09266</v>
      </c>
      <c r="BG70" s="14">
        <v>0.00904581157240919</v>
      </c>
      <c r="BH70" s="14" t="s">
        <v>241</v>
      </c>
      <c r="BI70" s="14">
        <v>0.3245</v>
      </c>
      <c r="BJ70" s="14">
        <v>0.0986</v>
      </c>
      <c r="BK70" s="14" t="s">
        <v>730</v>
      </c>
      <c r="BL70" s="14">
        <v>9.18133643567916E-4</v>
      </c>
      <c r="BM70" s="14">
        <v>1177.0</v>
      </c>
      <c r="BN70" s="67" t="s">
        <v>731</v>
      </c>
      <c r="BO70" s="19">
        <v>0.3036</v>
      </c>
    </row>
    <row r="71">
      <c r="A71" s="13" t="s">
        <v>732</v>
      </c>
      <c r="B71" s="37" t="s">
        <v>733</v>
      </c>
      <c r="C71" s="14">
        <v>19.0</v>
      </c>
      <c r="D71" s="14">
        <v>6372840.0</v>
      </c>
      <c r="E71" s="78">
        <v>8.87424489259487E-4</v>
      </c>
      <c r="F71" s="14" t="s">
        <v>187</v>
      </c>
      <c r="G71" s="14">
        <v>-0.6342</v>
      </c>
      <c r="H71" s="14">
        <v>0.1915</v>
      </c>
      <c r="I71" s="14" t="s">
        <v>523</v>
      </c>
      <c r="J71" s="14">
        <v>2.5369352871999E-4</v>
      </c>
      <c r="K71" s="14">
        <v>443.0</v>
      </c>
      <c r="L71" s="65" t="s">
        <v>734</v>
      </c>
      <c r="M71" s="19">
        <v>0.3998</v>
      </c>
      <c r="N71" s="78">
        <v>0.00118211179620898</v>
      </c>
      <c r="O71" s="14" t="s">
        <v>187</v>
      </c>
      <c r="P71" s="14">
        <v>-0.6342</v>
      </c>
      <c r="Q71" s="14">
        <v>0.1915</v>
      </c>
      <c r="R71" s="14" t="s">
        <v>523</v>
      </c>
      <c r="S71" s="14">
        <v>2.5369352871999E-4</v>
      </c>
      <c r="T71" s="14">
        <v>443.0</v>
      </c>
      <c r="U71" s="67" t="s">
        <v>735</v>
      </c>
      <c r="V71" s="19">
        <v>0.3998</v>
      </c>
      <c r="W71" s="14">
        <v>3.80297531693437E-4</v>
      </c>
      <c r="X71" s="14" t="s">
        <v>189</v>
      </c>
      <c r="Y71" s="14">
        <v>-0.6342</v>
      </c>
      <c r="Z71" s="14">
        <v>0.1915</v>
      </c>
      <c r="AA71" s="14" t="s">
        <v>523</v>
      </c>
      <c r="AB71" s="14">
        <v>2.5369352871999E-4</v>
      </c>
      <c r="AC71" s="14">
        <v>443.0</v>
      </c>
      <c r="AD71" s="67" t="s">
        <v>735</v>
      </c>
      <c r="AE71" s="14">
        <v>0.3998</v>
      </c>
      <c r="AF71" s="78">
        <v>0.559165167318254</v>
      </c>
      <c r="AG71" s="14" t="s">
        <v>295</v>
      </c>
      <c r="AH71" s="14">
        <v>-0.2067</v>
      </c>
      <c r="AI71" s="14">
        <v>0.2425</v>
      </c>
      <c r="AJ71" s="14" t="s">
        <v>736</v>
      </c>
      <c r="AK71" s="14">
        <v>0.3941</v>
      </c>
      <c r="AL71" s="14">
        <v>206.0</v>
      </c>
      <c r="AM71" s="67" t="s">
        <v>737</v>
      </c>
      <c r="AN71" s="19">
        <v>0.5388</v>
      </c>
      <c r="AO71" s="78">
        <v>0.0309333873235488</v>
      </c>
      <c r="AP71" s="14" t="s">
        <v>187</v>
      </c>
      <c r="AQ71" s="14">
        <v>-0.568</v>
      </c>
      <c r="AR71" s="14">
        <v>0.2573</v>
      </c>
      <c r="AS71" s="14" t="s">
        <v>738</v>
      </c>
      <c r="AT71" s="14">
        <v>0.0128050052471298</v>
      </c>
      <c r="AU71" s="14">
        <v>206.0</v>
      </c>
      <c r="AV71" s="67" t="s">
        <v>735</v>
      </c>
      <c r="AW71" s="19">
        <v>0.6436</v>
      </c>
      <c r="AX71" s="78">
        <v>0.0221223319865346</v>
      </c>
      <c r="AY71" s="14" t="s">
        <v>187</v>
      </c>
      <c r="AZ71" s="14">
        <v>-0.6342</v>
      </c>
      <c r="BA71" s="14">
        <v>0.2743</v>
      </c>
      <c r="BB71" s="14" t="s">
        <v>739</v>
      </c>
      <c r="BC71" s="14">
        <v>0.00692359374646116</v>
      </c>
      <c r="BD71" s="14">
        <v>237.0</v>
      </c>
      <c r="BE71" s="67" t="s">
        <v>735</v>
      </c>
      <c r="BF71" s="19">
        <v>0.249</v>
      </c>
      <c r="BG71" s="14">
        <v>0.0030401597179839</v>
      </c>
      <c r="BH71" s="14" t="s">
        <v>187</v>
      </c>
      <c r="BI71" s="14">
        <v>-0.64</v>
      </c>
      <c r="BJ71" s="14">
        <v>0.2083</v>
      </c>
      <c r="BK71" s="14" t="s">
        <v>523</v>
      </c>
      <c r="BL71" s="14">
        <v>9.09913365164926E-4</v>
      </c>
      <c r="BM71" s="14">
        <v>298.0</v>
      </c>
      <c r="BN71" s="67" t="s">
        <v>735</v>
      </c>
      <c r="BO71" s="19">
        <v>0.3711</v>
      </c>
    </row>
    <row r="72">
      <c r="A72" s="13" t="s">
        <v>740</v>
      </c>
      <c r="B72" s="37" t="s">
        <v>741</v>
      </c>
      <c r="C72" s="14">
        <v>1.0</v>
      </c>
      <c r="D72" s="14">
        <v>4.62796666666667E7</v>
      </c>
      <c r="E72" s="78">
        <v>8.96510361001696E-4</v>
      </c>
      <c r="F72" s="14" t="s">
        <v>189</v>
      </c>
      <c r="G72" s="14">
        <v>1.1944</v>
      </c>
      <c r="H72" s="14">
        <v>0.3049</v>
      </c>
      <c r="I72" s="14" t="s">
        <v>742</v>
      </c>
      <c r="J72" s="14">
        <v>2.36446673827594E-4</v>
      </c>
      <c r="K72" s="14">
        <v>84.0</v>
      </c>
      <c r="L72" s="65" t="s">
        <v>587</v>
      </c>
      <c r="M72" s="19">
        <v>0.9362</v>
      </c>
      <c r="N72" s="78">
        <v>0.00108991840098937</v>
      </c>
      <c r="O72" s="14" t="s">
        <v>189</v>
      </c>
      <c r="P72" s="14">
        <v>1.1944</v>
      </c>
      <c r="Q72" s="14">
        <v>0.3049</v>
      </c>
      <c r="R72" s="14" t="s">
        <v>742</v>
      </c>
      <c r="S72" s="14">
        <v>2.36446673827594E-4</v>
      </c>
      <c r="T72" s="14">
        <v>84.0</v>
      </c>
      <c r="U72" s="67" t="s">
        <v>349</v>
      </c>
      <c r="V72" s="19">
        <v>0.9362</v>
      </c>
      <c r="W72" s="14">
        <v>3.18008856601938E-4</v>
      </c>
      <c r="X72" s="14" t="s">
        <v>189</v>
      </c>
      <c r="Y72" s="14">
        <v>1.1944</v>
      </c>
      <c r="Z72" s="14">
        <v>0.3049</v>
      </c>
      <c r="AA72" s="14" t="s">
        <v>742</v>
      </c>
      <c r="AB72" s="14">
        <v>2.36446673827594E-4</v>
      </c>
      <c r="AC72" s="14">
        <v>84.0</v>
      </c>
      <c r="AD72" s="67" t="s">
        <v>349</v>
      </c>
      <c r="AE72" s="14">
        <v>0.9362</v>
      </c>
      <c r="AF72" s="78">
        <v>0.523121851532712</v>
      </c>
      <c r="AG72" s="14" t="s">
        <v>230</v>
      </c>
      <c r="AH72" s="14">
        <v>-0.1795</v>
      </c>
      <c r="AI72" s="14">
        <v>0.1935</v>
      </c>
      <c r="AJ72" s="14" t="s">
        <v>743</v>
      </c>
      <c r="AK72" s="14">
        <v>0.3536</v>
      </c>
      <c r="AL72" s="14">
        <v>365.0</v>
      </c>
      <c r="AM72" s="67" t="s">
        <v>417</v>
      </c>
      <c r="AN72" s="19">
        <v>0.09177</v>
      </c>
      <c r="AO72" s="78">
        <v>0.0143684327778971</v>
      </c>
      <c r="AP72" s="14" t="s">
        <v>189</v>
      </c>
      <c r="AQ72" s="14">
        <v>1.387</v>
      </c>
      <c r="AR72" s="14">
        <v>0.4886</v>
      </c>
      <c r="AS72" s="14" t="s">
        <v>744</v>
      </c>
      <c r="AT72" s="14">
        <v>0.00508150813883649</v>
      </c>
      <c r="AU72" s="14">
        <v>30.0</v>
      </c>
      <c r="AV72" s="67" t="s">
        <v>515</v>
      </c>
      <c r="AW72" s="19">
        <v>0.1723</v>
      </c>
      <c r="AX72" s="78">
        <v>0.0452720838363702</v>
      </c>
      <c r="AY72" s="14" t="s">
        <v>309</v>
      </c>
      <c r="AZ72" s="14">
        <v>0.9736</v>
      </c>
      <c r="BA72" s="14">
        <v>0.3821</v>
      </c>
      <c r="BB72" s="14" t="s">
        <v>745</v>
      </c>
      <c r="BC72" s="14">
        <v>0.0194915553911713</v>
      </c>
      <c r="BD72" s="14">
        <v>83.0</v>
      </c>
      <c r="BE72" s="67" t="s">
        <v>349</v>
      </c>
      <c r="BF72" s="19">
        <v>0.6937</v>
      </c>
      <c r="BG72" s="14">
        <v>0.00289561200740064</v>
      </c>
      <c r="BH72" s="14" t="s">
        <v>309</v>
      </c>
      <c r="BI72" s="14">
        <v>0.8761</v>
      </c>
      <c r="BJ72" s="14">
        <v>0.2577</v>
      </c>
      <c r="BK72" s="14" t="s">
        <v>746</v>
      </c>
      <c r="BL72" s="14">
        <v>7.95005720754885E-4</v>
      </c>
      <c r="BM72" s="14">
        <v>141.0</v>
      </c>
      <c r="BN72" s="67" t="s">
        <v>349</v>
      </c>
      <c r="BO72" s="19">
        <v>0.3695</v>
      </c>
    </row>
    <row r="73">
      <c r="A73" s="13" t="s">
        <v>747</v>
      </c>
      <c r="B73" s="37" t="s">
        <v>748</v>
      </c>
      <c r="C73" s="14">
        <v>1.0</v>
      </c>
      <c r="D73" s="14">
        <v>1.54234E8</v>
      </c>
      <c r="E73" s="78">
        <v>9.30465123399328E-4</v>
      </c>
      <c r="F73" s="14" t="s">
        <v>190</v>
      </c>
      <c r="G73" s="14">
        <v>0.6669</v>
      </c>
      <c r="H73" s="14">
        <v>0.1854</v>
      </c>
      <c r="I73" s="14" t="s">
        <v>749</v>
      </c>
      <c r="J73" s="14">
        <v>1.98314797656734E-4</v>
      </c>
      <c r="K73" s="14">
        <v>330.0</v>
      </c>
      <c r="L73" s="65" t="s">
        <v>750</v>
      </c>
      <c r="M73" s="19">
        <v>0.1887</v>
      </c>
      <c r="N73" s="78">
        <v>0.00123884864279522</v>
      </c>
      <c r="O73" s="14" t="s">
        <v>190</v>
      </c>
      <c r="P73" s="14">
        <v>0.6669</v>
      </c>
      <c r="Q73" s="14">
        <v>0.1854</v>
      </c>
      <c r="R73" s="14" t="s">
        <v>749</v>
      </c>
      <c r="S73" s="14">
        <v>1.98314797656734E-4</v>
      </c>
      <c r="T73" s="14">
        <v>330.0</v>
      </c>
      <c r="U73" s="67" t="s">
        <v>419</v>
      </c>
      <c r="V73" s="19">
        <v>0.1887</v>
      </c>
      <c r="W73" s="14" t="s">
        <v>46</v>
      </c>
      <c r="X73" s="14" t="s">
        <v>46</v>
      </c>
      <c r="Y73" s="14" t="s">
        <v>46</v>
      </c>
      <c r="Z73" s="14" t="s">
        <v>46</v>
      </c>
      <c r="AA73" s="14" t="s">
        <v>46</v>
      </c>
      <c r="AB73" s="14" t="s">
        <v>46</v>
      </c>
      <c r="AC73" s="14" t="s">
        <v>46</v>
      </c>
      <c r="AD73" s="67" t="s">
        <v>46</v>
      </c>
      <c r="AE73" s="14" t="s">
        <v>46</v>
      </c>
      <c r="AF73" s="78">
        <v>6.3903519163299E-4</v>
      </c>
      <c r="AG73" s="14" t="s">
        <v>190</v>
      </c>
      <c r="AH73" s="14">
        <v>0.6669</v>
      </c>
      <c r="AI73" s="14">
        <v>0.1854</v>
      </c>
      <c r="AJ73" s="14" t="s">
        <v>749</v>
      </c>
      <c r="AK73" s="14">
        <v>1.98314797656734E-4</v>
      </c>
      <c r="AL73" s="14">
        <v>330.0</v>
      </c>
      <c r="AM73" s="67" t="s">
        <v>419</v>
      </c>
      <c r="AN73" s="19">
        <v>0.1887</v>
      </c>
      <c r="AO73" s="78">
        <v>0.0107220667733172</v>
      </c>
      <c r="AP73" s="14" t="s">
        <v>190</v>
      </c>
      <c r="AQ73" s="14">
        <v>0.7271</v>
      </c>
      <c r="AR73" s="14">
        <v>0.244</v>
      </c>
      <c r="AS73" s="14" t="s">
        <v>751</v>
      </c>
      <c r="AT73" s="14">
        <v>0.00243513263831605</v>
      </c>
      <c r="AU73" s="14">
        <v>156.0</v>
      </c>
      <c r="AV73" s="67" t="s">
        <v>419</v>
      </c>
      <c r="AW73" s="19">
        <v>0.8793</v>
      </c>
      <c r="AX73" s="78">
        <v>0.0412800467995038</v>
      </c>
      <c r="AY73" s="14" t="s">
        <v>355</v>
      </c>
      <c r="AZ73" s="14">
        <v>0.4013</v>
      </c>
      <c r="BA73" s="14">
        <v>0.1714</v>
      </c>
      <c r="BB73" s="14" t="s">
        <v>567</v>
      </c>
      <c r="BC73" s="14">
        <v>0.0156345006924568</v>
      </c>
      <c r="BD73" s="14">
        <v>500.0</v>
      </c>
      <c r="BE73" s="67" t="s">
        <v>177</v>
      </c>
      <c r="BF73" s="19">
        <v>0.8334</v>
      </c>
      <c r="BG73" s="14">
        <v>0.00380030530874062</v>
      </c>
      <c r="BH73" s="14" t="s">
        <v>309</v>
      </c>
      <c r="BI73" s="14">
        <v>0.6079</v>
      </c>
      <c r="BJ73" s="14">
        <v>0.1828</v>
      </c>
      <c r="BK73" s="14" t="s">
        <v>752</v>
      </c>
      <c r="BL73" s="14">
        <v>0.00147003825037595</v>
      </c>
      <c r="BM73" s="14">
        <v>293.0</v>
      </c>
      <c r="BN73" s="67" t="s">
        <v>753</v>
      </c>
      <c r="BO73" s="19">
        <v>0.1237</v>
      </c>
    </row>
    <row r="74">
      <c r="A74" s="13" t="s">
        <v>754</v>
      </c>
      <c r="B74" s="37" t="s">
        <v>755</v>
      </c>
      <c r="C74" s="14">
        <v>9.0</v>
      </c>
      <c r="D74" s="14">
        <v>5031425.0</v>
      </c>
      <c r="E74" s="78">
        <v>9.43022438078861E-4</v>
      </c>
      <c r="F74" s="14" t="s">
        <v>160</v>
      </c>
      <c r="G74" s="14">
        <v>0.2068</v>
      </c>
      <c r="H74" s="14">
        <v>0.0512</v>
      </c>
      <c r="I74" s="14" t="s">
        <v>280</v>
      </c>
      <c r="J74" s="64">
        <v>1.056627227331E-4</v>
      </c>
      <c r="K74" s="14">
        <v>4196.0</v>
      </c>
      <c r="L74" s="65" t="s">
        <v>756</v>
      </c>
      <c r="M74" s="19">
        <v>0.786</v>
      </c>
      <c r="N74" s="78">
        <v>0.00120173227898413</v>
      </c>
      <c r="O74" s="14" t="s">
        <v>160</v>
      </c>
      <c r="P74" s="14">
        <v>0.2068</v>
      </c>
      <c r="Q74" s="14">
        <v>0.0512</v>
      </c>
      <c r="R74" s="14" t="s">
        <v>280</v>
      </c>
      <c r="S74" s="14">
        <v>1.056627227331E-4</v>
      </c>
      <c r="T74" s="14">
        <v>4196.0</v>
      </c>
      <c r="U74" s="67" t="s">
        <v>161</v>
      </c>
      <c r="V74" s="19">
        <v>0.786</v>
      </c>
      <c r="W74" s="14">
        <v>0.0569233996428078</v>
      </c>
      <c r="X74" s="14" t="s">
        <v>189</v>
      </c>
      <c r="Y74" s="14">
        <v>0.4604</v>
      </c>
      <c r="Z74" s="14">
        <v>0.2159</v>
      </c>
      <c r="AA74" s="14" t="s">
        <v>757</v>
      </c>
      <c r="AB74" s="14">
        <v>0.0438789864549619</v>
      </c>
      <c r="AC74" s="14">
        <v>294.0</v>
      </c>
      <c r="AD74" s="67" t="s">
        <v>474</v>
      </c>
      <c r="AE74" s="14">
        <v>0.606</v>
      </c>
      <c r="AF74" s="78">
        <v>0.00105625785346386</v>
      </c>
      <c r="AG74" s="14" t="s">
        <v>355</v>
      </c>
      <c r="AH74" s="14">
        <v>0.1983</v>
      </c>
      <c r="AI74" s="14">
        <v>0.0529</v>
      </c>
      <c r="AJ74" s="14" t="s">
        <v>280</v>
      </c>
      <c r="AK74" s="14">
        <v>2.86415502596141E-4</v>
      </c>
      <c r="AL74" s="14">
        <v>3899.0</v>
      </c>
      <c r="AM74" s="67" t="s">
        <v>146</v>
      </c>
      <c r="AN74" s="19">
        <v>0.7399</v>
      </c>
      <c r="AO74" s="78">
        <v>9.09728338689629E-4</v>
      </c>
      <c r="AP74" s="14" t="s">
        <v>160</v>
      </c>
      <c r="AQ74" s="14">
        <v>0.2743</v>
      </c>
      <c r="AR74" s="14">
        <v>0.0665</v>
      </c>
      <c r="AS74" s="14" t="s">
        <v>365</v>
      </c>
      <c r="AT74" s="64">
        <v>7.97839747783884E-5</v>
      </c>
      <c r="AU74" s="14">
        <v>1954.0</v>
      </c>
      <c r="AV74" s="67" t="s">
        <v>146</v>
      </c>
      <c r="AW74" s="19">
        <v>0.7422</v>
      </c>
      <c r="AX74" s="78">
        <v>0.0750648425510101</v>
      </c>
      <c r="AY74" s="14" t="s">
        <v>309</v>
      </c>
      <c r="AZ74" s="14">
        <v>0.398</v>
      </c>
      <c r="BA74" s="14">
        <v>0.1284</v>
      </c>
      <c r="BB74" s="14" t="s">
        <v>246</v>
      </c>
      <c r="BC74" s="14">
        <v>0.00626421728559298</v>
      </c>
      <c r="BD74" s="14">
        <v>791.0</v>
      </c>
      <c r="BE74" s="67" t="s">
        <v>758</v>
      </c>
      <c r="BF74" s="19">
        <v>0.6666</v>
      </c>
      <c r="BG74" s="14">
        <v>2.45989031527616E-4</v>
      </c>
      <c r="BH74" s="14" t="s">
        <v>309</v>
      </c>
      <c r="BI74" s="14">
        <v>0.3948</v>
      </c>
      <c r="BJ74" s="14">
        <v>0.0849</v>
      </c>
      <c r="BK74" s="14" t="s">
        <v>271</v>
      </c>
      <c r="BL74" s="64">
        <v>1.48885933406811E-5</v>
      </c>
      <c r="BM74" s="14">
        <v>1326.0</v>
      </c>
      <c r="BN74" s="67" t="s">
        <v>759</v>
      </c>
      <c r="BO74" s="19">
        <v>0.3898</v>
      </c>
    </row>
    <row r="75">
      <c r="A75" s="13" t="s">
        <v>760</v>
      </c>
      <c r="B75" s="37" t="s">
        <v>761</v>
      </c>
      <c r="C75" s="14">
        <v>1.0</v>
      </c>
      <c r="D75" s="14">
        <v>2.34391428571429E8</v>
      </c>
      <c r="E75" s="78">
        <v>9.98114696476601E-4</v>
      </c>
      <c r="F75" s="14" t="s">
        <v>190</v>
      </c>
      <c r="G75" s="14">
        <v>-0.5705</v>
      </c>
      <c r="H75" s="14">
        <v>0.1448</v>
      </c>
      <c r="I75" s="14" t="s">
        <v>762</v>
      </c>
      <c r="J75" s="64">
        <v>8.42634736990345E-5</v>
      </c>
      <c r="K75" s="14">
        <v>770.0</v>
      </c>
      <c r="L75" s="65" t="s">
        <v>763</v>
      </c>
      <c r="M75" s="19">
        <v>0.9657</v>
      </c>
      <c r="N75" s="78">
        <v>0.00121002464973618</v>
      </c>
      <c r="O75" s="14" t="s">
        <v>190</v>
      </c>
      <c r="P75" s="14">
        <v>-0.5705</v>
      </c>
      <c r="Q75" s="14">
        <v>0.1448</v>
      </c>
      <c r="R75" s="14" t="s">
        <v>762</v>
      </c>
      <c r="S75" s="64">
        <v>8.42634736990345E-5</v>
      </c>
      <c r="T75" s="14">
        <v>770.0</v>
      </c>
      <c r="U75" s="67" t="s">
        <v>285</v>
      </c>
      <c r="V75" s="19">
        <v>0.9657</v>
      </c>
      <c r="W75" s="14">
        <v>0.836508974780469</v>
      </c>
      <c r="X75" s="14" t="s">
        <v>147</v>
      </c>
      <c r="Y75" s="14">
        <v>-0.113</v>
      </c>
      <c r="Z75" s="14">
        <v>0.1345</v>
      </c>
      <c r="AA75" s="14" t="s">
        <v>764</v>
      </c>
      <c r="AB75" s="14">
        <v>0.4008</v>
      </c>
      <c r="AC75" s="14">
        <v>703.0</v>
      </c>
      <c r="AD75" s="67" t="s">
        <v>765</v>
      </c>
      <c r="AE75" s="14">
        <v>0.2544</v>
      </c>
      <c r="AF75" s="78">
        <v>3.3320190805286E-4</v>
      </c>
      <c r="AG75" s="14" t="s">
        <v>190</v>
      </c>
      <c r="AH75" s="14">
        <v>-0.5705</v>
      </c>
      <c r="AI75" s="14">
        <v>0.1448</v>
      </c>
      <c r="AJ75" s="14" t="s">
        <v>762</v>
      </c>
      <c r="AK75" s="64">
        <v>8.42634736990345E-5</v>
      </c>
      <c r="AL75" s="14">
        <v>770.0</v>
      </c>
      <c r="AM75" s="67" t="s">
        <v>285</v>
      </c>
      <c r="AN75" s="19">
        <v>0.9657</v>
      </c>
      <c r="AO75" s="78">
        <v>0.00730670589953424</v>
      </c>
      <c r="AP75" s="14" t="s">
        <v>190</v>
      </c>
      <c r="AQ75" s="14">
        <v>-0.6572</v>
      </c>
      <c r="AR75" s="14">
        <v>0.1878</v>
      </c>
      <c r="AS75" s="14" t="s">
        <v>766</v>
      </c>
      <c r="AT75" s="14">
        <v>6.3617032211897E-4</v>
      </c>
      <c r="AU75" s="14">
        <v>349.0</v>
      </c>
      <c r="AV75" s="67" t="s">
        <v>285</v>
      </c>
      <c r="AW75" s="19">
        <v>0.9481</v>
      </c>
      <c r="AX75" s="78">
        <v>0.846111125916106</v>
      </c>
      <c r="AY75" s="14" t="s">
        <v>216</v>
      </c>
      <c r="AZ75" s="14">
        <v>-0.8628</v>
      </c>
      <c r="BA75" s="14">
        <v>0.3909</v>
      </c>
      <c r="BB75" s="14" t="s">
        <v>767</v>
      </c>
      <c r="BC75" s="14">
        <v>0.0116488437394988</v>
      </c>
      <c r="BD75" s="14">
        <v>134.0</v>
      </c>
      <c r="BE75" s="67" t="s">
        <v>768</v>
      </c>
      <c r="BF75" s="19">
        <v>0.3591</v>
      </c>
      <c r="BG75" s="14">
        <v>0.00308993167072809</v>
      </c>
      <c r="BH75" s="14" t="s">
        <v>190</v>
      </c>
      <c r="BI75" s="14">
        <v>-0.5848</v>
      </c>
      <c r="BJ75" s="14">
        <v>0.1595</v>
      </c>
      <c r="BK75" s="14" t="s">
        <v>762</v>
      </c>
      <c r="BL75" s="14">
        <v>2.42584975793622E-4</v>
      </c>
      <c r="BM75" s="14">
        <v>573.0</v>
      </c>
      <c r="BN75" s="67" t="s">
        <v>769</v>
      </c>
      <c r="BO75" s="19">
        <v>0.8877</v>
      </c>
    </row>
    <row r="76">
      <c r="A76" s="13" t="s">
        <v>770</v>
      </c>
      <c r="B76" s="37" t="s">
        <v>771</v>
      </c>
      <c r="C76" s="14">
        <v>2.0</v>
      </c>
      <c r="D76" s="14">
        <v>2.33721666666667E8</v>
      </c>
      <c r="E76" s="78">
        <v>0.00100375950849662</v>
      </c>
      <c r="F76" s="14" t="s">
        <v>451</v>
      </c>
      <c r="G76" s="14">
        <v>-0.7269</v>
      </c>
      <c r="H76" s="14">
        <v>0.1986</v>
      </c>
      <c r="I76" s="14" t="s">
        <v>630</v>
      </c>
      <c r="J76" s="14">
        <v>1.31352175054706E-4</v>
      </c>
      <c r="K76" s="14">
        <v>358.0</v>
      </c>
      <c r="L76" s="65" t="s">
        <v>772</v>
      </c>
      <c r="M76" s="19">
        <v>0.4701</v>
      </c>
      <c r="N76" s="78">
        <v>0.00132959961891344</v>
      </c>
      <c r="O76" s="14" t="s">
        <v>451</v>
      </c>
      <c r="P76" s="14">
        <v>-0.7269</v>
      </c>
      <c r="Q76" s="14">
        <v>0.1986</v>
      </c>
      <c r="R76" s="14" t="s">
        <v>630</v>
      </c>
      <c r="S76" s="14">
        <v>1.31352175054706E-4</v>
      </c>
      <c r="T76" s="14">
        <v>358.0</v>
      </c>
      <c r="U76" s="67" t="s">
        <v>617</v>
      </c>
      <c r="V76" s="19">
        <v>0.4701</v>
      </c>
      <c r="W76" s="14">
        <v>3.92824277105406E-4</v>
      </c>
      <c r="X76" s="14" t="s">
        <v>264</v>
      </c>
      <c r="Y76" s="14">
        <v>-0.7269</v>
      </c>
      <c r="Z76" s="14">
        <v>0.1986</v>
      </c>
      <c r="AA76" s="14" t="s">
        <v>630</v>
      </c>
      <c r="AB76" s="14">
        <v>1.31352175054706E-4</v>
      </c>
      <c r="AC76" s="14">
        <v>358.0</v>
      </c>
      <c r="AD76" s="67" t="s">
        <v>617</v>
      </c>
      <c r="AE76" s="14">
        <v>0.4701</v>
      </c>
      <c r="AF76" s="78">
        <v>0.825139665108859</v>
      </c>
      <c r="AG76" s="14" t="s">
        <v>230</v>
      </c>
      <c r="AH76" s="14">
        <v>0.2221</v>
      </c>
      <c r="AI76" s="14">
        <v>0.1705</v>
      </c>
      <c r="AJ76" s="14" t="s">
        <v>473</v>
      </c>
      <c r="AK76" s="14">
        <v>0.1927</v>
      </c>
      <c r="AL76" s="14">
        <v>375.0</v>
      </c>
      <c r="AM76" s="67" t="s">
        <v>773</v>
      </c>
      <c r="AN76" s="19">
        <v>0.5198</v>
      </c>
      <c r="AO76" s="78">
        <v>0.00452002907593482</v>
      </c>
      <c r="AP76" s="14" t="s">
        <v>451</v>
      </c>
      <c r="AQ76" s="14">
        <v>-0.922</v>
      </c>
      <c r="AR76" s="14">
        <v>0.2746</v>
      </c>
      <c r="AS76" s="14" t="s">
        <v>371</v>
      </c>
      <c r="AT76" s="14">
        <v>6.04804117911672E-4</v>
      </c>
      <c r="AU76" s="14">
        <v>155.0</v>
      </c>
      <c r="AV76" s="67" t="s">
        <v>735</v>
      </c>
      <c r="AW76" s="19">
        <v>0.5892</v>
      </c>
      <c r="AX76" s="78">
        <v>0.74856395888221</v>
      </c>
      <c r="AY76" s="14" t="s">
        <v>201</v>
      </c>
      <c r="AZ76" s="14">
        <v>-0.2262</v>
      </c>
      <c r="BA76" s="14">
        <v>0.1473</v>
      </c>
      <c r="BB76" s="14" t="s">
        <v>774</v>
      </c>
      <c r="BC76" s="14">
        <v>0.1245</v>
      </c>
      <c r="BD76" s="14">
        <v>762.0</v>
      </c>
      <c r="BE76" s="67" t="s">
        <v>775</v>
      </c>
      <c r="BF76" s="19">
        <v>0.8956</v>
      </c>
      <c r="BG76" s="14">
        <v>0.00405455737484452</v>
      </c>
      <c r="BH76" s="14" t="s">
        <v>451</v>
      </c>
      <c r="BI76" s="14">
        <v>-0.6823</v>
      </c>
      <c r="BJ76" s="14">
        <v>0.2108</v>
      </c>
      <c r="BK76" s="14" t="s">
        <v>635</v>
      </c>
      <c r="BL76" s="14">
        <v>5.34945612826865E-4</v>
      </c>
      <c r="BM76" s="14">
        <v>314.0</v>
      </c>
      <c r="BN76" s="67" t="s">
        <v>776</v>
      </c>
      <c r="BO76" s="19">
        <v>0.47</v>
      </c>
    </row>
    <row r="77">
      <c r="A77" s="13" t="s">
        <v>777</v>
      </c>
      <c r="B77" s="37" t="s">
        <v>778</v>
      </c>
      <c r="C77" s="14">
        <v>18.0</v>
      </c>
      <c r="D77" s="14">
        <v>1.451696E7</v>
      </c>
      <c r="E77" s="78">
        <v>0.00101835781780668</v>
      </c>
      <c r="F77" s="14" t="s">
        <v>164</v>
      </c>
      <c r="G77" s="14">
        <v>-0.6816</v>
      </c>
      <c r="H77" s="14">
        <v>0.1805</v>
      </c>
      <c r="I77" s="14" t="s">
        <v>766</v>
      </c>
      <c r="J77" s="64">
        <v>1.25652114342113E-4</v>
      </c>
      <c r="K77" s="14">
        <v>607.0</v>
      </c>
      <c r="L77" s="65" t="s">
        <v>779</v>
      </c>
      <c r="M77" s="19">
        <v>0.7441</v>
      </c>
      <c r="N77" s="78">
        <v>0.00417202717956963</v>
      </c>
      <c r="O77" s="14" t="s">
        <v>355</v>
      </c>
      <c r="P77" s="14">
        <v>-0.6348</v>
      </c>
      <c r="Q77" s="14">
        <v>0.1846</v>
      </c>
      <c r="R77" s="14" t="s">
        <v>523</v>
      </c>
      <c r="S77" s="14">
        <v>6.46822057574608E-4</v>
      </c>
      <c r="T77" s="14">
        <v>487.0</v>
      </c>
      <c r="U77" s="67" t="s">
        <v>768</v>
      </c>
      <c r="V77" s="19">
        <v>0.7682</v>
      </c>
      <c r="W77" s="14">
        <v>0.782909855762843</v>
      </c>
      <c r="X77" s="14" t="s">
        <v>264</v>
      </c>
      <c r="Y77" s="14">
        <v>0.2601</v>
      </c>
      <c r="Z77" s="14">
        <v>0.1851</v>
      </c>
      <c r="AA77" s="14" t="s">
        <v>482</v>
      </c>
      <c r="AB77" s="14">
        <v>0.1601</v>
      </c>
      <c r="AC77" s="14">
        <v>389.0</v>
      </c>
      <c r="AD77" s="67" t="s">
        <v>780</v>
      </c>
      <c r="AE77" s="14">
        <v>0.7459</v>
      </c>
      <c r="AF77" s="78">
        <v>3.38392896612972E-4</v>
      </c>
      <c r="AG77" s="14" t="s">
        <v>164</v>
      </c>
      <c r="AH77" s="14">
        <v>-0.6816</v>
      </c>
      <c r="AI77" s="14">
        <v>0.1805</v>
      </c>
      <c r="AJ77" s="14" t="s">
        <v>766</v>
      </c>
      <c r="AK77" s="14">
        <v>1.25652114342113E-4</v>
      </c>
      <c r="AL77" s="14">
        <v>607.0</v>
      </c>
      <c r="AM77" s="67" t="s">
        <v>781</v>
      </c>
      <c r="AN77" s="19">
        <v>0.7441</v>
      </c>
      <c r="AO77" s="78">
        <v>0.181171690554162</v>
      </c>
      <c r="AP77" s="14" t="s">
        <v>261</v>
      </c>
      <c r="AQ77" s="14">
        <v>0.4828</v>
      </c>
      <c r="AR77" s="14">
        <v>0.2203</v>
      </c>
      <c r="AS77" s="14" t="s">
        <v>576</v>
      </c>
      <c r="AT77" s="14">
        <v>0.0309180830723039</v>
      </c>
      <c r="AU77" s="14">
        <v>179.0</v>
      </c>
      <c r="AV77" s="67" t="s">
        <v>782</v>
      </c>
      <c r="AW77" s="19">
        <v>0.6667</v>
      </c>
      <c r="AX77" s="78">
        <v>0.00635343277963817</v>
      </c>
      <c r="AY77" s="14" t="s">
        <v>164</v>
      </c>
      <c r="AZ77" s="14">
        <v>-0.9868</v>
      </c>
      <c r="BA77" s="14">
        <v>0.3134</v>
      </c>
      <c r="BB77" s="14" t="s">
        <v>371</v>
      </c>
      <c r="BC77" s="14">
        <v>0.00113017559821548</v>
      </c>
      <c r="BD77" s="14">
        <v>367.0</v>
      </c>
      <c r="BE77" s="67" t="s">
        <v>783</v>
      </c>
      <c r="BF77" s="19">
        <v>0.9817</v>
      </c>
      <c r="BG77" s="14">
        <v>0.00428561556867961</v>
      </c>
      <c r="BH77" s="14" t="s">
        <v>164</v>
      </c>
      <c r="BI77" s="14">
        <v>-0.6789</v>
      </c>
      <c r="BJ77" s="14">
        <v>0.2001</v>
      </c>
      <c r="BK77" s="14" t="s">
        <v>635</v>
      </c>
      <c r="BL77" s="14">
        <v>7.6048387984357E-4</v>
      </c>
      <c r="BM77" s="14">
        <v>418.0</v>
      </c>
      <c r="BN77" s="67" t="s">
        <v>784</v>
      </c>
      <c r="BO77" s="19">
        <v>0.7633</v>
      </c>
    </row>
    <row r="78">
      <c r="A78" s="13" t="s">
        <v>785</v>
      </c>
      <c r="B78" s="37" t="s">
        <v>786</v>
      </c>
      <c r="C78" s="14">
        <v>4.0</v>
      </c>
      <c r="D78" s="14">
        <v>1.6350125E8</v>
      </c>
      <c r="E78" s="78">
        <v>0.00105504890051454</v>
      </c>
      <c r="F78" s="14" t="s">
        <v>166</v>
      </c>
      <c r="G78" s="14">
        <v>-0.4103</v>
      </c>
      <c r="H78" s="14">
        <v>0.1069</v>
      </c>
      <c r="I78" s="14" t="s">
        <v>787</v>
      </c>
      <c r="J78" s="64">
        <v>4.0151119288732E-5</v>
      </c>
      <c r="K78" s="14">
        <v>1071.0</v>
      </c>
      <c r="L78" s="65" t="s">
        <v>788</v>
      </c>
      <c r="M78" s="19">
        <v>0.3701</v>
      </c>
      <c r="N78" s="78">
        <v>0.00191323751173201</v>
      </c>
      <c r="O78" s="14" t="s">
        <v>309</v>
      </c>
      <c r="P78" s="14">
        <v>-0.4076</v>
      </c>
      <c r="Q78" s="14">
        <v>0.1106</v>
      </c>
      <c r="R78" s="14" t="s">
        <v>787</v>
      </c>
      <c r="S78" s="64">
        <v>7.24441034745119E-5</v>
      </c>
      <c r="T78" s="14">
        <v>1011.0</v>
      </c>
      <c r="U78" s="67" t="s">
        <v>789</v>
      </c>
      <c r="V78" s="19">
        <v>0.3451</v>
      </c>
      <c r="W78" s="14">
        <v>0.0230247931957048</v>
      </c>
      <c r="X78" s="14" t="s">
        <v>189</v>
      </c>
      <c r="Y78" s="14">
        <v>-0.3706</v>
      </c>
      <c r="Z78" s="14">
        <v>0.1622</v>
      </c>
      <c r="AA78" s="14" t="s">
        <v>369</v>
      </c>
      <c r="AB78" s="14">
        <v>0.0135682123698482</v>
      </c>
      <c r="AC78" s="14">
        <v>436.0</v>
      </c>
      <c r="AD78" s="67" t="s">
        <v>409</v>
      </c>
      <c r="AE78" s="14">
        <v>0.6056</v>
      </c>
      <c r="AF78" s="78">
        <v>0.0042790562934505</v>
      </c>
      <c r="AG78" s="14" t="s">
        <v>277</v>
      </c>
      <c r="AH78" s="14">
        <v>-0.4213</v>
      </c>
      <c r="AI78" s="14">
        <v>0.14</v>
      </c>
      <c r="AJ78" s="14" t="s">
        <v>369</v>
      </c>
      <c r="AK78" s="14">
        <v>0.00130352204966701</v>
      </c>
      <c r="AL78" s="14">
        <v>627.0</v>
      </c>
      <c r="AM78" s="67" t="s">
        <v>285</v>
      </c>
      <c r="AN78" s="19">
        <v>0.5524</v>
      </c>
      <c r="AO78" s="78">
        <v>0.00848206316383364</v>
      </c>
      <c r="AP78" s="14" t="s">
        <v>157</v>
      </c>
      <c r="AQ78" s="14">
        <v>-0.4024</v>
      </c>
      <c r="AR78" s="14">
        <v>0.1264</v>
      </c>
      <c r="AS78" s="14" t="s">
        <v>369</v>
      </c>
      <c r="AT78" s="14">
        <v>0.00107524811745284</v>
      </c>
      <c r="AU78" s="14">
        <v>600.0</v>
      </c>
      <c r="AV78" s="67" t="s">
        <v>560</v>
      </c>
      <c r="AW78" s="19">
        <v>0.7952</v>
      </c>
      <c r="AX78" s="78">
        <v>0.0872574301041274</v>
      </c>
      <c r="AY78" s="14" t="s">
        <v>190</v>
      </c>
      <c r="AZ78" s="14">
        <v>-0.6078</v>
      </c>
      <c r="BA78" s="14">
        <v>0.2569</v>
      </c>
      <c r="BB78" s="14" t="s">
        <v>739</v>
      </c>
      <c r="BC78" s="14">
        <v>0.00687050721922418</v>
      </c>
      <c r="BD78" s="14">
        <v>277.0</v>
      </c>
      <c r="BE78" s="67" t="s">
        <v>790</v>
      </c>
      <c r="BF78" s="19">
        <v>0.5111</v>
      </c>
      <c r="BG78" s="14">
        <v>0.00578838248511998</v>
      </c>
      <c r="BH78" s="14" t="s">
        <v>166</v>
      </c>
      <c r="BI78" s="14">
        <v>-0.4108</v>
      </c>
      <c r="BJ78" s="14">
        <v>0.1182</v>
      </c>
      <c r="BK78" s="14" t="s">
        <v>787</v>
      </c>
      <c r="BL78" s="14">
        <v>3.40145871196227E-4</v>
      </c>
      <c r="BM78" s="14">
        <v>873.0</v>
      </c>
      <c r="BN78" s="67" t="s">
        <v>402</v>
      </c>
      <c r="BO78" s="19">
        <v>0.428</v>
      </c>
    </row>
    <row r="79">
      <c r="A79" s="13" t="s">
        <v>791</v>
      </c>
      <c r="B79" s="37" t="s">
        <v>792</v>
      </c>
      <c r="C79" s="14">
        <v>10.0</v>
      </c>
      <c r="D79" s="14">
        <v>9.53198333333333E7</v>
      </c>
      <c r="E79" s="78">
        <v>0.00105947302042585</v>
      </c>
      <c r="F79" s="14" t="s">
        <v>261</v>
      </c>
      <c r="G79" s="14">
        <v>0.4534</v>
      </c>
      <c r="H79" s="14">
        <v>0.1288</v>
      </c>
      <c r="I79" s="14" t="s">
        <v>509</v>
      </c>
      <c r="J79" s="64">
        <v>2.5890155102918E-4</v>
      </c>
      <c r="K79" s="14">
        <v>703.0</v>
      </c>
      <c r="L79" s="65" t="s">
        <v>702</v>
      </c>
      <c r="M79" s="19">
        <v>0.1373</v>
      </c>
      <c r="N79" s="78">
        <v>0.00138550802397596</v>
      </c>
      <c r="O79" s="14" t="s">
        <v>261</v>
      </c>
      <c r="P79" s="14">
        <v>0.4534</v>
      </c>
      <c r="Q79" s="14">
        <v>0.1288</v>
      </c>
      <c r="R79" s="14" t="s">
        <v>509</v>
      </c>
      <c r="S79" s="14">
        <v>2.5890155102918E-4</v>
      </c>
      <c r="T79" s="14">
        <v>703.0</v>
      </c>
      <c r="U79" s="67" t="s">
        <v>421</v>
      </c>
      <c r="V79" s="19">
        <v>0.1373</v>
      </c>
      <c r="W79" s="14">
        <v>5.65846350043525E-4</v>
      </c>
      <c r="X79" s="14" t="s">
        <v>264</v>
      </c>
      <c r="Y79" s="14">
        <v>0.4627</v>
      </c>
      <c r="Z79" s="14">
        <v>0.1335</v>
      </c>
      <c r="AA79" s="14" t="s">
        <v>793</v>
      </c>
      <c r="AB79" s="14">
        <v>3.40518385493701E-4</v>
      </c>
      <c r="AC79" s="14">
        <v>654.0</v>
      </c>
      <c r="AD79" s="67" t="s">
        <v>421</v>
      </c>
      <c r="AE79" s="14">
        <v>0.2146</v>
      </c>
      <c r="AF79" s="78">
        <v>0.866874064229075</v>
      </c>
      <c r="AG79" s="14" t="s">
        <v>415</v>
      </c>
      <c r="AH79" s="14">
        <v>0.8852</v>
      </c>
      <c r="AI79" s="14">
        <v>0.7411</v>
      </c>
      <c r="AJ79" s="14" t="s">
        <v>794</v>
      </c>
      <c r="AK79" s="14">
        <v>0.2323</v>
      </c>
      <c r="AL79" s="14">
        <v>27.0</v>
      </c>
      <c r="AM79" s="67" t="s">
        <v>218</v>
      </c>
      <c r="AN79" s="19">
        <v>0.6744</v>
      </c>
      <c r="AO79" s="78">
        <v>0.713955277304099</v>
      </c>
      <c r="AP79" s="14" t="s">
        <v>451</v>
      </c>
      <c r="AQ79" s="14">
        <v>0.2592</v>
      </c>
      <c r="AR79" s="14">
        <v>0.203</v>
      </c>
      <c r="AS79" s="14" t="s">
        <v>482</v>
      </c>
      <c r="AT79" s="14">
        <v>0.2017</v>
      </c>
      <c r="AU79" s="14">
        <v>265.0</v>
      </c>
      <c r="AV79" s="67" t="s">
        <v>495</v>
      </c>
      <c r="AW79" s="19">
        <v>0.5945</v>
      </c>
      <c r="AX79" s="78">
        <v>8.12483774917052E-4</v>
      </c>
      <c r="AY79" s="14" t="s">
        <v>201</v>
      </c>
      <c r="AZ79" s="14">
        <v>0.7053</v>
      </c>
      <c r="BA79" s="14">
        <v>0.1758</v>
      </c>
      <c r="BB79" s="14" t="s">
        <v>340</v>
      </c>
      <c r="BC79" s="64">
        <v>7.2496713805662E-5</v>
      </c>
      <c r="BD79" s="14">
        <v>416.0</v>
      </c>
      <c r="BE79" s="67" t="s">
        <v>421</v>
      </c>
      <c r="BF79" s="19">
        <v>0.02112</v>
      </c>
      <c r="BG79" s="14">
        <v>0.00231678671011658</v>
      </c>
      <c r="BH79" s="14" t="s">
        <v>451</v>
      </c>
      <c r="BI79" s="14">
        <v>0.4632</v>
      </c>
      <c r="BJ79" s="14">
        <v>0.1402</v>
      </c>
      <c r="BK79" s="14" t="s">
        <v>793</v>
      </c>
      <c r="BL79" s="14">
        <v>6.13985059083978E-4</v>
      </c>
      <c r="BM79" s="14">
        <v>566.0</v>
      </c>
      <c r="BN79" s="67" t="s">
        <v>266</v>
      </c>
      <c r="BO79" s="19">
        <v>0.14</v>
      </c>
    </row>
    <row r="80">
      <c r="A80" s="13" t="s">
        <v>795</v>
      </c>
      <c r="B80" s="37" t="s">
        <v>796</v>
      </c>
      <c r="C80" s="14">
        <v>14.0</v>
      </c>
      <c r="D80" s="14">
        <v>7.59615E7</v>
      </c>
      <c r="E80" s="78">
        <v>0.00106527795971178</v>
      </c>
      <c r="F80" s="14" t="s">
        <v>144</v>
      </c>
      <c r="G80" s="14">
        <v>1.6007</v>
      </c>
      <c r="H80" s="14">
        <v>0.371</v>
      </c>
      <c r="I80" s="14" t="s">
        <v>797</v>
      </c>
      <c r="J80" s="64">
        <v>2.50440750038463E-5</v>
      </c>
      <c r="K80" s="14">
        <v>57.0</v>
      </c>
      <c r="L80" s="65" t="s">
        <v>582</v>
      </c>
      <c r="M80" s="19">
        <v>0.3262</v>
      </c>
      <c r="N80" s="78">
        <v>7.23337477312453E-4</v>
      </c>
      <c r="O80" s="14" t="s">
        <v>144</v>
      </c>
      <c r="P80" s="14">
        <v>1.6007</v>
      </c>
      <c r="Q80" s="14">
        <v>0.371</v>
      </c>
      <c r="R80" s="14" t="s">
        <v>797</v>
      </c>
      <c r="S80" s="64">
        <v>2.50440750038463E-5</v>
      </c>
      <c r="T80" s="14">
        <v>57.0</v>
      </c>
      <c r="U80" s="67" t="s">
        <v>218</v>
      </c>
      <c r="V80" s="19">
        <v>0.3262</v>
      </c>
      <c r="W80" s="14">
        <v>0.00302094043377522</v>
      </c>
      <c r="X80" s="14" t="s">
        <v>189</v>
      </c>
      <c r="Y80" s="14">
        <v>1.1595</v>
      </c>
      <c r="Z80" s="14">
        <v>0.3786</v>
      </c>
      <c r="AA80" s="14" t="s">
        <v>798</v>
      </c>
      <c r="AB80" s="14">
        <v>0.00302094043377517</v>
      </c>
      <c r="AC80" s="14">
        <v>61.0</v>
      </c>
      <c r="AD80" s="67" t="s">
        <v>515</v>
      </c>
      <c r="AE80" s="14">
        <v>0.06131</v>
      </c>
      <c r="AF80" s="78">
        <v>0.190552791443438</v>
      </c>
      <c r="AG80" s="14" t="s">
        <v>585</v>
      </c>
      <c r="AH80" s="14">
        <v>1.2703</v>
      </c>
      <c r="AI80" s="14">
        <v>0.519</v>
      </c>
      <c r="AJ80" s="14" t="s">
        <v>799</v>
      </c>
      <c r="AK80" s="14">
        <v>0.0227387447042644</v>
      </c>
      <c r="AL80" s="14">
        <v>29.0</v>
      </c>
      <c r="AM80" s="67" t="s">
        <v>218</v>
      </c>
      <c r="AN80" s="19">
        <v>0.1947</v>
      </c>
      <c r="AO80" s="78">
        <v>0.0183383068494089</v>
      </c>
      <c r="AP80" s="14" t="s">
        <v>496</v>
      </c>
      <c r="AQ80" s="14">
        <v>1.243</v>
      </c>
      <c r="AR80" s="14">
        <v>0.3797</v>
      </c>
      <c r="AS80" s="14" t="s">
        <v>800</v>
      </c>
      <c r="AT80" s="14">
        <v>0.00137856953035659</v>
      </c>
      <c r="AU80" s="14">
        <v>48.0</v>
      </c>
      <c r="AV80" s="67" t="s">
        <v>801</v>
      </c>
      <c r="AW80" s="19">
        <v>0.6399</v>
      </c>
      <c r="AX80" s="78">
        <v>0.0358141144769143</v>
      </c>
      <c r="AY80" s="14" t="s">
        <v>144</v>
      </c>
      <c r="AZ80" s="14">
        <v>1.8534</v>
      </c>
      <c r="BA80" s="14">
        <v>0.5769</v>
      </c>
      <c r="BB80" s="14" t="s">
        <v>802</v>
      </c>
      <c r="BC80" s="14">
        <v>0.00328094391333992</v>
      </c>
      <c r="BD80" s="14">
        <v>29.0</v>
      </c>
      <c r="BE80" s="67" t="s">
        <v>386</v>
      </c>
      <c r="BF80" s="19">
        <v>0.1981</v>
      </c>
      <c r="BG80" s="14">
        <v>5.73039825938485E-4</v>
      </c>
      <c r="BH80" s="14" t="s">
        <v>144</v>
      </c>
      <c r="BI80" s="14">
        <v>1.6576</v>
      </c>
      <c r="BJ80" s="14">
        <v>0.3774</v>
      </c>
      <c r="BK80" s="14" t="s">
        <v>803</v>
      </c>
      <c r="BL80" s="64">
        <v>1.93719394108888E-5</v>
      </c>
      <c r="BM80" s="14">
        <v>54.0</v>
      </c>
      <c r="BN80" s="67" t="s">
        <v>218</v>
      </c>
      <c r="BO80" s="19">
        <v>0.3709</v>
      </c>
    </row>
    <row r="81">
      <c r="A81" s="13" t="s">
        <v>804</v>
      </c>
      <c r="B81" s="37" t="s">
        <v>805</v>
      </c>
      <c r="C81" s="14">
        <v>5.0</v>
      </c>
      <c r="D81" s="14">
        <v>1.0309E8</v>
      </c>
      <c r="E81" s="78">
        <v>0.00111102783186135</v>
      </c>
      <c r="F81" s="14" t="s">
        <v>230</v>
      </c>
      <c r="G81" s="14">
        <v>0.9103</v>
      </c>
      <c r="H81" s="14">
        <v>0.2262</v>
      </c>
      <c r="I81" s="14" t="s">
        <v>516</v>
      </c>
      <c r="J81" s="14">
        <v>1.25966185372143E-4</v>
      </c>
      <c r="K81" s="14">
        <v>198.0</v>
      </c>
      <c r="L81" s="65" t="s">
        <v>491</v>
      </c>
      <c r="M81" s="19">
        <v>0.5431</v>
      </c>
      <c r="N81" s="78">
        <v>7.44265821738359E-4</v>
      </c>
      <c r="O81" s="14" t="s">
        <v>230</v>
      </c>
      <c r="P81" s="14">
        <v>0.9103</v>
      </c>
      <c r="Q81" s="14">
        <v>0.2262</v>
      </c>
      <c r="R81" s="14" t="s">
        <v>516</v>
      </c>
      <c r="S81" s="14">
        <v>1.25966185372143E-4</v>
      </c>
      <c r="T81" s="14">
        <v>198.0</v>
      </c>
      <c r="U81" s="67" t="s">
        <v>232</v>
      </c>
      <c r="V81" s="19">
        <v>0.5431</v>
      </c>
      <c r="W81" s="14">
        <v>0.0407733727959822</v>
      </c>
      <c r="X81" s="14" t="s">
        <v>147</v>
      </c>
      <c r="Y81" s="14">
        <v>-0.6068</v>
      </c>
      <c r="Z81" s="14">
        <v>0.2757</v>
      </c>
      <c r="AA81" s="14" t="s">
        <v>739</v>
      </c>
      <c r="AB81" s="14">
        <v>0.0204920932500021</v>
      </c>
      <c r="AC81" s="14">
        <v>152.0</v>
      </c>
      <c r="AD81" s="67" t="s">
        <v>617</v>
      </c>
      <c r="AE81" s="14">
        <v>0.8867</v>
      </c>
      <c r="AF81" s="78">
        <v>3.76207082314783E-4</v>
      </c>
      <c r="AG81" s="14" t="s">
        <v>230</v>
      </c>
      <c r="AH81" s="14">
        <v>0.9103</v>
      </c>
      <c r="AI81" s="14">
        <v>0.2262</v>
      </c>
      <c r="AJ81" s="14" t="s">
        <v>516</v>
      </c>
      <c r="AK81" s="14">
        <v>1.25966185372143E-4</v>
      </c>
      <c r="AL81" s="14">
        <v>198.0</v>
      </c>
      <c r="AM81" s="67" t="s">
        <v>232</v>
      </c>
      <c r="AN81" s="19">
        <v>0.5431</v>
      </c>
      <c r="AO81" s="78">
        <v>0.0298675479441226</v>
      </c>
      <c r="AP81" s="14" t="s">
        <v>230</v>
      </c>
      <c r="AQ81" s="14">
        <v>0.97</v>
      </c>
      <c r="AR81" s="14">
        <v>0.3135</v>
      </c>
      <c r="AS81" s="14" t="s">
        <v>806</v>
      </c>
      <c r="AT81" s="14">
        <v>0.00279526306480752</v>
      </c>
      <c r="AU81" s="14">
        <v>76.0</v>
      </c>
      <c r="AV81" s="67" t="s">
        <v>807</v>
      </c>
      <c r="AW81" s="19">
        <v>0.3285</v>
      </c>
      <c r="AX81" s="78">
        <v>0.00539828322385936</v>
      </c>
      <c r="AY81" s="14" t="s">
        <v>213</v>
      </c>
      <c r="AZ81" s="14">
        <v>-1.2356</v>
      </c>
      <c r="BA81" s="14">
        <v>0.4095</v>
      </c>
      <c r="BB81" s="14" t="s">
        <v>808</v>
      </c>
      <c r="BC81" s="14">
        <v>0.00158750155405652</v>
      </c>
      <c r="BD81" s="14">
        <v>133.0</v>
      </c>
      <c r="BE81" s="67" t="s">
        <v>529</v>
      </c>
      <c r="BF81" s="19">
        <v>0.6481</v>
      </c>
      <c r="BG81" s="14">
        <v>0.00598833799177294</v>
      </c>
      <c r="BH81" s="14" t="s">
        <v>230</v>
      </c>
      <c r="BI81" s="14">
        <v>0.8604</v>
      </c>
      <c r="BJ81" s="14">
        <v>0.2506</v>
      </c>
      <c r="BK81" s="14" t="s">
        <v>809</v>
      </c>
      <c r="BL81" s="14">
        <v>6.94246993101742E-4</v>
      </c>
      <c r="BM81" s="14">
        <v>156.0</v>
      </c>
      <c r="BN81" s="67" t="s">
        <v>232</v>
      </c>
      <c r="BO81" s="19">
        <v>0.8471</v>
      </c>
    </row>
    <row r="82">
      <c r="A82" s="13" t="s">
        <v>810</v>
      </c>
      <c r="B82" s="37" t="s">
        <v>811</v>
      </c>
      <c r="C82" s="14">
        <v>1.0</v>
      </c>
      <c r="D82" s="14">
        <v>1.6564625E7</v>
      </c>
      <c r="E82" s="78">
        <v>0.0011164428344268</v>
      </c>
      <c r="F82" s="14" t="s">
        <v>144</v>
      </c>
      <c r="G82" s="14">
        <v>0.7501</v>
      </c>
      <c r="H82" s="14">
        <v>0.1967</v>
      </c>
      <c r="I82" s="14" t="s">
        <v>598</v>
      </c>
      <c r="J82" s="64">
        <v>2.23291410068582E-4</v>
      </c>
      <c r="K82" s="14">
        <v>265.0</v>
      </c>
      <c r="L82" s="65" t="s">
        <v>812</v>
      </c>
      <c r="M82" s="19">
        <v>0.9395</v>
      </c>
      <c r="N82" s="78">
        <v>6.69154927641744E-4</v>
      </c>
      <c r="O82" s="14" t="s">
        <v>144</v>
      </c>
      <c r="P82" s="14">
        <v>0.7501</v>
      </c>
      <c r="Q82" s="14">
        <v>0.1967</v>
      </c>
      <c r="R82" s="14" t="s">
        <v>598</v>
      </c>
      <c r="S82" s="14">
        <v>2.23291410068582E-4</v>
      </c>
      <c r="T82" s="14">
        <v>265.0</v>
      </c>
      <c r="U82" s="67" t="s">
        <v>782</v>
      </c>
      <c r="V82" s="19">
        <v>0.9395</v>
      </c>
      <c r="W82" s="14">
        <v>0.0011164428344268</v>
      </c>
      <c r="X82" s="14" t="s">
        <v>147</v>
      </c>
      <c r="Y82" s="14">
        <v>0.7501</v>
      </c>
      <c r="Z82" s="14">
        <v>0.1967</v>
      </c>
      <c r="AA82" s="14" t="s">
        <v>598</v>
      </c>
      <c r="AB82" s="14">
        <v>2.23291410068582E-4</v>
      </c>
      <c r="AC82" s="14">
        <v>265.0</v>
      </c>
      <c r="AD82" s="67" t="s">
        <v>782</v>
      </c>
      <c r="AE82" s="14">
        <v>0.9395</v>
      </c>
      <c r="AF82" s="78" t="s">
        <v>46</v>
      </c>
      <c r="AG82" s="14" t="s">
        <v>46</v>
      </c>
      <c r="AH82" s="14" t="s">
        <v>46</v>
      </c>
      <c r="AI82" s="14" t="s">
        <v>46</v>
      </c>
      <c r="AJ82" s="14" t="s">
        <v>46</v>
      </c>
      <c r="AK82" s="14" t="s">
        <v>46</v>
      </c>
      <c r="AL82" s="14" t="s">
        <v>46</v>
      </c>
      <c r="AM82" s="67" t="s">
        <v>46</v>
      </c>
      <c r="AN82" s="19" t="s">
        <v>46</v>
      </c>
      <c r="AO82" s="78">
        <v>0.00353137737284496</v>
      </c>
      <c r="AP82" s="14" t="s">
        <v>144</v>
      </c>
      <c r="AQ82" s="14">
        <v>0.9447</v>
      </c>
      <c r="AR82" s="14">
        <v>0.2698</v>
      </c>
      <c r="AS82" s="14" t="s">
        <v>813</v>
      </c>
      <c r="AT82" s="14">
        <v>6.96075484365902E-4</v>
      </c>
      <c r="AU82" s="14">
        <v>94.0</v>
      </c>
      <c r="AV82" s="67" t="s">
        <v>814</v>
      </c>
      <c r="AW82" s="19">
        <v>0.9554</v>
      </c>
      <c r="AX82" s="78">
        <v>0.781615476222872</v>
      </c>
      <c r="AY82" s="14" t="s">
        <v>144</v>
      </c>
      <c r="AZ82" s="14">
        <v>0.5984</v>
      </c>
      <c r="BA82" s="14">
        <v>0.32</v>
      </c>
      <c r="BB82" s="14" t="s">
        <v>815</v>
      </c>
      <c r="BC82" s="14">
        <v>0.0615</v>
      </c>
      <c r="BD82" s="14">
        <v>129.0</v>
      </c>
      <c r="BE82" s="67" t="s">
        <v>486</v>
      </c>
      <c r="BF82" s="19">
        <v>0.476</v>
      </c>
      <c r="BG82" s="14">
        <v>0.00364275124514383</v>
      </c>
      <c r="BH82" s="14" t="s">
        <v>144</v>
      </c>
      <c r="BI82" s="14">
        <v>0.7528</v>
      </c>
      <c r="BJ82" s="14">
        <v>0.217</v>
      </c>
      <c r="BK82" s="14" t="s">
        <v>643</v>
      </c>
      <c r="BL82" s="14">
        <v>7.24985250354934E-4</v>
      </c>
      <c r="BM82" s="14">
        <v>185.0</v>
      </c>
      <c r="BN82" s="67" t="s">
        <v>814</v>
      </c>
      <c r="BO82" s="19">
        <v>0.5728</v>
      </c>
    </row>
    <row r="83">
      <c r="A83" s="13" t="s">
        <v>816</v>
      </c>
      <c r="B83" s="37" t="s">
        <v>817</v>
      </c>
      <c r="C83" s="14">
        <v>6.0</v>
      </c>
      <c r="D83" s="14">
        <v>2.8527E7</v>
      </c>
      <c r="E83" s="78">
        <v>0.00111739517141852</v>
      </c>
      <c r="F83" s="14" t="s">
        <v>230</v>
      </c>
      <c r="G83" s="14">
        <v>1.1461</v>
      </c>
      <c r="H83" s="14">
        <v>0.2765</v>
      </c>
      <c r="I83" s="14" t="s">
        <v>818</v>
      </c>
      <c r="J83" s="64">
        <v>8.45414319390892E-5</v>
      </c>
      <c r="K83" s="14">
        <v>143.0</v>
      </c>
      <c r="L83" s="65" t="s">
        <v>491</v>
      </c>
      <c r="M83" s="19">
        <v>0.06484</v>
      </c>
      <c r="N83" s="78">
        <v>7.4447577949033E-4</v>
      </c>
      <c r="O83" s="14" t="s">
        <v>230</v>
      </c>
      <c r="P83" s="14">
        <v>1.1461</v>
      </c>
      <c r="Q83" s="14">
        <v>0.2765</v>
      </c>
      <c r="R83" s="14" t="s">
        <v>818</v>
      </c>
      <c r="S83" s="64">
        <v>8.45414319390892E-5</v>
      </c>
      <c r="T83" s="14">
        <v>143.0</v>
      </c>
      <c r="U83" s="67" t="s">
        <v>232</v>
      </c>
      <c r="V83" s="19">
        <v>0.06484</v>
      </c>
      <c r="W83" s="14">
        <v>0.397203716571837</v>
      </c>
      <c r="X83" s="14" t="s">
        <v>264</v>
      </c>
      <c r="Y83" s="14">
        <v>-0.2831</v>
      </c>
      <c r="Z83" s="14">
        <v>0.1852</v>
      </c>
      <c r="AA83" s="14" t="s">
        <v>819</v>
      </c>
      <c r="AB83" s="14">
        <v>0.1265</v>
      </c>
      <c r="AC83" s="14">
        <v>379.0</v>
      </c>
      <c r="AD83" s="67" t="s">
        <v>776</v>
      </c>
      <c r="AE83" s="14">
        <v>0.7138</v>
      </c>
      <c r="AF83" s="78">
        <v>3.80404285448944E-4</v>
      </c>
      <c r="AG83" s="14" t="s">
        <v>230</v>
      </c>
      <c r="AH83" s="14">
        <v>1.1461</v>
      </c>
      <c r="AI83" s="14">
        <v>0.2765</v>
      </c>
      <c r="AJ83" s="14" t="s">
        <v>818</v>
      </c>
      <c r="AK83" s="64">
        <v>8.45414319390892E-5</v>
      </c>
      <c r="AL83" s="14">
        <v>143.0</v>
      </c>
      <c r="AM83" s="67" t="s">
        <v>232</v>
      </c>
      <c r="AN83" s="19">
        <v>0.06484</v>
      </c>
      <c r="AO83" s="78">
        <v>0.141290229177281</v>
      </c>
      <c r="AP83" s="14" t="s">
        <v>230</v>
      </c>
      <c r="AQ83" s="14">
        <v>0.8266</v>
      </c>
      <c r="AR83" s="14">
        <v>0.3988</v>
      </c>
      <c r="AS83" s="14" t="s">
        <v>820</v>
      </c>
      <c r="AT83" s="14">
        <v>0.0261558082332798</v>
      </c>
      <c r="AU83" s="14">
        <v>60.0</v>
      </c>
      <c r="AV83" s="67" t="s">
        <v>349</v>
      </c>
      <c r="AW83" s="19">
        <v>0.41</v>
      </c>
      <c r="AX83" s="78">
        <v>0.66398804090173</v>
      </c>
      <c r="AY83" s="14" t="s">
        <v>234</v>
      </c>
      <c r="AZ83" s="14">
        <v>0.8631</v>
      </c>
      <c r="BA83" s="14">
        <v>0.442</v>
      </c>
      <c r="BB83" s="14" t="s">
        <v>821</v>
      </c>
      <c r="BC83" s="14">
        <v>0.05083</v>
      </c>
      <c r="BD83" s="14">
        <v>100.0</v>
      </c>
      <c r="BE83" s="67" t="s">
        <v>508</v>
      </c>
      <c r="BF83" s="19">
        <v>0.8201</v>
      </c>
      <c r="BG83" s="14">
        <v>0.0879942384444418</v>
      </c>
      <c r="BH83" s="14" t="s">
        <v>230</v>
      </c>
      <c r="BI83" s="14">
        <v>0.8711</v>
      </c>
      <c r="BJ83" s="14">
        <v>0.3454</v>
      </c>
      <c r="BK83" s="14" t="s">
        <v>822</v>
      </c>
      <c r="BL83" s="14">
        <v>0.00832456119955906</v>
      </c>
      <c r="BM83" s="14">
        <v>90.0</v>
      </c>
      <c r="BN83" s="67" t="s">
        <v>349</v>
      </c>
      <c r="BO83" s="19">
        <v>0.1199</v>
      </c>
    </row>
    <row r="84">
      <c r="A84" s="13" t="s">
        <v>823</v>
      </c>
      <c r="B84" s="37" t="s">
        <v>824</v>
      </c>
      <c r="C84" s="14">
        <v>19.0</v>
      </c>
      <c r="D84" s="14">
        <v>1.10941625E7</v>
      </c>
      <c r="E84" s="78">
        <v>0.00113444431730968</v>
      </c>
      <c r="F84" s="14" t="s">
        <v>178</v>
      </c>
      <c r="G84" s="14">
        <v>0.2958</v>
      </c>
      <c r="H84" s="14">
        <v>0.0706</v>
      </c>
      <c r="I84" s="14" t="s">
        <v>365</v>
      </c>
      <c r="J84" s="64">
        <v>5.8384410873497E-5</v>
      </c>
      <c r="K84" s="14">
        <v>2486.0</v>
      </c>
      <c r="L84" s="65" t="s">
        <v>551</v>
      </c>
      <c r="M84" s="19">
        <v>0.7728</v>
      </c>
      <c r="N84" s="78">
        <v>0.00130286873761322</v>
      </c>
      <c r="O84" s="14" t="s">
        <v>178</v>
      </c>
      <c r="P84" s="14">
        <v>0.2958</v>
      </c>
      <c r="Q84" s="14">
        <v>0.0706</v>
      </c>
      <c r="R84" s="14" t="s">
        <v>365</v>
      </c>
      <c r="S84" s="64">
        <v>5.8384410873497E-5</v>
      </c>
      <c r="T84" s="14">
        <v>2486.0</v>
      </c>
      <c r="U84" s="67" t="s">
        <v>210</v>
      </c>
      <c r="V84" s="19">
        <v>0.7728</v>
      </c>
      <c r="W84" s="14">
        <v>0.066125353843408</v>
      </c>
      <c r="X84" s="14" t="s">
        <v>189</v>
      </c>
      <c r="Y84" s="14">
        <v>0.3128</v>
      </c>
      <c r="Z84" s="14">
        <v>0.1628</v>
      </c>
      <c r="AA84" s="14" t="s">
        <v>825</v>
      </c>
      <c r="AB84" s="14">
        <v>0.05468</v>
      </c>
      <c r="AC84" s="14">
        <v>510.0</v>
      </c>
      <c r="AD84" s="67" t="s">
        <v>263</v>
      </c>
      <c r="AE84" s="14">
        <v>0.9162</v>
      </c>
      <c r="AF84" s="78">
        <v>0.00223786670139669</v>
      </c>
      <c r="AG84" s="14" t="s">
        <v>175</v>
      </c>
      <c r="AH84" s="14">
        <v>0.2869</v>
      </c>
      <c r="AI84" s="14">
        <v>0.0786</v>
      </c>
      <c r="AJ84" s="14" t="s">
        <v>392</v>
      </c>
      <c r="AK84" s="14">
        <v>4.14632364614431E-4</v>
      </c>
      <c r="AL84" s="14">
        <v>1976.0</v>
      </c>
      <c r="AM84" s="67" t="s">
        <v>387</v>
      </c>
      <c r="AN84" s="19">
        <v>0.7662</v>
      </c>
      <c r="AO84" s="78">
        <v>0.0649434955807476</v>
      </c>
      <c r="AP84" s="14" t="s">
        <v>277</v>
      </c>
      <c r="AQ84" s="14">
        <v>0.4533</v>
      </c>
      <c r="AR84" s="14">
        <v>0.1737</v>
      </c>
      <c r="AS84" s="14" t="s">
        <v>826</v>
      </c>
      <c r="AT84" s="14">
        <v>0.00978875374754507</v>
      </c>
      <c r="AU84" s="14">
        <v>389.0</v>
      </c>
      <c r="AV84" s="67" t="s">
        <v>827</v>
      </c>
      <c r="AW84" s="19">
        <v>0.1816</v>
      </c>
      <c r="AX84" s="78">
        <v>6.78851488467697E-4</v>
      </c>
      <c r="AY84" s="14" t="s">
        <v>178</v>
      </c>
      <c r="AZ84" s="14">
        <v>0.4688</v>
      </c>
      <c r="BA84" s="14">
        <v>0.1062</v>
      </c>
      <c r="BB84" s="14" t="s">
        <v>322</v>
      </c>
      <c r="BC84" s="64">
        <v>2.66199284282595E-5</v>
      </c>
      <c r="BD84" s="14">
        <v>1248.0</v>
      </c>
      <c r="BE84" s="67" t="s">
        <v>396</v>
      </c>
      <c r="BF84" s="19">
        <v>0.801</v>
      </c>
      <c r="BG84" s="14">
        <v>2.46706576442322E-4</v>
      </c>
      <c r="BH84" s="14" t="s">
        <v>178</v>
      </c>
      <c r="BI84" s="14">
        <v>0.3286</v>
      </c>
      <c r="BJ84" s="14">
        <v>0.0745</v>
      </c>
      <c r="BK84" s="14" t="s">
        <v>356</v>
      </c>
      <c r="BL84" s="64">
        <v>1.69478266022429E-5</v>
      </c>
      <c r="BM84" s="14">
        <v>2080.0</v>
      </c>
      <c r="BN84" s="67" t="s">
        <v>210</v>
      </c>
      <c r="BO84" s="19">
        <v>0.779</v>
      </c>
    </row>
    <row r="85">
      <c r="A85" s="13" t="s">
        <v>828</v>
      </c>
      <c r="B85" s="37" t="s">
        <v>829</v>
      </c>
      <c r="C85" s="14">
        <v>1.0</v>
      </c>
      <c r="D85" s="14">
        <v>2.31369E8</v>
      </c>
      <c r="E85" s="78">
        <v>0.00113988717177726</v>
      </c>
      <c r="F85" s="14" t="s">
        <v>144</v>
      </c>
      <c r="G85" s="14">
        <v>1.6283</v>
      </c>
      <c r="H85" s="14">
        <v>0.3935</v>
      </c>
      <c r="I85" s="14" t="s">
        <v>830</v>
      </c>
      <c r="J85" s="64">
        <v>3.45408012508366E-5</v>
      </c>
      <c r="K85" s="14">
        <v>50.0</v>
      </c>
      <c r="L85" s="65" t="s">
        <v>582</v>
      </c>
      <c r="M85" s="19">
        <v>0.517</v>
      </c>
      <c r="N85" s="78">
        <v>8.37729162268536E-4</v>
      </c>
      <c r="O85" s="14" t="s">
        <v>144</v>
      </c>
      <c r="P85" s="14">
        <v>1.6283</v>
      </c>
      <c r="Q85" s="14">
        <v>0.3935</v>
      </c>
      <c r="R85" s="14" t="s">
        <v>830</v>
      </c>
      <c r="S85" s="64">
        <v>3.45408012508366E-5</v>
      </c>
      <c r="T85" s="14">
        <v>50.0</v>
      </c>
      <c r="U85" s="67" t="s">
        <v>218</v>
      </c>
      <c r="V85" s="19">
        <v>0.517</v>
      </c>
      <c r="W85" s="14">
        <v>0.00665194119819626</v>
      </c>
      <c r="X85" s="14" t="s">
        <v>147</v>
      </c>
      <c r="Y85" s="14">
        <v>1.6254</v>
      </c>
      <c r="Z85" s="14">
        <v>0.5881</v>
      </c>
      <c r="AA85" s="14" t="s">
        <v>831</v>
      </c>
      <c r="AB85" s="14">
        <v>0.0050224225951872</v>
      </c>
      <c r="AC85" s="14">
        <v>24.0</v>
      </c>
      <c r="AD85" s="67" t="s">
        <v>218</v>
      </c>
      <c r="AE85" s="14">
        <v>0.5185</v>
      </c>
      <c r="AF85" s="78">
        <v>0.0692546649623524</v>
      </c>
      <c r="AG85" s="14" t="s">
        <v>216</v>
      </c>
      <c r="AH85" s="14">
        <v>0.8835</v>
      </c>
      <c r="AI85" s="14">
        <v>0.3389</v>
      </c>
      <c r="AJ85" s="14" t="s">
        <v>822</v>
      </c>
      <c r="AK85" s="14">
        <v>0.0140112086047648</v>
      </c>
      <c r="AL85" s="14">
        <v>83.0</v>
      </c>
      <c r="AM85" s="67" t="s">
        <v>349</v>
      </c>
      <c r="AN85" s="19">
        <v>0.6166</v>
      </c>
      <c r="AO85" s="78">
        <v>0.0325843268289446</v>
      </c>
      <c r="AP85" s="14" t="s">
        <v>309</v>
      </c>
      <c r="AQ85" s="14">
        <v>0.8139</v>
      </c>
      <c r="AR85" s="14">
        <v>0.3045</v>
      </c>
      <c r="AS85" s="14" t="s">
        <v>832</v>
      </c>
      <c r="AT85" s="14">
        <v>0.00968617361751458</v>
      </c>
      <c r="AU85" s="14">
        <v>99.0</v>
      </c>
      <c r="AV85" s="67" t="s">
        <v>232</v>
      </c>
      <c r="AW85" s="19">
        <v>0.951</v>
      </c>
      <c r="AX85" s="78">
        <v>0.0399255126216089</v>
      </c>
      <c r="AY85" s="14" t="s">
        <v>144</v>
      </c>
      <c r="AZ85" s="14">
        <v>1.7032</v>
      </c>
      <c r="BA85" s="14">
        <v>0.5411</v>
      </c>
      <c r="BB85" s="14" t="s">
        <v>833</v>
      </c>
      <c r="BC85" s="14">
        <v>0.00219397568396037</v>
      </c>
      <c r="BD85" s="14">
        <v>28.0</v>
      </c>
      <c r="BE85" s="67" t="s">
        <v>218</v>
      </c>
      <c r="BF85" s="19">
        <v>0.8017</v>
      </c>
      <c r="BG85" s="14">
        <v>0.00858724255643705</v>
      </c>
      <c r="BH85" s="14" t="s">
        <v>496</v>
      </c>
      <c r="BI85" s="14">
        <v>1.1432</v>
      </c>
      <c r="BJ85" s="14">
        <v>0.3279</v>
      </c>
      <c r="BK85" s="14" t="s">
        <v>834</v>
      </c>
      <c r="BL85" s="14">
        <v>4.00766256190052E-4</v>
      </c>
      <c r="BM85" s="14">
        <v>88.0</v>
      </c>
      <c r="BN85" s="67" t="s">
        <v>622</v>
      </c>
      <c r="BO85" s="19">
        <v>0.2209</v>
      </c>
    </row>
    <row r="86">
      <c r="A86" s="13" t="s">
        <v>835</v>
      </c>
      <c r="B86" s="37" t="s">
        <v>836</v>
      </c>
      <c r="C86" s="14">
        <v>6.0</v>
      </c>
      <c r="D86" s="14">
        <v>2.8272E7</v>
      </c>
      <c r="E86" s="78">
        <v>0.0011484877240755</v>
      </c>
      <c r="F86" s="14" t="s">
        <v>219</v>
      </c>
      <c r="G86" s="14">
        <v>0.9065</v>
      </c>
      <c r="H86" s="14">
        <v>0.2692</v>
      </c>
      <c r="I86" s="14" t="s">
        <v>837</v>
      </c>
      <c r="J86" s="14">
        <v>0.00114848772407536</v>
      </c>
      <c r="K86" s="14">
        <v>249.0</v>
      </c>
      <c r="L86" s="65" t="s">
        <v>838</v>
      </c>
      <c r="M86" s="19">
        <v>0.545</v>
      </c>
      <c r="N86" s="78">
        <v>0.0011484877240755</v>
      </c>
      <c r="O86" s="14" t="s">
        <v>219</v>
      </c>
      <c r="P86" s="14">
        <v>0.9065</v>
      </c>
      <c r="Q86" s="14">
        <v>0.2692</v>
      </c>
      <c r="R86" s="14" t="s">
        <v>837</v>
      </c>
      <c r="S86" s="14">
        <v>0.00114848772407536</v>
      </c>
      <c r="T86" s="14">
        <v>249.0</v>
      </c>
      <c r="U86" s="67" t="s">
        <v>839</v>
      </c>
      <c r="V86" s="19">
        <v>0.545</v>
      </c>
      <c r="W86" s="14">
        <v>0.0011484877240755</v>
      </c>
      <c r="X86" s="14" t="s">
        <v>189</v>
      </c>
      <c r="Y86" s="14">
        <v>0.9065</v>
      </c>
      <c r="Z86" s="14">
        <v>0.2692</v>
      </c>
      <c r="AA86" s="14" t="s">
        <v>837</v>
      </c>
      <c r="AB86" s="14">
        <v>0.00114848772407536</v>
      </c>
      <c r="AC86" s="14">
        <v>249.0</v>
      </c>
      <c r="AD86" s="67" t="s">
        <v>839</v>
      </c>
      <c r="AE86" s="14">
        <v>0.545</v>
      </c>
      <c r="AF86" s="78" t="s">
        <v>46</v>
      </c>
      <c r="AG86" s="14" t="s">
        <v>46</v>
      </c>
      <c r="AH86" s="14" t="s">
        <v>46</v>
      </c>
      <c r="AI86" s="14" t="s">
        <v>46</v>
      </c>
      <c r="AJ86" s="14" t="s">
        <v>46</v>
      </c>
      <c r="AK86" s="14" t="s">
        <v>46</v>
      </c>
      <c r="AL86" s="14" t="s">
        <v>46</v>
      </c>
      <c r="AM86" s="67" t="s">
        <v>46</v>
      </c>
      <c r="AN86" s="19" t="s">
        <v>46</v>
      </c>
      <c r="AO86" s="78">
        <v>0.522100000000001</v>
      </c>
      <c r="AP86" s="14" t="s">
        <v>219</v>
      </c>
      <c r="AQ86" s="14">
        <v>0.3252</v>
      </c>
      <c r="AR86" s="14">
        <v>0.508</v>
      </c>
      <c r="AS86" s="14" t="s">
        <v>840</v>
      </c>
      <c r="AT86" s="14">
        <v>0.5221</v>
      </c>
      <c r="AU86" s="14">
        <v>87.0</v>
      </c>
      <c r="AV86" s="67" t="s">
        <v>841</v>
      </c>
      <c r="AW86" s="19">
        <v>0.4809</v>
      </c>
      <c r="AX86" s="78">
        <v>8.51289318229528E-4</v>
      </c>
      <c r="AY86" s="14" t="s">
        <v>219</v>
      </c>
      <c r="AZ86" s="14">
        <v>1.2264</v>
      </c>
      <c r="BA86" s="14">
        <v>0.3437</v>
      </c>
      <c r="BB86" s="14" t="s">
        <v>842</v>
      </c>
      <c r="BC86" s="14">
        <v>8.51289318229496E-4</v>
      </c>
      <c r="BD86" s="14">
        <v>152.0</v>
      </c>
      <c r="BE86" s="67" t="s">
        <v>843</v>
      </c>
      <c r="BF86" s="19">
        <v>0.2699</v>
      </c>
      <c r="BG86" s="14" t="s">
        <v>46</v>
      </c>
      <c r="BH86" s="14" t="s">
        <v>46</v>
      </c>
      <c r="BI86" s="14" t="s">
        <v>46</v>
      </c>
      <c r="BJ86" s="14" t="s">
        <v>46</v>
      </c>
      <c r="BK86" s="14" t="s">
        <v>46</v>
      </c>
      <c r="BL86" s="14" t="s">
        <v>46</v>
      </c>
      <c r="BM86" s="14" t="s">
        <v>46</v>
      </c>
      <c r="BN86" s="67" t="s">
        <v>46</v>
      </c>
      <c r="BO86" s="19" t="s">
        <v>46</v>
      </c>
    </row>
    <row r="87">
      <c r="A87" s="13" t="s">
        <v>844</v>
      </c>
      <c r="B87" s="37" t="s">
        <v>845</v>
      </c>
      <c r="C87" s="14">
        <v>16.0</v>
      </c>
      <c r="D87" s="14">
        <v>7.56663333333333E7</v>
      </c>
      <c r="E87" s="78">
        <v>0.00115131668914303</v>
      </c>
      <c r="F87" s="14" t="s">
        <v>261</v>
      </c>
      <c r="G87" s="14">
        <v>0.8815</v>
      </c>
      <c r="H87" s="14">
        <v>0.2215</v>
      </c>
      <c r="I87" s="14" t="s">
        <v>687</v>
      </c>
      <c r="J87" s="64">
        <v>1.67861551007412E-4</v>
      </c>
      <c r="K87" s="14">
        <v>265.0</v>
      </c>
      <c r="L87" s="65" t="s">
        <v>846</v>
      </c>
      <c r="M87" s="19">
        <v>0.8272</v>
      </c>
      <c r="N87" s="78">
        <v>6.65500850604456E-4</v>
      </c>
      <c r="O87" s="14" t="s">
        <v>261</v>
      </c>
      <c r="P87" s="14">
        <v>0.8815</v>
      </c>
      <c r="Q87" s="14">
        <v>0.2215</v>
      </c>
      <c r="R87" s="14" t="s">
        <v>687</v>
      </c>
      <c r="S87" s="14">
        <v>1.67861551007412E-4</v>
      </c>
      <c r="T87" s="14">
        <v>265.0</v>
      </c>
      <c r="U87" s="67" t="s">
        <v>847</v>
      </c>
      <c r="V87" s="19">
        <v>0.8272</v>
      </c>
      <c r="W87" s="14">
        <v>6.03709983913791E-4</v>
      </c>
      <c r="X87" s="14" t="s">
        <v>264</v>
      </c>
      <c r="Y87" s="14">
        <v>0.8815</v>
      </c>
      <c r="Z87" s="14">
        <v>0.2215</v>
      </c>
      <c r="AA87" s="14" t="s">
        <v>687</v>
      </c>
      <c r="AB87" s="14">
        <v>1.67861551007412E-4</v>
      </c>
      <c r="AC87" s="14">
        <v>265.0</v>
      </c>
      <c r="AD87" s="67" t="s">
        <v>847</v>
      </c>
      <c r="AE87" s="14">
        <v>0.8272</v>
      </c>
      <c r="AF87" s="78">
        <v>0.146820858848069</v>
      </c>
      <c r="AG87" s="14" t="s">
        <v>175</v>
      </c>
      <c r="AH87" s="14">
        <v>-0.244</v>
      </c>
      <c r="AI87" s="14">
        <v>0.1439</v>
      </c>
      <c r="AJ87" s="14" t="s">
        <v>404</v>
      </c>
      <c r="AK87" s="14">
        <v>0.08987</v>
      </c>
      <c r="AL87" s="14">
        <v>754.0</v>
      </c>
      <c r="AM87" s="67" t="s">
        <v>848</v>
      </c>
      <c r="AN87" s="19">
        <v>0.678</v>
      </c>
      <c r="AO87" s="78">
        <v>0.170161679522373</v>
      </c>
      <c r="AP87" s="14" t="s">
        <v>261</v>
      </c>
      <c r="AQ87" s="14">
        <v>0.7081</v>
      </c>
      <c r="AR87" s="14">
        <v>0.3423</v>
      </c>
      <c r="AS87" s="14" t="s">
        <v>849</v>
      </c>
      <c r="AT87" s="14">
        <v>0.0597761947846183</v>
      </c>
      <c r="AU87" s="14">
        <v>107.0</v>
      </c>
      <c r="AV87" s="67" t="s">
        <v>850</v>
      </c>
      <c r="AW87" s="19">
        <v>0.3019</v>
      </c>
      <c r="AX87" s="78">
        <v>6.07775902887519E-4</v>
      </c>
      <c r="AY87" s="14" t="s">
        <v>261</v>
      </c>
      <c r="AZ87" s="14">
        <v>1.2715</v>
      </c>
      <c r="BA87" s="14">
        <v>0.3094</v>
      </c>
      <c r="BB87" s="14" t="s">
        <v>851</v>
      </c>
      <c r="BC87" s="64">
        <v>8.34760101507447E-5</v>
      </c>
      <c r="BD87" s="14">
        <v>127.0</v>
      </c>
      <c r="BE87" s="67" t="s">
        <v>852</v>
      </c>
      <c r="BF87" s="19">
        <v>0.5198</v>
      </c>
      <c r="BG87" s="14">
        <v>0.0462450325778579</v>
      </c>
      <c r="BH87" s="14" t="s">
        <v>219</v>
      </c>
      <c r="BI87" s="14">
        <v>0.7027</v>
      </c>
      <c r="BJ87" s="14">
        <v>0.2925</v>
      </c>
      <c r="BK87" s="14" t="s">
        <v>853</v>
      </c>
      <c r="BL87" s="14">
        <v>0.0157109183882178</v>
      </c>
      <c r="BM87" s="14">
        <v>140.0</v>
      </c>
      <c r="BN87" s="67" t="s">
        <v>854</v>
      </c>
      <c r="BO87" s="19">
        <v>0.9698</v>
      </c>
    </row>
    <row r="88">
      <c r="A88" s="13" t="s">
        <v>855</v>
      </c>
      <c r="B88" s="37" t="s">
        <v>856</v>
      </c>
      <c r="C88" s="14">
        <v>10.0</v>
      </c>
      <c r="D88" s="14">
        <v>1.229325E8</v>
      </c>
      <c r="E88" s="78">
        <v>0.00115769455956637</v>
      </c>
      <c r="F88" s="14" t="s">
        <v>157</v>
      </c>
      <c r="G88" s="14">
        <v>-0.4608</v>
      </c>
      <c r="H88" s="14">
        <v>0.1105</v>
      </c>
      <c r="I88" s="14" t="s">
        <v>612</v>
      </c>
      <c r="J88" s="64">
        <v>3.16619361726742E-5</v>
      </c>
      <c r="K88" s="14">
        <v>1933.0</v>
      </c>
      <c r="L88" s="65" t="s">
        <v>857</v>
      </c>
      <c r="M88" s="19">
        <v>0.9752</v>
      </c>
      <c r="N88" s="78">
        <v>0.0331836538532094</v>
      </c>
      <c r="O88" s="14" t="s">
        <v>160</v>
      </c>
      <c r="P88" s="14">
        <v>-0.4437</v>
      </c>
      <c r="Q88" s="14">
        <v>0.1479</v>
      </c>
      <c r="R88" s="14" t="s">
        <v>858</v>
      </c>
      <c r="S88" s="14">
        <v>0.00203950597982355</v>
      </c>
      <c r="T88" s="14">
        <v>765.0</v>
      </c>
      <c r="U88" s="67" t="s">
        <v>859</v>
      </c>
      <c r="V88" s="19">
        <v>0.8868</v>
      </c>
      <c r="W88" s="14">
        <v>0.0710302664668488</v>
      </c>
      <c r="X88" s="14" t="s">
        <v>189</v>
      </c>
      <c r="Y88" s="14">
        <v>-0.3193</v>
      </c>
      <c r="Z88" s="14">
        <v>0.1558</v>
      </c>
      <c r="AA88" s="14" t="s">
        <v>860</v>
      </c>
      <c r="AB88" s="14">
        <v>0.0399300533633968</v>
      </c>
      <c r="AC88" s="14">
        <v>524.0</v>
      </c>
      <c r="AD88" s="67" t="s">
        <v>735</v>
      </c>
      <c r="AE88" s="14">
        <v>0.9736</v>
      </c>
      <c r="AF88" s="78">
        <v>0.00245491442152644</v>
      </c>
      <c r="AG88" s="14" t="s">
        <v>164</v>
      </c>
      <c r="AH88" s="14">
        <v>-0.5239</v>
      </c>
      <c r="AI88" s="14">
        <v>0.1483</v>
      </c>
      <c r="AJ88" s="14" t="s">
        <v>762</v>
      </c>
      <c r="AK88" s="14">
        <v>5.05063475121214E-4</v>
      </c>
      <c r="AL88" s="14">
        <v>1386.0</v>
      </c>
      <c r="AM88" s="67" t="s">
        <v>861</v>
      </c>
      <c r="AN88" s="19">
        <v>0.4379</v>
      </c>
      <c r="AO88" s="78">
        <v>0.0102300398997846</v>
      </c>
      <c r="AP88" s="14" t="s">
        <v>395</v>
      </c>
      <c r="AQ88" s="14">
        <v>-0.4832</v>
      </c>
      <c r="AR88" s="14">
        <v>0.137</v>
      </c>
      <c r="AS88" s="14" t="s">
        <v>612</v>
      </c>
      <c r="AT88" s="14">
        <v>5.05306477192802E-4</v>
      </c>
      <c r="AU88" s="14">
        <v>858.0</v>
      </c>
      <c r="AV88" s="67" t="s">
        <v>862</v>
      </c>
      <c r="AW88" s="19">
        <v>0.9759</v>
      </c>
      <c r="AX88" s="78">
        <v>0.108285695544423</v>
      </c>
      <c r="AY88" s="14" t="s">
        <v>157</v>
      </c>
      <c r="AZ88" s="14">
        <v>-0.3776</v>
      </c>
      <c r="BA88" s="14">
        <v>0.153</v>
      </c>
      <c r="BB88" s="14" t="s">
        <v>369</v>
      </c>
      <c r="BC88" s="14">
        <v>0.0225572992917616</v>
      </c>
      <c r="BD88" s="14">
        <v>1070.0</v>
      </c>
      <c r="BE88" s="67" t="s">
        <v>863</v>
      </c>
      <c r="BF88" s="19">
        <v>0.6835</v>
      </c>
      <c r="BG88" s="14">
        <v>0.0209578666557124</v>
      </c>
      <c r="BH88" s="14" t="s">
        <v>160</v>
      </c>
      <c r="BI88" s="14">
        <v>-0.4596</v>
      </c>
      <c r="BJ88" s="14">
        <v>0.1562</v>
      </c>
      <c r="BK88" s="14" t="s">
        <v>858</v>
      </c>
      <c r="BL88" s="14">
        <v>0.00245773701804935</v>
      </c>
      <c r="BM88" s="14">
        <v>590.0</v>
      </c>
      <c r="BN88" s="67" t="s">
        <v>525</v>
      </c>
      <c r="BO88" s="19">
        <v>0.8573</v>
      </c>
    </row>
    <row r="89">
      <c r="A89" s="13" t="s">
        <v>864</v>
      </c>
      <c r="B89" s="37" t="s">
        <v>865</v>
      </c>
      <c r="C89" s="14">
        <v>6.0</v>
      </c>
      <c r="D89" s="14">
        <v>1.57991428571429E8</v>
      </c>
      <c r="E89" s="78">
        <v>0.00116013655098801</v>
      </c>
      <c r="F89" s="14" t="s">
        <v>252</v>
      </c>
      <c r="G89" s="14">
        <v>-0.1264</v>
      </c>
      <c r="H89" s="14">
        <v>0.0303</v>
      </c>
      <c r="I89" s="14" t="s">
        <v>400</v>
      </c>
      <c r="J89" s="64">
        <v>3.54299964415708E-5</v>
      </c>
      <c r="K89" s="14">
        <v>14804.0</v>
      </c>
      <c r="L89" s="65" t="s">
        <v>866</v>
      </c>
      <c r="M89" s="19">
        <v>0.354</v>
      </c>
      <c r="N89" s="78">
        <v>0.890310334339587</v>
      </c>
      <c r="O89" s="14" t="s">
        <v>194</v>
      </c>
      <c r="P89" s="14">
        <v>0.2748</v>
      </c>
      <c r="Q89" s="14">
        <v>0.1534</v>
      </c>
      <c r="R89" s="14" t="s">
        <v>867</v>
      </c>
      <c r="S89" s="14">
        <v>0.07331</v>
      </c>
      <c r="T89" s="14">
        <v>514.0</v>
      </c>
      <c r="U89" s="67" t="s">
        <v>182</v>
      </c>
      <c r="V89" s="19">
        <v>0.6594</v>
      </c>
      <c r="W89" s="14">
        <v>0.228795936737902</v>
      </c>
      <c r="X89" s="14" t="s">
        <v>147</v>
      </c>
      <c r="Y89" s="14">
        <v>0.2748</v>
      </c>
      <c r="Z89" s="14">
        <v>0.1534</v>
      </c>
      <c r="AA89" s="14" t="s">
        <v>867</v>
      </c>
      <c r="AB89" s="14">
        <v>0.07331</v>
      </c>
      <c r="AC89" s="14">
        <v>514.0</v>
      </c>
      <c r="AD89" s="67" t="s">
        <v>182</v>
      </c>
      <c r="AE89" s="14">
        <v>0.6594</v>
      </c>
      <c r="AF89" s="78">
        <v>4.11249260287349E-4</v>
      </c>
      <c r="AG89" s="14" t="s">
        <v>252</v>
      </c>
      <c r="AH89" s="14">
        <v>-0.1264</v>
      </c>
      <c r="AI89" s="14">
        <v>0.0303</v>
      </c>
      <c r="AJ89" s="14" t="s">
        <v>400</v>
      </c>
      <c r="AK89" s="64">
        <v>3.54299964415708E-5</v>
      </c>
      <c r="AL89" s="14">
        <v>14804.0</v>
      </c>
      <c r="AM89" s="67" t="s">
        <v>868</v>
      </c>
      <c r="AN89" s="19">
        <v>0.354</v>
      </c>
      <c r="AO89" s="78">
        <v>0.0467741379674527</v>
      </c>
      <c r="AP89" s="14" t="s">
        <v>164</v>
      </c>
      <c r="AQ89" s="14">
        <v>-0.1117</v>
      </c>
      <c r="AR89" s="14">
        <v>0.0344</v>
      </c>
      <c r="AS89" s="14" t="s">
        <v>327</v>
      </c>
      <c r="AT89" s="14">
        <v>0.00238329422655417</v>
      </c>
      <c r="AU89" s="14">
        <v>8793.0</v>
      </c>
      <c r="AV89" s="67" t="s">
        <v>869</v>
      </c>
      <c r="AW89" s="19">
        <v>0.1216</v>
      </c>
      <c r="AX89" s="78">
        <v>0.300145221477737</v>
      </c>
      <c r="AY89" s="14" t="s">
        <v>252</v>
      </c>
      <c r="AZ89" s="14">
        <v>-0.1228</v>
      </c>
      <c r="BA89" s="14">
        <v>0.0476</v>
      </c>
      <c r="BB89" s="14" t="s">
        <v>327</v>
      </c>
      <c r="BC89" s="14">
        <v>0.00671808851838196</v>
      </c>
      <c r="BD89" s="14">
        <v>8050.0</v>
      </c>
      <c r="BE89" s="67" t="s">
        <v>870</v>
      </c>
      <c r="BF89" s="19">
        <v>0.245</v>
      </c>
      <c r="BG89" s="14">
        <v>2.5391851447565E-4</v>
      </c>
      <c r="BH89" s="14" t="s">
        <v>252</v>
      </c>
      <c r="BI89" s="14">
        <v>-0.1385</v>
      </c>
      <c r="BJ89" s="14">
        <v>0.0315</v>
      </c>
      <c r="BK89" s="14" t="s">
        <v>400</v>
      </c>
      <c r="BL89" s="64">
        <v>1.09005009743035E-5</v>
      </c>
      <c r="BM89" s="14">
        <v>13210.0</v>
      </c>
      <c r="BN89" s="67" t="s">
        <v>285</v>
      </c>
      <c r="BO89" s="19">
        <v>0.4489</v>
      </c>
    </row>
    <row r="90">
      <c r="A90" s="13" t="s">
        <v>871</v>
      </c>
      <c r="B90" s="37" t="s">
        <v>872</v>
      </c>
      <c r="C90" s="14">
        <v>3.0</v>
      </c>
      <c r="D90" s="14">
        <v>2.14458333333333E7</v>
      </c>
      <c r="E90" s="78">
        <v>0.00116114259185496</v>
      </c>
      <c r="F90" s="14" t="s">
        <v>183</v>
      </c>
      <c r="G90" s="14">
        <v>0.2766</v>
      </c>
      <c r="H90" s="14">
        <v>0.0659</v>
      </c>
      <c r="I90" s="14" t="s">
        <v>365</v>
      </c>
      <c r="J90" s="64">
        <v>7.03538777022456E-5</v>
      </c>
      <c r="K90" s="14">
        <v>2649.0</v>
      </c>
      <c r="L90" s="65" t="s">
        <v>873</v>
      </c>
      <c r="M90" s="19">
        <v>0.357</v>
      </c>
      <c r="N90" s="78">
        <v>9.26772020705125E-4</v>
      </c>
      <c r="O90" s="14" t="s">
        <v>183</v>
      </c>
      <c r="P90" s="14">
        <v>0.2766</v>
      </c>
      <c r="Q90" s="14">
        <v>0.0659</v>
      </c>
      <c r="R90" s="14" t="s">
        <v>365</v>
      </c>
      <c r="S90" s="64">
        <v>7.03538777022456E-5</v>
      </c>
      <c r="T90" s="14">
        <v>2649.0</v>
      </c>
      <c r="U90" s="67" t="s">
        <v>874</v>
      </c>
      <c r="V90" s="19">
        <v>0.357</v>
      </c>
      <c r="W90" s="14">
        <v>0.0376039820097672</v>
      </c>
      <c r="X90" s="14" t="s">
        <v>264</v>
      </c>
      <c r="Y90" s="14">
        <v>1.1483</v>
      </c>
      <c r="Z90" s="14">
        <v>0.4454</v>
      </c>
      <c r="AA90" s="14" t="s">
        <v>875</v>
      </c>
      <c r="AB90" s="14">
        <v>0.020178546422681</v>
      </c>
      <c r="AC90" s="14">
        <v>41.0</v>
      </c>
      <c r="AD90" s="67" t="s">
        <v>384</v>
      </c>
      <c r="AE90" s="14">
        <v>0.6239</v>
      </c>
      <c r="AF90" s="78">
        <v>0.00100288520653768</v>
      </c>
      <c r="AG90" s="14" t="s">
        <v>355</v>
      </c>
      <c r="AH90" s="14">
        <v>0.2569</v>
      </c>
      <c r="AI90" s="14">
        <v>0.0674</v>
      </c>
      <c r="AJ90" s="14" t="s">
        <v>378</v>
      </c>
      <c r="AK90" s="14">
        <v>2.57241575777761E-4</v>
      </c>
      <c r="AL90" s="14">
        <v>2594.0</v>
      </c>
      <c r="AM90" s="67" t="s">
        <v>874</v>
      </c>
      <c r="AN90" s="19">
        <v>0.3916</v>
      </c>
      <c r="AO90" s="78">
        <v>0.0403365184916299</v>
      </c>
      <c r="AP90" s="14" t="s">
        <v>352</v>
      </c>
      <c r="AQ90" s="14">
        <v>0.2484</v>
      </c>
      <c r="AR90" s="14">
        <v>0.0864</v>
      </c>
      <c r="AS90" s="14" t="s">
        <v>378</v>
      </c>
      <c r="AT90" s="14">
        <v>0.0083133033385399</v>
      </c>
      <c r="AU90" s="14">
        <v>1208.0</v>
      </c>
      <c r="AV90" s="67" t="s">
        <v>388</v>
      </c>
      <c r="AW90" s="19">
        <v>0.1729</v>
      </c>
      <c r="AX90" s="78">
        <v>0.00380249171619582</v>
      </c>
      <c r="AY90" s="14" t="s">
        <v>261</v>
      </c>
      <c r="AZ90" s="14">
        <v>1.9485</v>
      </c>
      <c r="BA90" s="14">
        <v>0.535</v>
      </c>
      <c r="BB90" s="14" t="s">
        <v>876</v>
      </c>
      <c r="BC90" s="14">
        <v>7.05233082536837E-4</v>
      </c>
      <c r="BD90" s="14">
        <v>27.0</v>
      </c>
      <c r="BE90" s="67" t="s">
        <v>515</v>
      </c>
      <c r="BF90" s="19">
        <v>0.2796</v>
      </c>
      <c r="BG90" s="14">
        <v>0.00286253577458693</v>
      </c>
      <c r="BH90" s="14" t="s">
        <v>352</v>
      </c>
      <c r="BI90" s="14">
        <v>0.2719</v>
      </c>
      <c r="BJ90" s="14">
        <v>0.0709</v>
      </c>
      <c r="BK90" s="14" t="s">
        <v>378</v>
      </c>
      <c r="BL90" s="14">
        <v>2.09842721112947E-4</v>
      </c>
      <c r="BM90" s="14">
        <v>2256.0</v>
      </c>
      <c r="BN90" s="67" t="s">
        <v>877</v>
      </c>
      <c r="BO90" s="19">
        <v>0.6724</v>
      </c>
    </row>
    <row r="91">
      <c r="A91" s="13" t="s">
        <v>878</v>
      </c>
      <c r="B91" s="37" t="s">
        <v>879</v>
      </c>
      <c r="C91" s="14">
        <v>19.0</v>
      </c>
      <c r="D91" s="14">
        <v>3.537185E7</v>
      </c>
      <c r="E91" s="78">
        <v>0.00118146505455319</v>
      </c>
      <c r="F91" s="14" t="s">
        <v>166</v>
      </c>
      <c r="G91" s="14">
        <v>-0.5808</v>
      </c>
      <c r="H91" s="14">
        <v>0.1757</v>
      </c>
      <c r="I91" s="14" t="s">
        <v>762</v>
      </c>
      <c r="J91" s="14">
        <v>0.00100678484811832</v>
      </c>
      <c r="K91" s="14">
        <v>1334.0</v>
      </c>
      <c r="L91" s="65" t="s">
        <v>880</v>
      </c>
      <c r="M91" s="19">
        <v>0.9611</v>
      </c>
      <c r="N91" s="78" t="s">
        <v>46</v>
      </c>
      <c r="O91" s="14" t="s">
        <v>46</v>
      </c>
      <c r="P91" s="14" t="s">
        <v>46</v>
      </c>
      <c r="Q91" s="14" t="s">
        <v>46</v>
      </c>
      <c r="R91" s="14" t="s">
        <v>46</v>
      </c>
      <c r="S91" s="14" t="s">
        <v>46</v>
      </c>
      <c r="T91" s="14" t="s">
        <v>46</v>
      </c>
      <c r="U91" s="67" t="s">
        <v>46</v>
      </c>
      <c r="V91" s="19" t="s">
        <v>46</v>
      </c>
      <c r="W91" s="14" t="s">
        <v>46</v>
      </c>
      <c r="X91" s="14" t="s">
        <v>46</v>
      </c>
      <c r="Y91" s="14" t="s">
        <v>46</v>
      </c>
      <c r="Z91" s="14" t="s">
        <v>46</v>
      </c>
      <c r="AA91" s="14" t="s">
        <v>46</v>
      </c>
      <c r="AB91" s="14" t="s">
        <v>46</v>
      </c>
      <c r="AC91" s="14" t="s">
        <v>46</v>
      </c>
      <c r="AD91" s="67" t="s">
        <v>46</v>
      </c>
      <c r="AE91" s="14" t="s">
        <v>46</v>
      </c>
      <c r="AF91" s="78" t="s">
        <v>46</v>
      </c>
      <c r="AG91" s="14" t="s">
        <v>46</v>
      </c>
      <c r="AH91" s="14" t="s">
        <v>46</v>
      </c>
      <c r="AI91" s="14" t="s">
        <v>46</v>
      </c>
      <c r="AJ91" s="14" t="s">
        <v>46</v>
      </c>
      <c r="AK91" s="14" t="s">
        <v>46</v>
      </c>
      <c r="AL91" s="14" t="s">
        <v>46</v>
      </c>
      <c r="AM91" s="67" t="s">
        <v>46</v>
      </c>
      <c r="AN91" s="19" t="s">
        <v>46</v>
      </c>
      <c r="AO91" s="78">
        <v>0.147395260015537</v>
      </c>
      <c r="AP91" s="14" t="s">
        <v>157</v>
      </c>
      <c r="AQ91" s="14">
        <v>-0.3041</v>
      </c>
      <c r="AR91" s="14">
        <v>0.2084</v>
      </c>
      <c r="AS91" s="14" t="s">
        <v>881</v>
      </c>
      <c r="AT91" s="14">
        <v>0.1445</v>
      </c>
      <c r="AU91" s="14">
        <v>601.0</v>
      </c>
      <c r="AV91" s="67" t="s">
        <v>882</v>
      </c>
      <c r="AW91" s="19">
        <v>0.2714</v>
      </c>
      <c r="AX91" s="78">
        <v>0.0012730742057394</v>
      </c>
      <c r="AY91" s="14" t="s">
        <v>157</v>
      </c>
      <c r="AZ91" s="14">
        <v>-0.853</v>
      </c>
      <c r="BA91" s="14">
        <v>0.2844</v>
      </c>
      <c r="BB91" s="14" t="s">
        <v>371</v>
      </c>
      <c r="BC91" s="14">
        <v>0.00127307420573938</v>
      </c>
      <c r="BD91" s="14">
        <v>739.0</v>
      </c>
      <c r="BE91" s="67" t="s">
        <v>883</v>
      </c>
      <c r="BF91" s="19">
        <v>0.03981</v>
      </c>
      <c r="BG91" s="14" t="s">
        <v>46</v>
      </c>
      <c r="BH91" s="14" t="s">
        <v>46</v>
      </c>
      <c r="BI91" s="14" t="s">
        <v>46</v>
      </c>
      <c r="BJ91" s="14" t="s">
        <v>46</v>
      </c>
      <c r="BK91" s="14" t="s">
        <v>46</v>
      </c>
      <c r="BL91" s="14" t="s">
        <v>46</v>
      </c>
      <c r="BM91" s="14" t="s">
        <v>46</v>
      </c>
      <c r="BN91" s="67" t="s">
        <v>46</v>
      </c>
      <c r="BO91" s="19" t="s">
        <v>46</v>
      </c>
    </row>
    <row r="92">
      <c r="A92" s="13" t="s">
        <v>884</v>
      </c>
      <c r="B92" s="37" t="s">
        <v>885</v>
      </c>
      <c r="C92" s="14">
        <v>6.0</v>
      </c>
      <c r="D92" s="14">
        <v>5.6459375E7</v>
      </c>
      <c r="E92" s="78">
        <v>0.00119936047811131</v>
      </c>
      <c r="F92" s="14" t="s">
        <v>219</v>
      </c>
      <c r="G92" s="14">
        <v>-0.3688</v>
      </c>
      <c r="H92" s="14">
        <v>0.1043</v>
      </c>
      <c r="I92" s="14" t="s">
        <v>886</v>
      </c>
      <c r="J92" s="14">
        <v>4.89033724805298E-4</v>
      </c>
      <c r="K92" s="14">
        <v>1261.0</v>
      </c>
      <c r="L92" s="65" t="s">
        <v>887</v>
      </c>
      <c r="M92" s="19">
        <v>0.7082</v>
      </c>
      <c r="N92" s="78">
        <v>0.0016191218537853</v>
      </c>
      <c r="O92" s="14" t="s">
        <v>219</v>
      </c>
      <c r="P92" s="14">
        <v>-0.3688</v>
      </c>
      <c r="Q92" s="14">
        <v>0.1043</v>
      </c>
      <c r="R92" s="14" t="s">
        <v>886</v>
      </c>
      <c r="S92" s="14">
        <v>4.89033724805298E-4</v>
      </c>
      <c r="T92" s="14">
        <v>1261.0</v>
      </c>
      <c r="U92" s="67" t="s">
        <v>888</v>
      </c>
      <c r="V92" s="19">
        <v>0.7082</v>
      </c>
      <c r="W92" s="14">
        <v>7.19371918474715E-4</v>
      </c>
      <c r="X92" s="14" t="s">
        <v>189</v>
      </c>
      <c r="Y92" s="14">
        <v>-0.3688</v>
      </c>
      <c r="Z92" s="14">
        <v>0.1043</v>
      </c>
      <c r="AA92" s="14" t="s">
        <v>886</v>
      </c>
      <c r="AB92" s="14">
        <v>4.89033724805298E-4</v>
      </c>
      <c r="AC92" s="14">
        <v>1261.0</v>
      </c>
      <c r="AD92" s="67" t="s">
        <v>888</v>
      </c>
      <c r="AE92" s="14">
        <v>0.7082</v>
      </c>
      <c r="AF92" s="78">
        <v>0.0830254055957137</v>
      </c>
      <c r="AG92" s="14" t="s">
        <v>164</v>
      </c>
      <c r="AH92" s="14">
        <v>-0.0999</v>
      </c>
      <c r="AI92" s="14">
        <v>0.0464</v>
      </c>
      <c r="AJ92" s="14" t="s">
        <v>327</v>
      </c>
      <c r="AK92" s="14">
        <v>0.0301842542384301</v>
      </c>
      <c r="AL92" s="14">
        <v>5936.0</v>
      </c>
      <c r="AM92" s="67" t="s">
        <v>889</v>
      </c>
      <c r="AN92" s="19">
        <v>0.3477</v>
      </c>
      <c r="AO92" s="78">
        <v>0.00462671915021393</v>
      </c>
      <c r="AP92" s="14" t="s">
        <v>395</v>
      </c>
      <c r="AQ92" s="14">
        <v>-0.2008</v>
      </c>
      <c r="AR92" s="14">
        <v>0.0564</v>
      </c>
      <c r="AS92" s="14" t="s">
        <v>284</v>
      </c>
      <c r="AT92" s="14">
        <v>3.41497610592051E-4</v>
      </c>
      <c r="AU92" s="14">
        <v>3259.0</v>
      </c>
      <c r="AV92" s="67" t="s">
        <v>557</v>
      </c>
      <c r="AW92" s="19">
        <v>0.5418</v>
      </c>
      <c r="AX92" s="78">
        <v>0.163192222668567</v>
      </c>
      <c r="AY92" s="14" t="s">
        <v>219</v>
      </c>
      <c r="AZ92" s="14">
        <v>-0.3103</v>
      </c>
      <c r="BA92" s="14">
        <v>0.1645</v>
      </c>
      <c r="BB92" s="14" t="s">
        <v>860</v>
      </c>
      <c r="BC92" s="14">
        <v>0.05927</v>
      </c>
      <c r="BD92" s="14">
        <v>661.0</v>
      </c>
      <c r="BE92" s="67" t="s">
        <v>890</v>
      </c>
      <c r="BF92" s="19">
        <v>0.3131</v>
      </c>
      <c r="BG92" s="14">
        <v>0.00266204866552233</v>
      </c>
      <c r="BH92" s="14" t="s">
        <v>157</v>
      </c>
      <c r="BI92" s="14">
        <v>-0.14</v>
      </c>
      <c r="BJ92" s="14">
        <v>0.0437</v>
      </c>
      <c r="BK92" s="14" t="s">
        <v>400</v>
      </c>
      <c r="BL92" s="14">
        <v>6.73648101041805E-4</v>
      </c>
      <c r="BM92" s="14">
        <v>6610.0</v>
      </c>
      <c r="BN92" s="67" t="s">
        <v>891</v>
      </c>
      <c r="BO92" s="19">
        <v>0.2973</v>
      </c>
    </row>
    <row r="93">
      <c r="A93" s="13" t="s">
        <v>892</v>
      </c>
      <c r="B93" s="37" t="s">
        <v>893</v>
      </c>
      <c r="C93" s="14">
        <v>19.0</v>
      </c>
      <c r="D93" s="14">
        <v>1210085.0</v>
      </c>
      <c r="E93" s="78">
        <v>0.00128857729045872</v>
      </c>
      <c r="F93" s="14" t="s">
        <v>178</v>
      </c>
      <c r="G93" s="14">
        <v>0.5783</v>
      </c>
      <c r="H93" s="14">
        <v>0.1586</v>
      </c>
      <c r="I93" s="14" t="s">
        <v>494</v>
      </c>
      <c r="J93" s="14">
        <v>1.88800633878753E-4</v>
      </c>
      <c r="K93" s="14">
        <v>469.0</v>
      </c>
      <c r="L93" s="65" t="s">
        <v>491</v>
      </c>
      <c r="M93" s="19">
        <v>0.5433</v>
      </c>
      <c r="N93" s="78">
        <v>8.61579860016675E-4</v>
      </c>
      <c r="O93" s="14" t="s">
        <v>178</v>
      </c>
      <c r="P93" s="14">
        <v>0.5783</v>
      </c>
      <c r="Q93" s="14">
        <v>0.1586</v>
      </c>
      <c r="R93" s="14" t="s">
        <v>494</v>
      </c>
      <c r="S93" s="14">
        <v>1.88800633878753E-4</v>
      </c>
      <c r="T93" s="14">
        <v>469.0</v>
      </c>
      <c r="U93" s="67" t="s">
        <v>232</v>
      </c>
      <c r="V93" s="19">
        <v>0.5433</v>
      </c>
      <c r="W93" s="14" t="s">
        <v>46</v>
      </c>
      <c r="X93" s="14" t="s">
        <v>46</v>
      </c>
      <c r="Y93" s="14" t="s">
        <v>46</v>
      </c>
      <c r="Z93" s="14" t="s">
        <v>46</v>
      </c>
      <c r="AA93" s="14" t="s">
        <v>46</v>
      </c>
      <c r="AB93" s="14" t="s">
        <v>46</v>
      </c>
      <c r="AC93" s="14" t="s">
        <v>46</v>
      </c>
      <c r="AD93" s="67" t="s">
        <v>46</v>
      </c>
      <c r="AE93" s="14" t="s">
        <v>46</v>
      </c>
      <c r="AF93" s="78">
        <v>0.00135187957043902</v>
      </c>
      <c r="AG93" s="14" t="s">
        <v>175</v>
      </c>
      <c r="AH93" s="14">
        <v>0.5771</v>
      </c>
      <c r="AI93" s="14">
        <v>0.1612</v>
      </c>
      <c r="AJ93" s="14" t="s">
        <v>494</v>
      </c>
      <c r="AK93" s="14">
        <v>2.43932049923281E-4</v>
      </c>
      <c r="AL93" s="14">
        <v>451.0</v>
      </c>
      <c r="AM93" s="67" t="s">
        <v>232</v>
      </c>
      <c r="AN93" s="19">
        <v>0.5048</v>
      </c>
      <c r="AO93" s="78">
        <v>0.00282909821111364</v>
      </c>
      <c r="AP93" s="14" t="s">
        <v>295</v>
      </c>
      <c r="AQ93" s="14">
        <v>0.9653</v>
      </c>
      <c r="AR93" s="14">
        <v>0.2757</v>
      </c>
      <c r="AS93" s="14" t="s">
        <v>894</v>
      </c>
      <c r="AT93" s="14">
        <v>3.41317020838827E-4</v>
      </c>
      <c r="AU93" s="14">
        <v>111.0</v>
      </c>
      <c r="AV93" s="67" t="s">
        <v>895</v>
      </c>
      <c r="AW93" s="19">
        <v>0.03328</v>
      </c>
      <c r="AX93" s="78">
        <v>0.462859044229918</v>
      </c>
      <c r="AY93" s="14" t="s">
        <v>160</v>
      </c>
      <c r="AZ93" s="14">
        <v>0.3227</v>
      </c>
      <c r="BA93" s="14">
        <v>0.2417</v>
      </c>
      <c r="BB93" s="14" t="s">
        <v>896</v>
      </c>
      <c r="BC93" s="14">
        <v>0.1818</v>
      </c>
      <c r="BD93" s="14">
        <v>301.0</v>
      </c>
      <c r="BE93" s="67" t="s">
        <v>493</v>
      </c>
      <c r="BF93" s="19">
        <v>0.8762</v>
      </c>
      <c r="BG93" s="14">
        <v>0.00304736940447972</v>
      </c>
      <c r="BH93" s="14" t="s">
        <v>178</v>
      </c>
      <c r="BI93" s="14">
        <v>0.5942</v>
      </c>
      <c r="BJ93" s="14">
        <v>0.1683</v>
      </c>
      <c r="BK93" s="14" t="s">
        <v>437</v>
      </c>
      <c r="BL93" s="14">
        <v>2.92466495826305E-4</v>
      </c>
      <c r="BM93" s="14">
        <v>378.0</v>
      </c>
      <c r="BN93" s="67" t="s">
        <v>232</v>
      </c>
      <c r="BO93" s="19">
        <v>0.5633</v>
      </c>
    </row>
    <row r="94">
      <c r="A94" s="13" t="s">
        <v>897</v>
      </c>
      <c r="B94" s="37" t="s">
        <v>898</v>
      </c>
      <c r="C94" s="14">
        <v>19.0</v>
      </c>
      <c r="D94" s="14">
        <v>3935742.85714286</v>
      </c>
      <c r="E94" s="78">
        <v>0.00129717601492808</v>
      </c>
      <c r="F94" s="14" t="s">
        <v>166</v>
      </c>
      <c r="G94" s="14">
        <v>-0.3823</v>
      </c>
      <c r="H94" s="14">
        <v>0.1067</v>
      </c>
      <c r="I94" s="14" t="s">
        <v>886</v>
      </c>
      <c r="J94" s="64">
        <v>3.24797057313729E-4</v>
      </c>
      <c r="K94" s="14">
        <v>1441.0</v>
      </c>
      <c r="L94" s="65" t="s">
        <v>899</v>
      </c>
      <c r="M94" s="19">
        <v>0.5307</v>
      </c>
      <c r="N94" s="78">
        <v>0.00181044526759156</v>
      </c>
      <c r="O94" s="14" t="s">
        <v>309</v>
      </c>
      <c r="P94" s="14">
        <v>-0.4044</v>
      </c>
      <c r="Q94" s="14">
        <v>0.1119</v>
      </c>
      <c r="R94" s="14" t="s">
        <v>787</v>
      </c>
      <c r="S94" s="14">
        <v>3.80724099753265E-4</v>
      </c>
      <c r="T94" s="14">
        <v>1211.0</v>
      </c>
      <c r="U94" s="67" t="s">
        <v>900</v>
      </c>
      <c r="V94" s="19">
        <v>0.3528</v>
      </c>
      <c r="W94" s="14">
        <v>6.67268287230522E-4</v>
      </c>
      <c r="X94" s="14" t="s">
        <v>162</v>
      </c>
      <c r="Y94" s="14">
        <v>-0.3954</v>
      </c>
      <c r="Z94" s="14">
        <v>0.1121</v>
      </c>
      <c r="AA94" s="14" t="s">
        <v>787</v>
      </c>
      <c r="AB94" s="14">
        <v>4.12630768935292E-4</v>
      </c>
      <c r="AC94" s="14">
        <v>1253.0</v>
      </c>
      <c r="AD94" s="67" t="s">
        <v>901</v>
      </c>
      <c r="AE94" s="14">
        <v>0.626</v>
      </c>
      <c r="AF94" s="78">
        <v>0.88243077205842</v>
      </c>
      <c r="AG94" s="14" t="s">
        <v>148</v>
      </c>
      <c r="AH94" s="14">
        <v>0.3202</v>
      </c>
      <c r="AI94" s="14">
        <v>0.3142</v>
      </c>
      <c r="AJ94" s="14" t="s">
        <v>902</v>
      </c>
      <c r="AK94" s="14">
        <v>0.3081</v>
      </c>
      <c r="AL94" s="14">
        <v>129.0</v>
      </c>
      <c r="AM94" s="67" t="s">
        <v>536</v>
      </c>
      <c r="AN94" s="19">
        <v>0.5044</v>
      </c>
      <c r="AO94" s="78">
        <v>0.00170294049787988</v>
      </c>
      <c r="AP94" s="14" t="s">
        <v>903</v>
      </c>
      <c r="AQ94" s="14">
        <v>-0.508</v>
      </c>
      <c r="AR94" s="14">
        <v>0.1486</v>
      </c>
      <c r="AS94" s="14" t="s">
        <v>762</v>
      </c>
      <c r="AT94" s="14">
        <v>4.34603139153745E-4</v>
      </c>
      <c r="AU94" s="14">
        <v>596.0</v>
      </c>
      <c r="AV94" s="67" t="s">
        <v>900</v>
      </c>
      <c r="AW94" s="19">
        <v>0.5156</v>
      </c>
      <c r="AX94" s="78">
        <v>0.22411016390408</v>
      </c>
      <c r="AY94" s="14" t="s">
        <v>309</v>
      </c>
      <c r="AZ94" s="14">
        <v>-0.4065</v>
      </c>
      <c r="BA94" s="14">
        <v>0.1729</v>
      </c>
      <c r="BB94" s="14" t="s">
        <v>369</v>
      </c>
      <c r="BC94" s="14">
        <v>0.0146912928188122</v>
      </c>
      <c r="BD94" s="14">
        <v>606.0</v>
      </c>
      <c r="BE94" s="67" t="s">
        <v>904</v>
      </c>
      <c r="BF94" s="19">
        <v>0.8076</v>
      </c>
      <c r="BG94" s="14">
        <v>0.00217764916207173</v>
      </c>
      <c r="BH94" s="14" t="s">
        <v>309</v>
      </c>
      <c r="BI94" s="14">
        <v>-0.4523</v>
      </c>
      <c r="BJ94" s="14">
        <v>0.1179</v>
      </c>
      <c r="BK94" s="14" t="s">
        <v>612</v>
      </c>
      <c r="BL94" s="14">
        <v>4.88664749529982E-4</v>
      </c>
      <c r="BM94" s="14">
        <v>1011.0</v>
      </c>
      <c r="BN94" s="67" t="s">
        <v>905</v>
      </c>
      <c r="BO94" s="19">
        <v>0.1489</v>
      </c>
    </row>
    <row r="95">
      <c r="A95" s="13" t="s">
        <v>906</v>
      </c>
      <c r="B95" s="37" t="s">
        <v>907</v>
      </c>
      <c r="C95" s="14">
        <v>10.0</v>
      </c>
      <c r="D95" s="14">
        <v>8.70553333333333E7</v>
      </c>
      <c r="E95" s="78">
        <v>0.00136455649835553</v>
      </c>
      <c r="F95" s="14" t="s">
        <v>190</v>
      </c>
      <c r="G95" s="14">
        <v>0.4636</v>
      </c>
      <c r="H95" s="14">
        <v>0.1165</v>
      </c>
      <c r="I95" s="14" t="s">
        <v>322</v>
      </c>
      <c r="J95" s="64">
        <v>9.56723753780097E-5</v>
      </c>
      <c r="K95" s="14">
        <v>866.0</v>
      </c>
      <c r="L95" s="65" t="s">
        <v>908</v>
      </c>
      <c r="M95" s="19">
        <v>0.8443</v>
      </c>
      <c r="N95" s="78">
        <v>0.00178365180468988</v>
      </c>
      <c r="O95" s="14" t="s">
        <v>190</v>
      </c>
      <c r="P95" s="14">
        <v>0.4636</v>
      </c>
      <c r="Q95" s="14">
        <v>0.1165</v>
      </c>
      <c r="R95" s="14" t="s">
        <v>322</v>
      </c>
      <c r="S95" s="64">
        <v>9.56723753780097E-5</v>
      </c>
      <c r="T95" s="14">
        <v>866.0</v>
      </c>
      <c r="U95" s="67" t="s">
        <v>759</v>
      </c>
      <c r="V95" s="19">
        <v>0.8443</v>
      </c>
      <c r="W95" s="14">
        <v>0.700081851453959</v>
      </c>
      <c r="X95" s="14" t="s">
        <v>189</v>
      </c>
      <c r="Y95" s="14">
        <v>-0.1163</v>
      </c>
      <c r="Z95" s="14">
        <v>0.237</v>
      </c>
      <c r="AA95" s="14" t="s">
        <v>909</v>
      </c>
      <c r="AB95" s="14">
        <v>0.6237</v>
      </c>
      <c r="AC95" s="14">
        <v>200.0</v>
      </c>
      <c r="AD95" s="67" t="s">
        <v>910</v>
      </c>
      <c r="AE95" s="14">
        <v>0.6741</v>
      </c>
      <c r="AF95" s="78">
        <v>4.86225599043434E-4</v>
      </c>
      <c r="AG95" s="14" t="s">
        <v>190</v>
      </c>
      <c r="AH95" s="14">
        <v>0.4636</v>
      </c>
      <c r="AI95" s="14">
        <v>0.1165</v>
      </c>
      <c r="AJ95" s="14" t="s">
        <v>322</v>
      </c>
      <c r="AK95" s="64">
        <v>9.56723753780097E-5</v>
      </c>
      <c r="AL95" s="14">
        <v>866.0</v>
      </c>
      <c r="AM95" s="67" t="s">
        <v>759</v>
      </c>
      <c r="AN95" s="19">
        <v>0.8443</v>
      </c>
      <c r="AO95" s="78">
        <v>0.679898434760357</v>
      </c>
      <c r="AP95" s="14" t="s">
        <v>190</v>
      </c>
      <c r="AQ95" s="14">
        <v>0.3336</v>
      </c>
      <c r="AR95" s="14">
        <v>0.1664</v>
      </c>
      <c r="AS95" s="14" t="s">
        <v>825</v>
      </c>
      <c r="AT95" s="14">
        <v>0.0428337630941833</v>
      </c>
      <c r="AU95" s="14">
        <v>373.0</v>
      </c>
      <c r="AV95" s="67" t="s">
        <v>911</v>
      </c>
      <c r="AW95" s="19">
        <v>0.985</v>
      </c>
      <c r="AX95" s="78">
        <v>0.00149248889311517</v>
      </c>
      <c r="AY95" s="14" t="s">
        <v>190</v>
      </c>
      <c r="AZ95" s="14">
        <v>0.6429</v>
      </c>
      <c r="BA95" s="14">
        <v>0.1691</v>
      </c>
      <c r="BB95" s="14" t="s">
        <v>318</v>
      </c>
      <c r="BC95" s="14">
        <v>2.25088202043908E-4</v>
      </c>
      <c r="BD95" s="14">
        <v>493.0</v>
      </c>
      <c r="BE95" s="67" t="s">
        <v>912</v>
      </c>
      <c r="BF95" s="19">
        <v>0.3347</v>
      </c>
      <c r="BG95" s="14">
        <v>0.00185172603463489</v>
      </c>
      <c r="BH95" s="14" t="s">
        <v>190</v>
      </c>
      <c r="BI95" s="14">
        <v>0.4682</v>
      </c>
      <c r="BJ95" s="14">
        <v>0.1217</v>
      </c>
      <c r="BK95" s="14" t="s">
        <v>322</v>
      </c>
      <c r="BL95" s="14">
        <v>1.92228924598333E-4</v>
      </c>
      <c r="BM95" s="14">
        <v>767.0</v>
      </c>
      <c r="BN95" s="67" t="s">
        <v>759</v>
      </c>
      <c r="BO95" s="19">
        <v>0.957</v>
      </c>
    </row>
    <row r="96">
      <c r="A96" s="13" t="s">
        <v>913</v>
      </c>
      <c r="B96" s="37" t="s">
        <v>914</v>
      </c>
      <c r="C96" s="14">
        <v>7.0</v>
      </c>
      <c r="D96" s="14">
        <v>1.289572E8</v>
      </c>
      <c r="E96" s="78">
        <v>0.00138615973890356</v>
      </c>
      <c r="F96" s="14" t="s">
        <v>152</v>
      </c>
      <c r="G96" s="14">
        <v>0.8967</v>
      </c>
      <c r="H96" s="14">
        <v>0.217</v>
      </c>
      <c r="I96" s="14" t="s">
        <v>915</v>
      </c>
      <c r="J96" s="64">
        <v>7.95712911278531E-5</v>
      </c>
      <c r="K96" s="14">
        <v>266.0</v>
      </c>
      <c r="L96" s="65" t="s">
        <v>679</v>
      </c>
      <c r="M96" s="19">
        <v>0.4075</v>
      </c>
      <c r="N96" s="78">
        <v>0.00120430597408306</v>
      </c>
      <c r="O96" s="14" t="s">
        <v>152</v>
      </c>
      <c r="P96" s="14">
        <v>0.8967</v>
      </c>
      <c r="Q96" s="14">
        <v>0.217</v>
      </c>
      <c r="R96" s="14" t="s">
        <v>915</v>
      </c>
      <c r="S96" s="64">
        <v>7.95712911278531E-5</v>
      </c>
      <c r="T96" s="14">
        <v>266.0</v>
      </c>
      <c r="U96" s="67" t="s">
        <v>227</v>
      </c>
      <c r="V96" s="19">
        <v>0.4075</v>
      </c>
      <c r="W96" s="14">
        <v>0.00141612640710797</v>
      </c>
      <c r="X96" s="14" t="s">
        <v>172</v>
      </c>
      <c r="Y96" s="14">
        <v>0.8742</v>
      </c>
      <c r="Z96" s="14">
        <v>0.2494</v>
      </c>
      <c r="AA96" s="14" t="s">
        <v>358</v>
      </c>
      <c r="AB96" s="14">
        <v>0.00101507060438054</v>
      </c>
      <c r="AC96" s="14">
        <v>184.0</v>
      </c>
      <c r="AD96" s="67" t="s">
        <v>227</v>
      </c>
      <c r="AE96" s="14">
        <v>0.3181</v>
      </c>
      <c r="AF96" s="78">
        <v>0.643502363500712</v>
      </c>
      <c r="AG96" s="14" t="s">
        <v>585</v>
      </c>
      <c r="AH96" s="14">
        <v>1.0448</v>
      </c>
      <c r="AI96" s="14">
        <v>0.4664</v>
      </c>
      <c r="AJ96" s="14" t="s">
        <v>916</v>
      </c>
      <c r="AK96" s="14">
        <v>0.020270368693439</v>
      </c>
      <c r="AL96" s="14">
        <v>65.0</v>
      </c>
      <c r="AM96" s="67" t="s">
        <v>218</v>
      </c>
      <c r="AN96" s="19">
        <v>0.5031</v>
      </c>
      <c r="AO96" s="78">
        <v>0.0428226573812638</v>
      </c>
      <c r="AP96" s="14" t="s">
        <v>261</v>
      </c>
      <c r="AQ96" s="14">
        <v>0.5821</v>
      </c>
      <c r="AR96" s="14">
        <v>0.2327</v>
      </c>
      <c r="AS96" s="14" t="s">
        <v>917</v>
      </c>
      <c r="AT96" s="14">
        <v>0.0103560028808696</v>
      </c>
      <c r="AU96" s="14">
        <v>197.0</v>
      </c>
      <c r="AV96" s="67" t="s">
        <v>918</v>
      </c>
      <c r="AW96" s="19">
        <v>0.6243</v>
      </c>
      <c r="AX96" s="78">
        <v>0.0340510041225068</v>
      </c>
      <c r="AY96" s="14" t="s">
        <v>219</v>
      </c>
      <c r="AZ96" s="14">
        <v>0.8263</v>
      </c>
      <c r="BA96" s="14">
        <v>0.2561</v>
      </c>
      <c r="BB96" s="14" t="s">
        <v>919</v>
      </c>
      <c r="BC96" s="14">
        <v>0.00294426938990346</v>
      </c>
      <c r="BD96" s="14">
        <v>233.0</v>
      </c>
      <c r="BE96" s="67" t="s">
        <v>644</v>
      </c>
      <c r="BF96" s="19">
        <v>0.7838</v>
      </c>
      <c r="BG96" s="14">
        <v>0.010788635810052</v>
      </c>
      <c r="BH96" s="14" t="s">
        <v>261</v>
      </c>
      <c r="BI96" s="14">
        <v>0.5626</v>
      </c>
      <c r="BJ96" s="14">
        <v>0.1761</v>
      </c>
      <c r="BK96" s="14" t="s">
        <v>920</v>
      </c>
      <c r="BL96" s="14">
        <v>0.00111962185558521</v>
      </c>
      <c r="BM96" s="14">
        <v>358.0</v>
      </c>
      <c r="BN96" s="67" t="s">
        <v>508</v>
      </c>
      <c r="BO96" s="19">
        <v>0.8296</v>
      </c>
    </row>
    <row r="97">
      <c r="A97" s="13" t="s">
        <v>921</v>
      </c>
      <c r="B97" s="37" t="s">
        <v>922</v>
      </c>
      <c r="C97" s="14">
        <v>5.0</v>
      </c>
      <c r="D97" s="14">
        <v>1.33052333333333E8</v>
      </c>
      <c r="E97" s="78">
        <v>0.00147938025468884</v>
      </c>
      <c r="F97" s="14" t="s">
        <v>201</v>
      </c>
      <c r="G97" s="14">
        <v>1.0511</v>
      </c>
      <c r="H97" s="14">
        <v>0.2625</v>
      </c>
      <c r="I97" s="14" t="s">
        <v>923</v>
      </c>
      <c r="J97" s="64">
        <v>9.38403696920798E-5</v>
      </c>
      <c r="K97" s="14">
        <v>112.0</v>
      </c>
      <c r="L97" s="65" t="s">
        <v>587</v>
      </c>
      <c r="M97" s="19">
        <v>0.2061</v>
      </c>
      <c r="N97" s="78">
        <v>0.00162302962553762</v>
      </c>
      <c r="O97" s="14" t="s">
        <v>201</v>
      </c>
      <c r="P97" s="14">
        <v>1.0511</v>
      </c>
      <c r="Q97" s="14">
        <v>0.2625</v>
      </c>
      <c r="R97" s="14" t="s">
        <v>923</v>
      </c>
      <c r="S97" s="64">
        <v>9.38403696920798E-5</v>
      </c>
      <c r="T97" s="14">
        <v>112.0</v>
      </c>
      <c r="U97" s="67" t="s">
        <v>349</v>
      </c>
      <c r="V97" s="19">
        <v>0.2061</v>
      </c>
      <c r="W97" s="14">
        <v>0.00497363090253358</v>
      </c>
      <c r="X97" s="14" t="s">
        <v>264</v>
      </c>
      <c r="Y97" s="14">
        <v>0.8842</v>
      </c>
      <c r="Z97" s="14">
        <v>0.3064</v>
      </c>
      <c r="AA97" s="14" t="s">
        <v>924</v>
      </c>
      <c r="AB97" s="14">
        <v>0.00368348855185888</v>
      </c>
      <c r="AC97" s="14">
        <v>91.0</v>
      </c>
      <c r="AD97" s="67" t="s">
        <v>925</v>
      </c>
      <c r="AE97" s="14">
        <v>0.01512</v>
      </c>
      <c r="AF97" s="78">
        <v>0.213413247981705</v>
      </c>
      <c r="AG97" s="14" t="s">
        <v>230</v>
      </c>
      <c r="AH97" s="14">
        <v>0.2696</v>
      </c>
      <c r="AI97" s="14">
        <v>0.1606</v>
      </c>
      <c r="AJ97" s="14" t="s">
        <v>867</v>
      </c>
      <c r="AK97" s="14">
        <v>0.0931</v>
      </c>
      <c r="AL97" s="14">
        <v>480.0</v>
      </c>
      <c r="AM97" s="67" t="s">
        <v>926</v>
      </c>
      <c r="AN97" s="19">
        <v>0.3272</v>
      </c>
      <c r="AO97" s="78">
        <v>0.00479778731857277</v>
      </c>
      <c r="AP97" s="14" t="s">
        <v>201</v>
      </c>
      <c r="AQ97" s="14">
        <v>1.2264</v>
      </c>
      <c r="AR97" s="14">
        <v>0.3282</v>
      </c>
      <c r="AS97" s="14" t="s">
        <v>927</v>
      </c>
      <c r="AT97" s="14">
        <v>2.39328434732334E-4</v>
      </c>
      <c r="AU97" s="14">
        <v>65.0</v>
      </c>
      <c r="AV97" s="67" t="s">
        <v>349</v>
      </c>
      <c r="AW97" s="19">
        <v>0.4697</v>
      </c>
      <c r="AX97" s="78">
        <v>0.241495751509927</v>
      </c>
      <c r="AY97" s="14" t="s">
        <v>309</v>
      </c>
      <c r="AZ97" s="14">
        <v>0.3127</v>
      </c>
      <c r="BA97" s="14">
        <v>0.1779</v>
      </c>
      <c r="BB97" s="14" t="s">
        <v>825</v>
      </c>
      <c r="BC97" s="14">
        <v>0.07873</v>
      </c>
      <c r="BD97" s="14">
        <v>521.0</v>
      </c>
      <c r="BE97" s="67" t="s">
        <v>928</v>
      </c>
      <c r="BF97" s="19">
        <v>0.3118</v>
      </c>
      <c r="BG97" s="14">
        <v>0.0106286876706212</v>
      </c>
      <c r="BH97" s="14" t="s">
        <v>201</v>
      </c>
      <c r="BI97" s="14">
        <v>0.9875</v>
      </c>
      <c r="BJ97" s="14">
        <v>0.288</v>
      </c>
      <c r="BK97" s="14" t="s">
        <v>929</v>
      </c>
      <c r="BL97" s="14">
        <v>0.00101330066716221</v>
      </c>
      <c r="BM97" s="14">
        <v>102.0</v>
      </c>
      <c r="BN97" s="67" t="s">
        <v>349</v>
      </c>
      <c r="BO97" s="19">
        <v>0.1292</v>
      </c>
    </row>
    <row r="98">
      <c r="A98" s="13" t="s">
        <v>930</v>
      </c>
      <c r="B98" s="37" t="s">
        <v>931</v>
      </c>
      <c r="C98" s="14">
        <v>4.0</v>
      </c>
      <c r="D98" s="14">
        <v>1.855028E8</v>
      </c>
      <c r="E98" s="78">
        <v>0.00149145103971303</v>
      </c>
      <c r="F98" s="14" t="s">
        <v>496</v>
      </c>
      <c r="G98" s="14">
        <v>1.027</v>
      </c>
      <c r="H98" s="14">
        <v>0.2599</v>
      </c>
      <c r="I98" s="14" t="s">
        <v>932</v>
      </c>
      <c r="J98" s="64">
        <v>4.08448543366335E-5</v>
      </c>
      <c r="K98" s="14">
        <v>174.0</v>
      </c>
      <c r="L98" s="65" t="s">
        <v>933</v>
      </c>
      <c r="M98" s="19">
        <v>0.02323</v>
      </c>
      <c r="N98" s="78">
        <v>9.94516345765184E-4</v>
      </c>
      <c r="O98" s="14" t="s">
        <v>496</v>
      </c>
      <c r="P98" s="14">
        <v>1.027</v>
      </c>
      <c r="Q98" s="14">
        <v>0.2599</v>
      </c>
      <c r="R98" s="14" t="s">
        <v>932</v>
      </c>
      <c r="S98" s="64">
        <v>4.08448543366335E-5</v>
      </c>
      <c r="T98" s="14">
        <v>174.0</v>
      </c>
      <c r="U98" s="67" t="s">
        <v>266</v>
      </c>
      <c r="V98" s="19">
        <v>0.02323</v>
      </c>
      <c r="W98" s="14">
        <v>0.00476076938574277</v>
      </c>
      <c r="X98" s="14" t="s">
        <v>147</v>
      </c>
      <c r="Y98" s="14">
        <v>1.0672</v>
      </c>
      <c r="Z98" s="14">
        <v>0.3414</v>
      </c>
      <c r="AA98" s="14" t="s">
        <v>934</v>
      </c>
      <c r="AB98" s="14">
        <v>0.00158990314116919</v>
      </c>
      <c r="AC98" s="14">
        <v>100.0</v>
      </c>
      <c r="AD98" s="67" t="s">
        <v>266</v>
      </c>
      <c r="AE98" s="14">
        <v>0.1082</v>
      </c>
      <c r="AF98" s="78">
        <v>0.018656085971739</v>
      </c>
      <c r="AG98" s="14" t="s">
        <v>216</v>
      </c>
      <c r="AH98" s="14">
        <v>1.4971</v>
      </c>
      <c r="AI98" s="14">
        <v>0.482</v>
      </c>
      <c r="AJ98" s="14" t="s">
        <v>935</v>
      </c>
      <c r="AK98" s="14">
        <v>0.00130254868171356</v>
      </c>
      <c r="AL98" s="14">
        <v>59.0</v>
      </c>
      <c r="AM98" s="67" t="s">
        <v>218</v>
      </c>
      <c r="AN98" s="19">
        <v>0.1254</v>
      </c>
      <c r="AO98" s="78">
        <v>0.00293170483626116</v>
      </c>
      <c r="AP98" s="14" t="s">
        <v>496</v>
      </c>
      <c r="AQ98" s="14">
        <v>1.4251</v>
      </c>
      <c r="AR98" s="14">
        <v>0.3639</v>
      </c>
      <c r="AS98" s="14" t="s">
        <v>936</v>
      </c>
      <c r="AT98" s="64">
        <v>8.59757577449993E-5</v>
      </c>
      <c r="AU98" s="14">
        <v>64.0</v>
      </c>
      <c r="AV98" s="67" t="s">
        <v>937</v>
      </c>
      <c r="AW98" s="19">
        <v>0.6048</v>
      </c>
      <c r="AX98" s="78">
        <v>0.796742614403469</v>
      </c>
      <c r="AY98" s="14" t="s">
        <v>194</v>
      </c>
      <c r="AZ98" s="14">
        <v>0.4998</v>
      </c>
      <c r="BA98" s="14">
        <v>0.6033</v>
      </c>
      <c r="BB98" s="14" t="s">
        <v>938</v>
      </c>
      <c r="BC98" s="14">
        <v>0.4075</v>
      </c>
      <c r="BD98" s="14">
        <v>44.0</v>
      </c>
      <c r="BE98" s="67" t="s">
        <v>939</v>
      </c>
      <c r="BF98" s="19">
        <v>0.5035</v>
      </c>
      <c r="BG98" s="14">
        <v>0.00601935339386036</v>
      </c>
      <c r="BH98" s="14" t="s">
        <v>496</v>
      </c>
      <c r="BI98" s="14">
        <v>1.0295</v>
      </c>
      <c r="BJ98" s="14">
        <v>0.2927</v>
      </c>
      <c r="BK98" s="14" t="s">
        <v>940</v>
      </c>
      <c r="BL98" s="14">
        <v>1.95131981452486E-4</v>
      </c>
      <c r="BM98" s="14">
        <v>127.0</v>
      </c>
      <c r="BN98" s="67" t="s">
        <v>495</v>
      </c>
      <c r="BO98" s="19">
        <v>0.06094</v>
      </c>
    </row>
    <row r="99">
      <c r="A99" s="13" t="s">
        <v>941</v>
      </c>
      <c r="B99" s="37" t="s">
        <v>942</v>
      </c>
      <c r="C99" s="14">
        <v>15.0</v>
      </c>
      <c r="D99" s="14">
        <v>4.032425E7</v>
      </c>
      <c r="E99" s="78">
        <v>0.00152262335748775</v>
      </c>
      <c r="F99" s="14" t="s">
        <v>183</v>
      </c>
      <c r="G99" s="14">
        <v>0.7608</v>
      </c>
      <c r="H99" s="14">
        <v>0.2191</v>
      </c>
      <c r="I99" s="14" t="s">
        <v>943</v>
      </c>
      <c r="J99" s="14">
        <v>6.61920231426233E-4</v>
      </c>
      <c r="K99" s="14">
        <v>206.0</v>
      </c>
      <c r="L99" s="65" t="s">
        <v>491</v>
      </c>
      <c r="M99" s="19">
        <v>0.9127</v>
      </c>
      <c r="N99" s="78">
        <v>0.00176887998057095</v>
      </c>
      <c r="O99" s="14" t="s">
        <v>183</v>
      </c>
      <c r="P99" s="14">
        <v>0.7608</v>
      </c>
      <c r="Q99" s="14">
        <v>0.2191</v>
      </c>
      <c r="R99" s="14" t="s">
        <v>943</v>
      </c>
      <c r="S99" s="14">
        <v>6.61920231426233E-4</v>
      </c>
      <c r="T99" s="14">
        <v>206.0</v>
      </c>
      <c r="U99" s="67" t="s">
        <v>232</v>
      </c>
      <c r="V99" s="19">
        <v>0.9127</v>
      </c>
      <c r="W99" s="14" t="s">
        <v>46</v>
      </c>
      <c r="X99" s="14" t="s">
        <v>46</v>
      </c>
      <c r="Y99" s="14" t="s">
        <v>46</v>
      </c>
      <c r="Z99" s="14" t="s">
        <v>46</v>
      </c>
      <c r="AA99" s="14" t="s">
        <v>46</v>
      </c>
      <c r="AB99" s="14" t="s">
        <v>46</v>
      </c>
      <c r="AC99" s="14" t="s">
        <v>46</v>
      </c>
      <c r="AD99" s="67" t="s">
        <v>46</v>
      </c>
      <c r="AE99" s="14" t="s">
        <v>46</v>
      </c>
      <c r="AF99" s="78">
        <v>0.00122347251354915</v>
      </c>
      <c r="AG99" s="14" t="s">
        <v>175</v>
      </c>
      <c r="AH99" s="14">
        <v>0.7608</v>
      </c>
      <c r="AI99" s="14">
        <v>0.2191</v>
      </c>
      <c r="AJ99" s="14" t="s">
        <v>943</v>
      </c>
      <c r="AK99" s="14">
        <v>6.61920231426233E-4</v>
      </c>
      <c r="AL99" s="14">
        <v>206.0</v>
      </c>
      <c r="AM99" s="67" t="s">
        <v>232</v>
      </c>
      <c r="AN99" s="19">
        <v>0.9127</v>
      </c>
      <c r="AO99" s="78">
        <v>0.00887763342563566</v>
      </c>
      <c r="AP99" s="14" t="s">
        <v>183</v>
      </c>
      <c r="AQ99" s="14">
        <v>0.8521</v>
      </c>
      <c r="AR99" s="14">
        <v>0.3247</v>
      </c>
      <c r="AS99" s="14" t="s">
        <v>944</v>
      </c>
      <c r="AT99" s="14">
        <v>0.00684965862378873</v>
      </c>
      <c r="AU99" s="14">
        <v>86.0</v>
      </c>
      <c r="AV99" s="67" t="s">
        <v>349</v>
      </c>
      <c r="AW99" s="19">
        <v>0.7097</v>
      </c>
      <c r="AX99" s="78">
        <v>0.0958628480307746</v>
      </c>
      <c r="AY99" s="14" t="s">
        <v>183</v>
      </c>
      <c r="AZ99" s="14">
        <v>0.8197</v>
      </c>
      <c r="BA99" s="14">
        <v>0.4222</v>
      </c>
      <c r="BB99" s="14" t="s">
        <v>945</v>
      </c>
      <c r="BC99" s="14">
        <v>0.05219</v>
      </c>
      <c r="BD99" s="14">
        <v>86.0</v>
      </c>
      <c r="BE99" s="67" t="s">
        <v>349</v>
      </c>
      <c r="BF99" s="19">
        <v>0.7979</v>
      </c>
      <c r="BG99" s="14">
        <v>0.0055550863885612</v>
      </c>
      <c r="BH99" s="14" t="s">
        <v>178</v>
      </c>
      <c r="BI99" s="14">
        <v>0.654</v>
      </c>
      <c r="BJ99" s="14">
        <v>0.2091</v>
      </c>
      <c r="BK99" s="14" t="s">
        <v>946</v>
      </c>
      <c r="BL99" s="14">
        <v>0.0020488571557652</v>
      </c>
      <c r="BM99" s="14">
        <v>233.0</v>
      </c>
      <c r="BN99" s="67" t="s">
        <v>232</v>
      </c>
      <c r="BO99" s="19">
        <v>0.8116</v>
      </c>
    </row>
    <row r="100">
      <c r="A100" s="13" t="s">
        <v>947</v>
      </c>
      <c r="B100" s="37" t="s">
        <v>948</v>
      </c>
      <c r="C100" s="14">
        <v>6.0</v>
      </c>
      <c r="D100" s="14">
        <v>7544700.0</v>
      </c>
      <c r="E100" s="78">
        <v>0.0016491807002187</v>
      </c>
      <c r="F100" s="14" t="s">
        <v>261</v>
      </c>
      <c r="G100" s="14">
        <v>0.4273</v>
      </c>
      <c r="H100" s="14">
        <v>0.1252</v>
      </c>
      <c r="I100" s="14" t="s">
        <v>475</v>
      </c>
      <c r="J100" s="14">
        <v>5.03953837748355E-4</v>
      </c>
      <c r="K100" s="14">
        <v>775.0</v>
      </c>
      <c r="L100" s="65" t="s">
        <v>933</v>
      </c>
      <c r="M100" s="19">
        <v>0.05438</v>
      </c>
      <c r="N100" s="78">
        <v>0.00204675139900347</v>
      </c>
      <c r="O100" s="14" t="s">
        <v>261</v>
      </c>
      <c r="P100" s="14">
        <v>0.4273</v>
      </c>
      <c r="Q100" s="14">
        <v>0.1252</v>
      </c>
      <c r="R100" s="14" t="s">
        <v>475</v>
      </c>
      <c r="S100" s="14">
        <v>5.03953837748355E-4</v>
      </c>
      <c r="T100" s="14">
        <v>775.0</v>
      </c>
      <c r="U100" s="67" t="s">
        <v>266</v>
      </c>
      <c r="V100" s="19">
        <v>0.05438</v>
      </c>
      <c r="W100" s="14">
        <v>9.41506847276237E-4</v>
      </c>
      <c r="X100" s="14" t="s">
        <v>264</v>
      </c>
      <c r="Y100" s="14">
        <v>0.4273</v>
      </c>
      <c r="Z100" s="14">
        <v>0.1252</v>
      </c>
      <c r="AA100" s="14" t="s">
        <v>475</v>
      </c>
      <c r="AB100" s="14">
        <v>5.03953837748355E-4</v>
      </c>
      <c r="AC100" s="14">
        <v>775.0</v>
      </c>
      <c r="AD100" s="67" t="s">
        <v>266</v>
      </c>
      <c r="AE100" s="14">
        <v>0.05438</v>
      </c>
      <c r="AF100" s="78">
        <v>0.0415639243802323</v>
      </c>
      <c r="AG100" s="14" t="s">
        <v>355</v>
      </c>
      <c r="AH100" s="14">
        <v>0.0982</v>
      </c>
      <c r="AI100" s="14">
        <v>0.038</v>
      </c>
      <c r="AJ100" s="14" t="s">
        <v>503</v>
      </c>
      <c r="AK100" s="14">
        <v>0.0118149616994242</v>
      </c>
      <c r="AL100" s="14">
        <v>9012.0</v>
      </c>
      <c r="AM100" s="67" t="s">
        <v>446</v>
      </c>
      <c r="AN100" s="19">
        <v>0.0228</v>
      </c>
      <c r="AO100" s="78">
        <v>0.0477032778465763</v>
      </c>
      <c r="AP100" s="14" t="s">
        <v>436</v>
      </c>
      <c r="AQ100" s="14">
        <v>0.2586</v>
      </c>
      <c r="AR100" s="14">
        <v>0.0934</v>
      </c>
      <c r="AS100" s="14" t="s">
        <v>392</v>
      </c>
      <c r="AT100" s="14">
        <v>0.0101488015001481</v>
      </c>
      <c r="AU100" s="14">
        <v>1099.0</v>
      </c>
      <c r="AV100" s="67" t="s">
        <v>607</v>
      </c>
      <c r="AW100" s="19">
        <v>0.3604</v>
      </c>
      <c r="AX100" s="78">
        <v>0.00547253724472417</v>
      </c>
      <c r="AY100" s="14" t="s">
        <v>213</v>
      </c>
      <c r="AZ100" s="14">
        <v>0.2766</v>
      </c>
      <c r="BA100" s="14">
        <v>0.0766</v>
      </c>
      <c r="BB100" s="14" t="s">
        <v>378</v>
      </c>
      <c r="BC100" s="14">
        <v>2.05714717368935E-4</v>
      </c>
      <c r="BD100" s="14">
        <v>2646.0</v>
      </c>
      <c r="BE100" s="67" t="s">
        <v>949</v>
      </c>
      <c r="BF100" s="19">
        <v>0.003748</v>
      </c>
      <c r="BG100" s="14">
        <v>0.00271394975067872</v>
      </c>
      <c r="BH100" s="14" t="s">
        <v>352</v>
      </c>
      <c r="BI100" s="14">
        <v>0.1487</v>
      </c>
      <c r="BJ100" s="14">
        <v>0.0388</v>
      </c>
      <c r="BK100" s="14" t="s">
        <v>267</v>
      </c>
      <c r="BL100" s="14">
        <v>2.23422517970947E-4</v>
      </c>
      <c r="BM100" s="14">
        <v>7953.0</v>
      </c>
      <c r="BN100" s="67" t="s">
        <v>446</v>
      </c>
      <c r="BO100" s="19">
        <v>0.01077</v>
      </c>
    </row>
    <row r="101">
      <c r="A101" s="13" t="s">
        <v>950</v>
      </c>
      <c r="B101" s="37" t="s">
        <v>951</v>
      </c>
      <c r="C101" s="14">
        <v>1.0</v>
      </c>
      <c r="D101" s="14">
        <v>2.03798333333333E8</v>
      </c>
      <c r="E101" s="78">
        <v>0.00169316600132553</v>
      </c>
      <c r="F101" s="14" t="s">
        <v>175</v>
      </c>
      <c r="G101" s="14">
        <v>0.3332</v>
      </c>
      <c r="H101" s="14">
        <v>0.0938</v>
      </c>
      <c r="I101" s="14" t="s">
        <v>368</v>
      </c>
      <c r="J101" s="14">
        <v>3.50931574157276E-4</v>
      </c>
      <c r="K101" s="14">
        <v>1503.0</v>
      </c>
      <c r="L101" s="65" t="s">
        <v>952</v>
      </c>
      <c r="M101" s="19">
        <v>0.5113</v>
      </c>
      <c r="N101" s="78">
        <v>0.00164035511082239</v>
      </c>
      <c r="O101" s="14" t="s">
        <v>175</v>
      </c>
      <c r="P101" s="14">
        <v>0.3332</v>
      </c>
      <c r="Q101" s="14">
        <v>0.0938</v>
      </c>
      <c r="R101" s="14" t="s">
        <v>368</v>
      </c>
      <c r="S101" s="14">
        <v>3.50931574157276E-4</v>
      </c>
      <c r="T101" s="14">
        <v>1503.0</v>
      </c>
      <c r="U101" s="67" t="s">
        <v>953</v>
      </c>
      <c r="V101" s="19">
        <v>0.5113</v>
      </c>
      <c r="W101" s="14">
        <v>0.555330177566483</v>
      </c>
      <c r="X101" s="14" t="s">
        <v>147</v>
      </c>
      <c r="Y101" s="14">
        <v>0.1464</v>
      </c>
      <c r="Z101" s="14">
        <v>0.219</v>
      </c>
      <c r="AA101" s="14" t="s">
        <v>954</v>
      </c>
      <c r="AB101" s="14">
        <v>0.5038</v>
      </c>
      <c r="AC101" s="14">
        <v>277.0</v>
      </c>
      <c r="AD101" s="67" t="s">
        <v>955</v>
      </c>
      <c r="AE101" s="14">
        <v>0.6195</v>
      </c>
      <c r="AF101" s="78">
        <v>7.32744113148606E-4</v>
      </c>
      <c r="AG101" s="14" t="s">
        <v>175</v>
      </c>
      <c r="AH101" s="14">
        <v>0.3332</v>
      </c>
      <c r="AI101" s="14">
        <v>0.0938</v>
      </c>
      <c r="AJ101" s="14" t="s">
        <v>368</v>
      </c>
      <c r="AK101" s="14">
        <v>3.50931574157276E-4</v>
      </c>
      <c r="AL101" s="14">
        <v>1503.0</v>
      </c>
      <c r="AM101" s="67" t="s">
        <v>953</v>
      </c>
      <c r="AN101" s="19">
        <v>0.5113</v>
      </c>
      <c r="AO101" s="78">
        <v>0.578929208548886</v>
      </c>
      <c r="AP101" s="14" t="s">
        <v>175</v>
      </c>
      <c r="AQ101" s="14">
        <v>0.2631</v>
      </c>
      <c r="AR101" s="14">
        <v>0.1244</v>
      </c>
      <c r="AS101" s="14" t="s">
        <v>296</v>
      </c>
      <c r="AT101" s="14">
        <v>0.0291106450383361</v>
      </c>
      <c r="AU101" s="14">
        <v>691.0</v>
      </c>
      <c r="AV101" s="67" t="s">
        <v>953</v>
      </c>
      <c r="AW101" s="19">
        <v>0.5419</v>
      </c>
      <c r="AX101" s="78">
        <v>0.00852201200729219</v>
      </c>
      <c r="AY101" s="14" t="s">
        <v>178</v>
      </c>
      <c r="AZ101" s="14">
        <v>0.3981</v>
      </c>
      <c r="BA101" s="14">
        <v>0.1255</v>
      </c>
      <c r="BB101" s="14" t="s">
        <v>246</v>
      </c>
      <c r="BC101" s="14">
        <v>0.00192376587963332</v>
      </c>
      <c r="BD101" s="14">
        <v>1029.0</v>
      </c>
      <c r="BE101" s="67" t="s">
        <v>956</v>
      </c>
      <c r="BF101" s="19">
        <v>0.0758</v>
      </c>
      <c r="BG101" s="14">
        <v>0.00976391759854656</v>
      </c>
      <c r="BH101" s="14" t="s">
        <v>252</v>
      </c>
      <c r="BI101" s="14">
        <v>0.3124</v>
      </c>
      <c r="BJ101" s="14">
        <v>0.1002</v>
      </c>
      <c r="BK101" s="14" t="s">
        <v>730</v>
      </c>
      <c r="BL101" s="14">
        <v>0.00242739757251079</v>
      </c>
      <c r="BM101" s="14">
        <v>1167.0</v>
      </c>
      <c r="BN101" s="67" t="s">
        <v>957</v>
      </c>
      <c r="BO101" s="19">
        <v>0.7716</v>
      </c>
    </row>
    <row r="102">
      <c r="A102" s="13" t="s">
        <v>958</v>
      </c>
      <c r="B102" s="37" t="s">
        <v>46</v>
      </c>
      <c r="C102" s="14">
        <v>11.0</v>
      </c>
      <c r="D102" s="14">
        <v>1.144005E8</v>
      </c>
      <c r="E102" s="78">
        <v>0.00169820313844971</v>
      </c>
      <c r="F102" s="14" t="s">
        <v>160</v>
      </c>
      <c r="G102" s="14">
        <v>1.2272</v>
      </c>
      <c r="H102" s="14">
        <v>0.3877</v>
      </c>
      <c r="I102" s="14" t="s">
        <v>959</v>
      </c>
      <c r="J102" s="14">
        <v>0.0016982031384497</v>
      </c>
      <c r="K102" s="14">
        <v>54.0</v>
      </c>
      <c r="L102" s="65" t="s">
        <v>582</v>
      </c>
      <c r="M102" s="19">
        <v>0.9188</v>
      </c>
      <c r="N102" s="78">
        <v>0.00169820313844971</v>
      </c>
      <c r="O102" s="14" t="s">
        <v>160</v>
      </c>
      <c r="P102" s="14">
        <v>1.2272</v>
      </c>
      <c r="Q102" s="14">
        <v>0.3877</v>
      </c>
      <c r="R102" s="14" t="s">
        <v>959</v>
      </c>
      <c r="S102" s="14">
        <v>0.0016982031384497</v>
      </c>
      <c r="T102" s="14">
        <v>54.0</v>
      </c>
      <c r="U102" s="67" t="s">
        <v>218</v>
      </c>
      <c r="V102" s="19">
        <v>0.9188</v>
      </c>
      <c r="W102" s="14" t="s">
        <v>46</v>
      </c>
      <c r="X102" s="14" t="s">
        <v>46</v>
      </c>
      <c r="Y102" s="14" t="s">
        <v>46</v>
      </c>
      <c r="Z102" s="14" t="s">
        <v>46</v>
      </c>
      <c r="AA102" s="14" t="s">
        <v>46</v>
      </c>
      <c r="AB102" s="14" t="s">
        <v>46</v>
      </c>
      <c r="AC102" s="14" t="s">
        <v>46</v>
      </c>
      <c r="AD102" s="67" t="s">
        <v>46</v>
      </c>
      <c r="AE102" s="14" t="s">
        <v>46</v>
      </c>
      <c r="AF102" s="78">
        <v>0.00169820313844971</v>
      </c>
      <c r="AG102" s="14" t="s">
        <v>355</v>
      </c>
      <c r="AH102" s="14">
        <v>1.2272</v>
      </c>
      <c r="AI102" s="14">
        <v>0.3877</v>
      </c>
      <c r="AJ102" s="14" t="s">
        <v>959</v>
      </c>
      <c r="AK102" s="14">
        <v>0.0016982031384497</v>
      </c>
      <c r="AL102" s="14">
        <v>54.0</v>
      </c>
      <c r="AM102" s="67" t="s">
        <v>218</v>
      </c>
      <c r="AN102" s="19">
        <v>0.9188</v>
      </c>
      <c r="AO102" s="78">
        <v>0.0231871228757201</v>
      </c>
      <c r="AP102" s="14" t="s">
        <v>160</v>
      </c>
      <c r="AQ102" s="14">
        <v>1.2571</v>
      </c>
      <c r="AR102" s="14">
        <v>0.5189</v>
      </c>
      <c r="AS102" s="14" t="s">
        <v>960</v>
      </c>
      <c r="AT102" s="14">
        <v>0.0231871228757199</v>
      </c>
      <c r="AU102" s="14">
        <v>25.0</v>
      </c>
      <c r="AV102" s="67" t="s">
        <v>218</v>
      </c>
      <c r="AW102" s="19">
        <v>0.6204</v>
      </c>
      <c r="AX102" s="78">
        <v>0.0218573047789918</v>
      </c>
      <c r="AY102" s="14" t="s">
        <v>160</v>
      </c>
      <c r="AZ102" s="14">
        <v>1.5852</v>
      </c>
      <c r="BA102" s="14">
        <v>0.7309</v>
      </c>
      <c r="BB102" s="14" t="s">
        <v>961</v>
      </c>
      <c r="BC102" s="14">
        <v>0.0218573047789918</v>
      </c>
      <c r="BD102" s="14">
        <v>29.0</v>
      </c>
      <c r="BE102" s="67" t="s">
        <v>218</v>
      </c>
      <c r="BF102" s="19">
        <v>0.6686</v>
      </c>
      <c r="BG102" s="14">
        <v>7.15211697106639E-4</v>
      </c>
      <c r="BH102" s="14" t="s">
        <v>160</v>
      </c>
      <c r="BI102" s="14">
        <v>1.3507</v>
      </c>
      <c r="BJ102" s="14">
        <v>0.3976</v>
      </c>
      <c r="BK102" s="14" t="s">
        <v>962</v>
      </c>
      <c r="BL102" s="14">
        <v>7.15211697106632E-4</v>
      </c>
      <c r="BM102" s="14">
        <v>50.0</v>
      </c>
      <c r="BN102" s="67" t="s">
        <v>218</v>
      </c>
      <c r="BO102" s="19">
        <v>0.5791</v>
      </c>
    </row>
    <row r="103">
      <c r="A103" s="13" t="s">
        <v>963</v>
      </c>
      <c r="B103" s="37" t="s">
        <v>964</v>
      </c>
      <c r="C103" s="14">
        <v>9.0</v>
      </c>
      <c r="D103" s="14">
        <v>1.3376625E8</v>
      </c>
      <c r="E103" s="78">
        <v>0.00170147038784762</v>
      </c>
      <c r="F103" s="14" t="s">
        <v>425</v>
      </c>
      <c r="G103" s="14">
        <v>0.4398</v>
      </c>
      <c r="H103" s="14">
        <v>0.1122</v>
      </c>
      <c r="I103" s="14" t="s">
        <v>965</v>
      </c>
      <c r="J103" s="64">
        <v>1.15092493177945E-4</v>
      </c>
      <c r="K103" s="14">
        <v>906.0</v>
      </c>
      <c r="L103" s="65" t="s">
        <v>966</v>
      </c>
      <c r="M103" s="19">
        <v>0.1207</v>
      </c>
      <c r="N103" s="78">
        <v>0.00154185432934885</v>
      </c>
      <c r="O103" s="14" t="s">
        <v>425</v>
      </c>
      <c r="P103" s="14">
        <v>0.4398</v>
      </c>
      <c r="Q103" s="14">
        <v>0.1122</v>
      </c>
      <c r="R103" s="14" t="s">
        <v>965</v>
      </c>
      <c r="S103" s="14">
        <v>1.15092493177945E-4</v>
      </c>
      <c r="T103" s="14">
        <v>906.0</v>
      </c>
      <c r="U103" s="67" t="s">
        <v>215</v>
      </c>
      <c r="V103" s="19">
        <v>0.1207</v>
      </c>
      <c r="W103" s="14">
        <v>0.0184529382071292</v>
      </c>
      <c r="X103" s="14" t="s">
        <v>172</v>
      </c>
      <c r="Y103" s="14">
        <v>0.7241</v>
      </c>
      <c r="Z103" s="14">
        <v>0.2517</v>
      </c>
      <c r="AA103" s="14" t="s">
        <v>967</v>
      </c>
      <c r="AB103" s="14">
        <v>0.00682322577401428</v>
      </c>
      <c r="AC103" s="14">
        <v>164.0</v>
      </c>
      <c r="AD103" s="67" t="s">
        <v>474</v>
      </c>
      <c r="AE103" s="14">
        <v>0.4331</v>
      </c>
      <c r="AF103" s="78">
        <v>0.00460168233209849</v>
      </c>
      <c r="AG103" s="14" t="s">
        <v>175</v>
      </c>
      <c r="AH103" s="14">
        <v>0.2455</v>
      </c>
      <c r="AI103" s="14">
        <v>0.0789</v>
      </c>
      <c r="AJ103" s="14" t="s">
        <v>378</v>
      </c>
      <c r="AK103" s="14">
        <v>0.00185240812833392</v>
      </c>
      <c r="AL103" s="14">
        <v>2019.0</v>
      </c>
      <c r="AM103" s="67" t="s">
        <v>317</v>
      </c>
      <c r="AN103" s="19">
        <v>0.3525</v>
      </c>
      <c r="AO103" s="78">
        <v>0.0254854779631986</v>
      </c>
      <c r="AP103" s="14" t="s">
        <v>425</v>
      </c>
      <c r="AQ103" s="14">
        <v>0.447</v>
      </c>
      <c r="AR103" s="14">
        <v>0.1458</v>
      </c>
      <c r="AS103" s="14" t="s">
        <v>793</v>
      </c>
      <c r="AT103" s="14">
        <v>0.00231971530795542</v>
      </c>
      <c r="AU103" s="14">
        <v>411.0</v>
      </c>
      <c r="AV103" s="67" t="s">
        <v>215</v>
      </c>
      <c r="AW103" s="19">
        <v>0.2193</v>
      </c>
      <c r="AX103" s="78">
        <v>0.0319897083003165</v>
      </c>
      <c r="AY103" s="14" t="s">
        <v>201</v>
      </c>
      <c r="AZ103" s="14">
        <v>0.5183</v>
      </c>
      <c r="BA103" s="14">
        <v>0.1746</v>
      </c>
      <c r="BB103" s="14" t="s">
        <v>722</v>
      </c>
      <c r="BC103" s="14">
        <v>0.00574613077809537</v>
      </c>
      <c r="BD103" s="14">
        <v>503.0</v>
      </c>
      <c r="BE103" s="67" t="s">
        <v>337</v>
      </c>
      <c r="BF103" s="19">
        <v>0.5602</v>
      </c>
      <c r="BG103" s="14">
        <v>8.55822195358954E-4</v>
      </c>
      <c r="BH103" s="14" t="s">
        <v>183</v>
      </c>
      <c r="BI103" s="14">
        <v>0.3169</v>
      </c>
      <c r="BJ103" s="14">
        <v>0.0771</v>
      </c>
      <c r="BK103" s="14" t="s">
        <v>356</v>
      </c>
      <c r="BL103" s="64">
        <v>4.77579195232789E-5</v>
      </c>
      <c r="BM103" s="14">
        <v>1979.0</v>
      </c>
      <c r="BN103" s="67" t="s">
        <v>210</v>
      </c>
      <c r="BO103" s="19">
        <v>0.1402</v>
      </c>
    </row>
    <row r="104">
      <c r="A104" s="13" t="s">
        <v>968</v>
      </c>
      <c r="B104" s="37" t="s">
        <v>969</v>
      </c>
      <c r="C104" s="14">
        <v>19.0</v>
      </c>
      <c r="D104" s="14">
        <v>1.451594E7</v>
      </c>
      <c r="E104" s="78">
        <v>0.00178098660664781</v>
      </c>
      <c r="F104" s="14" t="s">
        <v>436</v>
      </c>
      <c r="G104" s="14">
        <v>0.6816</v>
      </c>
      <c r="H104" s="14">
        <v>0.1666</v>
      </c>
      <c r="I104" s="14" t="s">
        <v>336</v>
      </c>
      <c r="J104" s="64">
        <v>4.81902664407416E-5</v>
      </c>
      <c r="K104" s="14">
        <v>420.0</v>
      </c>
      <c r="L104" s="65" t="s">
        <v>679</v>
      </c>
      <c r="M104" s="19">
        <v>0.08699</v>
      </c>
      <c r="N104" s="78">
        <v>0.0012567880223171</v>
      </c>
      <c r="O104" s="14" t="s">
        <v>436</v>
      </c>
      <c r="P104" s="14">
        <v>0.6816</v>
      </c>
      <c r="Q104" s="14">
        <v>0.1666</v>
      </c>
      <c r="R104" s="14" t="s">
        <v>336</v>
      </c>
      <c r="S104" s="64">
        <v>4.81902664407416E-5</v>
      </c>
      <c r="T104" s="14">
        <v>420.0</v>
      </c>
      <c r="U104" s="67" t="s">
        <v>227</v>
      </c>
      <c r="V104" s="19">
        <v>0.08699</v>
      </c>
      <c r="W104" s="14">
        <v>0.133935194644641</v>
      </c>
      <c r="X104" s="14" t="s">
        <v>189</v>
      </c>
      <c r="Y104" s="14">
        <v>0.3246</v>
      </c>
      <c r="Z104" s="14">
        <v>0.2122</v>
      </c>
      <c r="AA104" s="14" t="s">
        <v>970</v>
      </c>
      <c r="AB104" s="14">
        <v>0.1262</v>
      </c>
      <c r="AC104" s="14">
        <v>269.0</v>
      </c>
      <c r="AD104" s="67" t="s">
        <v>971</v>
      </c>
      <c r="AE104" s="14">
        <v>0.9291</v>
      </c>
      <c r="AF104" s="78">
        <v>0.0035337024594523</v>
      </c>
      <c r="AG104" s="14" t="s">
        <v>295</v>
      </c>
      <c r="AH104" s="14">
        <v>0.6607</v>
      </c>
      <c r="AI104" s="14">
        <v>0.1846</v>
      </c>
      <c r="AJ104" s="14" t="s">
        <v>682</v>
      </c>
      <c r="AK104" s="14">
        <v>3.09461063625612E-4</v>
      </c>
      <c r="AL104" s="14">
        <v>339.0</v>
      </c>
      <c r="AM104" s="67" t="s">
        <v>266</v>
      </c>
      <c r="AN104" s="19">
        <v>0.122</v>
      </c>
      <c r="AO104" s="78">
        <v>0.0132250273155061</v>
      </c>
      <c r="AP104" s="14" t="s">
        <v>160</v>
      </c>
      <c r="AQ104" s="14">
        <v>0.3817</v>
      </c>
      <c r="AR104" s="14">
        <v>0.1332</v>
      </c>
      <c r="AS104" s="14" t="s">
        <v>972</v>
      </c>
      <c r="AT104" s="14">
        <v>0.00189890008512637</v>
      </c>
      <c r="AU104" s="14">
        <v>583.0</v>
      </c>
      <c r="AV104" s="67" t="s">
        <v>215</v>
      </c>
      <c r="AW104" s="19">
        <v>0.09972</v>
      </c>
      <c r="AX104" s="78">
        <v>0.195140504740557</v>
      </c>
      <c r="AY104" s="14" t="s">
        <v>436</v>
      </c>
      <c r="AZ104" s="14">
        <v>0.5819</v>
      </c>
      <c r="BA104" s="14">
        <v>0.2552</v>
      </c>
      <c r="BB104" s="14" t="s">
        <v>973</v>
      </c>
      <c r="BC104" s="14">
        <v>0.0416897660436501</v>
      </c>
      <c r="BD104" s="14">
        <v>224.0</v>
      </c>
      <c r="BE104" s="67" t="s">
        <v>644</v>
      </c>
      <c r="BF104" s="19">
        <v>0.9459</v>
      </c>
      <c r="BG104" s="14">
        <v>0.0119674696777765</v>
      </c>
      <c r="BH104" s="14" t="s">
        <v>436</v>
      </c>
      <c r="BI104" s="14">
        <v>0.652</v>
      </c>
      <c r="BJ104" s="14">
        <v>0.1877</v>
      </c>
      <c r="BK104" s="14" t="s">
        <v>682</v>
      </c>
      <c r="BL104" s="14">
        <v>4.90837132295089E-4</v>
      </c>
      <c r="BM104" s="14">
        <v>308.0</v>
      </c>
      <c r="BN104" s="67" t="s">
        <v>232</v>
      </c>
      <c r="BO104" s="19">
        <v>0.5064</v>
      </c>
    </row>
    <row r="105">
      <c r="A105" s="13" t="s">
        <v>974</v>
      </c>
      <c r="B105" s="37" t="s">
        <v>975</v>
      </c>
      <c r="C105" s="14">
        <v>2.0</v>
      </c>
      <c r="D105" s="14">
        <v>1.309E8</v>
      </c>
      <c r="E105" s="78">
        <v>0.00180755599089433</v>
      </c>
      <c r="F105" s="14" t="s">
        <v>295</v>
      </c>
      <c r="G105" s="14">
        <v>-0.6483</v>
      </c>
      <c r="H105" s="14">
        <v>0.1634</v>
      </c>
      <c r="I105" s="14" t="s">
        <v>766</v>
      </c>
      <c r="J105" s="64">
        <v>6.83150937430975E-5</v>
      </c>
      <c r="K105" s="14">
        <v>500.0</v>
      </c>
      <c r="L105" s="65" t="s">
        <v>857</v>
      </c>
      <c r="M105" s="19">
        <v>0.9068</v>
      </c>
      <c r="N105" s="78">
        <v>0.00122374069900898</v>
      </c>
      <c r="O105" s="14" t="s">
        <v>295</v>
      </c>
      <c r="P105" s="14">
        <v>-0.6483</v>
      </c>
      <c r="Q105" s="14">
        <v>0.1634</v>
      </c>
      <c r="R105" s="14" t="s">
        <v>766</v>
      </c>
      <c r="S105" s="64">
        <v>6.83150937430975E-5</v>
      </c>
      <c r="T105" s="14">
        <v>500.0</v>
      </c>
      <c r="U105" s="67" t="s">
        <v>560</v>
      </c>
      <c r="V105" s="19">
        <v>0.9068</v>
      </c>
      <c r="W105" s="14">
        <v>0.367816491467071</v>
      </c>
      <c r="X105" s="14" t="s">
        <v>264</v>
      </c>
      <c r="Y105" s="14">
        <v>0.3133</v>
      </c>
      <c r="Z105" s="14">
        <v>0.2169</v>
      </c>
      <c r="AA105" s="14" t="s">
        <v>970</v>
      </c>
      <c r="AB105" s="14">
        <v>0.1486</v>
      </c>
      <c r="AC105" s="14">
        <v>213.0</v>
      </c>
      <c r="AD105" s="67" t="s">
        <v>976</v>
      </c>
      <c r="AE105" s="14">
        <v>0.2762</v>
      </c>
      <c r="AF105" s="78">
        <v>6.20800824584483E-4</v>
      </c>
      <c r="AG105" s="14" t="s">
        <v>295</v>
      </c>
      <c r="AH105" s="14">
        <v>-0.6483</v>
      </c>
      <c r="AI105" s="14">
        <v>0.1634</v>
      </c>
      <c r="AJ105" s="14" t="s">
        <v>766</v>
      </c>
      <c r="AK105" s="64">
        <v>6.83150937430975E-5</v>
      </c>
      <c r="AL105" s="14">
        <v>500.0</v>
      </c>
      <c r="AM105" s="67" t="s">
        <v>560</v>
      </c>
      <c r="AN105" s="19">
        <v>0.9068</v>
      </c>
      <c r="AO105" s="78">
        <v>0.809115671649165</v>
      </c>
      <c r="AP105" s="14" t="s">
        <v>230</v>
      </c>
      <c r="AQ105" s="14">
        <v>-0.4752</v>
      </c>
      <c r="AR105" s="14">
        <v>0.214</v>
      </c>
      <c r="AS105" s="14" t="s">
        <v>408</v>
      </c>
      <c r="AT105" s="14">
        <v>0.0233057399228887</v>
      </c>
      <c r="AU105" s="14">
        <v>213.0</v>
      </c>
      <c r="AV105" s="67" t="s">
        <v>977</v>
      </c>
      <c r="AW105" s="19">
        <v>0.8553</v>
      </c>
      <c r="AX105" s="78">
        <v>0.0166073344490461</v>
      </c>
      <c r="AY105" s="14" t="s">
        <v>295</v>
      </c>
      <c r="AZ105" s="14">
        <v>-0.925</v>
      </c>
      <c r="BA105" s="14">
        <v>0.282</v>
      </c>
      <c r="BB105" s="14" t="s">
        <v>371</v>
      </c>
      <c r="BC105" s="14">
        <v>0.00101272547570787</v>
      </c>
      <c r="BD105" s="14">
        <v>241.0</v>
      </c>
      <c r="BE105" s="67" t="s">
        <v>529</v>
      </c>
      <c r="BF105" s="19">
        <v>0.6854</v>
      </c>
      <c r="BG105" s="14">
        <v>0.00850144113106171</v>
      </c>
      <c r="BH105" s="14" t="s">
        <v>295</v>
      </c>
      <c r="BI105" s="14">
        <v>-0.6752</v>
      </c>
      <c r="BJ105" s="14">
        <v>0.2</v>
      </c>
      <c r="BK105" s="14" t="s">
        <v>635</v>
      </c>
      <c r="BL105" s="14">
        <v>3.43690736973307E-4</v>
      </c>
      <c r="BM105" s="14">
        <v>360.0</v>
      </c>
      <c r="BN105" s="67" t="s">
        <v>769</v>
      </c>
      <c r="BO105" s="19">
        <v>0.5625</v>
      </c>
    </row>
    <row r="106">
      <c r="A106" s="13" t="s">
        <v>978</v>
      </c>
      <c r="B106" s="37" t="s">
        <v>979</v>
      </c>
      <c r="C106" s="14">
        <v>19.0</v>
      </c>
      <c r="D106" s="14">
        <v>4194100.0</v>
      </c>
      <c r="E106" s="78">
        <v>0.00182708788255069</v>
      </c>
      <c r="F106" s="14" t="s">
        <v>252</v>
      </c>
      <c r="G106" s="14">
        <v>0.2046</v>
      </c>
      <c r="H106" s="14">
        <v>0.0529</v>
      </c>
      <c r="I106" s="14" t="s">
        <v>280</v>
      </c>
      <c r="J106" s="64">
        <v>6.92041723767757E-5</v>
      </c>
      <c r="K106" s="14">
        <v>4155.0</v>
      </c>
      <c r="L106" s="65" t="s">
        <v>980</v>
      </c>
      <c r="M106" s="19">
        <v>0.766</v>
      </c>
      <c r="N106" s="78">
        <v>0.2322331056085</v>
      </c>
      <c r="O106" s="14" t="s">
        <v>295</v>
      </c>
      <c r="P106" s="14">
        <v>0.4336</v>
      </c>
      <c r="Q106" s="14">
        <v>0.1615</v>
      </c>
      <c r="R106" s="14" t="s">
        <v>567</v>
      </c>
      <c r="S106" s="14">
        <v>0.0108785311476337</v>
      </c>
      <c r="T106" s="14">
        <v>426.0</v>
      </c>
      <c r="U106" s="67" t="s">
        <v>911</v>
      </c>
      <c r="V106" s="19">
        <v>0.2665</v>
      </c>
      <c r="W106" s="14">
        <v>0.94745073106125</v>
      </c>
      <c r="X106" s="14" t="s">
        <v>172</v>
      </c>
      <c r="Y106" s="14">
        <v>0.0805</v>
      </c>
      <c r="Z106" s="14">
        <v>0.1666</v>
      </c>
      <c r="AA106" s="14" t="s">
        <v>658</v>
      </c>
      <c r="AB106" s="14">
        <v>0.6288</v>
      </c>
      <c r="AC106" s="14">
        <v>459.0</v>
      </c>
      <c r="AD106" s="67" t="s">
        <v>981</v>
      </c>
      <c r="AE106" s="14">
        <v>0.5173</v>
      </c>
      <c r="AF106" s="78">
        <v>6.12745611803917E-4</v>
      </c>
      <c r="AG106" s="14" t="s">
        <v>252</v>
      </c>
      <c r="AH106" s="14">
        <v>0.2046</v>
      </c>
      <c r="AI106" s="14">
        <v>0.0529</v>
      </c>
      <c r="AJ106" s="14" t="s">
        <v>280</v>
      </c>
      <c r="AK106" s="64">
        <v>6.92041723767757E-5</v>
      </c>
      <c r="AL106" s="14">
        <v>4155.0</v>
      </c>
      <c r="AM106" s="67" t="s">
        <v>253</v>
      </c>
      <c r="AN106" s="19">
        <v>0.766</v>
      </c>
      <c r="AO106" s="78">
        <v>0.00289752940197354</v>
      </c>
      <c r="AP106" s="14" t="s">
        <v>252</v>
      </c>
      <c r="AQ106" s="14">
        <v>0.2669</v>
      </c>
      <c r="AR106" s="14">
        <v>0.0687</v>
      </c>
      <c r="AS106" s="14" t="s">
        <v>378</v>
      </c>
      <c r="AT106" s="14">
        <v>1.2575050846622E-4</v>
      </c>
      <c r="AU106" s="14">
        <v>1866.0</v>
      </c>
      <c r="AV106" s="67" t="s">
        <v>253</v>
      </c>
      <c r="AW106" s="19">
        <v>0.9646</v>
      </c>
      <c r="AX106" s="78">
        <v>0.65788313354986</v>
      </c>
      <c r="AY106" s="14" t="s">
        <v>252</v>
      </c>
      <c r="AZ106" s="14">
        <v>0.1152</v>
      </c>
      <c r="BA106" s="14">
        <v>0.0846</v>
      </c>
      <c r="BB106" s="14" t="s">
        <v>377</v>
      </c>
      <c r="BC106" s="14">
        <v>0.1732</v>
      </c>
      <c r="BD106" s="14">
        <v>2289.0</v>
      </c>
      <c r="BE106" s="67" t="s">
        <v>982</v>
      </c>
      <c r="BF106" s="19">
        <v>0.3358</v>
      </c>
      <c r="BG106" s="14">
        <v>0.00629446994997631</v>
      </c>
      <c r="BH106" s="14" t="s">
        <v>252</v>
      </c>
      <c r="BI106" s="14">
        <v>0.1982</v>
      </c>
      <c r="BJ106" s="14">
        <v>0.0564</v>
      </c>
      <c r="BK106" s="14" t="s">
        <v>280</v>
      </c>
      <c r="BL106" s="14">
        <v>2.85306661202887E-4</v>
      </c>
      <c r="BM106" s="14">
        <v>3736.0</v>
      </c>
      <c r="BN106" s="67" t="s">
        <v>253</v>
      </c>
      <c r="BO106" s="19">
        <v>0.7573</v>
      </c>
    </row>
    <row r="107">
      <c r="A107" s="13" t="s">
        <v>983</v>
      </c>
      <c r="B107" s="37" t="s">
        <v>984</v>
      </c>
      <c r="C107" s="14">
        <v>7.0</v>
      </c>
      <c r="D107" s="14">
        <v>1.587354E8</v>
      </c>
      <c r="E107" s="78">
        <v>0.00187971781035179</v>
      </c>
      <c r="F107" s="14" t="s">
        <v>357</v>
      </c>
      <c r="G107" s="14">
        <v>-1.1929</v>
      </c>
      <c r="H107" s="14">
        <v>0.3466</v>
      </c>
      <c r="I107" s="14" t="s">
        <v>985</v>
      </c>
      <c r="J107" s="64">
        <v>9.17482109588213E-5</v>
      </c>
      <c r="K107" s="14">
        <v>159.0</v>
      </c>
      <c r="L107" s="65" t="s">
        <v>986</v>
      </c>
      <c r="M107" s="19">
        <v>0.06888</v>
      </c>
      <c r="N107" s="78">
        <v>0.00125949970750262</v>
      </c>
      <c r="O107" s="14" t="s">
        <v>357</v>
      </c>
      <c r="P107" s="14">
        <v>-1.1929</v>
      </c>
      <c r="Q107" s="14">
        <v>0.3466</v>
      </c>
      <c r="R107" s="14" t="s">
        <v>985</v>
      </c>
      <c r="S107" s="64">
        <v>9.17482109588213E-5</v>
      </c>
      <c r="T107" s="14">
        <v>159.0</v>
      </c>
      <c r="U107" s="67" t="s">
        <v>987</v>
      </c>
      <c r="V107" s="19">
        <v>0.06888</v>
      </c>
      <c r="W107" s="14">
        <v>0.265500703327984</v>
      </c>
      <c r="X107" s="14" t="s">
        <v>147</v>
      </c>
      <c r="Y107" s="14">
        <v>-0.3552</v>
      </c>
      <c r="Z107" s="14">
        <v>0.2345</v>
      </c>
      <c r="AA107" s="14" t="s">
        <v>988</v>
      </c>
      <c r="AB107" s="14">
        <v>0.1298</v>
      </c>
      <c r="AC107" s="14">
        <v>220.0</v>
      </c>
      <c r="AD107" s="67" t="s">
        <v>454</v>
      </c>
      <c r="AE107" s="14">
        <v>0.8021</v>
      </c>
      <c r="AF107" s="78">
        <v>8.18746569517306E-4</v>
      </c>
      <c r="AG107" s="14" t="s">
        <v>357</v>
      </c>
      <c r="AH107" s="14">
        <v>-1.1929</v>
      </c>
      <c r="AI107" s="14">
        <v>0.3466</v>
      </c>
      <c r="AJ107" s="14" t="s">
        <v>985</v>
      </c>
      <c r="AK107" s="64">
        <v>9.17482109588213E-5</v>
      </c>
      <c r="AL107" s="14">
        <v>159.0</v>
      </c>
      <c r="AM107" s="67" t="s">
        <v>987</v>
      </c>
      <c r="AN107" s="19">
        <v>0.06888</v>
      </c>
      <c r="AO107" s="78">
        <v>0.0197085778063996</v>
      </c>
      <c r="AP107" s="14" t="s">
        <v>339</v>
      </c>
      <c r="AQ107" s="14">
        <v>-0.9549</v>
      </c>
      <c r="AR107" s="14">
        <v>0.2834</v>
      </c>
      <c r="AS107" s="14" t="s">
        <v>371</v>
      </c>
      <c r="AT107" s="14">
        <v>7.16080816013362E-4</v>
      </c>
      <c r="AU107" s="14">
        <v>175.0</v>
      </c>
      <c r="AV107" s="67" t="s">
        <v>859</v>
      </c>
      <c r="AW107" s="19">
        <v>0.4611</v>
      </c>
      <c r="AX107" s="78">
        <v>0.202646099786782</v>
      </c>
      <c r="AY107" s="14" t="s">
        <v>357</v>
      </c>
      <c r="AZ107" s="14">
        <v>-1.2003</v>
      </c>
      <c r="BA107" s="14">
        <v>0.5231</v>
      </c>
      <c r="BB107" s="14" t="s">
        <v>989</v>
      </c>
      <c r="BC107" s="14">
        <v>0.015671960292705</v>
      </c>
      <c r="BD107" s="14">
        <v>74.0</v>
      </c>
      <c r="BE107" s="67" t="s">
        <v>990</v>
      </c>
      <c r="BF107" s="19">
        <v>0.2093</v>
      </c>
      <c r="BG107" s="14">
        <v>0.0114060907104069</v>
      </c>
      <c r="BH107" s="14" t="s">
        <v>357</v>
      </c>
      <c r="BI107" s="14">
        <v>-1.2784</v>
      </c>
      <c r="BJ107" s="14">
        <v>0.4341</v>
      </c>
      <c r="BK107" s="14" t="s">
        <v>991</v>
      </c>
      <c r="BL107" s="14">
        <v>4.6908892244656E-4</v>
      </c>
      <c r="BM107" s="14">
        <v>102.0</v>
      </c>
      <c r="BN107" s="67" t="s">
        <v>992</v>
      </c>
      <c r="BO107" s="19">
        <v>0.1337</v>
      </c>
    </row>
    <row r="108">
      <c r="A108" s="13" t="s">
        <v>993</v>
      </c>
      <c r="B108" s="37" t="s">
        <v>994</v>
      </c>
      <c r="C108" s="14">
        <v>2.0</v>
      </c>
      <c r="D108" s="14">
        <v>2.33636E8</v>
      </c>
      <c r="E108" s="78">
        <v>0.001888840643151</v>
      </c>
      <c r="F108" s="14" t="s">
        <v>187</v>
      </c>
      <c r="G108" s="14">
        <v>-0.5989</v>
      </c>
      <c r="H108" s="14">
        <v>0.1697</v>
      </c>
      <c r="I108" s="14" t="s">
        <v>523</v>
      </c>
      <c r="J108" s="14">
        <v>2.88253946745351E-4</v>
      </c>
      <c r="K108" s="14">
        <v>579.0</v>
      </c>
      <c r="L108" s="65" t="s">
        <v>995</v>
      </c>
      <c r="M108" s="19">
        <v>0.4786</v>
      </c>
      <c r="N108" s="78">
        <v>0.00135410966942739</v>
      </c>
      <c r="O108" s="14" t="s">
        <v>187</v>
      </c>
      <c r="P108" s="14">
        <v>-0.5989</v>
      </c>
      <c r="Q108" s="14">
        <v>0.1697</v>
      </c>
      <c r="R108" s="14" t="s">
        <v>523</v>
      </c>
      <c r="S108" s="14">
        <v>2.88253946745351E-4</v>
      </c>
      <c r="T108" s="14">
        <v>579.0</v>
      </c>
      <c r="U108" s="67" t="s">
        <v>996</v>
      </c>
      <c r="V108" s="19">
        <v>0.4786</v>
      </c>
      <c r="W108" s="14">
        <v>8.13527597057662E-4</v>
      </c>
      <c r="X108" s="14" t="s">
        <v>189</v>
      </c>
      <c r="Y108" s="14">
        <v>-0.5989</v>
      </c>
      <c r="Z108" s="14">
        <v>0.1697</v>
      </c>
      <c r="AA108" s="14" t="s">
        <v>523</v>
      </c>
      <c r="AB108" s="14">
        <v>2.88253946745351E-4</v>
      </c>
      <c r="AC108" s="14">
        <v>579.0</v>
      </c>
      <c r="AD108" s="67" t="s">
        <v>996</v>
      </c>
      <c r="AE108" s="14">
        <v>0.4786</v>
      </c>
      <c r="AF108" s="78">
        <v>0.576206391913884</v>
      </c>
      <c r="AG108" s="14" t="s">
        <v>357</v>
      </c>
      <c r="AH108" s="14">
        <v>-0.3599</v>
      </c>
      <c r="AI108" s="14">
        <v>0.2386</v>
      </c>
      <c r="AJ108" s="14" t="s">
        <v>988</v>
      </c>
      <c r="AK108" s="14">
        <v>0.1316</v>
      </c>
      <c r="AL108" s="14">
        <v>202.0</v>
      </c>
      <c r="AM108" s="67" t="s">
        <v>997</v>
      </c>
      <c r="AN108" s="19">
        <v>0.3823</v>
      </c>
      <c r="AO108" s="78">
        <v>0.00213903646192469</v>
      </c>
      <c r="AP108" s="14" t="s">
        <v>187</v>
      </c>
      <c r="AQ108" s="14">
        <v>-0.7369</v>
      </c>
      <c r="AR108" s="14">
        <v>0.218</v>
      </c>
      <c r="AS108" s="14" t="s">
        <v>630</v>
      </c>
      <c r="AT108" s="14">
        <v>2.8610957476413E-4</v>
      </c>
      <c r="AU108" s="14">
        <v>267.0</v>
      </c>
      <c r="AV108" s="67" t="s">
        <v>998</v>
      </c>
      <c r="AW108" s="19">
        <v>0.1212</v>
      </c>
      <c r="AX108" s="78">
        <v>0.191843362460066</v>
      </c>
      <c r="AY108" s="14" t="s">
        <v>166</v>
      </c>
      <c r="AZ108" s="14">
        <v>-0.248</v>
      </c>
      <c r="BA108" s="14">
        <v>0.1058</v>
      </c>
      <c r="BB108" s="14" t="s">
        <v>404</v>
      </c>
      <c r="BC108" s="14">
        <v>0.0102647917826085</v>
      </c>
      <c r="BD108" s="14">
        <v>1768.0</v>
      </c>
      <c r="BE108" s="67" t="s">
        <v>999</v>
      </c>
      <c r="BF108" s="19">
        <v>0.3746</v>
      </c>
      <c r="BG108" s="14">
        <v>0.00386273701053805</v>
      </c>
      <c r="BH108" s="14" t="s">
        <v>187</v>
      </c>
      <c r="BI108" s="14">
        <v>-0.5865</v>
      </c>
      <c r="BJ108" s="14">
        <v>0.1854</v>
      </c>
      <c r="BK108" s="14" t="s">
        <v>762</v>
      </c>
      <c r="BL108" s="14">
        <v>6.07265700207084E-4</v>
      </c>
      <c r="BM108" s="14">
        <v>456.0</v>
      </c>
      <c r="BN108" s="67" t="s">
        <v>1000</v>
      </c>
      <c r="BO108" s="19">
        <v>0.416</v>
      </c>
    </row>
    <row r="109">
      <c r="A109" s="13" t="s">
        <v>1001</v>
      </c>
      <c r="B109" s="37" t="s">
        <v>1002</v>
      </c>
      <c r="C109" s="14">
        <v>5.0</v>
      </c>
      <c r="D109" s="14">
        <v>1.49288571428571E8</v>
      </c>
      <c r="E109" s="78">
        <v>0.00190110654264196</v>
      </c>
      <c r="F109" s="14" t="s">
        <v>451</v>
      </c>
      <c r="G109" s="14">
        <v>0.4344</v>
      </c>
      <c r="H109" s="14">
        <v>0.1251</v>
      </c>
      <c r="I109" s="14" t="s">
        <v>475</v>
      </c>
      <c r="J109" s="14">
        <v>5.28365085439875E-4</v>
      </c>
      <c r="K109" s="14">
        <v>820.0</v>
      </c>
      <c r="L109" s="65" t="s">
        <v>1003</v>
      </c>
      <c r="M109" s="19">
        <v>0.8924</v>
      </c>
      <c r="N109" s="78">
        <v>0.00249564089918588</v>
      </c>
      <c r="O109" s="14" t="s">
        <v>451</v>
      </c>
      <c r="P109" s="14">
        <v>0.4344</v>
      </c>
      <c r="Q109" s="14">
        <v>0.1251</v>
      </c>
      <c r="R109" s="14" t="s">
        <v>475</v>
      </c>
      <c r="S109" s="14">
        <v>5.28365085439875E-4</v>
      </c>
      <c r="T109" s="14">
        <v>820.0</v>
      </c>
      <c r="U109" s="67" t="s">
        <v>171</v>
      </c>
      <c r="V109" s="19">
        <v>0.8924</v>
      </c>
      <c r="W109" s="14">
        <v>8.59663123753632E-4</v>
      </c>
      <c r="X109" s="14" t="s">
        <v>264</v>
      </c>
      <c r="Y109" s="14">
        <v>0.4344</v>
      </c>
      <c r="Z109" s="14">
        <v>0.1251</v>
      </c>
      <c r="AA109" s="14" t="s">
        <v>475</v>
      </c>
      <c r="AB109" s="14">
        <v>5.28365085439875E-4</v>
      </c>
      <c r="AC109" s="14">
        <v>820.0</v>
      </c>
      <c r="AD109" s="67" t="s">
        <v>171</v>
      </c>
      <c r="AE109" s="14">
        <v>0.8924</v>
      </c>
      <c r="AF109" s="78">
        <v>0.653022290078054</v>
      </c>
      <c r="AG109" s="14" t="s">
        <v>230</v>
      </c>
      <c r="AH109" s="14">
        <v>0.3139</v>
      </c>
      <c r="AI109" s="14">
        <v>0.208</v>
      </c>
      <c r="AJ109" s="14" t="s">
        <v>970</v>
      </c>
      <c r="AK109" s="14">
        <v>0.1312</v>
      </c>
      <c r="AL109" s="14">
        <v>315.0</v>
      </c>
      <c r="AM109" s="67" t="s">
        <v>705</v>
      </c>
      <c r="AN109" s="19">
        <v>0.8352</v>
      </c>
      <c r="AO109" s="78">
        <v>0.31125290245491</v>
      </c>
      <c r="AP109" s="14" t="s">
        <v>160</v>
      </c>
      <c r="AQ109" s="14">
        <v>0.17</v>
      </c>
      <c r="AR109" s="14">
        <v>0.0877</v>
      </c>
      <c r="AS109" s="14" t="s">
        <v>191</v>
      </c>
      <c r="AT109" s="14">
        <v>0.0527</v>
      </c>
      <c r="AU109" s="14">
        <v>1352.0</v>
      </c>
      <c r="AV109" s="67" t="s">
        <v>949</v>
      </c>
      <c r="AW109" s="19">
        <v>0.4098</v>
      </c>
      <c r="AX109" s="78">
        <v>0.00384227759185072</v>
      </c>
      <c r="AY109" s="14" t="s">
        <v>451</v>
      </c>
      <c r="AZ109" s="14">
        <v>0.579</v>
      </c>
      <c r="BA109" s="14">
        <v>0.1736</v>
      </c>
      <c r="BB109" s="14" t="s">
        <v>437</v>
      </c>
      <c r="BC109" s="14">
        <v>0.00127344595483618</v>
      </c>
      <c r="BD109" s="14">
        <v>472.0</v>
      </c>
      <c r="BE109" s="67" t="s">
        <v>171</v>
      </c>
      <c r="BF109" s="19">
        <v>0.9702</v>
      </c>
      <c r="BG109" s="14">
        <v>0.0030429164701529</v>
      </c>
      <c r="BH109" s="14" t="s">
        <v>187</v>
      </c>
      <c r="BI109" s="14">
        <v>0.4638</v>
      </c>
      <c r="BJ109" s="14">
        <v>0.1343</v>
      </c>
      <c r="BK109" s="14" t="s">
        <v>793</v>
      </c>
      <c r="BL109" s="14">
        <v>8.4990748984E-4</v>
      </c>
      <c r="BM109" s="14">
        <v>666.0</v>
      </c>
      <c r="BN109" s="67" t="s">
        <v>171</v>
      </c>
      <c r="BO109" s="19">
        <v>0.7642</v>
      </c>
    </row>
    <row r="110">
      <c r="A110" s="13" t="s">
        <v>1004</v>
      </c>
      <c r="B110" s="37" t="s">
        <v>1005</v>
      </c>
      <c r="C110" s="14">
        <v>15.0</v>
      </c>
      <c r="D110" s="14">
        <v>6.8194E7</v>
      </c>
      <c r="E110" s="78">
        <v>0.0019101205494131</v>
      </c>
      <c r="F110" s="14" t="s">
        <v>361</v>
      </c>
      <c r="G110" s="14">
        <v>-0.1958</v>
      </c>
      <c r="H110" s="14">
        <v>0.0561</v>
      </c>
      <c r="I110" s="14" t="s">
        <v>284</v>
      </c>
      <c r="J110" s="14">
        <v>3.77854578060827E-4</v>
      </c>
      <c r="K110" s="14">
        <v>4339.0</v>
      </c>
      <c r="L110" s="65" t="s">
        <v>1006</v>
      </c>
      <c r="M110" s="19">
        <v>0.6593</v>
      </c>
      <c r="N110" s="78">
        <v>0.591688360132832</v>
      </c>
      <c r="O110" s="14" t="s">
        <v>148</v>
      </c>
      <c r="P110" s="14">
        <v>-0.1398</v>
      </c>
      <c r="Q110" s="14">
        <v>0.1035</v>
      </c>
      <c r="R110" s="14" t="s">
        <v>1007</v>
      </c>
      <c r="S110" s="14">
        <v>0.1769</v>
      </c>
      <c r="T110" s="14">
        <v>1314.0</v>
      </c>
      <c r="U110" s="67" t="s">
        <v>1008</v>
      </c>
      <c r="V110" s="19">
        <v>0.1233</v>
      </c>
      <c r="W110" s="14">
        <v>0.00117044136024402</v>
      </c>
      <c r="X110" s="14" t="s">
        <v>162</v>
      </c>
      <c r="Y110" s="14">
        <v>-0.1954</v>
      </c>
      <c r="Z110" s="14">
        <v>0.0561</v>
      </c>
      <c r="AA110" s="14" t="s">
        <v>284</v>
      </c>
      <c r="AB110" s="14">
        <v>3.88243227332057E-4</v>
      </c>
      <c r="AC110" s="14">
        <v>4335.0</v>
      </c>
      <c r="AD110" s="67" t="s">
        <v>1009</v>
      </c>
      <c r="AE110" s="14">
        <v>0.6387</v>
      </c>
      <c r="AF110" s="78">
        <v>0.366537304710425</v>
      </c>
      <c r="AG110" s="14" t="s">
        <v>148</v>
      </c>
      <c r="AH110" s="14">
        <v>-0.1398</v>
      </c>
      <c r="AI110" s="14">
        <v>0.1035</v>
      </c>
      <c r="AJ110" s="14" t="s">
        <v>1007</v>
      </c>
      <c r="AK110" s="14">
        <v>0.1769</v>
      </c>
      <c r="AL110" s="14">
        <v>1314.0</v>
      </c>
      <c r="AM110" s="67" t="s">
        <v>1008</v>
      </c>
      <c r="AN110" s="19">
        <v>0.1233</v>
      </c>
      <c r="AO110" s="78">
        <v>0.510255607645654</v>
      </c>
      <c r="AP110" s="14" t="s">
        <v>169</v>
      </c>
      <c r="AQ110" s="14">
        <v>0.7274</v>
      </c>
      <c r="AR110" s="14">
        <v>0.4572</v>
      </c>
      <c r="AS110" s="14" t="s">
        <v>1010</v>
      </c>
      <c r="AT110" s="14">
        <v>0.1116</v>
      </c>
      <c r="AU110" s="14">
        <v>48.0</v>
      </c>
      <c r="AV110" s="67" t="s">
        <v>1011</v>
      </c>
      <c r="AW110" s="19">
        <v>0.747</v>
      </c>
      <c r="AX110" s="78">
        <v>0.00157111965443635</v>
      </c>
      <c r="AY110" s="14" t="s">
        <v>208</v>
      </c>
      <c r="AZ110" s="14">
        <v>-0.287</v>
      </c>
      <c r="BA110" s="14">
        <v>0.0742</v>
      </c>
      <c r="BB110" s="14" t="s">
        <v>1012</v>
      </c>
      <c r="BC110" s="14">
        <v>1.78837698219539E-4</v>
      </c>
      <c r="BD110" s="14">
        <v>3392.0</v>
      </c>
      <c r="BE110" s="67" t="s">
        <v>863</v>
      </c>
      <c r="BF110" s="19">
        <v>0.5587</v>
      </c>
      <c r="BG110" s="14">
        <v>0.00474011276213197</v>
      </c>
      <c r="BH110" s="14" t="s">
        <v>361</v>
      </c>
      <c r="BI110" s="14">
        <v>-0.1879</v>
      </c>
      <c r="BJ110" s="14">
        <v>0.0568</v>
      </c>
      <c r="BK110" s="14" t="s">
        <v>284</v>
      </c>
      <c r="BL110" s="14">
        <v>9.21178109340528E-4</v>
      </c>
      <c r="BM110" s="14">
        <v>4089.0</v>
      </c>
      <c r="BN110" s="67" t="s">
        <v>407</v>
      </c>
      <c r="BO110" s="19">
        <v>0.8189</v>
      </c>
    </row>
    <row r="111">
      <c r="A111" s="13" t="s">
        <v>1013</v>
      </c>
      <c r="B111" s="37" t="s">
        <v>1014</v>
      </c>
      <c r="C111" s="14">
        <v>9.0</v>
      </c>
      <c r="D111" s="14">
        <v>3.504225E7</v>
      </c>
      <c r="E111" s="78">
        <v>0.00192571103680271</v>
      </c>
      <c r="F111" s="14" t="s">
        <v>144</v>
      </c>
      <c r="G111" s="14">
        <v>2.0781</v>
      </c>
      <c r="H111" s="14">
        <v>0.5677</v>
      </c>
      <c r="I111" s="14" t="s">
        <v>1015</v>
      </c>
      <c r="J111" s="14">
        <v>3.59973146752231E-4</v>
      </c>
      <c r="K111" s="14">
        <v>24.0</v>
      </c>
      <c r="L111" s="65" t="s">
        <v>582</v>
      </c>
      <c r="M111" s="19">
        <v>0.5761</v>
      </c>
      <c r="N111" s="78">
        <v>0.00135834963007254</v>
      </c>
      <c r="O111" s="14" t="s">
        <v>144</v>
      </c>
      <c r="P111" s="14">
        <v>2.0781</v>
      </c>
      <c r="Q111" s="14">
        <v>0.5677</v>
      </c>
      <c r="R111" s="14" t="s">
        <v>1015</v>
      </c>
      <c r="S111" s="14">
        <v>3.59973146752231E-4</v>
      </c>
      <c r="T111" s="14">
        <v>24.0</v>
      </c>
      <c r="U111" s="67" t="s">
        <v>218</v>
      </c>
      <c r="V111" s="19">
        <v>0.5761</v>
      </c>
      <c r="W111" s="14">
        <v>9.5959135323209E-4</v>
      </c>
      <c r="X111" s="14" t="s">
        <v>147</v>
      </c>
      <c r="Y111" s="14">
        <v>2.0781</v>
      </c>
      <c r="Z111" s="14">
        <v>0.5677</v>
      </c>
      <c r="AA111" s="14" t="s">
        <v>1015</v>
      </c>
      <c r="AB111" s="14">
        <v>3.59973146752231E-4</v>
      </c>
      <c r="AC111" s="14">
        <v>24.0</v>
      </c>
      <c r="AD111" s="67" t="s">
        <v>218</v>
      </c>
      <c r="AE111" s="14">
        <v>0.5761</v>
      </c>
      <c r="AF111" s="78">
        <v>0.801661793408552</v>
      </c>
      <c r="AG111" s="14" t="s">
        <v>230</v>
      </c>
      <c r="AH111" s="14">
        <v>0.2016</v>
      </c>
      <c r="AI111" s="14">
        <v>0.4708</v>
      </c>
      <c r="AJ111" s="14" t="s">
        <v>1016</v>
      </c>
      <c r="AK111" s="14">
        <v>0.6685</v>
      </c>
      <c r="AL111" s="14">
        <v>49.0</v>
      </c>
      <c r="AM111" s="67" t="s">
        <v>218</v>
      </c>
      <c r="AN111" s="19">
        <v>0.8905</v>
      </c>
      <c r="AO111" s="78">
        <v>0.336079285617358</v>
      </c>
      <c r="AP111" s="14" t="s">
        <v>234</v>
      </c>
      <c r="AQ111" s="14">
        <v>0.8581</v>
      </c>
      <c r="AR111" s="14">
        <v>0.5193</v>
      </c>
      <c r="AS111" s="14" t="s">
        <v>1017</v>
      </c>
      <c r="AT111" s="14">
        <v>0.09846</v>
      </c>
      <c r="AU111" s="14">
        <v>35.0</v>
      </c>
      <c r="AV111" s="67" t="s">
        <v>218</v>
      </c>
      <c r="AW111" s="19">
        <v>0.6513</v>
      </c>
      <c r="AX111" s="78">
        <v>0.145249250845418</v>
      </c>
      <c r="AY111" s="14" t="s">
        <v>219</v>
      </c>
      <c r="AZ111" s="14">
        <v>1.1265</v>
      </c>
      <c r="BA111" s="14">
        <v>0.492</v>
      </c>
      <c r="BB111" s="14" t="s">
        <v>1018</v>
      </c>
      <c r="BC111" s="14">
        <v>0.0850908122429531</v>
      </c>
      <c r="BD111" s="14">
        <v>42.0</v>
      </c>
      <c r="BE111" s="67" t="s">
        <v>1019</v>
      </c>
      <c r="BF111" s="19">
        <v>0.01506</v>
      </c>
      <c r="BG111" s="14">
        <v>0.00180748029285227</v>
      </c>
      <c r="BH111" s="14" t="s">
        <v>219</v>
      </c>
      <c r="BI111" s="14">
        <v>1.6008</v>
      </c>
      <c r="BJ111" s="14">
        <v>0.455</v>
      </c>
      <c r="BK111" s="14" t="s">
        <v>1020</v>
      </c>
      <c r="BL111" s="14">
        <v>8.54087988418559E-4</v>
      </c>
      <c r="BM111" s="14">
        <v>40.0</v>
      </c>
      <c r="BN111" s="67" t="s">
        <v>349</v>
      </c>
      <c r="BO111" s="19">
        <v>0.3475</v>
      </c>
    </row>
    <row r="112">
      <c r="A112" s="13" t="s">
        <v>1021</v>
      </c>
      <c r="B112" s="37" t="s">
        <v>1022</v>
      </c>
      <c r="C112" s="14">
        <v>19.0</v>
      </c>
      <c r="D112" s="14">
        <v>1.181445E7</v>
      </c>
      <c r="E112" s="78">
        <v>0.00192758597945032</v>
      </c>
      <c r="F112" s="14" t="s">
        <v>425</v>
      </c>
      <c r="G112" s="14">
        <v>1.0117</v>
      </c>
      <c r="H112" s="14">
        <v>0.2453</v>
      </c>
      <c r="I112" s="14" t="s">
        <v>1023</v>
      </c>
      <c r="J112" s="14">
        <v>1.28924195285185E-4</v>
      </c>
      <c r="K112" s="14">
        <v>198.0</v>
      </c>
      <c r="L112" s="65" t="s">
        <v>491</v>
      </c>
      <c r="M112" s="19">
        <v>0.07607</v>
      </c>
      <c r="N112" s="78">
        <v>0.00126716578462616</v>
      </c>
      <c r="O112" s="14" t="s">
        <v>425</v>
      </c>
      <c r="P112" s="14">
        <v>1.0117</v>
      </c>
      <c r="Q112" s="14">
        <v>0.2453</v>
      </c>
      <c r="R112" s="14" t="s">
        <v>1023</v>
      </c>
      <c r="S112" s="14">
        <v>1.28924195285185E-4</v>
      </c>
      <c r="T112" s="14">
        <v>198.0</v>
      </c>
      <c r="U112" s="67" t="s">
        <v>232</v>
      </c>
      <c r="V112" s="19">
        <v>0.07607</v>
      </c>
      <c r="W112" s="14">
        <v>0.132923450297433</v>
      </c>
      <c r="X112" s="14" t="s">
        <v>162</v>
      </c>
      <c r="Y112" s="14">
        <v>0.0708</v>
      </c>
      <c r="Z112" s="14">
        <v>0.0345</v>
      </c>
      <c r="AA112" s="14" t="s">
        <v>149</v>
      </c>
      <c r="AB112" s="14">
        <v>0.0487665968663557</v>
      </c>
      <c r="AC112" s="14">
        <v>10523.0</v>
      </c>
      <c r="AD112" s="67" t="s">
        <v>575</v>
      </c>
      <c r="AE112" s="14">
        <v>0.1744</v>
      </c>
      <c r="AF112" s="78">
        <v>9.64471961792509E-4</v>
      </c>
      <c r="AG112" s="14" t="s">
        <v>230</v>
      </c>
      <c r="AH112" s="14">
        <v>0.9878</v>
      </c>
      <c r="AI112" s="14">
        <v>0.2533</v>
      </c>
      <c r="AJ112" s="14" t="s">
        <v>1024</v>
      </c>
      <c r="AK112" s="14">
        <v>3.25073582695888E-4</v>
      </c>
      <c r="AL112" s="14">
        <v>190.0</v>
      </c>
      <c r="AM112" s="67" t="s">
        <v>232</v>
      </c>
      <c r="AN112" s="19">
        <v>0.05273</v>
      </c>
      <c r="AO112" s="78">
        <v>0.0122697942143485</v>
      </c>
      <c r="AP112" s="14" t="s">
        <v>178</v>
      </c>
      <c r="AQ112" s="14">
        <v>0.2391</v>
      </c>
      <c r="AR112" s="14">
        <v>0.0729</v>
      </c>
      <c r="AS112" s="14" t="s">
        <v>378</v>
      </c>
      <c r="AT112" s="14">
        <v>0.00115980056067084</v>
      </c>
      <c r="AU112" s="14">
        <v>1832.0</v>
      </c>
      <c r="AV112" s="67" t="s">
        <v>424</v>
      </c>
      <c r="AW112" s="19">
        <v>0.07431</v>
      </c>
      <c r="AX112" s="78">
        <v>0.586548677448529</v>
      </c>
      <c r="AY112" s="14" t="s">
        <v>230</v>
      </c>
      <c r="AZ112" s="14">
        <v>0.5864</v>
      </c>
      <c r="BA112" s="14">
        <v>0.3483</v>
      </c>
      <c r="BB112" s="14" t="s">
        <v>1025</v>
      </c>
      <c r="BC112" s="14">
        <v>0.09226</v>
      </c>
      <c r="BD112" s="14">
        <v>108.0</v>
      </c>
      <c r="BE112" s="67" t="s">
        <v>1026</v>
      </c>
      <c r="BF112" s="19">
        <v>0.07039</v>
      </c>
      <c r="BG112" s="14">
        <v>0.0442814900398478</v>
      </c>
      <c r="BH112" s="14" t="s">
        <v>234</v>
      </c>
      <c r="BI112" s="14">
        <v>0.5541</v>
      </c>
      <c r="BJ112" s="14">
        <v>0.1879</v>
      </c>
      <c r="BK112" s="14" t="s">
        <v>1027</v>
      </c>
      <c r="BL112" s="14">
        <v>0.00305058496912683</v>
      </c>
      <c r="BM112" s="14">
        <v>274.0</v>
      </c>
      <c r="BN112" s="67" t="s">
        <v>508</v>
      </c>
      <c r="BO112" s="19">
        <v>0.3609</v>
      </c>
    </row>
    <row r="113">
      <c r="A113" s="13" t="s">
        <v>1028</v>
      </c>
      <c r="B113" s="37" t="s">
        <v>1029</v>
      </c>
      <c r="C113" s="14">
        <v>17.0</v>
      </c>
      <c r="D113" s="14">
        <v>7.67361666666667E7</v>
      </c>
      <c r="E113" s="78">
        <v>0.00195540503729765</v>
      </c>
      <c r="F113" s="14" t="s">
        <v>160</v>
      </c>
      <c r="G113" s="14">
        <v>0.4068</v>
      </c>
      <c r="H113" s="14">
        <v>0.1096</v>
      </c>
      <c r="I113" s="14" t="s">
        <v>246</v>
      </c>
      <c r="J113" s="14">
        <v>0.00112516704862644</v>
      </c>
      <c r="K113" s="14">
        <v>570.0</v>
      </c>
      <c r="L113" s="65" t="s">
        <v>1030</v>
      </c>
      <c r="M113" s="19">
        <v>0.4424</v>
      </c>
      <c r="N113" s="78">
        <v>0.00259544608615923</v>
      </c>
      <c r="O113" s="14" t="s">
        <v>160</v>
      </c>
      <c r="P113" s="14">
        <v>0.4068</v>
      </c>
      <c r="Q113" s="14">
        <v>0.1096</v>
      </c>
      <c r="R113" s="14" t="s">
        <v>246</v>
      </c>
      <c r="S113" s="14">
        <v>0.00112516704862644</v>
      </c>
      <c r="T113" s="14">
        <v>570.0</v>
      </c>
      <c r="U113" s="67" t="s">
        <v>244</v>
      </c>
      <c r="V113" s="19">
        <v>0.4424</v>
      </c>
      <c r="W113" s="14" t="s">
        <v>46</v>
      </c>
      <c r="X113" s="14" t="s">
        <v>46</v>
      </c>
      <c r="Y113" s="14" t="s">
        <v>46</v>
      </c>
      <c r="Z113" s="14" t="s">
        <v>46</v>
      </c>
      <c r="AA113" s="14" t="s">
        <v>46</v>
      </c>
      <c r="AB113" s="14" t="s">
        <v>46</v>
      </c>
      <c r="AC113" s="14" t="s">
        <v>46</v>
      </c>
      <c r="AD113" s="67" t="s">
        <v>46</v>
      </c>
      <c r="AE113" s="14" t="s">
        <v>46</v>
      </c>
      <c r="AF113" s="78">
        <v>0.00209214578067074</v>
      </c>
      <c r="AG113" s="14" t="s">
        <v>355</v>
      </c>
      <c r="AH113" s="14">
        <v>0.4055</v>
      </c>
      <c r="AI113" s="14">
        <v>0.1098</v>
      </c>
      <c r="AJ113" s="14" t="s">
        <v>246</v>
      </c>
      <c r="AK113" s="14">
        <v>0.00128276901264172</v>
      </c>
      <c r="AL113" s="14">
        <v>566.0</v>
      </c>
      <c r="AM113" s="67" t="s">
        <v>244</v>
      </c>
      <c r="AN113" s="19">
        <v>0.424</v>
      </c>
      <c r="AO113" s="78">
        <v>0.00321446006885514</v>
      </c>
      <c r="AP113" s="14" t="s">
        <v>160</v>
      </c>
      <c r="AQ113" s="14">
        <v>0.4253</v>
      </c>
      <c r="AR113" s="14">
        <v>0.1242</v>
      </c>
      <c r="AS113" s="14" t="s">
        <v>475</v>
      </c>
      <c r="AT113" s="14">
        <v>0.00293099511346353</v>
      </c>
      <c r="AU113" s="14">
        <v>400.0</v>
      </c>
      <c r="AV113" s="67" t="s">
        <v>1031</v>
      </c>
      <c r="AW113" s="19">
        <v>0.3961</v>
      </c>
      <c r="AX113" s="78">
        <v>0.0973854255001771</v>
      </c>
      <c r="AY113" s="14" t="s">
        <v>178</v>
      </c>
      <c r="AZ113" s="14">
        <v>0.4335</v>
      </c>
      <c r="BA113" s="14">
        <v>0.2269</v>
      </c>
      <c r="BB113" s="14" t="s">
        <v>1032</v>
      </c>
      <c r="BC113" s="14">
        <v>0.05609</v>
      </c>
      <c r="BD113" s="14">
        <v>169.0</v>
      </c>
      <c r="BE113" s="67" t="s">
        <v>1033</v>
      </c>
      <c r="BF113" s="19">
        <v>0.2957</v>
      </c>
      <c r="BG113" s="14">
        <v>6.22308413421153E-4</v>
      </c>
      <c r="BH113" s="14" t="s">
        <v>160</v>
      </c>
      <c r="BI113" s="14">
        <v>0.4537</v>
      </c>
      <c r="BJ113" s="14">
        <v>0.1166</v>
      </c>
      <c r="BK113" s="14" t="s">
        <v>322</v>
      </c>
      <c r="BL113" s="14">
        <v>3.47327528342399E-4</v>
      </c>
      <c r="BM113" s="14">
        <v>498.0</v>
      </c>
      <c r="BN113" s="67" t="s">
        <v>1034</v>
      </c>
      <c r="BO113" s="19">
        <v>0.4789</v>
      </c>
    </row>
    <row r="114">
      <c r="A114" s="13" t="s">
        <v>1035</v>
      </c>
      <c r="B114" s="37" t="s">
        <v>1036</v>
      </c>
      <c r="C114" s="14">
        <v>17.0</v>
      </c>
      <c r="D114" s="14">
        <v>7.81316666666667E7</v>
      </c>
      <c r="E114" s="78">
        <v>0.00196022731641542</v>
      </c>
      <c r="F114" s="14" t="s">
        <v>190</v>
      </c>
      <c r="G114" s="14">
        <v>1.147</v>
      </c>
      <c r="H114" s="14">
        <v>0.2933</v>
      </c>
      <c r="I114" s="14" t="s">
        <v>1037</v>
      </c>
      <c r="J114" s="14">
        <v>1.27638902615272E-4</v>
      </c>
      <c r="K114" s="14">
        <v>126.0</v>
      </c>
      <c r="L114" s="65" t="s">
        <v>1038</v>
      </c>
      <c r="M114" s="19">
        <v>0.2772</v>
      </c>
      <c r="N114" s="78">
        <v>0.00208706087809806</v>
      </c>
      <c r="O114" s="14" t="s">
        <v>190</v>
      </c>
      <c r="P114" s="14">
        <v>1.147</v>
      </c>
      <c r="Q114" s="14">
        <v>0.2933</v>
      </c>
      <c r="R114" s="14" t="s">
        <v>1037</v>
      </c>
      <c r="S114" s="14">
        <v>1.27638902615272E-4</v>
      </c>
      <c r="T114" s="14">
        <v>126.0</v>
      </c>
      <c r="U114" s="67" t="s">
        <v>236</v>
      </c>
      <c r="V114" s="19">
        <v>0.2772</v>
      </c>
      <c r="W114" s="14">
        <v>0.256198717693997</v>
      </c>
      <c r="X114" s="14" t="s">
        <v>147</v>
      </c>
      <c r="Y114" s="14">
        <v>0.3603</v>
      </c>
      <c r="Z114" s="14">
        <v>0.2105</v>
      </c>
      <c r="AA114" s="14" t="s">
        <v>896</v>
      </c>
      <c r="AB114" s="14">
        <v>0.08696</v>
      </c>
      <c r="AC114" s="14">
        <v>266.0</v>
      </c>
      <c r="AD114" s="67" t="s">
        <v>337</v>
      </c>
      <c r="AE114" s="14">
        <v>0.6463</v>
      </c>
      <c r="AF114" s="78">
        <v>6.63643882700565E-4</v>
      </c>
      <c r="AG114" s="14" t="s">
        <v>190</v>
      </c>
      <c r="AH114" s="14">
        <v>1.147</v>
      </c>
      <c r="AI114" s="14">
        <v>0.2933</v>
      </c>
      <c r="AJ114" s="14" t="s">
        <v>1037</v>
      </c>
      <c r="AK114" s="14">
        <v>1.27638902615272E-4</v>
      </c>
      <c r="AL114" s="14">
        <v>126.0</v>
      </c>
      <c r="AM114" s="67" t="s">
        <v>236</v>
      </c>
      <c r="AN114" s="19">
        <v>0.2772</v>
      </c>
      <c r="AO114" s="78">
        <v>0.0501184919478553</v>
      </c>
      <c r="AP114" s="14" t="s">
        <v>190</v>
      </c>
      <c r="AQ114" s="14">
        <v>1.1594</v>
      </c>
      <c r="AR114" s="14">
        <v>0.4107</v>
      </c>
      <c r="AS114" s="14" t="s">
        <v>1039</v>
      </c>
      <c r="AT114" s="14">
        <v>0.0036758027999091</v>
      </c>
      <c r="AU114" s="14">
        <v>44.0</v>
      </c>
      <c r="AV114" s="67" t="s">
        <v>218</v>
      </c>
      <c r="AW114" s="19">
        <v>0.31</v>
      </c>
      <c r="AX114" s="78">
        <v>0.0928694133547755</v>
      </c>
      <c r="AY114" s="14" t="s">
        <v>190</v>
      </c>
      <c r="AZ114" s="14">
        <v>1.293</v>
      </c>
      <c r="BA114" s="14">
        <v>0.4365</v>
      </c>
      <c r="BB114" s="14" t="s">
        <v>1040</v>
      </c>
      <c r="BC114" s="14">
        <v>0.00513871454157631</v>
      </c>
      <c r="BD114" s="14">
        <v>70.0</v>
      </c>
      <c r="BE114" s="67" t="s">
        <v>236</v>
      </c>
      <c r="BF114" s="19">
        <v>0.552</v>
      </c>
      <c r="BG114" s="14">
        <v>0.00197208173400344</v>
      </c>
      <c r="BH114" s="14" t="s">
        <v>190</v>
      </c>
      <c r="BI114" s="14">
        <v>1.3282</v>
      </c>
      <c r="BJ114" s="14">
        <v>0.3396</v>
      </c>
      <c r="BK114" s="14" t="s">
        <v>1041</v>
      </c>
      <c r="BL114" s="14">
        <v>1.17249799823152E-4</v>
      </c>
      <c r="BM114" s="14">
        <v>71.0</v>
      </c>
      <c r="BN114" s="67" t="s">
        <v>218</v>
      </c>
      <c r="BO114" s="19">
        <v>0.2649</v>
      </c>
    </row>
    <row r="115">
      <c r="A115" s="13" t="s">
        <v>1042</v>
      </c>
      <c r="B115" s="37" t="s">
        <v>1043</v>
      </c>
      <c r="C115" s="14">
        <v>7.0</v>
      </c>
      <c r="D115" s="14">
        <v>1.288325E8</v>
      </c>
      <c r="E115" s="78">
        <v>0.00199911881173966</v>
      </c>
      <c r="F115" s="14" t="s">
        <v>241</v>
      </c>
      <c r="G115" s="14">
        <v>0.1467</v>
      </c>
      <c r="H115" s="14">
        <v>0.0372</v>
      </c>
      <c r="I115" s="14" t="s">
        <v>604</v>
      </c>
      <c r="J115" s="14">
        <v>1.18261510853878E-4</v>
      </c>
      <c r="K115" s="14">
        <v>9499.0</v>
      </c>
      <c r="L115" s="65" t="s">
        <v>1044</v>
      </c>
      <c r="M115" s="19">
        <v>0.1982</v>
      </c>
      <c r="N115" s="78">
        <v>0.00137353584343725</v>
      </c>
      <c r="O115" s="14" t="s">
        <v>241</v>
      </c>
      <c r="P115" s="14">
        <v>0.1467</v>
      </c>
      <c r="Q115" s="14">
        <v>0.0372</v>
      </c>
      <c r="R115" s="14" t="s">
        <v>604</v>
      </c>
      <c r="S115" s="14">
        <v>1.18261510853878E-4</v>
      </c>
      <c r="T115" s="14">
        <v>9499.0</v>
      </c>
      <c r="U115" s="67" t="s">
        <v>362</v>
      </c>
      <c r="V115" s="19">
        <v>0.1982</v>
      </c>
      <c r="W115" s="14">
        <v>0.0112336954717193</v>
      </c>
      <c r="X115" s="14" t="s">
        <v>147</v>
      </c>
      <c r="Y115" s="14">
        <v>0.5852</v>
      </c>
      <c r="Z115" s="14">
        <v>0.1948</v>
      </c>
      <c r="AA115" s="14" t="s">
        <v>1045</v>
      </c>
      <c r="AB115" s="14">
        <v>0.00699393572879572</v>
      </c>
      <c r="AC115" s="14">
        <v>269.0</v>
      </c>
      <c r="AD115" s="67" t="s">
        <v>287</v>
      </c>
      <c r="AE115" s="14">
        <v>0.08973</v>
      </c>
      <c r="AF115" s="78">
        <v>0.00666652474837898</v>
      </c>
      <c r="AG115" s="14" t="s">
        <v>190</v>
      </c>
      <c r="AH115" s="14">
        <v>0.1301</v>
      </c>
      <c r="AI115" s="14">
        <v>0.0381</v>
      </c>
      <c r="AJ115" s="14" t="s">
        <v>376</v>
      </c>
      <c r="AK115" s="14">
        <v>7.8439055336759E-4</v>
      </c>
      <c r="AL115" s="14">
        <v>9160.0</v>
      </c>
      <c r="AM115" s="67" t="s">
        <v>953</v>
      </c>
      <c r="AN115" s="19">
        <v>0.5819</v>
      </c>
      <c r="AO115" s="78">
        <v>0.17869197730275</v>
      </c>
      <c r="AP115" s="14" t="s">
        <v>309</v>
      </c>
      <c r="AQ115" s="14">
        <v>0.1109</v>
      </c>
      <c r="AR115" s="14">
        <v>0.049</v>
      </c>
      <c r="AS115" s="14" t="s">
        <v>503</v>
      </c>
      <c r="AT115" s="14">
        <v>0.0246513573193899</v>
      </c>
      <c r="AU115" s="14">
        <v>4503.0</v>
      </c>
      <c r="AV115" s="67" t="s">
        <v>362</v>
      </c>
      <c r="AW115" s="19">
        <v>0.5165</v>
      </c>
      <c r="AX115" s="68">
        <v>5.23620236082543E-5</v>
      </c>
      <c r="AY115" s="14" t="s">
        <v>169</v>
      </c>
      <c r="AZ115" s="14">
        <v>0.5627</v>
      </c>
      <c r="BA115" s="14">
        <v>0.1101</v>
      </c>
      <c r="BB115" s="14" t="s">
        <v>205</v>
      </c>
      <c r="BC115" s="64">
        <v>1.10966411196899E-6</v>
      </c>
      <c r="BD115" s="14">
        <v>1117.0</v>
      </c>
      <c r="BE115" s="67" t="s">
        <v>159</v>
      </c>
      <c r="BF115" s="19">
        <v>0.7077</v>
      </c>
      <c r="BG115" s="14">
        <v>0.00311445194511681</v>
      </c>
      <c r="BH115" s="14" t="s">
        <v>309</v>
      </c>
      <c r="BI115" s="14">
        <v>0.1543</v>
      </c>
      <c r="BJ115" s="14">
        <v>0.0404</v>
      </c>
      <c r="BK115" s="14" t="s">
        <v>267</v>
      </c>
      <c r="BL115" s="14">
        <v>1.6455281422697E-4</v>
      </c>
      <c r="BM115" s="14">
        <v>7271.0</v>
      </c>
      <c r="BN115" s="67" t="s">
        <v>1046</v>
      </c>
      <c r="BO115" s="19">
        <v>0.407</v>
      </c>
    </row>
    <row r="116">
      <c r="A116" s="13" t="s">
        <v>1047</v>
      </c>
      <c r="B116" s="37" t="s">
        <v>1048</v>
      </c>
      <c r="C116" s="14">
        <v>2.0</v>
      </c>
      <c r="D116" s="14">
        <v>2.37992666666667E8</v>
      </c>
      <c r="E116" s="78">
        <v>0.00200950875576278</v>
      </c>
      <c r="F116" s="14" t="s">
        <v>213</v>
      </c>
      <c r="G116" s="14">
        <v>1.3591</v>
      </c>
      <c r="H116" s="14">
        <v>0.3683</v>
      </c>
      <c r="I116" s="14" t="s">
        <v>1049</v>
      </c>
      <c r="J116" s="14">
        <v>5.24309272407304E-4</v>
      </c>
      <c r="K116" s="14">
        <v>57.0</v>
      </c>
      <c r="L116" s="65" t="s">
        <v>587</v>
      </c>
      <c r="M116" s="19">
        <v>0.3659</v>
      </c>
      <c r="N116" s="78">
        <v>0.00180168951268491</v>
      </c>
      <c r="O116" s="14" t="s">
        <v>213</v>
      </c>
      <c r="P116" s="14">
        <v>1.3591</v>
      </c>
      <c r="Q116" s="14">
        <v>0.3683</v>
      </c>
      <c r="R116" s="14" t="s">
        <v>1049</v>
      </c>
      <c r="S116" s="14">
        <v>5.24309272407304E-4</v>
      </c>
      <c r="T116" s="14">
        <v>57.0</v>
      </c>
      <c r="U116" s="67" t="s">
        <v>349</v>
      </c>
      <c r="V116" s="19">
        <v>0.3659</v>
      </c>
      <c r="W116" s="14" t="s">
        <v>46</v>
      </c>
      <c r="X116" s="14" t="s">
        <v>46</v>
      </c>
      <c r="Y116" s="14" t="s">
        <v>46</v>
      </c>
      <c r="Z116" s="14" t="s">
        <v>46</v>
      </c>
      <c r="AA116" s="14" t="s">
        <v>46</v>
      </c>
      <c r="AB116" s="14" t="s">
        <v>46</v>
      </c>
      <c r="AC116" s="14" t="s">
        <v>46</v>
      </c>
      <c r="AD116" s="67" t="s">
        <v>46</v>
      </c>
      <c r="AE116" s="14" t="s">
        <v>46</v>
      </c>
      <c r="AF116" s="78">
        <v>0.044240145077655</v>
      </c>
      <c r="AG116" s="14" t="s">
        <v>230</v>
      </c>
      <c r="AH116" s="14">
        <v>0.9251</v>
      </c>
      <c r="AI116" s="14">
        <v>0.398</v>
      </c>
      <c r="AJ116" s="14" t="s">
        <v>1050</v>
      </c>
      <c r="AK116" s="14">
        <v>0.0266932933224793</v>
      </c>
      <c r="AL116" s="14">
        <v>50.0</v>
      </c>
      <c r="AM116" s="67" t="s">
        <v>218</v>
      </c>
      <c r="AN116" s="19">
        <v>0.9433</v>
      </c>
      <c r="AO116" s="78">
        <v>0.00341244385815423</v>
      </c>
      <c r="AP116" s="14" t="s">
        <v>183</v>
      </c>
      <c r="AQ116" s="14">
        <v>1.2407</v>
      </c>
      <c r="AR116" s="14">
        <v>0.4071</v>
      </c>
      <c r="AS116" s="14" t="s">
        <v>1051</v>
      </c>
      <c r="AT116" s="14">
        <v>0.00235684397489885</v>
      </c>
      <c r="AU116" s="14">
        <v>37.0</v>
      </c>
      <c r="AV116" s="67" t="s">
        <v>218</v>
      </c>
      <c r="AW116" s="19">
        <v>0.9371</v>
      </c>
      <c r="AX116" s="78">
        <v>0.440347913621211</v>
      </c>
      <c r="AY116" s="14" t="s">
        <v>213</v>
      </c>
      <c r="AZ116" s="14">
        <v>1.0855</v>
      </c>
      <c r="BA116" s="14">
        <v>0.5841</v>
      </c>
      <c r="BB116" s="14" t="s">
        <v>1052</v>
      </c>
      <c r="BC116" s="14">
        <v>0.06312</v>
      </c>
      <c r="BD116" s="14">
        <v>28.0</v>
      </c>
      <c r="BE116" s="67" t="s">
        <v>1053</v>
      </c>
      <c r="BF116" s="19">
        <v>0.4705</v>
      </c>
      <c r="BG116" s="14">
        <v>0.00137051155489788</v>
      </c>
      <c r="BH116" s="14" t="s">
        <v>160</v>
      </c>
      <c r="BI116" s="14">
        <v>1.0012</v>
      </c>
      <c r="BJ116" s="14">
        <v>0.2835</v>
      </c>
      <c r="BK116" s="14" t="s">
        <v>1054</v>
      </c>
      <c r="BL116" s="14">
        <v>4.34660376505706E-4</v>
      </c>
      <c r="BM116" s="14">
        <v>107.0</v>
      </c>
      <c r="BN116" s="67" t="s">
        <v>349</v>
      </c>
      <c r="BO116" s="19">
        <v>0.5952</v>
      </c>
    </row>
    <row r="117">
      <c r="A117" s="13" t="s">
        <v>1055</v>
      </c>
      <c r="B117" s="37" t="s">
        <v>1056</v>
      </c>
      <c r="C117" s="14">
        <v>3.0</v>
      </c>
      <c r="D117" s="14">
        <v>1.11884125E8</v>
      </c>
      <c r="E117" s="78">
        <v>0.00201990121480102</v>
      </c>
      <c r="F117" s="14" t="s">
        <v>219</v>
      </c>
      <c r="G117" s="14">
        <v>-0.3384</v>
      </c>
      <c r="H117" s="14">
        <v>0.0934</v>
      </c>
      <c r="I117" s="14" t="s">
        <v>1057</v>
      </c>
      <c r="J117" s="14">
        <v>1.87698957105749E-4</v>
      </c>
      <c r="K117" s="14">
        <v>1690.0</v>
      </c>
      <c r="L117" s="65" t="s">
        <v>1058</v>
      </c>
      <c r="M117" s="19">
        <v>0.715</v>
      </c>
      <c r="N117" s="78">
        <v>0.00259747450225969</v>
      </c>
      <c r="O117" s="14" t="s">
        <v>219</v>
      </c>
      <c r="P117" s="14">
        <v>-0.3384</v>
      </c>
      <c r="Q117" s="14">
        <v>0.0934</v>
      </c>
      <c r="R117" s="14" t="s">
        <v>1057</v>
      </c>
      <c r="S117" s="14">
        <v>1.87698957105749E-4</v>
      </c>
      <c r="T117" s="14">
        <v>1690.0</v>
      </c>
      <c r="U117" s="67" t="s">
        <v>1059</v>
      </c>
      <c r="V117" s="19">
        <v>0.715</v>
      </c>
      <c r="W117" s="14">
        <v>0.17797992989055</v>
      </c>
      <c r="X117" s="14" t="s">
        <v>147</v>
      </c>
      <c r="Y117" s="14">
        <v>-0.309</v>
      </c>
      <c r="Z117" s="14">
        <v>0.2092</v>
      </c>
      <c r="AA117" s="14" t="s">
        <v>881</v>
      </c>
      <c r="AB117" s="14">
        <v>0.1397</v>
      </c>
      <c r="AC117" s="14">
        <v>294.0</v>
      </c>
      <c r="AD117" s="67" t="s">
        <v>1060</v>
      </c>
      <c r="AE117" s="14">
        <v>0.8198</v>
      </c>
      <c r="AF117" s="78">
        <v>0.00162446395084491</v>
      </c>
      <c r="AG117" s="14" t="s">
        <v>415</v>
      </c>
      <c r="AH117" s="14">
        <v>-0.4095</v>
      </c>
      <c r="AI117" s="14">
        <v>0.1168</v>
      </c>
      <c r="AJ117" s="14" t="s">
        <v>787</v>
      </c>
      <c r="AK117" s="14">
        <v>2.77164482273851E-4</v>
      </c>
      <c r="AL117" s="14">
        <v>1099.0</v>
      </c>
      <c r="AM117" s="67" t="s">
        <v>1061</v>
      </c>
      <c r="AN117" s="19">
        <v>0.6672</v>
      </c>
      <c r="AO117" s="78">
        <v>0.00992882669046813</v>
      </c>
      <c r="AP117" s="14" t="s">
        <v>415</v>
      </c>
      <c r="AQ117" s="14">
        <v>-0.4979</v>
      </c>
      <c r="AR117" s="14">
        <v>0.1545</v>
      </c>
      <c r="AS117" s="14" t="s">
        <v>762</v>
      </c>
      <c r="AT117" s="14">
        <v>5.49675001367358E-4</v>
      </c>
      <c r="AU117" s="14">
        <v>509.0</v>
      </c>
      <c r="AV117" s="67" t="s">
        <v>1062</v>
      </c>
      <c r="AW117" s="19">
        <v>0.2861</v>
      </c>
      <c r="AX117" s="78">
        <v>0.0230090261806308</v>
      </c>
      <c r="AY117" s="14" t="s">
        <v>234</v>
      </c>
      <c r="AZ117" s="14">
        <v>-0.6236</v>
      </c>
      <c r="BA117" s="14">
        <v>0.2158</v>
      </c>
      <c r="BB117" s="14" t="s">
        <v>523</v>
      </c>
      <c r="BC117" s="14">
        <v>0.0020559373634403</v>
      </c>
      <c r="BD117" s="14">
        <v>475.0</v>
      </c>
      <c r="BE117" s="67" t="s">
        <v>560</v>
      </c>
      <c r="BF117" s="19">
        <v>0.8941</v>
      </c>
      <c r="BG117" s="14">
        <v>0.00207571023073891</v>
      </c>
      <c r="BH117" s="14" t="s">
        <v>261</v>
      </c>
      <c r="BI117" s="14">
        <v>-0.3719</v>
      </c>
      <c r="BJ117" s="14">
        <v>0.1012</v>
      </c>
      <c r="BK117" s="14" t="s">
        <v>886</v>
      </c>
      <c r="BL117" s="14">
        <v>1.90856476283671E-4</v>
      </c>
      <c r="BM117" s="14">
        <v>1376.0</v>
      </c>
      <c r="BN117" s="67" t="s">
        <v>1063</v>
      </c>
      <c r="BO117" s="19">
        <v>0.9651</v>
      </c>
    </row>
    <row r="118">
      <c r="A118" s="13" t="s">
        <v>1064</v>
      </c>
      <c r="B118" s="37" t="s">
        <v>1065</v>
      </c>
      <c r="C118" s="14">
        <v>6.0</v>
      </c>
      <c r="D118" s="14">
        <v>7.3369E7</v>
      </c>
      <c r="E118" s="78">
        <v>0.0020623825142835</v>
      </c>
      <c r="F118" s="14" t="s">
        <v>219</v>
      </c>
      <c r="G118" s="14">
        <v>-1.0001</v>
      </c>
      <c r="H118" s="14">
        <v>0.3079</v>
      </c>
      <c r="I118" s="14" t="s">
        <v>371</v>
      </c>
      <c r="J118" s="14">
        <v>4.54906063714446E-4</v>
      </c>
      <c r="K118" s="14">
        <v>212.0</v>
      </c>
      <c r="L118" s="65" t="s">
        <v>734</v>
      </c>
      <c r="M118" s="19">
        <v>0.3604</v>
      </c>
      <c r="N118" s="78">
        <v>0.00256521639034978</v>
      </c>
      <c r="O118" s="14" t="s">
        <v>219</v>
      </c>
      <c r="P118" s="14">
        <v>-1.0001</v>
      </c>
      <c r="Q118" s="14">
        <v>0.3079</v>
      </c>
      <c r="R118" s="14" t="s">
        <v>371</v>
      </c>
      <c r="S118" s="14">
        <v>4.54906063714446E-4</v>
      </c>
      <c r="T118" s="14">
        <v>212.0</v>
      </c>
      <c r="U118" s="67" t="s">
        <v>735</v>
      </c>
      <c r="V118" s="19">
        <v>0.3604</v>
      </c>
      <c r="W118" s="14">
        <v>0.0011555714363558</v>
      </c>
      <c r="X118" s="14" t="s">
        <v>189</v>
      </c>
      <c r="Y118" s="14">
        <v>-1.0001</v>
      </c>
      <c r="Z118" s="14">
        <v>0.3079</v>
      </c>
      <c r="AA118" s="14" t="s">
        <v>371</v>
      </c>
      <c r="AB118" s="14">
        <v>4.54906063714446E-4</v>
      </c>
      <c r="AC118" s="14">
        <v>212.0</v>
      </c>
      <c r="AD118" s="67" t="s">
        <v>735</v>
      </c>
      <c r="AE118" s="14">
        <v>0.3604</v>
      </c>
      <c r="AF118" s="78">
        <v>0.285709171127299</v>
      </c>
      <c r="AG118" s="14" t="s">
        <v>230</v>
      </c>
      <c r="AH118" s="14">
        <v>0.5651</v>
      </c>
      <c r="AI118" s="14">
        <v>0.5048</v>
      </c>
      <c r="AJ118" s="14" t="s">
        <v>1066</v>
      </c>
      <c r="AK118" s="14">
        <v>0.2629</v>
      </c>
      <c r="AL118" s="14">
        <v>42.0</v>
      </c>
      <c r="AM118" s="67" t="s">
        <v>1067</v>
      </c>
      <c r="AN118" s="19">
        <v>0.2484</v>
      </c>
      <c r="AO118" s="78">
        <v>0.0275655231631922</v>
      </c>
      <c r="AP118" s="14" t="s">
        <v>219</v>
      </c>
      <c r="AQ118" s="14">
        <v>-0.8669</v>
      </c>
      <c r="AR118" s="14">
        <v>0.3765</v>
      </c>
      <c r="AS118" s="14" t="s">
        <v>767</v>
      </c>
      <c r="AT118" s="14">
        <v>0.00975631421623079</v>
      </c>
      <c r="AU118" s="14">
        <v>90.0</v>
      </c>
      <c r="AV118" s="67" t="s">
        <v>735</v>
      </c>
      <c r="AW118" s="19">
        <v>0.4616</v>
      </c>
      <c r="AX118" s="78">
        <v>0.0256698544655434</v>
      </c>
      <c r="AY118" s="14" t="s">
        <v>178</v>
      </c>
      <c r="AZ118" s="14">
        <v>-0.6515</v>
      </c>
      <c r="BA118" s="14">
        <v>0.2505</v>
      </c>
      <c r="BB118" s="14" t="s">
        <v>739</v>
      </c>
      <c r="BC118" s="14">
        <v>0.00536177099363231</v>
      </c>
      <c r="BD118" s="14">
        <v>317.0</v>
      </c>
      <c r="BE118" s="67" t="s">
        <v>735</v>
      </c>
      <c r="BF118" s="19">
        <v>0.7832</v>
      </c>
      <c r="BG118" s="14">
        <v>0.0555629521519382</v>
      </c>
      <c r="BH118" s="14" t="s">
        <v>261</v>
      </c>
      <c r="BI118" s="14">
        <v>-1.2802</v>
      </c>
      <c r="BJ118" s="14">
        <v>0.5916</v>
      </c>
      <c r="BK118" s="14" t="s">
        <v>1068</v>
      </c>
      <c r="BL118" s="14">
        <v>0.0247357616203044</v>
      </c>
      <c r="BM118" s="14">
        <v>38.0</v>
      </c>
      <c r="BN118" s="67" t="s">
        <v>548</v>
      </c>
      <c r="BO118" s="19">
        <v>0.9214</v>
      </c>
    </row>
    <row r="119">
      <c r="A119" s="13" t="s">
        <v>1069</v>
      </c>
      <c r="B119" s="37" t="s">
        <v>1070</v>
      </c>
      <c r="C119" s="14">
        <v>20.0</v>
      </c>
      <c r="D119" s="14">
        <v>6.2805E7</v>
      </c>
      <c r="E119" s="78">
        <v>0.00211377503090391</v>
      </c>
      <c r="F119" s="14" t="s">
        <v>415</v>
      </c>
      <c r="G119" s="14">
        <v>1.9691</v>
      </c>
      <c r="H119" s="14">
        <v>0.5166</v>
      </c>
      <c r="I119" s="14" t="s">
        <v>1071</v>
      </c>
      <c r="J119" s="14">
        <v>1.51083878820392E-4</v>
      </c>
      <c r="K119" s="14">
        <v>24.0</v>
      </c>
      <c r="L119" s="65" t="s">
        <v>582</v>
      </c>
      <c r="M119" s="19">
        <v>0.1607</v>
      </c>
      <c r="N119" s="78">
        <v>0.00246939012448043</v>
      </c>
      <c r="O119" s="14" t="s">
        <v>415</v>
      </c>
      <c r="P119" s="14">
        <v>1.9691</v>
      </c>
      <c r="Q119" s="14">
        <v>0.5166</v>
      </c>
      <c r="R119" s="14" t="s">
        <v>1071</v>
      </c>
      <c r="S119" s="14">
        <v>1.51083878820392E-4</v>
      </c>
      <c r="T119" s="14">
        <v>24.0</v>
      </c>
      <c r="U119" s="67" t="s">
        <v>218</v>
      </c>
      <c r="V119" s="19">
        <v>0.1607</v>
      </c>
      <c r="W119" s="14">
        <v>0.491467960567419</v>
      </c>
      <c r="X119" s="14" t="s">
        <v>189</v>
      </c>
      <c r="Y119" s="14">
        <v>0.4876</v>
      </c>
      <c r="Z119" s="14">
        <v>0.4067</v>
      </c>
      <c r="AA119" s="14" t="s">
        <v>1072</v>
      </c>
      <c r="AB119" s="14">
        <v>0.2305</v>
      </c>
      <c r="AC119" s="14">
        <v>74.0</v>
      </c>
      <c r="AD119" s="67" t="s">
        <v>1073</v>
      </c>
      <c r="AE119" s="14">
        <v>0.4055</v>
      </c>
      <c r="AF119" s="78">
        <v>7.22594847141878E-4</v>
      </c>
      <c r="AG119" s="14" t="s">
        <v>415</v>
      </c>
      <c r="AH119" s="14">
        <v>1.9691</v>
      </c>
      <c r="AI119" s="14">
        <v>0.5166</v>
      </c>
      <c r="AJ119" s="14" t="s">
        <v>1071</v>
      </c>
      <c r="AK119" s="14">
        <v>1.51083878820392E-4</v>
      </c>
      <c r="AL119" s="14">
        <v>24.0</v>
      </c>
      <c r="AM119" s="67" t="s">
        <v>218</v>
      </c>
      <c r="AN119" s="19">
        <v>0.1607</v>
      </c>
      <c r="AO119" s="78">
        <v>0.899020560758591</v>
      </c>
      <c r="AP119" s="14" t="s">
        <v>169</v>
      </c>
      <c r="AQ119" s="14">
        <v>1.0872</v>
      </c>
      <c r="AR119" s="14">
        <v>0.6449</v>
      </c>
      <c r="AS119" s="14" t="s">
        <v>1074</v>
      </c>
      <c r="AT119" s="14">
        <v>0.09183</v>
      </c>
      <c r="AU119" s="14">
        <v>22.0</v>
      </c>
      <c r="AV119" s="67" t="s">
        <v>218</v>
      </c>
      <c r="AW119" s="19">
        <v>0.1493</v>
      </c>
      <c r="AX119" s="78">
        <v>0.143817103770704</v>
      </c>
      <c r="AY119" s="14" t="s">
        <v>219</v>
      </c>
      <c r="AZ119" s="14">
        <v>1.3119</v>
      </c>
      <c r="BA119" s="14">
        <v>0.4923</v>
      </c>
      <c r="BB119" s="14" t="s">
        <v>1075</v>
      </c>
      <c r="BC119" s="14">
        <v>0.0143611848111567</v>
      </c>
      <c r="BD119" s="14">
        <v>32.0</v>
      </c>
      <c r="BE119" s="67" t="s">
        <v>1076</v>
      </c>
      <c r="BF119" s="19">
        <v>0.7506</v>
      </c>
      <c r="BG119" s="14">
        <v>0.0019004615037732</v>
      </c>
      <c r="BH119" s="14" t="s">
        <v>415</v>
      </c>
      <c r="BI119" s="14">
        <v>2.0783</v>
      </c>
      <c r="BJ119" s="14">
        <v>0.5399</v>
      </c>
      <c r="BK119" s="14" t="s">
        <v>1077</v>
      </c>
      <c r="BL119" s="14">
        <v>1.32424585438442E-4</v>
      </c>
      <c r="BM119" s="14">
        <v>21.0</v>
      </c>
      <c r="BN119" s="67" t="s">
        <v>218</v>
      </c>
      <c r="BO119" s="19">
        <v>0.1754</v>
      </c>
    </row>
    <row r="120">
      <c r="A120" s="13" t="s">
        <v>1078</v>
      </c>
      <c r="B120" s="37" t="s">
        <v>1079</v>
      </c>
      <c r="C120" s="14">
        <v>9.0</v>
      </c>
      <c r="D120" s="14">
        <v>1.288336E8</v>
      </c>
      <c r="E120" s="78">
        <v>0.00219325539120387</v>
      </c>
      <c r="F120" s="14" t="s">
        <v>144</v>
      </c>
      <c r="G120" s="14">
        <v>-1.0397</v>
      </c>
      <c r="H120" s="14">
        <v>0.2893</v>
      </c>
      <c r="I120" s="14" t="s">
        <v>1080</v>
      </c>
      <c r="J120" s="14">
        <v>3.79612093817929E-4</v>
      </c>
      <c r="K120" s="14">
        <v>190.0</v>
      </c>
      <c r="L120" s="65" t="s">
        <v>734</v>
      </c>
      <c r="M120" s="19">
        <v>0.9433</v>
      </c>
      <c r="N120" s="78">
        <v>0.00152699204365849</v>
      </c>
      <c r="O120" s="14" t="s">
        <v>144</v>
      </c>
      <c r="P120" s="14">
        <v>-1.0397</v>
      </c>
      <c r="Q120" s="14">
        <v>0.2893</v>
      </c>
      <c r="R120" s="14" t="s">
        <v>1080</v>
      </c>
      <c r="S120" s="14">
        <v>3.79612093817929E-4</v>
      </c>
      <c r="T120" s="14">
        <v>190.0</v>
      </c>
      <c r="U120" s="67" t="s">
        <v>735</v>
      </c>
      <c r="V120" s="19">
        <v>0.9433</v>
      </c>
      <c r="W120" s="14">
        <v>0.00127221181449899</v>
      </c>
      <c r="X120" s="14" t="s">
        <v>147</v>
      </c>
      <c r="Y120" s="14">
        <v>-1.0397</v>
      </c>
      <c r="Z120" s="14">
        <v>0.2893</v>
      </c>
      <c r="AA120" s="14" t="s">
        <v>1080</v>
      </c>
      <c r="AB120" s="14">
        <v>3.79612093817929E-4</v>
      </c>
      <c r="AC120" s="14">
        <v>190.0</v>
      </c>
      <c r="AD120" s="67" t="s">
        <v>735</v>
      </c>
      <c r="AE120" s="14">
        <v>0.9433</v>
      </c>
      <c r="AF120" s="78">
        <v>0.0167200598374244</v>
      </c>
      <c r="AG120" s="14" t="s">
        <v>295</v>
      </c>
      <c r="AH120" s="14">
        <v>0.5799</v>
      </c>
      <c r="AI120" s="14">
        <v>0.2138</v>
      </c>
      <c r="AJ120" s="14" t="s">
        <v>1081</v>
      </c>
      <c r="AK120" s="14">
        <v>0.00557495047802051</v>
      </c>
      <c r="AL120" s="14">
        <v>297.0</v>
      </c>
      <c r="AM120" s="67" t="s">
        <v>227</v>
      </c>
      <c r="AN120" s="19">
        <v>0.9072</v>
      </c>
      <c r="AO120" s="78">
        <v>0.0111468252817048</v>
      </c>
      <c r="AP120" s="14" t="s">
        <v>144</v>
      </c>
      <c r="AQ120" s="14">
        <v>-1.21</v>
      </c>
      <c r="AR120" s="14">
        <v>0.4273</v>
      </c>
      <c r="AS120" s="14" t="s">
        <v>991</v>
      </c>
      <c r="AT120" s="14">
        <v>0.00440309349174448</v>
      </c>
      <c r="AU120" s="14">
        <v>71.0</v>
      </c>
      <c r="AV120" s="67" t="s">
        <v>1082</v>
      </c>
      <c r="AW120" s="19">
        <v>0.8231</v>
      </c>
      <c r="AX120" s="78">
        <v>0.112502473610153</v>
      </c>
      <c r="AY120" s="14" t="s">
        <v>295</v>
      </c>
      <c r="AZ120" s="14">
        <v>0.8376</v>
      </c>
      <c r="BA120" s="14">
        <v>0.2955</v>
      </c>
      <c r="BB120" s="14" t="s">
        <v>1083</v>
      </c>
      <c r="BC120" s="14">
        <v>0.0106014911084402</v>
      </c>
      <c r="BD120" s="14">
        <v>162.0</v>
      </c>
      <c r="BE120" s="67" t="s">
        <v>506</v>
      </c>
      <c r="BF120" s="19">
        <v>0.3296</v>
      </c>
      <c r="BG120" s="14">
        <v>0.00462170209941813</v>
      </c>
      <c r="BH120" s="14" t="s">
        <v>144</v>
      </c>
      <c r="BI120" s="14">
        <v>-1.1419</v>
      </c>
      <c r="BJ120" s="14">
        <v>0.3236</v>
      </c>
      <c r="BK120" s="14" t="s">
        <v>985</v>
      </c>
      <c r="BL120" s="14">
        <v>7.20412594764606E-4</v>
      </c>
      <c r="BM120" s="14">
        <v>140.0</v>
      </c>
      <c r="BN120" s="67" t="s">
        <v>1084</v>
      </c>
      <c r="BO120" s="19">
        <v>0.8052</v>
      </c>
    </row>
    <row r="121">
      <c r="A121" s="13" t="s">
        <v>1085</v>
      </c>
      <c r="B121" s="37" t="s">
        <v>1086</v>
      </c>
      <c r="C121" s="14">
        <v>17.0</v>
      </c>
      <c r="D121" s="14">
        <v>3.6211E7</v>
      </c>
      <c r="E121" s="78">
        <v>0.00222675489498857</v>
      </c>
      <c r="F121" s="14" t="s">
        <v>219</v>
      </c>
      <c r="G121" s="14">
        <v>0.7665</v>
      </c>
      <c r="H121" s="14">
        <v>0.2405</v>
      </c>
      <c r="I121" s="14" t="s">
        <v>1087</v>
      </c>
      <c r="J121" s="14">
        <v>0.00165351850074148</v>
      </c>
      <c r="K121" s="14">
        <v>195.0</v>
      </c>
      <c r="L121" s="65" t="s">
        <v>1088</v>
      </c>
      <c r="M121" s="19">
        <v>0.6383</v>
      </c>
      <c r="N121" s="78">
        <v>0.00222675489498857</v>
      </c>
      <c r="O121" s="14" t="s">
        <v>219</v>
      </c>
      <c r="P121" s="14">
        <v>0.7665</v>
      </c>
      <c r="Q121" s="14">
        <v>0.2405</v>
      </c>
      <c r="R121" s="14" t="s">
        <v>1087</v>
      </c>
      <c r="S121" s="14">
        <v>0.00165351850074148</v>
      </c>
      <c r="T121" s="14">
        <v>195.0</v>
      </c>
      <c r="U121" s="67" t="s">
        <v>814</v>
      </c>
      <c r="V121" s="19">
        <v>0.6383</v>
      </c>
      <c r="W121" s="14">
        <v>0.00215476728275952</v>
      </c>
      <c r="X121" s="14" t="s">
        <v>189</v>
      </c>
      <c r="Y121" s="14">
        <v>0.7665</v>
      </c>
      <c r="Z121" s="14">
        <v>0.2405</v>
      </c>
      <c r="AA121" s="14" t="s">
        <v>1087</v>
      </c>
      <c r="AB121" s="14">
        <v>0.00165351850074148</v>
      </c>
      <c r="AC121" s="14">
        <v>195.0</v>
      </c>
      <c r="AD121" s="67" t="s">
        <v>814</v>
      </c>
      <c r="AE121" s="14">
        <v>0.6383</v>
      </c>
      <c r="AF121" s="78" t="s">
        <v>46</v>
      </c>
      <c r="AG121" s="14" t="s">
        <v>46</v>
      </c>
      <c r="AH121" s="14" t="s">
        <v>46</v>
      </c>
      <c r="AI121" s="14" t="s">
        <v>46</v>
      </c>
      <c r="AJ121" s="14" t="s">
        <v>46</v>
      </c>
      <c r="AK121" s="14" t="s">
        <v>46</v>
      </c>
      <c r="AL121" s="14" t="s">
        <v>46</v>
      </c>
      <c r="AM121" s="67" t="s">
        <v>46</v>
      </c>
      <c r="AN121" s="19" t="s">
        <v>46</v>
      </c>
      <c r="AO121" s="78">
        <v>0.00229168751774444</v>
      </c>
      <c r="AP121" s="14" t="s">
        <v>178</v>
      </c>
      <c r="AQ121" s="14">
        <v>0.9248</v>
      </c>
      <c r="AR121" s="14">
        <v>0.2909</v>
      </c>
      <c r="AS121" s="14" t="s">
        <v>1089</v>
      </c>
      <c r="AT121" s="14">
        <v>0.00150056607463061</v>
      </c>
      <c r="AU121" s="14">
        <v>106.0</v>
      </c>
      <c r="AV121" s="67" t="s">
        <v>1076</v>
      </c>
      <c r="AW121" s="19">
        <v>0.4645</v>
      </c>
      <c r="AX121" s="78">
        <v>0.173636614296503</v>
      </c>
      <c r="AY121" s="14" t="s">
        <v>183</v>
      </c>
      <c r="AZ121" s="14">
        <v>0.561</v>
      </c>
      <c r="BA121" s="14">
        <v>0.409</v>
      </c>
      <c r="BB121" s="14" t="s">
        <v>1090</v>
      </c>
      <c r="BC121" s="14">
        <v>0.1702</v>
      </c>
      <c r="BD121" s="14">
        <v>128.0</v>
      </c>
      <c r="BE121" s="67" t="s">
        <v>515</v>
      </c>
      <c r="BF121" s="19">
        <v>0.6234</v>
      </c>
      <c r="BG121" s="14">
        <v>0.00330566116118193</v>
      </c>
      <c r="BH121" s="14" t="s">
        <v>178</v>
      </c>
      <c r="BI121" s="14">
        <v>0.6978</v>
      </c>
      <c r="BJ121" s="14">
        <v>0.2237</v>
      </c>
      <c r="BK121" s="14" t="s">
        <v>665</v>
      </c>
      <c r="BL121" s="14">
        <v>0.00237362097744932</v>
      </c>
      <c r="BM121" s="14">
        <v>235.0</v>
      </c>
      <c r="BN121" s="67" t="s">
        <v>486</v>
      </c>
      <c r="BO121" s="19">
        <v>0.07233</v>
      </c>
    </row>
    <row r="122">
      <c r="A122" s="13" t="s">
        <v>1091</v>
      </c>
      <c r="B122" s="37" t="s">
        <v>1092</v>
      </c>
      <c r="C122" s="14">
        <v>16.0</v>
      </c>
      <c r="D122" s="14">
        <v>1678327.5</v>
      </c>
      <c r="E122" s="78">
        <v>0.00223779276607041</v>
      </c>
      <c r="F122" s="14" t="s">
        <v>219</v>
      </c>
      <c r="G122" s="14">
        <v>1.5788</v>
      </c>
      <c r="H122" s="14">
        <v>0.4391</v>
      </c>
      <c r="I122" s="14" t="s">
        <v>1093</v>
      </c>
      <c r="J122" s="14">
        <v>7.56739278996825E-4</v>
      </c>
      <c r="K122" s="14">
        <v>47.0</v>
      </c>
      <c r="L122" s="65" t="s">
        <v>1094</v>
      </c>
      <c r="M122" s="19">
        <v>0.02802</v>
      </c>
      <c r="N122" s="78">
        <v>0.00298599481113237</v>
      </c>
      <c r="O122" s="14" t="s">
        <v>219</v>
      </c>
      <c r="P122" s="14">
        <v>1.5788</v>
      </c>
      <c r="Q122" s="14">
        <v>0.4391</v>
      </c>
      <c r="R122" s="14" t="s">
        <v>1093</v>
      </c>
      <c r="S122" s="14">
        <v>7.56739278996825E-4</v>
      </c>
      <c r="T122" s="14">
        <v>47.0</v>
      </c>
      <c r="U122" s="67" t="s">
        <v>1095</v>
      </c>
      <c r="V122" s="19">
        <v>0.02802</v>
      </c>
      <c r="W122" s="14">
        <v>0.00113557741672321</v>
      </c>
      <c r="X122" s="14" t="s">
        <v>189</v>
      </c>
      <c r="Y122" s="14">
        <v>1.5788</v>
      </c>
      <c r="Z122" s="14">
        <v>0.4391</v>
      </c>
      <c r="AA122" s="14" t="s">
        <v>1093</v>
      </c>
      <c r="AB122" s="14">
        <v>7.56739278996825E-4</v>
      </c>
      <c r="AC122" s="14">
        <v>47.0</v>
      </c>
      <c r="AD122" s="67" t="s">
        <v>1095</v>
      </c>
      <c r="AE122" s="14">
        <v>0.02802</v>
      </c>
      <c r="AF122" s="78">
        <v>0.404635984433927</v>
      </c>
      <c r="AG122" s="14" t="s">
        <v>355</v>
      </c>
      <c r="AH122" s="14">
        <v>-0.2201</v>
      </c>
      <c r="AI122" s="14">
        <v>0.2039</v>
      </c>
      <c r="AJ122" s="14" t="s">
        <v>1096</v>
      </c>
      <c r="AK122" s="14">
        <v>0.2804</v>
      </c>
      <c r="AL122" s="14">
        <v>294.0</v>
      </c>
      <c r="AM122" s="67" t="s">
        <v>1097</v>
      </c>
      <c r="AN122" s="19">
        <v>0.4206</v>
      </c>
      <c r="AO122" s="78">
        <v>0.93361323265787</v>
      </c>
      <c r="AP122" s="14" t="s">
        <v>309</v>
      </c>
      <c r="AQ122" s="14">
        <v>0.8298</v>
      </c>
      <c r="AR122" s="14">
        <v>0.534</v>
      </c>
      <c r="AS122" s="14" t="s">
        <v>1098</v>
      </c>
      <c r="AT122" s="14">
        <v>0.1202</v>
      </c>
      <c r="AU122" s="14">
        <v>25.0</v>
      </c>
      <c r="AV122" s="67" t="s">
        <v>727</v>
      </c>
      <c r="AW122" s="19">
        <v>0.07742</v>
      </c>
      <c r="AX122" s="78">
        <v>0.0164153606928438</v>
      </c>
      <c r="AY122" s="14" t="s">
        <v>309</v>
      </c>
      <c r="AZ122" s="14">
        <v>1.7669</v>
      </c>
      <c r="BA122" s="14">
        <v>0.6164</v>
      </c>
      <c r="BB122" s="14" t="s">
        <v>1099</v>
      </c>
      <c r="BC122" s="14">
        <v>0.00736905391623161</v>
      </c>
      <c r="BD122" s="14">
        <v>25.0</v>
      </c>
      <c r="BE122" s="67" t="s">
        <v>727</v>
      </c>
      <c r="BF122" s="19">
        <v>0.03928</v>
      </c>
      <c r="BG122" s="14">
        <v>0.0034640253243049</v>
      </c>
      <c r="BH122" s="14" t="s">
        <v>219</v>
      </c>
      <c r="BI122" s="14">
        <v>1.7539</v>
      </c>
      <c r="BJ122" s="14">
        <v>0.5412</v>
      </c>
      <c r="BK122" s="14" t="s">
        <v>1100</v>
      </c>
      <c r="BL122" s="14">
        <v>0.00167182925608616</v>
      </c>
      <c r="BM122" s="14">
        <v>32.0</v>
      </c>
      <c r="BN122" s="67" t="s">
        <v>727</v>
      </c>
      <c r="BO122" s="19">
        <v>0.0142</v>
      </c>
    </row>
    <row r="123">
      <c r="A123" s="13" t="s">
        <v>1101</v>
      </c>
      <c r="B123" s="37" t="s">
        <v>1102</v>
      </c>
      <c r="C123" s="14">
        <v>4.0</v>
      </c>
      <c r="D123" s="14">
        <v>1.095604E8</v>
      </c>
      <c r="E123" s="78">
        <v>0.00227916614966295</v>
      </c>
      <c r="F123" s="14" t="s">
        <v>194</v>
      </c>
      <c r="G123" s="14">
        <v>1.0116</v>
      </c>
      <c r="H123" s="14">
        <v>0.2583</v>
      </c>
      <c r="I123" s="14" t="s">
        <v>1103</v>
      </c>
      <c r="J123" s="14">
        <v>2.27560630082537E-4</v>
      </c>
      <c r="K123" s="14">
        <v>164.0</v>
      </c>
      <c r="L123" s="65" t="s">
        <v>1104</v>
      </c>
      <c r="M123" s="19">
        <v>0.3688</v>
      </c>
      <c r="N123" s="78">
        <v>0.00151540037085028</v>
      </c>
      <c r="O123" s="14" t="s">
        <v>194</v>
      </c>
      <c r="P123" s="14">
        <v>1.0116</v>
      </c>
      <c r="Q123" s="14">
        <v>0.2583</v>
      </c>
      <c r="R123" s="14" t="s">
        <v>1103</v>
      </c>
      <c r="S123" s="14">
        <v>2.27560630082537E-4</v>
      </c>
      <c r="T123" s="14">
        <v>164.0</v>
      </c>
      <c r="U123" s="67" t="s">
        <v>508</v>
      </c>
      <c r="V123" s="19">
        <v>0.3688</v>
      </c>
      <c r="W123" s="14">
        <v>0.00103479410915241</v>
      </c>
      <c r="X123" s="14" t="s">
        <v>147</v>
      </c>
      <c r="Y123" s="14">
        <v>1.0116</v>
      </c>
      <c r="Z123" s="14">
        <v>0.2583</v>
      </c>
      <c r="AA123" s="14" t="s">
        <v>1103</v>
      </c>
      <c r="AB123" s="14">
        <v>2.27560630082537E-4</v>
      </c>
      <c r="AC123" s="14">
        <v>164.0</v>
      </c>
      <c r="AD123" s="67" t="s">
        <v>508</v>
      </c>
      <c r="AE123" s="14">
        <v>0.3688</v>
      </c>
      <c r="AF123" s="78">
        <v>0.622312323557491</v>
      </c>
      <c r="AG123" s="14" t="s">
        <v>295</v>
      </c>
      <c r="AH123" s="14">
        <v>-0.4824</v>
      </c>
      <c r="AI123" s="14">
        <v>0.3853</v>
      </c>
      <c r="AJ123" s="14" t="s">
        <v>1105</v>
      </c>
      <c r="AK123" s="14">
        <v>0.2106</v>
      </c>
      <c r="AL123" s="14">
        <v>99.0</v>
      </c>
      <c r="AM123" s="67" t="s">
        <v>704</v>
      </c>
      <c r="AN123" s="19">
        <v>0.4977</v>
      </c>
      <c r="AO123" s="78">
        <v>0.260134675631235</v>
      </c>
      <c r="AP123" s="14" t="s">
        <v>175</v>
      </c>
      <c r="AQ123" s="14">
        <v>0.53</v>
      </c>
      <c r="AR123" s="14">
        <v>0.2432</v>
      </c>
      <c r="AS123" s="14" t="s">
        <v>1106</v>
      </c>
      <c r="AT123" s="14">
        <v>0.018968034784993</v>
      </c>
      <c r="AU123" s="14">
        <v>160.0</v>
      </c>
      <c r="AV123" s="67" t="s">
        <v>1107</v>
      </c>
      <c r="AW123" s="19">
        <v>0.01927</v>
      </c>
      <c r="AX123" s="78">
        <v>0.0423585004144865</v>
      </c>
      <c r="AY123" s="14" t="s">
        <v>152</v>
      </c>
      <c r="AZ123" s="14">
        <v>1.5769</v>
      </c>
      <c r="BA123" s="14">
        <v>0.4905</v>
      </c>
      <c r="BB123" s="14" t="s">
        <v>1108</v>
      </c>
      <c r="BC123" s="14">
        <v>0.00264915551291857</v>
      </c>
      <c r="BD123" s="14">
        <v>52.0</v>
      </c>
      <c r="BE123" s="67" t="s">
        <v>349</v>
      </c>
      <c r="BF123" s="19">
        <v>0.1532</v>
      </c>
      <c r="BG123" s="14">
        <v>0.40578596776646</v>
      </c>
      <c r="BH123" s="14" t="s">
        <v>194</v>
      </c>
      <c r="BI123" s="14">
        <v>0.7728</v>
      </c>
      <c r="BJ123" s="14">
        <v>0.3339</v>
      </c>
      <c r="BK123" s="14" t="s">
        <v>1109</v>
      </c>
      <c r="BL123" s="14">
        <v>0.0332106854175737</v>
      </c>
      <c r="BM123" s="14">
        <v>108.0</v>
      </c>
      <c r="BN123" s="67" t="s">
        <v>349</v>
      </c>
      <c r="BO123" s="19">
        <v>0.322</v>
      </c>
    </row>
    <row r="124">
      <c r="A124" s="13" t="s">
        <v>1110</v>
      </c>
      <c r="B124" s="37" t="s">
        <v>1111</v>
      </c>
      <c r="C124" s="14">
        <v>8.0</v>
      </c>
      <c r="D124" s="14">
        <v>1.198848E8</v>
      </c>
      <c r="E124" s="78">
        <v>0.00231662184903625</v>
      </c>
      <c r="F124" s="14" t="s">
        <v>169</v>
      </c>
      <c r="G124" s="14">
        <v>0.9396</v>
      </c>
      <c r="H124" s="14">
        <v>0.2347</v>
      </c>
      <c r="I124" s="14" t="s">
        <v>1112</v>
      </c>
      <c r="J124" s="14">
        <v>1.31969846869977E-4</v>
      </c>
      <c r="K124" s="14">
        <v>182.0</v>
      </c>
      <c r="L124" s="65" t="s">
        <v>933</v>
      </c>
      <c r="M124" s="19">
        <v>0.2059</v>
      </c>
      <c r="N124" s="78">
        <v>0.00161930848016645</v>
      </c>
      <c r="O124" s="14" t="s">
        <v>169</v>
      </c>
      <c r="P124" s="14">
        <v>0.9396</v>
      </c>
      <c r="Q124" s="14">
        <v>0.2347</v>
      </c>
      <c r="R124" s="14" t="s">
        <v>1112</v>
      </c>
      <c r="S124" s="14">
        <v>1.31969846869977E-4</v>
      </c>
      <c r="T124" s="14">
        <v>182.0</v>
      </c>
      <c r="U124" s="67" t="s">
        <v>266</v>
      </c>
      <c r="V124" s="19">
        <v>0.2059</v>
      </c>
      <c r="W124" s="14">
        <v>0.0036883921682502</v>
      </c>
      <c r="X124" s="14" t="s">
        <v>172</v>
      </c>
      <c r="Y124" s="14">
        <v>0.8394</v>
      </c>
      <c r="Z124" s="14">
        <v>0.2601</v>
      </c>
      <c r="AA124" s="14" t="s">
        <v>492</v>
      </c>
      <c r="AB124" s="14">
        <v>0.00139670299088433</v>
      </c>
      <c r="AC124" s="14">
        <v>165.0</v>
      </c>
      <c r="AD124" s="67" t="s">
        <v>266</v>
      </c>
      <c r="AE124" s="14">
        <v>0.1724</v>
      </c>
      <c r="AF124" s="78">
        <v>0.0663037845113204</v>
      </c>
      <c r="AG124" s="14" t="s">
        <v>415</v>
      </c>
      <c r="AH124" s="14">
        <v>1.3331</v>
      </c>
      <c r="AI124" s="14">
        <v>0.6202</v>
      </c>
      <c r="AJ124" s="14" t="s">
        <v>1113</v>
      </c>
      <c r="AK124" s="14">
        <v>0.027516867527685</v>
      </c>
      <c r="AL124" s="14">
        <v>26.0</v>
      </c>
      <c r="AM124" s="67" t="s">
        <v>218</v>
      </c>
      <c r="AN124" s="19">
        <v>0.7151</v>
      </c>
      <c r="AO124" s="78">
        <v>0.0420676921573203</v>
      </c>
      <c r="AP124" s="14" t="s">
        <v>144</v>
      </c>
      <c r="AQ124" s="14">
        <v>1.1233</v>
      </c>
      <c r="AR124" s="14">
        <v>0.441</v>
      </c>
      <c r="AS124" s="14" t="s">
        <v>1114</v>
      </c>
      <c r="AT124" s="14">
        <v>0.00857721739717577</v>
      </c>
      <c r="AU124" s="14">
        <v>54.0</v>
      </c>
      <c r="AV124" s="67" t="s">
        <v>218</v>
      </c>
      <c r="AW124" s="19">
        <v>0.3298</v>
      </c>
      <c r="AX124" s="78">
        <v>0.108962259922873</v>
      </c>
      <c r="AY124" s="14" t="s">
        <v>152</v>
      </c>
      <c r="AZ124" s="14">
        <v>1.023</v>
      </c>
      <c r="BA124" s="14">
        <v>0.4216</v>
      </c>
      <c r="BB124" s="14" t="s">
        <v>1115</v>
      </c>
      <c r="BC124" s="14">
        <v>0.0242900337427695</v>
      </c>
      <c r="BD124" s="14">
        <v>78.0</v>
      </c>
      <c r="BE124" s="67" t="s">
        <v>1116</v>
      </c>
      <c r="BF124" s="19">
        <v>0.3473</v>
      </c>
      <c r="BG124" s="14">
        <v>0.0159704284600784</v>
      </c>
      <c r="BH124" s="14" t="s">
        <v>169</v>
      </c>
      <c r="BI124" s="14">
        <v>0.8534</v>
      </c>
      <c r="BJ124" s="14">
        <v>0.2694</v>
      </c>
      <c r="BK124" s="14" t="s">
        <v>1117</v>
      </c>
      <c r="BL124" s="14">
        <v>0.00262428118062355</v>
      </c>
      <c r="BM124" s="14">
        <v>137.0</v>
      </c>
      <c r="BN124" s="67" t="s">
        <v>266</v>
      </c>
      <c r="BO124" s="19">
        <v>0.3321</v>
      </c>
    </row>
    <row r="125">
      <c r="A125" s="13" t="s">
        <v>1118</v>
      </c>
      <c r="B125" s="37" t="s">
        <v>1119</v>
      </c>
      <c r="C125" s="14">
        <v>3.0</v>
      </c>
      <c r="D125" s="14">
        <v>1.65775714285714E8</v>
      </c>
      <c r="E125" s="78">
        <v>0.00232534138060936</v>
      </c>
      <c r="F125" s="14" t="s">
        <v>175</v>
      </c>
      <c r="G125" s="14">
        <v>0.3172</v>
      </c>
      <c r="H125" s="14">
        <v>0.0809</v>
      </c>
      <c r="I125" s="14" t="s">
        <v>356</v>
      </c>
      <c r="J125" s="64">
        <v>1.44402665494565E-4</v>
      </c>
      <c r="K125" s="14">
        <v>1866.0</v>
      </c>
      <c r="L125" s="65" t="s">
        <v>1120</v>
      </c>
      <c r="M125" s="19">
        <v>0.6889</v>
      </c>
      <c r="N125" s="78">
        <v>0.00245078004761381</v>
      </c>
      <c r="O125" s="14" t="s">
        <v>175</v>
      </c>
      <c r="P125" s="14">
        <v>0.3172</v>
      </c>
      <c r="Q125" s="14">
        <v>0.0809</v>
      </c>
      <c r="R125" s="14" t="s">
        <v>356</v>
      </c>
      <c r="S125" s="14">
        <v>1.44402665494565E-4</v>
      </c>
      <c r="T125" s="14">
        <v>1866.0</v>
      </c>
      <c r="U125" s="67" t="s">
        <v>317</v>
      </c>
      <c r="V125" s="19">
        <v>0.6889</v>
      </c>
      <c r="W125" s="14">
        <v>0.859587455505591</v>
      </c>
      <c r="X125" s="14" t="s">
        <v>162</v>
      </c>
      <c r="Y125" s="14">
        <v>0.1386</v>
      </c>
      <c r="Z125" s="14">
        <v>0.0851</v>
      </c>
      <c r="AA125" s="14" t="s">
        <v>1121</v>
      </c>
      <c r="AB125" s="14">
        <v>0.1033</v>
      </c>
      <c r="AC125" s="14">
        <v>1774.0</v>
      </c>
      <c r="AD125" s="67" t="s">
        <v>379</v>
      </c>
      <c r="AE125" s="14">
        <v>0.1714</v>
      </c>
      <c r="AF125" s="78">
        <v>0.00144208664736511</v>
      </c>
      <c r="AG125" s="14" t="s">
        <v>175</v>
      </c>
      <c r="AH125" s="14">
        <v>0.3172</v>
      </c>
      <c r="AI125" s="14">
        <v>0.0809</v>
      </c>
      <c r="AJ125" s="14" t="s">
        <v>356</v>
      </c>
      <c r="AK125" s="14">
        <v>1.44402665494565E-4</v>
      </c>
      <c r="AL125" s="14">
        <v>1866.0</v>
      </c>
      <c r="AM125" s="67" t="s">
        <v>317</v>
      </c>
      <c r="AN125" s="19">
        <v>0.6889</v>
      </c>
      <c r="AO125" s="78">
        <v>0.0402816390442902</v>
      </c>
      <c r="AP125" s="14" t="s">
        <v>178</v>
      </c>
      <c r="AQ125" s="14">
        <v>0.2327</v>
      </c>
      <c r="AR125" s="14">
        <v>0.0789</v>
      </c>
      <c r="AS125" s="14" t="s">
        <v>378</v>
      </c>
      <c r="AT125" s="14">
        <v>0.00303552591889328</v>
      </c>
      <c r="AU125" s="14">
        <v>1622.0</v>
      </c>
      <c r="AV125" s="67" t="s">
        <v>210</v>
      </c>
      <c r="AW125" s="19">
        <v>0.7352</v>
      </c>
      <c r="AX125" s="78">
        <v>0.0176911240913533</v>
      </c>
      <c r="AY125" s="14" t="s">
        <v>175</v>
      </c>
      <c r="AZ125" s="14">
        <v>0.437</v>
      </c>
      <c r="BA125" s="14">
        <v>0.1174</v>
      </c>
      <c r="BB125" s="14" t="s">
        <v>246</v>
      </c>
      <c r="BC125" s="14">
        <v>6.64847821068985E-4</v>
      </c>
      <c r="BD125" s="14">
        <v>1030.0</v>
      </c>
      <c r="BE125" s="67" t="s">
        <v>1122</v>
      </c>
      <c r="BF125" s="19">
        <v>0.4959</v>
      </c>
      <c r="BG125" s="14">
        <v>0.0184365943443105</v>
      </c>
      <c r="BH125" s="14" t="s">
        <v>175</v>
      </c>
      <c r="BI125" s="14">
        <v>0.3143</v>
      </c>
      <c r="BJ125" s="14">
        <v>0.0908</v>
      </c>
      <c r="BK125" s="14" t="s">
        <v>373</v>
      </c>
      <c r="BL125" s="14">
        <v>0.00116606403671911</v>
      </c>
      <c r="BM125" s="14">
        <v>1401.0</v>
      </c>
      <c r="BN125" s="67" t="s">
        <v>1123</v>
      </c>
      <c r="BO125" s="19">
        <v>0.8327</v>
      </c>
    </row>
    <row r="126">
      <c r="A126" s="13" t="s">
        <v>1124</v>
      </c>
      <c r="B126" s="37" t="s">
        <v>1125</v>
      </c>
      <c r="C126" s="14">
        <v>11.0</v>
      </c>
      <c r="D126" s="14">
        <v>1.4662E7</v>
      </c>
      <c r="E126" s="78">
        <v>0.00232681318984173</v>
      </c>
      <c r="F126" s="14" t="s">
        <v>166</v>
      </c>
      <c r="G126" s="14">
        <v>0.2123</v>
      </c>
      <c r="H126" s="14">
        <v>0.0532</v>
      </c>
      <c r="I126" s="14" t="s">
        <v>280</v>
      </c>
      <c r="J126" s="64">
        <v>8.39381712941297E-5</v>
      </c>
      <c r="K126" s="14">
        <v>4130.0</v>
      </c>
      <c r="L126" s="65" t="s">
        <v>605</v>
      </c>
      <c r="M126" s="19">
        <v>0.4928</v>
      </c>
      <c r="N126" s="78">
        <v>0.201480737712935</v>
      </c>
      <c r="O126" s="14" t="s">
        <v>309</v>
      </c>
      <c r="P126" s="14">
        <v>0.1702</v>
      </c>
      <c r="Q126" s="14">
        <v>0.0658</v>
      </c>
      <c r="R126" s="14" t="s">
        <v>690</v>
      </c>
      <c r="S126" s="14">
        <v>0.00973173602133208</v>
      </c>
      <c r="T126" s="14">
        <v>2734.0</v>
      </c>
      <c r="U126" s="67" t="s">
        <v>424</v>
      </c>
      <c r="V126" s="19">
        <v>0.9786</v>
      </c>
      <c r="W126" s="14">
        <v>0.00416180352676069</v>
      </c>
      <c r="X126" s="14" t="s">
        <v>162</v>
      </c>
      <c r="Y126" s="14">
        <v>0.2419</v>
      </c>
      <c r="Z126" s="14">
        <v>0.0717</v>
      </c>
      <c r="AA126" s="14" t="s">
        <v>378</v>
      </c>
      <c r="AB126" s="14">
        <v>0.00126878436265667</v>
      </c>
      <c r="AC126" s="14">
        <v>2231.0</v>
      </c>
      <c r="AD126" s="67" t="s">
        <v>159</v>
      </c>
      <c r="AE126" s="14">
        <v>0.3453</v>
      </c>
      <c r="AF126" s="78">
        <v>0.664986343709194</v>
      </c>
      <c r="AG126" s="14" t="s">
        <v>190</v>
      </c>
      <c r="AH126" s="14">
        <v>0.1905</v>
      </c>
      <c r="AI126" s="14">
        <v>0.0805</v>
      </c>
      <c r="AJ126" s="14" t="s">
        <v>191</v>
      </c>
      <c r="AK126" s="14">
        <v>0.0212794680053946</v>
      </c>
      <c r="AL126" s="14">
        <v>1877.0</v>
      </c>
      <c r="AM126" s="67" t="s">
        <v>253</v>
      </c>
      <c r="AN126" s="19">
        <v>0.8935</v>
      </c>
      <c r="AO126" s="78">
        <v>0.874606112795761</v>
      </c>
      <c r="AP126" s="14" t="s">
        <v>1126</v>
      </c>
      <c r="AQ126" s="14">
        <v>0.2278</v>
      </c>
      <c r="AR126" s="14">
        <v>0.0973</v>
      </c>
      <c r="AS126" s="14" t="s">
        <v>1127</v>
      </c>
      <c r="AT126" s="14">
        <v>0.031560805672138</v>
      </c>
      <c r="AU126" s="14">
        <v>969.0</v>
      </c>
      <c r="AV126" s="67" t="s">
        <v>1128</v>
      </c>
      <c r="AW126" s="19">
        <v>0.06032</v>
      </c>
      <c r="AX126" s="78">
        <v>0.00398753081481425</v>
      </c>
      <c r="AY126" s="14" t="s">
        <v>166</v>
      </c>
      <c r="AZ126" s="14">
        <v>0.323</v>
      </c>
      <c r="BA126" s="14">
        <v>0.0788</v>
      </c>
      <c r="BB126" s="14" t="s">
        <v>356</v>
      </c>
      <c r="BC126" s="14">
        <v>1.04444446943568E-4</v>
      </c>
      <c r="BD126" s="14">
        <v>2260.0</v>
      </c>
      <c r="BE126" s="67" t="s">
        <v>276</v>
      </c>
      <c r="BF126" s="19">
        <v>0.4281</v>
      </c>
      <c r="BG126" s="14">
        <v>0.00753467440493429</v>
      </c>
      <c r="BH126" s="14" t="s">
        <v>166</v>
      </c>
      <c r="BI126" s="14">
        <v>0.2014</v>
      </c>
      <c r="BJ126" s="14">
        <v>0.0547</v>
      </c>
      <c r="BK126" s="14" t="s">
        <v>280</v>
      </c>
      <c r="BL126" s="14">
        <v>5.15141054777034E-4</v>
      </c>
      <c r="BM126" s="14">
        <v>3819.0</v>
      </c>
      <c r="BN126" s="67" t="s">
        <v>146</v>
      </c>
      <c r="BO126" s="19">
        <v>0.4207</v>
      </c>
    </row>
    <row r="127">
      <c r="A127" s="13" t="s">
        <v>1129</v>
      </c>
      <c r="B127" s="37" t="s">
        <v>1130</v>
      </c>
      <c r="C127" s="14">
        <v>17.0</v>
      </c>
      <c r="D127" s="14">
        <v>4.2668375E7</v>
      </c>
      <c r="E127" s="78">
        <v>0.00238628040319967</v>
      </c>
      <c r="F127" s="14" t="s">
        <v>240</v>
      </c>
      <c r="G127" s="14">
        <v>0.2468</v>
      </c>
      <c r="H127" s="14">
        <v>0.0605</v>
      </c>
      <c r="I127" s="14" t="s">
        <v>338</v>
      </c>
      <c r="J127" s="64">
        <v>5.01658779602993E-5</v>
      </c>
      <c r="K127" s="14">
        <v>3207.0</v>
      </c>
      <c r="L127" s="65" t="s">
        <v>551</v>
      </c>
      <c r="M127" s="19">
        <v>0.1508</v>
      </c>
      <c r="N127" s="78">
        <v>0.28350875581499</v>
      </c>
      <c r="O127" s="14" t="s">
        <v>451</v>
      </c>
      <c r="P127" s="14">
        <v>0.3756</v>
      </c>
      <c r="Q127" s="14">
        <v>0.195</v>
      </c>
      <c r="R127" s="14" t="s">
        <v>1131</v>
      </c>
      <c r="S127" s="14">
        <v>0.05401</v>
      </c>
      <c r="T127" s="14">
        <v>301.0</v>
      </c>
      <c r="U127" s="67" t="s">
        <v>1132</v>
      </c>
      <c r="V127" s="19">
        <v>0.1218</v>
      </c>
      <c r="W127" s="14">
        <v>0.100034701610049</v>
      </c>
      <c r="X127" s="14" t="s">
        <v>264</v>
      </c>
      <c r="Y127" s="14">
        <v>0.3756</v>
      </c>
      <c r="Z127" s="14">
        <v>0.195</v>
      </c>
      <c r="AA127" s="14" t="s">
        <v>1131</v>
      </c>
      <c r="AB127" s="14">
        <v>0.05401</v>
      </c>
      <c r="AC127" s="14">
        <v>301.0</v>
      </c>
      <c r="AD127" s="67" t="s">
        <v>1132</v>
      </c>
      <c r="AE127" s="14">
        <v>0.1218</v>
      </c>
      <c r="AF127" s="78">
        <v>0.00410323163926354</v>
      </c>
      <c r="AG127" s="14" t="s">
        <v>277</v>
      </c>
      <c r="AH127" s="14">
        <v>0.2307</v>
      </c>
      <c r="AI127" s="14">
        <v>0.0637</v>
      </c>
      <c r="AJ127" s="14" t="s">
        <v>338</v>
      </c>
      <c r="AK127" s="14">
        <v>3.98462397082912E-4</v>
      </c>
      <c r="AL127" s="14">
        <v>2901.0</v>
      </c>
      <c r="AM127" s="67" t="s">
        <v>317</v>
      </c>
      <c r="AN127" s="19">
        <v>0.5926</v>
      </c>
      <c r="AO127" s="78">
        <v>0.130281083088196</v>
      </c>
      <c r="AP127" s="14" t="s">
        <v>240</v>
      </c>
      <c r="AQ127" s="14">
        <v>0.2185</v>
      </c>
      <c r="AR127" s="14">
        <v>0.0772</v>
      </c>
      <c r="AS127" s="14" t="s">
        <v>280</v>
      </c>
      <c r="AT127" s="14">
        <v>0.00504647820232292</v>
      </c>
      <c r="AU127" s="14">
        <v>1511.0</v>
      </c>
      <c r="AV127" s="67" t="s">
        <v>215</v>
      </c>
      <c r="AW127" s="19">
        <v>0.1602</v>
      </c>
      <c r="AX127" s="78">
        <v>0.0404236445141013</v>
      </c>
      <c r="AY127" s="14" t="s">
        <v>199</v>
      </c>
      <c r="AZ127" s="14">
        <v>0.3095</v>
      </c>
      <c r="BA127" s="14">
        <v>0.0965</v>
      </c>
      <c r="BB127" s="14" t="s">
        <v>373</v>
      </c>
      <c r="BC127" s="14">
        <v>0.0028375924435027</v>
      </c>
      <c r="BD127" s="14">
        <v>1680.0</v>
      </c>
      <c r="BE127" s="67" t="s">
        <v>193</v>
      </c>
      <c r="BF127" s="19">
        <v>0.2669</v>
      </c>
      <c r="BG127" s="14">
        <v>0.00375898584713096</v>
      </c>
      <c r="BH127" s="14" t="s">
        <v>395</v>
      </c>
      <c r="BI127" s="14">
        <v>0.2089</v>
      </c>
      <c r="BJ127" s="14">
        <v>0.0547</v>
      </c>
      <c r="BK127" s="14" t="s">
        <v>280</v>
      </c>
      <c r="BL127" s="14">
        <v>1.71330942203313E-4</v>
      </c>
      <c r="BM127" s="14">
        <v>3740.0</v>
      </c>
      <c r="BN127" s="67" t="s">
        <v>210</v>
      </c>
      <c r="BO127" s="19">
        <v>0.8246</v>
      </c>
    </row>
    <row r="128">
      <c r="A128" s="13" t="s">
        <v>1133</v>
      </c>
      <c r="B128" s="37" t="s">
        <v>1134</v>
      </c>
      <c r="C128" s="14">
        <v>7.0</v>
      </c>
      <c r="D128" s="14">
        <v>1.384825E8</v>
      </c>
      <c r="E128" s="78">
        <v>0.00238805283417663</v>
      </c>
      <c r="F128" s="14" t="s">
        <v>415</v>
      </c>
      <c r="G128" s="14">
        <v>1.7258</v>
      </c>
      <c r="H128" s="14">
        <v>0.4213</v>
      </c>
      <c r="I128" s="14" t="s">
        <v>1135</v>
      </c>
      <c r="J128" s="64">
        <v>1.37789646343928E-4</v>
      </c>
      <c r="K128" s="14">
        <v>34.0</v>
      </c>
      <c r="L128" s="65" t="s">
        <v>1136</v>
      </c>
      <c r="M128" s="19">
        <v>0.5529</v>
      </c>
      <c r="N128" s="78">
        <v>0.00282461769479748</v>
      </c>
      <c r="O128" s="14" t="s">
        <v>415</v>
      </c>
      <c r="P128" s="14">
        <v>1.7258</v>
      </c>
      <c r="Q128" s="14">
        <v>0.4213</v>
      </c>
      <c r="R128" s="14" t="s">
        <v>1135</v>
      </c>
      <c r="S128" s="14">
        <v>1.37789646343928E-4</v>
      </c>
      <c r="T128" s="14">
        <v>34.0</v>
      </c>
      <c r="U128" s="67" t="s">
        <v>515</v>
      </c>
      <c r="V128" s="19">
        <v>0.5529</v>
      </c>
      <c r="W128" s="14">
        <v>0.840021707133987</v>
      </c>
      <c r="X128" s="14" t="s">
        <v>172</v>
      </c>
      <c r="Y128" s="14">
        <v>-0.2868</v>
      </c>
      <c r="Z128" s="14">
        <v>0.4154</v>
      </c>
      <c r="AA128" s="14" t="s">
        <v>1137</v>
      </c>
      <c r="AB128" s="14">
        <v>0.49</v>
      </c>
      <c r="AC128" s="14">
        <v>67.0</v>
      </c>
      <c r="AD128" s="67" t="s">
        <v>307</v>
      </c>
      <c r="AE128" s="14">
        <v>0.1987</v>
      </c>
      <c r="AF128" s="78">
        <v>7.98353251570069E-4</v>
      </c>
      <c r="AG128" s="14" t="s">
        <v>415</v>
      </c>
      <c r="AH128" s="14">
        <v>1.7258</v>
      </c>
      <c r="AI128" s="14">
        <v>0.4213</v>
      </c>
      <c r="AJ128" s="14" t="s">
        <v>1135</v>
      </c>
      <c r="AK128" s="14">
        <v>1.37789646343928E-4</v>
      </c>
      <c r="AL128" s="14">
        <v>34.0</v>
      </c>
      <c r="AM128" s="67" t="s">
        <v>515</v>
      </c>
      <c r="AN128" s="19">
        <v>0.5529</v>
      </c>
      <c r="AO128" s="78">
        <v>0.0104164303850075</v>
      </c>
      <c r="AP128" s="14" t="s">
        <v>415</v>
      </c>
      <c r="AQ128" s="14">
        <v>1.8166</v>
      </c>
      <c r="AR128" s="14">
        <v>0.5081</v>
      </c>
      <c r="AS128" s="14" t="s">
        <v>1138</v>
      </c>
      <c r="AT128" s="14">
        <v>7.80587694204503E-4</v>
      </c>
      <c r="AU128" s="14">
        <v>20.0</v>
      </c>
      <c r="AV128" s="67" t="s">
        <v>515</v>
      </c>
      <c r="AW128" s="19">
        <v>0.9435</v>
      </c>
      <c r="AX128" s="78">
        <v>0.429953837606427</v>
      </c>
      <c r="AY128" s="14" t="s">
        <v>144</v>
      </c>
      <c r="AZ128" s="14">
        <v>1.2242</v>
      </c>
      <c r="BA128" s="14">
        <v>0.4661</v>
      </c>
      <c r="BB128" s="14" t="s">
        <v>1139</v>
      </c>
      <c r="BC128" s="14">
        <v>0.0100404225795499</v>
      </c>
      <c r="BD128" s="14">
        <v>46.0</v>
      </c>
      <c r="BE128" s="67" t="s">
        <v>622</v>
      </c>
      <c r="BF128" s="19">
        <v>0.2908</v>
      </c>
      <c r="BG128" s="14">
        <v>0.00417213950571364</v>
      </c>
      <c r="BH128" s="14" t="s">
        <v>415</v>
      </c>
      <c r="BI128" s="14">
        <v>1.6431</v>
      </c>
      <c r="BJ128" s="14">
        <v>0.4295</v>
      </c>
      <c r="BK128" s="14" t="s">
        <v>1140</v>
      </c>
      <c r="BL128" s="14">
        <v>2.8689101661464E-4</v>
      </c>
      <c r="BM128" s="14">
        <v>33.0</v>
      </c>
      <c r="BN128" s="67" t="s">
        <v>515</v>
      </c>
      <c r="BO128" s="19">
        <v>0.392</v>
      </c>
    </row>
    <row r="129">
      <c r="A129" s="13" t="s">
        <v>1141</v>
      </c>
      <c r="B129" s="37" t="s">
        <v>1142</v>
      </c>
      <c r="C129" s="14">
        <v>5.0</v>
      </c>
      <c r="D129" s="14">
        <v>1.6866875E8</v>
      </c>
      <c r="E129" s="78">
        <v>0.0023893684555454</v>
      </c>
      <c r="F129" s="14" t="s">
        <v>164</v>
      </c>
      <c r="G129" s="14">
        <v>0.1461</v>
      </c>
      <c r="H129" s="14">
        <v>0.035</v>
      </c>
      <c r="I129" s="14" t="s">
        <v>604</v>
      </c>
      <c r="J129" s="64">
        <v>7.52076737261256E-5</v>
      </c>
      <c r="K129" s="14">
        <v>10441.0</v>
      </c>
      <c r="L129" s="65" t="s">
        <v>1143</v>
      </c>
      <c r="M129" s="19">
        <v>0.1298</v>
      </c>
      <c r="N129" s="78">
        <v>0.0256838788988354</v>
      </c>
      <c r="O129" s="14" t="s">
        <v>355</v>
      </c>
      <c r="P129" s="14">
        <v>0.1336</v>
      </c>
      <c r="Q129" s="14">
        <v>0.0392</v>
      </c>
      <c r="R129" s="14" t="s">
        <v>376</v>
      </c>
      <c r="S129" s="14">
        <v>0.00154214559068887</v>
      </c>
      <c r="T129" s="14">
        <v>8027.0</v>
      </c>
      <c r="U129" s="67" t="s">
        <v>150</v>
      </c>
      <c r="V129" s="19">
        <v>0.04338</v>
      </c>
      <c r="W129" s="14">
        <v>0.552231604198632</v>
      </c>
      <c r="X129" s="14" t="s">
        <v>189</v>
      </c>
      <c r="Y129" s="14">
        <v>-0.1358</v>
      </c>
      <c r="Z129" s="14">
        <v>0.1856</v>
      </c>
      <c r="AA129" s="14" t="s">
        <v>1144</v>
      </c>
      <c r="AB129" s="14">
        <v>0.4642</v>
      </c>
      <c r="AC129" s="14">
        <v>349.0</v>
      </c>
      <c r="AD129" s="67" t="s">
        <v>987</v>
      </c>
      <c r="AE129" s="14">
        <v>0.768</v>
      </c>
      <c r="AF129" s="78">
        <v>0.00104693875677952</v>
      </c>
      <c r="AG129" s="14" t="s">
        <v>164</v>
      </c>
      <c r="AH129" s="14">
        <v>0.1461</v>
      </c>
      <c r="AI129" s="14">
        <v>0.035</v>
      </c>
      <c r="AJ129" s="14" t="s">
        <v>604</v>
      </c>
      <c r="AK129" s="64">
        <v>7.52076737261256E-5</v>
      </c>
      <c r="AL129" s="14">
        <v>10441.0</v>
      </c>
      <c r="AM129" s="67" t="s">
        <v>330</v>
      </c>
      <c r="AN129" s="19">
        <v>0.1298</v>
      </c>
      <c r="AO129" s="78">
        <v>0.395952904523117</v>
      </c>
      <c r="AP129" s="14" t="s">
        <v>164</v>
      </c>
      <c r="AQ129" s="14">
        <v>0.1113</v>
      </c>
      <c r="AR129" s="14">
        <v>0.0474</v>
      </c>
      <c r="AS129" s="14" t="s">
        <v>503</v>
      </c>
      <c r="AT129" s="14">
        <v>0.0193639504001989</v>
      </c>
      <c r="AU129" s="14">
        <v>4695.0</v>
      </c>
      <c r="AV129" s="67" t="s">
        <v>150</v>
      </c>
      <c r="AW129" s="19">
        <v>0.4258</v>
      </c>
      <c r="AX129" s="78">
        <v>0.00796248833234238</v>
      </c>
      <c r="AY129" s="14" t="s">
        <v>164</v>
      </c>
      <c r="AZ129" s="14">
        <v>0.1945</v>
      </c>
      <c r="BA129" s="14">
        <v>0.0533</v>
      </c>
      <c r="BB129" s="14" t="s">
        <v>267</v>
      </c>
      <c r="BC129" s="14">
        <v>8.24140532518773E-4</v>
      </c>
      <c r="BD129" s="14">
        <v>5746.0</v>
      </c>
      <c r="BE129" s="67" t="s">
        <v>1145</v>
      </c>
      <c r="BF129" s="19">
        <v>0.2123</v>
      </c>
      <c r="BG129" s="14">
        <v>0.0219182620052432</v>
      </c>
      <c r="BH129" s="14" t="s">
        <v>164</v>
      </c>
      <c r="BI129" s="14">
        <v>0.1322</v>
      </c>
      <c r="BJ129" s="14">
        <v>0.0386</v>
      </c>
      <c r="BK129" s="14" t="s">
        <v>376</v>
      </c>
      <c r="BL129" s="14">
        <v>0.00122650561452945</v>
      </c>
      <c r="BM129" s="14">
        <v>7617.0</v>
      </c>
      <c r="BN129" s="67" t="s">
        <v>150</v>
      </c>
      <c r="BO129" s="19">
        <v>0.01147</v>
      </c>
    </row>
    <row r="130">
      <c r="A130" s="13" t="s">
        <v>1146</v>
      </c>
      <c r="B130" s="37" t="s">
        <v>1147</v>
      </c>
      <c r="C130" s="14">
        <v>6.0</v>
      </c>
      <c r="D130" s="14">
        <v>4.4249E7</v>
      </c>
      <c r="E130" s="78">
        <v>0.002438403165931</v>
      </c>
      <c r="F130" s="14" t="s">
        <v>415</v>
      </c>
      <c r="G130" s="14">
        <v>1.3284</v>
      </c>
      <c r="H130" s="14">
        <v>0.3265</v>
      </c>
      <c r="I130" s="14" t="s">
        <v>1148</v>
      </c>
      <c r="J130" s="14">
        <v>1.29339335159856E-4</v>
      </c>
      <c r="K130" s="14">
        <v>99.0</v>
      </c>
      <c r="L130" s="65" t="s">
        <v>1038</v>
      </c>
      <c r="M130" s="19">
        <v>0.2192</v>
      </c>
      <c r="N130" s="78">
        <v>0.00312691626873174</v>
      </c>
      <c r="O130" s="14" t="s">
        <v>415</v>
      </c>
      <c r="P130" s="14">
        <v>1.3284</v>
      </c>
      <c r="Q130" s="14">
        <v>0.3265</v>
      </c>
      <c r="R130" s="14" t="s">
        <v>1148</v>
      </c>
      <c r="S130" s="14">
        <v>1.29339335159856E-4</v>
      </c>
      <c r="T130" s="14">
        <v>99.0</v>
      </c>
      <c r="U130" s="67" t="s">
        <v>236</v>
      </c>
      <c r="V130" s="19">
        <v>0.2192</v>
      </c>
      <c r="W130" s="14">
        <v>0.496310223980058</v>
      </c>
      <c r="X130" s="14" t="s">
        <v>147</v>
      </c>
      <c r="Y130" s="14">
        <v>-0.253</v>
      </c>
      <c r="Z130" s="14">
        <v>0.3516</v>
      </c>
      <c r="AA130" s="14" t="s">
        <v>1149</v>
      </c>
      <c r="AB130" s="14">
        <v>0.4718</v>
      </c>
      <c r="AC130" s="14">
        <v>110.0</v>
      </c>
      <c r="AD130" s="67" t="s">
        <v>1150</v>
      </c>
      <c r="AE130" s="14">
        <v>0.8206</v>
      </c>
      <c r="AF130" s="78">
        <v>8.30810324579986E-4</v>
      </c>
      <c r="AG130" s="14" t="s">
        <v>415</v>
      </c>
      <c r="AH130" s="14">
        <v>1.3284</v>
      </c>
      <c r="AI130" s="14">
        <v>0.3265</v>
      </c>
      <c r="AJ130" s="14" t="s">
        <v>1148</v>
      </c>
      <c r="AK130" s="14">
        <v>1.29339335159856E-4</v>
      </c>
      <c r="AL130" s="14">
        <v>99.0</v>
      </c>
      <c r="AM130" s="67" t="s">
        <v>236</v>
      </c>
      <c r="AN130" s="19">
        <v>0.2192</v>
      </c>
      <c r="AO130" s="78">
        <v>0.309259063096716</v>
      </c>
      <c r="AP130" s="14" t="s">
        <v>148</v>
      </c>
      <c r="AQ130" s="14">
        <v>0.7517</v>
      </c>
      <c r="AR130" s="14">
        <v>0.2838</v>
      </c>
      <c r="AS130" s="14" t="s">
        <v>1151</v>
      </c>
      <c r="AT130" s="14">
        <v>0.0160406413050766</v>
      </c>
      <c r="AU130" s="14">
        <v>98.0</v>
      </c>
      <c r="AV130" s="67" t="s">
        <v>287</v>
      </c>
      <c r="AW130" s="19">
        <v>0.1098</v>
      </c>
      <c r="AX130" s="78">
        <v>0.0893612928386418</v>
      </c>
      <c r="AY130" s="14" t="s">
        <v>415</v>
      </c>
      <c r="AZ130" s="14">
        <v>1.3397</v>
      </c>
      <c r="BA130" s="14">
        <v>0.4754</v>
      </c>
      <c r="BB130" s="14" t="s">
        <v>1152</v>
      </c>
      <c r="BC130" s="14">
        <v>0.00998305688309147</v>
      </c>
      <c r="BD130" s="14">
        <v>48.0</v>
      </c>
      <c r="BE130" s="67" t="s">
        <v>519</v>
      </c>
      <c r="BF130" s="19">
        <v>0.8298</v>
      </c>
      <c r="BG130" s="14">
        <v>0.19234965851964</v>
      </c>
      <c r="BH130" s="14" t="s">
        <v>148</v>
      </c>
      <c r="BI130" s="14">
        <v>0.6027</v>
      </c>
      <c r="BJ130" s="14">
        <v>0.2377</v>
      </c>
      <c r="BK130" s="14" t="s">
        <v>1153</v>
      </c>
      <c r="BL130" s="14">
        <v>0.0334781557856177</v>
      </c>
      <c r="BM130" s="14">
        <v>159.0</v>
      </c>
      <c r="BN130" s="67" t="s">
        <v>287</v>
      </c>
      <c r="BO130" s="19">
        <v>0.136</v>
      </c>
    </row>
    <row r="131">
      <c r="A131" s="13" t="s">
        <v>1154</v>
      </c>
      <c r="B131" s="37" t="s">
        <v>1155</v>
      </c>
      <c r="C131" s="14">
        <v>1.0</v>
      </c>
      <c r="D131" s="14">
        <v>2.89874E7</v>
      </c>
      <c r="E131" s="78">
        <v>0.0025184422647937</v>
      </c>
      <c r="F131" s="14" t="s">
        <v>144</v>
      </c>
      <c r="G131" s="14">
        <v>0.8334</v>
      </c>
      <c r="H131" s="14">
        <v>0.2181</v>
      </c>
      <c r="I131" s="14" t="s">
        <v>1156</v>
      </c>
      <c r="J131" s="14">
        <v>3.31176576084135E-4</v>
      </c>
      <c r="K131" s="14">
        <v>186.0</v>
      </c>
      <c r="L131" s="65" t="s">
        <v>1104</v>
      </c>
      <c r="M131" s="19">
        <v>0.3913</v>
      </c>
      <c r="N131" s="78">
        <v>0.00169739924002031</v>
      </c>
      <c r="O131" s="14" t="s">
        <v>144</v>
      </c>
      <c r="P131" s="14">
        <v>0.8334</v>
      </c>
      <c r="Q131" s="14">
        <v>0.2181</v>
      </c>
      <c r="R131" s="14" t="s">
        <v>1156</v>
      </c>
      <c r="S131" s="14">
        <v>3.31176576084135E-4</v>
      </c>
      <c r="T131" s="14">
        <v>186.0</v>
      </c>
      <c r="U131" s="67" t="s">
        <v>508</v>
      </c>
      <c r="V131" s="19">
        <v>0.3913</v>
      </c>
      <c r="W131" s="14">
        <v>0.0012736838467111</v>
      </c>
      <c r="X131" s="14" t="s">
        <v>147</v>
      </c>
      <c r="Y131" s="14">
        <v>0.8334</v>
      </c>
      <c r="Z131" s="14">
        <v>0.2181</v>
      </c>
      <c r="AA131" s="14" t="s">
        <v>1156</v>
      </c>
      <c r="AB131" s="14">
        <v>3.31176576084135E-4</v>
      </c>
      <c r="AC131" s="14">
        <v>186.0</v>
      </c>
      <c r="AD131" s="67" t="s">
        <v>508</v>
      </c>
      <c r="AE131" s="14">
        <v>0.3913</v>
      </c>
      <c r="AF131" s="78">
        <v>0.46476709085044</v>
      </c>
      <c r="AG131" s="14" t="s">
        <v>164</v>
      </c>
      <c r="AH131" s="14">
        <v>-0.0425</v>
      </c>
      <c r="AI131" s="14">
        <v>0.0287</v>
      </c>
      <c r="AJ131" s="14" t="s">
        <v>1157</v>
      </c>
      <c r="AK131" s="14">
        <v>0.1383</v>
      </c>
      <c r="AL131" s="14">
        <v>16223.0</v>
      </c>
      <c r="AM131" s="67" t="s">
        <v>1158</v>
      </c>
      <c r="AN131" s="19">
        <v>0.2261</v>
      </c>
      <c r="AO131" s="78">
        <v>0.00650519103063526</v>
      </c>
      <c r="AP131" s="14" t="s">
        <v>261</v>
      </c>
      <c r="AQ131" s="14">
        <v>0.7446</v>
      </c>
      <c r="AR131" s="14">
        <v>0.2156</v>
      </c>
      <c r="AS131" s="14" t="s">
        <v>643</v>
      </c>
      <c r="AT131" s="14">
        <v>0.00187311381955081</v>
      </c>
      <c r="AU131" s="14">
        <v>154.0</v>
      </c>
      <c r="AV131" s="67" t="s">
        <v>1159</v>
      </c>
      <c r="AW131" s="19">
        <v>0.453</v>
      </c>
      <c r="AX131" s="78">
        <v>0.903201718842515</v>
      </c>
      <c r="AY131" s="14" t="s">
        <v>206</v>
      </c>
      <c r="AZ131" s="14">
        <v>-0.1345</v>
      </c>
      <c r="BA131" s="14">
        <v>0.0458</v>
      </c>
      <c r="BB131" s="14" t="s">
        <v>327</v>
      </c>
      <c r="BC131" s="14">
        <v>0.00497013568490299</v>
      </c>
      <c r="BD131" s="14">
        <v>8685.0</v>
      </c>
      <c r="BE131" s="67" t="s">
        <v>862</v>
      </c>
      <c r="BF131" s="19">
        <v>0.523</v>
      </c>
      <c r="BG131" s="14">
        <v>9.20966125549814E-4</v>
      </c>
      <c r="BH131" s="14" t="s">
        <v>144</v>
      </c>
      <c r="BI131" s="14">
        <v>0.9012</v>
      </c>
      <c r="BJ131" s="14">
        <v>0.2375</v>
      </c>
      <c r="BK131" s="14" t="s">
        <v>1160</v>
      </c>
      <c r="BL131" s="14">
        <v>1.19364513652805E-4</v>
      </c>
      <c r="BM131" s="14">
        <v>146.0</v>
      </c>
      <c r="BN131" s="67" t="s">
        <v>1161</v>
      </c>
      <c r="BO131" s="19">
        <v>0.1811</v>
      </c>
    </row>
    <row r="132">
      <c r="A132" s="13" t="s">
        <v>1162</v>
      </c>
      <c r="B132" s="37" t="s">
        <v>1163</v>
      </c>
      <c r="C132" s="14">
        <v>4.0</v>
      </c>
      <c r="D132" s="14">
        <v>8.242675E7</v>
      </c>
      <c r="E132" s="78">
        <v>0.00252023262854207</v>
      </c>
      <c r="F132" s="14" t="s">
        <v>295</v>
      </c>
      <c r="G132" s="14">
        <v>-1.0394</v>
      </c>
      <c r="H132" s="14">
        <v>0.3068</v>
      </c>
      <c r="I132" s="14" t="s">
        <v>1080</v>
      </c>
      <c r="J132" s="14">
        <v>1.59199749106121E-4</v>
      </c>
      <c r="K132" s="14">
        <v>207.0</v>
      </c>
      <c r="L132" s="65" t="s">
        <v>1164</v>
      </c>
      <c r="M132" s="19">
        <v>0.07431</v>
      </c>
      <c r="N132" s="78">
        <v>0.00170519636730735</v>
      </c>
      <c r="O132" s="14" t="s">
        <v>295</v>
      </c>
      <c r="P132" s="14">
        <v>-1.0394</v>
      </c>
      <c r="Q132" s="14">
        <v>0.3068</v>
      </c>
      <c r="R132" s="14" t="s">
        <v>1080</v>
      </c>
      <c r="S132" s="14">
        <v>1.59199749106121E-4</v>
      </c>
      <c r="T132" s="14">
        <v>207.0</v>
      </c>
      <c r="U132" s="67" t="s">
        <v>1097</v>
      </c>
      <c r="V132" s="19">
        <v>0.07431</v>
      </c>
      <c r="W132" s="14">
        <v>0.323292180430441</v>
      </c>
      <c r="X132" s="14" t="s">
        <v>189</v>
      </c>
      <c r="Y132" s="14">
        <v>-0.353</v>
      </c>
      <c r="Z132" s="14">
        <v>0.2602</v>
      </c>
      <c r="AA132" s="14" t="s">
        <v>455</v>
      </c>
      <c r="AB132" s="14">
        <v>0.175</v>
      </c>
      <c r="AC132" s="14">
        <v>169.0</v>
      </c>
      <c r="AD132" s="67" t="s">
        <v>1060</v>
      </c>
      <c r="AE132" s="14">
        <v>0.5707</v>
      </c>
      <c r="AF132" s="78">
        <v>8.79069693168534E-4</v>
      </c>
      <c r="AG132" s="14" t="s">
        <v>295</v>
      </c>
      <c r="AH132" s="14">
        <v>-1.0394</v>
      </c>
      <c r="AI132" s="14">
        <v>0.3068</v>
      </c>
      <c r="AJ132" s="14" t="s">
        <v>1080</v>
      </c>
      <c r="AK132" s="14">
        <v>1.59199749106121E-4</v>
      </c>
      <c r="AL132" s="14">
        <v>207.0</v>
      </c>
      <c r="AM132" s="67" t="s">
        <v>1097</v>
      </c>
      <c r="AN132" s="19">
        <v>0.07431</v>
      </c>
      <c r="AO132" s="78">
        <v>0.702576406583661</v>
      </c>
      <c r="AP132" s="14" t="s">
        <v>230</v>
      </c>
      <c r="AQ132" s="14">
        <v>-0.8398</v>
      </c>
      <c r="AR132" s="14">
        <v>0.4388</v>
      </c>
      <c r="AS132" s="14" t="s">
        <v>1165</v>
      </c>
      <c r="AT132" s="14">
        <v>0.05563</v>
      </c>
      <c r="AU132" s="14">
        <v>68.0</v>
      </c>
      <c r="AV132" s="67" t="s">
        <v>1166</v>
      </c>
      <c r="AW132" s="19">
        <v>0.07381</v>
      </c>
      <c r="AX132" s="78">
        <v>0.0558921513355915</v>
      </c>
      <c r="AY132" s="14" t="s">
        <v>295</v>
      </c>
      <c r="AZ132" s="14">
        <v>-1.2246</v>
      </c>
      <c r="BA132" s="14">
        <v>0.5514</v>
      </c>
      <c r="BB132" s="14" t="s">
        <v>1068</v>
      </c>
      <c r="BC132" s="14">
        <v>0.00836725662003989</v>
      </c>
      <c r="BD132" s="14">
        <v>109.0</v>
      </c>
      <c r="BE132" s="67" t="s">
        <v>990</v>
      </c>
      <c r="BF132" s="19">
        <v>0.06312</v>
      </c>
      <c r="BG132" s="14">
        <v>0.00476914704758411</v>
      </c>
      <c r="BH132" s="14" t="s">
        <v>230</v>
      </c>
      <c r="BI132" s="14">
        <v>-1.2055</v>
      </c>
      <c r="BJ132" s="14">
        <v>0.3657</v>
      </c>
      <c r="BK132" s="14" t="s">
        <v>808</v>
      </c>
      <c r="BL132" s="14">
        <v>3.30092386919189E-4</v>
      </c>
      <c r="BM132" s="14">
        <v>149.0</v>
      </c>
      <c r="BN132" s="67" t="s">
        <v>990</v>
      </c>
      <c r="BO132" s="19">
        <v>0.09022</v>
      </c>
    </row>
    <row r="133">
      <c r="A133" s="13" t="s">
        <v>1167</v>
      </c>
      <c r="B133" s="37" t="s">
        <v>1168</v>
      </c>
      <c r="C133" s="14">
        <v>2.0</v>
      </c>
      <c r="D133" s="14">
        <v>2.3325775E8</v>
      </c>
      <c r="E133" s="78">
        <v>0.00256389521533238</v>
      </c>
      <c r="F133" s="14" t="s">
        <v>213</v>
      </c>
      <c r="G133" s="14">
        <v>-1.138</v>
      </c>
      <c r="H133" s="14">
        <v>0.3732</v>
      </c>
      <c r="I133" s="14" t="s">
        <v>1169</v>
      </c>
      <c r="J133" s="14">
        <v>0.00100135518583368</v>
      </c>
      <c r="K133" s="14">
        <v>90.0</v>
      </c>
      <c r="L133" s="65" t="s">
        <v>1170</v>
      </c>
      <c r="M133" s="19">
        <v>0.2456</v>
      </c>
      <c r="N133" s="78">
        <v>0.00256947876753613</v>
      </c>
      <c r="O133" s="14" t="s">
        <v>213</v>
      </c>
      <c r="P133" s="14">
        <v>-1.138</v>
      </c>
      <c r="Q133" s="14">
        <v>0.3732</v>
      </c>
      <c r="R133" s="14" t="s">
        <v>1169</v>
      </c>
      <c r="S133" s="14">
        <v>0.00100135518583368</v>
      </c>
      <c r="T133" s="14">
        <v>90.0</v>
      </c>
      <c r="U133" s="67" t="s">
        <v>768</v>
      </c>
      <c r="V133" s="19">
        <v>0.2456</v>
      </c>
      <c r="W133" s="14">
        <v>0.00131590652578171</v>
      </c>
      <c r="X133" s="14" t="s">
        <v>189</v>
      </c>
      <c r="Y133" s="14">
        <v>-2.3645</v>
      </c>
      <c r="Z133" s="14">
        <v>0.682</v>
      </c>
      <c r="AA133" s="14" t="s">
        <v>1171</v>
      </c>
      <c r="AB133" s="14">
        <v>0.00131590652578171</v>
      </c>
      <c r="AC133" s="14">
        <v>46.0</v>
      </c>
      <c r="AD133" s="67" t="s">
        <v>460</v>
      </c>
      <c r="AE133" s="14">
        <v>0.6014</v>
      </c>
      <c r="AF133" s="78">
        <v>0.492697497874795</v>
      </c>
      <c r="AG133" s="14" t="s">
        <v>190</v>
      </c>
      <c r="AH133" s="14">
        <v>0.3361</v>
      </c>
      <c r="AI133" s="14">
        <v>0.2611</v>
      </c>
      <c r="AJ133" s="14" t="s">
        <v>1172</v>
      </c>
      <c r="AK133" s="14">
        <v>0.1981</v>
      </c>
      <c r="AL133" s="14">
        <v>213.0</v>
      </c>
      <c r="AM133" s="67" t="s">
        <v>495</v>
      </c>
      <c r="AN133" s="19">
        <v>0.9147</v>
      </c>
      <c r="AO133" s="78">
        <v>0.00519910825973623</v>
      </c>
      <c r="AP133" s="14" t="s">
        <v>187</v>
      </c>
      <c r="AQ133" s="14">
        <v>-2.0399</v>
      </c>
      <c r="AR133" s="14">
        <v>0.6813</v>
      </c>
      <c r="AS133" s="14" t="s">
        <v>1173</v>
      </c>
      <c r="AT133" s="14">
        <v>0.00220239821201034</v>
      </c>
      <c r="AU133" s="14">
        <v>22.0</v>
      </c>
      <c r="AV133" s="67" t="s">
        <v>460</v>
      </c>
      <c r="AW133" s="19">
        <v>0.09197</v>
      </c>
      <c r="AX133" s="78">
        <v>0.23165457667097</v>
      </c>
      <c r="AY133" s="14" t="s">
        <v>213</v>
      </c>
      <c r="AZ133" s="14">
        <v>-1.1377</v>
      </c>
      <c r="BA133" s="14">
        <v>0.7086</v>
      </c>
      <c r="BB133" s="14" t="s">
        <v>597</v>
      </c>
      <c r="BC133" s="14">
        <v>0.1083</v>
      </c>
      <c r="BD133" s="14">
        <v>30.0</v>
      </c>
      <c r="BE133" s="67" t="s">
        <v>460</v>
      </c>
      <c r="BF133" s="19">
        <v>0.9322</v>
      </c>
      <c r="BG133" s="14">
        <v>0.0238865289059101</v>
      </c>
      <c r="BH133" s="14" t="s">
        <v>187</v>
      </c>
      <c r="BI133" s="14">
        <v>-2.0345</v>
      </c>
      <c r="BJ133" s="14">
        <v>0.7321</v>
      </c>
      <c r="BK133" s="14" t="s">
        <v>1173</v>
      </c>
      <c r="BL133" s="14">
        <v>0.0081929407590725</v>
      </c>
      <c r="BM133" s="14">
        <v>40.0</v>
      </c>
      <c r="BN133" s="67" t="s">
        <v>460</v>
      </c>
      <c r="BO133" s="19">
        <v>0.8975</v>
      </c>
    </row>
    <row r="134">
      <c r="A134" s="13" t="s">
        <v>1174</v>
      </c>
      <c r="B134" s="37" t="s">
        <v>1175</v>
      </c>
      <c r="C134" s="14">
        <v>8.0</v>
      </c>
      <c r="D134" s="14">
        <v>1.44527666666667E8</v>
      </c>
      <c r="E134" s="78">
        <v>0.00259126924754803</v>
      </c>
      <c r="F134" s="14" t="s">
        <v>252</v>
      </c>
      <c r="G134" s="14">
        <v>-0.4262</v>
      </c>
      <c r="H134" s="14">
        <v>0.1194</v>
      </c>
      <c r="I134" s="14" t="s">
        <v>787</v>
      </c>
      <c r="J134" s="14">
        <v>2.13100276202264E-4</v>
      </c>
      <c r="K134" s="14">
        <v>1133.0</v>
      </c>
      <c r="L134" s="65" t="s">
        <v>1176</v>
      </c>
      <c r="M134" s="19">
        <v>0.4643</v>
      </c>
      <c r="N134" s="78">
        <v>0.00459617688698994</v>
      </c>
      <c r="O134" s="14" t="s">
        <v>175</v>
      </c>
      <c r="P134" s="14">
        <v>-0.4234</v>
      </c>
      <c r="Q134" s="14">
        <v>0.1238</v>
      </c>
      <c r="R134" s="14" t="s">
        <v>787</v>
      </c>
      <c r="S134" s="14">
        <v>3.8855825481598E-4</v>
      </c>
      <c r="T134" s="14">
        <v>992.0</v>
      </c>
      <c r="U134" s="67" t="s">
        <v>1177</v>
      </c>
      <c r="V134" s="19">
        <v>0.4657</v>
      </c>
      <c r="W134" s="14">
        <v>0.376049268294135</v>
      </c>
      <c r="X134" s="14" t="s">
        <v>189</v>
      </c>
      <c r="Y134" s="14">
        <v>-0.1842</v>
      </c>
      <c r="Z134" s="14">
        <v>0.1935</v>
      </c>
      <c r="AA134" s="14" t="s">
        <v>743</v>
      </c>
      <c r="AB134" s="14">
        <v>0.3412</v>
      </c>
      <c r="AC134" s="14">
        <v>403.0</v>
      </c>
      <c r="AD134" s="67" t="s">
        <v>1178</v>
      </c>
      <c r="AE134" s="14">
        <v>0.1888</v>
      </c>
      <c r="AF134" s="78">
        <v>9.89682493059743E-4</v>
      </c>
      <c r="AG134" s="14" t="s">
        <v>252</v>
      </c>
      <c r="AH134" s="14">
        <v>-0.4262</v>
      </c>
      <c r="AI134" s="14">
        <v>0.1194</v>
      </c>
      <c r="AJ134" s="14" t="s">
        <v>787</v>
      </c>
      <c r="AK134" s="14">
        <v>2.13100276202264E-4</v>
      </c>
      <c r="AL134" s="14">
        <v>1133.0</v>
      </c>
      <c r="AM134" s="67" t="s">
        <v>1177</v>
      </c>
      <c r="AN134" s="19">
        <v>0.4643</v>
      </c>
      <c r="AO134" s="78">
        <v>0.0104680128153912</v>
      </c>
      <c r="AP134" s="14" t="s">
        <v>252</v>
      </c>
      <c r="AQ134" s="14">
        <v>-0.4335</v>
      </c>
      <c r="AR134" s="14">
        <v>0.1466</v>
      </c>
      <c r="AS134" s="14" t="s">
        <v>858</v>
      </c>
      <c r="AT134" s="14">
        <v>0.00176184368904802</v>
      </c>
      <c r="AU134" s="14">
        <v>506.0</v>
      </c>
      <c r="AV134" s="67" t="s">
        <v>1177</v>
      </c>
      <c r="AW134" s="19">
        <v>0.4605</v>
      </c>
      <c r="AX134" s="78">
        <v>0.382940150847477</v>
      </c>
      <c r="AY134" s="14" t="s">
        <v>252</v>
      </c>
      <c r="AZ134" s="14">
        <v>-0.3403</v>
      </c>
      <c r="BA134" s="14">
        <v>0.1749</v>
      </c>
      <c r="BB134" s="14" t="s">
        <v>860</v>
      </c>
      <c r="BC134" s="14">
        <v>0.05165</v>
      </c>
      <c r="BD134" s="14">
        <v>626.0</v>
      </c>
      <c r="BE134" s="67" t="s">
        <v>1179</v>
      </c>
      <c r="BF134" s="19">
        <v>0.9779</v>
      </c>
      <c r="BG134" s="14">
        <v>0.00370571516717931</v>
      </c>
      <c r="BH134" s="14" t="s">
        <v>178</v>
      </c>
      <c r="BI134" s="14">
        <v>-0.3763</v>
      </c>
      <c r="BJ134" s="14">
        <v>0.1146</v>
      </c>
      <c r="BK134" s="14" t="s">
        <v>369</v>
      </c>
      <c r="BL134" s="14">
        <v>3.55089536865907E-4</v>
      </c>
      <c r="BM134" s="14">
        <v>1113.0</v>
      </c>
      <c r="BN134" s="67" t="s">
        <v>1180</v>
      </c>
      <c r="BO134" s="19">
        <v>0.08667</v>
      </c>
    </row>
    <row r="135">
      <c r="A135" s="13" t="s">
        <v>1181</v>
      </c>
      <c r="B135" s="37" t="s">
        <v>1182</v>
      </c>
      <c r="C135" s="14">
        <v>5.0</v>
      </c>
      <c r="D135" s="14">
        <v>1.73233333333333E8</v>
      </c>
      <c r="E135" s="78">
        <v>0.00260447255604593</v>
      </c>
      <c r="F135" s="14" t="s">
        <v>178</v>
      </c>
      <c r="G135" s="14">
        <v>0.5333</v>
      </c>
      <c r="H135" s="14">
        <v>0.1382</v>
      </c>
      <c r="I135" s="14" t="s">
        <v>329</v>
      </c>
      <c r="J135" s="14">
        <v>3.66031159164817E-4</v>
      </c>
      <c r="K135" s="14">
        <v>631.0</v>
      </c>
      <c r="L135" s="65" t="s">
        <v>1183</v>
      </c>
      <c r="M135" s="19">
        <v>0.3853</v>
      </c>
      <c r="N135" s="78">
        <v>0.00260785949236708</v>
      </c>
      <c r="O135" s="14" t="s">
        <v>178</v>
      </c>
      <c r="P135" s="14">
        <v>0.5333</v>
      </c>
      <c r="Q135" s="14">
        <v>0.1382</v>
      </c>
      <c r="R135" s="14" t="s">
        <v>329</v>
      </c>
      <c r="S135" s="14">
        <v>3.66031159164817E-4</v>
      </c>
      <c r="T135" s="14">
        <v>631.0</v>
      </c>
      <c r="U135" s="67" t="s">
        <v>1184</v>
      </c>
      <c r="V135" s="19">
        <v>0.3853</v>
      </c>
      <c r="W135" s="14" t="s">
        <v>46</v>
      </c>
      <c r="X135" s="14" t="s">
        <v>46</v>
      </c>
      <c r="Y135" s="14" t="s">
        <v>46</v>
      </c>
      <c r="Z135" s="14" t="s">
        <v>46</v>
      </c>
      <c r="AA135" s="14" t="s">
        <v>46</v>
      </c>
      <c r="AB135" s="14" t="s">
        <v>46</v>
      </c>
      <c r="AC135" s="14" t="s">
        <v>46</v>
      </c>
      <c r="AD135" s="67" t="s">
        <v>46</v>
      </c>
      <c r="AE135" s="14" t="s">
        <v>46</v>
      </c>
      <c r="AF135" s="78">
        <v>0.0218964457762367</v>
      </c>
      <c r="AG135" s="14" t="s">
        <v>175</v>
      </c>
      <c r="AH135" s="14">
        <v>0.451</v>
      </c>
      <c r="AI135" s="14">
        <v>0.1468</v>
      </c>
      <c r="AJ135" s="14" t="s">
        <v>793</v>
      </c>
      <c r="AK135" s="14">
        <v>0.00347281477170889</v>
      </c>
      <c r="AL135" s="14">
        <v>596.0</v>
      </c>
      <c r="AM135" s="67" t="s">
        <v>1184</v>
      </c>
      <c r="AN135" s="19">
        <v>0.5212</v>
      </c>
      <c r="AO135" s="78">
        <v>0.05474957304946</v>
      </c>
      <c r="AP135" s="14" t="s">
        <v>157</v>
      </c>
      <c r="AQ135" s="14">
        <v>0.3074</v>
      </c>
      <c r="AR135" s="14">
        <v>0.1023</v>
      </c>
      <c r="AS135" s="14" t="s">
        <v>730</v>
      </c>
      <c r="AT135" s="14">
        <v>0.00343094289652284</v>
      </c>
      <c r="AU135" s="14">
        <v>839.0</v>
      </c>
      <c r="AV135" s="67" t="s">
        <v>446</v>
      </c>
      <c r="AW135" s="19">
        <v>0.2013</v>
      </c>
      <c r="AX135" s="78">
        <v>0.00690973594091766</v>
      </c>
      <c r="AY135" s="14" t="s">
        <v>436</v>
      </c>
      <c r="AZ135" s="14">
        <v>1.2424</v>
      </c>
      <c r="BA135" s="14">
        <v>0.3167</v>
      </c>
      <c r="BB135" s="14" t="s">
        <v>1185</v>
      </c>
      <c r="BC135" s="14">
        <v>6.05830271984254E-4</v>
      </c>
      <c r="BD135" s="14">
        <v>109.0</v>
      </c>
      <c r="BE135" s="67" t="s">
        <v>227</v>
      </c>
      <c r="BF135" s="19">
        <v>0.5734</v>
      </c>
      <c r="BG135" s="14">
        <v>0.00279083158430468</v>
      </c>
      <c r="BH135" s="14" t="s">
        <v>234</v>
      </c>
      <c r="BI135" s="14">
        <v>1.0167</v>
      </c>
      <c r="BJ135" s="14">
        <v>0.2664</v>
      </c>
      <c r="BK135" s="14" t="s">
        <v>1186</v>
      </c>
      <c r="BL135" s="14">
        <v>2.92629777956388E-4</v>
      </c>
      <c r="BM135" s="14">
        <v>117.0</v>
      </c>
      <c r="BN135" s="67" t="s">
        <v>349</v>
      </c>
      <c r="BO135" s="19">
        <v>0.3028</v>
      </c>
    </row>
    <row r="136">
      <c r="A136" s="13" t="s">
        <v>1187</v>
      </c>
      <c r="B136" s="37" t="s">
        <v>1188</v>
      </c>
      <c r="C136" s="14">
        <v>21.0</v>
      </c>
      <c r="D136" s="14">
        <v>3.91996666666667E7</v>
      </c>
      <c r="E136" s="78">
        <v>0.00264188989416035</v>
      </c>
      <c r="F136" s="14" t="s">
        <v>148</v>
      </c>
      <c r="G136" s="14">
        <v>1.0426</v>
      </c>
      <c r="H136" s="14">
        <v>0.2781</v>
      </c>
      <c r="I136" s="14" t="s">
        <v>1189</v>
      </c>
      <c r="J136" s="14">
        <v>1.61552735860713E-4</v>
      </c>
      <c r="K136" s="14">
        <v>119.0</v>
      </c>
      <c r="L136" s="65" t="s">
        <v>1190</v>
      </c>
      <c r="M136" s="19">
        <v>0.01201</v>
      </c>
      <c r="N136" s="78">
        <v>0.00348341997156875</v>
      </c>
      <c r="O136" s="14" t="s">
        <v>148</v>
      </c>
      <c r="P136" s="14">
        <v>1.0426</v>
      </c>
      <c r="Q136" s="14">
        <v>0.2781</v>
      </c>
      <c r="R136" s="14" t="s">
        <v>1189</v>
      </c>
      <c r="S136" s="14">
        <v>1.61552735860713E-4</v>
      </c>
      <c r="T136" s="14">
        <v>119.0</v>
      </c>
      <c r="U136" s="67" t="s">
        <v>925</v>
      </c>
      <c r="V136" s="19">
        <v>0.01201</v>
      </c>
      <c r="W136" s="14">
        <v>0.101025639387869</v>
      </c>
      <c r="X136" s="14" t="s">
        <v>147</v>
      </c>
      <c r="Y136" s="14">
        <v>0.3243</v>
      </c>
      <c r="Z136" s="14">
        <v>0.1952</v>
      </c>
      <c r="AA136" s="14" t="s">
        <v>363</v>
      </c>
      <c r="AB136" s="14">
        <v>0.09658</v>
      </c>
      <c r="AC136" s="14">
        <v>323.0</v>
      </c>
      <c r="AD136" s="67" t="s">
        <v>508</v>
      </c>
      <c r="AE136" s="14">
        <v>0.6652</v>
      </c>
      <c r="AF136" s="78">
        <v>0.00108582431398908</v>
      </c>
      <c r="AG136" s="14" t="s">
        <v>148</v>
      </c>
      <c r="AH136" s="14">
        <v>1.0426</v>
      </c>
      <c r="AI136" s="14">
        <v>0.2781</v>
      </c>
      <c r="AJ136" s="14" t="s">
        <v>1189</v>
      </c>
      <c r="AK136" s="14">
        <v>1.61552735860713E-4</v>
      </c>
      <c r="AL136" s="14">
        <v>119.0</v>
      </c>
      <c r="AM136" s="67" t="s">
        <v>925</v>
      </c>
      <c r="AN136" s="19">
        <v>0.01201</v>
      </c>
      <c r="AO136" s="78">
        <v>0.00399813480631095</v>
      </c>
      <c r="AP136" s="14" t="s">
        <v>148</v>
      </c>
      <c r="AQ136" s="14">
        <v>1.3093</v>
      </c>
      <c r="AR136" s="14">
        <v>0.4199</v>
      </c>
      <c r="AS136" s="14" t="s">
        <v>1191</v>
      </c>
      <c r="AT136" s="14">
        <v>2.89192484700976E-4</v>
      </c>
      <c r="AU136" s="14">
        <v>49.0</v>
      </c>
      <c r="AV136" s="67" t="s">
        <v>349</v>
      </c>
      <c r="AW136" s="19">
        <v>0.02981</v>
      </c>
      <c r="AX136" s="78">
        <v>0.0708408508793584</v>
      </c>
      <c r="AY136" s="14" t="s">
        <v>213</v>
      </c>
      <c r="AZ136" s="14">
        <v>0.4867</v>
      </c>
      <c r="BA136" s="14">
        <v>0.1707</v>
      </c>
      <c r="BB136" s="14" t="s">
        <v>1192</v>
      </c>
      <c r="BC136" s="14">
        <v>0.0130191391556241</v>
      </c>
      <c r="BD136" s="14">
        <v>525.0</v>
      </c>
      <c r="BE136" s="67" t="s">
        <v>427</v>
      </c>
      <c r="BF136" s="19">
        <v>0.1208</v>
      </c>
      <c r="BG136" s="14">
        <v>0.00189420510557059</v>
      </c>
      <c r="BH136" s="14" t="s">
        <v>148</v>
      </c>
      <c r="BI136" s="14">
        <v>1.0471</v>
      </c>
      <c r="BJ136" s="14">
        <v>0.2816</v>
      </c>
      <c r="BK136" s="14" t="s">
        <v>1189</v>
      </c>
      <c r="BL136" s="14">
        <v>1.28422453229934E-4</v>
      </c>
      <c r="BM136" s="14">
        <v>113.0</v>
      </c>
      <c r="BN136" s="67" t="s">
        <v>925</v>
      </c>
      <c r="BO136" s="19">
        <v>0.02139</v>
      </c>
    </row>
    <row r="137">
      <c r="A137" s="13" t="s">
        <v>1193</v>
      </c>
      <c r="B137" s="37" t="s">
        <v>1194</v>
      </c>
      <c r="C137" s="14">
        <v>15.0</v>
      </c>
      <c r="D137" s="14">
        <v>5.7596875E7</v>
      </c>
      <c r="E137" s="78">
        <v>0.00273164117322925</v>
      </c>
      <c r="F137" s="14" t="s">
        <v>183</v>
      </c>
      <c r="G137" s="14">
        <v>0.2536</v>
      </c>
      <c r="H137" s="14">
        <v>0.0756</v>
      </c>
      <c r="I137" s="14" t="s">
        <v>378</v>
      </c>
      <c r="J137" s="14">
        <v>6.65862695061461E-4</v>
      </c>
      <c r="K137" s="14">
        <v>2311.0</v>
      </c>
      <c r="L137" s="65" t="s">
        <v>551</v>
      </c>
      <c r="M137" s="19">
        <v>0.6605</v>
      </c>
      <c r="N137" s="78">
        <v>0.00354942486474895</v>
      </c>
      <c r="O137" s="14" t="s">
        <v>183</v>
      </c>
      <c r="P137" s="14">
        <v>0.2536</v>
      </c>
      <c r="Q137" s="14">
        <v>0.0756</v>
      </c>
      <c r="R137" s="14" t="s">
        <v>378</v>
      </c>
      <c r="S137" s="14">
        <v>6.65862695061461E-4</v>
      </c>
      <c r="T137" s="14">
        <v>2311.0</v>
      </c>
      <c r="U137" s="67" t="s">
        <v>210</v>
      </c>
      <c r="V137" s="19">
        <v>0.6605</v>
      </c>
      <c r="W137" s="14">
        <v>0.00176606828339533</v>
      </c>
      <c r="X137" s="14" t="s">
        <v>264</v>
      </c>
      <c r="Y137" s="14">
        <v>0.4263</v>
      </c>
      <c r="Z137" s="14">
        <v>0.1328</v>
      </c>
      <c r="AA137" s="14" t="s">
        <v>475</v>
      </c>
      <c r="AB137" s="14">
        <v>9.74057933821915E-4</v>
      </c>
      <c r="AC137" s="14">
        <v>650.0</v>
      </c>
      <c r="AD137" s="67" t="s">
        <v>182</v>
      </c>
      <c r="AE137" s="14">
        <v>0.3028</v>
      </c>
      <c r="AF137" s="78">
        <v>0.142270885845942</v>
      </c>
      <c r="AG137" s="14" t="s">
        <v>175</v>
      </c>
      <c r="AH137" s="14">
        <v>0.1845</v>
      </c>
      <c r="AI137" s="14">
        <v>0.0924</v>
      </c>
      <c r="AJ137" s="14" t="s">
        <v>191</v>
      </c>
      <c r="AK137" s="14">
        <v>0.0471951533297869</v>
      </c>
      <c r="AL137" s="14">
        <v>1647.0</v>
      </c>
      <c r="AM137" s="67" t="s">
        <v>953</v>
      </c>
      <c r="AN137" s="19">
        <v>0.9254</v>
      </c>
      <c r="AO137" s="78">
        <v>0.021610254592335</v>
      </c>
      <c r="AP137" s="14" t="s">
        <v>157</v>
      </c>
      <c r="AQ137" s="14">
        <v>0.2583</v>
      </c>
      <c r="AR137" s="14">
        <v>0.0934</v>
      </c>
      <c r="AS137" s="14" t="s">
        <v>392</v>
      </c>
      <c r="AT137" s="14">
        <v>0.00343009158338168</v>
      </c>
      <c r="AU137" s="14">
        <v>1203.0</v>
      </c>
      <c r="AV137" s="67" t="s">
        <v>210</v>
      </c>
      <c r="AW137" s="19">
        <v>0.5266</v>
      </c>
      <c r="AX137" s="78">
        <v>0.0739311074617991</v>
      </c>
      <c r="AY137" s="14" t="s">
        <v>261</v>
      </c>
      <c r="AZ137" s="14">
        <v>0.5291</v>
      </c>
      <c r="BA137" s="14">
        <v>0.2076</v>
      </c>
      <c r="BB137" s="14" t="s">
        <v>1195</v>
      </c>
      <c r="BC137" s="14">
        <v>0.0205844835851355</v>
      </c>
      <c r="BD137" s="14">
        <v>353.0</v>
      </c>
      <c r="BE137" s="67" t="s">
        <v>412</v>
      </c>
      <c r="BF137" s="19">
        <v>0.4809</v>
      </c>
      <c r="BG137" s="14">
        <v>4.90118227748472E-4</v>
      </c>
      <c r="BH137" s="14" t="s">
        <v>241</v>
      </c>
      <c r="BI137" s="14">
        <v>0.4671</v>
      </c>
      <c r="BJ137" s="14">
        <v>0.1232</v>
      </c>
      <c r="BK137" s="14" t="s">
        <v>322</v>
      </c>
      <c r="BL137" s="14">
        <v>1.03334083584471E-4</v>
      </c>
      <c r="BM137" s="14">
        <v>714.0</v>
      </c>
      <c r="BN137" s="67" t="s">
        <v>182</v>
      </c>
      <c r="BO137" s="19">
        <v>0.6899</v>
      </c>
    </row>
    <row r="138">
      <c r="A138" s="13" t="s">
        <v>1196</v>
      </c>
      <c r="B138" s="37" t="s">
        <v>1197</v>
      </c>
      <c r="C138" s="14">
        <v>12.0</v>
      </c>
      <c r="D138" s="14">
        <v>4.804575E7</v>
      </c>
      <c r="E138" s="78">
        <v>0.00275069370718507</v>
      </c>
      <c r="F138" s="14" t="s">
        <v>219</v>
      </c>
      <c r="G138" s="14">
        <v>1.0906</v>
      </c>
      <c r="H138" s="14">
        <v>0.3255</v>
      </c>
      <c r="I138" s="14" t="s">
        <v>1198</v>
      </c>
      <c r="J138" s="14">
        <v>0.00102664963119209</v>
      </c>
      <c r="K138" s="14">
        <v>86.0</v>
      </c>
      <c r="L138" s="65" t="s">
        <v>1199</v>
      </c>
      <c r="M138" s="19">
        <v>0.5383</v>
      </c>
      <c r="N138" s="78">
        <v>0.00292099582921456</v>
      </c>
      <c r="O138" s="14" t="s">
        <v>219</v>
      </c>
      <c r="P138" s="14">
        <v>1.0906</v>
      </c>
      <c r="Q138" s="14">
        <v>0.3255</v>
      </c>
      <c r="R138" s="14" t="s">
        <v>1198</v>
      </c>
      <c r="S138" s="14">
        <v>0.00102664963119209</v>
      </c>
      <c r="T138" s="14">
        <v>86.0</v>
      </c>
      <c r="U138" s="67" t="s">
        <v>174</v>
      </c>
      <c r="V138" s="19">
        <v>0.5383</v>
      </c>
      <c r="W138" s="14">
        <v>0.00151846596642124</v>
      </c>
      <c r="X138" s="14" t="s">
        <v>189</v>
      </c>
      <c r="Y138" s="14">
        <v>1.1346</v>
      </c>
      <c r="Z138" s="14">
        <v>0.3531</v>
      </c>
      <c r="AA138" s="14" t="s">
        <v>1200</v>
      </c>
      <c r="AB138" s="14">
        <v>0.00120738349142156</v>
      </c>
      <c r="AC138" s="14">
        <v>71.0</v>
      </c>
      <c r="AD138" s="67" t="s">
        <v>174</v>
      </c>
      <c r="AE138" s="14">
        <v>0.2961</v>
      </c>
      <c r="AF138" s="78">
        <v>0.105474049534876</v>
      </c>
      <c r="AG138" s="14" t="s">
        <v>190</v>
      </c>
      <c r="AH138" s="14">
        <v>0.6731</v>
      </c>
      <c r="AI138" s="14">
        <v>0.3031</v>
      </c>
      <c r="AJ138" s="14" t="s">
        <v>853</v>
      </c>
      <c r="AK138" s="14">
        <v>0.0466561716847984</v>
      </c>
      <c r="AL138" s="14">
        <v>95.0</v>
      </c>
      <c r="AM138" s="67" t="s">
        <v>384</v>
      </c>
      <c r="AN138" s="19">
        <v>0.5133</v>
      </c>
      <c r="AO138" s="78">
        <v>0.00655328556422479</v>
      </c>
      <c r="AP138" s="14" t="s">
        <v>309</v>
      </c>
      <c r="AQ138" s="14">
        <v>1.0364</v>
      </c>
      <c r="AR138" s="14">
        <v>0.2901</v>
      </c>
      <c r="AS138" s="14" t="s">
        <v>940</v>
      </c>
      <c r="AT138" s="14">
        <v>8.08664220814485E-4</v>
      </c>
      <c r="AU138" s="14">
        <v>75.0</v>
      </c>
      <c r="AV138" s="67" t="s">
        <v>349</v>
      </c>
      <c r="AW138" s="19">
        <v>0.9712</v>
      </c>
      <c r="AX138" s="78">
        <v>0.120826639430484</v>
      </c>
      <c r="AY138" s="14" t="s">
        <v>589</v>
      </c>
      <c r="AZ138" s="14">
        <v>1.3474</v>
      </c>
      <c r="BA138" s="14">
        <v>0.5038</v>
      </c>
      <c r="BB138" s="14" t="s">
        <v>1201</v>
      </c>
      <c r="BC138" s="14">
        <v>0.0120989504152568</v>
      </c>
      <c r="BD138" s="14">
        <v>34.0</v>
      </c>
      <c r="BE138" s="67" t="s">
        <v>386</v>
      </c>
      <c r="BF138" s="19">
        <v>0.1888</v>
      </c>
      <c r="BG138" s="14">
        <v>0.00260511155460287</v>
      </c>
      <c r="BH138" s="14" t="s">
        <v>496</v>
      </c>
      <c r="BI138" s="14">
        <v>1.1223</v>
      </c>
      <c r="BJ138" s="14">
        <v>0.3293</v>
      </c>
      <c r="BK138" s="14" t="s">
        <v>1202</v>
      </c>
      <c r="BL138" s="14">
        <v>6.11679038716866E-4</v>
      </c>
      <c r="BM138" s="14">
        <v>79.0</v>
      </c>
      <c r="BN138" s="67" t="s">
        <v>174</v>
      </c>
      <c r="BO138" s="19">
        <v>0.437</v>
      </c>
    </row>
    <row r="139">
      <c r="A139" s="13" t="s">
        <v>1203</v>
      </c>
      <c r="B139" s="37" t="s">
        <v>1204</v>
      </c>
      <c r="C139" s="14">
        <v>1.0</v>
      </c>
      <c r="D139" s="14">
        <v>2.26965E8</v>
      </c>
      <c r="E139" s="78">
        <v>0.00280191898859847</v>
      </c>
      <c r="F139" s="14" t="s">
        <v>157</v>
      </c>
      <c r="G139" s="14">
        <v>0.1979</v>
      </c>
      <c r="H139" s="14">
        <v>0.0553</v>
      </c>
      <c r="I139" s="14" t="s">
        <v>280</v>
      </c>
      <c r="J139" s="14">
        <v>4.21637242749335E-4</v>
      </c>
      <c r="K139" s="14">
        <v>3876.0</v>
      </c>
      <c r="L139" s="65" t="s">
        <v>1205</v>
      </c>
      <c r="M139" s="19">
        <v>0.5336</v>
      </c>
      <c r="N139" s="78">
        <v>0.00447188208212299</v>
      </c>
      <c r="O139" s="14" t="s">
        <v>160</v>
      </c>
      <c r="P139" s="14">
        <v>0.1943</v>
      </c>
      <c r="Q139" s="14">
        <v>0.0556</v>
      </c>
      <c r="R139" s="14" t="s">
        <v>280</v>
      </c>
      <c r="S139" s="14">
        <v>5.86396313043424E-4</v>
      </c>
      <c r="T139" s="14">
        <v>3831.0</v>
      </c>
      <c r="U139" s="67" t="s">
        <v>276</v>
      </c>
      <c r="V139" s="19">
        <v>0.4666</v>
      </c>
      <c r="W139" s="14">
        <v>0.171980086339964</v>
      </c>
      <c r="X139" s="14" t="s">
        <v>189</v>
      </c>
      <c r="Y139" s="14">
        <v>0.1814</v>
      </c>
      <c r="Z139" s="14">
        <v>0.1215</v>
      </c>
      <c r="AA139" s="14" t="s">
        <v>1206</v>
      </c>
      <c r="AB139" s="14">
        <v>0.1354</v>
      </c>
      <c r="AC139" s="14">
        <v>843.0</v>
      </c>
      <c r="AD139" s="67" t="s">
        <v>215</v>
      </c>
      <c r="AE139" s="14">
        <v>0.4211</v>
      </c>
      <c r="AF139" s="78">
        <v>0.00156096101150161</v>
      </c>
      <c r="AG139" s="14" t="s">
        <v>164</v>
      </c>
      <c r="AH139" s="14">
        <v>0.2175</v>
      </c>
      <c r="AI139" s="14">
        <v>0.062</v>
      </c>
      <c r="AJ139" s="14" t="s">
        <v>280</v>
      </c>
      <c r="AK139" s="14">
        <v>5.5605504977414E-4</v>
      </c>
      <c r="AL139" s="14">
        <v>3095.0</v>
      </c>
      <c r="AM139" s="67" t="s">
        <v>150</v>
      </c>
      <c r="AN139" s="19">
        <v>0.5739</v>
      </c>
      <c r="AO139" s="78">
        <v>0.00309335305902803</v>
      </c>
      <c r="AP139" s="14" t="s">
        <v>157</v>
      </c>
      <c r="AQ139" s="14">
        <v>0.263</v>
      </c>
      <c r="AR139" s="14">
        <v>0.0707</v>
      </c>
      <c r="AS139" s="14" t="s">
        <v>378</v>
      </c>
      <c r="AT139" s="14">
        <v>2.25101132006034E-4</v>
      </c>
      <c r="AU139" s="14">
        <v>1860.0</v>
      </c>
      <c r="AV139" s="67" t="s">
        <v>276</v>
      </c>
      <c r="AW139" s="19">
        <v>0.1865</v>
      </c>
      <c r="AX139" s="78">
        <v>0.771976305792663</v>
      </c>
      <c r="AY139" s="14" t="s">
        <v>230</v>
      </c>
      <c r="AZ139" s="14">
        <v>0.576</v>
      </c>
      <c r="BA139" s="14">
        <v>0.2173</v>
      </c>
      <c r="BB139" s="14" t="s">
        <v>1081</v>
      </c>
      <c r="BC139" s="14">
        <v>0.031585611963473</v>
      </c>
      <c r="BD139" s="14">
        <v>276.0</v>
      </c>
      <c r="BE139" s="67" t="s">
        <v>1207</v>
      </c>
      <c r="BF139" s="19">
        <v>0.03504</v>
      </c>
      <c r="BG139" s="14">
        <v>0.0163617316684859</v>
      </c>
      <c r="BH139" s="14" t="s">
        <v>157</v>
      </c>
      <c r="BI139" s="14">
        <v>0.1745</v>
      </c>
      <c r="BJ139" s="14">
        <v>0.0589</v>
      </c>
      <c r="BK139" s="14" t="s">
        <v>267</v>
      </c>
      <c r="BL139" s="14">
        <v>0.00239701445622828</v>
      </c>
      <c r="BM139" s="14">
        <v>3199.0</v>
      </c>
      <c r="BN139" s="67" t="s">
        <v>221</v>
      </c>
      <c r="BO139" s="19">
        <v>0.602</v>
      </c>
    </row>
    <row r="140">
      <c r="A140" s="13" t="s">
        <v>1208</v>
      </c>
      <c r="B140" s="37" t="s">
        <v>1209</v>
      </c>
      <c r="C140" s="14">
        <v>9.0</v>
      </c>
      <c r="D140" s="14">
        <v>3.42276E7</v>
      </c>
      <c r="E140" s="78">
        <v>0.00281571128731852</v>
      </c>
      <c r="F140" s="14" t="s">
        <v>187</v>
      </c>
      <c r="G140" s="14">
        <v>1.9133</v>
      </c>
      <c r="H140" s="14">
        <v>0.534</v>
      </c>
      <c r="I140" s="14" t="s">
        <v>1210</v>
      </c>
      <c r="J140" s="14">
        <v>0.00116152580682565</v>
      </c>
      <c r="K140" s="14">
        <v>25.0</v>
      </c>
      <c r="L140" s="65" t="s">
        <v>1136</v>
      </c>
      <c r="M140" s="19">
        <v>0.8358</v>
      </c>
      <c r="N140" s="78">
        <v>0.00290828115498554</v>
      </c>
      <c r="O140" s="14" t="s">
        <v>187</v>
      </c>
      <c r="P140" s="14">
        <v>1.9133</v>
      </c>
      <c r="Q140" s="14">
        <v>0.534</v>
      </c>
      <c r="R140" s="14" t="s">
        <v>1210</v>
      </c>
      <c r="S140" s="14">
        <v>0.00116152580682565</v>
      </c>
      <c r="T140" s="14">
        <v>25.0</v>
      </c>
      <c r="U140" s="67" t="s">
        <v>515</v>
      </c>
      <c r="V140" s="19">
        <v>0.8358</v>
      </c>
      <c r="W140" s="14">
        <v>0.00116152580682572</v>
      </c>
      <c r="X140" s="14" t="s">
        <v>189</v>
      </c>
      <c r="Y140" s="14">
        <v>1.9133</v>
      </c>
      <c r="Z140" s="14">
        <v>0.534</v>
      </c>
      <c r="AA140" s="14" t="s">
        <v>1210</v>
      </c>
      <c r="AB140" s="14">
        <v>0.00116152580682565</v>
      </c>
      <c r="AC140" s="14">
        <v>25.0</v>
      </c>
      <c r="AD140" s="67" t="s">
        <v>515</v>
      </c>
      <c r="AE140" s="14">
        <v>0.8358</v>
      </c>
      <c r="AF140" s="78">
        <v>0.758000000000001</v>
      </c>
      <c r="AG140" s="14" t="s">
        <v>355</v>
      </c>
      <c r="AH140" s="14">
        <v>-0.1183</v>
      </c>
      <c r="AI140" s="14">
        <v>0.3838</v>
      </c>
      <c r="AJ140" s="14" t="s">
        <v>1211</v>
      </c>
      <c r="AK140" s="14">
        <v>0.758</v>
      </c>
      <c r="AL140" s="14">
        <v>96.0</v>
      </c>
      <c r="AM140" s="67" t="s">
        <v>990</v>
      </c>
      <c r="AN140" s="19">
        <v>0.8645</v>
      </c>
      <c r="AO140" s="78" t="s">
        <v>46</v>
      </c>
      <c r="AP140" s="14" t="s">
        <v>46</v>
      </c>
      <c r="AQ140" s="14" t="s">
        <v>46</v>
      </c>
      <c r="AR140" s="14" t="s">
        <v>46</v>
      </c>
      <c r="AS140" s="14" t="s">
        <v>46</v>
      </c>
      <c r="AT140" s="14" t="s">
        <v>46</v>
      </c>
      <c r="AU140" s="14" t="s">
        <v>46</v>
      </c>
      <c r="AV140" s="67" t="s">
        <v>46</v>
      </c>
      <c r="AW140" s="19" t="s">
        <v>46</v>
      </c>
      <c r="AX140" s="78">
        <v>0.194858984185101</v>
      </c>
      <c r="AY140" s="14" t="s">
        <v>352</v>
      </c>
      <c r="AZ140" s="14">
        <v>0.6479</v>
      </c>
      <c r="BA140" s="14">
        <v>0.4471</v>
      </c>
      <c r="BB140" s="14" t="s">
        <v>1212</v>
      </c>
      <c r="BC140" s="14">
        <v>0.1473</v>
      </c>
      <c r="BD140" s="14">
        <v>81.0</v>
      </c>
      <c r="BE140" s="67" t="s">
        <v>495</v>
      </c>
      <c r="BF140" s="19">
        <v>0.05764</v>
      </c>
      <c r="BG140" s="14">
        <v>0.00301328637711861</v>
      </c>
      <c r="BH140" s="14" t="s">
        <v>187</v>
      </c>
      <c r="BI140" s="14">
        <v>1.8444</v>
      </c>
      <c r="BJ140" s="14">
        <v>0.5575</v>
      </c>
      <c r="BK140" s="14" t="s">
        <v>1213</v>
      </c>
      <c r="BL140" s="14">
        <v>0.00193621960409698</v>
      </c>
      <c r="BM140" s="14">
        <v>24.0</v>
      </c>
      <c r="BN140" s="67" t="s">
        <v>515</v>
      </c>
      <c r="BO140" s="19">
        <v>0.9077</v>
      </c>
    </row>
    <row r="141">
      <c r="A141" s="13" t="s">
        <v>1214</v>
      </c>
      <c r="B141" s="37" t="s">
        <v>1215</v>
      </c>
      <c r="C141" s="14">
        <v>11.0</v>
      </c>
      <c r="D141" s="14">
        <v>836418.75</v>
      </c>
      <c r="E141" s="78">
        <v>0.00284711780498062</v>
      </c>
      <c r="F141" s="14" t="s">
        <v>355</v>
      </c>
      <c r="G141" s="14">
        <v>-0.3322</v>
      </c>
      <c r="H141" s="14">
        <v>0.0915</v>
      </c>
      <c r="I141" s="14" t="s">
        <v>1057</v>
      </c>
      <c r="J141" s="14">
        <v>2.92170125952796E-4</v>
      </c>
      <c r="K141" s="14">
        <v>1642.0</v>
      </c>
      <c r="L141" s="65" t="s">
        <v>788</v>
      </c>
      <c r="M141" s="19">
        <v>0.4688</v>
      </c>
      <c r="N141" s="78">
        <v>0.00377895715670524</v>
      </c>
      <c r="O141" s="14" t="s">
        <v>355</v>
      </c>
      <c r="P141" s="14">
        <v>-0.3322</v>
      </c>
      <c r="Q141" s="14">
        <v>0.0915</v>
      </c>
      <c r="R141" s="14" t="s">
        <v>1057</v>
      </c>
      <c r="S141" s="14">
        <v>2.92170125952796E-4</v>
      </c>
      <c r="T141" s="14">
        <v>1642.0</v>
      </c>
      <c r="U141" s="67" t="s">
        <v>402</v>
      </c>
      <c r="V141" s="19">
        <v>0.4688</v>
      </c>
      <c r="W141" s="14">
        <v>0.168758420516224</v>
      </c>
      <c r="X141" s="14" t="s">
        <v>147</v>
      </c>
      <c r="Y141" s="14">
        <v>0.6927</v>
      </c>
      <c r="Z141" s="14">
        <v>0.3978</v>
      </c>
      <c r="AA141" s="14" t="s">
        <v>1216</v>
      </c>
      <c r="AB141" s="14">
        <v>0.08167</v>
      </c>
      <c r="AC141" s="14">
        <v>88.0</v>
      </c>
      <c r="AD141" s="67" t="s">
        <v>474</v>
      </c>
      <c r="AE141" s="14">
        <v>0.278</v>
      </c>
      <c r="AF141" s="78">
        <v>0.00104637152237841</v>
      </c>
      <c r="AG141" s="14" t="s">
        <v>355</v>
      </c>
      <c r="AH141" s="14">
        <v>-0.3322</v>
      </c>
      <c r="AI141" s="14">
        <v>0.0915</v>
      </c>
      <c r="AJ141" s="14" t="s">
        <v>1057</v>
      </c>
      <c r="AK141" s="14">
        <v>2.92170125952796E-4</v>
      </c>
      <c r="AL141" s="14">
        <v>1642.0</v>
      </c>
      <c r="AM141" s="67" t="s">
        <v>402</v>
      </c>
      <c r="AN141" s="19">
        <v>0.4688</v>
      </c>
      <c r="AO141" s="78">
        <v>0.387598460431166</v>
      </c>
      <c r="AP141" s="14" t="s">
        <v>175</v>
      </c>
      <c r="AQ141" s="14">
        <v>-0.2737</v>
      </c>
      <c r="AR141" s="14">
        <v>0.1414</v>
      </c>
      <c r="AS141" s="14" t="s">
        <v>404</v>
      </c>
      <c r="AT141" s="14">
        <v>0.05292</v>
      </c>
      <c r="AU141" s="14">
        <v>564.0</v>
      </c>
      <c r="AV141" s="67" t="s">
        <v>1217</v>
      </c>
      <c r="AW141" s="19">
        <v>0.4263</v>
      </c>
      <c r="AX141" s="78">
        <v>0.00380187102017504</v>
      </c>
      <c r="AY141" s="14" t="s">
        <v>355</v>
      </c>
      <c r="AZ141" s="14">
        <v>-0.5073</v>
      </c>
      <c r="BA141" s="14">
        <v>0.1471</v>
      </c>
      <c r="BB141" s="14" t="s">
        <v>612</v>
      </c>
      <c r="BC141" s="14">
        <v>4.22490573476037E-4</v>
      </c>
      <c r="BD141" s="14">
        <v>895.0</v>
      </c>
      <c r="BE141" s="67" t="s">
        <v>1218</v>
      </c>
      <c r="BF141" s="19">
        <v>0.5783</v>
      </c>
      <c r="BG141" s="14">
        <v>0.00233446006814132</v>
      </c>
      <c r="BH141" s="14" t="s">
        <v>355</v>
      </c>
      <c r="BI141" s="14">
        <v>-0.3467</v>
      </c>
      <c r="BJ141" s="14">
        <v>0.0964</v>
      </c>
      <c r="BK141" s="14" t="s">
        <v>1057</v>
      </c>
      <c r="BL141" s="14">
        <v>3.00411214406664E-4</v>
      </c>
      <c r="BM141" s="14">
        <v>1452.0</v>
      </c>
      <c r="BN141" s="67" t="s">
        <v>402</v>
      </c>
      <c r="BO141" s="19">
        <v>0.4129</v>
      </c>
    </row>
    <row r="142">
      <c r="A142" s="13" t="s">
        <v>1219</v>
      </c>
      <c r="B142" s="37" t="s">
        <v>1220</v>
      </c>
      <c r="C142" s="14">
        <v>1.0</v>
      </c>
      <c r="D142" s="14">
        <v>1.751608E8</v>
      </c>
      <c r="E142" s="78">
        <v>0.00291875380161232</v>
      </c>
      <c r="F142" s="14" t="s">
        <v>157</v>
      </c>
      <c r="G142" s="14">
        <v>-0.2453</v>
      </c>
      <c r="H142" s="14">
        <v>0.071</v>
      </c>
      <c r="I142" s="14" t="s">
        <v>284</v>
      </c>
      <c r="J142" s="14">
        <v>4.51645928257462E-4</v>
      </c>
      <c r="K142" s="14">
        <v>3367.0</v>
      </c>
      <c r="L142" s="65" t="s">
        <v>1221</v>
      </c>
      <c r="M142" s="19">
        <v>0.1285</v>
      </c>
      <c r="N142" s="78">
        <v>0.206499328971002</v>
      </c>
      <c r="O142" s="14" t="s">
        <v>355</v>
      </c>
      <c r="P142" s="14">
        <v>-0.7862</v>
      </c>
      <c r="Q142" s="14">
        <v>0.5139</v>
      </c>
      <c r="R142" s="14" t="s">
        <v>1222</v>
      </c>
      <c r="S142" s="14">
        <v>0.1261</v>
      </c>
      <c r="T142" s="14">
        <v>61.0</v>
      </c>
      <c r="U142" s="67" t="s">
        <v>768</v>
      </c>
      <c r="V142" s="19">
        <v>0.7046</v>
      </c>
      <c r="W142" s="14">
        <v>0.00224084362264664</v>
      </c>
      <c r="X142" s="14" t="s">
        <v>162</v>
      </c>
      <c r="Y142" s="14">
        <v>-0.2383</v>
      </c>
      <c r="Z142" s="14">
        <v>0.0727</v>
      </c>
      <c r="AA142" s="14" t="s">
        <v>284</v>
      </c>
      <c r="AB142" s="14">
        <v>0.00112343007609374</v>
      </c>
      <c r="AC142" s="14">
        <v>3151.0</v>
      </c>
      <c r="AD142" s="67" t="s">
        <v>1223</v>
      </c>
      <c r="AE142" s="14">
        <v>0.3489</v>
      </c>
      <c r="AF142" s="78">
        <v>0.168659733633989</v>
      </c>
      <c r="AG142" s="14" t="s">
        <v>355</v>
      </c>
      <c r="AH142" s="14">
        <v>-0.7862</v>
      </c>
      <c r="AI142" s="14">
        <v>0.5139</v>
      </c>
      <c r="AJ142" s="14" t="s">
        <v>1222</v>
      </c>
      <c r="AK142" s="14">
        <v>0.1261</v>
      </c>
      <c r="AL142" s="14">
        <v>61.0</v>
      </c>
      <c r="AM142" s="67" t="s">
        <v>768</v>
      </c>
      <c r="AN142" s="19">
        <v>0.7046</v>
      </c>
      <c r="AO142" s="78">
        <v>0.0953608373217955</v>
      </c>
      <c r="AP142" s="14" t="s">
        <v>269</v>
      </c>
      <c r="AQ142" s="14">
        <v>-0.2044</v>
      </c>
      <c r="AR142" s="14">
        <v>0.0927</v>
      </c>
      <c r="AS142" s="14" t="s">
        <v>558</v>
      </c>
      <c r="AT142" s="14">
        <v>0.0202706604892914</v>
      </c>
      <c r="AU142" s="14">
        <v>1458.0</v>
      </c>
      <c r="AV142" s="67" t="s">
        <v>1224</v>
      </c>
      <c r="AW142" s="19">
        <v>0.1251</v>
      </c>
      <c r="AX142" s="78">
        <v>0.0208708479193212</v>
      </c>
      <c r="AY142" s="14" t="s">
        <v>157</v>
      </c>
      <c r="AZ142" s="14">
        <v>-0.312</v>
      </c>
      <c r="BA142" s="14">
        <v>0.1105</v>
      </c>
      <c r="BB142" s="14" t="s">
        <v>1057</v>
      </c>
      <c r="BC142" s="14">
        <v>0.00508132510770323</v>
      </c>
      <c r="BD142" s="14">
        <v>1907.0</v>
      </c>
      <c r="BE142" s="67" t="s">
        <v>768</v>
      </c>
      <c r="BF142" s="19">
        <v>0.8572</v>
      </c>
      <c r="BG142" s="14">
        <v>0.00360026718825798</v>
      </c>
      <c r="BH142" s="14" t="s">
        <v>157</v>
      </c>
      <c r="BI142" s="14">
        <v>-0.2497</v>
      </c>
      <c r="BJ142" s="14">
        <v>0.0747</v>
      </c>
      <c r="BK142" s="14" t="s">
        <v>284</v>
      </c>
      <c r="BL142" s="14">
        <v>7.31038516995119E-4</v>
      </c>
      <c r="BM142" s="14">
        <v>2765.0</v>
      </c>
      <c r="BN142" s="67" t="s">
        <v>768</v>
      </c>
      <c r="BO142" s="19">
        <v>0.4156</v>
      </c>
    </row>
    <row r="143">
      <c r="A143" s="13" t="s">
        <v>1225</v>
      </c>
      <c r="B143" s="37" t="s">
        <v>1226</v>
      </c>
      <c r="C143" s="14">
        <v>1.0</v>
      </c>
      <c r="D143" s="14">
        <v>1.6129875E7</v>
      </c>
      <c r="E143" s="78">
        <v>0.00293108584409285</v>
      </c>
      <c r="F143" s="14" t="s">
        <v>309</v>
      </c>
      <c r="G143" s="14">
        <v>-0.2943</v>
      </c>
      <c r="H143" s="14">
        <v>0.0811</v>
      </c>
      <c r="I143" s="14" t="s">
        <v>1057</v>
      </c>
      <c r="J143" s="14">
        <v>2.39442342293036E-4</v>
      </c>
      <c r="K143" s="14">
        <v>2086.0</v>
      </c>
      <c r="L143" s="65" t="s">
        <v>556</v>
      </c>
      <c r="M143" s="19">
        <v>0.842</v>
      </c>
      <c r="N143" s="78">
        <v>0.00208535668710153</v>
      </c>
      <c r="O143" s="14" t="s">
        <v>309</v>
      </c>
      <c r="P143" s="14">
        <v>-0.2943</v>
      </c>
      <c r="Q143" s="14">
        <v>0.0811</v>
      </c>
      <c r="R143" s="14" t="s">
        <v>1057</v>
      </c>
      <c r="S143" s="14">
        <v>2.39442342293036E-4</v>
      </c>
      <c r="T143" s="14">
        <v>2086.0</v>
      </c>
      <c r="U143" s="67" t="s">
        <v>557</v>
      </c>
      <c r="V143" s="19">
        <v>0.842</v>
      </c>
      <c r="W143" s="14">
        <v>0.96873969679774</v>
      </c>
      <c r="X143" s="14" t="s">
        <v>189</v>
      </c>
      <c r="Y143" s="14">
        <v>-0.2154</v>
      </c>
      <c r="Z143" s="14">
        <v>0.1733</v>
      </c>
      <c r="AA143" s="14" t="s">
        <v>774</v>
      </c>
      <c r="AB143" s="14">
        <v>0.2139</v>
      </c>
      <c r="AC143" s="14">
        <v>386.0</v>
      </c>
      <c r="AD143" s="67" t="s">
        <v>910</v>
      </c>
      <c r="AE143" s="14">
        <v>0.9795</v>
      </c>
      <c r="AF143" s="78">
        <v>0.00204885078175664</v>
      </c>
      <c r="AG143" s="14" t="s">
        <v>190</v>
      </c>
      <c r="AH143" s="14">
        <v>-0.3214</v>
      </c>
      <c r="AI143" s="14">
        <v>0.0914</v>
      </c>
      <c r="AJ143" s="14" t="s">
        <v>1057</v>
      </c>
      <c r="AK143" s="14">
        <v>3.40215254660693E-4</v>
      </c>
      <c r="AL143" s="14">
        <v>1689.0</v>
      </c>
      <c r="AM143" s="67" t="s">
        <v>285</v>
      </c>
      <c r="AN143" s="19">
        <v>0.7544</v>
      </c>
      <c r="AO143" s="78">
        <v>0.11245286889277</v>
      </c>
      <c r="AP143" s="14" t="s">
        <v>190</v>
      </c>
      <c r="AQ143" s="14">
        <v>-0.2817</v>
      </c>
      <c r="AR143" s="14">
        <v>0.1148</v>
      </c>
      <c r="AS143" s="14" t="s">
        <v>1012</v>
      </c>
      <c r="AT143" s="14">
        <v>0.0114259735511107</v>
      </c>
      <c r="AU143" s="14">
        <v>770.0</v>
      </c>
      <c r="AV143" s="67" t="s">
        <v>285</v>
      </c>
      <c r="AW143" s="19">
        <v>0.9184</v>
      </c>
      <c r="AX143" s="78">
        <v>0.00755048751603513</v>
      </c>
      <c r="AY143" s="14" t="s">
        <v>213</v>
      </c>
      <c r="AZ143" s="14">
        <v>-0.4387</v>
      </c>
      <c r="BA143" s="14">
        <v>0.1382</v>
      </c>
      <c r="BB143" s="14" t="s">
        <v>612</v>
      </c>
      <c r="BC143" s="14">
        <v>8.23517150677757E-4</v>
      </c>
      <c r="BD143" s="14">
        <v>787.0</v>
      </c>
      <c r="BE143" s="67" t="s">
        <v>1227</v>
      </c>
      <c r="BF143" s="19">
        <v>0.4236</v>
      </c>
      <c r="BG143" s="14">
        <v>0.0031112817571555</v>
      </c>
      <c r="BH143" s="14" t="s">
        <v>178</v>
      </c>
      <c r="BI143" s="14">
        <v>-0.2427</v>
      </c>
      <c r="BJ143" s="14">
        <v>0.0682</v>
      </c>
      <c r="BK143" s="14" t="s">
        <v>284</v>
      </c>
      <c r="BL143" s="14">
        <v>3.11817634486723E-4</v>
      </c>
      <c r="BM143" s="14">
        <v>2738.0</v>
      </c>
      <c r="BN143" s="67" t="s">
        <v>560</v>
      </c>
      <c r="BO143" s="19">
        <v>0.9867</v>
      </c>
    </row>
    <row r="144">
      <c r="A144" s="13" t="s">
        <v>1228</v>
      </c>
      <c r="B144" s="37" t="s">
        <v>1229</v>
      </c>
      <c r="C144" s="14">
        <v>11.0</v>
      </c>
      <c r="D144" s="14">
        <v>4.59416E7</v>
      </c>
      <c r="E144" s="78">
        <v>0.0029481963592811</v>
      </c>
      <c r="F144" s="14" t="s">
        <v>241</v>
      </c>
      <c r="G144" s="14">
        <v>0.5732</v>
      </c>
      <c r="H144" s="14">
        <v>0.1638</v>
      </c>
      <c r="I144" s="14" t="s">
        <v>494</v>
      </c>
      <c r="J144" s="14">
        <v>5.06614727663433E-4</v>
      </c>
      <c r="K144" s="14">
        <v>366.0</v>
      </c>
      <c r="L144" s="65" t="s">
        <v>679</v>
      </c>
      <c r="M144" s="19">
        <v>0.622</v>
      </c>
      <c r="N144" s="78">
        <v>0.00367839813472362</v>
      </c>
      <c r="O144" s="14" t="s">
        <v>241</v>
      </c>
      <c r="P144" s="14">
        <v>0.5732</v>
      </c>
      <c r="Q144" s="14">
        <v>0.1638</v>
      </c>
      <c r="R144" s="14" t="s">
        <v>494</v>
      </c>
      <c r="S144" s="14">
        <v>5.06614727663433E-4</v>
      </c>
      <c r="T144" s="14">
        <v>366.0</v>
      </c>
      <c r="U144" s="67" t="s">
        <v>227</v>
      </c>
      <c r="V144" s="19">
        <v>0.622</v>
      </c>
      <c r="W144" s="14">
        <v>0.00174234264091502</v>
      </c>
      <c r="X144" s="14" t="s">
        <v>264</v>
      </c>
      <c r="Y144" s="14">
        <v>0.8995</v>
      </c>
      <c r="Z144" s="14">
        <v>0.2584</v>
      </c>
      <c r="AA144" s="14" t="s">
        <v>1230</v>
      </c>
      <c r="AB144" s="14">
        <v>8.38196185646291E-4</v>
      </c>
      <c r="AC144" s="14">
        <v>98.0</v>
      </c>
      <c r="AD144" s="67" t="s">
        <v>814</v>
      </c>
      <c r="AE144" s="14">
        <v>0.8069</v>
      </c>
      <c r="AF144" s="78">
        <v>0.163762145159298</v>
      </c>
      <c r="AG144" s="14" t="s">
        <v>216</v>
      </c>
      <c r="AH144" s="14">
        <v>0.5939</v>
      </c>
      <c r="AI144" s="14">
        <v>0.3164</v>
      </c>
      <c r="AJ144" s="14" t="s">
        <v>815</v>
      </c>
      <c r="AK144" s="14">
        <v>0.06052</v>
      </c>
      <c r="AL144" s="14">
        <v>134.0</v>
      </c>
      <c r="AM144" s="67" t="s">
        <v>236</v>
      </c>
      <c r="AN144" s="19">
        <v>0.5496</v>
      </c>
      <c r="AO144" s="78">
        <v>0.0340944727104392</v>
      </c>
      <c r="AP144" s="14" t="s">
        <v>241</v>
      </c>
      <c r="AQ144" s="14">
        <v>0.5601</v>
      </c>
      <c r="AR144" s="14">
        <v>0.2117</v>
      </c>
      <c r="AS144" s="14" t="s">
        <v>1081</v>
      </c>
      <c r="AT144" s="14">
        <v>0.00837371004634786</v>
      </c>
      <c r="AU144" s="14">
        <v>182.0</v>
      </c>
      <c r="AV144" s="67" t="s">
        <v>266</v>
      </c>
      <c r="AW144" s="19">
        <v>0.4995</v>
      </c>
      <c r="AX144" s="78">
        <v>0.164032331373693</v>
      </c>
      <c r="AY144" s="14" t="s">
        <v>241</v>
      </c>
      <c r="AZ144" s="14">
        <v>0.6365</v>
      </c>
      <c r="BA144" s="14">
        <v>0.2791</v>
      </c>
      <c r="BB144" s="14" t="s">
        <v>1231</v>
      </c>
      <c r="BC144" s="14">
        <v>0.0224281581300194</v>
      </c>
      <c r="BD144" s="14">
        <v>189.0</v>
      </c>
      <c r="BE144" s="67" t="s">
        <v>182</v>
      </c>
      <c r="BF144" s="19">
        <v>0.6734</v>
      </c>
      <c r="BG144" s="14">
        <v>0.0160329581066326</v>
      </c>
      <c r="BH144" s="14" t="s">
        <v>241</v>
      </c>
      <c r="BI144" s="14">
        <v>0.5754</v>
      </c>
      <c r="BJ144" s="14">
        <v>0.183</v>
      </c>
      <c r="BK144" s="14" t="s">
        <v>920</v>
      </c>
      <c r="BL144" s="14">
        <v>0.00248781055465374</v>
      </c>
      <c r="BM144" s="14">
        <v>317.0</v>
      </c>
      <c r="BN144" s="67" t="s">
        <v>227</v>
      </c>
      <c r="BO144" s="19">
        <v>0.807</v>
      </c>
    </row>
    <row r="145">
      <c r="A145" s="13" t="s">
        <v>1232</v>
      </c>
      <c r="B145" s="37" t="s">
        <v>1233</v>
      </c>
      <c r="C145" s="14">
        <v>8.0</v>
      </c>
      <c r="D145" s="14">
        <v>4.16045E7</v>
      </c>
      <c r="E145" s="78">
        <v>0.00295877949671007</v>
      </c>
      <c r="F145" s="14" t="s">
        <v>415</v>
      </c>
      <c r="G145" s="14">
        <v>0.7144</v>
      </c>
      <c r="H145" s="14">
        <v>0.1933</v>
      </c>
      <c r="I145" s="14" t="s">
        <v>1234</v>
      </c>
      <c r="J145" s="14">
        <v>4.59704107718612E-4</v>
      </c>
      <c r="K145" s="14">
        <v>330.0</v>
      </c>
      <c r="L145" s="65" t="s">
        <v>491</v>
      </c>
      <c r="M145" s="19">
        <v>0.9259</v>
      </c>
      <c r="N145" s="78">
        <v>0.00389085262297073</v>
      </c>
      <c r="O145" s="14" t="s">
        <v>415</v>
      </c>
      <c r="P145" s="14">
        <v>0.7144</v>
      </c>
      <c r="Q145" s="14">
        <v>0.1933</v>
      </c>
      <c r="R145" s="14" t="s">
        <v>1234</v>
      </c>
      <c r="S145" s="14">
        <v>4.59704107718612E-4</v>
      </c>
      <c r="T145" s="14">
        <v>330.0</v>
      </c>
      <c r="U145" s="67" t="s">
        <v>232</v>
      </c>
      <c r="V145" s="19">
        <v>0.9259</v>
      </c>
      <c r="W145" s="14" t="s">
        <v>46</v>
      </c>
      <c r="X145" s="14" t="s">
        <v>46</v>
      </c>
      <c r="Y145" s="14" t="s">
        <v>46</v>
      </c>
      <c r="Z145" s="14" t="s">
        <v>46</v>
      </c>
      <c r="AA145" s="14" t="s">
        <v>46</v>
      </c>
      <c r="AB145" s="14" t="s">
        <v>46</v>
      </c>
      <c r="AC145" s="14" t="s">
        <v>46</v>
      </c>
      <c r="AD145" s="67" t="s">
        <v>46</v>
      </c>
      <c r="AE145" s="14" t="s">
        <v>46</v>
      </c>
      <c r="AF145" s="78">
        <v>0.0029187164711786</v>
      </c>
      <c r="AG145" s="14" t="s">
        <v>415</v>
      </c>
      <c r="AH145" s="14">
        <v>0.7144</v>
      </c>
      <c r="AI145" s="14">
        <v>0.1933</v>
      </c>
      <c r="AJ145" s="14" t="s">
        <v>1234</v>
      </c>
      <c r="AK145" s="14">
        <v>4.59704107718612E-4</v>
      </c>
      <c r="AL145" s="14">
        <v>330.0</v>
      </c>
      <c r="AM145" s="67" t="s">
        <v>232</v>
      </c>
      <c r="AN145" s="19">
        <v>0.9259</v>
      </c>
      <c r="AO145" s="78">
        <v>0.0084421778200496</v>
      </c>
      <c r="AP145" s="14" t="s">
        <v>415</v>
      </c>
      <c r="AQ145" s="14">
        <v>0.9645</v>
      </c>
      <c r="AR145" s="14">
        <v>0.2689</v>
      </c>
      <c r="AS145" s="14" t="s">
        <v>813</v>
      </c>
      <c r="AT145" s="14">
        <v>0.00106865853493949</v>
      </c>
      <c r="AU145" s="14">
        <v>130.0</v>
      </c>
      <c r="AV145" s="67" t="s">
        <v>1235</v>
      </c>
      <c r="AW145" s="19">
        <v>0.347</v>
      </c>
      <c r="AX145" s="78">
        <v>0.965377705948738</v>
      </c>
      <c r="AY145" s="14" t="s">
        <v>213</v>
      </c>
      <c r="AZ145" s="14">
        <v>0.508</v>
      </c>
      <c r="BA145" s="14">
        <v>0.2108</v>
      </c>
      <c r="BB145" s="14" t="s">
        <v>1195</v>
      </c>
      <c r="BC145" s="14">
        <v>0.0189928971562863</v>
      </c>
      <c r="BD145" s="14">
        <v>335.0</v>
      </c>
      <c r="BE145" s="67" t="s">
        <v>1236</v>
      </c>
      <c r="BF145" s="19">
        <v>0.5218</v>
      </c>
      <c r="BG145" s="14">
        <v>0.00826998188735105</v>
      </c>
      <c r="BH145" s="14" t="s">
        <v>219</v>
      </c>
      <c r="BI145" s="14">
        <v>0.6612</v>
      </c>
      <c r="BJ145" s="14">
        <v>0.1936</v>
      </c>
      <c r="BK145" s="14" t="s">
        <v>682</v>
      </c>
      <c r="BL145" s="14">
        <v>0.00119285765054379</v>
      </c>
      <c r="BM145" s="14">
        <v>257.0</v>
      </c>
      <c r="BN145" s="67" t="s">
        <v>232</v>
      </c>
      <c r="BO145" s="19">
        <v>0.6881</v>
      </c>
    </row>
    <row r="146">
      <c r="A146" s="13" t="s">
        <v>1237</v>
      </c>
      <c r="B146" s="37" t="s">
        <v>1238</v>
      </c>
      <c r="C146" s="14">
        <v>6.0</v>
      </c>
      <c r="D146" s="14">
        <v>1.544065E8</v>
      </c>
      <c r="E146" s="78">
        <v>0.00299722139945966</v>
      </c>
      <c r="F146" s="14" t="s">
        <v>339</v>
      </c>
      <c r="G146" s="14">
        <v>0.9853</v>
      </c>
      <c r="H146" s="14">
        <v>0.2743</v>
      </c>
      <c r="I146" s="14" t="s">
        <v>517</v>
      </c>
      <c r="J146" s="14">
        <v>3.54192238348574E-4</v>
      </c>
      <c r="K146" s="14">
        <v>139.0</v>
      </c>
      <c r="L146" s="65" t="s">
        <v>491</v>
      </c>
      <c r="M146" s="19">
        <v>0.676</v>
      </c>
      <c r="N146" s="78">
        <v>0.00282966795276232</v>
      </c>
      <c r="O146" s="14" t="s">
        <v>339</v>
      </c>
      <c r="P146" s="14">
        <v>0.9853</v>
      </c>
      <c r="Q146" s="14">
        <v>0.2743</v>
      </c>
      <c r="R146" s="14" t="s">
        <v>517</v>
      </c>
      <c r="S146" s="14">
        <v>3.54192238348574E-4</v>
      </c>
      <c r="T146" s="14">
        <v>139.0</v>
      </c>
      <c r="U146" s="67" t="s">
        <v>232</v>
      </c>
      <c r="V146" s="19">
        <v>0.676</v>
      </c>
      <c r="W146" s="14">
        <v>0.00265673032870572</v>
      </c>
      <c r="X146" s="14" t="s">
        <v>189</v>
      </c>
      <c r="Y146" s="14">
        <v>0.6358</v>
      </c>
      <c r="Z146" s="14">
        <v>0.2089</v>
      </c>
      <c r="AA146" s="14" t="s">
        <v>682</v>
      </c>
      <c r="AB146" s="14">
        <v>0.00225372340222718</v>
      </c>
      <c r="AC146" s="14">
        <v>252.0</v>
      </c>
      <c r="AD146" s="67" t="s">
        <v>232</v>
      </c>
      <c r="AE146" s="14">
        <v>0.541</v>
      </c>
      <c r="AF146" s="78">
        <v>0.490719204414626</v>
      </c>
      <c r="AG146" s="14" t="s">
        <v>415</v>
      </c>
      <c r="AH146" s="14">
        <v>0.3996</v>
      </c>
      <c r="AI146" s="14">
        <v>0.3521</v>
      </c>
      <c r="AJ146" s="14" t="s">
        <v>428</v>
      </c>
      <c r="AK146" s="14">
        <v>0.2564</v>
      </c>
      <c r="AL146" s="14">
        <v>94.0</v>
      </c>
      <c r="AM146" s="67" t="s">
        <v>675</v>
      </c>
      <c r="AN146" s="19">
        <v>0.9641</v>
      </c>
      <c r="AO146" s="78">
        <v>0.0238735028937754</v>
      </c>
      <c r="AP146" s="14" t="s">
        <v>194</v>
      </c>
      <c r="AQ146" s="14">
        <v>1.3954</v>
      </c>
      <c r="AR146" s="14">
        <v>0.424</v>
      </c>
      <c r="AS146" s="14" t="s">
        <v>1239</v>
      </c>
      <c r="AT146" s="14">
        <v>0.00111500780363223</v>
      </c>
      <c r="AU146" s="14">
        <v>36.0</v>
      </c>
      <c r="AV146" s="67" t="s">
        <v>218</v>
      </c>
      <c r="AW146" s="19">
        <v>0.864</v>
      </c>
      <c r="AX146" s="78">
        <v>0.023389737972854</v>
      </c>
      <c r="AY146" s="14" t="s">
        <v>213</v>
      </c>
      <c r="AZ146" s="14">
        <v>0.8265</v>
      </c>
      <c r="BA146" s="14">
        <v>0.2722</v>
      </c>
      <c r="BB146" s="14" t="s">
        <v>1240</v>
      </c>
      <c r="BC146" s="14">
        <v>0.00314788604666047</v>
      </c>
      <c r="BD146" s="14">
        <v>191.0</v>
      </c>
      <c r="BE146" s="67" t="s">
        <v>232</v>
      </c>
      <c r="BF146" s="19">
        <v>0.7291</v>
      </c>
      <c r="BG146" s="14">
        <v>0.00203144792176291</v>
      </c>
      <c r="BH146" s="14" t="s">
        <v>219</v>
      </c>
      <c r="BI146" s="14">
        <v>0.6625</v>
      </c>
      <c r="BJ146" s="14">
        <v>0.1856</v>
      </c>
      <c r="BK146" s="14" t="s">
        <v>682</v>
      </c>
      <c r="BL146" s="14">
        <v>3.21647889554103E-4</v>
      </c>
      <c r="BM146" s="14">
        <v>283.0</v>
      </c>
      <c r="BN146" s="67" t="s">
        <v>232</v>
      </c>
      <c r="BO146" s="19">
        <v>0.1507</v>
      </c>
    </row>
    <row r="147">
      <c r="A147" s="13" t="s">
        <v>1241</v>
      </c>
      <c r="B147" s="37" t="s">
        <v>1242</v>
      </c>
      <c r="C147" s="14">
        <v>3.0</v>
      </c>
      <c r="D147" s="14">
        <v>6.902325E7</v>
      </c>
      <c r="E147" s="78">
        <v>0.00308692252477203</v>
      </c>
      <c r="F147" s="14" t="s">
        <v>152</v>
      </c>
      <c r="G147" s="14">
        <v>0.7085</v>
      </c>
      <c r="H147" s="14">
        <v>0.207</v>
      </c>
      <c r="I147" s="14" t="s">
        <v>1234</v>
      </c>
      <c r="J147" s="14">
        <v>6.15045328020182E-4</v>
      </c>
      <c r="K147" s="14">
        <v>271.0</v>
      </c>
      <c r="L147" s="65" t="s">
        <v>491</v>
      </c>
      <c r="M147" s="19">
        <v>0.889</v>
      </c>
      <c r="N147" s="78">
        <v>0.00302591297788546</v>
      </c>
      <c r="O147" s="14" t="s">
        <v>152</v>
      </c>
      <c r="P147" s="14">
        <v>0.7085</v>
      </c>
      <c r="Q147" s="14">
        <v>0.207</v>
      </c>
      <c r="R147" s="14" t="s">
        <v>1234</v>
      </c>
      <c r="S147" s="14">
        <v>6.15045328020182E-4</v>
      </c>
      <c r="T147" s="14">
        <v>271.0</v>
      </c>
      <c r="U147" s="67" t="s">
        <v>232</v>
      </c>
      <c r="V147" s="19">
        <v>0.889</v>
      </c>
      <c r="W147" s="14">
        <v>0.00213923012722004</v>
      </c>
      <c r="X147" s="14" t="s">
        <v>264</v>
      </c>
      <c r="Y147" s="14">
        <v>0.6106</v>
      </c>
      <c r="Z147" s="14">
        <v>0.1982</v>
      </c>
      <c r="AA147" s="14" t="s">
        <v>1081</v>
      </c>
      <c r="AB147" s="14">
        <v>0.00185186976031646</v>
      </c>
      <c r="AC147" s="14">
        <v>301.0</v>
      </c>
      <c r="AD147" s="67" t="s">
        <v>508</v>
      </c>
      <c r="AE147" s="14">
        <v>0.2427</v>
      </c>
      <c r="AF147" s="78">
        <v>0.149297072297123</v>
      </c>
      <c r="AG147" s="14" t="s">
        <v>295</v>
      </c>
      <c r="AH147" s="14">
        <v>0.3387</v>
      </c>
      <c r="AI147" s="14">
        <v>0.1738</v>
      </c>
      <c r="AJ147" s="14" t="s">
        <v>426</v>
      </c>
      <c r="AK147" s="14">
        <v>0.05132</v>
      </c>
      <c r="AL147" s="14">
        <v>415.0</v>
      </c>
      <c r="AM147" s="67" t="s">
        <v>1243</v>
      </c>
      <c r="AN147" s="19">
        <v>0.282</v>
      </c>
      <c r="AO147" s="78">
        <v>0.0194453925144449</v>
      </c>
      <c r="AP147" s="14" t="s">
        <v>219</v>
      </c>
      <c r="AQ147" s="14">
        <v>0.5681</v>
      </c>
      <c r="AR147" s="14">
        <v>0.2003</v>
      </c>
      <c r="AS147" s="14" t="s">
        <v>1045</v>
      </c>
      <c r="AT147" s="14">
        <v>0.00521037571729638</v>
      </c>
      <c r="AU147" s="14">
        <v>226.0</v>
      </c>
      <c r="AV147" s="67" t="s">
        <v>387</v>
      </c>
      <c r="AW147" s="19">
        <v>0.7316</v>
      </c>
      <c r="AX147" s="78">
        <v>0.043160650609375</v>
      </c>
      <c r="AY147" s="14" t="s">
        <v>425</v>
      </c>
      <c r="AZ147" s="14">
        <v>0.6598</v>
      </c>
      <c r="BA147" s="14">
        <v>0.2215</v>
      </c>
      <c r="BB147" s="14" t="s">
        <v>1244</v>
      </c>
      <c r="BC147" s="14">
        <v>0.00452924671266337</v>
      </c>
      <c r="BD147" s="14">
        <v>286.0</v>
      </c>
      <c r="BE147" s="67" t="s">
        <v>644</v>
      </c>
      <c r="BF147" s="19">
        <v>0.893</v>
      </c>
      <c r="BG147" s="14">
        <v>0.00342692474384923</v>
      </c>
      <c r="BH147" s="14" t="s">
        <v>201</v>
      </c>
      <c r="BI147" s="14">
        <v>0.5553</v>
      </c>
      <c r="BJ147" s="14">
        <v>0.1694</v>
      </c>
      <c r="BK147" s="14" t="s">
        <v>573</v>
      </c>
      <c r="BL147" s="14">
        <v>6.35216067151559E-4</v>
      </c>
      <c r="BM147" s="14">
        <v>380.0</v>
      </c>
      <c r="BN147" s="67" t="s">
        <v>508</v>
      </c>
      <c r="BO147" s="19">
        <v>0.4671</v>
      </c>
    </row>
    <row r="148">
      <c r="A148" s="13" t="s">
        <v>1245</v>
      </c>
      <c r="B148" s="37" t="s">
        <v>1246</v>
      </c>
      <c r="C148" s="14">
        <v>9.0</v>
      </c>
      <c r="D148" s="14">
        <v>1.20858E8</v>
      </c>
      <c r="E148" s="78">
        <v>0.00308780377798442</v>
      </c>
      <c r="F148" s="14" t="s">
        <v>187</v>
      </c>
      <c r="G148" s="14">
        <v>1.1444</v>
      </c>
      <c r="H148" s="14">
        <v>0.3158</v>
      </c>
      <c r="I148" s="14" t="s">
        <v>217</v>
      </c>
      <c r="J148" s="14">
        <v>6.83484041790081E-4</v>
      </c>
      <c r="K148" s="14">
        <v>74.0</v>
      </c>
      <c r="L148" s="65" t="s">
        <v>1247</v>
      </c>
      <c r="M148" s="19">
        <v>0.1178</v>
      </c>
      <c r="N148" s="78">
        <v>0.00300532359217607</v>
      </c>
      <c r="O148" s="14" t="s">
        <v>187</v>
      </c>
      <c r="P148" s="14">
        <v>1.1444</v>
      </c>
      <c r="Q148" s="14">
        <v>0.3158</v>
      </c>
      <c r="R148" s="14" t="s">
        <v>217</v>
      </c>
      <c r="S148" s="14">
        <v>6.83484041790081E-4</v>
      </c>
      <c r="T148" s="14">
        <v>74.0</v>
      </c>
      <c r="U148" s="67" t="s">
        <v>384</v>
      </c>
      <c r="V148" s="19">
        <v>0.1178</v>
      </c>
      <c r="W148" s="14">
        <v>0.00220052060675692</v>
      </c>
      <c r="X148" s="14" t="s">
        <v>189</v>
      </c>
      <c r="Y148" s="14">
        <v>1.1142</v>
      </c>
      <c r="Z148" s="14">
        <v>0.3469</v>
      </c>
      <c r="AA148" s="14" t="s">
        <v>1248</v>
      </c>
      <c r="AB148" s="14">
        <v>0.00220052060675694</v>
      </c>
      <c r="AC148" s="14">
        <v>65.0</v>
      </c>
      <c r="AD148" s="67" t="s">
        <v>622</v>
      </c>
      <c r="AE148" s="14">
        <v>0.2913</v>
      </c>
      <c r="AF148" s="78">
        <v>0.195351597190018</v>
      </c>
      <c r="AG148" s="14" t="s">
        <v>216</v>
      </c>
      <c r="AH148" s="14">
        <v>0.551</v>
      </c>
      <c r="AI148" s="14">
        <v>0.3137</v>
      </c>
      <c r="AJ148" s="14" t="s">
        <v>1249</v>
      </c>
      <c r="AK148" s="14">
        <v>0.07904</v>
      </c>
      <c r="AL148" s="14">
        <v>135.0</v>
      </c>
      <c r="AM148" s="67" t="s">
        <v>753</v>
      </c>
      <c r="AN148" s="19">
        <v>0.5127</v>
      </c>
      <c r="AO148" s="78">
        <v>0.0183429169690153</v>
      </c>
      <c r="AP148" s="14" t="s">
        <v>339</v>
      </c>
      <c r="AQ148" s="14">
        <v>1.2297</v>
      </c>
      <c r="AR148" s="14">
        <v>0.3845</v>
      </c>
      <c r="AS148" s="14" t="s">
        <v>959</v>
      </c>
      <c r="AT148" s="14">
        <v>0.0018213833002578</v>
      </c>
      <c r="AU148" s="14">
        <v>40.0</v>
      </c>
      <c r="AV148" s="67" t="s">
        <v>1250</v>
      </c>
      <c r="AW148" s="19">
        <v>0.4088</v>
      </c>
      <c r="AX148" s="78">
        <v>0.0461701333166205</v>
      </c>
      <c r="AY148" s="14" t="s">
        <v>219</v>
      </c>
      <c r="AZ148" s="14">
        <v>1.3652</v>
      </c>
      <c r="BA148" s="14">
        <v>0.4815</v>
      </c>
      <c r="BB148" s="14" t="s">
        <v>1251</v>
      </c>
      <c r="BC148" s="14">
        <v>0.00593257603712088</v>
      </c>
      <c r="BD148" s="14">
        <v>43.0</v>
      </c>
      <c r="BE148" s="67" t="s">
        <v>515</v>
      </c>
      <c r="BF148" s="19">
        <v>0.6058</v>
      </c>
      <c r="BG148" s="14">
        <v>0.0017806702213128</v>
      </c>
      <c r="BH148" s="14" t="s">
        <v>144</v>
      </c>
      <c r="BI148" s="14">
        <v>1.2051</v>
      </c>
      <c r="BJ148" s="14">
        <v>0.3074</v>
      </c>
      <c r="BK148" s="14" t="s">
        <v>1252</v>
      </c>
      <c r="BL148" s="14">
        <v>1.85926883833862E-4</v>
      </c>
      <c r="BM148" s="14">
        <v>80.0</v>
      </c>
      <c r="BN148" s="67" t="s">
        <v>384</v>
      </c>
      <c r="BO148" s="19">
        <v>0.165</v>
      </c>
    </row>
    <row r="149">
      <c r="A149" s="13" t="s">
        <v>1253</v>
      </c>
      <c r="B149" s="37" t="s">
        <v>1254</v>
      </c>
      <c r="C149" s="14">
        <v>12.0</v>
      </c>
      <c r="D149" s="14">
        <v>3.96311666666667E7</v>
      </c>
      <c r="E149" s="78">
        <v>0.0031005052232955</v>
      </c>
      <c r="F149" s="14" t="s">
        <v>1255</v>
      </c>
      <c r="G149" s="14">
        <v>0.7893</v>
      </c>
      <c r="H149" s="14">
        <v>0.2038</v>
      </c>
      <c r="I149" s="14" t="s">
        <v>535</v>
      </c>
      <c r="J149" s="14">
        <v>5.48077664549418E-4</v>
      </c>
      <c r="K149" s="14">
        <v>278.0</v>
      </c>
      <c r="L149" s="65" t="s">
        <v>1256</v>
      </c>
      <c r="M149" s="19">
        <v>0.1564</v>
      </c>
      <c r="N149" s="78">
        <v>0.00517557539148037</v>
      </c>
      <c r="O149" s="14" t="s">
        <v>152</v>
      </c>
      <c r="P149" s="14">
        <v>1.0606</v>
      </c>
      <c r="Q149" s="14">
        <v>0.2895</v>
      </c>
      <c r="R149" s="14" t="s">
        <v>289</v>
      </c>
      <c r="S149" s="14">
        <v>0.00135689586590226</v>
      </c>
      <c r="T149" s="14">
        <v>129.0</v>
      </c>
      <c r="U149" s="67" t="s">
        <v>1257</v>
      </c>
      <c r="V149" s="19">
        <v>0.05272</v>
      </c>
      <c r="W149" s="14">
        <v>0.00169646158166547</v>
      </c>
      <c r="X149" s="14" t="s">
        <v>202</v>
      </c>
      <c r="Y149" s="14">
        <v>0.7893</v>
      </c>
      <c r="Z149" s="14">
        <v>0.2038</v>
      </c>
      <c r="AA149" s="14" t="s">
        <v>535</v>
      </c>
      <c r="AB149" s="14">
        <v>5.48077664549418E-4</v>
      </c>
      <c r="AC149" s="14">
        <v>278.0</v>
      </c>
      <c r="AD149" s="67" t="s">
        <v>1258</v>
      </c>
      <c r="AE149" s="14">
        <v>0.1564</v>
      </c>
      <c r="AF149" s="78">
        <v>0.276244620599939</v>
      </c>
      <c r="AG149" s="14" t="s">
        <v>175</v>
      </c>
      <c r="AH149" s="14">
        <v>-0.2452</v>
      </c>
      <c r="AI149" s="14">
        <v>0.1953</v>
      </c>
      <c r="AJ149" s="14" t="s">
        <v>819</v>
      </c>
      <c r="AK149" s="14">
        <v>0.2093</v>
      </c>
      <c r="AL149" s="14">
        <v>356.0</v>
      </c>
      <c r="AM149" s="67" t="s">
        <v>1259</v>
      </c>
      <c r="AN149" s="19">
        <v>0.7206</v>
      </c>
      <c r="AO149" s="78">
        <v>0.0187886241262909</v>
      </c>
      <c r="AP149" s="14" t="s">
        <v>361</v>
      </c>
      <c r="AQ149" s="14">
        <v>0.402</v>
      </c>
      <c r="AR149" s="14">
        <v>0.1467</v>
      </c>
      <c r="AS149" s="14" t="s">
        <v>1260</v>
      </c>
      <c r="AT149" s="14">
        <v>0.00423799577383212</v>
      </c>
      <c r="AU149" s="14">
        <v>457.0</v>
      </c>
      <c r="AV149" s="67" t="s">
        <v>263</v>
      </c>
      <c r="AW149" s="19">
        <v>0.1055</v>
      </c>
      <c r="AX149" s="78">
        <v>0.0208410805539525</v>
      </c>
      <c r="AY149" s="14" t="s">
        <v>1255</v>
      </c>
      <c r="AZ149" s="14">
        <v>1.0507</v>
      </c>
      <c r="BA149" s="14">
        <v>0.3271</v>
      </c>
      <c r="BB149" s="14" t="s">
        <v>1261</v>
      </c>
      <c r="BC149" s="14">
        <v>0.00312360998796336</v>
      </c>
      <c r="BD149" s="14">
        <v>148.0</v>
      </c>
      <c r="BE149" s="67" t="s">
        <v>182</v>
      </c>
      <c r="BF149" s="19">
        <v>0.9322</v>
      </c>
      <c r="BG149" s="14">
        <v>0.00654783987056448</v>
      </c>
      <c r="BH149" s="14" t="s">
        <v>261</v>
      </c>
      <c r="BI149" s="14">
        <v>0.8811</v>
      </c>
      <c r="BJ149" s="14">
        <v>0.2668</v>
      </c>
      <c r="BK149" s="14" t="s">
        <v>1262</v>
      </c>
      <c r="BL149" s="14">
        <v>0.00165594438629859</v>
      </c>
      <c r="BM149" s="14">
        <v>146.0</v>
      </c>
      <c r="BN149" s="67" t="s">
        <v>854</v>
      </c>
      <c r="BO149" s="19">
        <v>0.3365</v>
      </c>
    </row>
    <row r="150">
      <c r="A150" s="13" t="s">
        <v>1263</v>
      </c>
      <c r="B150" s="37" t="s">
        <v>1264</v>
      </c>
      <c r="C150" s="14">
        <v>11.0</v>
      </c>
      <c r="D150" s="14">
        <v>6499612.5</v>
      </c>
      <c r="E150" s="78">
        <v>0.00311050322598706</v>
      </c>
      <c r="F150" s="14" t="s">
        <v>240</v>
      </c>
      <c r="G150" s="14">
        <v>0.0942</v>
      </c>
      <c r="H150" s="14">
        <v>0.0265</v>
      </c>
      <c r="I150" s="14" t="s">
        <v>503</v>
      </c>
      <c r="J150" s="14">
        <v>2.27124107251522E-4</v>
      </c>
      <c r="K150" s="14">
        <v>19873.0</v>
      </c>
      <c r="L150" s="65" t="s">
        <v>551</v>
      </c>
      <c r="M150" s="19">
        <v>0.1791</v>
      </c>
      <c r="N150" s="78">
        <v>0.0122510456366079</v>
      </c>
      <c r="O150" s="14" t="s">
        <v>241</v>
      </c>
      <c r="P150" s="14">
        <v>0.1169</v>
      </c>
      <c r="Q150" s="14">
        <v>0.0406</v>
      </c>
      <c r="R150" s="14" t="s">
        <v>503</v>
      </c>
      <c r="S150" s="14">
        <v>0.00275963003467036</v>
      </c>
      <c r="T150" s="14">
        <v>8087.0</v>
      </c>
      <c r="U150" s="67" t="s">
        <v>210</v>
      </c>
      <c r="V150" s="19">
        <v>0.1668</v>
      </c>
      <c r="W150" s="14">
        <v>0.0025847944318723</v>
      </c>
      <c r="X150" s="14" t="s">
        <v>202</v>
      </c>
      <c r="Y150" s="14">
        <v>0.0865</v>
      </c>
      <c r="Z150" s="14">
        <v>0.0271</v>
      </c>
      <c r="AA150" s="14" t="s">
        <v>149</v>
      </c>
      <c r="AB150" s="14">
        <v>8.63286702877864E-4</v>
      </c>
      <c r="AC150" s="14">
        <v>18719.0</v>
      </c>
      <c r="AD150" s="67" t="s">
        <v>215</v>
      </c>
      <c r="AE150" s="14">
        <v>0.2516</v>
      </c>
      <c r="AF150" s="78">
        <v>0.541675073520863</v>
      </c>
      <c r="AG150" s="14" t="s">
        <v>277</v>
      </c>
      <c r="AH150" s="14">
        <v>0.2254</v>
      </c>
      <c r="AI150" s="14">
        <v>0.1178</v>
      </c>
      <c r="AJ150" s="14" t="s">
        <v>633</v>
      </c>
      <c r="AK150" s="14">
        <v>0.05571</v>
      </c>
      <c r="AL150" s="14">
        <v>1189.0</v>
      </c>
      <c r="AM150" s="67" t="s">
        <v>1265</v>
      </c>
      <c r="AN150" s="19">
        <v>0.2243</v>
      </c>
      <c r="AO150" s="78">
        <v>0.0461651162441217</v>
      </c>
      <c r="AP150" s="14" t="s">
        <v>157</v>
      </c>
      <c r="AQ150" s="14">
        <v>0.0923</v>
      </c>
      <c r="AR150" s="14">
        <v>0.0324</v>
      </c>
      <c r="AS150" s="14" t="s">
        <v>503</v>
      </c>
      <c r="AT150" s="14">
        <v>0.00383068751741656</v>
      </c>
      <c r="AU150" s="14">
        <v>10159.0</v>
      </c>
      <c r="AV150" s="67" t="s">
        <v>215</v>
      </c>
      <c r="AW150" s="19">
        <v>0.1362</v>
      </c>
      <c r="AX150" s="78">
        <v>0.0332856682549408</v>
      </c>
      <c r="AY150" s="14" t="s">
        <v>240</v>
      </c>
      <c r="AZ150" s="14">
        <v>0.116</v>
      </c>
      <c r="BA150" s="14">
        <v>0.0406</v>
      </c>
      <c r="BB150" s="14" t="s">
        <v>503</v>
      </c>
      <c r="BC150" s="14">
        <v>0.00334426244036869</v>
      </c>
      <c r="BD150" s="14">
        <v>10991.0</v>
      </c>
      <c r="BE150" s="67" t="s">
        <v>146</v>
      </c>
      <c r="BF150" s="19">
        <v>0.7398</v>
      </c>
      <c r="BG150" s="14">
        <v>0.0168089594996927</v>
      </c>
      <c r="BH150" s="14" t="s">
        <v>240</v>
      </c>
      <c r="BI150" s="14">
        <v>0.0858</v>
      </c>
      <c r="BJ150" s="14">
        <v>0.0292</v>
      </c>
      <c r="BK150" s="14" t="s">
        <v>503</v>
      </c>
      <c r="BL150" s="14">
        <v>0.00528124021328808</v>
      </c>
      <c r="BM150" s="14">
        <v>14042.0</v>
      </c>
      <c r="BN150" s="67" t="s">
        <v>210</v>
      </c>
      <c r="BO150" s="19">
        <v>0.1403</v>
      </c>
    </row>
    <row r="151">
      <c r="A151" s="13" t="s">
        <v>1266</v>
      </c>
      <c r="B151" s="37" t="s">
        <v>1267</v>
      </c>
      <c r="C151" s="14">
        <v>10.0</v>
      </c>
      <c r="D151" s="14">
        <v>1.02645E8</v>
      </c>
      <c r="E151" s="78">
        <v>0.00312801904356206</v>
      </c>
      <c r="F151" s="14" t="s">
        <v>189</v>
      </c>
      <c r="G151" s="14">
        <v>1.9283</v>
      </c>
      <c r="H151" s="14">
        <v>0.5203</v>
      </c>
      <c r="I151" s="14" t="s">
        <v>1268</v>
      </c>
      <c r="J151" s="64">
        <v>0.00112579903398519</v>
      </c>
      <c r="K151" s="14">
        <v>28.0</v>
      </c>
      <c r="L151" s="65" t="s">
        <v>1136</v>
      </c>
      <c r="M151" s="19">
        <v>0.8408</v>
      </c>
      <c r="N151" s="78">
        <v>0.00317550124159796</v>
      </c>
      <c r="O151" s="14" t="s">
        <v>189</v>
      </c>
      <c r="P151" s="14">
        <v>1.9283</v>
      </c>
      <c r="Q151" s="14">
        <v>0.5203</v>
      </c>
      <c r="R151" s="14" t="s">
        <v>1268</v>
      </c>
      <c r="S151" s="14">
        <v>0.00112579903398519</v>
      </c>
      <c r="T151" s="14">
        <v>28.0</v>
      </c>
      <c r="U151" s="67" t="s">
        <v>515</v>
      </c>
      <c r="V151" s="19">
        <v>0.8408</v>
      </c>
      <c r="W151" s="14">
        <v>0.00112579903398524</v>
      </c>
      <c r="X151" s="14" t="s">
        <v>189</v>
      </c>
      <c r="Y151" s="14">
        <v>1.9283</v>
      </c>
      <c r="Z151" s="14">
        <v>0.5203</v>
      </c>
      <c r="AA151" s="14" t="s">
        <v>1268</v>
      </c>
      <c r="AB151" s="14">
        <v>0.00112579903398519</v>
      </c>
      <c r="AC151" s="14">
        <v>28.0</v>
      </c>
      <c r="AD151" s="67" t="s">
        <v>515</v>
      </c>
      <c r="AE151" s="14">
        <v>0.8408</v>
      </c>
      <c r="AF151" s="78">
        <v>0.295045841299167</v>
      </c>
      <c r="AG151" s="14" t="s">
        <v>295</v>
      </c>
      <c r="AH151" s="14">
        <v>0.26</v>
      </c>
      <c r="AI151" s="14">
        <v>0.1979</v>
      </c>
      <c r="AJ151" s="14" t="s">
        <v>482</v>
      </c>
      <c r="AK151" s="14">
        <v>0.1888</v>
      </c>
      <c r="AL151" s="14">
        <v>271.0</v>
      </c>
      <c r="AM151" s="67" t="s">
        <v>1269</v>
      </c>
      <c r="AN151" s="19">
        <v>0.4292</v>
      </c>
      <c r="AO151" s="78">
        <v>0.896840387079197</v>
      </c>
      <c r="AP151" s="14" t="s">
        <v>295</v>
      </c>
      <c r="AQ151" s="14">
        <v>0.437</v>
      </c>
      <c r="AR151" s="14">
        <v>0.2651</v>
      </c>
      <c r="AS151" s="14" t="s">
        <v>1270</v>
      </c>
      <c r="AT151" s="14">
        <v>0.0993</v>
      </c>
      <c r="AU151" s="14">
        <v>109.0</v>
      </c>
      <c r="AV151" s="67" t="s">
        <v>1271</v>
      </c>
      <c r="AW151" s="19">
        <v>0.8673</v>
      </c>
      <c r="AX151" s="78">
        <v>0.071765661068564</v>
      </c>
      <c r="AY151" s="14" t="s">
        <v>189</v>
      </c>
      <c r="AZ151" s="14">
        <v>1.9424</v>
      </c>
      <c r="BA151" s="14">
        <v>0.8383</v>
      </c>
      <c r="BB151" s="14" t="s">
        <v>1272</v>
      </c>
      <c r="BC151" s="14">
        <v>0.0312916046630995</v>
      </c>
      <c r="BD151" s="14">
        <v>21.0</v>
      </c>
      <c r="BE151" s="67" t="s">
        <v>515</v>
      </c>
      <c r="BF151" s="19">
        <v>0.754</v>
      </c>
      <c r="BG151" s="14">
        <v>0.00397064095725541</v>
      </c>
      <c r="BH151" s="14" t="s">
        <v>189</v>
      </c>
      <c r="BI151" s="14">
        <v>1.8743</v>
      </c>
      <c r="BJ151" s="14">
        <v>0.5539</v>
      </c>
      <c r="BK151" s="14" t="s">
        <v>1273</v>
      </c>
      <c r="BL151" s="14">
        <v>0.00146427580482202</v>
      </c>
      <c r="BM151" s="14">
        <v>28.0</v>
      </c>
      <c r="BN151" s="67" t="s">
        <v>515</v>
      </c>
      <c r="BO151" s="19">
        <v>0.8892</v>
      </c>
    </row>
    <row r="152">
      <c r="A152" s="13" t="s">
        <v>1274</v>
      </c>
      <c r="B152" s="37" t="s">
        <v>1275</v>
      </c>
      <c r="C152" s="14">
        <v>5.0</v>
      </c>
      <c r="D152" s="14">
        <v>7.87805E7</v>
      </c>
      <c r="E152" s="78">
        <v>0.00316269385321895</v>
      </c>
      <c r="F152" s="14" t="s">
        <v>169</v>
      </c>
      <c r="G152" s="14">
        <v>-0.4893</v>
      </c>
      <c r="H152" s="14">
        <v>0.124</v>
      </c>
      <c r="I152" s="14" t="s">
        <v>612</v>
      </c>
      <c r="J152" s="64">
        <v>7.39208146970217E-5</v>
      </c>
      <c r="K152" s="14">
        <v>832.0</v>
      </c>
      <c r="L152" s="65" t="s">
        <v>857</v>
      </c>
      <c r="M152" s="19">
        <v>0.6412</v>
      </c>
      <c r="N152" s="78">
        <v>0.00211410156519841</v>
      </c>
      <c r="O152" s="14" t="s">
        <v>169</v>
      </c>
      <c r="P152" s="14">
        <v>-0.4893</v>
      </c>
      <c r="Q152" s="14">
        <v>0.124</v>
      </c>
      <c r="R152" s="14" t="s">
        <v>612</v>
      </c>
      <c r="S152" s="64">
        <v>7.39208146970217E-5</v>
      </c>
      <c r="T152" s="14">
        <v>832.0</v>
      </c>
      <c r="U152" s="67" t="s">
        <v>560</v>
      </c>
      <c r="V152" s="19">
        <v>0.6412</v>
      </c>
      <c r="W152" s="14">
        <v>0.221346260615478</v>
      </c>
      <c r="X152" s="14" t="s">
        <v>172</v>
      </c>
      <c r="Y152" s="14">
        <v>-0.36</v>
      </c>
      <c r="Z152" s="14">
        <v>0.2424</v>
      </c>
      <c r="AA152" s="14" t="s">
        <v>988</v>
      </c>
      <c r="AB152" s="14">
        <v>0.1374</v>
      </c>
      <c r="AC152" s="14">
        <v>200.0</v>
      </c>
      <c r="AD152" s="67" t="s">
        <v>1060</v>
      </c>
      <c r="AE152" s="14">
        <v>0.8109</v>
      </c>
      <c r="AF152" s="78">
        <v>0.00524606570248815</v>
      </c>
      <c r="AG152" s="14" t="s">
        <v>357</v>
      </c>
      <c r="AH152" s="14">
        <v>-0.5059</v>
      </c>
      <c r="AI152" s="14">
        <v>0.1443</v>
      </c>
      <c r="AJ152" s="14" t="s">
        <v>612</v>
      </c>
      <c r="AK152" s="14">
        <v>3.95755660019987E-4</v>
      </c>
      <c r="AL152" s="14">
        <v>626.0</v>
      </c>
      <c r="AM152" s="67" t="s">
        <v>560</v>
      </c>
      <c r="AN152" s="19">
        <v>0.9002</v>
      </c>
      <c r="AO152" s="78">
        <v>0.0325676183503099</v>
      </c>
      <c r="AP152" s="14" t="s">
        <v>339</v>
      </c>
      <c r="AQ152" s="14">
        <v>-0.5453</v>
      </c>
      <c r="AR152" s="14">
        <v>0.1654</v>
      </c>
      <c r="AS152" s="14" t="s">
        <v>762</v>
      </c>
      <c r="AT152" s="14">
        <v>8.9528253336846E-4</v>
      </c>
      <c r="AU152" s="14">
        <v>381.0</v>
      </c>
      <c r="AV152" s="67" t="s">
        <v>560</v>
      </c>
      <c r="AW152" s="19">
        <v>0.8614</v>
      </c>
      <c r="AX152" s="78">
        <v>0.247270847159074</v>
      </c>
      <c r="AY152" s="14" t="s">
        <v>357</v>
      </c>
      <c r="AZ152" s="14">
        <v>-0.5636</v>
      </c>
      <c r="BA152" s="14">
        <v>0.2376</v>
      </c>
      <c r="BB152" s="14" t="s">
        <v>408</v>
      </c>
      <c r="BC152" s="14">
        <v>0.012478468377741</v>
      </c>
      <c r="BD152" s="14">
        <v>300.0</v>
      </c>
      <c r="BE152" s="67" t="s">
        <v>735</v>
      </c>
      <c r="BF152" s="19">
        <v>0.7225</v>
      </c>
      <c r="BG152" s="14">
        <v>0.00180575906930392</v>
      </c>
      <c r="BH152" s="14" t="s">
        <v>339</v>
      </c>
      <c r="BI152" s="14">
        <v>-0.5314</v>
      </c>
      <c r="BJ152" s="14">
        <v>0.1408</v>
      </c>
      <c r="BK152" s="14" t="s">
        <v>762</v>
      </c>
      <c r="BL152" s="64">
        <v>6.58088324278058E-5</v>
      </c>
      <c r="BM152" s="14">
        <v>642.0</v>
      </c>
      <c r="BN152" s="67" t="s">
        <v>560</v>
      </c>
      <c r="BO152" s="19">
        <v>0.4745</v>
      </c>
    </row>
    <row r="153">
      <c r="A153" s="13" t="s">
        <v>1276</v>
      </c>
      <c r="B153" s="37" t="s">
        <v>1277</v>
      </c>
      <c r="C153" s="14">
        <v>22.0</v>
      </c>
      <c r="D153" s="14">
        <v>2.024215E7</v>
      </c>
      <c r="E153" s="78">
        <v>0.00320347002400732</v>
      </c>
      <c r="F153" s="14" t="s">
        <v>183</v>
      </c>
      <c r="G153" s="14">
        <v>0.722</v>
      </c>
      <c r="H153" s="14">
        <v>0.2084</v>
      </c>
      <c r="I153" s="14" t="s">
        <v>598</v>
      </c>
      <c r="J153" s="14">
        <v>0.00205203919502322</v>
      </c>
      <c r="K153" s="14">
        <v>221.0</v>
      </c>
      <c r="L153" s="65" t="s">
        <v>1278</v>
      </c>
      <c r="M153" s="19">
        <v>0.3992</v>
      </c>
      <c r="N153" s="78">
        <v>0.00398847083811792</v>
      </c>
      <c r="O153" s="14" t="s">
        <v>183</v>
      </c>
      <c r="P153" s="14">
        <v>0.722</v>
      </c>
      <c r="Q153" s="14">
        <v>0.2084</v>
      </c>
      <c r="R153" s="14" t="s">
        <v>598</v>
      </c>
      <c r="S153" s="14">
        <v>0.00205203919502322</v>
      </c>
      <c r="T153" s="14">
        <v>221.0</v>
      </c>
      <c r="U153" s="67" t="s">
        <v>493</v>
      </c>
      <c r="V153" s="19">
        <v>0.3992</v>
      </c>
      <c r="W153" s="14" t="s">
        <v>46</v>
      </c>
      <c r="X153" s="14" t="s">
        <v>46</v>
      </c>
      <c r="Y153" s="14" t="s">
        <v>46</v>
      </c>
      <c r="Z153" s="14" t="s">
        <v>46</v>
      </c>
      <c r="AA153" s="14" t="s">
        <v>46</v>
      </c>
      <c r="AB153" s="14" t="s">
        <v>46</v>
      </c>
      <c r="AC153" s="14" t="s">
        <v>46</v>
      </c>
      <c r="AD153" s="67" t="s">
        <v>46</v>
      </c>
      <c r="AE153" s="14" t="s">
        <v>46</v>
      </c>
      <c r="AF153" s="78">
        <v>0.00331755207374759</v>
      </c>
      <c r="AG153" s="14" t="s">
        <v>175</v>
      </c>
      <c r="AH153" s="14">
        <v>0.7431</v>
      </c>
      <c r="AI153" s="14">
        <v>0.2168</v>
      </c>
      <c r="AJ153" s="14" t="s">
        <v>643</v>
      </c>
      <c r="AK153" s="14">
        <v>0.00238323543967212</v>
      </c>
      <c r="AL153" s="14">
        <v>201.0</v>
      </c>
      <c r="AM153" s="67" t="s">
        <v>493</v>
      </c>
      <c r="AN153" s="19">
        <v>0.4155</v>
      </c>
      <c r="AO153" s="78">
        <v>0.0972974445696807</v>
      </c>
      <c r="AP153" s="14" t="s">
        <v>178</v>
      </c>
      <c r="AQ153" s="14">
        <v>0.5235</v>
      </c>
      <c r="AR153" s="14">
        <v>0.2762</v>
      </c>
      <c r="AS153" s="14" t="s">
        <v>1279</v>
      </c>
      <c r="AT153" s="14">
        <v>0.05803</v>
      </c>
      <c r="AU153" s="14">
        <v>100.0</v>
      </c>
      <c r="AV153" s="67" t="s">
        <v>384</v>
      </c>
      <c r="AW153" s="19">
        <v>0.1526</v>
      </c>
      <c r="AX153" s="78">
        <v>0.00246592137061265</v>
      </c>
      <c r="AY153" s="14" t="s">
        <v>183</v>
      </c>
      <c r="AZ153" s="14">
        <v>1.214</v>
      </c>
      <c r="BA153" s="14">
        <v>0.3485</v>
      </c>
      <c r="BB153" s="14" t="s">
        <v>842</v>
      </c>
      <c r="BC153" s="14">
        <v>9.6364481467221E-4</v>
      </c>
      <c r="BD153" s="14">
        <v>94.0</v>
      </c>
      <c r="BE153" s="67" t="s">
        <v>1271</v>
      </c>
      <c r="BF153" s="19">
        <v>0.8881</v>
      </c>
      <c r="BG153" s="14">
        <v>0.0141662354700079</v>
      </c>
      <c r="BH153" s="14" t="s">
        <v>183</v>
      </c>
      <c r="BI153" s="14">
        <v>0.6853</v>
      </c>
      <c r="BJ153" s="14">
        <v>0.2241</v>
      </c>
      <c r="BK153" s="14" t="s">
        <v>665</v>
      </c>
      <c r="BL153" s="14">
        <v>0.00937329847663946</v>
      </c>
      <c r="BM153" s="14">
        <v>174.0</v>
      </c>
      <c r="BN153" s="67" t="s">
        <v>384</v>
      </c>
      <c r="BO153" s="19">
        <v>0.04562</v>
      </c>
    </row>
    <row r="154">
      <c r="A154" s="13" t="s">
        <v>1280</v>
      </c>
      <c r="B154" s="37" t="s">
        <v>1281</v>
      </c>
      <c r="C154" s="14">
        <v>11.0</v>
      </c>
      <c r="D154" s="14">
        <v>1753558.0</v>
      </c>
      <c r="E154" s="78">
        <v>0.00323628311697008</v>
      </c>
      <c r="F154" s="14" t="s">
        <v>194</v>
      </c>
      <c r="G154" s="14">
        <v>1.1534</v>
      </c>
      <c r="H154" s="14">
        <v>0.3152</v>
      </c>
      <c r="I154" s="14" t="s">
        <v>1282</v>
      </c>
      <c r="J154" s="14">
        <v>9.79743230883152E-4</v>
      </c>
      <c r="K154" s="14">
        <v>100.0</v>
      </c>
      <c r="L154" s="65" t="s">
        <v>679</v>
      </c>
      <c r="M154" s="19">
        <v>0.01089</v>
      </c>
      <c r="N154" s="78">
        <v>0.00282390539165645</v>
      </c>
      <c r="O154" s="14" t="s">
        <v>194</v>
      </c>
      <c r="P154" s="14">
        <v>1.1534</v>
      </c>
      <c r="Q154" s="14">
        <v>0.3152</v>
      </c>
      <c r="R154" s="14" t="s">
        <v>1282</v>
      </c>
      <c r="S154" s="14">
        <v>9.79743230883152E-4</v>
      </c>
      <c r="T154" s="14">
        <v>100.0</v>
      </c>
      <c r="U154" s="67" t="s">
        <v>227</v>
      </c>
      <c r="V154" s="19">
        <v>0.01089</v>
      </c>
      <c r="W154" s="14">
        <v>0.00168265521660384</v>
      </c>
      <c r="X154" s="14" t="s">
        <v>147</v>
      </c>
      <c r="Y154" s="14">
        <v>1.1534</v>
      </c>
      <c r="Z154" s="14">
        <v>0.3152</v>
      </c>
      <c r="AA154" s="14" t="s">
        <v>1282</v>
      </c>
      <c r="AB154" s="14">
        <v>9.79743230883152E-4</v>
      </c>
      <c r="AC154" s="14">
        <v>100.0</v>
      </c>
      <c r="AD154" s="67" t="s">
        <v>227</v>
      </c>
      <c r="AE154" s="14">
        <v>0.01089</v>
      </c>
      <c r="AF154" s="78">
        <v>0.141134893385222</v>
      </c>
      <c r="AG154" s="14" t="s">
        <v>216</v>
      </c>
      <c r="AH154" s="14">
        <v>0.545</v>
      </c>
      <c r="AI154" s="14">
        <v>0.3267</v>
      </c>
      <c r="AJ154" s="14" t="s">
        <v>1283</v>
      </c>
      <c r="AK154" s="14">
        <v>0.09523</v>
      </c>
      <c r="AL154" s="14">
        <v>115.0</v>
      </c>
      <c r="AM154" s="67" t="s">
        <v>753</v>
      </c>
      <c r="AN154" s="19">
        <v>0.5028</v>
      </c>
      <c r="AO154" s="78">
        <v>0.316191934430045</v>
      </c>
      <c r="AP154" s="14" t="s">
        <v>219</v>
      </c>
      <c r="AQ154" s="14">
        <v>0.627</v>
      </c>
      <c r="AR154" s="14">
        <v>0.2846</v>
      </c>
      <c r="AS154" s="14" t="s">
        <v>1231</v>
      </c>
      <c r="AT154" s="14">
        <v>0.0389917298866099</v>
      </c>
      <c r="AU154" s="14">
        <v>107.0</v>
      </c>
      <c r="AV154" s="67" t="s">
        <v>232</v>
      </c>
      <c r="AW154" s="19">
        <v>0.2039</v>
      </c>
      <c r="AX154" s="78">
        <v>0.068314196969514</v>
      </c>
      <c r="AY154" s="14" t="s">
        <v>213</v>
      </c>
      <c r="AZ154" s="14">
        <v>0.6967</v>
      </c>
      <c r="BA154" s="14">
        <v>0.237</v>
      </c>
      <c r="BB154" s="14" t="s">
        <v>1284</v>
      </c>
      <c r="BC154" s="14">
        <v>0.00922591020901582</v>
      </c>
      <c r="BD154" s="14">
        <v>273.0</v>
      </c>
      <c r="BE154" s="67" t="s">
        <v>182</v>
      </c>
      <c r="BF154" s="19">
        <v>0.419</v>
      </c>
      <c r="BG154" s="14">
        <v>0.0155194501287014</v>
      </c>
      <c r="BH154" s="14" t="s">
        <v>187</v>
      </c>
      <c r="BI154" s="14">
        <v>0.9013</v>
      </c>
      <c r="BJ154" s="14">
        <v>0.3553</v>
      </c>
      <c r="BK154" s="14" t="s">
        <v>1285</v>
      </c>
      <c r="BL154" s="14">
        <v>0.00614741090262772</v>
      </c>
      <c r="BM154" s="14">
        <v>82.0</v>
      </c>
      <c r="BN154" s="67" t="s">
        <v>349</v>
      </c>
      <c r="BO154" s="19">
        <v>0.001816</v>
      </c>
    </row>
    <row r="155">
      <c r="A155" s="13" t="s">
        <v>1286</v>
      </c>
      <c r="B155" s="37" t="s">
        <v>1287</v>
      </c>
      <c r="C155" s="14">
        <v>17.0</v>
      </c>
      <c r="D155" s="14">
        <v>6426587.5</v>
      </c>
      <c r="E155" s="78">
        <v>0.00325073197270534</v>
      </c>
      <c r="F155" s="14" t="s">
        <v>157</v>
      </c>
      <c r="G155" s="14">
        <v>0.1038</v>
      </c>
      <c r="H155" s="14">
        <v>0.0292</v>
      </c>
      <c r="I155" s="14" t="s">
        <v>503</v>
      </c>
      <c r="J155" s="14">
        <v>2.72977832383759E-4</v>
      </c>
      <c r="K155" s="14">
        <v>14391.0</v>
      </c>
      <c r="L155" s="65" t="s">
        <v>1205</v>
      </c>
      <c r="M155" s="19">
        <v>0.08503</v>
      </c>
      <c r="N155" s="78">
        <v>0.0195686728249825</v>
      </c>
      <c r="O155" s="14" t="s">
        <v>190</v>
      </c>
      <c r="P155" s="14">
        <v>0.3323</v>
      </c>
      <c r="Q155" s="14">
        <v>0.1075</v>
      </c>
      <c r="R155" s="14" t="s">
        <v>730</v>
      </c>
      <c r="S155" s="14">
        <v>0.00155825958118391</v>
      </c>
      <c r="T155" s="14">
        <v>1015.0</v>
      </c>
      <c r="U155" s="67" t="s">
        <v>317</v>
      </c>
      <c r="V155" s="19">
        <v>0.8302</v>
      </c>
      <c r="W155" s="14">
        <v>0.748853380828281</v>
      </c>
      <c r="X155" s="14" t="s">
        <v>189</v>
      </c>
      <c r="Y155" s="14">
        <v>0.098</v>
      </c>
      <c r="Z155" s="14">
        <v>0.1858</v>
      </c>
      <c r="AA155" s="14" t="s">
        <v>1288</v>
      </c>
      <c r="AB155" s="14">
        <v>0.598</v>
      </c>
      <c r="AC155" s="14">
        <v>363.0</v>
      </c>
      <c r="AD155" s="67" t="s">
        <v>354</v>
      </c>
      <c r="AE155" s="14">
        <v>0.2556</v>
      </c>
      <c r="AF155" s="78">
        <v>0.00188203538719534</v>
      </c>
      <c r="AG155" s="14" t="s">
        <v>164</v>
      </c>
      <c r="AH155" s="14">
        <v>0.1052</v>
      </c>
      <c r="AI155" s="14">
        <v>0.0296</v>
      </c>
      <c r="AJ155" s="14" t="s">
        <v>503</v>
      </c>
      <c r="AK155" s="14">
        <v>2.90347450962188E-4</v>
      </c>
      <c r="AL155" s="14">
        <v>14025.0</v>
      </c>
      <c r="AM155" s="67" t="s">
        <v>210</v>
      </c>
      <c r="AN155" s="19">
        <v>0.1213</v>
      </c>
      <c r="AO155" s="78">
        <v>0.00926689871635606</v>
      </c>
      <c r="AP155" s="14" t="s">
        <v>164</v>
      </c>
      <c r="AQ155" s="14">
        <v>0.1269</v>
      </c>
      <c r="AR155" s="14">
        <v>0.0387</v>
      </c>
      <c r="AS155" s="14" t="s">
        <v>376</v>
      </c>
      <c r="AT155" s="14">
        <v>7.59590334767383E-4</v>
      </c>
      <c r="AU155" s="14">
        <v>6412.0</v>
      </c>
      <c r="AV155" s="67" t="s">
        <v>276</v>
      </c>
      <c r="AW155" s="19">
        <v>0.3084</v>
      </c>
      <c r="AX155" s="78">
        <v>0.264284431808141</v>
      </c>
      <c r="AY155" s="14" t="s">
        <v>190</v>
      </c>
      <c r="AZ155" s="14">
        <v>0.3345</v>
      </c>
      <c r="BA155" s="14">
        <v>0.1744</v>
      </c>
      <c r="BB155" s="14" t="s">
        <v>426</v>
      </c>
      <c r="BC155" s="14">
        <v>0.05513</v>
      </c>
      <c r="BD155" s="14">
        <v>530.0</v>
      </c>
      <c r="BE155" s="67" t="s">
        <v>1289</v>
      </c>
      <c r="BF155" s="19">
        <v>0.2022</v>
      </c>
      <c r="BG155" s="14">
        <v>6.63959350701185E-4</v>
      </c>
      <c r="BH155" s="14" t="s">
        <v>157</v>
      </c>
      <c r="BI155" s="14">
        <v>0.1165</v>
      </c>
      <c r="BJ155" s="14">
        <v>0.03</v>
      </c>
      <c r="BK155" s="14" t="s">
        <v>376</v>
      </c>
      <c r="BL155" s="64">
        <v>4.55889565132001E-5</v>
      </c>
      <c r="BM155" s="14">
        <v>13225.0</v>
      </c>
      <c r="BN155" s="67" t="s">
        <v>210</v>
      </c>
      <c r="BO155" s="19">
        <v>0.104</v>
      </c>
    </row>
    <row r="156">
      <c r="A156" s="13" t="s">
        <v>1290</v>
      </c>
      <c r="B156" s="37" t="s">
        <v>1291</v>
      </c>
      <c r="C156" s="14">
        <v>2.0</v>
      </c>
      <c r="D156" s="14">
        <v>2.33618333333333E8</v>
      </c>
      <c r="E156" s="78">
        <v>0.00325628038006066</v>
      </c>
      <c r="F156" s="14" t="s">
        <v>219</v>
      </c>
      <c r="G156" s="14">
        <v>-0.4103</v>
      </c>
      <c r="H156" s="14">
        <v>0.1325</v>
      </c>
      <c r="I156" s="14" t="s">
        <v>369</v>
      </c>
      <c r="J156" s="14">
        <v>0.00102642542986561</v>
      </c>
      <c r="K156" s="14">
        <v>720.0</v>
      </c>
      <c r="L156" s="65" t="s">
        <v>772</v>
      </c>
      <c r="M156" s="19">
        <v>0.683</v>
      </c>
      <c r="N156" s="78">
        <v>0.00426991158863216</v>
      </c>
      <c r="O156" s="14" t="s">
        <v>219</v>
      </c>
      <c r="P156" s="14">
        <v>-0.4103</v>
      </c>
      <c r="Q156" s="14">
        <v>0.1325</v>
      </c>
      <c r="R156" s="14" t="s">
        <v>369</v>
      </c>
      <c r="S156" s="14">
        <v>0.00102642542986561</v>
      </c>
      <c r="T156" s="14">
        <v>720.0</v>
      </c>
      <c r="U156" s="67" t="s">
        <v>617</v>
      </c>
      <c r="V156" s="19">
        <v>0.683</v>
      </c>
      <c r="W156" s="14">
        <v>0.00166192486905138</v>
      </c>
      <c r="X156" s="14" t="s">
        <v>189</v>
      </c>
      <c r="Y156" s="14">
        <v>-0.4114</v>
      </c>
      <c r="Z156" s="14">
        <v>0.1338</v>
      </c>
      <c r="AA156" s="14" t="s">
        <v>369</v>
      </c>
      <c r="AB156" s="14">
        <v>0.00111538013737545</v>
      </c>
      <c r="AC156" s="14">
        <v>705.0</v>
      </c>
      <c r="AD156" s="67" t="s">
        <v>617</v>
      </c>
      <c r="AE156" s="14">
        <v>0.6806</v>
      </c>
      <c r="AF156" s="78">
        <v>0.799862076769997</v>
      </c>
      <c r="AG156" s="14" t="s">
        <v>357</v>
      </c>
      <c r="AH156" s="14">
        <v>-0.2321</v>
      </c>
      <c r="AI156" s="14">
        <v>0.2255</v>
      </c>
      <c r="AJ156" s="14" t="s">
        <v>1096</v>
      </c>
      <c r="AK156" s="14">
        <v>0.3032</v>
      </c>
      <c r="AL156" s="14">
        <v>231.0</v>
      </c>
      <c r="AM156" s="67" t="s">
        <v>1292</v>
      </c>
      <c r="AN156" s="19">
        <v>0.4754</v>
      </c>
      <c r="AO156" s="78">
        <v>0.0622050171845605</v>
      </c>
      <c r="AP156" s="14" t="s">
        <v>309</v>
      </c>
      <c r="AQ156" s="14">
        <v>-0.4088</v>
      </c>
      <c r="AR156" s="14">
        <v>0.1774</v>
      </c>
      <c r="AS156" s="14" t="s">
        <v>369</v>
      </c>
      <c r="AT156" s="14">
        <v>0.0154951928905629</v>
      </c>
      <c r="AU156" s="14">
        <v>311.0</v>
      </c>
      <c r="AV156" s="67" t="s">
        <v>735</v>
      </c>
      <c r="AW156" s="19">
        <v>0.6196</v>
      </c>
      <c r="AX156" s="78">
        <v>0.125535175562125</v>
      </c>
      <c r="AY156" s="14" t="s">
        <v>219</v>
      </c>
      <c r="AZ156" s="14">
        <v>-0.4035</v>
      </c>
      <c r="BA156" s="14">
        <v>0.197</v>
      </c>
      <c r="BB156" s="14" t="s">
        <v>860</v>
      </c>
      <c r="BC156" s="14">
        <v>0.0380060626523426</v>
      </c>
      <c r="BD156" s="14">
        <v>420.0</v>
      </c>
      <c r="BE156" s="67" t="s">
        <v>1293</v>
      </c>
      <c r="BF156" s="19">
        <v>0.8727</v>
      </c>
      <c r="BG156" s="14">
        <v>7.74455853687066E-4</v>
      </c>
      <c r="BH156" s="14" t="s">
        <v>219</v>
      </c>
      <c r="BI156" s="14">
        <v>-0.5096</v>
      </c>
      <c r="BJ156" s="14">
        <v>0.1433</v>
      </c>
      <c r="BK156" s="14" t="s">
        <v>612</v>
      </c>
      <c r="BL156" s="14">
        <v>2.39651488604282E-4</v>
      </c>
      <c r="BM156" s="14">
        <v>592.0</v>
      </c>
      <c r="BN156" s="67" t="s">
        <v>617</v>
      </c>
      <c r="BO156" s="19">
        <v>0.5347</v>
      </c>
    </row>
    <row r="157">
      <c r="A157" s="13" t="s">
        <v>1294</v>
      </c>
      <c r="B157" s="37" t="s">
        <v>1295</v>
      </c>
      <c r="C157" s="14">
        <v>12.0</v>
      </c>
      <c r="D157" s="14">
        <v>5044300.0</v>
      </c>
      <c r="E157" s="78">
        <v>0.00326744909493515</v>
      </c>
      <c r="F157" s="14" t="s">
        <v>339</v>
      </c>
      <c r="G157" s="14">
        <v>0.4961</v>
      </c>
      <c r="H157" s="14">
        <v>0.1324</v>
      </c>
      <c r="I157" s="14" t="s">
        <v>578</v>
      </c>
      <c r="J157" s="14">
        <v>1.57529257936746E-4</v>
      </c>
      <c r="K157" s="14">
        <v>652.0</v>
      </c>
      <c r="L157" s="65" t="s">
        <v>1296</v>
      </c>
      <c r="M157" s="19">
        <v>0.5572</v>
      </c>
      <c r="N157" s="78">
        <v>0.00243849082117831</v>
      </c>
      <c r="O157" s="14" t="s">
        <v>339</v>
      </c>
      <c r="P157" s="14">
        <v>0.4961</v>
      </c>
      <c r="Q157" s="14">
        <v>0.1324</v>
      </c>
      <c r="R157" s="14" t="s">
        <v>578</v>
      </c>
      <c r="S157" s="14">
        <v>1.57529257936746E-4</v>
      </c>
      <c r="T157" s="14">
        <v>652.0</v>
      </c>
      <c r="U157" s="67" t="s">
        <v>1297</v>
      </c>
      <c r="V157" s="19">
        <v>0.5572</v>
      </c>
      <c r="W157" s="14">
        <v>0.453047263502427</v>
      </c>
      <c r="X157" s="14" t="s">
        <v>147</v>
      </c>
      <c r="Y157" s="14">
        <v>0.4704</v>
      </c>
      <c r="Z157" s="14">
        <v>0.3278</v>
      </c>
      <c r="AA157" s="14" t="s">
        <v>1298</v>
      </c>
      <c r="AB157" s="14">
        <v>0.1512</v>
      </c>
      <c r="AC157" s="14">
        <v>125.0</v>
      </c>
      <c r="AD157" s="67" t="s">
        <v>232</v>
      </c>
      <c r="AE157" s="14">
        <v>0.5157</v>
      </c>
      <c r="AF157" s="78">
        <v>0.00350439625618372</v>
      </c>
      <c r="AG157" s="14" t="s">
        <v>357</v>
      </c>
      <c r="AH157" s="14">
        <v>0.4808</v>
      </c>
      <c r="AI157" s="14">
        <v>0.146</v>
      </c>
      <c r="AJ157" s="14" t="s">
        <v>537</v>
      </c>
      <c r="AK157" s="14">
        <v>0.00118145897119782</v>
      </c>
      <c r="AL157" s="14">
        <v>512.0</v>
      </c>
      <c r="AM157" s="67" t="s">
        <v>1299</v>
      </c>
      <c r="AN157" s="19">
        <v>0.4174</v>
      </c>
      <c r="AO157" s="78">
        <v>0.0178971638893654</v>
      </c>
      <c r="AP157" s="14" t="s">
        <v>352</v>
      </c>
      <c r="AQ157" s="14">
        <v>0.2424</v>
      </c>
      <c r="AR157" s="14">
        <v>0.0866</v>
      </c>
      <c r="AS157" s="14" t="s">
        <v>378</v>
      </c>
      <c r="AT157" s="14">
        <v>0.00478835216445607</v>
      </c>
      <c r="AU157" s="14">
        <v>1276.0</v>
      </c>
      <c r="AV157" s="67" t="s">
        <v>161</v>
      </c>
      <c r="AW157" s="19">
        <v>0.8801</v>
      </c>
      <c r="AX157" s="78">
        <v>0.0129267180056578</v>
      </c>
      <c r="AY157" s="14" t="s">
        <v>169</v>
      </c>
      <c r="AZ157" s="14">
        <v>0.7752</v>
      </c>
      <c r="BA157" s="14">
        <v>0.2272</v>
      </c>
      <c r="BB157" s="14" t="s">
        <v>420</v>
      </c>
      <c r="BC157" s="14">
        <v>0.00140242871520747</v>
      </c>
      <c r="BD157" s="14">
        <v>236.0</v>
      </c>
      <c r="BE157" s="67" t="s">
        <v>182</v>
      </c>
      <c r="BF157" s="19">
        <v>0.7987</v>
      </c>
      <c r="BG157" s="14">
        <v>0.0095906561485444</v>
      </c>
      <c r="BH157" s="14" t="s">
        <v>339</v>
      </c>
      <c r="BI157" s="14">
        <v>0.4772</v>
      </c>
      <c r="BJ157" s="14">
        <v>0.1514</v>
      </c>
      <c r="BK157" s="14" t="s">
        <v>537</v>
      </c>
      <c r="BL157" s="14">
        <v>0.00173418001131838</v>
      </c>
      <c r="BM157" s="14">
        <v>465.0</v>
      </c>
      <c r="BN157" s="67" t="s">
        <v>843</v>
      </c>
      <c r="BO157" s="19">
        <v>0.3969</v>
      </c>
    </row>
    <row r="158">
      <c r="A158" s="13" t="s">
        <v>1300</v>
      </c>
      <c r="B158" s="37" t="s">
        <v>1301</v>
      </c>
      <c r="C158" s="14">
        <v>11.0</v>
      </c>
      <c r="D158" s="14">
        <v>6.74043333333333E7</v>
      </c>
      <c r="E158" s="78">
        <v>0.00328565993891307</v>
      </c>
      <c r="F158" s="14" t="s">
        <v>187</v>
      </c>
      <c r="G158" s="14">
        <v>0.4401</v>
      </c>
      <c r="H158" s="14">
        <v>0.127</v>
      </c>
      <c r="I158" s="14" t="s">
        <v>509</v>
      </c>
      <c r="J158" s="14">
        <v>7.40331934178942E-4</v>
      </c>
      <c r="K158" s="14">
        <v>772.0</v>
      </c>
      <c r="L158" s="65" t="s">
        <v>572</v>
      </c>
      <c r="M158" s="19">
        <v>0.3769</v>
      </c>
      <c r="N158" s="78">
        <v>0.0043885337519298</v>
      </c>
      <c r="O158" s="14" t="s">
        <v>187</v>
      </c>
      <c r="P158" s="14">
        <v>0.4401</v>
      </c>
      <c r="Q158" s="14">
        <v>0.127</v>
      </c>
      <c r="R158" s="14" t="s">
        <v>509</v>
      </c>
      <c r="S158" s="14">
        <v>7.40331934178942E-4</v>
      </c>
      <c r="T158" s="14">
        <v>772.0</v>
      </c>
      <c r="U158" s="67" t="s">
        <v>182</v>
      </c>
      <c r="V158" s="19">
        <v>0.3769</v>
      </c>
      <c r="W158" s="14">
        <v>0.00152982769725198</v>
      </c>
      <c r="X158" s="14" t="s">
        <v>189</v>
      </c>
      <c r="Y158" s="14">
        <v>0.4401</v>
      </c>
      <c r="Z158" s="14">
        <v>0.127</v>
      </c>
      <c r="AA158" s="14" t="s">
        <v>509</v>
      </c>
      <c r="AB158" s="14">
        <v>7.40331934178942E-4</v>
      </c>
      <c r="AC158" s="14">
        <v>772.0</v>
      </c>
      <c r="AD158" s="67" t="s">
        <v>182</v>
      </c>
      <c r="AE158" s="14">
        <v>0.3769</v>
      </c>
      <c r="AF158" s="78">
        <v>0.301548272491242</v>
      </c>
      <c r="AG158" s="14" t="s">
        <v>216</v>
      </c>
      <c r="AH158" s="14">
        <v>-0.5232</v>
      </c>
      <c r="AI158" s="14">
        <v>0.4447</v>
      </c>
      <c r="AJ158" s="14" t="s">
        <v>1302</v>
      </c>
      <c r="AK158" s="14">
        <v>0.2394</v>
      </c>
      <c r="AL158" s="14">
        <v>60.0</v>
      </c>
      <c r="AM158" s="67" t="s">
        <v>784</v>
      </c>
      <c r="AN158" s="19">
        <v>0.5175</v>
      </c>
      <c r="AO158" s="78">
        <v>0.110762788027932</v>
      </c>
      <c r="AP158" s="14" t="s">
        <v>219</v>
      </c>
      <c r="AQ158" s="14">
        <v>0.3449</v>
      </c>
      <c r="AR158" s="14">
        <v>0.1679</v>
      </c>
      <c r="AS158" s="14" t="s">
        <v>426</v>
      </c>
      <c r="AT158" s="14">
        <v>0.0409136573660447</v>
      </c>
      <c r="AU158" s="14">
        <v>350.0</v>
      </c>
      <c r="AV158" s="67" t="s">
        <v>182</v>
      </c>
      <c r="AW158" s="19">
        <v>0.8093</v>
      </c>
      <c r="AX158" s="78">
        <v>0.0132246613734196</v>
      </c>
      <c r="AY158" s="14" t="s">
        <v>178</v>
      </c>
      <c r="AZ158" s="14">
        <v>0.2909</v>
      </c>
      <c r="BA158" s="14">
        <v>0.0931</v>
      </c>
      <c r="BB158" s="14" t="s">
        <v>392</v>
      </c>
      <c r="BC158" s="14">
        <v>0.00311247228266897</v>
      </c>
      <c r="BD158" s="14">
        <v>1814.0</v>
      </c>
      <c r="BE158" s="67" t="s">
        <v>424</v>
      </c>
      <c r="BF158" s="19">
        <v>0.6202</v>
      </c>
      <c r="BG158" s="14">
        <v>0.011485142137246</v>
      </c>
      <c r="BH158" s="14" t="s">
        <v>187</v>
      </c>
      <c r="BI158" s="14">
        <v>0.4111</v>
      </c>
      <c r="BJ158" s="14">
        <v>0.1307</v>
      </c>
      <c r="BK158" s="14" t="s">
        <v>246</v>
      </c>
      <c r="BL158" s="14">
        <v>0.00246997948710356</v>
      </c>
      <c r="BM158" s="14">
        <v>694.0</v>
      </c>
      <c r="BN158" s="67" t="s">
        <v>182</v>
      </c>
      <c r="BO158" s="19">
        <v>0.1506</v>
      </c>
    </row>
    <row r="159">
      <c r="A159" s="13" t="s">
        <v>1303</v>
      </c>
      <c r="B159" s="37" t="s">
        <v>1304</v>
      </c>
      <c r="C159" s="14">
        <v>10.0</v>
      </c>
      <c r="D159" s="14">
        <v>2.9462E7</v>
      </c>
      <c r="E159" s="78">
        <v>0.00336475979866658</v>
      </c>
      <c r="F159" s="14" t="s">
        <v>436</v>
      </c>
      <c r="G159" s="14">
        <v>0.359</v>
      </c>
      <c r="H159" s="14">
        <v>0.0959</v>
      </c>
      <c r="I159" s="14" t="s">
        <v>368</v>
      </c>
      <c r="J159" s="14">
        <v>1.97033272749817E-4</v>
      </c>
      <c r="K159" s="14">
        <v>1391.0</v>
      </c>
      <c r="L159" s="65" t="s">
        <v>1305</v>
      </c>
      <c r="M159" s="19">
        <v>0.4925</v>
      </c>
      <c r="N159" s="78">
        <v>0.00237075487856366</v>
      </c>
      <c r="O159" s="14" t="s">
        <v>436</v>
      </c>
      <c r="P159" s="14">
        <v>0.359</v>
      </c>
      <c r="Q159" s="14">
        <v>0.0959</v>
      </c>
      <c r="R159" s="14" t="s">
        <v>368</v>
      </c>
      <c r="S159" s="14">
        <v>1.97033272749817E-4</v>
      </c>
      <c r="T159" s="14">
        <v>1391.0</v>
      </c>
      <c r="U159" s="67" t="s">
        <v>1306</v>
      </c>
      <c r="V159" s="19">
        <v>0.4925</v>
      </c>
      <c r="W159" s="14">
        <v>0.00744679506619863</v>
      </c>
      <c r="X159" s="14" t="s">
        <v>147</v>
      </c>
      <c r="Y159" s="14">
        <v>0.6146</v>
      </c>
      <c r="Z159" s="14">
        <v>0.1824</v>
      </c>
      <c r="AA159" s="14" t="s">
        <v>752</v>
      </c>
      <c r="AB159" s="14">
        <v>0.00229118214354071</v>
      </c>
      <c r="AC159" s="14">
        <v>327.0</v>
      </c>
      <c r="AD159" s="67" t="s">
        <v>305</v>
      </c>
      <c r="AE159" s="14">
        <v>0.5075</v>
      </c>
      <c r="AF159" s="78">
        <v>0.0176873471815219</v>
      </c>
      <c r="AG159" s="14" t="s">
        <v>415</v>
      </c>
      <c r="AH159" s="14">
        <v>0.8632</v>
      </c>
      <c r="AI159" s="14">
        <v>0.3207</v>
      </c>
      <c r="AJ159" s="14" t="s">
        <v>924</v>
      </c>
      <c r="AK159" s="14">
        <v>0.00924367287368834</v>
      </c>
      <c r="AL159" s="14">
        <v>119.0</v>
      </c>
      <c r="AM159" s="67" t="s">
        <v>519</v>
      </c>
      <c r="AN159" s="19">
        <v>0.622</v>
      </c>
      <c r="AO159" s="78">
        <v>0.0691252880947415</v>
      </c>
      <c r="AP159" s="14" t="s">
        <v>288</v>
      </c>
      <c r="AQ159" s="14">
        <v>0.605</v>
      </c>
      <c r="AR159" s="14">
        <v>0.2498</v>
      </c>
      <c r="AS159" s="14" t="s">
        <v>973</v>
      </c>
      <c r="AT159" s="14">
        <v>0.0274090298353122</v>
      </c>
      <c r="AU159" s="14">
        <v>151.0</v>
      </c>
      <c r="AV159" s="67" t="s">
        <v>1307</v>
      </c>
      <c r="AW159" s="19">
        <v>0.7268</v>
      </c>
      <c r="AX159" s="78">
        <v>0.00525057859308888</v>
      </c>
      <c r="AY159" s="14" t="s">
        <v>148</v>
      </c>
      <c r="AZ159" s="14">
        <v>1.393</v>
      </c>
      <c r="BA159" s="14">
        <v>0.3798</v>
      </c>
      <c r="BB159" s="14" t="s">
        <v>1308</v>
      </c>
      <c r="BC159" s="14">
        <v>6.54117302149396E-4</v>
      </c>
      <c r="BD159" s="14">
        <v>82.0</v>
      </c>
      <c r="BE159" s="67" t="s">
        <v>1309</v>
      </c>
      <c r="BF159" s="19">
        <v>0.9928</v>
      </c>
      <c r="BG159" s="14">
        <v>0.00157447579989901</v>
      </c>
      <c r="BH159" s="14" t="s">
        <v>589</v>
      </c>
      <c r="BI159" s="14">
        <v>0.5004</v>
      </c>
      <c r="BJ159" s="14">
        <v>0.1272</v>
      </c>
      <c r="BK159" s="14" t="s">
        <v>578</v>
      </c>
      <c r="BL159" s="64">
        <v>7.96607230837824E-5</v>
      </c>
      <c r="BM159" s="14">
        <v>696.0</v>
      </c>
      <c r="BN159" s="67" t="s">
        <v>1310</v>
      </c>
      <c r="BO159" s="19">
        <v>0.4051</v>
      </c>
    </row>
    <row r="160">
      <c r="A160" s="13" t="s">
        <v>1311</v>
      </c>
      <c r="B160" s="37" t="s">
        <v>1312</v>
      </c>
      <c r="C160" s="14">
        <v>6.0</v>
      </c>
      <c r="D160" s="14">
        <v>3.18158333333333E7</v>
      </c>
      <c r="E160" s="78">
        <v>0.00336695467113631</v>
      </c>
      <c r="F160" s="14" t="s">
        <v>219</v>
      </c>
      <c r="G160" s="14">
        <v>0.3964</v>
      </c>
      <c r="H160" s="14">
        <v>0.1281</v>
      </c>
      <c r="I160" s="14" t="s">
        <v>246</v>
      </c>
      <c r="J160" s="14">
        <v>0.00157736809418328</v>
      </c>
      <c r="K160" s="14">
        <v>734.0</v>
      </c>
      <c r="L160" s="65" t="s">
        <v>1313</v>
      </c>
      <c r="M160" s="19">
        <v>0.3448</v>
      </c>
      <c r="N160" s="78">
        <v>0.00356647402874043</v>
      </c>
      <c r="O160" s="14" t="s">
        <v>219</v>
      </c>
      <c r="P160" s="14">
        <v>0.3964</v>
      </c>
      <c r="Q160" s="14">
        <v>0.1281</v>
      </c>
      <c r="R160" s="14" t="s">
        <v>246</v>
      </c>
      <c r="S160" s="14">
        <v>0.00157736809418328</v>
      </c>
      <c r="T160" s="14">
        <v>734.0</v>
      </c>
      <c r="U160" s="67" t="s">
        <v>1116</v>
      </c>
      <c r="V160" s="19">
        <v>0.3448</v>
      </c>
      <c r="W160" s="14">
        <v>0.00157736809418329</v>
      </c>
      <c r="X160" s="14" t="s">
        <v>189</v>
      </c>
      <c r="Y160" s="14">
        <v>0.3964</v>
      </c>
      <c r="Z160" s="14">
        <v>0.1281</v>
      </c>
      <c r="AA160" s="14" t="s">
        <v>246</v>
      </c>
      <c r="AB160" s="14">
        <v>0.00157736809418328</v>
      </c>
      <c r="AC160" s="14">
        <v>734.0</v>
      </c>
      <c r="AD160" s="67" t="s">
        <v>1116</v>
      </c>
      <c r="AE160" s="14">
        <v>0.3448</v>
      </c>
      <c r="AF160" s="78">
        <v>0.288414383837617</v>
      </c>
      <c r="AG160" s="14" t="s">
        <v>295</v>
      </c>
      <c r="AH160" s="14">
        <v>0.3</v>
      </c>
      <c r="AI160" s="14">
        <v>0.2409</v>
      </c>
      <c r="AJ160" s="14" t="s">
        <v>1314</v>
      </c>
      <c r="AK160" s="14">
        <v>0.2129</v>
      </c>
      <c r="AL160" s="14">
        <v>222.0</v>
      </c>
      <c r="AM160" s="67" t="s">
        <v>1315</v>
      </c>
      <c r="AN160" s="19">
        <v>0.3564</v>
      </c>
      <c r="AO160" s="78">
        <v>0.032067071496353</v>
      </c>
      <c r="AP160" s="14" t="s">
        <v>309</v>
      </c>
      <c r="AQ160" s="14">
        <v>0.3345</v>
      </c>
      <c r="AR160" s="14">
        <v>0.1262</v>
      </c>
      <c r="AS160" s="14" t="s">
        <v>608</v>
      </c>
      <c r="AT160" s="14">
        <v>0.00639797093122582</v>
      </c>
      <c r="AU160" s="14">
        <v>593.0</v>
      </c>
      <c r="AV160" s="67" t="s">
        <v>495</v>
      </c>
      <c r="AW160" s="19">
        <v>0.5259</v>
      </c>
      <c r="AX160" s="78">
        <v>0.642093628690638</v>
      </c>
      <c r="AY160" s="14" t="s">
        <v>187</v>
      </c>
      <c r="AZ160" s="14">
        <v>0.4393</v>
      </c>
      <c r="BA160" s="14">
        <v>0.187</v>
      </c>
      <c r="BB160" s="14" t="s">
        <v>826</v>
      </c>
      <c r="BC160" s="14">
        <v>0.0240948390303466</v>
      </c>
      <c r="BD160" s="14">
        <v>454.0</v>
      </c>
      <c r="BE160" s="67" t="s">
        <v>1316</v>
      </c>
      <c r="BF160" s="19">
        <v>0.6937</v>
      </c>
      <c r="BG160" s="14">
        <v>0.0121211692313368</v>
      </c>
      <c r="BH160" s="14" t="s">
        <v>309</v>
      </c>
      <c r="BI160" s="14">
        <v>0.3199</v>
      </c>
      <c r="BJ160" s="14">
        <v>0.1</v>
      </c>
      <c r="BK160" s="14" t="s">
        <v>730</v>
      </c>
      <c r="BL160" s="14">
        <v>0.00131906770255173</v>
      </c>
      <c r="BM160" s="14">
        <v>1207.0</v>
      </c>
      <c r="BN160" s="67" t="s">
        <v>753</v>
      </c>
      <c r="BO160" s="19">
        <v>0.132</v>
      </c>
    </row>
    <row r="161">
      <c r="A161" s="13" t="s">
        <v>1317</v>
      </c>
      <c r="B161" s="37" t="s">
        <v>1318</v>
      </c>
      <c r="C161" s="14">
        <v>16.0</v>
      </c>
      <c r="D161" s="14">
        <v>1.98628571428571E7</v>
      </c>
      <c r="E161" s="78">
        <v>0.0034543160502779</v>
      </c>
      <c r="F161" s="14" t="s">
        <v>309</v>
      </c>
      <c r="G161" s="14">
        <v>0.5471</v>
      </c>
      <c r="H161" s="14">
        <v>0.1327</v>
      </c>
      <c r="I161" s="14" t="s">
        <v>329</v>
      </c>
      <c r="J161" s="14">
        <v>1.4800343498598E-4</v>
      </c>
      <c r="K161" s="14">
        <v>603.0</v>
      </c>
      <c r="L161" s="65" t="s">
        <v>1319</v>
      </c>
      <c r="M161" s="19">
        <v>0.05575</v>
      </c>
      <c r="N161" s="78">
        <v>0.0045668458211549</v>
      </c>
      <c r="O161" s="14" t="s">
        <v>309</v>
      </c>
      <c r="P161" s="14">
        <v>0.5471</v>
      </c>
      <c r="Q161" s="14">
        <v>0.1327</v>
      </c>
      <c r="R161" s="14" t="s">
        <v>329</v>
      </c>
      <c r="S161" s="14">
        <v>1.4800343498598E-4</v>
      </c>
      <c r="T161" s="14">
        <v>603.0</v>
      </c>
      <c r="U161" s="67" t="s">
        <v>1320</v>
      </c>
      <c r="V161" s="19">
        <v>0.05575</v>
      </c>
      <c r="W161" s="14">
        <v>0.0144118084459327</v>
      </c>
      <c r="X161" s="14" t="s">
        <v>189</v>
      </c>
      <c r="Y161" s="14">
        <v>0.8456</v>
      </c>
      <c r="Z161" s="14">
        <v>0.2815</v>
      </c>
      <c r="AA161" s="14" t="s">
        <v>1321</v>
      </c>
      <c r="AB161" s="14">
        <v>0.0100043631020128</v>
      </c>
      <c r="AC161" s="14">
        <v>112.0</v>
      </c>
      <c r="AD161" s="67" t="s">
        <v>1322</v>
      </c>
      <c r="AE161" s="14">
        <v>0.0641</v>
      </c>
      <c r="AF161" s="78">
        <v>0.0301547844738185</v>
      </c>
      <c r="AG161" s="14" t="s">
        <v>190</v>
      </c>
      <c r="AH161" s="14">
        <v>0.4762</v>
      </c>
      <c r="AI161" s="14">
        <v>0.1552</v>
      </c>
      <c r="AJ161" s="14" t="s">
        <v>537</v>
      </c>
      <c r="AK161" s="14">
        <v>0.0036460793304143</v>
      </c>
      <c r="AL161" s="14">
        <v>470.0</v>
      </c>
      <c r="AM161" s="67" t="s">
        <v>493</v>
      </c>
      <c r="AN161" s="19">
        <v>0.332</v>
      </c>
      <c r="AO161" s="78">
        <v>0.022725959137603</v>
      </c>
      <c r="AP161" s="14" t="s">
        <v>309</v>
      </c>
      <c r="AQ161" s="14">
        <v>0.5623</v>
      </c>
      <c r="AR161" s="14">
        <v>0.1772</v>
      </c>
      <c r="AS161" s="14" t="s">
        <v>920</v>
      </c>
      <c r="AT161" s="14">
        <v>0.00387564852582817</v>
      </c>
      <c r="AU161" s="14">
        <v>268.0</v>
      </c>
      <c r="AV161" s="67" t="s">
        <v>1323</v>
      </c>
      <c r="AW161" s="19">
        <v>0.05936</v>
      </c>
      <c r="AX161" s="78">
        <v>0.0689745447204139</v>
      </c>
      <c r="AY161" s="14" t="s">
        <v>309</v>
      </c>
      <c r="AZ161" s="14">
        <v>0.5957</v>
      </c>
      <c r="BA161" s="14">
        <v>0.2054</v>
      </c>
      <c r="BB161" s="14" t="s">
        <v>1081</v>
      </c>
      <c r="BC161" s="14">
        <v>0.00953948955564893</v>
      </c>
      <c r="BD161" s="14">
        <v>329.0</v>
      </c>
      <c r="BE161" s="67" t="s">
        <v>510</v>
      </c>
      <c r="BF161" s="19">
        <v>0.3484</v>
      </c>
      <c r="BG161" s="14">
        <v>0.00456371126807064</v>
      </c>
      <c r="BH161" s="14" t="s">
        <v>309</v>
      </c>
      <c r="BI161" s="14">
        <v>0.5587</v>
      </c>
      <c r="BJ161" s="14">
        <v>0.1383</v>
      </c>
      <c r="BK161" s="14" t="s">
        <v>1324</v>
      </c>
      <c r="BL161" s="14">
        <v>1.99878281349226E-4</v>
      </c>
      <c r="BM161" s="14">
        <v>498.0</v>
      </c>
      <c r="BN161" s="67" t="s">
        <v>1325</v>
      </c>
      <c r="BO161" s="19">
        <v>0.02012</v>
      </c>
    </row>
    <row r="162">
      <c r="A162" s="13" t="s">
        <v>1326</v>
      </c>
      <c r="B162" s="37" t="s">
        <v>1327</v>
      </c>
      <c r="C162" s="14">
        <v>3.0</v>
      </c>
      <c r="D162" s="14">
        <v>3.30928E7</v>
      </c>
      <c r="E162" s="78">
        <v>0.00345794156464111</v>
      </c>
      <c r="F162" s="14" t="s">
        <v>175</v>
      </c>
      <c r="G162" s="14">
        <v>-0.6436</v>
      </c>
      <c r="H162" s="14">
        <v>0.18</v>
      </c>
      <c r="I162" s="14" t="s">
        <v>766</v>
      </c>
      <c r="J162" s="14">
        <v>2.67869303341381E-4</v>
      </c>
      <c r="K162" s="14">
        <v>425.0</v>
      </c>
      <c r="L162" s="65" t="s">
        <v>1328</v>
      </c>
      <c r="M162" s="19">
        <v>0.4894</v>
      </c>
      <c r="N162" s="78">
        <v>0.00437540088869452</v>
      </c>
      <c r="O162" s="14" t="s">
        <v>175</v>
      </c>
      <c r="P162" s="14">
        <v>-0.6436</v>
      </c>
      <c r="Q162" s="14">
        <v>0.18</v>
      </c>
      <c r="R162" s="14" t="s">
        <v>766</v>
      </c>
      <c r="S162" s="14">
        <v>2.67869303341381E-4</v>
      </c>
      <c r="T162" s="14">
        <v>425.0</v>
      </c>
      <c r="U162" s="67" t="s">
        <v>1329</v>
      </c>
      <c r="V162" s="19">
        <v>0.4894</v>
      </c>
      <c r="W162" s="14">
        <v>0.115053070566192</v>
      </c>
      <c r="X162" s="14" t="s">
        <v>189</v>
      </c>
      <c r="Y162" s="14">
        <v>0.5929</v>
      </c>
      <c r="Z162" s="14">
        <v>0.3602</v>
      </c>
      <c r="AA162" s="14" t="s">
        <v>1330</v>
      </c>
      <c r="AB162" s="14">
        <v>0.09979</v>
      </c>
      <c r="AC162" s="14">
        <v>109.0</v>
      </c>
      <c r="AD162" s="67" t="s">
        <v>227</v>
      </c>
      <c r="AE162" s="14">
        <v>0.4231</v>
      </c>
      <c r="AF162" s="78">
        <v>0.00118253815118153</v>
      </c>
      <c r="AG162" s="14" t="s">
        <v>175</v>
      </c>
      <c r="AH162" s="14">
        <v>-0.6436</v>
      </c>
      <c r="AI162" s="14">
        <v>0.18</v>
      </c>
      <c r="AJ162" s="14" t="s">
        <v>766</v>
      </c>
      <c r="AK162" s="14">
        <v>2.67869303341381E-4</v>
      </c>
      <c r="AL162" s="14">
        <v>425.0</v>
      </c>
      <c r="AM162" s="67" t="s">
        <v>1329</v>
      </c>
      <c r="AN162" s="19">
        <v>0.4894</v>
      </c>
      <c r="AO162" s="78">
        <v>0.00760947247707201</v>
      </c>
      <c r="AP162" s="14" t="s">
        <v>175</v>
      </c>
      <c r="AQ162" s="14">
        <v>-0.8567</v>
      </c>
      <c r="AR162" s="14">
        <v>0.2536</v>
      </c>
      <c r="AS162" s="14" t="s">
        <v>1331</v>
      </c>
      <c r="AT162" s="14">
        <v>5.20816744271162E-4</v>
      </c>
      <c r="AU162" s="14">
        <v>194.0</v>
      </c>
      <c r="AV162" s="67" t="s">
        <v>1332</v>
      </c>
      <c r="AW162" s="19">
        <v>0.7459</v>
      </c>
      <c r="AX162" s="78">
        <v>0.0358430243521266</v>
      </c>
      <c r="AY162" s="14" t="s">
        <v>194</v>
      </c>
      <c r="AZ162" s="14">
        <v>1.9824</v>
      </c>
      <c r="BA162" s="14">
        <v>0.8298</v>
      </c>
      <c r="BB162" s="14" t="s">
        <v>1333</v>
      </c>
      <c r="BC162" s="14">
        <v>0.0105871990218004</v>
      </c>
      <c r="BD162" s="14">
        <v>20.0</v>
      </c>
      <c r="BE162" s="67" t="s">
        <v>218</v>
      </c>
      <c r="BF162" s="19">
        <v>0.04934</v>
      </c>
      <c r="BG162" s="14">
        <v>0.00445929830143207</v>
      </c>
      <c r="BH162" s="14" t="s">
        <v>175</v>
      </c>
      <c r="BI162" s="14">
        <v>-0.7647</v>
      </c>
      <c r="BJ162" s="14">
        <v>0.21</v>
      </c>
      <c r="BK162" s="14" t="s">
        <v>630</v>
      </c>
      <c r="BL162" s="14">
        <v>2.65163383070034E-4</v>
      </c>
      <c r="BM162" s="14">
        <v>308.0</v>
      </c>
      <c r="BN162" s="67" t="s">
        <v>768</v>
      </c>
      <c r="BO162" s="19">
        <v>0.6983</v>
      </c>
    </row>
    <row r="163">
      <c r="A163" s="13" t="s">
        <v>1334</v>
      </c>
      <c r="B163" s="37" t="s">
        <v>1335</v>
      </c>
      <c r="C163" s="14">
        <v>11.0</v>
      </c>
      <c r="D163" s="14">
        <v>6.50885E7</v>
      </c>
      <c r="E163" s="78">
        <v>0.00354889295832537</v>
      </c>
      <c r="F163" s="14" t="s">
        <v>219</v>
      </c>
      <c r="G163" s="14">
        <v>1.4131</v>
      </c>
      <c r="H163" s="14">
        <v>0.4284</v>
      </c>
      <c r="I163" s="14" t="s">
        <v>1336</v>
      </c>
      <c r="J163" s="14">
        <v>0.0018539315508652</v>
      </c>
      <c r="K163" s="14">
        <v>56.0</v>
      </c>
      <c r="L163" s="65" t="s">
        <v>649</v>
      </c>
      <c r="M163" s="19">
        <v>0.3712</v>
      </c>
      <c r="N163" s="78">
        <v>0.00371783681794299</v>
      </c>
      <c r="O163" s="14" t="s">
        <v>219</v>
      </c>
      <c r="P163" s="14">
        <v>1.4131</v>
      </c>
      <c r="Q163" s="14">
        <v>0.4284</v>
      </c>
      <c r="R163" s="14" t="s">
        <v>1336</v>
      </c>
      <c r="S163" s="14">
        <v>0.0018539315508652</v>
      </c>
      <c r="T163" s="14">
        <v>56.0</v>
      </c>
      <c r="U163" s="67" t="s">
        <v>519</v>
      </c>
      <c r="V163" s="19">
        <v>0.3712</v>
      </c>
      <c r="W163" s="14">
        <v>0.00185393155086522</v>
      </c>
      <c r="X163" s="14" t="s">
        <v>189</v>
      </c>
      <c r="Y163" s="14">
        <v>1.4131</v>
      </c>
      <c r="Z163" s="14">
        <v>0.4284</v>
      </c>
      <c r="AA163" s="14" t="s">
        <v>1336</v>
      </c>
      <c r="AB163" s="14">
        <v>0.0018539315508652</v>
      </c>
      <c r="AC163" s="14">
        <v>56.0</v>
      </c>
      <c r="AD163" s="67" t="s">
        <v>519</v>
      </c>
      <c r="AE163" s="14">
        <v>0.3712</v>
      </c>
      <c r="AF163" s="78">
        <v>0.641699999999999</v>
      </c>
      <c r="AG163" s="14" t="s">
        <v>175</v>
      </c>
      <c r="AH163" s="14">
        <v>-0.0769</v>
      </c>
      <c r="AI163" s="14">
        <v>0.1653</v>
      </c>
      <c r="AJ163" s="14" t="s">
        <v>1337</v>
      </c>
      <c r="AK163" s="14">
        <v>0.6417</v>
      </c>
      <c r="AL163" s="14">
        <v>452.0</v>
      </c>
      <c r="AM163" s="67" t="s">
        <v>1338</v>
      </c>
      <c r="AN163" s="19">
        <v>0.2167</v>
      </c>
      <c r="AO163" s="78">
        <v>0.858021010992092</v>
      </c>
      <c r="AP163" s="14" t="s">
        <v>178</v>
      </c>
      <c r="AQ163" s="14">
        <v>0.0678</v>
      </c>
      <c r="AR163" s="14">
        <v>0.2108</v>
      </c>
      <c r="AS163" s="14" t="s">
        <v>1339</v>
      </c>
      <c r="AT163" s="14">
        <v>0.7477</v>
      </c>
      <c r="AU163" s="14">
        <v>217.0</v>
      </c>
      <c r="AV163" s="67" t="s">
        <v>417</v>
      </c>
      <c r="AW163" s="19">
        <v>0.1846</v>
      </c>
      <c r="AX163" s="78">
        <v>0.986174570069368</v>
      </c>
      <c r="AY163" s="14" t="s">
        <v>175</v>
      </c>
      <c r="AZ163" s="14">
        <v>-0.1798</v>
      </c>
      <c r="BA163" s="14">
        <v>0.2467</v>
      </c>
      <c r="BB163" s="14" t="s">
        <v>1340</v>
      </c>
      <c r="BC163" s="14">
        <v>0.4662</v>
      </c>
      <c r="BD163" s="14">
        <v>264.0</v>
      </c>
      <c r="BE163" s="67" t="s">
        <v>1341</v>
      </c>
      <c r="BF163" s="19">
        <v>0.3214</v>
      </c>
      <c r="BG163" s="14">
        <v>0.499550760774787</v>
      </c>
      <c r="BH163" s="14" t="s">
        <v>234</v>
      </c>
      <c r="BI163" s="14">
        <v>0.5464</v>
      </c>
      <c r="BJ163" s="14">
        <v>0.5569</v>
      </c>
      <c r="BK163" s="14" t="s">
        <v>1342</v>
      </c>
      <c r="BL163" s="14">
        <v>0.3265</v>
      </c>
      <c r="BM163" s="14">
        <v>37.0</v>
      </c>
      <c r="BN163" s="67" t="s">
        <v>622</v>
      </c>
      <c r="BO163" s="19">
        <v>0.4957</v>
      </c>
    </row>
    <row r="164">
      <c r="A164" s="13" t="s">
        <v>1343</v>
      </c>
      <c r="B164" s="37" t="s">
        <v>1344</v>
      </c>
      <c r="C164" s="14">
        <v>23.0</v>
      </c>
      <c r="D164" s="14">
        <v>4.85424E7</v>
      </c>
      <c r="E164" s="78">
        <v>0.0035727165736155</v>
      </c>
      <c r="F164" s="14" t="s">
        <v>187</v>
      </c>
      <c r="G164" s="14">
        <v>1.4555</v>
      </c>
      <c r="H164" s="14">
        <v>0.3717</v>
      </c>
      <c r="I164" s="14" t="s">
        <v>1345</v>
      </c>
      <c r="J164" s="14">
        <v>3.36513163493195E-4</v>
      </c>
      <c r="K164" s="14">
        <v>51.0</v>
      </c>
      <c r="L164" s="65" t="s">
        <v>1136</v>
      </c>
      <c r="M164" s="19">
        <v>0.4899</v>
      </c>
      <c r="N164" s="78">
        <v>0.00451966151753916</v>
      </c>
      <c r="O164" s="14" t="s">
        <v>187</v>
      </c>
      <c r="P164" s="14">
        <v>1.4555</v>
      </c>
      <c r="Q164" s="14">
        <v>0.3717</v>
      </c>
      <c r="R164" s="14" t="s">
        <v>1345</v>
      </c>
      <c r="S164" s="14">
        <v>3.36513163493195E-4</v>
      </c>
      <c r="T164" s="14">
        <v>51.0</v>
      </c>
      <c r="U164" s="67" t="s">
        <v>515</v>
      </c>
      <c r="V164" s="19">
        <v>0.4899</v>
      </c>
      <c r="W164" s="14" t="s">
        <v>46</v>
      </c>
      <c r="X164" s="14" t="s">
        <v>46</v>
      </c>
      <c r="Y164" s="14" t="s">
        <v>46</v>
      </c>
      <c r="Z164" s="14" t="s">
        <v>46</v>
      </c>
      <c r="AA164" s="14" t="s">
        <v>46</v>
      </c>
      <c r="AB164" s="14" t="s">
        <v>46</v>
      </c>
      <c r="AC164" s="14" t="s">
        <v>46</v>
      </c>
      <c r="AD164" s="67" t="s">
        <v>46</v>
      </c>
      <c r="AE164" s="14" t="s">
        <v>46</v>
      </c>
      <c r="AF164" s="78">
        <v>0.44685400692337</v>
      </c>
      <c r="AG164" s="14" t="s">
        <v>190</v>
      </c>
      <c r="AH164" s="14">
        <v>0.5911</v>
      </c>
      <c r="AI164" s="14">
        <v>0.4286</v>
      </c>
      <c r="AJ164" s="14" t="s">
        <v>1346</v>
      </c>
      <c r="AK164" s="14">
        <v>0.1679</v>
      </c>
      <c r="AL164" s="14">
        <v>87.0</v>
      </c>
      <c r="AM164" s="67" t="s">
        <v>236</v>
      </c>
      <c r="AN164" s="19">
        <v>0.5123</v>
      </c>
      <c r="AO164" s="78" t="s">
        <v>46</v>
      </c>
      <c r="AP164" s="14" t="s">
        <v>46</v>
      </c>
      <c r="AQ164" s="14" t="s">
        <v>46</v>
      </c>
      <c r="AR164" s="14" t="s">
        <v>46</v>
      </c>
      <c r="AS164" s="14" t="s">
        <v>46</v>
      </c>
      <c r="AT164" s="14" t="s">
        <v>46</v>
      </c>
      <c r="AU164" s="14" t="s">
        <v>46</v>
      </c>
      <c r="AV164" s="67" t="s">
        <v>46</v>
      </c>
      <c r="AW164" s="19" t="s">
        <v>46</v>
      </c>
      <c r="AX164" s="78" t="s">
        <v>46</v>
      </c>
      <c r="AY164" s="14" t="s">
        <v>46</v>
      </c>
      <c r="AZ164" s="14" t="s">
        <v>46</v>
      </c>
      <c r="BA164" s="14" t="s">
        <v>46</v>
      </c>
      <c r="BB164" s="14" t="s">
        <v>46</v>
      </c>
      <c r="BC164" s="14" t="s">
        <v>46</v>
      </c>
      <c r="BD164" s="14" t="s">
        <v>46</v>
      </c>
      <c r="BE164" s="67" t="s">
        <v>46</v>
      </c>
      <c r="BF164" s="19" t="s">
        <v>46</v>
      </c>
      <c r="BG164" s="14" t="s">
        <v>46</v>
      </c>
      <c r="BH164" s="14" t="s">
        <v>46</v>
      </c>
      <c r="BI164" s="14" t="s">
        <v>46</v>
      </c>
      <c r="BJ164" s="14" t="s">
        <v>46</v>
      </c>
      <c r="BK164" s="14" t="s">
        <v>46</v>
      </c>
      <c r="BL164" s="14" t="s">
        <v>46</v>
      </c>
      <c r="BM164" s="14" t="s">
        <v>46</v>
      </c>
      <c r="BN164" s="67" t="s">
        <v>46</v>
      </c>
      <c r="BO164" s="19" t="s">
        <v>46</v>
      </c>
    </row>
    <row r="165">
      <c r="A165" s="13" t="s">
        <v>1347</v>
      </c>
      <c r="B165" s="37" t="s">
        <v>1348</v>
      </c>
      <c r="C165" s="14">
        <v>14.0</v>
      </c>
      <c r="D165" s="14">
        <v>7.50536666666667E7</v>
      </c>
      <c r="E165" s="78">
        <v>0.00358093759410348</v>
      </c>
      <c r="F165" s="14" t="s">
        <v>230</v>
      </c>
      <c r="G165" s="14">
        <v>1.7982</v>
      </c>
      <c r="H165" s="14">
        <v>0.4701</v>
      </c>
      <c r="I165" s="14" t="s">
        <v>1349</v>
      </c>
      <c r="J165" s="14">
        <v>3.70202496598748E-4</v>
      </c>
      <c r="K165" s="14">
        <v>41.0</v>
      </c>
      <c r="L165" s="65" t="s">
        <v>587</v>
      </c>
      <c r="M165" s="19">
        <v>0.4968</v>
      </c>
      <c r="N165" s="78">
        <v>0.00247295021406789</v>
      </c>
      <c r="O165" s="14" t="s">
        <v>230</v>
      </c>
      <c r="P165" s="14">
        <v>1.7982</v>
      </c>
      <c r="Q165" s="14">
        <v>0.4701</v>
      </c>
      <c r="R165" s="14" t="s">
        <v>1349</v>
      </c>
      <c r="S165" s="14">
        <v>3.70202496598748E-4</v>
      </c>
      <c r="T165" s="14">
        <v>41.0</v>
      </c>
      <c r="U165" s="67" t="s">
        <v>349</v>
      </c>
      <c r="V165" s="19">
        <v>0.4968</v>
      </c>
      <c r="W165" s="14">
        <v>0.8083</v>
      </c>
      <c r="X165" s="14" t="s">
        <v>189</v>
      </c>
      <c r="Y165" s="14">
        <v>0.1946</v>
      </c>
      <c r="Z165" s="14">
        <v>0.8023</v>
      </c>
      <c r="AA165" s="14" t="s">
        <v>1350</v>
      </c>
      <c r="AB165" s="14">
        <v>0.8083</v>
      </c>
      <c r="AC165" s="14">
        <v>36.0</v>
      </c>
      <c r="AD165" s="67" t="s">
        <v>727</v>
      </c>
      <c r="AE165" s="14">
        <v>0.6069</v>
      </c>
      <c r="AF165" s="78">
        <v>0.0013146564879909</v>
      </c>
      <c r="AG165" s="14" t="s">
        <v>230</v>
      </c>
      <c r="AH165" s="14">
        <v>1.7982</v>
      </c>
      <c r="AI165" s="14">
        <v>0.4701</v>
      </c>
      <c r="AJ165" s="14" t="s">
        <v>1349</v>
      </c>
      <c r="AK165" s="14">
        <v>3.70202496598748E-4</v>
      </c>
      <c r="AL165" s="14">
        <v>41.0</v>
      </c>
      <c r="AM165" s="67" t="s">
        <v>349</v>
      </c>
      <c r="AN165" s="19">
        <v>0.4968</v>
      </c>
      <c r="AO165" s="78">
        <v>0.182989742346064</v>
      </c>
      <c r="AP165" s="14" t="s">
        <v>175</v>
      </c>
      <c r="AQ165" s="14">
        <v>0.9063</v>
      </c>
      <c r="AR165" s="14">
        <v>0.553</v>
      </c>
      <c r="AS165" s="14" t="s">
        <v>1351</v>
      </c>
      <c r="AT165" s="14">
        <v>0.1012</v>
      </c>
      <c r="AU165" s="14">
        <v>31.0</v>
      </c>
      <c r="AV165" s="67" t="s">
        <v>218</v>
      </c>
      <c r="AW165" s="19">
        <v>0.9209</v>
      </c>
      <c r="AX165" s="78">
        <v>0.0150803165200728</v>
      </c>
      <c r="AY165" s="14" t="s">
        <v>160</v>
      </c>
      <c r="AZ165" s="14">
        <v>1.3989</v>
      </c>
      <c r="BA165" s="14">
        <v>0.4013</v>
      </c>
      <c r="BB165" s="14" t="s">
        <v>1352</v>
      </c>
      <c r="BC165" s="14">
        <v>0.0022222757390797</v>
      </c>
      <c r="BD165" s="14">
        <v>103.0</v>
      </c>
      <c r="BE165" s="67" t="s">
        <v>232</v>
      </c>
      <c r="BF165" s="19">
        <v>0.7765</v>
      </c>
      <c r="BG165" s="14">
        <v>8.69502955926588E-4</v>
      </c>
      <c r="BH165" s="14" t="s">
        <v>175</v>
      </c>
      <c r="BI165" s="14">
        <v>1.5836</v>
      </c>
      <c r="BJ165" s="14">
        <v>0.4076</v>
      </c>
      <c r="BK165" s="14" t="s">
        <v>1353</v>
      </c>
      <c r="BL165" s="14">
        <v>1.44969970992514E-4</v>
      </c>
      <c r="BM165" s="14">
        <v>43.0</v>
      </c>
      <c r="BN165" s="67" t="s">
        <v>349</v>
      </c>
      <c r="BO165" s="19">
        <v>0.2956</v>
      </c>
    </row>
    <row r="166">
      <c r="A166" s="13" t="s">
        <v>1354</v>
      </c>
      <c r="B166" s="37" t="s">
        <v>1355</v>
      </c>
      <c r="C166" s="14">
        <v>23.0</v>
      </c>
      <c r="D166" s="14">
        <v>1.506055E8</v>
      </c>
      <c r="E166" s="78">
        <v>0.00372012342612728</v>
      </c>
      <c r="F166" s="14" t="s">
        <v>216</v>
      </c>
      <c r="G166" s="14">
        <v>1.7208</v>
      </c>
      <c r="H166" s="14">
        <v>0.4555</v>
      </c>
      <c r="I166" s="14" t="s">
        <v>1356</v>
      </c>
      <c r="J166" s="14">
        <v>1.88999063827829E-4</v>
      </c>
      <c r="K166" s="14">
        <v>34.0</v>
      </c>
      <c r="L166" s="65" t="s">
        <v>582</v>
      </c>
      <c r="M166" s="19">
        <v>0.6897</v>
      </c>
      <c r="N166" s="78">
        <v>0.00261997253635048</v>
      </c>
      <c r="O166" s="14" t="s">
        <v>216</v>
      </c>
      <c r="P166" s="14">
        <v>1.7208</v>
      </c>
      <c r="Q166" s="14">
        <v>0.4555</v>
      </c>
      <c r="R166" s="14" t="s">
        <v>1356</v>
      </c>
      <c r="S166" s="14">
        <v>1.88999063827829E-4</v>
      </c>
      <c r="T166" s="14">
        <v>34.0</v>
      </c>
      <c r="U166" s="67" t="s">
        <v>218</v>
      </c>
      <c r="V166" s="19">
        <v>0.6897</v>
      </c>
      <c r="W166" s="14" t="s">
        <v>46</v>
      </c>
      <c r="X166" s="14" t="s">
        <v>46</v>
      </c>
      <c r="Y166" s="14" t="s">
        <v>46</v>
      </c>
      <c r="Z166" s="14" t="s">
        <v>46</v>
      </c>
      <c r="AA166" s="14" t="s">
        <v>46</v>
      </c>
      <c r="AB166" s="14" t="s">
        <v>46</v>
      </c>
      <c r="AC166" s="14" t="s">
        <v>46</v>
      </c>
      <c r="AD166" s="67" t="s">
        <v>46</v>
      </c>
      <c r="AE166" s="14" t="s">
        <v>46</v>
      </c>
      <c r="AF166" s="78">
        <v>0.00214352027106446</v>
      </c>
      <c r="AG166" s="14" t="s">
        <v>216</v>
      </c>
      <c r="AH166" s="14">
        <v>1.7208</v>
      </c>
      <c r="AI166" s="14">
        <v>0.4555</v>
      </c>
      <c r="AJ166" s="14" t="s">
        <v>1356</v>
      </c>
      <c r="AK166" s="14">
        <v>1.88999063827829E-4</v>
      </c>
      <c r="AL166" s="14">
        <v>34.0</v>
      </c>
      <c r="AM166" s="67" t="s">
        <v>218</v>
      </c>
      <c r="AN166" s="19">
        <v>0.6897</v>
      </c>
      <c r="AO166" s="78" t="s">
        <v>46</v>
      </c>
      <c r="AP166" s="14" t="s">
        <v>46</v>
      </c>
      <c r="AQ166" s="14" t="s">
        <v>46</v>
      </c>
      <c r="AR166" s="14" t="s">
        <v>46</v>
      </c>
      <c r="AS166" s="14" t="s">
        <v>46</v>
      </c>
      <c r="AT166" s="14" t="s">
        <v>46</v>
      </c>
      <c r="AU166" s="14" t="s">
        <v>46</v>
      </c>
      <c r="AV166" s="67" t="s">
        <v>46</v>
      </c>
      <c r="AW166" s="19" t="s">
        <v>46</v>
      </c>
      <c r="AX166" s="78" t="s">
        <v>46</v>
      </c>
      <c r="AY166" s="14" t="s">
        <v>46</v>
      </c>
      <c r="AZ166" s="14" t="s">
        <v>46</v>
      </c>
      <c r="BA166" s="14" t="s">
        <v>46</v>
      </c>
      <c r="BB166" s="14" t="s">
        <v>46</v>
      </c>
      <c r="BC166" s="14" t="s">
        <v>46</v>
      </c>
      <c r="BD166" s="14" t="s">
        <v>46</v>
      </c>
      <c r="BE166" s="67" t="s">
        <v>46</v>
      </c>
      <c r="BF166" s="19" t="s">
        <v>46</v>
      </c>
      <c r="BG166" s="14" t="s">
        <v>46</v>
      </c>
      <c r="BH166" s="14" t="s">
        <v>46</v>
      </c>
      <c r="BI166" s="14" t="s">
        <v>46</v>
      </c>
      <c r="BJ166" s="14" t="s">
        <v>46</v>
      </c>
      <c r="BK166" s="14" t="s">
        <v>46</v>
      </c>
      <c r="BL166" s="14" t="s">
        <v>46</v>
      </c>
      <c r="BM166" s="14" t="s">
        <v>46</v>
      </c>
      <c r="BN166" s="67" t="s">
        <v>46</v>
      </c>
      <c r="BO166" s="19" t="s">
        <v>46</v>
      </c>
    </row>
    <row r="167">
      <c r="A167" s="13" t="s">
        <v>1357</v>
      </c>
      <c r="B167" s="37" t="s">
        <v>1358</v>
      </c>
      <c r="C167" s="14">
        <v>7.0</v>
      </c>
      <c r="D167" s="14">
        <v>8027416.66666667</v>
      </c>
      <c r="E167" s="78">
        <v>0.003735130410625</v>
      </c>
      <c r="F167" s="14" t="s">
        <v>295</v>
      </c>
      <c r="G167" s="14">
        <v>-0.7445</v>
      </c>
      <c r="H167" s="14">
        <v>0.214</v>
      </c>
      <c r="I167" s="14" t="s">
        <v>630</v>
      </c>
      <c r="J167" s="14">
        <v>6.13247189069685E-4</v>
      </c>
      <c r="K167" s="14">
        <v>364.0</v>
      </c>
      <c r="L167" s="65" t="s">
        <v>1359</v>
      </c>
      <c r="M167" s="19">
        <v>0.993</v>
      </c>
      <c r="N167" s="78">
        <v>0.00340178291687146</v>
      </c>
      <c r="O167" s="14" t="s">
        <v>295</v>
      </c>
      <c r="P167" s="14">
        <v>-0.7445</v>
      </c>
      <c r="Q167" s="14">
        <v>0.214</v>
      </c>
      <c r="R167" s="14" t="s">
        <v>630</v>
      </c>
      <c r="S167" s="14">
        <v>6.13247189069685E-4</v>
      </c>
      <c r="T167" s="14">
        <v>364.0</v>
      </c>
      <c r="U167" s="67" t="s">
        <v>291</v>
      </c>
      <c r="V167" s="19">
        <v>0.993</v>
      </c>
      <c r="W167" s="14">
        <v>0.932697867254379</v>
      </c>
      <c r="X167" s="14" t="s">
        <v>189</v>
      </c>
      <c r="Y167" s="14">
        <v>-0.0218</v>
      </c>
      <c r="Z167" s="14">
        <v>0.2158</v>
      </c>
      <c r="AA167" s="14" t="s">
        <v>1360</v>
      </c>
      <c r="AB167" s="14">
        <v>0.9195</v>
      </c>
      <c r="AC167" s="14">
        <v>267.0</v>
      </c>
      <c r="AD167" s="67" t="s">
        <v>1361</v>
      </c>
      <c r="AE167" s="14">
        <v>0.9522</v>
      </c>
      <c r="AF167" s="78">
        <v>0.00141583248543985</v>
      </c>
      <c r="AG167" s="14" t="s">
        <v>295</v>
      </c>
      <c r="AH167" s="14">
        <v>-0.7445</v>
      </c>
      <c r="AI167" s="14">
        <v>0.214</v>
      </c>
      <c r="AJ167" s="14" t="s">
        <v>630</v>
      </c>
      <c r="AK167" s="14">
        <v>6.13247189069685E-4</v>
      </c>
      <c r="AL167" s="14">
        <v>364.0</v>
      </c>
      <c r="AM167" s="67" t="s">
        <v>291</v>
      </c>
      <c r="AN167" s="19">
        <v>0.993</v>
      </c>
      <c r="AO167" s="78">
        <v>0.241177445546185</v>
      </c>
      <c r="AP167" s="14" t="s">
        <v>355</v>
      </c>
      <c r="AQ167" s="14">
        <v>-0.4166</v>
      </c>
      <c r="AR167" s="14">
        <v>0.1765</v>
      </c>
      <c r="AS167" s="14" t="s">
        <v>369</v>
      </c>
      <c r="AT167" s="14">
        <v>0.0155581451524126</v>
      </c>
      <c r="AU167" s="14">
        <v>374.0</v>
      </c>
      <c r="AV167" s="67" t="s">
        <v>1362</v>
      </c>
      <c r="AW167" s="19">
        <v>0.5474</v>
      </c>
      <c r="AX167" s="78">
        <v>0.0798765222715305</v>
      </c>
      <c r="AY167" s="14" t="s">
        <v>436</v>
      </c>
      <c r="AZ167" s="14">
        <v>-0.7039</v>
      </c>
      <c r="BA167" s="14">
        <v>0.2822</v>
      </c>
      <c r="BB167" s="14" t="s">
        <v>739</v>
      </c>
      <c r="BC167" s="14">
        <v>0.00924128514581212</v>
      </c>
      <c r="BD167" s="14">
        <v>244.0</v>
      </c>
      <c r="BE167" s="67" t="s">
        <v>1363</v>
      </c>
      <c r="BF167" s="19">
        <v>0.8084</v>
      </c>
      <c r="BG167" s="14">
        <v>0.00151376461239038</v>
      </c>
      <c r="BH167" s="14" t="s">
        <v>355</v>
      </c>
      <c r="BI167" s="14">
        <v>-0.5277</v>
      </c>
      <c r="BJ167" s="14">
        <v>0.15</v>
      </c>
      <c r="BK167" s="14" t="s">
        <v>762</v>
      </c>
      <c r="BL167" s="14">
        <v>2.5811763767922E-4</v>
      </c>
      <c r="BM167" s="14">
        <v>684.0</v>
      </c>
      <c r="BN167" s="67" t="s">
        <v>769</v>
      </c>
      <c r="BO167" s="19">
        <v>0.5679</v>
      </c>
    </row>
    <row r="168">
      <c r="A168" s="13" t="s">
        <v>1364</v>
      </c>
      <c r="B168" s="37" t="s">
        <v>1365</v>
      </c>
      <c r="C168" s="14">
        <v>12.0</v>
      </c>
      <c r="D168" s="14">
        <v>1.288625E8</v>
      </c>
      <c r="E168" s="78">
        <v>0.00378821726195415</v>
      </c>
      <c r="F168" s="14" t="s">
        <v>183</v>
      </c>
      <c r="G168" s="14">
        <v>0.3366</v>
      </c>
      <c r="H168" s="14">
        <v>0.0982</v>
      </c>
      <c r="I168" s="14" t="s">
        <v>368</v>
      </c>
      <c r="J168" s="14">
        <v>5.96639492729403E-4</v>
      </c>
      <c r="K168" s="14">
        <v>1291.0</v>
      </c>
      <c r="L168" s="65" t="s">
        <v>1366</v>
      </c>
      <c r="M168" s="19">
        <v>0.6704</v>
      </c>
      <c r="N168" s="78">
        <v>0.00475711377610278</v>
      </c>
      <c r="O168" s="14" t="s">
        <v>183</v>
      </c>
      <c r="P168" s="14">
        <v>0.3366</v>
      </c>
      <c r="Q168" s="14">
        <v>0.0982</v>
      </c>
      <c r="R168" s="14" t="s">
        <v>368</v>
      </c>
      <c r="S168" s="14">
        <v>5.96639492729403E-4</v>
      </c>
      <c r="T168" s="14">
        <v>1291.0</v>
      </c>
      <c r="U168" s="67" t="s">
        <v>424</v>
      </c>
      <c r="V168" s="19">
        <v>0.6704</v>
      </c>
      <c r="W168" s="14">
        <v>0.00610329154763242</v>
      </c>
      <c r="X168" s="14" t="s">
        <v>189</v>
      </c>
      <c r="Y168" s="14">
        <v>0.3941</v>
      </c>
      <c r="Z168" s="14">
        <v>0.1391</v>
      </c>
      <c r="AA168" s="14" t="s">
        <v>972</v>
      </c>
      <c r="AB168" s="14">
        <v>0.00408103387598764</v>
      </c>
      <c r="AC168" s="14">
        <v>595.0</v>
      </c>
      <c r="AD168" s="67" t="s">
        <v>1258</v>
      </c>
      <c r="AE168" s="14">
        <v>0.1475</v>
      </c>
      <c r="AF168" s="78">
        <v>0.0749599231185847</v>
      </c>
      <c r="AG168" s="14" t="s">
        <v>415</v>
      </c>
      <c r="AH168" s="14">
        <v>1.484</v>
      </c>
      <c r="AI168" s="14">
        <v>0.6231</v>
      </c>
      <c r="AJ168" s="14" t="s">
        <v>1367</v>
      </c>
      <c r="AK168" s="14">
        <v>0.0237066436672309</v>
      </c>
      <c r="AL168" s="14">
        <v>46.0</v>
      </c>
      <c r="AM168" s="67" t="s">
        <v>236</v>
      </c>
      <c r="AN168" s="19">
        <v>0.707</v>
      </c>
      <c r="AO168" s="78">
        <v>0.00208657061519801</v>
      </c>
      <c r="AP168" s="14" t="s">
        <v>160</v>
      </c>
      <c r="AQ168" s="14">
        <v>0.4673</v>
      </c>
      <c r="AR168" s="14">
        <v>0.125</v>
      </c>
      <c r="AS168" s="14" t="s">
        <v>509</v>
      </c>
      <c r="AT168" s="14">
        <v>1.99660136224782E-4</v>
      </c>
      <c r="AU168" s="14">
        <v>608.0</v>
      </c>
      <c r="AV168" s="67" t="s">
        <v>146</v>
      </c>
      <c r="AW168" s="19">
        <v>0.7094</v>
      </c>
      <c r="AX168" s="78">
        <v>0.24701049792954</v>
      </c>
      <c r="AY168" s="14" t="s">
        <v>144</v>
      </c>
      <c r="AZ168" s="14">
        <v>1.5814</v>
      </c>
      <c r="BA168" s="14">
        <v>0.755</v>
      </c>
      <c r="BB168" s="14" t="s">
        <v>1368</v>
      </c>
      <c r="BC168" s="14">
        <v>0.0389112934209409</v>
      </c>
      <c r="BD168" s="14">
        <v>27.0</v>
      </c>
      <c r="BE168" s="67" t="s">
        <v>218</v>
      </c>
      <c r="BF168" s="19">
        <v>0.8648</v>
      </c>
      <c r="BG168" s="14">
        <v>0.012600852130584</v>
      </c>
      <c r="BH168" s="14" t="s">
        <v>178</v>
      </c>
      <c r="BI168" s="14">
        <v>0.3217</v>
      </c>
      <c r="BJ168" s="14">
        <v>0.1071</v>
      </c>
      <c r="BK168" s="14" t="s">
        <v>730</v>
      </c>
      <c r="BL168" s="14">
        <v>0.00253106941054676</v>
      </c>
      <c r="BM168" s="14">
        <v>989.0</v>
      </c>
      <c r="BN168" s="67" t="s">
        <v>171</v>
      </c>
      <c r="BO168" s="19">
        <v>0.6676</v>
      </c>
    </row>
    <row r="169">
      <c r="A169" s="13" t="s">
        <v>1369</v>
      </c>
      <c r="B169" s="37" t="s">
        <v>1370</v>
      </c>
      <c r="C169" s="14">
        <v>4.0</v>
      </c>
      <c r="D169" s="14">
        <v>1.20060333333333E8</v>
      </c>
      <c r="E169" s="78">
        <v>0.00379404701530873</v>
      </c>
      <c r="F169" s="14" t="s">
        <v>148</v>
      </c>
      <c r="G169" s="14">
        <v>1.0164</v>
      </c>
      <c r="H169" s="14">
        <v>0.2804</v>
      </c>
      <c r="I169" s="14" t="s">
        <v>1371</v>
      </c>
      <c r="J169" s="14">
        <v>3.97860736605953E-4</v>
      </c>
      <c r="K169" s="14">
        <v>112.0</v>
      </c>
      <c r="L169" s="65" t="s">
        <v>587</v>
      </c>
      <c r="M169" s="19">
        <v>0.1662</v>
      </c>
      <c r="N169" s="78">
        <v>0.00389786849304999</v>
      </c>
      <c r="O169" s="14" t="s">
        <v>148</v>
      </c>
      <c r="P169" s="14">
        <v>1.0164</v>
      </c>
      <c r="Q169" s="14">
        <v>0.2804</v>
      </c>
      <c r="R169" s="14" t="s">
        <v>1371</v>
      </c>
      <c r="S169" s="14">
        <v>3.97860736605953E-4</v>
      </c>
      <c r="T169" s="14">
        <v>112.0</v>
      </c>
      <c r="U169" s="67" t="s">
        <v>349</v>
      </c>
      <c r="V169" s="19">
        <v>0.1662</v>
      </c>
      <c r="W169" s="14">
        <v>0.149211029226797</v>
      </c>
      <c r="X169" s="14" t="s">
        <v>189</v>
      </c>
      <c r="Y169" s="14">
        <v>-0.6288</v>
      </c>
      <c r="Z169" s="14">
        <v>0.4154</v>
      </c>
      <c r="AA169" s="14" t="s">
        <v>1222</v>
      </c>
      <c r="AB169" s="14">
        <v>0.1302</v>
      </c>
      <c r="AC169" s="14">
        <v>67.0</v>
      </c>
      <c r="AD169" s="67" t="s">
        <v>1082</v>
      </c>
      <c r="AE169" s="14">
        <v>0.8707</v>
      </c>
      <c r="AF169" s="78">
        <v>0.00128765377072028</v>
      </c>
      <c r="AG169" s="14" t="s">
        <v>148</v>
      </c>
      <c r="AH169" s="14">
        <v>1.0164</v>
      </c>
      <c r="AI169" s="14">
        <v>0.2804</v>
      </c>
      <c r="AJ169" s="14" t="s">
        <v>1371</v>
      </c>
      <c r="AK169" s="14">
        <v>3.97860736605953E-4</v>
      </c>
      <c r="AL169" s="14">
        <v>112.0</v>
      </c>
      <c r="AM169" s="67" t="s">
        <v>349</v>
      </c>
      <c r="AN169" s="19">
        <v>0.1662</v>
      </c>
      <c r="AO169" s="78">
        <v>0.0043962500154053</v>
      </c>
      <c r="AP169" s="14" t="s">
        <v>230</v>
      </c>
      <c r="AQ169" s="14">
        <v>1.186</v>
      </c>
      <c r="AR169" s="14">
        <v>0.3426</v>
      </c>
      <c r="AS169" s="14" t="s">
        <v>1372</v>
      </c>
      <c r="AT169" s="14">
        <v>4.11792530114686E-4</v>
      </c>
      <c r="AU169" s="14">
        <v>57.0</v>
      </c>
      <c r="AV169" s="67" t="s">
        <v>218</v>
      </c>
      <c r="AW169" s="19">
        <v>0.2369</v>
      </c>
      <c r="AX169" s="78">
        <v>0.138953505934272</v>
      </c>
      <c r="AY169" s="14" t="s">
        <v>148</v>
      </c>
      <c r="AZ169" s="14">
        <v>1.0898</v>
      </c>
      <c r="BA169" s="14">
        <v>0.4363</v>
      </c>
      <c r="BB169" s="14" t="s">
        <v>1373</v>
      </c>
      <c r="BC169" s="14">
        <v>0.0141356815477809</v>
      </c>
      <c r="BD169" s="14">
        <v>58.0</v>
      </c>
      <c r="BE169" s="67" t="s">
        <v>515</v>
      </c>
      <c r="BF169" s="19">
        <v>0.6676</v>
      </c>
      <c r="BG169" s="14">
        <v>0.00313035825206246</v>
      </c>
      <c r="BH169" s="14" t="s">
        <v>230</v>
      </c>
      <c r="BI169" s="14">
        <v>0.9524</v>
      </c>
      <c r="BJ169" s="14">
        <v>0.2793</v>
      </c>
      <c r="BK169" s="14" t="s">
        <v>894</v>
      </c>
      <c r="BL169" s="14">
        <v>6.33735612923519E-4</v>
      </c>
      <c r="BM169" s="14">
        <v>102.0</v>
      </c>
      <c r="BN169" s="67" t="s">
        <v>349</v>
      </c>
      <c r="BO169" s="19">
        <v>0.6262</v>
      </c>
    </row>
    <row r="170">
      <c r="A170" s="13" t="s">
        <v>1374</v>
      </c>
      <c r="B170" s="37" t="s">
        <v>1375</v>
      </c>
      <c r="C170" s="14">
        <v>22.0</v>
      </c>
      <c r="D170" s="14">
        <v>3.91342E7</v>
      </c>
      <c r="E170" s="78">
        <v>0.00381106453656525</v>
      </c>
      <c r="F170" s="14" t="s">
        <v>172</v>
      </c>
      <c r="G170" s="14">
        <v>1.7246</v>
      </c>
      <c r="H170" s="14">
        <v>0.4855</v>
      </c>
      <c r="I170" s="14" t="s">
        <v>1376</v>
      </c>
      <c r="J170" s="14">
        <v>3.65071939710466E-4</v>
      </c>
      <c r="K170" s="14">
        <v>31.0</v>
      </c>
      <c r="L170" s="65" t="s">
        <v>582</v>
      </c>
      <c r="M170" s="19">
        <v>0.6609</v>
      </c>
      <c r="N170" s="78">
        <v>0.00252841392491954</v>
      </c>
      <c r="O170" s="14" t="s">
        <v>172</v>
      </c>
      <c r="P170" s="14">
        <v>1.7246</v>
      </c>
      <c r="Q170" s="14">
        <v>0.4855</v>
      </c>
      <c r="R170" s="14" t="s">
        <v>1376</v>
      </c>
      <c r="S170" s="14">
        <v>3.65071939710466E-4</v>
      </c>
      <c r="T170" s="14">
        <v>31.0</v>
      </c>
      <c r="U170" s="67" t="s">
        <v>218</v>
      </c>
      <c r="V170" s="19">
        <v>0.6609</v>
      </c>
      <c r="W170" s="14">
        <v>0.00143111676976872</v>
      </c>
      <c r="X170" s="14" t="s">
        <v>172</v>
      </c>
      <c r="Y170" s="14">
        <v>1.7246</v>
      </c>
      <c r="Z170" s="14">
        <v>0.4855</v>
      </c>
      <c r="AA170" s="14" t="s">
        <v>1376</v>
      </c>
      <c r="AB170" s="14">
        <v>3.65071939710466E-4</v>
      </c>
      <c r="AC170" s="14">
        <v>31.0</v>
      </c>
      <c r="AD170" s="67" t="s">
        <v>218</v>
      </c>
      <c r="AE170" s="14">
        <v>0.6609</v>
      </c>
      <c r="AF170" s="78">
        <v>0.912715965704361</v>
      </c>
      <c r="AG170" s="14" t="s">
        <v>295</v>
      </c>
      <c r="AH170" s="14">
        <v>0.1791</v>
      </c>
      <c r="AI170" s="14">
        <v>0.3851</v>
      </c>
      <c r="AJ170" s="14" t="s">
        <v>1377</v>
      </c>
      <c r="AK170" s="14">
        <v>0.6418</v>
      </c>
      <c r="AL170" s="14">
        <v>90.0</v>
      </c>
      <c r="AM170" s="67" t="s">
        <v>622</v>
      </c>
      <c r="AN170" s="19">
        <v>0.6768</v>
      </c>
      <c r="AO170" s="78">
        <v>3.23095662602579E-4</v>
      </c>
      <c r="AP170" s="14" t="s">
        <v>234</v>
      </c>
      <c r="AQ170" s="14">
        <v>1.6234</v>
      </c>
      <c r="AR170" s="14">
        <v>0.3761</v>
      </c>
      <c r="AS170" s="14" t="s">
        <v>1378</v>
      </c>
      <c r="AT170" s="64">
        <v>1.13708805800849E-5</v>
      </c>
      <c r="AU170" s="14">
        <v>46.0</v>
      </c>
      <c r="AV170" s="67" t="s">
        <v>218</v>
      </c>
      <c r="AW170" s="19">
        <v>0.06094</v>
      </c>
      <c r="AX170" s="78">
        <v>0.0224734105044039</v>
      </c>
      <c r="AY170" s="14" t="s">
        <v>160</v>
      </c>
      <c r="AZ170" s="14">
        <v>-0.7457</v>
      </c>
      <c r="BA170" s="14">
        <v>0.3649</v>
      </c>
      <c r="BB170" s="14" t="s">
        <v>1379</v>
      </c>
      <c r="BC170" s="14">
        <v>0.00172055833042683</v>
      </c>
      <c r="BD170" s="14">
        <v>152.0</v>
      </c>
      <c r="BE170" s="67" t="s">
        <v>1380</v>
      </c>
      <c r="BF170" s="19">
        <v>0.09562</v>
      </c>
      <c r="BG170" s="14">
        <v>0.00338621699137213</v>
      </c>
      <c r="BH170" s="14" t="s">
        <v>172</v>
      </c>
      <c r="BI170" s="14">
        <v>1.7714</v>
      </c>
      <c r="BJ170" s="14">
        <v>0.496</v>
      </c>
      <c r="BK170" s="14" t="s">
        <v>1381</v>
      </c>
      <c r="BL170" s="14">
        <v>3.31355263965525E-4</v>
      </c>
      <c r="BM170" s="14">
        <v>31.0</v>
      </c>
      <c r="BN170" s="67" t="s">
        <v>218</v>
      </c>
      <c r="BO170" s="19">
        <v>0.5237</v>
      </c>
    </row>
    <row r="171">
      <c r="A171" s="13" t="s">
        <v>1382</v>
      </c>
      <c r="B171" s="37" t="s">
        <v>1383</v>
      </c>
      <c r="C171" s="14">
        <v>1.0</v>
      </c>
      <c r="D171" s="14">
        <v>2.1824125E7</v>
      </c>
      <c r="E171" s="78">
        <v>0.0038246688758217</v>
      </c>
      <c r="F171" s="14" t="s">
        <v>1126</v>
      </c>
      <c r="G171" s="14">
        <v>-0.315</v>
      </c>
      <c r="H171" s="14">
        <v>0.0969</v>
      </c>
      <c r="I171" s="14" t="s">
        <v>1057</v>
      </c>
      <c r="J171" s="14">
        <v>7.81658920401365E-4</v>
      </c>
      <c r="K171" s="14">
        <v>1584.0</v>
      </c>
      <c r="L171" s="65" t="s">
        <v>788</v>
      </c>
      <c r="M171" s="19">
        <v>0.5292</v>
      </c>
      <c r="N171" s="78">
        <v>0.00512765091946627</v>
      </c>
      <c r="O171" s="14" t="s">
        <v>451</v>
      </c>
      <c r="P171" s="14">
        <v>-0.3219</v>
      </c>
      <c r="Q171" s="14">
        <v>0.1005</v>
      </c>
      <c r="R171" s="14" t="s">
        <v>1057</v>
      </c>
      <c r="S171" s="14">
        <v>8.59049809349368E-4</v>
      </c>
      <c r="T171" s="14">
        <v>1443.0</v>
      </c>
      <c r="U171" s="67" t="s">
        <v>402</v>
      </c>
      <c r="V171" s="19">
        <v>0.4207</v>
      </c>
      <c r="W171" s="14">
        <v>0.00170715370416418</v>
      </c>
      <c r="X171" s="14" t="s">
        <v>202</v>
      </c>
      <c r="Y171" s="14">
        <v>-0.315</v>
      </c>
      <c r="Z171" s="14">
        <v>0.0969</v>
      </c>
      <c r="AA171" s="14" t="s">
        <v>1057</v>
      </c>
      <c r="AB171" s="14">
        <v>7.81658920401365E-4</v>
      </c>
      <c r="AC171" s="14">
        <v>1584.0</v>
      </c>
      <c r="AD171" s="67" t="s">
        <v>402</v>
      </c>
      <c r="AE171" s="14">
        <v>0.5292</v>
      </c>
      <c r="AF171" s="78">
        <v>0.369836165945792</v>
      </c>
      <c r="AG171" s="14" t="s">
        <v>148</v>
      </c>
      <c r="AH171" s="14">
        <v>-0.0928</v>
      </c>
      <c r="AI171" s="14">
        <v>0.0535</v>
      </c>
      <c r="AJ171" s="14" t="s">
        <v>327</v>
      </c>
      <c r="AK171" s="14">
        <v>0.08306</v>
      </c>
      <c r="AL171" s="14">
        <v>4699.0</v>
      </c>
      <c r="AM171" s="67" t="s">
        <v>1384</v>
      </c>
      <c r="AN171" s="19">
        <v>0.04445</v>
      </c>
      <c r="AO171" s="78">
        <v>0.714069890710708</v>
      </c>
      <c r="AP171" s="14" t="s">
        <v>1126</v>
      </c>
      <c r="AQ171" s="14">
        <v>-0.2243</v>
      </c>
      <c r="AR171" s="14">
        <v>0.1198</v>
      </c>
      <c r="AS171" s="14" t="s">
        <v>404</v>
      </c>
      <c r="AT171" s="14">
        <v>0.06122</v>
      </c>
      <c r="AU171" s="14">
        <v>708.0</v>
      </c>
      <c r="AV171" s="67" t="s">
        <v>1385</v>
      </c>
      <c r="AW171" s="19">
        <v>0.3983</v>
      </c>
      <c r="AX171" s="78">
        <v>0.00283034870861343</v>
      </c>
      <c r="AY171" s="14" t="s">
        <v>339</v>
      </c>
      <c r="AZ171" s="14">
        <v>-0.5107</v>
      </c>
      <c r="BA171" s="14">
        <v>0.1511</v>
      </c>
      <c r="BB171" s="14" t="s">
        <v>762</v>
      </c>
      <c r="BC171" s="14">
        <v>3.5940899650892E-4</v>
      </c>
      <c r="BD171" s="14">
        <v>898.0</v>
      </c>
      <c r="BE171" s="67" t="s">
        <v>789</v>
      </c>
      <c r="BF171" s="19">
        <v>0.373</v>
      </c>
      <c r="BG171" s="14">
        <v>0.00314350097526495</v>
      </c>
      <c r="BH171" s="14" t="s">
        <v>261</v>
      </c>
      <c r="BI171" s="14">
        <v>-0.2682</v>
      </c>
      <c r="BJ171" s="14">
        <v>0.074</v>
      </c>
      <c r="BK171" s="14" t="s">
        <v>284</v>
      </c>
      <c r="BL171" s="14">
        <v>1.9226475198626E-4</v>
      </c>
      <c r="BM171" s="14">
        <v>2460.0</v>
      </c>
      <c r="BN171" s="67" t="s">
        <v>560</v>
      </c>
      <c r="BO171" s="19">
        <v>0.4221</v>
      </c>
    </row>
    <row r="172">
      <c r="A172" s="13" t="s">
        <v>1386</v>
      </c>
      <c r="B172" s="37" t="s">
        <v>1387</v>
      </c>
      <c r="C172" s="14">
        <v>5.0</v>
      </c>
      <c r="D172" s="14">
        <v>1.35535E8</v>
      </c>
      <c r="E172" s="78">
        <v>0.00385470567195359</v>
      </c>
      <c r="F172" s="14" t="s">
        <v>206</v>
      </c>
      <c r="G172" s="14">
        <v>-0.4997</v>
      </c>
      <c r="H172" s="14">
        <v>0.1403</v>
      </c>
      <c r="I172" s="14" t="s">
        <v>612</v>
      </c>
      <c r="J172" s="64">
        <v>3.85147647539974E-4</v>
      </c>
      <c r="K172" s="14">
        <v>1227.0</v>
      </c>
      <c r="L172" s="65" t="s">
        <v>763</v>
      </c>
      <c r="M172" s="19">
        <v>0.977</v>
      </c>
      <c r="N172" s="78">
        <v>0.159605146642639</v>
      </c>
      <c r="O172" s="14" t="s">
        <v>183</v>
      </c>
      <c r="P172" s="14">
        <v>-0.4385</v>
      </c>
      <c r="Q172" s="14">
        <v>0.2107</v>
      </c>
      <c r="R172" s="14" t="s">
        <v>1388</v>
      </c>
      <c r="S172" s="14">
        <v>0.0312526469531669</v>
      </c>
      <c r="T172" s="14">
        <v>397.0</v>
      </c>
      <c r="U172" s="67" t="s">
        <v>1389</v>
      </c>
      <c r="V172" s="19">
        <v>0.5307</v>
      </c>
      <c r="W172" s="14" t="s">
        <v>46</v>
      </c>
      <c r="X172" s="14" t="s">
        <v>46</v>
      </c>
      <c r="Y172" s="14" t="s">
        <v>46</v>
      </c>
      <c r="Z172" s="14" t="s">
        <v>46</v>
      </c>
      <c r="AA172" s="14" t="s">
        <v>46</v>
      </c>
      <c r="AB172" s="14" t="s">
        <v>46</v>
      </c>
      <c r="AC172" s="14" t="s">
        <v>46</v>
      </c>
      <c r="AD172" s="67" t="s">
        <v>46</v>
      </c>
      <c r="AE172" s="14" t="s">
        <v>46</v>
      </c>
      <c r="AF172" s="78">
        <v>0.00329846091167154</v>
      </c>
      <c r="AG172" s="14" t="s">
        <v>252</v>
      </c>
      <c r="AH172" s="14">
        <v>-0.4997</v>
      </c>
      <c r="AI172" s="14">
        <v>0.1403</v>
      </c>
      <c r="AJ172" s="14" t="s">
        <v>612</v>
      </c>
      <c r="AK172" s="14">
        <v>3.85147647539974E-4</v>
      </c>
      <c r="AL172" s="14">
        <v>1227.0</v>
      </c>
      <c r="AM172" s="67" t="s">
        <v>285</v>
      </c>
      <c r="AN172" s="19">
        <v>0.977</v>
      </c>
      <c r="AO172" s="78">
        <v>0.176162309925461</v>
      </c>
      <c r="AP172" s="14" t="s">
        <v>395</v>
      </c>
      <c r="AQ172" s="14">
        <v>-0.4353</v>
      </c>
      <c r="AR172" s="14">
        <v>0.1912</v>
      </c>
      <c r="AS172" s="14" t="s">
        <v>408</v>
      </c>
      <c r="AT172" s="14">
        <v>0.0183106417616678</v>
      </c>
      <c r="AU172" s="14">
        <v>526.0</v>
      </c>
      <c r="AV172" s="67" t="s">
        <v>1390</v>
      </c>
      <c r="AW172" s="19">
        <v>0.8179</v>
      </c>
      <c r="AX172" s="78">
        <v>0.0293259339428296</v>
      </c>
      <c r="AY172" s="14" t="s">
        <v>157</v>
      </c>
      <c r="AZ172" s="14">
        <v>-0.5162</v>
      </c>
      <c r="BA172" s="14">
        <v>0.1831</v>
      </c>
      <c r="BB172" s="14" t="s">
        <v>408</v>
      </c>
      <c r="BC172" s="14">
        <v>0.00419728981521147</v>
      </c>
      <c r="BD172" s="14">
        <v>739.0</v>
      </c>
      <c r="BE172" s="67" t="s">
        <v>1363</v>
      </c>
      <c r="BF172" s="19">
        <v>0.9923</v>
      </c>
      <c r="BG172" s="14">
        <v>0.221481052953021</v>
      </c>
      <c r="BH172" s="14" t="s">
        <v>395</v>
      </c>
      <c r="BI172" s="14">
        <v>-0.5544</v>
      </c>
      <c r="BJ172" s="14">
        <v>0.2448</v>
      </c>
      <c r="BK172" s="14" t="s">
        <v>408</v>
      </c>
      <c r="BL172" s="14">
        <v>0.0258202067734112</v>
      </c>
      <c r="BM172" s="14">
        <v>250.0</v>
      </c>
      <c r="BN172" s="67" t="s">
        <v>1329</v>
      </c>
      <c r="BO172" s="19">
        <v>0.862</v>
      </c>
    </row>
    <row r="173">
      <c r="A173" s="13" t="s">
        <v>1391</v>
      </c>
      <c r="B173" s="37" t="s">
        <v>1392</v>
      </c>
      <c r="C173" s="14">
        <v>7.0</v>
      </c>
      <c r="D173" s="14">
        <v>9.917475E7</v>
      </c>
      <c r="E173" s="78">
        <v>0.00390364530067068</v>
      </c>
      <c r="F173" s="14" t="s">
        <v>199</v>
      </c>
      <c r="G173" s="14">
        <v>-0.3268</v>
      </c>
      <c r="H173" s="14">
        <v>0.0853</v>
      </c>
      <c r="I173" s="14" t="s">
        <v>1057</v>
      </c>
      <c r="J173" s="64">
        <v>8.53880678235829E-5</v>
      </c>
      <c r="K173" s="14">
        <v>2149.0</v>
      </c>
      <c r="L173" s="65" t="s">
        <v>857</v>
      </c>
      <c r="M173" s="19">
        <v>0.7267</v>
      </c>
      <c r="N173" s="78">
        <v>0.0232796789048285</v>
      </c>
      <c r="O173" s="14" t="s">
        <v>201</v>
      </c>
      <c r="P173" s="14">
        <v>-0.2986</v>
      </c>
      <c r="Q173" s="14">
        <v>0.0898</v>
      </c>
      <c r="R173" s="14" t="s">
        <v>1057</v>
      </c>
      <c r="S173" s="14">
        <v>5.36499325238655E-4</v>
      </c>
      <c r="T173" s="14">
        <v>1697.0</v>
      </c>
      <c r="U173" s="67" t="s">
        <v>557</v>
      </c>
      <c r="V173" s="19">
        <v>0.6945</v>
      </c>
      <c r="W173" s="14">
        <v>0.137913319009865</v>
      </c>
      <c r="X173" s="14" t="s">
        <v>264</v>
      </c>
      <c r="Y173" s="14">
        <v>-0.2276</v>
      </c>
      <c r="Z173" s="14">
        <v>0.1159</v>
      </c>
      <c r="AA173" s="14" t="s">
        <v>404</v>
      </c>
      <c r="AB173" s="14">
        <v>0.0364067687906271</v>
      </c>
      <c r="AC173" s="14">
        <v>1023.0</v>
      </c>
      <c r="AD173" s="67" t="s">
        <v>1393</v>
      </c>
      <c r="AE173" s="14">
        <v>0.3803</v>
      </c>
      <c r="AF173" s="78">
        <v>0.00294903633323584</v>
      </c>
      <c r="AG173" s="14" t="s">
        <v>447</v>
      </c>
      <c r="AH173" s="14">
        <v>-0.4787</v>
      </c>
      <c r="AI173" s="14">
        <v>0.1273</v>
      </c>
      <c r="AJ173" s="14" t="s">
        <v>612</v>
      </c>
      <c r="AK173" s="14">
        <v>2.08849287523542E-4</v>
      </c>
      <c r="AL173" s="14">
        <v>1035.0</v>
      </c>
      <c r="AM173" s="67" t="s">
        <v>560</v>
      </c>
      <c r="AN173" s="19">
        <v>0.9189</v>
      </c>
      <c r="AO173" s="78">
        <v>0.0543502420446036</v>
      </c>
      <c r="AP173" s="14" t="s">
        <v>261</v>
      </c>
      <c r="AQ173" s="14">
        <v>-0.351</v>
      </c>
      <c r="AR173" s="14">
        <v>0.1471</v>
      </c>
      <c r="AS173" s="14" t="s">
        <v>369</v>
      </c>
      <c r="AT173" s="14">
        <v>0.00623168411507959</v>
      </c>
      <c r="AU173" s="14">
        <v>518.0</v>
      </c>
      <c r="AV173" s="67" t="s">
        <v>1394</v>
      </c>
      <c r="AW173" s="19">
        <v>0.09051</v>
      </c>
      <c r="AX173" s="78">
        <v>0.146230791331746</v>
      </c>
      <c r="AY173" s="14" t="s">
        <v>199</v>
      </c>
      <c r="AZ173" s="14">
        <v>-0.3634</v>
      </c>
      <c r="BA173" s="14">
        <v>0.1305</v>
      </c>
      <c r="BB173" s="14" t="s">
        <v>369</v>
      </c>
      <c r="BC173" s="14">
        <v>0.00409302826505192</v>
      </c>
      <c r="BD173" s="14">
        <v>1117.0</v>
      </c>
      <c r="BE173" s="67" t="s">
        <v>560</v>
      </c>
      <c r="BF173" s="19">
        <v>0.9156</v>
      </c>
      <c r="BG173" s="14">
        <v>0.00979164910158364</v>
      </c>
      <c r="BH173" s="14" t="s">
        <v>447</v>
      </c>
      <c r="BI173" s="14">
        <v>-0.5117</v>
      </c>
      <c r="BJ173" s="14">
        <v>0.1507</v>
      </c>
      <c r="BK173" s="14" t="s">
        <v>762</v>
      </c>
      <c r="BL173" s="14">
        <v>4.93485799924729E-4</v>
      </c>
      <c r="BM173" s="14">
        <v>596.0</v>
      </c>
      <c r="BN173" s="67" t="s">
        <v>617</v>
      </c>
      <c r="BO173" s="19">
        <v>0.9547</v>
      </c>
    </row>
    <row r="174">
      <c r="A174" s="13" t="s">
        <v>1395</v>
      </c>
      <c r="B174" s="37" t="s">
        <v>1396</v>
      </c>
      <c r="C174" s="14">
        <v>8.0</v>
      </c>
      <c r="D174" s="14">
        <v>1.17268857142857E7</v>
      </c>
      <c r="E174" s="78">
        <v>0.00391533784157774</v>
      </c>
      <c r="F174" s="14" t="s">
        <v>339</v>
      </c>
      <c r="G174" s="14">
        <v>0.6297</v>
      </c>
      <c r="H174" s="14">
        <v>0.1601</v>
      </c>
      <c r="I174" s="14" t="s">
        <v>318</v>
      </c>
      <c r="J174" s="14">
        <v>2.15917663734695E-4</v>
      </c>
      <c r="K174" s="14">
        <v>450.0</v>
      </c>
      <c r="L174" s="65" t="s">
        <v>1003</v>
      </c>
      <c r="M174" s="19">
        <v>0.04253</v>
      </c>
      <c r="N174" s="78">
        <v>0.00270894329133741</v>
      </c>
      <c r="O174" s="14" t="s">
        <v>339</v>
      </c>
      <c r="P174" s="14">
        <v>0.6297</v>
      </c>
      <c r="Q174" s="14">
        <v>0.1601</v>
      </c>
      <c r="R174" s="14" t="s">
        <v>318</v>
      </c>
      <c r="S174" s="14">
        <v>2.15917663734695E-4</v>
      </c>
      <c r="T174" s="14">
        <v>450.0</v>
      </c>
      <c r="U174" s="67" t="s">
        <v>171</v>
      </c>
      <c r="V174" s="19">
        <v>0.04253</v>
      </c>
      <c r="W174" s="14" t="s">
        <v>46</v>
      </c>
      <c r="X174" s="14" t="s">
        <v>46</v>
      </c>
      <c r="Y174" s="14" t="s">
        <v>46</v>
      </c>
      <c r="Z174" s="14" t="s">
        <v>46</v>
      </c>
      <c r="AA174" s="14" t="s">
        <v>46</v>
      </c>
      <c r="AB174" s="14" t="s">
        <v>46</v>
      </c>
      <c r="AC174" s="14" t="s">
        <v>46</v>
      </c>
      <c r="AD174" s="67" t="s">
        <v>46</v>
      </c>
      <c r="AE174" s="14" t="s">
        <v>46</v>
      </c>
      <c r="AF174" s="78">
        <v>0.00865715806845462</v>
      </c>
      <c r="AG174" s="14" t="s">
        <v>357</v>
      </c>
      <c r="AH174" s="14">
        <v>0.5703</v>
      </c>
      <c r="AI174" s="14">
        <v>0.1648</v>
      </c>
      <c r="AJ174" s="14" t="s">
        <v>494</v>
      </c>
      <c r="AK174" s="14">
        <v>0.00102918086118946</v>
      </c>
      <c r="AL174" s="14">
        <v>414.0</v>
      </c>
      <c r="AM174" s="67" t="s">
        <v>332</v>
      </c>
      <c r="AN174" s="19">
        <v>0.04122</v>
      </c>
      <c r="AO174" s="78">
        <v>0.535889006110634</v>
      </c>
      <c r="AP174" s="14" t="s">
        <v>425</v>
      </c>
      <c r="AQ174" s="14">
        <v>0.5714</v>
      </c>
      <c r="AR174" s="14">
        <v>0.2403</v>
      </c>
      <c r="AS174" s="14" t="s">
        <v>917</v>
      </c>
      <c r="AT174" s="14">
        <v>0.0272091764133372</v>
      </c>
      <c r="AU174" s="14">
        <v>164.0</v>
      </c>
      <c r="AV174" s="67" t="s">
        <v>419</v>
      </c>
      <c r="AW174" s="19">
        <v>0.2347</v>
      </c>
      <c r="AX174" s="78">
        <v>0.00249196429156861</v>
      </c>
      <c r="AY174" s="14" t="s">
        <v>213</v>
      </c>
      <c r="AZ174" s="14">
        <v>0.5066</v>
      </c>
      <c r="BA174" s="14">
        <v>0.1331</v>
      </c>
      <c r="BB174" s="14" t="s">
        <v>329</v>
      </c>
      <c r="BC174" s="14">
        <v>2.70209644948995E-4</v>
      </c>
      <c r="BD174" s="14">
        <v>766.0</v>
      </c>
      <c r="BE174" s="67" t="s">
        <v>332</v>
      </c>
      <c r="BF174" s="19">
        <v>0.1455</v>
      </c>
      <c r="BG174" s="14">
        <v>0.0549860148177123</v>
      </c>
      <c r="BH174" s="14" t="s">
        <v>339</v>
      </c>
      <c r="BI174" s="14">
        <v>0.6022</v>
      </c>
      <c r="BJ174" s="14">
        <v>0.1859</v>
      </c>
      <c r="BK174" s="14" t="s">
        <v>752</v>
      </c>
      <c r="BL174" s="14">
        <v>0.00398208015448573</v>
      </c>
      <c r="BM174" s="14">
        <v>339.0</v>
      </c>
      <c r="BN174" s="67" t="s">
        <v>1397</v>
      </c>
      <c r="BO174" s="19">
        <v>0.01075</v>
      </c>
    </row>
    <row r="175">
      <c r="A175" s="13" t="s">
        <v>1398</v>
      </c>
      <c r="B175" s="37" t="s">
        <v>1399</v>
      </c>
      <c r="C175" s="14">
        <v>15.0</v>
      </c>
      <c r="D175" s="14">
        <v>6.3043E7</v>
      </c>
      <c r="E175" s="78">
        <v>0.00392699735197399</v>
      </c>
      <c r="F175" s="14" t="s">
        <v>496</v>
      </c>
      <c r="G175" s="14">
        <v>0.8693</v>
      </c>
      <c r="H175" s="14">
        <v>0.2515</v>
      </c>
      <c r="I175" s="14" t="s">
        <v>358</v>
      </c>
      <c r="J175" s="14">
        <v>5.46914529808694E-4</v>
      </c>
      <c r="K175" s="14">
        <v>161.0</v>
      </c>
      <c r="L175" s="65" t="s">
        <v>1400</v>
      </c>
      <c r="M175" s="19">
        <v>0.7961</v>
      </c>
      <c r="N175" s="78">
        <v>0.00395609116524245</v>
      </c>
      <c r="O175" s="14" t="s">
        <v>496</v>
      </c>
      <c r="P175" s="14">
        <v>0.8693</v>
      </c>
      <c r="Q175" s="14">
        <v>0.2515</v>
      </c>
      <c r="R175" s="14" t="s">
        <v>358</v>
      </c>
      <c r="S175" s="14">
        <v>5.46914529808694E-4</v>
      </c>
      <c r="T175" s="14">
        <v>161.0</v>
      </c>
      <c r="U175" s="67" t="s">
        <v>305</v>
      </c>
      <c r="V175" s="19">
        <v>0.7961</v>
      </c>
      <c r="W175" s="14">
        <v>0.0901999999999997</v>
      </c>
      <c r="X175" s="14" t="s">
        <v>189</v>
      </c>
      <c r="Y175" s="14">
        <v>0.7509</v>
      </c>
      <c r="Z175" s="14">
        <v>0.4432</v>
      </c>
      <c r="AA175" s="14" t="s">
        <v>1401</v>
      </c>
      <c r="AB175" s="14">
        <v>0.0902</v>
      </c>
      <c r="AC175" s="14">
        <v>52.0</v>
      </c>
      <c r="AD175" s="67" t="s">
        <v>1402</v>
      </c>
      <c r="AE175" s="14">
        <v>0.8297</v>
      </c>
      <c r="AF175" s="78">
        <v>0.0212658580793155</v>
      </c>
      <c r="AG175" s="14" t="s">
        <v>216</v>
      </c>
      <c r="AH175" s="14">
        <v>0.9663</v>
      </c>
      <c r="AI175" s="14">
        <v>0.3398</v>
      </c>
      <c r="AJ175" s="14" t="s">
        <v>1403</v>
      </c>
      <c r="AK175" s="14">
        <v>0.00414150664779523</v>
      </c>
      <c r="AL175" s="14">
        <v>83.0</v>
      </c>
      <c r="AM175" s="67" t="s">
        <v>218</v>
      </c>
      <c r="AN175" s="19">
        <v>0.5429</v>
      </c>
      <c r="AO175" s="78">
        <v>0.00826816596075238</v>
      </c>
      <c r="AP175" s="14" t="s">
        <v>496</v>
      </c>
      <c r="AQ175" s="14">
        <v>1.1201</v>
      </c>
      <c r="AR175" s="14">
        <v>0.3406</v>
      </c>
      <c r="AS175" s="14" t="s">
        <v>834</v>
      </c>
      <c r="AT175" s="14">
        <v>0.00106597022509781</v>
      </c>
      <c r="AU175" s="14">
        <v>65.0</v>
      </c>
      <c r="AV175" s="67" t="s">
        <v>1404</v>
      </c>
      <c r="AW175" s="19">
        <v>0.2624</v>
      </c>
      <c r="AX175" s="78">
        <v>0.757342006010651</v>
      </c>
      <c r="AY175" s="14" t="s">
        <v>213</v>
      </c>
      <c r="AZ175" s="14">
        <v>0.5488</v>
      </c>
      <c r="BA175" s="14">
        <v>0.2764</v>
      </c>
      <c r="BB175" s="14" t="s">
        <v>1405</v>
      </c>
      <c r="BC175" s="14">
        <v>0.0624813177268425</v>
      </c>
      <c r="BD175" s="14">
        <v>182.0</v>
      </c>
      <c r="BE175" s="67" t="s">
        <v>508</v>
      </c>
      <c r="BF175" s="19">
        <v>0.4151</v>
      </c>
      <c r="BG175" s="14">
        <v>0.00353533891726564</v>
      </c>
      <c r="BH175" s="14" t="s">
        <v>436</v>
      </c>
      <c r="BI175" s="14">
        <v>0.764</v>
      </c>
      <c r="BJ175" s="14">
        <v>0.2301</v>
      </c>
      <c r="BK175" s="14" t="s">
        <v>1406</v>
      </c>
      <c r="BL175" s="14">
        <v>4.46084409732802E-4</v>
      </c>
      <c r="BM175" s="14">
        <v>177.0</v>
      </c>
      <c r="BN175" s="67" t="s">
        <v>174</v>
      </c>
      <c r="BO175" s="19">
        <v>0.2611</v>
      </c>
    </row>
    <row r="176">
      <c r="A176" s="13" t="s">
        <v>1407</v>
      </c>
      <c r="B176" s="37" t="s">
        <v>1408</v>
      </c>
      <c r="C176" s="14">
        <v>11.0</v>
      </c>
      <c r="D176" s="14">
        <v>1.2891125E8</v>
      </c>
      <c r="E176" s="78">
        <v>0.00397270432975717</v>
      </c>
      <c r="F176" s="14" t="s">
        <v>219</v>
      </c>
      <c r="G176" s="14">
        <v>-0.3576</v>
      </c>
      <c r="H176" s="14">
        <v>0.1061</v>
      </c>
      <c r="I176" s="14" t="s">
        <v>1057</v>
      </c>
      <c r="J176" s="14">
        <v>6.80581710912026E-4</v>
      </c>
      <c r="K176" s="14">
        <v>1307.0</v>
      </c>
      <c r="L176" s="65" t="s">
        <v>1409</v>
      </c>
      <c r="M176" s="19">
        <v>0.9302</v>
      </c>
      <c r="N176" s="78">
        <v>0.0052708631536188</v>
      </c>
      <c r="O176" s="14" t="s">
        <v>219</v>
      </c>
      <c r="P176" s="14">
        <v>-0.3576</v>
      </c>
      <c r="Q176" s="14">
        <v>0.1061</v>
      </c>
      <c r="R176" s="14" t="s">
        <v>1057</v>
      </c>
      <c r="S176" s="14">
        <v>6.80581710912026E-4</v>
      </c>
      <c r="T176" s="14">
        <v>1307.0</v>
      </c>
      <c r="U176" s="67" t="s">
        <v>775</v>
      </c>
      <c r="V176" s="19">
        <v>0.9302</v>
      </c>
      <c r="W176" s="14">
        <v>0.6366</v>
      </c>
      <c r="X176" s="14" t="s">
        <v>189</v>
      </c>
      <c r="Y176" s="14">
        <v>-0.1999</v>
      </c>
      <c r="Z176" s="14">
        <v>0.4231</v>
      </c>
      <c r="AA176" s="14" t="s">
        <v>1410</v>
      </c>
      <c r="AB176" s="14">
        <v>0.6366</v>
      </c>
      <c r="AC176" s="14">
        <v>65.0</v>
      </c>
      <c r="AD176" s="67" t="s">
        <v>1082</v>
      </c>
      <c r="AE176" s="14">
        <v>0.7777</v>
      </c>
      <c r="AF176" s="78">
        <v>0.00269564153774826</v>
      </c>
      <c r="AG176" s="14" t="s">
        <v>415</v>
      </c>
      <c r="AH176" s="14">
        <v>-0.3683</v>
      </c>
      <c r="AI176" s="14">
        <v>0.1101</v>
      </c>
      <c r="AJ176" s="14" t="s">
        <v>1057</v>
      </c>
      <c r="AK176" s="14">
        <v>7.89570249902938E-4</v>
      </c>
      <c r="AL176" s="14">
        <v>1230.0</v>
      </c>
      <c r="AM176" s="67" t="s">
        <v>868</v>
      </c>
      <c r="AN176" s="19">
        <v>0.8483</v>
      </c>
      <c r="AO176" s="78">
        <v>0.011648936293287</v>
      </c>
      <c r="AP176" s="14" t="s">
        <v>178</v>
      </c>
      <c r="AQ176" s="14">
        <v>-0.3704</v>
      </c>
      <c r="AR176" s="14">
        <v>0.1215</v>
      </c>
      <c r="AS176" s="14" t="s">
        <v>369</v>
      </c>
      <c r="AT176" s="14">
        <v>0.00328730335355479</v>
      </c>
      <c r="AU176" s="14">
        <v>704.0</v>
      </c>
      <c r="AV176" s="67" t="s">
        <v>285</v>
      </c>
      <c r="AW176" s="19">
        <v>0.8697</v>
      </c>
      <c r="AX176" s="78">
        <v>0.160133009199534</v>
      </c>
      <c r="AY176" s="14" t="s">
        <v>190</v>
      </c>
      <c r="AZ176" s="14">
        <v>-0.27</v>
      </c>
      <c r="BA176" s="14">
        <v>0.1533</v>
      </c>
      <c r="BB176" s="14" t="s">
        <v>404</v>
      </c>
      <c r="BC176" s="14">
        <v>0.07827</v>
      </c>
      <c r="BD176" s="14">
        <v>739.0</v>
      </c>
      <c r="BE176" s="67" t="s">
        <v>1411</v>
      </c>
      <c r="BF176" s="19">
        <v>0.5826</v>
      </c>
      <c r="BG176" s="14">
        <v>0.0109925102025426</v>
      </c>
      <c r="BH176" s="14" t="s">
        <v>415</v>
      </c>
      <c r="BI176" s="14">
        <v>-0.3381</v>
      </c>
      <c r="BJ176" s="14">
        <v>0.1129</v>
      </c>
      <c r="BK176" s="14" t="s">
        <v>1057</v>
      </c>
      <c r="BL176" s="14">
        <v>0.00340457525839395</v>
      </c>
      <c r="BM176" s="14">
        <v>1078.0</v>
      </c>
      <c r="BN176" s="67" t="s">
        <v>1412</v>
      </c>
      <c r="BO176" s="19">
        <v>0.5149</v>
      </c>
    </row>
    <row r="177">
      <c r="A177" s="13" t="s">
        <v>1413</v>
      </c>
      <c r="B177" s="37" t="s">
        <v>1414</v>
      </c>
      <c r="C177" s="14">
        <v>11.0</v>
      </c>
      <c r="D177" s="14">
        <v>1.02692E8</v>
      </c>
      <c r="E177" s="78">
        <v>0.00402042229768519</v>
      </c>
      <c r="F177" s="14" t="s">
        <v>194</v>
      </c>
      <c r="G177" s="14">
        <v>0.89</v>
      </c>
      <c r="H177" s="14">
        <v>0.241</v>
      </c>
      <c r="I177" s="14" t="s">
        <v>358</v>
      </c>
      <c r="J177" s="14">
        <v>3.55685793969353E-4</v>
      </c>
      <c r="K177" s="14">
        <v>176.0</v>
      </c>
      <c r="L177" s="65" t="s">
        <v>1415</v>
      </c>
      <c r="M177" s="19">
        <v>0.4423</v>
      </c>
      <c r="N177" s="78">
        <v>0.00277300620648854</v>
      </c>
      <c r="O177" s="14" t="s">
        <v>194</v>
      </c>
      <c r="P177" s="14">
        <v>0.89</v>
      </c>
      <c r="Q177" s="14">
        <v>0.241</v>
      </c>
      <c r="R177" s="14" t="s">
        <v>358</v>
      </c>
      <c r="S177" s="14">
        <v>3.55685793969353E-4</v>
      </c>
      <c r="T177" s="14">
        <v>176.0</v>
      </c>
      <c r="U177" s="67" t="s">
        <v>506</v>
      </c>
      <c r="V177" s="19">
        <v>0.4423</v>
      </c>
      <c r="W177" s="14">
        <v>0.00167615451540958</v>
      </c>
      <c r="X177" s="14" t="s">
        <v>147</v>
      </c>
      <c r="Y177" s="14">
        <v>0.89</v>
      </c>
      <c r="Z177" s="14">
        <v>0.241</v>
      </c>
      <c r="AA177" s="14" t="s">
        <v>358</v>
      </c>
      <c r="AB177" s="14">
        <v>3.55685793969353E-4</v>
      </c>
      <c r="AC177" s="14">
        <v>176.0</v>
      </c>
      <c r="AD177" s="67" t="s">
        <v>506</v>
      </c>
      <c r="AE177" s="14">
        <v>0.4423</v>
      </c>
      <c r="AF177" s="78">
        <v>0.153353951788259</v>
      </c>
      <c r="AG177" s="14" t="s">
        <v>415</v>
      </c>
      <c r="AH177" s="14">
        <v>-0.9605</v>
      </c>
      <c r="AI177" s="14">
        <v>0.4613</v>
      </c>
      <c r="AJ177" s="14" t="s">
        <v>767</v>
      </c>
      <c r="AK177" s="14">
        <v>0.0387320150825722</v>
      </c>
      <c r="AL177" s="14">
        <v>108.0</v>
      </c>
      <c r="AM177" s="67" t="s">
        <v>1416</v>
      </c>
      <c r="AN177" s="19">
        <v>0.7205</v>
      </c>
      <c r="AO177" s="78">
        <v>0.0617230111581606</v>
      </c>
      <c r="AP177" s="14" t="s">
        <v>288</v>
      </c>
      <c r="AQ177" s="14">
        <v>1.121</v>
      </c>
      <c r="AR177" s="14">
        <v>0.3977</v>
      </c>
      <c r="AS177" s="14" t="s">
        <v>1417</v>
      </c>
      <c r="AT177" s="14">
        <v>0.00739139452757931</v>
      </c>
      <c r="AU177" s="14">
        <v>58.0</v>
      </c>
      <c r="AV177" s="67" t="s">
        <v>801</v>
      </c>
      <c r="AW177" s="19">
        <v>0.5855</v>
      </c>
      <c r="AX177" s="78">
        <v>0.00236239773748471</v>
      </c>
      <c r="AY177" s="14" t="s">
        <v>194</v>
      </c>
      <c r="AZ177" s="14">
        <v>1.5291</v>
      </c>
      <c r="BA177" s="14">
        <v>0.3638</v>
      </c>
      <c r="BB177" s="14" t="s">
        <v>1418</v>
      </c>
      <c r="BC177" s="14">
        <v>1.45025927825987E-4</v>
      </c>
      <c r="BD177" s="14">
        <v>82.0</v>
      </c>
      <c r="BE177" s="67" t="s">
        <v>236</v>
      </c>
      <c r="BF177" s="19">
        <v>0.5661</v>
      </c>
      <c r="BG177" s="14">
        <v>0.119836134505641</v>
      </c>
      <c r="BH177" s="14" t="s">
        <v>496</v>
      </c>
      <c r="BI177" s="14">
        <v>0.5612</v>
      </c>
      <c r="BJ177" s="14">
        <v>0.1933</v>
      </c>
      <c r="BK177" s="14" t="s">
        <v>1045</v>
      </c>
      <c r="BL177" s="14">
        <v>0.0137185850007043</v>
      </c>
      <c r="BM177" s="14">
        <v>296.0</v>
      </c>
      <c r="BN177" s="67" t="s">
        <v>1419</v>
      </c>
      <c r="BO177" s="19">
        <v>0.3448</v>
      </c>
    </row>
    <row r="178">
      <c r="A178" s="13" t="s">
        <v>1420</v>
      </c>
      <c r="B178" s="37" t="s">
        <v>1421</v>
      </c>
      <c r="C178" s="14">
        <v>23.0</v>
      </c>
      <c r="D178" s="14">
        <v>6.6600125E7</v>
      </c>
      <c r="E178" s="78">
        <v>0.00404715210512654</v>
      </c>
      <c r="F178" s="14" t="s">
        <v>395</v>
      </c>
      <c r="G178" s="14">
        <v>0.1387</v>
      </c>
      <c r="H178" s="14">
        <v>0.0366</v>
      </c>
      <c r="I178" s="14" t="s">
        <v>376</v>
      </c>
      <c r="J178" s="14">
        <v>2.95783296411522E-4</v>
      </c>
      <c r="K178" s="14">
        <v>12347.0</v>
      </c>
      <c r="L178" s="65" t="s">
        <v>551</v>
      </c>
      <c r="M178" s="19">
        <v>0.06647</v>
      </c>
      <c r="N178" s="78">
        <v>0.240476529670264</v>
      </c>
      <c r="O178" s="14" t="s">
        <v>352</v>
      </c>
      <c r="P178" s="14">
        <v>0.3172</v>
      </c>
      <c r="Q178" s="14">
        <v>0.201</v>
      </c>
      <c r="R178" s="14" t="s">
        <v>363</v>
      </c>
      <c r="S178" s="14">
        <v>0.1146</v>
      </c>
      <c r="T178" s="14">
        <v>435.0</v>
      </c>
      <c r="U178" s="67" t="s">
        <v>506</v>
      </c>
      <c r="V178" s="19">
        <v>0.4538</v>
      </c>
      <c r="W178" s="14">
        <v>0.206548249980277</v>
      </c>
      <c r="X178" s="14" t="s">
        <v>264</v>
      </c>
      <c r="Y178" s="14">
        <v>0.3383</v>
      </c>
      <c r="Z178" s="14">
        <v>0.2674</v>
      </c>
      <c r="AA178" s="14" t="s">
        <v>1422</v>
      </c>
      <c r="AB178" s="14">
        <v>0.2059</v>
      </c>
      <c r="AC178" s="14">
        <v>229.0</v>
      </c>
      <c r="AD178" s="67" t="s">
        <v>287</v>
      </c>
      <c r="AE178" s="14">
        <v>0.3462</v>
      </c>
      <c r="AF178" s="78">
        <v>0.00241635736128897</v>
      </c>
      <c r="AG178" s="14" t="s">
        <v>164</v>
      </c>
      <c r="AH178" s="14">
        <v>0.1365</v>
      </c>
      <c r="AI178" s="14">
        <v>0.037</v>
      </c>
      <c r="AJ178" s="14" t="s">
        <v>376</v>
      </c>
      <c r="AK178" s="14">
        <v>4.58806653015839E-4</v>
      </c>
      <c r="AL178" s="14">
        <v>12113.0</v>
      </c>
      <c r="AM178" s="67" t="s">
        <v>210</v>
      </c>
      <c r="AN178" s="19">
        <v>0.03891</v>
      </c>
      <c r="AO178" s="78" t="s">
        <v>46</v>
      </c>
      <c r="AP178" s="14" t="s">
        <v>46</v>
      </c>
      <c r="AQ178" s="14" t="s">
        <v>46</v>
      </c>
      <c r="AR178" s="14" t="s">
        <v>46</v>
      </c>
      <c r="AS178" s="14" t="s">
        <v>46</v>
      </c>
      <c r="AT178" s="14" t="s">
        <v>46</v>
      </c>
      <c r="AU178" s="14" t="s">
        <v>46</v>
      </c>
      <c r="AV178" s="67" t="s">
        <v>46</v>
      </c>
      <c r="AW178" s="19" t="s">
        <v>46</v>
      </c>
      <c r="AX178" s="78" t="s">
        <v>46</v>
      </c>
      <c r="AY178" s="14" t="s">
        <v>46</v>
      </c>
      <c r="AZ178" s="14" t="s">
        <v>46</v>
      </c>
      <c r="BA178" s="14" t="s">
        <v>46</v>
      </c>
      <c r="BB178" s="14" t="s">
        <v>46</v>
      </c>
      <c r="BC178" s="14" t="s">
        <v>46</v>
      </c>
      <c r="BD178" s="14" t="s">
        <v>46</v>
      </c>
      <c r="BE178" s="67" t="s">
        <v>46</v>
      </c>
      <c r="BF178" s="19" t="s">
        <v>46</v>
      </c>
      <c r="BG178" s="14" t="s">
        <v>46</v>
      </c>
      <c r="BH178" s="14" t="s">
        <v>46</v>
      </c>
      <c r="BI178" s="14" t="s">
        <v>46</v>
      </c>
      <c r="BJ178" s="14" t="s">
        <v>46</v>
      </c>
      <c r="BK178" s="14" t="s">
        <v>46</v>
      </c>
      <c r="BL178" s="14" t="s">
        <v>46</v>
      </c>
      <c r="BM178" s="14" t="s">
        <v>46</v>
      </c>
      <c r="BN178" s="67" t="s">
        <v>46</v>
      </c>
      <c r="BO178" s="19" t="s">
        <v>46</v>
      </c>
    </row>
    <row r="179">
      <c r="A179" s="13" t="s">
        <v>1423</v>
      </c>
      <c r="B179" s="37" t="s">
        <v>1424</v>
      </c>
      <c r="C179" s="14">
        <v>1.0</v>
      </c>
      <c r="D179" s="14">
        <v>1.49812E8</v>
      </c>
      <c r="E179" s="78">
        <v>0.00405577710853009</v>
      </c>
      <c r="F179" s="14" t="s">
        <v>201</v>
      </c>
      <c r="G179" s="14">
        <v>2.0026</v>
      </c>
      <c r="H179" s="14">
        <v>0.5778</v>
      </c>
      <c r="I179" s="14" t="s">
        <v>1425</v>
      </c>
      <c r="J179" s="14">
        <v>0.00232260884490802</v>
      </c>
      <c r="K179" s="14">
        <v>29.0</v>
      </c>
      <c r="L179" s="65" t="s">
        <v>1136</v>
      </c>
      <c r="M179" s="19">
        <v>0.4618</v>
      </c>
      <c r="N179" s="78">
        <v>0.00414752333028114</v>
      </c>
      <c r="O179" s="14" t="s">
        <v>201</v>
      </c>
      <c r="P179" s="14">
        <v>2.0026</v>
      </c>
      <c r="Q179" s="14">
        <v>0.5778</v>
      </c>
      <c r="R179" s="14" t="s">
        <v>1425</v>
      </c>
      <c r="S179" s="14">
        <v>0.00232260884490802</v>
      </c>
      <c r="T179" s="14">
        <v>29.0</v>
      </c>
      <c r="U179" s="67" t="s">
        <v>515</v>
      </c>
      <c r="V179" s="19">
        <v>0.4618</v>
      </c>
      <c r="W179" s="14">
        <v>0.00309493791998115</v>
      </c>
      <c r="X179" s="14" t="s">
        <v>189</v>
      </c>
      <c r="Y179" s="14">
        <v>1.3261</v>
      </c>
      <c r="Z179" s="14">
        <v>0.3989</v>
      </c>
      <c r="AA179" s="14" t="s">
        <v>1426</v>
      </c>
      <c r="AB179" s="14">
        <v>0.00309493791998108</v>
      </c>
      <c r="AC179" s="14">
        <v>65.0</v>
      </c>
      <c r="AD179" s="67" t="s">
        <v>814</v>
      </c>
      <c r="AE179" s="14">
        <v>0.05871</v>
      </c>
      <c r="AF179" s="78" t="s">
        <v>46</v>
      </c>
      <c r="AG179" s="14" t="s">
        <v>46</v>
      </c>
      <c r="AH179" s="14" t="s">
        <v>46</v>
      </c>
      <c r="AI179" s="14" t="s">
        <v>46</v>
      </c>
      <c r="AJ179" s="14" t="s">
        <v>46</v>
      </c>
      <c r="AK179" s="14" t="s">
        <v>46</v>
      </c>
      <c r="AL179" s="14" t="s">
        <v>46</v>
      </c>
      <c r="AM179" s="67" t="s">
        <v>46</v>
      </c>
      <c r="AN179" s="19" t="s">
        <v>46</v>
      </c>
      <c r="AO179" s="78">
        <v>0.381462883405509</v>
      </c>
      <c r="AP179" s="14" t="s">
        <v>178</v>
      </c>
      <c r="AQ179" s="14">
        <v>0.493</v>
      </c>
      <c r="AR179" s="14">
        <v>0.3011</v>
      </c>
      <c r="AS179" s="14" t="s">
        <v>306</v>
      </c>
      <c r="AT179" s="14">
        <v>0.1016</v>
      </c>
      <c r="AU179" s="14">
        <v>88.0</v>
      </c>
      <c r="AV179" s="67" t="s">
        <v>1427</v>
      </c>
      <c r="AW179" s="19">
        <v>0.3608</v>
      </c>
      <c r="AX179" s="78">
        <v>0.936996696210072</v>
      </c>
      <c r="AY179" s="14" t="s">
        <v>213</v>
      </c>
      <c r="AZ179" s="14">
        <v>1.3317</v>
      </c>
      <c r="BA179" s="14">
        <v>0.6094</v>
      </c>
      <c r="BB179" s="14" t="s">
        <v>1428</v>
      </c>
      <c r="BC179" s="14">
        <v>0.0234985016739007</v>
      </c>
      <c r="BD179" s="14">
        <v>48.0</v>
      </c>
      <c r="BE179" s="67" t="s">
        <v>814</v>
      </c>
      <c r="BF179" s="19">
        <v>0.6644</v>
      </c>
      <c r="BG179" s="14">
        <v>0.0103064287352156</v>
      </c>
      <c r="BH179" s="14" t="s">
        <v>213</v>
      </c>
      <c r="BI179" s="14">
        <v>0.9818</v>
      </c>
      <c r="BJ179" s="14">
        <v>0.365</v>
      </c>
      <c r="BK179" s="14" t="s">
        <v>1429</v>
      </c>
      <c r="BL179" s="14">
        <v>0.00537447961581372</v>
      </c>
      <c r="BM179" s="14">
        <v>70.0</v>
      </c>
      <c r="BN179" s="67" t="s">
        <v>814</v>
      </c>
      <c r="BO179" s="19">
        <v>0.3693</v>
      </c>
    </row>
    <row r="180">
      <c r="A180" s="13" t="s">
        <v>1430</v>
      </c>
      <c r="B180" s="37" t="s">
        <v>1431</v>
      </c>
      <c r="C180" s="14">
        <v>15.0</v>
      </c>
      <c r="D180" s="14">
        <v>6.70661666666667E7</v>
      </c>
      <c r="E180" s="78">
        <v>0.00406586316178623</v>
      </c>
      <c r="F180" s="14" t="s">
        <v>213</v>
      </c>
      <c r="G180" s="14">
        <v>0.5264</v>
      </c>
      <c r="H180" s="14">
        <v>0.1521</v>
      </c>
      <c r="I180" s="14" t="s">
        <v>1324</v>
      </c>
      <c r="J180" s="14">
        <v>7.52530683752326E-4</v>
      </c>
      <c r="K180" s="14">
        <v>511.0</v>
      </c>
      <c r="L180" s="65" t="s">
        <v>1432</v>
      </c>
      <c r="M180" s="19">
        <v>0.4093</v>
      </c>
      <c r="N180" s="78">
        <v>0.00497591534245109</v>
      </c>
      <c r="O180" s="14" t="s">
        <v>213</v>
      </c>
      <c r="P180" s="14">
        <v>0.5264</v>
      </c>
      <c r="Q180" s="14">
        <v>0.1521</v>
      </c>
      <c r="R180" s="14" t="s">
        <v>1324</v>
      </c>
      <c r="S180" s="14">
        <v>7.52530683752326E-4</v>
      </c>
      <c r="T180" s="14">
        <v>511.0</v>
      </c>
      <c r="U180" s="67" t="s">
        <v>1433</v>
      </c>
      <c r="V180" s="19">
        <v>0.4093</v>
      </c>
      <c r="W180" s="14" t="s">
        <v>46</v>
      </c>
      <c r="X180" s="14" t="s">
        <v>46</v>
      </c>
      <c r="Y180" s="14" t="s">
        <v>46</v>
      </c>
      <c r="Z180" s="14" t="s">
        <v>46</v>
      </c>
      <c r="AA180" s="14" t="s">
        <v>46</v>
      </c>
      <c r="AB180" s="14" t="s">
        <v>46</v>
      </c>
      <c r="AC180" s="14" t="s">
        <v>46</v>
      </c>
      <c r="AD180" s="67" t="s">
        <v>46</v>
      </c>
      <c r="AE180" s="14" t="s">
        <v>46</v>
      </c>
      <c r="AF180" s="78">
        <v>0.00765063026800736</v>
      </c>
      <c r="AG180" s="14" t="s">
        <v>148</v>
      </c>
      <c r="AH180" s="14">
        <v>0.4992</v>
      </c>
      <c r="AI180" s="14">
        <v>0.1588</v>
      </c>
      <c r="AJ180" s="14" t="s">
        <v>537</v>
      </c>
      <c r="AK180" s="14">
        <v>0.00220795774553426</v>
      </c>
      <c r="AL180" s="14">
        <v>472.0</v>
      </c>
      <c r="AM180" s="67" t="s">
        <v>1433</v>
      </c>
      <c r="AN180" s="19">
        <v>0.5763</v>
      </c>
      <c r="AO180" s="78">
        <v>0.0287432284366928</v>
      </c>
      <c r="AP180" s="14" t="s">
        <v>213</v>
      </c>
      <c r="AQ180" s="14">
        <v>0.5718</v>
      </c>
      <c r="AR180" s="14">
        <v>0.1968</v>
      </c>
      <c r="AS180" s="14" t="s">
        <v>1045</v>
      </c>
      <c r="AT180" s="14">
        <v>0.00752658777324208</v>
      </c>
      <c r="AU180" s="14">
        <v>238.0</v>
      </c>
      <c r="AV180" s="67" t="s">
        <v>171</v>
      </c>
      <c r="AW180" s="19">
        <v>0.946</v>
      </c>
      <c r="AX180" s="78">
        <v>0.0587389092758654</v>
      </c>
      <c r="AY180" s="14" t="s">
        <v>585</v>
      </c>
      <c r="AZ180" s="14">
        <v>1.1941</v>
      </c>
      <c r="BA180" s="14">
        <v>0.4777</v>
      </c>
      <c r="BB180" s="14" t="s">
        <v>1434</v>
      </c>
      <c r="BC180" s="14">
        <v>0.00980742290894077</v>
      </c>
      <c r="BD180" s="14">
        <v>88.0</v>
      </c>
      <c r="BE180" s="67" t="s">
        <v>349</v>
      </c>
      <c r="BF180" s="19">
        <v>0.5975</v>
      </c>
      <c r="BG180" s="14">
        <v>0.0220819447213797</v>
      </c>
      <c r="BH180" s="14" t="s">
        <v>160</v>
      </c>
      <c r="BI180" s="14">
        <v>0.4221</v>
      </c>
      <c r="BJ180" s="14">
        <v>0.1401</v>
      </c>
      <c r="BK180" s="14" t="s">
        <v>475</v>
      </c>
      <c r="BL180" s="14">
        <v>0.00514264429025034</v>
      </c>
      <c r="BM180" s="14">
        <v>544.0</v>
      </c>
      <c r="BN180" s="67" t="s">
        <v>1435</v>
      </c>
      <c r="BO180" s="19">
        <v>0.3153</v>
      </c>
    </row>
    <row r="181">
      <c r="A181" s="13" t="s">
        <v>1436</v>
      </c>
      <c r="B181" s="37" t="s">
        <v>1437</v>
      </c>
      <c r="C181" s="14">
        <v>14.0</v>
      </c>
      <c r="D181" s="14">
        <v>2.1073E7</v>
      </c>
      <c r="E181" s="78">
        <v>0.00409619722248267</v>
      </c>
      <c r="F181" s="14" t="s">
        <v>352</v>
      </c>
      <c r="G181" s="14">
        <v>0.1995</v>
      </c>
      <c r="H181" s="14">
        <v>0.0541</v>
      </c>
      <c r="I181" s="14" t="s">
        <v>280</v>
      </c>
      <c r="J181" s="14">
        <v>2.92531085873096E-4</v>
      </c>
      <c r="K181" s="14">
        <v>4314.0</v>
      </c>
      <c r="L181" s="65" t="s">
        <v>605</v>
      </c>
      <c r="M181" s="19">
        <v>0.2721</v>
      </c>
      <c r="N181" s="78">
        <v>0.00442669805742739</v>
      </c>
      <c r="O181" s="14" t="s">
        <v>352</v>
      </c>
      <c r="P181" s="14">
        <v>0.1995</v>
      </c>
      <c r="Q181" s="14">
        <v>0.0541</v>
      </c>
      <c r="R181" s="14" t="s">
        <v>280</v>
      </c>
      <c r="S181" s="14">
        <v>2.92531085873096E-4</v>
      </c>
      <c r="T181" s="14">
        <v>4314.0</v>
      </c>
      <c r="U181" s="67" t="s">
        <v>146</v>
      </c>
      <c r="V181" s="19">
        <v>0.2721</v>
      </c>
      <c r="W181" s="14">
        <v>0.0793247549585629</v>
      </c>
      <c r="X181" s="14" t="s">
        <v>264</v>
      </c>
      <c r="Y181" s="14">
        <v>0.2829</v>
      </c>
      <c r="Z181" s="14">
        <v>0.1328</v>
      </c>
      <c r="AA181" s="14" t="s">
        <v>296</v>
      </c>
      <c r="AB181" s="14">
        <v>0.045968832428602</v>
      </c>
      <c r="AC181" s="14">
        <v>771.0</v>
      </c>
      <c r="AD181" s="67" t="s">
        <v>171</v>
      </c>
      <c r="AE181" s="14">
        <v>0.7585</v>
      </c>
      <c r="AF181" s="78">
        <v>0.00603514209909137</v>
      </c>
      <c r="AG181" s="14" t="s">
        <v>355</v>
      </c>
      <c r="AH181" s="14">
        <v>0.1849</v>
      </c>
      <c r="AI181" s="14">
        <v>0.0593</v>
      </c>
      <c r="AJ181" s="14" t="s">
        <v>280</v>
      </c>
      <c r="AK181" s="14">
        <v>0.00214908423231969</v>
      </c>
      <c r="AL181" s="14">
        <v>3544.0</v>
      </c>
      <c r="AM181" s="67" t="s">
        <v>253</v>
      </c>
      <c r="AN181" s="19">
        <v>0.2338</v>
      </c>
      <c r="AO181" s="78">
        <v>0.00355721546977053</v>
      </c>
      <c r="AP181" s="14" t="s">
        <v>352</v>
      </c>
      <c r="AQ181" s="14">
        <v>0.2566</v>
      </c>
      <c r="AR181" s="14">
        <v>0.0682</v>
      </c>
      <c r="AS181" s="14" t="s">
        <v>378</v>
      </c>
      <c r="AT181" s="14">
        <v>2.38668295722861E-4</v>
      </c>
      <c r="AU181" s="14">
        <v>2023.0</v>
      </c>
      <c r="AV181" s="67" t="s">
        <v>146</v>
      </c>
      <c r="AW181" s="19">
        <v>0.5368</v>
      </c>
      <c r="AX181" s="78">
        <v>0.254134522522285</v>
      </c>
      <c r="AY181" s="14" t="s">
        <v>216</v>
      </c>
      <c r="AZ181" s="14">
        <v>0.9311</v>
      </c>
      <c r="BA181" s="14">
        <v>0.5076</v>
      </c>
      <c r="BB181" s="14" t="s">
        <v>1438</v>
      </c>
      <c r="BC181" s="14">
        <v>0.0666</v>
      </c>
      <c r="BD181" s="14">
        <v>76.0</v>
      </c>
      <c r="BE181" s="67" t="s">
        <v>519</v>
      </c>
      <c r="BF181" s="19">
        <v>0.8731</v>
      </c>
      <c r="BG181" s="14">
        <v>0.00152975385944853</v>
      </c>
      <c r="BH181" s="14" t="s">
        <v>352</v>
      </c>
      <c r="BI181" s="14">
        <v>0.2151</v>
      </c>
      <c r="BJ181" s="14">
        <v>0.0582</v>
      </c>
      <c r="BK181" s="14" t="s">
        <v>280</v>
      </c>
      <c r="BL181" s="14">
        <v>1.37483659431255E-4</v>
      </c>
      <c r="BM181" s="14">
        <v>3523.0</v>
      </c>
      <c r="BN181" s="67" t="s">
        <v>159</v>
      </c>
      <c r="BO181" s="19">
        <v>0.1036</v>
      </c>
    </row>
    <row r="182">
      <c r="A182" s="13" t="s">
        <v>1439</v>
      </c>
      <c r="B182" s="37" t="s">
        <v>1440</v>
      </c>
      <c r="C182" s="14">
        <v>18.0</v>
      </c>
      <c r="D182" s="14">
        <v>1.16099E7</v>
      </c>
      <c r="E182" s="78">
        <v>0.00415571793751931</v>
      </c>
      <c r="F182" s="14" t="s">
        <v>183</v>
      </c>
      <c r="G182" s="14">
        <v>1.4917</v>
      </c>
      <c r="H182" s="14">
        <v>0.4104</v>
      </c>
      <c r="I182" s="14" t="s">
        <v>1441</v>
      </c>
      <c r="J182" s="14">
        <v>0.00128808034237663</v>
      </c>
      <c r="K182" s="14">
        <v>64.0</v>
      </c>
      <c r="L182" s="65" t="s">
        <v>1136</v>
      </c>
      <c r="M182" s="19">
        <v>0.3509</v>
      </c>
      <c r="N182" s="78">
        <v>0.00337690345076167</v>
      </c>
      <c r="O182" s="14" t="s">
        <v>183</v>
      </c>
      <c r="P182" s="14">
        <v>1.4917</v>
      </c>
      <c r="Q182" s="14">
        <v>0.4104</v>
      </c>
      <c r="R182" s="14" t="s">
        <v>1441</v>
      </c>
      <c r="S182" s="14">
        <v>0.00128808034237663</v>
      </c>
      <c r="T182" s="14">
        <v>64.0</v>
      </c>
      <c r="U182" s="67" t="s">
        <v>515</v>
      </c>
      <c r="V182" s="19">
        <v>0.3509</v>
      </c>
      <c r="W182" s="14">
        <v>0.486996915696239</v>
      </c>
      <c r="X182" s="14" t="s">
        <v>189</v>
      </c>
      <c r="Y182" s="14">
        <v>0.1281</v>
      </c>
      <c r="Z182" s="14">
        <v>0.1374</v>
      </c>
      <c r="AA182" s="14" t="s">
        <v>1442</v>
      </c>
      <c r="AB182" s="14">
        <v>0.3513</v>
      </c>
      <c r="AC182" s="14">
        <v>735.0</v>
      </c>
      <c r="AD182" s="67" t="s">
        <v>1132</v>
      </c>
      <c r="AE182" s="14">
        <v>0.5066</v>
      </c>
      <c r="AF182" s="78">
        <v>0.00164039500963818</v>
      </c>
      <c r="AG182" s="14" t="s">
        <v>175</v>
      </c>
      <c r="AH182" s="14">
        <v>1.4917</v>
      </c>
      <c r="AI182" s="14">
        <v>0.4104</v>
      </c>
      <c r="AJ182" s="14" t="s">
        <v>1441</v>
      </c>
      <c r="AK182" s="14">
        <v>0.00128808034237663</v>
      </c>
      <c r="AL182" s="14">
        <v>64.0</v>
      </c>
      <c r="AM182" s="67" t="s">
        <v>515</v>
      </c>
      <c r="AN182" s="19">
        <v>0.3509</v>
      </c>
      <c r="AO182" s="78">
        <v>0.0333185425450258</v>
      </c>
      <c r="AP182" s="14" t="s">
        <v>206</v>
      </c>
      <c r="AQ182" s="14">
        <v>1.0494</v>
      </c>
      <c r="AR182" s="14">
        <v>0.4042</v>
      </c>
      <c r="AS182" s="14" t="s">
        <v>1443</v>
      </c>
      <c r="AT182" s="14">
        <v>0.0134356536289471</v>
      </c>
      <c r="AU182" s="14">
        <v>72.0</v>
      </c>
      <c r="AV182" s="67" t="s">
        <v>515</v>
      </c>
      <c r="AW182" s="19">
        <v>0.4428</v>
      </c>
      <c r="AX182" s="78">
        <v>0.116004552691374</v>
      </c>
      <c r="AY182" s="14" t="s">
        <v>206</v>
      </c>
      <c r="AZ182" s="14">
        <v>0.9854</v>
      </c>
      <c r="BA182" s="14">
        <v>0.4381</v>
      </c>
      <c r="BB182" s="14" t="s">
        <v>1444</v>
      </c>
      <c r="BC182" s="14">
        <v>0.0477590439496965</v>
      </c>
      <c r="BD182" s="14">
        <v>134.0</v>
      </c>
      <c r="BE182" s="67" t="s">
        <v>515</v>
      </c>
      <c r="BF182" s="19">
        <v>0.5321</v>
      </c>
      <c r="BG182" s="14">
        <v>0.314108213550436</v>
      </c>
      <c r="BH182" s="14" t="s">
        <v>269</v>
      </c>
      <c r="BI182" s="14">
        <v>0.1643</v>
      </c>
      <c r="BJ182" s="14">
        <v>0.1394</v>
      </c>
      <c r="BK182" s="14" t="s">
        <v>1206</v>
      </c>
      <c r="BL182" s="14">
        <v>0.2385</v>
      </c>
      <c r="BM182" s="14">
        <v>642.0</v>
      </c>
      <c r="BN182" s="67" t="s">
        <v>474</v>
      </c>
      <c r="BO182" s="19">
        <v>0.3204</v>
      </c>
    </row>
    <row r="183">
      <c r="A183" s="13" t="s">
        <v>1445</v>
      </c>
      <c r="B183" s="37" t="s">
        <v>1446</v>
      </c>
      <c r="C183" s="14">
        <v>5.0</v>
      </c>
      <c r="D183" s="14">
        <v>474338.333333333</v>
      </c>
      <c r="E183" s="78">
        <v>0.00415668286726309</v>
      </c>
      <c r="F183" s="14" t="s">
        <v>589</v>
      </c>
      <c r="G183" s="14">
        <v>-0.6926</v>
      </c>
      <c r="H183" s="14">
        <v>0.1877</v>
      </c>
      <c r="I183" s="14" t="s">
        <v>630</v>
      </c>
      <c r="J183" s="14">
        <v>1.42635673537617E-4</v>
      </c>
      <c r="K183" s="14">
        <v>413.0</v>
      </c>
      <c r="L183" s="65" t="s">
        <v>524</v>
      </c>
      <c r="M183" s="19">
        <v>0.6365</v>
      </c>
      <c r="N183" s="78">
        <v>0.0034716473173838</v>
      </c>
      <c r="O183" s="14" t="s">
        <v>589</v>
      </c>
      <c r="P183" s="14">
        <v>-0.6926</v>
      </c>
      <c r="Q183" s="14">
        <v>0.1877</v>
      </c>
      <c r="R183" s="14" t="s">
        <v>630</v>
      </c>
      <c r="S183" s="14">
        <v>1.42635673537617E-4</v>
      </c>
      <c r="T183" s="14">
        <v>413.0</v>
      </c>
      <c r="U183" s="67" t="s">
        <v>525</v>
      </c>
      <c r="V183" s="19">
        <v>0.6365</v>
      </c>
      <c r="W183" s="14">
        <v>0.00584217519452807</v>
      </c>
      <c r="X183" s="14" t="s">
        <v>264</v>
      </c>
      <c r="Y183" s="14">
        <v>-0.6348</v>
      </c>
      <c r="Z183" s="14">
        <v>0.2226</v>
      </c>
      <c r="AA183" s="14" t="s">
        <v>635</v>
      </c>
      <c r="AB183" s="14">
        <v>0.00402911574231637</v>
      </c>
      <c r="AC183" s="14">
        <v>283.0</v>
      </c>
      <c r="AD183" s="67" t="s">
        <v>776</v>
      </c>
      <c r="AE183" s="14">
        <v>0.8556</v>
      </c>
      <c r="AF183" s="78">
        <v>0.0521782028296693</v>
      </c>
      <c r="AG183" s="14" t="s">
        <v>216</v>
      </c>
      <c r="AH183" s="14">
        <v>-0.6316</v>
      </c>
      <c r="AI183" s="14">
        <v>0.2517</v>
      </c>
      <c r="AJ183" s="14" t="s">
        <v>739</v>
      </c>
      <c r="AK183" s="14">
        <v>0.0103011401244805</v>
      </c>
      <c r="AL183" s="14">
        <v>233.0</v>
      </c>
      <c r="AM183" s="67" t="s">
        <v>1097</v>
      </c>
      <c r="AN183" s="19">
        <v>0.677</v>
      </c>
      <c r="AO183" s="78">
        <v>0.0147484866284426</v>
      </c>
      <c r="AP183" s="14" t="s">
        <v>241</v>
      </c>
      <c r="AQ183" s="14">
        <v>-0.4852</v>
      </c>
      <c r="AR183" s="14">
        <v>0.1534</v>
      </c>
      <c r="AS183" s="14" t="s">
        <v>612</v>
      </c>
      <c r="AT183" s="14">
        <v>0.00118340810885788</v>
      </c>
      <c r="AU183" s="14">
        <v>466.0</v>
      </c>
      <c r="AV183" s="67" t="s">
        <v>1447</v>
      </c>
      <c r="AW183" s="19">
        <v>0.6123</v>
      </c>
      <c r="AX183" s="78">
        <v>0.14711336088662</v>
      </c>
      <c r="AY183" s="14" t="s">
        <v>436</v>
      </c>
      <c r="AZ183" s="14">
        <v>-0.484</v>
      </c>
      <c r="BA183" s="14">
        <v>0.2273</v>
      </c>
      <c r="BB183" s="14" t="s">
        <v>1388</v>
      </c>
      <c r="BC183" s="14">
        <v>0.0307216573174767</v>
      </c>
      <c r="BD183" s="14">
        <v>398.0</v>
      </c>
      <c r="BE183" s="67" t="s">
        <v>1448</v>
      </c>
      <c r="BF183" s="19">
        <v>0.5474</v>
      </c>
      <c r="BG183" s="14">
        <v>0.00427674313862027</v>
      </c>
      <c r="BH183" s="14" t="s">
        <v>589</v>
      </c>
      <c r="BI183" s="14">
        <v>-0.7233</v>
      </c>
      <c r="BJ183" s="14">
        <v>0.2025</v>
      </c>
      <c r="BK183" s="14" t="s">
        <v>630</v>
      </c>
      <c r="BL183" s="14">
        <v>2.3849346028146E-4</v>
      </c>
      <c r="BM183" s="14">
        <v>354.0</v>
      </c>
      <c r="BN183" s="67" t="s">
        <v>1449</v>
      </c>
      <c r="BO183" s="19">
        <v>0.7616</v>
      </c>
    </row>
    <row r="184">
      <c r="A184" s="13" t="s">
        <v>1450</v>
      </c>
      <c r="B184" s="37" t="s">
        <v>1451</v>
      </c>
      <c r="C184" s="14">
        <v>8.0</v>
      </c>
      <c r="D184" s="14">
        <v>2.2579E7</v>
      </c>
      <c r="E184" s="78">
        <v>0.00417695616344146</v>
      </c>
      <c r="F184" s="14" t="s">
        <v>261</v>
      </c>
      <c r="G184" s="14">
        <v>0.6845</v>
      </c>
      <c r="H184" s="14">
        <v>0.1898</v>
      </c>
      <c r="I184" s="14" t="s">
        <v>340</v>
      </c>
      <c r="J184" s="14">
        <v>3.40842144095997E-4</v>
      </c>
      <c r="K184" s="14">
        <v>322.0</v>
      </c>
      <c r="L184" s="65" t="s">
        <v>679</v>
      </c>
      <c r="M184" s="19">
        <v>0.6619</v>
      </c>
      <c r="N184" s="78">
        <v>0.00470102646981313</v>
      </c>
      <c r="O184" s="14" t="s">
        <v>261</v>
      </c>
      <c r="P184" s="14">
        <v>0.6845</v>
      </c>
      <c r="Q184" s="14">
        <v>0.1898</v>
      </c>
      <c r="R184" s="14" t="s">
        <v>340</v>
      </c>
      <c r="S184" s="14">
        <v>3.40842144095997E-4</v>
      </c>
      <c r="T184" s="14">
        <v>322.0</v>
      </c>
      <c r="U184" s="67" t="s">
        <v>227</v>
      </c>
      <c r="V184" s="19">
        <v>0.6619</v>
      </c>
      <c r="W184" s="14">
        <v>0.00297636794228871</v>
      </c>
      <c r="X184" s="14" t="s">
        <v>264</v>
      </c>
      <c r="Y184" s="14">
        <v>0.6804</v>
      </c>
      <c r="Z184" s="14">
        <v>0.2036</v>
      </c>
      <c r="AA184" s="14" t="s">
        <v>1452</v>
      </c>
      <c r="AB184" s="14">
        <v>0.00158029754607701</v>
      </c>
      <c r="AC184" s="14">
        <v>251.0</v>
      </c>
      <c r="AD184" s="67" t="s">
        <v>227</v>
      </c>
      <c r="AE184" s="14">
        <v>0.4897</v>
      </c>
      <c r="AF184" s="78">
        <v>0.263978626712484</v>
      </c>
      <c r="AG184" s="14" t="s">
        <v>148</v>
      </c>
      <c r="AH184" s="14">
        <v>0.3282</v>
      </c>
      <c r="AI184" s="14">
        <v>0.1916</v>
      </c>
      <c r="AJ184" s="14" t="s">
        <v>426</v>
      </c>
      <c r="AK184" s="14">
        <v>0.08672</v>
      </c>
      <c r="AL184" s="14">
        <v>360.0</v>
      </c>
      <c r="AM184" s="67" t="s">
        <v>530</v>
      </c>
      <c r="AN184" s="19">
        <v>0.09993</v>
      </c>
      <c r="AO184" s="78">
        <v>0.0195469724981717</v>
      </c>
      <c r="AP184" s="14" t="s">
        <v>261</v>
      </c>
      <c r="AQ184" s="14">
        <v>0.7122</v>
      </c>
      <c r="AR184" s="14">
        <v>0.2474</v>
      </c>
      <c r="AS184" s="14" t="s">
        <v>1453</v>
      </c>
      <c r="AT184" s="14">
        <v>0.00399418834382901</v>
      </c>
      <c r="AU184" s="14">
        <v>143.0</v>
      </c>
      <c r="AV184" s="67" t="s">
        <v>1235</v>
      </c>
      <c r="AW184" s="19">
        <v>0.4953</v>
      </c>
      <c r="AX184" s="78">
        <v>0.297456134822025</v>
      </c>
      <c r="AY184" s="14" t="s">
        <v>261</v>
      </c>
      <c r="AZ184" s="14">
        <v>0.6504</v>
      </c>
      <c r="BA184" s="14">
        <v>0.2882</v>
      </c>
      <c r="BB184" s="14" t="s">
        <v>465</v>
      </c>
      <c r="BC184" s="14">
        <v>0.0270388560463444</v>
      </c>
      <c r="BD184" s="14">
        <v>178.0</v>
      </c>
      <c r="BE184" s="67" t="s">
        <v>232</v>
      </c>
      <c r="BF184" s="19">
        <v>0.8382</v>
      </c>
      <c r="BG184" s="14">
        <v>0.00273344826306276</v>
      </c>
      <c r="BH184" s="14" t="s">
        <v>261</v>
      </c>
      <c r="BI184" s="14">
        <v>0.7735</v>
      </c>
      <c r="BJ184" s="14">
        <v>0.2031</v>
      </c>
      <c r="BK184" s="14" t="s">
        <v>701</v>
      </c>
      <c r="BL184" s="14">
        <v>1.64310072258944E-4</v>
      </c>
      <c r="BM184" s="14">
        <v>252.0</v>
      </c>
      <c r="BN184" s="67" t="s">
        <v>232</v>
      </c>
      <c r="BO184" s="19">
        <v>0.4288</v>
      </c>
    </row>
    <row r="185">
      <c r="A185" s="13" t="s">
        <v>1454</v>
      </c>
      <c r="B185" s="37" t="s">
        <v>1455</v>
      </c>
      <c r="C185" s="14">
        <v>3.0</v>
      </c>
      <c r="D185" s="14">
        <v>4.20915E7</v>
      </c>
      <c r="E185" s="78">
        <v>0.00419629242349282</v>
      </c>
      <c r="F185" s="14" t="s">
        <v>219</v>
      </c>
      <c r="G185" s="14">
        <v>0.6484</v>
      </c>
      <c r="H185" s="14">
        <v>0.171</v>
      </c>
      <c r="I185" s="14" t="s">
        <v>438</v>
      </c>
      <c r="J185" s="14">
        <v>2.76495417764105E-4</v>
      </c>
      <c r="K185" s="14">
        <v>354.0</v>
      </c>
      <c r="L185" s="65" t="s">
        <v>1456</v>
      </c>
      <c r="M185" s="19">
        <v>0.006434</v>
      </c>
      <c r="N185" s="78">
        <v>0.00539818221504036</v>
      </c>
      <c r="O185" s="14" t="s">
        <v>219</v>
      </c>
      <c r="P185" s="14">
        <v>0.6484</v>
      </c>
      <c r="Q185" s="14">
        <v>0.171</v>
      </c>
      <c r="R185" s="14" t="s">
        <v>438</v>
      </c>
      <c r="S185" s="14">
        <v>2.76495417764105E-4</v>
      </c>
      <c r="T185" s="14">
        <v>354.0</v>
      </c>
      <c r="U185" s="67" t="s">
        <v>1457</v>
      </c>
      <c r="V185" s="19">
        <v>0.006434</v>
      </c>
      <c r="W185" s="14">
        <v>0.00689360541844079</v>
      </c>
      <c r="X185" s="14" t="s">
        <v>189</v>
      </c>
      <c r="Y185" s="14">
        <v>0.5815</v>
      </c>
      <c r="Z185" s="14">
        <v>0.2007</v>
      </c>
      <c r="AA185" s="14" t="s">
        <v>1081</v>
      </c>
      <c r="AB185" s="14">
        <v>0.00431871319108872</v>
      </c>
      <c r="AC185" s="14">
        <v>272.0</v>
      </c>
      <c r="AD185" s="67" t="s">
        <v>287</v>
      </c>
      <c r="AE185" s="14">
        <v>0.01655</v>
      </c>
      <c r="AF185" s="78">
        <v>0.0082734349594826</v>
      </c>
      <c r="AG185" s="14" t="s">
        <v>415</v>
      </c>
      <c r="AH185" s="14">
        <v>1.1747</v>
      </c>
      <c r="AI185" s="14">
        <v>0.3421</v>
      </c>
      <c r="AJ185" s="14" t="s">
        <v>1458</v>
      </c>
      <c r="AK185" s="14">
        <v>0.0015394785000652</v>
      </c>
      <c r="AL185" s="14">
        <v>67.0</v>
      </c>
      <c r="AM185" s="67" t="s">
        <v>601</v>
      </c>
      <c r="AN185" s="19">
        <v>0.4905</v>
      </c>
      <c r="AO185" s="78">
        <v>0.838726575465978</v>
      </c>
      <c r="AP185" s="14" t="s">
        <v>425</v>
      </c>
      <c r="AQ185" s="14">
        <v>0.3197</v>
      </c>
      <c r="AR185" s="14">
        <v>0.1638</v>
      </c>
      <c r="AS185" s="14" t="s">
        <v>825</v>
      </c>
      <c r="AT185" s="14">
        <v>0.05091</v>
      </c>
      <c r="AU185" s="14">
        <v>344.0</v>
      </c>
      <c r="AV185" s="67" t="s">
        <v>1459</v>
      </c>
      <c r="AW185" s="19">
        <v>0.4839</v>
      </c>
      <c r="AX185" s="78">
        <v>0.00220029290291479</v>
      </c>
      <c r="AY185" s="14" t="s">
        <v>219</v>
      </c>
      <c r="AZ185" s="14">
        <v>1.037</v>
      </c>
      <c r="BA185" s="14">
        <v>0.2518</v>
      </c>
      <c r="BB185" s="14" t="s">
        <v>932</v>
      </c>
      <c r="BC185" s="14">
        <v>1.1983418714464E-4</v>
      </c>
      <c r="BD185" s="14">
        <v>178.0</v>
      </c>
      <c r="BE185" s="67" t="s">
        <v>753</v>
      </c>
      <c r="BF185" s="19">
        <v>0.297</v>
      </c>
      <c r="BG185" s="14">
        <v>0.0322234968695525</v>
      </c>
      <c r="BH185" s="14" t="s">
        <v>277</v>
      </c>
      <c r="BI185" s="14">
        <v>-0.099</v>
      </c>
      <c r="BJ185" s="14">
        <v>0.0338</v>
      </c>
      <c r="BK185" s="14" t="s">
        <v>327</v>
      </c>
      <c r="BL185" s="14">
        <v>0.00306208373785474</v>
      </c>
      <c r="BM185" s="14">
        <v>11673.0</v>
      </c>
      <c r="BN185" s="67" t="s">
        <v>1460</v>
      </c>
      <c r="BO185" s="19">
        <v>0.9576</v>
      </c>
    </row>
    <row r="186">
      <c r="A186" s="13" t="s">
        <v>1461</v>
      </c>
      <c r="B186" s="37" t="s">
        <v>1462</v>
      </c>
      <c r="C186" s="14">
        <v>12.0</v>
      </c>
      <c r="D186" s="14">
        <v>5.5685125E7</v>
      </c>
      <c r="E186" s="78">
        <v>0.00420562223742006</v>
      </c>
      <c r="F186" s="14" t="s">
        <v>261</v>
      </c>
      <c r="G186" s="14">
        <v>0.2493</v>
      </c>
      <c r="H186" s="14">
        <v>0.0707</v>
      </c>
      <c r="I186" s="14" t="s">
        <v>378</v>
      </c>
      <c r="J186" s="14">
        <v>5.70060018627886E-4</v>
      </c>
      <c r="K186" s="14">
        <v>2346.0</v>
      </c>
      <c r="L186" s="65" t="s">
        <v>1463</v>
      </c>
      <c r="M186" s="19">
        <v>0.5844</v>
      </c>
      <c r="N186" s="78">
        <v>0.00552561669169024</v>
      </c>
      <c r="O186" s="14" t="s">
        <v>261</v>
      </c>
      <c r="P186" s="14">
        <v>0.2493</v>
      </c>
      <c r="Q186" s="14">
        <v>0.0707</v>
      </c>
      <c r="R186" s="14" t="s">
        <v>378</v>
      </c>
      <c r="S186" s="14">
        <v>5.70060018627886E-4</v>
      </c>
      <c r="T186" s="14">
        <v>2346.0</v>
      </c>
      <c r="U186" s="67" t="s">
        <v>575</v>
      </c>
      <c r="V186" s="19">
        <v>0.5844</v>
      </c>
      <c r="W186" s="14">
        <v>0.00419601160912555</v>
      </c>
      <c r="X186" s="14" t="s">
        <v>264</v>
      </c>
      <c r="Y186" s="14">
        <v>0.2588</v>
      </c>
      <c r="Z186" s="14">
        <v>0.0819</v>
      </c>
      <c r="AA186" s="14" t="s">
        <v>378</v>
      </c>
      <c r="AB186" s="14">
        <v>0.00282280821820365</v>
      </c>
      <c r="AC186" s="14">
        <v>1627.0</v>
      </c>
      <c r="AD186" s="67" t="s">
        <v>1464</v>
      </c>
      <c r="AE186" s="14">
        <v>0.5277</v>
      </c>
      <c r="AF186" s="78">
        <v>0.222723543888853</v>
      </c>
      <c r="AG186" s="14" t="s">
        <v>415</v>
      </c>
      <c r="AH186" s="14">
        <v>0.2405</v>
      </c>
      <c r="AI186" s="14">
        <v>0.1368</v>
      </c>
      <c r="AJ186" s="14" t="s">
        <v>296</v>
      </c>
      <c r="AK186" s="14">
        <v>0.07863</v>
      </c>
      <c r="AL186" s="14">
        <v>723.0</v>
      </c>
      <c r="AM186" s="67" t="s">
        <v>1465</v>
      </c>
      <c r="AN186" s="19">
        <v>0.2404</v>
      </c>
      <c r="AO186" s="78">
        <v>0.423543281585681</v>
      </c>
      <c r="AP186" s="14" t="s">
        <v>261</v>
      </c>
      <c r="AQ186" s="14">
        <v>0.1959</v>
      </c>
      <c r="AR186" s="14">
        <v>0.0913</v>
      </c>
      <c r="AS186" s="14" t="s">
        <v>1466</v>
      </c>
      <c r="AT186" s="14">
        <v>0.0318383707311659</v>
      </c>
      <c r="AU186" s="14">
        <v>1117.0</v>
      </c>
      <c r="AV186" s="67" t="s">
        <v>1467</v>
      </c>
      <c r="AW186" s="19">
        <v>0.5295</v>
      </c>
      <c r="AX186" s="78">
        <v>0.00954237690400029</v>
      </c>
      <c r="AY186" s="14" t="s">
        <v>187</v>
      </c>
      <c r="AZ186" s="14">
        <v>0.3841</v>
      </c>
      <c r="BA186" s="14">
        <v>0.1256</v>
      </c>
      <c r="BB186" s="14" t="s">
        <v>972</v>
      </c>
      <c r="BC186" s="14">
        <v>0.00390112407477469</v>
      </c>
      <c r="BD186" s="14">
        <v>867.0</v>
      </c>
      <c r="BE186" s="67" t="s">
        <v>215</v>
      </c>
      <c r="BF186" s="19">
        <v>0.4831</v>
      </c>
      <c r="BG186" s="14">
        <v>0.00347810108388627</v>
      </c>
      <c r="BH186" s="14" t="s">
        <v>219</v>
      </c>
      <c r="BI186" s="14">
        <v>0.2737</v>
      </c>
      <c r="BJ186" s="14">
        <v>0.076</v>
      </c>
      <c r="BK186" s="14" t="s">
        <v>378</v>
      </c>
      <c r="BL186" s="14">
        <v>2.88064927905905E-4</v>
      </c>
      <c r="BM186" s="14">
        <v>1899.0</v>
      </c>
      <c r="BN186" s="67" t="s">
        <v>575</v>
      </c>
      <c r="BO186" s="19">
        <v>0.4362</v>
      </c>
    </row>
    <row r="187">
      <c r="A187" s="13" t="s">
        <v>1468</v>
      </c>
      <c r="B187" s="37" t="s">
        <v>1469</v>
      </c>
      <c r="C187" s="14">
        <v>13.0</v>
      </c>
      <c r="D187" s="14">
        <v>3.625175E7</v>
      </c>
      <c r="E187" s="78">
        <v>0.00420697356025568</v>
      </c>
      <c r="F187" s="14" t="s">
        <v>175</v>
      </c>
      <c r="G187" s="14">
        <v>1.1454</v>
      </c>
      <c r="H187" s="14">
        <v>0.3204</v>
      </c>
      <c r="I187" s="14" t="s">
        <v>1470</v>
      </c>
      <c r="J187" s="14">
        <v>0.00143642946237733</v>
      </c>
      <c r="K187" s="14">
        <v>95.0</v>
      </c>
      <c r="L187" s="65" t="s">
        <v>491</v>
      </c>
      <c r="M187" s="19">
        <v>0.5795</v>
      </c>
      <c r="N187" s="78">
        <v>0.00421696902487369</v>
      </c>
      <c r="O187" s="14" t="s">
        <v>175</v>
      </c>
      <c r="P187" s="14">
        <v>1.1454</v>
      </c>
      <c r="Q187" s="14">
        <v>0.3204</v>
      </c>
      <c r="R187" s="14" t="s">
        <v>1470</v>
      </c>
      <c r="S187" s="14">
        <v>0.00143642946237733</v>
      </c>
      <c r="T187" s="14">
        <v>95.0</v>
      </c>
      <c r="U187" s="67" t="s">
        <v>232</v>
      </c>
      <c r="V187" s="19">
        <v>0.5795</v>
      </c>
      <c r="W187" s="14">
        <v>0.399320195237413</v>
      </c>
      <c r="X187" s="14" t="s">
        <v>147</v>
      </c>
      <c r="Y187" s="14">
        <v>0.6226</v>
      </c>
      <c r="Z187" s="14">
        <v>0.4137</v>
      </c>
      <c r="AA187" s="14" t="s">
        <v>1471</v>
      </c>
      <c r="AB187" s="14">
        <v>0.1324</v>
      </c>
      <c r="AC187" s="14">
        <v>72.0</v>
      </c>
      <c r="AD187" s="67" t="s">
        <v>349</v>
      </c>
      <c r="AE187" s="14">
        <v>0.9368</v>
      </c>
      <c r="AF187" s="78">
        <v>0.00143642946237732</v>
      </c>
      <c r="AG187" s="14" t="s">
        <v>175</v>
      </c>
      <c r="AH187" s="14">
        <v>1.1454</v>
      </c>
      <c r="AI187" s="14">
        <v>0.3204</v>
      </c>
      <c r="AJ187" s="14" t="s">
        <v>1470</v>
      </c>
      <c r="AK187" s="14">
        <v>0.00143642946237733</v>
      </c>
      <c r="AL187" s="14">
        <v>95.0</v>
      </c>
      <c r="AM187" s="67" t="s">
        <v>232</v>
      </c>
      <c r="AN187" s="19">
        <v>0.5795</v>
      </c>
      <c r="AO187" s="78">
        <v>0.0238240240947582</v>
      </c>
      <c r="AP187" s="14" t="s">
        <v>234</v>
      </c>
      <c r="AQ187" s="14">
        <v>1.4234</v>
      </c>
      <c r="AR187" s="14">
        <v>0.5001</v>
      </c>
      <c r="AS187" s="14" t="s">
        <v>1472</v>
      </c>
      <c r="AT187" s="14">
        <v>0.00408635040352112</v>
      </c>
      <c r="AU187" s="14">
        <v>23.0</v>
      </c>
      <c r="AV187" s="67" t="s">
        <v>218</v>
      </c>
      <c r="AW187" s="19">
        <v>0.5564</v>
      </c>
      <c r="AX187" s="78">
        <v>0.0432370331369398</v>
      </c>
      <c r="AY187" s="14" t="s">
        <v>175</v>
      </c>
      <c r="AZ187" s="14">
        <v>1.4178</v>
      </c>
      <c r="BA187" s="14">
        <v>0.5599</v>
      </c>
      <c r="BB187" s="14" t="s">
        <v>1473</v>
      </c>
      <c r="BC187" s="14">
        <v>0.0155083624194528</v>
      </c>
      <c r="BD187" s="14">
        <v>43.0</v>
      </c>
      <c r="BE187" s="67" t="s">
        <v>519</v>
      </c>
      <c r="BF187" s="19">
        <v>0.8406</v>
      </c>
      <c r="BG187" s="14">
        <v>0.00160041162028413</v>
      </c>
      <c r="BH187" s="14" t="s">
        <v>175</v>
      </c>
      <c r="BI187" s="14">
        <v>1.3345</v>
      </c>
      <c r="BJ187" s="14">
        <v>0.3578</v>
      </c>
      <c r="BK187" s="14" t="s">
        <v>1474</v>
      </c>
      <c r="BL187" s="14">
        <v>5.39960451596326E-4</v>
      </c>
      <c r="BM187" s="14">
        <v>57.0</v>
      </c>
      <c r="BN187" s="67" t="s">
        <v>349</v>
      </c>
      <c r="BO187" s="19">
        <v>0.5007</v>
      </c>
    </row>
    <row r="188">
      <c r="A188" s="13" t="s">
        <v>1475</v>
      </c>
      <c r="B188" s="37" t="s">
        <v>1476</v>
      </c>
      <c r="C188" s="14">
        <v>11.0</v>
      </c>
      <c r="D188" s="14">
        <v>1.24542714285714E8</v>
      </c>
      <c r="E188" s="78">
        <v>0.00421379409088889</v>
      </c>
      <c r="F188" s="14" t="s">
        <v>206</v>
      </c>
      <c r="G188" s="14">
        <v>-0.247</v>
      </c>
      <c r="H188" s="14">
        <v>0.0883</v>
      </c>
      <c r="I188" s="14" t="s">
        <v>284</v>
      </c>
      <c r="J188" s="14">
        <v>0.00220148889087746</v>
      </c>
      <c r="K188" s="14">
        <v>1663.0</v>
      </c>
      <c r="L188" s="65" t="s">
        <v>1477</v>
      </c>
      <c r="M188" s="19">
        <v>0.3104</v>
      </c>
      <c r="N188" s="78">
        <v>0.0305843529841635</v>
      </c>
      <c r="O188" s="14" t="s">
        <v>183</v>
      </c>
      <c r="P188" s="14">
        <v>-0.2004</v>
      </c>
      <c r="Q188" s="14">
        <v>0.1004</v>
      </c>
      <c r="R188" s="14" t="s">
        <v>558</v>
      </c>
      <c r="S188" s="14">
        <v>0.0269835831844646</v>
      </c>
      <c r="T188" s="14">
        <v>1286.0</v>
      </c>
      <c r="U188" s="67" t="s">
        <v>1478</v>
      </c>
      <c r="V188" s="19">
        <v>0.265</v>
      </c>
      <c r="W188" s="14" t="s">
        <v>46</v>
      </c>
      <c r="X188" s="14" t="s">
        <v>46</v>
      </c>
      <c r="Y188" s="14" t="s">
        <v>46</v>
      </c>
      <c r="Z188" s="14" t="s">
        <v>46</v>
      </c>
      <c r="AA188" s="14" t="s">
        <v>46</v>
      </c>
      <c r="AB188" s="14" t="s">
        <v>46</v>
      </c>
      <c r="AC188" s="14" t="s">
        <v>46</v>
      </c>
      <c r="AD188" s="67" t="s">
        <v>46</v>
      </c>
      <c r="AE188" s="14" t="s">
        <v>46</v>
      </c>
      <c r="AF188" s="78">
        <v>0.00407142631457717</v>
      </c>
      <c r="AG188" s="14" t="s">
        <v>252</v>
      </c>
      <c r="AH188" s="14">
        <v>-0.247</v>
      </c>
      <c r="AI188" s="14">
        <v>0.0883</v>
      </c>
      <c r="AJ188" s="14" t="s">
        <v>284</v>
      </c>
      <c r="AK188" s="14">
        <v>0.00220148889087746</v>
      </c>
      <c r="AL188" s="14">
        <v>1663.0</v>
      </c>
      <c r="AM188" s="67" t="s">
        <v>405</v>
      </c>
      <c r="AN188" s="19">
        <v>0.3104</v>
      </c>
      <c r="AO188" s="78">
        <v>0.226294746272071</v>
      </c>
      <c r="AP188" s="14" t="s">
        <v>183</v>
      </c>
      <c r="AQ188" s="14">
        <v>-0.1485</v>
      </c>
      <c r="AR188" s="14">
        <v>0.12</v>
      </c>
      <c r="AS188" s="14" t="s">
        <v>1007</v>
      </c>
      <c r="AT188" s="14">
        <v>0.2158</v>
      </c>
      <c r="AU188" s="14">
        <v>702.0</v>
      </c>
      <c r="AV188" s="67" t="s">
        <v>1479</v>
      </c>
      <c r="AW188" s="19">
        <v>0.2108</v>
      </c>
      <c r="AX188" s="78">
        <v>0.00493260698446639</v>
      </c>
      <c r="AY188" s="14" t="s">
        <v>269</v>
      </c>
      <c r="AZ188" s="14">
        <v>-0.3687</v>
      </c>
      <c r="BA188" s="14">
        <v>0.1303</v>
      </c>
      <c r="BB188" s="14" t="s">
        <v>369</v>
      </c>
      <c r="BC188" s="14">
        <v>0.00347216452133128</v>
      </c>
      <c r="BD188" s="14">
        <v>942.0</v>
      </c>
      <c r="BE188" s="67" t="s">
        <v>285</v>
      </c>
      <c r="BF188" s="19">
        <v>0.7908</v>
      </c>
      <c r="BG188" s="14">
        <v>0.00918276871424055</v>
      </c>
      <c r="BH188" s="14" t="s">
        <v>269</v>
      </c>
      <c r="BI188" s="14">
        <v>-0.2366</v>
      </c>
      <c r="BJ188" s="14">
        <v>0.0895</v>
      </c>
      <c r="BK188" s="14" t="s">
        <v>284</v>
      </c>
      <c r="BL188" s="14">
        <v>0.00465897863412441</v>
      </c>
      <c r="BM188" s="14">
        <v>1577.0</v>
      </c>
      <c r="BN188" s="67" t="s">
        <v>405</v>
      </c>
      <c r="BO188" s="19">
        <v>0.3979</v>
      </c>
    </row>
    <row r="189">
      <c r="A189" s="13" t="s">
        <v>1480</v>
      </c>
      <c r="B189" s="37" t="s">
        <v>1481</v>
      </c>
      <c r="C189" s="14">
        <v>19.0</v>
      </c>
      <c r="D189" s="14">
        <v>1.49502E7</v>
      </c>
      <c r="E189" s="78">
        <v>0.00422600719936257</v>
      </c>
      <c r="F189" s="14" t="s">
        <v>213</v>
      </c>
      <c r="G189" s="14">
        <v>0.8659</v>
      </c>
      <c r="H189" s="14">
        <v>0.2422</v>
      </c>
      <c r="I189" s="14" t="s">
        <v>1482</v>
      </c>
      <c r="J189" s="14">
        <v>6.11426047917865E-4</v>
      </c>
      <c r="K189" s="14">
        <v>166.0</v>
      </c>
      <c r="L189" s="65" t="s">
        <v>679</v>
      </c>
      <c r="M189" s="19">
        <v>0.5401</v>
      </c>
      <c r="N189" s="78">
        <v>0.00446647585175462</v>
      </c>
      <c r="O189" s="14" t="s">
        <v>213</v>
      </c>
      <c r="P189" s="14">
        <v>0.8659</v>
      </c>
      <c r="Q189" s="14">
        <v>0.2422</v>
      </c>
      <c r="R189" s="14" t="s">
        <v>1482</v>
      </c>
      <c r="S189" s="14">
        <v>6.11426047917865E-4</v>
      </c>
      <c r="T189" s="14">
        <v>166.0</v>
      </c>
      <c r="U189" s="67" t="s">
        <v>227</v>
      </c>
      <c r="V189" s="19">
        <v>0.5401</v>
      </c>
      <c r="W189" s="14">
        <v>0.251993856349337</v>
      </c>
      <c r="X189" s="14" t="s">
        <v>189</v>
      </c>
      <c r="Y189" s="14">
        <v>0.5427</v>
      </c>
      <c r="Z189" s="14">
        <v>0.4022</v>
      </c>
      <c r="AA189" s="14" t="s">
        <v>588</v>
      </c>
      <c r="AB189" s="14">
        <v>0.1773</v>
      </c>
      <c r="AC189" s="14">
        <v>69.0</v>
      </c>
      <c r="AD189" s="67" t="s">
        <v>1483</v>
      </c>
      <c r="AE189" s="14">
        <v>0.02689</v>
      </c>
      <c r="AF189" s="78">
        <v>0.004635961617469</v>
      </c>
      <c r="AG189" s="14" t="s">
        <v>357</v>
      </c>
      <c r="AH189" s="14">
        <v>1.1288</v>
      </c>
      <c r="AI189" s="14">
        <v>0.3503</v>
      </c>
      <c r="AJ189" s="14" t="s">
        <v>1484</v>
      </c>
      <c r="AK189" s="14">
        <v>0.00192377059039199</v>
      </c>
      <c r="AL189" s="14">
        <v>61.0</v>
      </c>
      <c r="AM189" s="67" t="s">
        <v>349</v>
      </c>
      <c r="AN189" s="19">
        <v>0.8501</v>
      </c>
      <c r="AO189" s="78">
        <v>0.0313431428149144</v>
      </c>
      <c r="AP189" s="14" t="s">
        <v>496</v>
      </c>
      <c r="AQ189" s="14">
        <v>0.7256</v>
      </c>
      <c r="AR189" s="14">
        <v>0.2748</v>
      </c>
      <c r="AS189" s="14" t="s">
        <v>1485</v>
      </c>
      <c r="AT189" s="14">
        <v>0.00927804173421488</v>
      </c>
      <c r="AU189" s="14">
        <v>116.0</v>
      </c>
      <c r="AV189" s="67" t="s">
        <v>236</v>
      </c>
      <c r="AW189" s="19">
        <v>0.4329</v>
      </c>
      <c r="AX189" s="78">
        <v>0.206948218129874</v>
      </c>
      <c r="AY189" s="14" t="s">
        <v>309</v>
      </c>
      <c r="AZ189" s="14">
        <v>0.7845</v>
      </c>
      <c r="BA189" s="14">
        <v>0.3219</v>
      </c>
      <c r="BB189" s="14" t="s">
        <v>540</v>
      </c>
      <c r="BC189" s="14">
        <v>0.0156620255678789</v>
      </c>
      <c r="BD189" s="14">
        <v>177.0</v>
      </c>
      <c r="BE189" s="67" t="s">
        <v>644</v>
      </c>
      <c r="BF189" s="19">
        <v>0.6578</v>
      </c>
      <c r="BG189" s="14">
        <v>0.0178262082722056</v>
      </c>
      <c r="BH189" s="14" t="s">
        <v>148</v>
      </c>
      <c r="BI189" s="14">
        <v>1.1411</v>
      </c>
      <c r="BJ189" s="14">
        <v>0.3761</v>
      </c>
      <c r="BK189" s="14" t="s">
        <v>1486</v>
      </c>
      <c r="BL189" s="14">
        <v>0.00384537952709041</v>
      </c>
      <c r="BM189" s="14">
        <v>56.0</v>
      </c>
      <c r="BN189" s="67" t="s">
        <v>515</v>
      </c>
      <c r="BO189" s="19">
        <v>0.7857</v>
      </c>
    </row>
    <row r="190">
      <c r="A190" s="13" t="s">
        <v>1487</v>
      </c>
      <c r="B190" s="37" t="s">
        <v>1488</v>
      </c>
      <c r="C190" s="14">
        <v>12.0</v>
      </c>
      <c r="D190" s="14">
        <v>5.496225E7</v>
      </c>
      <c r="E190" s="78">
        <v>0.00437606127885652</v>
      </c>
      <c r="F190" s="14" t="s">
        <v>178</v>
      </c>
      <c r="G190" s="14">
        <v>0.2442</v>
      </c>
      <c r="H190" s="14">
        <v>0.0688</v>
      </c>
      <c r="I190" s="14" t="s">
        <v>378</v>
      </c>
      <c r="J190" s="14">
        <v>5.18503271292911E-4</v>
      </c>
      <c r="K190" s="14">
        <v>2603.0</v>
      </c>
      <c r="L190" s="65" t="s">
        <v>1489</v>
      </c>
      <c r="M190" s="19">
        <v>0.06102</v>
      </c>
      <c r="N190" s="78">
        <v>0.0043982937367129</v>
      </c>
      <c r="O190" s="14" t="s">
        <v>178</v>
      </c>
      <c r="P190" s="14">
        <v>0.2442</v>
      </c>
      <c r="Q190" s="14">
        <v>0.0688</v>
      </c>
      <c r="R190" s="14" t="s">
        <v>378</v>
      </c>
      <c r="S190" s="14">
        <v>5.18503271292911E-4</v>
      </c>
      <c r="T190" s="14">
        <v>2603.0</v>
      </c>
      <c r="U190" s="67" t="s">
        <v>659</v>
      </c>
      <c r="V190" s="19">
        <v>0.06102</v>
      </c>
      <c r="W190" s="14">
        <v>0.426372692084715</v>
      </c>
      <c r="X190" s="14" t="s">
        <v>189</v>
      </c>
      <c r="Y190" s="14">
        <v>0.1815</v>
      </c>
      <c r="Z190" s="14">
        <v>0.1428</v>
      </c>
      <c r="AA190" s="14" t="s">
        <v>1490</v>
      </c>
      <c r="AB190" s="14">
        <v>0.2037</v>
      </c>
      <c r="AC190" s="14">
        <v>642.0</v>
      </c>
      <c r="AD190" s="67" t="s">
        <v>1491</v>
      </c>
      <c r="AE190" s="14">
        <v>0.1767</v>
      </c>
      <c r="AF190" s="78">
        <v>0.00236658980111891</v>
      </c>
      <c r="AG190" s="14" t="s">
        <v>175</v>
      </c>
      <c r="AH190" s="14">
        <v>0.2656</v>
      </c>
      <c r="AI190" s="14">
        <v>0.0787</v>
      </c>
      <c r="AJ190" s="14" t="s">
        <v>378</v>
      </c>
      <c r="AK190" s="14">
        <v>5.86910950327875E-4</v>
      </c>
      <c r="AL190" s="14">
        <v>1954.0</v>
      </c>
      <c r="AM190" s="67" t="s">
        <v>719</v>
      </c>
      <c r="AN190" s="19">
        <v>0.205</v>
      </c>
      <c r="AO190" s="78">
        <v>0.0863547983541323</v>
      </c>
      <c r="AP190" s="14" t="s">
        <v>269</v>
      </c>
      <c r="AQ190" s="14">
        <v>0.2434</v>
      </c>
      <c r="AR190" s="14">
        <v>0.0862</v>
      </c>
      <c r="AS190" s="14" t="s">
        <v>378</v>
      </c>
      <c r="AT190" s="14">
        <v>0.00721449556208809</v>
      </c>
      <c r="AU190" s="14">
        <v>1445.0</v>
      </c>
      <c r="AV190" s="67" t="s">
        <v>1492</v>
      </c>
      <c r="AW190" s="19">
        <v>0.2034</v>
      </c>
      <c r="AX190" s="78">
        <v>0.0357473271681865</v>
      </c>
      <c r="AY190" s="14" t="s">
        <v>175</v>
      </c>
      <c r="AZ190" s="14">
        <v>0.3328</v>
      </c>
      <c r="BA190" s="14">
        <v>0.123</v>
      </c>
      <c r="BB190" s="14" t="s">
        <v>608</v>
      </c>
      <c r="BC190" s="14">
        <v>0.00485293942392883</v>
      </c>
      <c r="BD190" s="14">
        <v>1082.0</v>
      </c>
      <c r="BE190" s="67" t="s">
        <v>731</v>
      </c>
      <c r="BF190" s="19">
        <v>0.09629</v>
      </c>
      <c r="BG190" s="14">
        <v>0.00444607970603532</v>
      </c>
      <c r="BH190" s="14" t="s">
        <v>178</v>
      </c>
      <c r="BI190" s="14">
        <v>0.2538</v>
      </c>
      <c r="BJ190" s="14">
        <v>0.0729</v>
      </c>
      <c r="BK190" s="14" t="s">
        <v>378</v>
      </c>
      <c r="BL190" s="14">
        <v>5.40108603781591E-4</v>
      </c>
      <c r="BM190" s="14">
        <v>2127.0</v>
      </c>
      <c r="BN190" s="67" t="s">
        <v>1492</v>
      </c>
      <c r="BO190" s="19">
        <v>0.04966</v>
      </c>
    </row>
    <row r="191">
      <c r="A191" s="13" t="s">
        <v>1493</v>
      </c>
      <c r="B191" s="37" t="s">
        <v>1494</v>
      </c>
      <c r="C191" s="14">
        <v>1.0</v>
      </c>
      <c r="D191" s="14">
        <v>4.550475E7</v>
      </c>
      <c r="E191" s="78">
        <v>0.00444602570654108</v>
      </c>
      <c r="F191" s="14" t="s">
        <v>903</v>
      </c>
      <c r="G191" s="14">
        <v>-0.2263</v>
      </c>
      <c r="H191" s="14">
        <v>0.0702</v>
      </c>
      <c r="I191" s="14" t="s">
        <v>284</v>
      </c>
      <c r="J191" s="14">
        <v>6.39205445955731E-4</v>
      </c>
      <c r="K191" s="14">
        <v>2581.0</v>
      </c>
      <c r="L191" s="65" t="s">
        <v>1495</v>
      </c>
      <c r="M191" s="19">
        <v>0.09993</v>
      </c>
      <c r="N191" s="78">
        <v>0.172416868619431</v>
      </c>
      <c r="O191" s="14" t="s">
        <v>295</v>
      </c>
      <c r="P191" s="14">
        <v>0.4347</v>
      </c>
      <c r="Q191" s="14">
        <v>0.2208</v>
      </c>
      <c r="R191" s="14" t="s">
        <v>1032</v>
      </c>
      <c r="S191" s="14">
        <v>0.0332815630456251</v>
      </c>
      <c r="T191" s="14">
        <v>268.0</v>
      </c>
      <c r="U191" s="67" t="s">
        <v>266</v>
      </c>
      <c r="V191" s="19">
        <v>0.8187</v>
      </c>
      <c r="W191" s="14">
        <v>0.00188545260255045</v>
      </c>
      <c r="X191" s="14" t="s">
        <v>162</v>
      </c>
      <c r="Y191" s="14">
        <v>-0.2263</v>
      </c>
      <c r="Z191" s="14">
        <v>0.0702</v>
      </c>
      <c r="AA191" s="14" t="s">
        <v>284</v>
      </c>
      <c r="AB191" s="14">
        <v>6.39205445955731E-4</v>
      </c>
      <c r="AC191" s="14">
        <v>2581.0</v>
      </c>
      <c r="AD191" s="67" t="s">
        <v>1496</v>
      </c>
      <c r="AE191" s="14">
        <v>0.09993</v>
      </c>
      <c r="AF191" s="78">
        <v>0.839154424367077</v>
      </c>
      <c r="AG191" s="14" t="s">
        <v>295</v>
      </c>
      <c r="AH191" s="14">
        <v>0.4347</v>
      </c>
      <c r="AI191" s="14">
        <v>0.2208</v>
      </c>
      <c r="AJ191" s="14" t="s">
        <v>1032</v>
      </c>
      <c r="AK191" s="14">
        <v>0.0332815630456251</v>
      </c>
      <c r="AL191" s="14">
        <v>268.0</v>
      </c>
      <c r="AM191" s="67" t="s">
        <v>266</v>
      </c>
      <c r="AN191" s="19">
        <v>0.8187</v>
      </c>
      <c r="AO191" s="78">
        <v>0.593016190308671</v>
      </c>
      <c r="AP191" s="14" t="s">
        <v>357</v>
      </c>
      <c r="AQ191" s="14">
        <v>0.8663</v>
      </c>
      <c r="AR191" s="14">
        <v>0.3185</v>
      </c>
      <c r="AS191" s="14" t="s">
        <v>924</v>
      </c>
      <c r="AT191" s="14">
        <v>0.0156721453317876</v>
      </c>
      <c r="AU191" s="14">
        <v>98.0</v>
      </c>
      <c r="AV191" s="67" t="s">
        <v>1497</v>
      </c>
      <c r="AW191" s="19">
        <v>0.2805</v>
      </c>
      <c r="AX191" s="78">
        <v>0.00382415621875972</v>
      </c>
      <c r="AY191" s="14" t="s">
        <v>361</v>
      </c>
      <c r="AZ191" s="14">
        <v>-0.2707</v>
      </c>
      <c r="BA191" s="14">
        <v>0.0925</v>
      </c>
      <c r="BB191" s="14" t="s">
        <v>1012</v>
      </c>
      <c r="BC191" s="14">
        <v>2.32204357720573E-4</v>
      </c>
      <c r="BD191" s="14">
        <v>2176.0</v>
      </c>
      <c r="BE191" s="67" t="s">
        <v>862</v>
      </c>
      <c r="BF191" s="19">
        <v>0.02735</v>
      </c>
      <c r="BG191" s="14">
        <v>0.00870899291723219</v>
      </c>
      <c r="BH191" s="14" t="s">
        <v>903</v>
      </c>
      <c r="BI191" s="14">
        <v>-0.2075</v>
      </c>
      <c r="BJ191" s="14">
        <v>0.073</v>
      </c>
      <c r="BK191" s="14" t="s">
        <v>284</v>
      </c>
      <c r="BL191" s="14">
        <v>0.00117427805560577</v>
      </c>
      <c r="BM191" s="14">
        <v>2197.0</v>
      </c>
      <c r="BN191" s="67" t="s">
        <v>1496</v>
      </c>
      <c r="BO191" s="19">
        <v>0.06939</v>
      </c>
    </row>
    <row r="192">
      <c r="A192" s="13" t="s">
        <v>1498</v>
      </c>
      <c r="B192" s="37" t="s">
        <v>1499</v>
      </c>
      <c r="C192" s="14">
        <v>5.0</v>
      </c>
      <c r="D192" s="14">
        <v>1.4055875E8</v>
      </c>
      <c r="E192" s="78">
        <v>0.00451685985573038</v>
      </c>
      <c r="F192" s="14" t="s">
        <v>160</v>
      </c>
      <c r="G192" s="14">
        <v>-0.2864</v>
      </c>
      <c r="H192" s="14">
        <v>0.0824</v>
      </c>
      <c r="I192" s="14" t="s">
        <v>1012</v>
      </c>
      <c r="J192" s="14">
        <v>3.23933827498124E-4</v>
      </c>
      <c r="K192" s="14">
        <v>2059.0</v>
      </c>
      <c r="L192" s="65" t="s">
        <v>556</v>
      </c>
      <c r="M192" s="19">
        <v>0.1486</v>
      </c>
      <c r="N192" s="78">
        <v>0.00477994067683005</v>
      </c>
      <c r="O192" s="14" t="s">
        <v>160</v>
      </c>
      <c r="P192" s="14">
        <v>-0.2864</v>
      </c>
      <c r="Q192" s="14">
        <v>0.0824</v>
      </c>
      <c r="R192" s="14" t="s">
        <v>1012</v>
      </c>
      <c r="S192" s="14">
        <v>3.23933827498124E-4</v>
      </c>
      <c r="T192" s="14">
        <v>2059.0</v>
      </c>
      <c r="U192" s="67" t="s">
        <v>557</v>
      </c>
      <c r="V192" s="19">
        <v>0.1486</v>
      </c>
      <c r="W192" s="14">
        <v>0.0881977260759226</v>
      </c>
      <c r="X192" s="14" t="s">
        <v>147</v>
      </c>
      <c r="Y192" s="14">
        <v>-0.4668</v>
      </c>
      <c r="Z192" s="14">
        <v>0.2643</v>
      </c>
      <c r="AA192" s="14" t="s">
        <v>1500</v>
      </c>
      <c r="AB192" s="14">
        <v>0.07738</v>
      </c>
      <c r="AC192" s="14">
        <v>176.0</v>
      </c>
      <c r="AD192" s="67" t="s">
        <v>987</v>
      </c>
      <c r="AE192" s="14">
        <v>0.5949</v>
      </c>
      <c r="AF192" s="78">
        <v>0.0139952318656954</v>
      </c>
      <c r="AG192" s="14" t="s">
        <v>355</v>
      </c>
      <c r="AH192" s="14">
        <v>-0.2663</v>
      </c>
      <c r="AI192" s="14">
        <v>0.0972</v>
      </c>
      <c r="AJ192" s="14" t="s">
        <v>1012</v>
      </c>
      <c r="AK192" s="14">
        <v>0.00391150680171473</v>
      </c>
      <c r="AL192" s="14">
        <v>1491.0</v>
      </c>
      <c r="AM192" s="67" t="s">
        <v>1501</v>
      </c>
      <c r="AN192" s="19">
        <v>0.2243</v>
      </c>
      <c r="AO192" s="78">
        <v>0.238645412469835</v>
      </c>
      <c r="AP192" s="14" t="s">
        <v>339</v>
      </c>
      <c r="AQ192" s="14">
        <v>-0.6359</v>
      </c>
      <c r="AR192" s="14">
        <v>0.3259</v>
      </c>
      <c r="AS192" s="14" t="s">
        <v>1502</v>
      </c>
      <c r="AT192" s="14">
        <v>0.051</v>
      </c>
      <c r="AU192" s="14">
        <v>102.0</v>
      </c>
      <c r="AV192" s="67" t="s">
        <v>1503</v>
      </c>
      <c r="AW192" s="19">
        <v>0.767</v>
      </c>
      <c r="AX192" s="78">
        <v>0.00302121924276968</v>
      </c>
      <c r="AY192" s="14" t="s">
        <v>157</v>
      </c>
      <c r="AZ192" s="14">
        <v>-0.4701</v>
      </c>
      <c r="BA192" s="14">
        <v>0.1338</v>
      </c>
      <c r="BB192" s="14" t="s">
        <v>612</v>
      </c>
      <c r="BC192" s="14">
        <v>1.72405923443136E-4</v>
      </c>
      <c r="BD192" s="14">
        <v>1169.0</v>
      </c>
      <c r="BE192" s="67" t="s">
        <v>560</v>
      </c>
      <c r="BF192" s="19">
        <v>0.2176</v>
      </c>
      <c r="BG192" s="14">
        <v>0.00714011655623608</v>
      </c>
      <c r="BH192" s="14" t="s">
        <v>157</v>
      </c>
      <c r="BI192" s="14">
        <v>-0.2707</v>
      </c>
      <c r="BJ192" s="14">
        <v>0.0865</v>
      </c>
      <c r="BK192" s="14" t="s">
        <v>1012</v>
      </c>
      <c r="BL192" s="14">
        <v>5.13573562292376E-4</v>
      </c>
      <c r="BM192" s="14">
        <v>1818.0</v>
      </c>
      <c r="BN192" s="67" t="s">
        <v>557</v>
      </c>
      <c r="BO192" s="19">
        <v>0.0234</v>
      </c>
    </row>
    <row r="193">
      <c r="A193" s="13" t="s">
        <v>1504</v>
      </c>
      <c r="B193" s="37" t="s">
        <v>1505</v>
      </c>
      <c r="C193" s="14">
        <v>8.0</v>
      </c>
      <c r="D193" s="14">
        <v>1.4051225E8</v>
      </c>
      <c r="E193" s="78">
        <v>0.00454064529923117</v>
      </c>
      <c r="F193" s="14" t="s">
        <v>230</v>
      </c>
      <c r="G193" s="14">
        <v>-1.361</v>
      </c>
      <c r="H193" s="14">
        <v>0.3816</v>
      </c>
      <c r="I193" s="14" t="s">
        <v>452</v>
      </c>
      <c r="J193" s="14">
        <v>5.23303013412533E-4</v>
      </c>
      <c r="K193" s="14">
        <v>118.0</v>
      </c>
      <c r="L193" s="65" t="s">
        <v>1170</v>
      </c>
      <c r="M193" s="19">
        <v>0.7852</v>
      </c>
      <c r="N193" s="78">
        <v>0.0030310740231204</v>
      </c>
      <c r="O193" s="14" t="s">
        <v>230</v>
      </c>
      <c r="P193" s="14">
        <v>-1.361</v>
      </c>
      <c r="Q193" s="14">
        <v>0.3816</v>
      </c>
      <c r="R193" s="14" t="s">
        <v>452</v>
      </c>
      <c r="S193" s="14">
        <v>5.23303013412533E-4</v>
      </c>
      <c r="T193" s="14">
        <v>118.0</v>
      </c>
      <c r="U193" s="67" t="s">
        <v>768</v>
      </c>
      <c r="V193" s="19">
        <v>0.7852</v>
      </c>
      <c r="W193" s="14">
        <v>0.434350718029409</v>
      </c>
      <c r="X193" s="14" t="s">
        <v>147</v>
      </c>
      <c r="Y193" s="14">
        <v>0.7709</v>
      </c>
      <c r="Z193" s="14">
        <v>0.7093</v>
      </c>
      <c r="AA193" s="14" t="s">
        <v>1506</v>
      </c>
      <c r="AB193" s="14">
        <v>0.2771</v>
      </c>
      <c r="AC193" s="14">
        <v>23.0</v>
      </c>
      <c r="AD193" s="67" t="s">
        <v>515</v>
      </c>
      <c r="AE193" s="14">
        <v>0.8845</v>
      </c>
      <c r="AF193" s="78">
        <v>0.00156389249652311</v>
      </c>
      <c r="AG193" s="14" t="s">
        <v>230</v>
      </c>
      <c r="AH193" s="14">
        <v>-1.361</v>
      </c>
      <c r="AI193" s="14">
        <v>0.3816</v>
      </c>
      <c r="AJ193" s="14" t="s">
        <v>452</v>
      </c>
      <c r="AK193" s="14">
        <v>5.23303013412533E-4</v>
      </c>
      <c r="AL193" s="14">
        <v>118.0</v>
      </c>
      <c r="AM193" s="67" t="s">
        <v>768</v>
      </c>
      <c r="AN193" s="19">
        <v>0.7852</v>
      </c>
      <c r="AO193" s="78">
        <v>0.0196226891443145</v>
      </c>
      <c r="AP193" s="14" t="s">
        <v>234</v>
      </c>
      <c r="AQ193" s="14">
        <v>-1.2264</v>
      </c>
      <c r="AR193" s="14">
        <v>0.4518</v>
      </c>
      <c r="AS193" s="14" t="s">
        <v>991</v>
      </c>
      <c r="AT193" s="14">
        <v>0.00582949298869228</v>
      </c>
      <c r="AU193" s="14">
        <v>38.0</v>
      </c>
      <c r="AV193" s="67" t="s">
        <v>460</v>
      </c>
      <c r="AW193" s="19">
        <v>0.4336</v>
      </c>
      <c r="AX193" s="78">
        <v>0.444423466584411</v>
      </c>
      <c r="AY193" s="14" t="s">
        <v>187</v>
      </c>
      <c r="AZ193" s="14">
        <v>0.8521</v>
      </c>
      <c r="BA193" s="14">
        <v>0.5943</v>
      </c>
      <c r="BB193" s="14" t="s">
        <v>1507</v>
      </c>
      <c r="BC193" s="14">
        <v>0.1516</v>
      </c>
      <c r="BD193" s="14">
        <v>27.0</v>
      </c>
      <c r="BE193" s="67" t="s">
        <v>1315</v>
      </c>
      <c r="BF193" s="19">
        <v>0.06055</v>
      </c>
      <c r="BG193" s="14">
        <v>0.0162221528802817</v>
      </c>
      <c r="BH193" s="14" t="s">
        <v>230</v>
      </c>
      <c r="BI193" s="14">
        <v>-1.5048</v>
      </c>
      <c r="BJ193" s="14">
        <v>0.4462</v>
      </c>
      <c r="BK193" s="14" t="s">
        <v>1508</v>
      </c>
      <c r="BL193" s="14">
        <v>0.00136921713627551</v>
      </c>
      <c r="BM193" s="14">
        <v>72.0</v>
      </c>
      <c r="BN193" s="67" t="s">
        <v>784</v>
      </c>
      <c r="BO193" s="19">
        <v>0.8214</v>
      </c>
    </row>
    <row r="194">
      <c r="A194" s="13" t="s">
        <v>1509</v>
      </c>
      <c r="B194" s="37" t="s">
        <v>1510</v>
      </c>
      <c r="C194" s="14">
        <v>5.0</v>
      </c>
      <c r="D194" s="14">
        <v>5.394325E7</v>
      </c>
      <c r="E194" s="78">
        <v>0.00459238639470902</v>
      </c>
      <c r="F194" s="14" t="s">
        <v>187</v>
      </c>
      <c r="G194" s="14">
        <v>1.1983</v>
      </c>
      <c r="H194" s="14">
        <v>0.3648</v>
      </c>
      <c r="I194" s="14" t="s">
        <v>1511</v>
      </c>
      <c r="J194" s="14">
        <v>0.00119305932065472</v>
      </c>
      <c r="K194" s="14">
        <v>100.0</v>
      </c>
      <c r="L194" s="65" t="s">
        <v>491</v>
      </c>
      <c r="M194" s="19">
        <v>0.146</v>
      </c>
      <c r="N194" s="78">
        <v>0.00612574768759909</v>
      </c>
      <c r="O194" s="14" t="s">
        <v>187</v>
      </c>
      <c r="P194" s="14">
        <v>1.1983</v>
      </c>
      <c r="Q194" s="14">
        <v>0.3648</v>
      </c>
      <c r="R194" s="14" t="s">
        <v>1511</v>
      </c>
      <c r="S194" s="14">
        <v>0.00119305932065472</v>
      </c>
      <c r="T194" s="14">
        <v>100.0</v>
      </c>
      <c r="U194" s="67" t="s">
        <v>232</v>
      </c>
      <c r="V194" s="19">
        <v>0.146</v>
      </c>
      <c r="W194" s="14">
        <v>0.00178918485938407</v>
      </c>
      <c r="X194" s="14" t="s">
        <v>189</v>
      </c>
      <c r="Y194" s="14">
        <v>1.1983</v>
      </c>
      <c r="Z194" s="14">
        <v>0.3648</v>
      </c>
      <c r="AA194" s="14" t="s">
        <v>1511</v>
      </c>
      <c r="AB194" s="14">
        <v>0.00119305932065472</v>
      </c>
      <c r="AC194" s="14">
        <v>100.0</v>
      </c>
      <c r="AD194" s="67" t="s">
        <v>232</v>
      </c>
      <c r="AE194" s="14">
        <v>0.146</v>
      </c>
      <c r="AF194" s="78">
        <v>0.824843871282971</v>
      </c>
      <c r="AG194" s="14" t="s">
        <v>216</v>
      </c>
      <c r="AH194" s="14">
        <v>-0.6872</v>
      </c>
      <c r="AI194" s="14">
        <v>0.602</v>
      </c>
      <c r="AJ194" s="14" t="s">
        <v>1512</v>
      </c>
      <c r="AK194" s="14">
        <v>0.2536</v>
      </c>
      <c r="AL194" s="14">
        <v>33.0</v>
      </c>
      <c r="AM194" s="67" t="s">
        <v>460</v>
      </c>
      <c r="AN194" s="19">
        <v>0.3368</v>
      </c>
      <c r="AO194" s="78">
        <v>0.974379291420831</v>
      </c>
      <c r="AP194" s="14" t="s">
        <v>436</v>
      </c>
      <c r="AQ194" s="14">
        <v>0.71</v>
      </c>
      <c r="AR194" s="14">
        <v>0.352</v>
      </c>
      <c r="AS194" s="14" t="s">
        <v>1513</v>
      </c>
      <c r="AT194" s="14">
        <v>0.031270779762258</v>
      </c>
      <c r="AU194" s="14">
        <v>82.0</v>
      </c>
      <c r="AV194" s="67" t="s">
        <v>1514</v>
      </c>
      <c r="AW194" s="19">
        <v>0.4913</v>
      </c>
      <c r="AX194" s="78">
        <v>0.384352463273476</v>
      </c>
      <c r="AY194" s="14" t="s">
        <v>160</v>
      </c>
      <c r="AZ194" s="14">
        <v>0.3065</v>
      </c>
      <c r="BA194" s="14">
        <v>0.1737</v>
      </c>
      <c r="BB194" s="14" t="s">
        <v>825</v>
      </c>
      <c r="BC194" s="14">
        <v>0.07763</v>
      </c>
      <c r="BD194" s="14">
        <v>568.0</v>
      </c>
      <c r="BE194" s="67" t="s">
        <v>182</v>
      </c>
      <c r="BF194" s="19">
        <v>0.867</v>
      </c>
      <c r="BG194" s="14">
        <v>0.325176924146358</v>
      </c>
      <c r="BH194" s="14" t="s">
        <v>178</v>
      </c>
      <c r="BI194" s="14">
        <v>0.2103</v>
      </c>
      <c r="BJ194" s="14">
        <v>0.1218</v>
      </c>
      <c r="BK194" s="14" t="s">
        <v>623</v>
      </c>
      <c r="BL194" s="14">
        <v>0.08423</v>
      </c>
      <c r="BM194" s="14">
        <v>826.0</v>
      </c>
      <c r="BN194" s="67" t="s">
        <v>476</v>
      </c>
      <c r="BO194" s="19">
        <v>0.1018</v>
      </c>
    </row>
    <row r="195">
      <c r="A195" s="13" t="s">
        <v>1515</v>
      </c>
      <c r="B195" s="37" t="s">
        <v>1516</v>
      </c>
      <c r="C195" s="14">
        <v>18.0</v>
      </c>
      <c r="D195" s="14">
        <v>7.99736666666667E7</v>
      </c>
      <c r="E195" s="78">
        <v>0.00461622877459478</v>
      </c>
      <c r="F195" s="14" t="s">
        <v>355</v>
      </c>
      <c r="G195" s="14">
        <v>-1.4054</v>
      </c>
      <c r="H195" s="14">
        <v>0.4196</v>
      </c>
      <c r="I195" s="14" t="s">
        <v>1517</v>
      </c>
      <c r="J195" s="14">
        <v>7.00696364215236E-4</v>
      </c>
      <c r="K195" s="14">
        <v>100.0</v>
      </c>
      <c r="L195" s="65" t="s">
        <v>1518</v>
      </c>
      <c r="M195" s="19">
        <v>0.5863</v>
      </c>
      <c r="N195" s="78">
        <v>0.00573299662118798</v>
      </c>
      <c r="O195" s="14" t="s">
        <v>355</v>
      </c>
      <c r="P195" s="14">
        <v>-1.4054</v>
      </c>
      <c r="Q195" s="14">
        <v>0.4196</v>
      </c>
      <c r="R195" s="14" t="s">
        <v>1517</v>
      </c>
      <c r="S195" s="14">
        <v>7.00696364215236E-4</v>
      </c>
      <c r="T195" s="14">
        <v>100.0</v>
      </c>
      <c r="U195" s="67" t="s">
        <v>456</v>
      </c>
      <c r="V195" s="19">
        <v>0.5863</v>
      </c>
      <c r="W195" s="14">
        <v>0.543342436277312</v>
      </c>
      <c r="X195" s="14" t="s">
        <v>147</v>
      </c>
      <c r="Y195" s="14">
        <v>-0.8585</v>
      </c>
      <c r="Z195" s="14">
        <v>0.7357</v>
      </c>
      <c r="AA195" s="14" t="s">
        <v>1519</v>
      </c>
      <c r="AB195" s="14">
        <v>0.2433</v>
      </c>
      <c r="AC195" s="14">
        <v>27.0</v>
      </c>
      <c r="AD195" s="67" t="s">
        <v>460</v>
      </c>
      <c r="AE195" s="14">
        <v>0.2814</v>
      </c>
      <c r="AF195" s="78">
        <v>0.00156548933194656</v>
      </c>
      <c r="AG195" s="14" t="s">
        <v>355</v>
      </c>
      <c r="AH195" s="14">
        <v>-1.4054</v>
      </c>
      <c r="AI195" s="14">
        <v>0.4196</v>
      </c>
      <c r="AJ195" s="14" t="s">
        <v>1517</v>
      </c>
      <c r="AK195" s="14">
        <v>7.00696364215236E-4</v>
      </c>
      <c r="AL195" s="14">
        <v>100.0</v>
      </c>
      <c r="AM195" s="67" t="s">
        <v>456</v>
      </c>
      <c r="AN195" s="19">
        <v>0.5863</v>
      </c>
      <c r="AO195" s="78">
        <v>0.0262585072004076</v>
      </c>
      <c r="AP195" s="14" t="s">
        <v>160</v>
      </c>
      <c r="AQ195" s="14">
        <v>-1.0284</v>
      </c>
      <c r="AR195" s="14">
        <v>0.4096</v>
      </c>
      <c r="AS195" s="14" t="s">
        <v>637</v>
      </c>
      <c r="AT195" s="14">
        <v>0.011798609880123</v>
      </c>
      <c r="AU195" s="14">
        <v>54.0</v>
      </c>
      <c r="AV195" s="67" t="s">
        <v>460</v>
      </c>
      <c r="AW195" s="19">
        <v>0.649</v>
      </c>
      <c r="AX195" s="78">
        <v>0.11091510612322</v>
      </c>
      <c r="AY195" s="14" t="s">
        <v>355</v>
      </c>
      <c r="AZ195" s="14">
        <v>-1.1985</v>
      </c>
      <c r="BA195" s="14">
        <v>0.657</v>
      </c>
      <c r="BB195" s="14" t="s">
        <v>1520</v>
      </c>
      <c r="BC195" s="14">
        <v>0.06812</v>
      </c>
      <c r="BD195" s="14">
        <v>39.0</v>
      </c>
      <c r="BE195" s="67" t="s">
        <v>460</v>
      </c>
      <c r="BF195" s="19">
        <v>0.8237</v>
      </c>
      <c r="BG195" s="14">
        <v>0.0222836587626967</v>
      </c>
      <c r="BH195" s="14" t="s">
        <v>355</v>
      </c>
      <c r="BI195" s="14">
        <v>-1.6049</v>
      </c>
      <c r="BJ195" s="14">
        <v>0.566</v>
      </c>
      <c r="BK195" s="14" t="s">
        <v>1517</v>
      </c>
      <c r="BL195" s="14">
        <v>0.00438337805145586</v>
      </c>
      <c r="BM195" s="14">
        <v>62.0</v>
      </c>
      <c r="BN195" s="67" t="s">
        <v>460</v>
      </c>
      <c r="BO195" s="19">
        <v>0.4623</v>
      </c>
    </row>
    <row r="196">
      <c r="A196" s="13" t="s">
        <v>1521</v>
      </c>
      <c r="B196" s="37" t="s">
        <v>1522</v>
      </c>
      <c r="C196" s="14">
        <v>9.0</v>
      </c>
      <c r="D196" s="14">
        <v>1.04785375E8</v>
      </c>
      <c r="E196" s="78">
        <v>0.00463547186395694</v>
      </c>
      <c r="F196" s="14" t="s">
        <v>199</v>
      </c>
      <c r="G196" s="14">
        <v>0.1203</v>
      </c>
      <c r="H196" s="14">
        <v>0.0312</v>
      </c>
      <c r="I196" s="14" t="s">
        <v>376</v>
      </c>
      <c r="J196" s="14">
        <v>1.49701353333154E-4</v>
      </c>
      <c r="K196" s="14">
        <v>12583.0</v>
      </c>
      <c r="L196" s="65" t="s">
        <v>1366</v>
      </c>
      <c r="M196" s="19">
        <v>0.8335</v>
      </c>
      <c r="N196" s="78">
        <v>0.0142515164750613</v>
      </c>
      <c r="O196" s="14" t="s">
        <v>241</v>
      </c>
      <c r="P196" s="14">
        <v>0.1519</v>
      </c>
      <c r="Q196" s="14">
        <v>0.0464</v>
      </c>
      <c r="R196" s="14" t="s">
        <v>267</v>
      </c>
      <c r="S196" s="14">
        <v>7.98493471748152E-4</v>
      </c>
      <c r="T196" s="14">
        <v>5945.0</v>
      </c>
      <c r="U196" s="67" t="s">
        <v>424</v>
      </c>
      <c r="V196" s="19">
        <v>0.1049</v>
      </c>
      <c r="W196" s="14">
        <v>0.0579644399419878</v>
      </c>
      <c r="X196" s="14" t="s">
        <v>264</v>
      </c>
      <c r="Y196" s="14">
        <v>0.243</v>
      </c>
      <c r="Z196" s="14">
        <v>0.1062</v>
      </c>
      <c r="AA196" s="14" t="s">
        <v>633</v>
      </c>
      <c r="AB196" s="14">
        <v>0.0373018111500055</v>
      </c>
      <c r="AC196" s="14">
        <v>1035.0</v>
      </c>
      <c r="AD196" s="67" t="s">
        <v>412</v>
      </c>
      <c r="AE196" s="14">
        <v>0.05026</v>
      </c>
      <c r="AF196" s="78">
        <v>0.00547327211345344</v>
      </c>
      <c r="AG196" s="14" t="s">
        <v>447</v>
      </c>
      <c r="AH196" s="14">
        <v>0.1143</v>
      </c>
      <c r="AI196" s="14">
        <v>0.0326</v>
      </c>
      <c r="AJ196" s="14" t="s">
        <v>376</v>
      </c>
      <c r="AK196" s="14">
        <v>5.3430998383665E-4</v>
      </c>
      <c r="AL196" s="14">
        <v>11577.0</v>
      </c>
      <c r="AM196" s="67" t="s">
        <v>146</v>
      </c>
      <c r="AN196" s="19">
        <v>0.9263</v>
      </c>
      <c r="AO196" s="78">
        <v>0.0521046217480941</v>
      </c>
      <c r="AP196" s="14" t="s">
        <v>183</v>
      </c>
      <c r="AQ196" s="14">
        <v>0.1433</v>
      </c>
      <c r="AR196" s="14">
        <v>0.0536</v>
      </c>
      <c r="AS196" s="14" t="s">
        <v>690</v>
      </c>
      <c r="AT196" s="14">
        <v>0.00630276283789327</v>
      </c>
      <c r="AU196" s="14">
        <v>3308.0</v>
      </c>
      <c r="AV196" s="67" t="s">
        <v>1523</v>
      </c>
      <c r="AW196" s="19">
        <v>0.3175</v>
      </c>
      <c r="AX196" s="78">
        <v>0.0671495432974456</v>
      </c>
      <c r="AY196" s="14" t="s">
        <v>199</v>
      </c>
      <c r="AZ196" s="14">
        <v>0.1388</v>
      </c>
      <c r="BA196" s="14">
        <v>0.0476</v>
      </c>
      <c r="BB196" s="14" t="s">
        <v>377</v>
      </c>
      <c r="BC196" s="14">
        <v>0.00548248907517327</v>
      </c>
      <c r="BD196" s="14">
        <v>6896.0</v>
      </c>
      <c r="BE196" s="67" t="s">
        <v>150</v>
      </c>
      <c r="BF196" s="19">
        <v>0.5898</v>
      </c>
      <c r="BG196" s="14">
        <v>3.66545343610803E-4</v>
      </c>
      <c r="BH196" s="14" t="s">
        <v>199</v>
      </c>
      <c r="BI196" s="14">
        <v>0.1411</v>
      </c>
      <c r="BJ196" s="14">
        <v>0.0329</v>
      </c>
      <c r="BK196" s="14" t="s">
        <v>604</v>
      </c>
      <c r="BL196" s="64">
        <v>9.10808929542968E-6</v>
      </c>
      <c r="BM196" s="14">
        <v>10582.0</v>
      </c>
      <c r="BN196" s="67" t="s">
        <v>424</v>
      </c>
      <c r="BO196" s="19">
        <v>0.7767</v>
      </c>
    </row>
    <row r="197">
      <c r="A197" s="13" t="s">
        <v>1524</v>
      </c>
      <c r="B197" s="37" t="s">
        <v>1525</v>
      </c>
      <c r="C197" s="14">
        <v>16.0</v>
      </c>
      <c r="D197" s="14">
        <v>1.63874E7</v>
      </c>
      <c r="E197" s="78">
        <v>0.00475902684694059</v>
      </c>
      <c r="F197" s="14" t="s">
        <v>355</v>
      </c>
      <c r="G197" s="14">
        <v>0.3798</v>
      </c>
      <c r="H197" s="14">
        <v>0.1147</v>
      </c>
      <c r="I197" s="14" t="s">
        <v>316</v>
      </c>
      <c r="J197" s="14">
        <v>8.2952636745986E-4</v>
      </c>
      <c r="K197" s="14">
        <v>973.0</v>
      </c>
      <c r="L197" s="65" t="s">
        <v>1526</v>
      </c>
      <c r="M197" s="19">
        <v>0.4466</v>
      </c>
      <c r="N197" s="78">
        <v>0.00300826490337622</v>
      </c>
      <c r="O197" s="14" t="s">
        <v>355</v>
      </c>
      <c r="P197" s="14">
        <v>0.3798</v>
      </c>
      <c r="Q197" s="14">
        <v>0.1147</v>
      </c>
      <c r="R197" s="14" t="s">
        <v>316</v>
      </c>
      <c r="S197" s="14">
        <v>8.2952636745986E-4</v>
      </c>
      <c r="T197" s="14">
        <v>973.0</v>
      </c>
      <c r="U197" s="67" t="s">
        <v>1076</v>
      </c>
      <c r="V197" s="19">
        <v>0.4466</v>
      </c>
      <c r="W197" s="14">
        <v>0.713700000000001</v>
      </c>
      <c r="X197" s="14" t="s">
        <v>189</v>
      </c>
      <c r="Y197" s="14">
        <v>0.0783</v>
      </c>
      <c r="Z197" s="14">
        <v>0.2135</v>
      </c>
      <c r="AA197" s="14" t="s">
        <v>1339</v>
      </c>
      <c r="AB197" s="14">
        <v>0.7137</v>
      </c>
      <c r="AC197" s="14">
        <v>297.0</v>
      </c>
      <c r="AD197" s="67" t="s">
        <v>546</v>
      </c>
      <c r="AE197" s="14">
        <v>0.184</v>
      </c>
      <c r="AF197" s="78">
        <v>0.00227986699894256</v>
      </c>
      <c r="AG197" s="14" t="s">
        <v>355</v>
      </c>
      <c r="AH197" s="14">
        <v>0.3798</v>
      </c>
      <c r="AI197" s="14">
        <v>0.1147</v>
      </c>
      <c r="AJ197" s="14" t="s">
        <v>316</v>
      </c>
      <c r="AK197" s="14">
        <v>8.2952636745986E-4</v>
      </c>
      <c r="AL197" s="14">
        <v>973.0</v>
      </c>
      <c r="AM197" s="67" t="s">
        <v>1076</v>
      </c>
      <c r="AN197" s="19">
        <v>0.4466</v>
      </c>
      <c r="AO197" s="78">
        <v>0.0268540838494203</v>
      </c>
      <c r="AP197" s="14" t="s">
        <v>295</v>
      </c>
      <c r="AQ197" s="14">
        <v>0.9631</v>
      </c>
      <c r="AR197" s="14">
        <v>0.334</v>
      </c>
      <c r="AS197" s="14" t="s">
        <v>1527</v>
      </c>
      <c r="AT197" s="14">
        <v>0.00421262867218101</v>
      </c>
      <c r="AU197" s="14">
        <v>65.0</v>
      </c>
      <c r="AV197" s="67" t="s">
        <v>1076</v>
      </c>
      <c r="AW197" s="19">
        <v>0.9795</v>
      </c>
      <c r="AX197" s="78">
        <v>0.0275613706927774</v>
      </c>
      <c r="AY197" s="14" t="s">
        <v>160</v>
      </c>
      <c r="AZ197" s="14">
        <v>0.413</v>
      </c>
      <c r="BA197" s="14">
        <v>0.1579</v>
      </c>
      <c r="BB197" s="14" t="s">
        <v>567</v>
      </c>
      <c r="BC197" s="14">
        <v>0.00810113072763896</v>
      </c>
      <c r="BD197" s="14">
        <v>694.0</v>
      </c>
      <c r="BE197" s="67" t="s">
        <v>1076</v>
      </c>
      <c r="BF197" s="19">
        <v>0.593</v>
      </c>
      <c r="BG197" s="14">
        <v>0.012688093266392</v>
      </c>
      <c r="BH197" s="14" t="s">
        <v>355</v>
      </c>
      <c r="BI197" s="14">
        <v>0.3717</v>
      </c>
      <c r="BJ197" s="14">
        <v>0.1181</v>
      </c>
      <c r="BK197" s="14" t="s">
        <v>316</v>
      </c>
      <c r="BL197" s="14">
        <v>0.0019701008064872</v>
      </c>
      <c r="BM197" s="14">
        <v>894.0</v>
      </c>
      <c r="BN197" s="67" t="s">
        <v>1076</v>
      </c>
      <c r="BO197" s="19">
        <v>0.6757</v>
      </c>
    </row>
    <row r="198">
      <c r="A198" s="13" t="s">
        <v>1528</v>
      </c>
      <c r="B198" s="37" t="s">
        <v>1529</v>
      </c>
      <c r="C198" s="14">
        <v>5.0</v>
      </c>
      <c r="D198" s="14">
        <v>8.0437E7</v>
      </c>
      <c r="E198" s="78">
        <v>0.00484236611299433</v>
      </c>
      <c r="F198" s="14" t="s">
        <v>451</v>
      </c>
      <c r="G198" s="14">
        <v>0.5483</v>
      </c>
      <c r="H198" s="14">
        <v>0.1606</v>
      </c>
      <c r="I198" s="14" t="s">
        <v>573</v>
      </c>
      <c r="J198" s="14">
        <v>8.27511789200565E-4</v>
      </c>
      <c r="K198" s="14">
        <v>433.0</v>
      </c>
      <c r="L198" s="65" t="s">
        <v>679</v>
      </c>
      <c r="M198" s="19">
        <v>0.4825</v>
      </c>
      <c r="N198" s="78">
        <v>0.00544097283746423</v>
      </c>
      <c r="O198" s="14" t="s">
        <v>451</v>
      </c>
      <c r="P198" s="14">
        <v>0.5483</v>
      </c>
      <c r="Q198" s="14">
        <v>0.1606</v>
      </c>
      <c r="R198" s="14" t="s">
        <v>573</v>
      </c>
      <c r="S198" s="14">
        <v>8.27511789200565E-4</v>
      </c>
      <c r="T198" s="14">
        <v>433.0</v>
      </c>
      <c r="U198" s="67" t="s">
        <v>227</v>
      </c>
      <c r="V198" s="19">
        <v>0.4825</v>
      </c>
      <c r="W198" s="14">
        <v>0.00231545534057865</v>
      </c>
      <c r="X198" s="14" t="s">
        <v>264</v>
      </c>
      <c r="Y198" s="14">
        <v>0.5483</v>
      </c>
      <c r="Z198" s="14">
        <v>0.1606</v>
      </c>
      <c r="AA198" s="14" t="s">
        <v>573</v>
      </c>
      <c r="AB198" s="14">
        <v>8.27511789200565E-4</v>
      </c>
      <c r="AC198" s="14">
        <v>433.0</v>
      </c>
      <c r="AD198" s="67" t="s">
        <v>227</v>
      </c>
      <c r="AE198" s="14">
        <v>0.4825</v>
      </c>
      <c r="AF198" s="78">
        <v>0.00879889372942665</v>
      </c>
      <c r="AG198" s="14" t="s">
        <v>295</v>
      </c>
      <c r="AH198" s="14">
        <v>-0.4783</v>
      </c>
      <c r="AI198" s="14">
        <v>0.1575</v>
      </c>
      <c r="AJ198" s="14" t="s">
        <v>612</v>
      </c>
      <c r="AK198" s="14">
        <v>0.00102254357148906</v>
      </c>
      <c r="AL198" s="14">
        <v>527.0</v>
      </c>
      <c r="AM198" s="67" t="s">
        <v>1530</v>
      </c>
      <c r="AN198" s="19">
        <v>0.06328</v>
      </c>
      <c r="AO198" s="78">
        <v>6.65998308449379E-4</v>
      </c>
      <c r="AP198" s="14" t="s">
        <v>451</v>
      </c>
      <c r="AQ198" s="14">
        <v>0.8124</v>
      </c>
      <c r="AR198" s="14">
        <v>0.2071</v>
      </c>
      <c r="AS198" s="14" t="s">
        <v>1531</v>
      </c>
      <c r="AT198" s="14">
        <v>1.55963440975343E-4</v>
      </c>
      <c r="AU198" s="14">
        <v>189.0</v>
      </c>
      <c r="AV198" s="67" t="s">
        <v>1532</v>
      </c>
      <c r="AW198" s="19">
        <v>0.5916</v>
      </c>
      <c r="AX198" s="78">
        <v>0.698689990855866</v>
      </c>
      <c r="AY198" s="14" t="s">
        <v>277</v>
      </c>
      <c r="AZ198" s="14">
        <v>-0.2004</v>
      </c>
      <c r="BA198" s="14">
        <v>0.1446</v>
      </c>
      <c r="BB198" s="14" t="s">
        <v>774</v>
      </c>
      <c r="BC198" s="14">
        <v>0.1656</v>
      </c>
      <c r="BD198" s="14">
        <v>941.0</v>
      </c>
      <c r="BE198" s="67" t="s">
        <v>1533</v>
      </c>
      <c r="BF198" s="19">
        <v>0.5874</v>
      </c>
      <c r="BG198" s="14">
        <v>0.00711429966627305</v>
      </c>
      <c r="BH198" s="14" t="s">
        <v>451</v>
      </c>
      <c r="BI198" s="14">
        <v>0.5833</v>
      </c>
      <c r="BJ198" s="14">
        <v>0.1659</v>
      </c>
      <c r="BK198" s="14" t="s">
        <v>437</v>
      </c>
      <c r="BL198" s="14">
        <v>0.00101603302209595</v>
      </c>
      <c r="BM198" s="14">
        <v>372.0</v>
      </c>
      <c r="BN198" s="67" t="s">
        <v>227</v>
      </c>
      <c r="BO198" s="19">
        <v>0.3823</v>
      </c>
    </row>
    <row r="199">
      <c r="A199" s="13" t="s">
        <v>1534</v>
      </c>
      <c r="B199" s="37" t="s">
        <v>1535</v>
      </c>
      <c r="C199" s="14">
        <v>1.0</v>
      </c>
      <c r="D199" s="14">
        <v>1.439055E8</v>
      </c>
      <c r="E199" s="78">
        <v>0.00486054113899877</v>
      </c>
      <c r="F199" s="14" t="s">
        <v>157</v>
      </c>
      <c r="G199" s="14">
        <v>-0.6324</v>
      </c>
      <c r="H199" s="14">
        <v>0.18</v>
      </c>
      <c r="I199" s="14" t="s">
        <v>523</v>
      </c>
      <c r="J199" s="14">
        <v>2.97448468771173E-4</v>
      </c>
      <c r="K199" s="14">
        <v>744.0</v>
      </c>
      <c r="L199" s="65" t="s">
        <v>1536</v>
      </c>
      <c r="M199" s="19">
        <v>0.4486</v>
      </c>
      <c r="N199" s="78">
        <v>0.0142588608814089</v>
      </c>
      <c r="O199" s="14" t="s">
        <v>160</v>
      </c>
      <c r="P199" s="14">
        <v>-0.5651</v>
      </c>
      <c r="Q199" s="14">
        <v>0.1795</v>
      </c>
      <c r="R199" s="14" t="s">
        <v>762</v>
      </c>
      <c r="S199" s="14">
        <v>0.00123079016065872</v>
      </c>
      <c r="T199" s="14">
        <v>632.0</v>
      </c>
      <c r="U199" s="67" t="s">
        <v>1537</v>
      </c>
      <c r="V199" s="19">
        <v>0.5345</v>
      </c>
      <c r="W199" s="14">
        <v>0.2219</v>
      </c>
      <c r="X199" s="14" t="s">
        <v>189</v>
      </c>
      <c r="Y199" s="14">
        <v>-0.413</v>
      </c>
      <c r="Z199" s="14">
        <v>0.3381</v>
      </c>
      <c r="AA199" s="14" t="s">
        <v>1538</v>
      </c>
      <c r="AB199" s="14">
        <v>0.2219</v>
      </c>
      <c r="AC199" s="14">
        <v>139.0</v>
      </c>
      <c r="AD199" s="67" t="s">
        <v>1539</v>
      </c>
      <c r="AE199" s="14">
        <v>0.4931</v>
      </c>
      <c r="AF199" s="78">
        <v>0.0035924076252731</v>
      </c>
      <c r="AG199" s="14" t="s">
        <v>164</v>
      </c>
      <c r="AH199" s="14">
        <v>-0.678</v>
      </c>
      <c r="AI199" s="14">
        <v>0.2042</v>
      </c>
      <c r="AJ199" s="14" t="s">
        <v>635</v>
      </c>
      <c r="AK199" s="14">
        <v>5.9918055900817E-4</v>
      </c>
      <c r="AL199" s="14">
        <v>605.0</v>
      </c>
      <c r="AM199" s="67" t="s">
        <v>1537</v>
      </c>
      <c r="AN199" s="19">
        <v>0.5416</v>
      </c>
      <c r="AO199" s="78">
        <v>0.163087109746396</v>
      </c>
      <c r="AP199" s="14" t="s">
        <v>395</v>
      </c>
      <c r="AQ199" s="14">
        <v>-0.5362</v>
      </c>
      <c r="AR199" s="14">
        <v>0.2405</v>
      </c>
      <c r="AS199" s="14" t="s">
        <v>408</v>
      </c>
      <c r="AT199" s="14">
        <v>0.0227150617571799</v>
      </c>
      <c r="AU199" s="14">
        <v>277.0</v>
      </c>
      <c r="AV199" s="67" t="s">
        <v>1537</v>
      </c>
      <c r="AW199" s="19">
        <v>0.7511</v>
      </c>
      <c r="AX199" s="78">
        <v>0.0124073625149273</v>
      </c>
      <c r="AY199" s="14" t="s">
        <v>157</v>
      </c>
      <c r="AZ199" s="14">
        <v>-1.0521</v>
      </c>
      <c r="BA199" s="14">
        <v>0.3368</v>
      </c>
      <c r="BB199" s="14" t="s">
        <v>1169</v>
      </c>
      <c r="BC199" s="14">
        <v>0.00171508506088143</v>
      </c>
      <c r="BD199" s="14">
        <v>392.0</v>
      </c>
      <c r="BE199" s="67" t="s">
        <v>1539</v>
      </c>
      <c r="BF199" s="19">
        <v>0.7212</v>
      </c>
      <c r="BG199" s="14">
        <v>0.0159182689978146</v>
      </c>
      <c r="BH199" s="14" t="s">
        <v>157</v>
      </c>
      <c r="BI199" s="14">
        <v>-0.6082</v>
      </c>
      <c r="BJ199" s="14">
        <v>0.2046</v>
      </c>
      <c r="BK199" s="14" t="s">
        <v>523</v>
      </c>
      <c r="BL199" s="14">
        <v>0.00399680914993114</v>
      </c>
      <c r="BM199" s="14">
        <v>462.0</v>
      </c>
      <c r="BN199" s="67" t="s">
        <v>1540</v>
      </c>
      <c r="BO199" s="19">
        <v>0.06954</v>
      </c>
    </row>
    <row r="200">
      <c r="A200" s="13" t="s">
        <v>1541</v>
      </c>
      <c r="B200" s="37" t="s">
        <v>1542</v>
      </c>
      <c r="C200" s="14">
        <v>6.0</v>
      </c>
      <c r="D200" s="14">
        <v>1.52698E8</v>
      </c>
      <c r="E200" s="78">
        <v>0.00486239169463745</v>
      </c>
      <c r="F200" s="14" t="s">
        <v>339</v>
      </c>
      <c r="G200" s="14">
        <v>1.6557</v>
      </c>
      <c r="H200" s="14">
        <v>0.4221</v>
      </c>
      <c r="I200" s="14" t="s">
        <v>1543</v>
      </c>
      <c r="J200" s="14">
        <v>1.81958347977562E-4</v>
      </c>
      <c r="K200" s="14">
        <v>44.0</v>
      </c>
      <c r="L200" s="65" t="s">
        <v>582</v>
      </c>
      <c r="M200" s="19">
        <v>0.3869</v>
      </c>
      <c r="N200" s="78">
        <v>0.00297559216252453</v>
      </c>
      <c r="O200" s="14" t="s">
        <v>339</v>
      </c>
      <c r="P200" s="14">
        <v>1.6557</v>
      </c>
      <c r="Q200" s="14">
        <v>0.4221</v>
      </c>
      <c r="R200" s="14" t="s">
        <v>1543</v>
      </c>
      <c r="S200" s="14">
        <v>1.81958347977562E-4</v>
      </c>
      <c r="T200" s="14">
        <v>44.0</v>
      </c>
      <c r="U200" s="67" t="s">
        <v>218</v>
      </c>
      <c r="V200" s="19">
        <v>0.3869</v>
      </c>
      <c r="W200" s="14">
        <v>0.00297316196638865</v>
      </c>
      <c r="X200" s="14" t="s">
        <v>147</v>
      </c>
      <c r="Y200" s="14">
        <v>1.5733</v>
      </c>
      <c r="Z200" s="14">
        <v>0.4371</v>
      </c>
      <c r="AA200" s="14" t="s">
        <v>1544</v>
      </c>
      <c r="AB200" s="14">
        <v>5.96740018617733E-4</v>
      </c>
      <c r="AC200" s="14">
        <v>42.0</v>
      </c>
      <c r="AD200" s="67" t="s">
        <v>218</v>
      </c>
      <c r="AE200" s="14">
        <v>0.4376</v>
      </c>
      <c r="AF200" s="78">
        <v>0.752463129413587</v>
      </c>
      <c r="AG200" s="14" t="s">
        <v>295</v>
      </c>
      <c r="AH200" s="14">
        <v>0.5593</v>
      </c>
      <c r="AI200" s="14">
        <v>0.2776</v>
      </c>
      <c r="AJ200" s="14" t="s">
        <v>1405</v>
      </c>
      <c r="AK200" s="14">
        <v>0.0944717513414882</v>
      </c>
      <c r="AL200" s="14">
        <v>124.0</v>
      </c>
      <c r="AM200" s="67" t="s">
        <v>601</v>
      </c>
      <c r="AN200" s="19">
        <v>0.1871</v>
      </c>
      <c r="AO200" s="78">
        <v>0.199631975202548</v>
      </c>
      <c r="AP200" s="14" t="s">
        <v>144</v>
      </c>
      <c r="AQ200" s="14">
        <v>1.5027</v>
      </c>
      <c r="AR200" s="14">
        <v>0.531</v>
      </c>
      <c r="AS200" s="14" t="s">
        <v>1545</v>
      </c>
      <c r="AT200" s="14">
        <v>0.00811578689552068</v>
      </c>
      <c r="AU200" s="14">
        <v>26.0</v>
      </c>
      <c r="AV200" s="67" t="s">
        <v>218</v>
      </c>
      <c r="AW200" s="19">
        <v>0.559</v>
      </c>
      <c r="AX200" s="78">
        <v>0.268425801783572</v>
      </c>
      <c r="AY200" s="14" t="s">
        <v>234</v>
      </c>
      <c r="AZ200" s="14">
        <v>0.917</v>
      </c>
      <c r="BA200" s="14">
        <v>0.337</v>
      </c>
      <c r="BB200" s="14" t="s">
        <v>1546</v>
      </c>
      <c r="BC200" s="14">
        <v>0.0353130726448306</v>
      </c>
      <c r="BD200" s="14">
        <v>92.0</v>
      </c>
      <c r="BE200" s="67" t="s">
        <v>601</v>
      </c>
      <c r="BF200" s="19">
        <v>0.0188</v>
      </c>
      <c r="BG200" s="14">
        <v>0.967639380217075</v>
      </c>
      <c r="BH200" s="14" t="s">
        <v>234</v>
      </c>
      <c r="BI200" s="14">
        <v>0.8429</v>
      </c>
      <c r="BJ200" s="14">
        <v>0.27</v>
      </c>
      <c r="BK200" s="14" t="s">
        <v>492</v>
      </c>
      <c r="BL200" s="14">
        <v>0.00349629677024447</v>
      </c>
      <c r="BM200" s="14">
        <v>132.0</v>
      </c>
      <c r="BN200" s="67" t="s">
        <v>601</v>
      </c>
      <c r="BO200" s="19">
        <v>0.3126</v>
      </c>
    </row>
    <row r="201">
      <c r="A201" s="13" t="s">
        <v>1547</v>
      </c>
      <c r="B201" s="37" t="s">
        <v>1548</v>
      </c>
      <c r="C201" s="14">
        <v>23.0</v>
      </c>
      <c r="D201" s="14">
        <v>4.8808E7</v>
      </c>
      <c r="E201" s="78">
        <v>0.00489474580863022</v>
      </c>
      <c r="F201" s="14" t="s">
        <v>355</v>
      </c>
      <c r="G201" s="14">
        <v>0.7364</v>
      </c>
      <c r="H201" s="14">
        <v>0.2018</v>
      </c>
      <c r="I201" s="14" t="s">
        <v>598</v>
      </c>
      <c r="J201" s="14">
        <v>6.38591511650164E-4</v>
      </c>
      <c r="K201" s="14">
        <v>325.0</v>
      </c>
      <c r="L201" s="65" t="s">
        <v>491</v>
      </c>
      <c r="M201" s="19">
        <v>0.9375</v>
      </c>
      <c r="N201" s="78">
        <v>0.00437184160903158</v>
      </c>
      <c r="O201" s="14" t="s">
        <v>355</v>
      </c>
      <c r="P201" s="14">
        <v>0.7364</v>
      </c>
      <c r="Q201" s="14">
        <v>0.2018</v>
      </c>
      <c r="R201" s="14" t="s">
        <v>598</v>
      </c>
      <c r="S201" s="14">
        <v>6.38591511650164E-4</v>
      </c>
      <c r="T201" s="14">
        <v>325.0</v>
      </c>
      <c r="U201" s="67" t="s">
        <v>232</v>
      </c>
      <c r="V201" s="19">
        <v>0.9375</v>
      </c>
      <c r="W201" s="14">
        <v>0.559501993154798</v>
      </c>
      <c r="X201" s="14" t="s">
        <v>189</v>
      </c>
      <c r="Y201" s="14">
        <v>0.3701</v>
      </c>
      <c r="Z201" s="14">
        <v>0.3799</v>
      </c>
      <c r="AA201" s="14" t="s">
        <v>1549</v>
      </c>
      <c r="AB201" s="14">
        <v>0.33</v>
      </c>
      <c r="AC201" s="14">
        <v>97.0</v>
      </c>
      <c r="AD201" s="67" t="s">
        <v>349</v>
      </c>
      <c r="AE201" s="14">
        <v>0.6532</v>
      </c>
      <c r="AF201" s="78">
        <v>0.0026205455531414</v>
      </c>
      <c r="AG201" s="14" t="s">
        <v>355</v>
      </c>
      <c r="AH201" s="14">
        <v>0.7364</v>
      </c>
      <c r="AI201" s="14">
        <v>0.2018</v>
      </c>
      <c r="AJ201" s="14" t="s">
        <v>598</v>
      </c>
      <c r="AK201" s="14">
        <v>6.38591511650164E-4</v>
      </c>
      <c r="AL201" s="14">
        <v>325.0</v>
      </c>
      <c r="AM201" s="67" t="s">
        <v>232</v>
      </c>
      <c r="AN201" s="19">
        <v>0.9375</v>
      </c>
      <c r="AO201" s="78" t="s">
        <v>46</v>
      </c>
      <c r="AP201" s="14" t="s">
        <v>46</v>
      </c>
      <c r="AQ201" s="14" t="s">
        <v>46</v>
      </c>
      <c r="AR201" s="14" t="s">
        <v>46</v>
      </c>
      <c r="AS201" s="14" t="s">
        <v>46</v>
      </c>
      <c r="AT201" s="14" t="s">
        <v>46</v>
      </c>
      <c r="AU201" s="14" t="s">
        <v>46</v>
      </c>
      <c r="AV201" s="67" t="s">
        <v>46</v>
      </c>
      <c r="AW201" s="19" t="s">
        <v>46</v>
      </c>
      <c r="AX201" s="78" t="s">
        <v>46</v>
      </c>
      <c r="AY201" s="14" t="s">
        <v>46</v>
      </c>
      <c r="AZ201" s="14" t="s">
        <v>46</v>
      </c>
      <c r="BA201" s="14" t="s">
        <v>46</v>
      </c>
      <c r="BB201" s="14" t="s">
        <v>46</v>
      </c>
      <c r="BC201" s="14" t="s">
        <v>46</v>
      </c>
      <c r="BD201" s="14" t="s">
        <v>46</v>
      </c>
      <c r="BE201" s="67" t="s">
        <v>46</v>
      </c>
      <c r="BF201" s="19" t="s">
        <v>46</v>
      </c>
      <c r="BG201" s="14" t="s">
        <v>46</v>
      </c>
      <c r="BH201" s="14" t="s">
        <v>46</v>
      </c>
      <c r="BI201" s="14" t="s">
        <v>46</v>
      </c>
      <c r="BJ201" s="14" t="s">
        <v>46</v>
      </c>
      <c r="BK201" s="14" t="s">
        <v>46</v>
      </c>
      <c r="BL201" s="14" t="s">
        <v>46</v>
      </c>
      <c r="BM201" s="14" t="s">
        <v>46</v>
      </c>
      <c r="BN201" s="67" t="s">
        <v>46</v>
      </c>
      <c r="BO201" s="19" t="s">
        <v>46</v>
      </c>
    </row>
    <row r="202">
      <c r="A202" s="13" t="s">
        <v>1550</v>
      </c>
      <c r="B202" s="37" t="s">
        <v>1551</v>
      </c>
      <c r="C202" s="14">
        <v>23.0</v>
      </c>
      <c r="D202" s="14">
        <v>8.75178571428571E7</v>
      </c>
      <c r="E202" s="78">
        <v>0.00492886524071845</v>
      </c>
      <c r="F202" s="14" t="s">
        <v>180</v>
      </c>
      <c r="G202" s="14">
        <v>0.7336</v>
      </c>
      <c r="H202" s="14">
        <v>0.1807</v>
      </c>
      <c r="I202" s="14" t="s">
        <v>467</v>
      </c>
      <c r="J202" s="14">
        <v>1.82675346214314E-4</v>
      </c>
      <c r="K202" s="14">
        <v>222.0</v>
      </c>
      <c r="L202" s="65" t="s">
        <v>1552</v>
      </c>
      <c r="M202" s="19">
        <v>0.3</v>
      </c>
      <c r="N202" s="78">
        <v>0.00335297340167783</v>
      </c>
      <c r="O202" s="14" t="s">
        <v>180</v>
      </c>
      <c r="P202" s="14">
        <v>0.7336</v>
      </c>
      <c r="Q202" s="14">
        <v>0.1807</v>
      </c>
      <c r="R202" s="14" t="s">
        <v>467</v>
      </c>
      <c r="S202" s="14">
        <v>1.82675346214314E-4</v>
      </c>
      <c r="T202" s="14">
        <v>222.0</v>
      </c>
      <c r="U202" s="67" t="s">
        <v>1419</v>
      </c>
      <c r="V202" s="19">
        <v>0.3</v>
      </c>
      <c r="W202" s="14">
        <v>0.402066433174669</v>
      </c>
      <c r="X202" s="14" t="s">
        <v>264</v>
      </c>
      <c r="Y202" s="14">
        <v>0.4015</v>
      </c>
      <c r="Z202" s="14">
        <v>0.3744</v>
      </c>
      <c r="AA202" s="14" t="s">
        <v>1553</v>
      </c>
      <c r="AB202" s="14">
        <v>0.2836</v>
      </c>
      <c r="AC202" s="14">
        <v>69.0</v>
      </c>
      <c r="AD202" s="67" t="s">
        <v>1554</v>
      </c>
      <c r="AE202" s="14">
        <v>0.6855</v>
      </c>
      <c r="AF202" s="78">
        <v>0.00347272697487078</v>
      </c>
      <c r="AG202" s="14" t="s">
        <v>295</v>
      </c>
      <c r="AH202" s="14">
        <v>0.7784</v>
      </c>
      <c r="AI202" s="14">
        <v>0.1978</v>
      </c>
      <c r="AJ202" s="14" t="s">
        <v>701</v>
      </c>
      <c r="AK202" s="14">
        <v>3.1407428565626E-4</v>
      </c>
      <c r="AL202" s="14">
        <v>160.0</v>
      </c>
      <c r="AM202" s="67" t="s">
        <v>1555</v>
      </c>
      <c r="AN202" s="19">
        <v>0.567</v>
      </c>
      <c r="AO202" s="78" t="s">
        <v>46</v>
      </c>
      <c r="AP202" s="14" t="s">
        <v>46</v>
      </c>
      <c r="AQ202" s="14" t="s">
        <v>46</v>
      </c>
      <c r="AR202" s="14" t="s">
        <v>46</v>
      </c>
      <c r="AS202" s="14" t="s">
        <v>46</v>
      </c>
      <c r="AT202" s="14" t="s">
        <v>46</v>
      </c>
      <c r="AU202" s="14" t="s">
        <v>46</v>
      </c>
      <c r="AV202" s="67" t="s">
        <v>46</v>
      </c>
      <c r="AW202" s="19" t="s">
        <v>46</v>
      </c>
      <c r="AX202" s="78" t="s">
        <v>46</v>
      </c>
      <c r="AY202" s="14" t="s">
        <v>46</v>
      </c>
      <c r="AZ202" s="14" t="s">
        <v>46</v>
      </c>
      <c r="BA202" s="14" t="s">
        <v>46</v>
      </c>
      <c r="BB202" s="14" t="s">
        <v>46</v>
      </c>
      <c r="BC202" s="14" t="s">
        <v>46</v>
      </c>
      <c r="BD202" s="14" t="s">
        <v>46</v>
      </c>
      <c r="BE202" s="67" t="s">
        <v>46</v>
      </c>
      <c r="BF202" s="19" t="s">
        <v>46</v>
      </c>
      <c r="BG202" s="14" t="s">
        <v>46</v>
      </c>
      <c r="BH202" s="14" t="s">
        <v>46</v>
      </c>
      <c r="BI202" s="14" t="s">
        <v>46</v>
      </c>
      <c r="BJ202" s="14" t="s">
        <v>46</v>
      </c>
      <c r="BK202" s="14" t="s">
        <v>46</v>
      </c>
      <c r="BL202" s="14" t="s">
        <v>46</v>
      </c>
      <c r="BM202" s="14" t="s">
        <v>46</v>
      </c>
      <c r="BN202" s="67" t="s">
        <v>46</v>
      </c>
      <c r="BO202" s="19" t="s">
        <v>46</v>
      </c>
    </row>
    <row r="203">
      <c r="A203" s="13" t="s">
        <v>1556</v>
      </c>
      <c r="B203" s="37" t="s">
        <v>1557</v>
      </c>
      <c r="C203" s="14">
        <v>12.0</v>
      </c>
      <c r="D203" s="14">
        <v>5.017775E7</v>
      </c>
      <c r="E203" s="78">
        <v>0.00497203822293996</v>
      </c>
      <c r="F203" s="14" t="s">
        <v>183</v>
      </c>
      <c r="G203" s="14">
        <v>-0.4234</v>
      </c>
      <c r="H203" s="14">
        <v>0.1289</v>
      </c>
      <c r="I203" s="14" t="s">
        <v>787</v>
      </c>
      <c r="J203" s="14">
        <v>1.83830782040272E-4</v>
      </c>
      <c r="K203" s="14">
        <v>944.0</v>
      </c>
      <c r="L203" s="65" t="s">
        <v>1006</v>
      </c>
      <c r="M203" s="19">
        <v>0.01343</v>
      </c>
      <c r="N203" s="78">
        <v>0.00370287210981188</v>
      </c>
      <c r="O203" s="14" t="s">
        <v>183</v>
      </c>
      <c r="P203" s="14">
        <v>-0.4234</v>
      </c>
      <c r="Q203" s="14">
        <v>0.1289</v>
      </c>
      <c r="R203" s="14" t="s">
        <v>787</v>
      </c>
      <c r="S203" s="14">
        <v>1.83830782040272E-4</v>
      </c>
      <c r="T203" s="14">
        <v>944.0</v>
      </c>
      <c r="U203" s="67" t="s">
        <v>1009</v>
      </c>
      <c r="V203" s="19">
        <v>0.01343</v>
      </c>
      <c r="W203" s="14">
        <v>0.0441219373409781</v>
      </c>
      <c r="X203" s="14" t="s">
        <v>264</v>
      </c>
      <c r="Y203" s="14">
        <v>-0.4179</v>
      </c>
      <c r="Z203" s="14">
        <v>0.1798</v>
      </c>
      <c r="AA203" s="14" t="s">
        <v>369</v>
      </c>
      <c r="AB203" s="14">
        <v>0.0162142537584398</v>
      </c>
      <c r="AC203" s="14">
        <v>481.0</v>
      </c>
      <c r="AD203" s="67" t="s">
        <v>1558</v>
      </c>
      <c r="AE203" s="14">
        <v>0.3552</v>
      </c>
      <c r="AF203" s="78">
        <v>0.00716434339974244</v>
      </c>
      <c r="AG203" s="14" t="s">
        <v>175</v>
      </c>
      <c r="AH203" s="14">
        <v>-0.5606</v>
      </c>
      <c r="AI203" s="14">
        <v>0.1902</v>
      </c>
      <c r="AJ203" s="14" t="s">
        <v>762</v>
      </c>
      <c r="AK203" s="14">
        <v>0.00131766927256781</v>
      </c>
      <c r="AL203" s="14">
        <v>444.0</v>
      </c>
      <c r="AM203" s="67" t="s">
        <v>1559</v>
      </c>
      <c r="AN203" s="19">
        <v>0.101</v>
      </c>
      <c r="AO203" s="78">
        <v>0.0388512472991089</v>
      </c>
      <c r="AP203" s="14" t="s">
        <v>183</v>
      </c>
      <c r="AQ203" s="14">
        <v>-0.4756</v>
      </c>
      <c r="AR203" s="14">
        <v>0.1709</v>
      </c>
      <c r="AS203" s="14" t="s">
        <v>408</v>
      </c>
      <c r="AT203" s="14">
        <v>6.41112055812147E-4</v>
      </c>
      <c r="AU203" s="14">
        <v>427.0</v>
      </c>
      <c r="AV203" s="67" t="s">
        <v>1560</v>
      </c>
      <c r="AW203" s="19">
        <v>0.008469</v>
      </c>
      <c r="AX203" s="78">
        <v>0.0888697312071491</v>
      </c>
      <c r="AY203" s="14" t="s">
        <v>234</v>
      </c>
      <c r="AZ203" s="14">
        <v>-1.1357</v>
      </c>
      <c r="BA203" s="14">
        <v>0.4177</v>
      </c>
      <c r="BB203" s="14" t="s">
        <v>991</v>
      </c>
      <c r="BC203" s="14">
        <v>0.00600084935195817</v>
      </c>
      <c r="BD203" s="14">
        <v>155.0</v>
      </c>
      <c r="BE203" s="67" t="s">
        <v>768</v>
      </c>
      <c r="BF203" s="19">
        <v>0.5041</v>
      </c>
      <c r="BG203" s="14">
        <v>0.00116526600299394</v>
      </c>
      <c r="BH203" s="14" t="s">
        <v>234</v>
      </c>
      <c r="BI203" s="14">
        <v>-1.1929</v>
      </c>
      <c r="BJ203" s="14">
        <v>0.3124</v>
      </c>
      <c r="BK203" s="14" t="s">
        <v>985</v>
      </c>
      <c r="BL203" s="64">
        <v>2.70925459914296E-5</v>
      </c>
      <c r="BM203" s="14">
        <v>218.0</v>
      </c>
      <c r="BN203" s="67" t="s">
        <v>768</v>
      </c>
      <c r="BO203" s="19">
        <v>0.02615</v>
      </c>
    </row>
    <row r="204">
      <c r="A204" s="7" t="s">
        <v>1561</v>
      </c>
      <c r="B204" s="79" t="s">
        <v>1562</v>
      </c>
      <c r="C204" s="8">
        <v>1.0</v>
      </c>
      <c r="D204" s="8">
        <v>1.16379E8</v>
      </c>
      <c r="E204" s="80">
        <v>0.00498507272235511</v>
      </c>
      <c r="F204" s="8" t="s">
        <v>189</v>
      </c>
      <c r="G204" s="8">
        <v>1.304</v>
      </c>
      <c r="H204" s="8">
        <v>0.4002</v>
      </c>
      <c r="I204" s="8" t="s">
        <v>1563</v>
      </c>
      <c r="J204" s="8">
        <v>0.00136833557514244</v>
      </c>
      <c r="K204" s="8">
        <v>46.0</v>
      </c>
      <c r="L204" s="81" t="s">
        <v>1136</v>
      </c>
      <c r="M204" s="36">
        <v>0.1907</v>
      </c>
      <c r="N204" s="80">
        <v>0.00560657002420971</v>
      </c>
      <c r="O204" s="8" t="s">
        <v>189</v>
      </c>
      <c r="P204" s="8">
        <v>1.304</v>
      </c>
      <c r="Q204" s="8">
        <v>0.4002</v>
      </c>
      <c r="R204" s="8" t="s">
        <v>1563</v>
      </c>
      <c r="S204" s="8">
        <v>0.00136833557514244</v>
      </c>
      <c r="T204" s="8">
        <v>46.0</v>
      </c>
      <c r="U204" s="82" t="s">
        <v>515</v>
      </c>
      <c r="V204" s="36">
        <v>0.1907</v>
      </c>
      <c r="W204" s="8">
        <v>0.00169245184553747</v>
      </c>
      <c r="X204" s="8" t="s">
        <v>189</v>
      </c>
      <c r="Y204" s="8">
        <v>1.304</v>
      </c>
      <c r="Z204" s="8">
        <v>0.4002</v>
      </c>
      <c r="AA204" s="8" t="s">
        <v>1563</v>
      </c>
      <c r="AB204" s="8">
        <v>0.00136833557514244</v>
      </c>
      <c r="AC204" s="8">
        <v>46.0</v>
      </c>
      <c r="AD204" s="82" t="s">
        <v>515</v>
      </c>
      <c r="AE204" s="8">
        <v>0.1907</v>
      </c>
      <c r="AF204" s="80">
        <v>0.854208154061346</v>
      </c>
      <c r="AG204" s="8" t="s">
        <v>585</v>
      </c>
      <c r="AH204" s="8">
        <v>0.2679</v>
      </c>
      <c r="AI204" s="8">
        <v>0.2653</v>
      </c>
      <c r="AJ204" s="8" t="s">
        <v>1314</v>
      </c>
      <c r="AK204" s="8">
        <v>0.3127</v>
      </c>
      <c r="AL204" s="8">
        <v>185.0</v>
      </c>
      <c r="AM204" s="82" t="s">
        <v>493</v>
      </c>
      <c r="AN204" s="36">
        <v>0.3232</v>
      </c>
      <c r="AO204" s="80">
        <v>0.594985353114106</v>
      </c>
      <c r="AP204" s="8" t="s">
        <v>187</v>
      </c>
      <c r="AQ204" s="8">
        <v>0.6658</v>
      </c>
      <c r="AR204" s="8">
        <v>0.3334</v>
      </c>
      <c r="AS204" s="8" t="s">
        <v>1564</v>
      </c>
      <c r="AT204" s="8">
        <v>0.0635667675075891</v>
      </c>
      <c r="AU204" s="8">
        <v>68.0</v>
      </c>
      <c r="AV204" s="82" t="s">
        <v>384</v>
      </c>
      <c r="AW204" s="36">
        <v>0.0798</v>
      </c>
      <c r="AX204" s="80">
        <v>0.158978979481476</v>
      </c>
      <c r="AY204" s="8" t="s">
        <v>496</v>
      </c>
      <c r="AZ204" s="8">
        <v>0.5868</v>
      </c>
      <c r="BA204" s="8">
        <v>0.2655</v>
      </c>
      <c r="BB204" s="8" t="s">
        <v>973</v>
      </c>
      <c r="BC204" s="8">
        <v>0.0278975700771154</v>
      </c>
      <c r="BD204" s="8">
        <v>201.0</v>
      </c>
      <c r="BE204" s="82" t="s">
        <v>644</v>
      </c>
      <c r="BF204" s="36">
        <v>0.9537</v>
      </c>
      <c r="BG204" s="8">
        <v>0.00518288453299688</v>
      </c>
      <c r="BH204" s="8" t="s">
        <v>189</v>
      </c>
      <c r="BI204" s="8">
        <v>1.3271</v>
      </c>
      <c r="BJ204" s="8">
        <v>0.4037</v>
      </c>
      <c r="BK204" s="8" t="s">
        <v>684</v>
      </c>
      <c r="BL204" s="8">
        <v>0.00133615189312696</v>
      </c>
      <c r="BM204" s="8">
        <v>44.0</v>
      </c>
      <c r="BN204" s="82" t="s">
        <v>515</v>
      </c>
      <c r="BO204" s="36">
        <v>0.1875</v>
      </c>
    </row>
    <row r="205">
      <c r="A205" s="37" t="s">
        <v>1565</v>
      </c>
      <c r="L205" s="76"/>
    </row>
    <row r="206">
      <c r="L206" s="76"/>
    </row>
    <row r="207">
      <c r="L207" s="76"/>
    </row>
    <row r="208">
      <c r="L208" s="43"/>
    </row>
    <row r="209">
      <c r="L209" s="43"/>
    </row>
    <row r="210">
      <c r="L210" s="43"/>
    </row>
    <row r="211">
      <c r="L211" s="43"/>
    </row>
    <row r="212">
      <c r="L212" s="43"/>
    </row>
    <row r="213">
      <c r="L213" s="43"/>
    </row>
    <row r="214">
      <c r="L214" s="43"/>
    </row>
    <row r="215">
      <c r="L215" s="43"/>
    </row>
    <row r="216">
      <c r="L216" s="43"/>
    </row>
    <row r="217">
      <c r="L217" s="43"/>
    </row>
    <row r="218">
      <c r="L218" s="43"/>
    </row>
    <row r="219">
      <c r="L219" s="43"/>
    </row>
    <row r="220">
      <c r="L220" s="43"/>
    </row>
    <row r="221">
      <c r="L221" s="43"/>
    </row>
    <row r="222">
      <c r="L222" s="43"/>
    </row>
    <row r="223">
      <c r="L223" s="43"/>
    </row>
    <row r="224">
      <c r="L224" s="43"/>
    </row>
    <row r="225">
      <c r="L225" s="43"/>
    </row>
    <row r="226">
      <c r="L226" s="43"/>
    </row>
    <row r="227">
      <c r="L227" s="43"/>
    </row>
    <row r="228">
      <c r="L228" s="43"/>
    </row>
    <row r="229">
      <c r="L229" s="43"/>
    </row>
    <row r="230">
      <c r="L230" s="43"/>
    </row>
    <row r="231">
      <c r="L231" s="43"/>
    </row>
    <row r="232">
      <c r="L232" s="43"/>
    </row>
    <row r="233">
      <c r="L233" s="43"/>
    </row>
    <row r="234">
      <c r="L234" s="43"/>
    </row>
    <row r="235">
      <c r="L235" s="43"/>
    </row>
    <row r="236">
      <c r="L236" s="43"/>
    </row>
    <row r="237">
      <c r="L237" s="43"/>
    </row>
    <row r="238">
      <c r="L238" s="43"/>
    </row>
    <row r="239">
      <c r="L239" s="43"/>
    </row>
    <row r="240">
      <c r="L240" s="43"/>
    </row>
    <row r="241">
      <c r="L241" s="43"/>
    </row>
    <row r="242">
      <c r="L242" s="43"/>
    </row>
    <row r="243">
      <c r="L243" s="43"/>
    </row>
    <row r="244">
      <c r="L244" s="43"/>
    </row>
    <row r="245">
      <c r="L245" s="43"/>
    </row>
    <row r="246">
      <c r="L246" s="43"/>
    </row>
    <row r="247">
      <c r="L247" s="43"/>
    </row>
    <row r="248">
      <c r="L248" s="43"/>
    </row>
    <row r="249">
      <c r="L249" s="43"/>
    </row>
    <row r="250">
      <c r="L250" s="43"/>
    </row>
    <row r="251">
      <c r="L251" s="43"/>
    </row>
    <row r="252">
      <c r="L252" s="43"/>
    </row>
    <row r="253">
      <c r="L253" s="43"/>
    </row>
    <row r="254">
      <c r="L254" s="43"/>
    </row>
    <row r="255">
      <c r="L255" s="43"/>
    </row>
    <row r="256">
      <c r="L256" s="43"/>
    </row>
    <row r="257">
      <c r="L257" s="43"/>
    </row>
    <row r="258">
      <c r="L258" s="43"/>
    </row>
    <row r="259">
      <c r="L259" s="43"/>
    </row>
    <row r="260">
      <c r="L260" s="43"/>
    </row>
    <row r="261">
      <c r="L261" s="43"/>
    </row>
    <row r="262">
      <c r="L262" s="43"/>
    </row>
    <row r="263">
      <c r="L263" s="43"/>
    </row>
    <row r="264">
      <c r="L264" s="43"/>
    </row>
    <row r="265">
      <c r="L265" s="43"/>
    </row>
    <row r="266">
      <c r="L266" s="43"/>
    </row>
    <row r="267">
      <c r="L267" s="43"/>
    </row>
    <row r="268">
      <c r="L268" s="43"/>
    </row>
    <row r="269">
      <c r="L269" s="43"/>
    </row>
    <row r="270">
      <c r="L270" s="43"/>
    </row>
    <row r="271">
      <c r="L271" s="43"/>
    </row>
    <row r="272">
      <c r="L272" s="43"/>
    </row>
    <row r="273">
      <c r="L273" s="43"/>
    </row>
    <row r="274">
      <c r="L274" s="43"/>
    </row>
    <row r="275">
      <c r="L275" s="43"/>
    </row>
    <row r="276">
      <c r="L276" s="43"/>
    </row>
    <row r="277">
      <c r="L277" s="43"/>
    </row>
    <row r="278">
      <c r="L278" s="43"/>
    </row>
    <row r="279">
      <c r="L279" s="43"/>
    </row>
    <row r="280">
      <c r="L280" s="43"/>
    </row>
    <row r="281">
      <c r="L281" s="43"/>
    </row>
    <row r="282">
      <c r="L282" s="43"/>
    </row>
    <row r="283">
      <c r="L283" s="43"/>
    </row>
    <row r="284">
      <c r="L284" s="43"/>
    </row>
    <row r="285">
      <c r="L285" s="43"/>
    </row>
    <row r="286">
      <c r="L286" s="43"/>
    </row>
    <row r="287">
      <c r="L287" s="43"/>
    </row>
    <row r="288">
      <c r="L288" s="43"/>
    </row>
    <row r="289">
      <c r="L289" s="43"/>
    </row>
    <row r="290">
      <c r="L290" s="43"/>
    </row>
    <row r="291">
      <c r="L291" s="43"/>
    </row>
    <row r="292">
      <c r="L292" s="43"/>
    </row>
    <row r="293">
      <c r="L293" s="43"/>
    </row>
    <row r="294">
      <c r="L294" s="43"/>
    </row>
    <row r="295">
      <c r="L295" s="43"/>
    </row>
    <row r="296">
      <c r="L296" s="43"/>
    </row>
    <row r="297">
      <c r="L297" s="43"/>
    </row>
    <row r="298">
      <c r="L298" s="43"/>
    </row>
    <row r="299">
      <c r="L299" s="43"/>
    </row>
    <row r="300">
      <c r="L300" s="43"/>
    </row>
    <row r="301">
      <c r="L301" s="43"/>
    </row>
    <row r="302">
      <c r="L302" s="43"/>
    </row>
    <row r="303">
      <c r="L303" s="43"/>
    </row>
    <row r="304">
      <c r="L304" s="43"/>
    </row>
    <row r="305">
      <c r="L305" s="43"/>
    </row>
    <row r="306">
      <c r="L306" s="43"/>
    </row>
    <row r="307">
      <c r="L307" s="43"/>
    </row>
    <row r="308">
      <c r="L308" s="43"/>
    </row>
    <row r="309">
      <c r="L309" s="43"/>
    </row>
    <row r="310">
      <c r="L310" s="43"/>
    </row>
    <row r="311">
      <c r="L311" s="43"/>
    </row>
    <row r="312">
      <c r="L312" s="43"/>
    </row>
    <row r="313">
      <c r="L313" s="43"/>
    </row>
    <row r="314">
      <c r="L314" s="43"/>
    </row>
    <row r="315">
      <c r="L315" s="43"/>
    </row>
    <row r="316">
      <c r="L316" s="43"/>
    </row>
    <row r="317">
      <c r="L317" s="43"/>
    </row>
    <row r="318">
      <c r="L318" s="43"/>
    </row>
    <row r="319">
      <c r="L319" s="43"/>
    </row>
    <row r="320">
      <c r="L320" s="43"/>
    </row>
    <row r="321">
      <c r="L321" s="43"/>
    </row>
    <row r="322">
      <c r="L322" s="43"/>
    </row>
    <row r="323">
      <c r="L323" s="43"/>
    </row>
    <row r="324">
      <c r="L324" s="43"/>
    </row>
    <row r="325">
      <c r="L325" s="43"/>
    </row>
    <row r="326">
      <c r="L326" s="43"/>
    </row>
    <row r="327">
      <c r="L327" s="43"/>
    </row>
    <row r="328">
      <c r="L328" s="43"/>
    </row>
    <row r="329">
      <c r="L329" s="43"/>
    </row>
    <row r="330">
      <c r="L330" s="43"/>
    </row>
    <row r="331">
      <c r="L331" s="43"/>
    </row>
    <row r="332">
      <c r="L332" s="43"/>
    </row>
    <row r="333">
      <c r="L333" s="43"/>
    </row>
    <row r="334">
      <c r="L334" s="43"/>
    </row>
    <row r="335">
      <c r="L335" s="43"/>
    </row>
    <row r="336">
      <c r="L336" s="43"/>
    </row>
    <row r="337">
      <c r="L337" s="43"/>
    </row>
    <row r="338">
      <c r="L338" s="43"/>
    </row>
    <row r="339">
      <c r="L339" s="43"/>
    </row>
    <row r="340">
      <c r="L340" s="43"/>
    </row>
    <row r="341">
      <c r="L341" s="43"/>
    </row>
    <row r="342">
      <c r="L342" s="43"/>
    </row>
    <row r="343">
      <c r="L343" s="43"/>
    </row>
    <row r="344">
      <c r="L344" s="43"/>
    </row>
    <row r="345">
      <c r="L345" s="43"/>
    </row>
    <row r="346">
      <c r="L346" s="43"/>
    </row>
    <row r="347">
      <c r="L347" s="43"/>
    </row>
    <row r="348">
      <c r="L348" s="43"/>
    </row>
    <row r="349">
      <c r="L349" s="43"/>
    </row>
    <row r="350">
      <c r="L350" s="43"/>
    </row>
    <row r="351">
      <c r="L351" s="43"/>
    </row>
    <row r="352">
      <c r="L352" s="43"/>
    </row>
    <row r="353">
      <c r="L353" s="43"/>
    </row>
    <row r="354">
      <c r="L354" s="43"/>
    </row>
    <row r="355">
      <c r="L355" s="43"/>
    </row>
    <row r="356">
      <c r="L356" s="43"/>
    </row>
    <row r="357">
      <c r="L357" s="43"/>
    </row>
    <row r="358">
      <c r="L358" s="43"/>
    </row>
    <row r="359">
      <c r="L359" s="43"/>
    </row>
    <row r="360">
      <c r="L360" s="43"/>
    </row>
    <row r="361">
      <c r="L361" s="43"/>
    </row>
    <row r="362">
      <c r="L362" s="43"/>
    </row>
    <row r="363">
      <c r="L363" s="43"/>
    </row>
    <row r="364">
      <c r="L364" s="43"/>
    </row>
    <row r="365">
      <c r="L365" s="43"/>
    </row>
    <row r="366">
      <c r="L366" s="43"/>
    </row>
    <row r="367">
      <c r="L367" s="43"/>
    </row>
    <row r="368">
      <c r="L368" s="43"/>
    </row>
    <row r="369">
      <c r="L369" s="43"/>
    </row>
    <row r="370">
      <c r="L370" s="43"/>
    </row>
    <row r="371">
      <c r="L371" s="43"/>
    </row>
    <row r="372">
      <c r="L372" s="43"/>
    </row>
    <row r="373">
      <c r="L373" s="43"/>
    </row>
    <row r="374">
      <c r="L374" s="43"/>
    </row>
    <row r="375">
      <c r="L375" s="43"/>
    </row>
    <row r="376">
      <c r="L376" s="43"/>
    </row>
    <row r="377">
      <c r="L377" s="43"/>
    </row>
    <row r="378">
      <c r="L378" s="43"/>
    </row>
    <row r="379">
      <c r="L379" s="43"/>
    </row>
    <row r="380">
      <c r="L380" s="43"/>
    </row>
    <row r="381">
      <c r="L381" s="43"/>
    </row>
    <row r="382">
      <c r="L382" s="43"/>
    </row>
    <row r="383">
      <c r="L383" s="43"/>
    </row>
    <row r="384">
      <c r="L384" s="43"/>
    </row>
    <row r="385">
      <c r="L385" s="43"/>
    </row>
    <row r="386">
      <c r="L386" s="43"/>
    </row>
    <row r="387">
      <c r="L387" s="43"/>
    </row>
    <row r="388">
      <c r="L388" s="43"/>
    </row>
    <row r="389">
      <c r="L389" s="43"/>
    </row>
    <row r="390">
      <c r="L390" s="43"/>
    </row>
    <row r="391">
      <c r="L391" s="43"/>
    </row>
    <row r="392">
      <c r="L392" s="43"/>
    </row>
    <row r="393">
      <c r="L393" s="43"/>
    </row>
    <row r="394">
      <c r="L394" s="43"/>
    </row>
    <row r="395">
      <c r="L395" s="43"/>
    </row>
    <row r="396">
      <c r="L396" s="43"/>
    </row>
    <row r="397">
      <c r="L397" s="43"/>
    </row>
    <row r="398">
      <c r="L398" s="43"/>
    </row>
    <row r="399">
      <c r="L399" s="43"/>
    </row>
    <row r="400">
      <c r="L400" s="43"/>
    </row>
    <row r="401">
      <c r="L401" s="43"/>
    </row>
    <row r="402">
      <c r="L402" s="43"/>
    </row>
    <row r="403">
      <c r="L403" s="43"/>
    </row>
    <row r="404">
      <c r="L404" s="43"/>
    </row>
    <row r="405">
      <c r="L405" s="43"/>
    </row>
    <row r="406">
      <c r="L406" s="43"/>
    </row>
    <row r="407">
      <c r="L407" s="43"/>
    </row>
    <row r="408">
      <c r="L408" s="43"/>
    </row>
    <row r="409">
      <c r="L409" s="43"/>
    </row>
    <row r="410">
      <c r="L410" s="43"/>
    </row>
    <row r="411">
      <c r="L411" s="43"/>
    </row>
    <row r="412">
      <c r="L412" s="43"/>
    </row>
    <row r="413">
      <c r="L413" s="43"/>
    </row>
    <row r="414">
      <c r="L414" s="43"/>
    </row>
    <row r="415">
      <c r="L415" s="43"/>
    </row>
    <row r="416">
      <c r="L416" s="43"/>
    </row>
    <row r="417">
      <c r="L417" s="43"/>
    </row>
    <row r="418">
      <c r="L418" s="43"/>
    </row>
    <row r="419">
      <c r="L419" s="43"/>
    </row>
    <row r="420">
      <c r="L420" s="43"/>
    </row>
    <row r="421">
      <c r="L421" s="43"/>
    </row>
    <row r="422">
      <c r="L422" s="43"/>
    </row>
    <row r="423">
      <c r="L423" s="43"/>
    </row>
    <row r="424">
      <c r="L424" s="43"/>
    </row>
    <row r="425">
      <c r="L425" s="43"/>
    </row>
    <row r="426">
      <c r="L426" s="43"/>
    </row>
    <row r="427">
      <c r="L427" s="43"/>
    </row>
    <row r="428">
      <c r="L428" s="43"/>
    </row>
    <row r="429">
      <c r="L429" s="43"/>
    </row>
    <row r="430">
      <c r="L430" s="43"/>
    </row>
    <row r="431">
      <c r="L431" s="43"/>
    </row>
    <row r="432">
      <c r="L432" s="43"/>
    </row>
    <row r="433">
      <c r="L433" s="43"/>
    </row>
    <row r="434">
      <c r="L434" s="43"/>
    </row>
    <row r="435">
      <c r="L435" s="43"/>
    </row>
    <row r="436">
      <c r="L436" s="43"/>
    </row>
    <row r="437">
      <c r="L437" s="43"/>
    </row>
    <row r="438">
      <c r="L438" s="43"/>
    </row>
    <row r="439">
      <c r="L439" s="43"/>
    </row>
    <row r="440">
      <c r="L440" s="43"/>
    </row>
    <row r="441">
      <c r="L441" s="43"/>
    </row>
    <row r="442">
      <c r="L442" s="43"/>
    </row>
    <row r="443">
      <c r="L443" s="43"/>
    </row>
    <row r="444">
      <c r="L444" s="43"/>
    </row>
    <row r="445">
      <c r="L445" s="43"/>
    </row>
    <row r="446">
      <c r="L446" s="43"/>
    </row>
    <row r="447">
      <c r="L447" s="43"/>
    </row>
    <row r="448">
      <c r="L448" s="43"/>
    </row>
    <row r="449">
      <c r="L449" s="43"/>
    </row>
    <row r="450">
      <c r="L450" s="43"/>
    </row>
    <row r="451">
      <c r="L451" s="43"/>
    </row>
    <row r="452">
      <c r="L452" s="43"/>
    </row>
    <row r="453">
      <c r="L453" s="43"/>
    </row>
    <row r="454">
      <c r="L454" s="43"/>
    </row>
    <row r="455">
      <c r="L455" s="43"/>
    </row>
    <row r="456">
      <c r="L456" s="43"/>
    </row>
    <row r="457">
      <c r="L457" s="43"/>
    </row>
    <row r="458">
      <c r="L458" s="43"/>
    </row>
    <row r="459">
      <c r="L459" s="43"/>
    </row>
    <row r="460">
      <c r="L460" s="43"/>
    </row>
    <row r="461">
      <c r="L461" s="43"/>
    </row>
    <row r="462">
      <c r="L462" s="43"/>
    </row>
    <row r="463">
      <c r="L463" s="43"/>
    </row>
    <row r="464">
      <c r="L464" s="43"/>
    </row>
    <row r="465">
      <c r="L465" s="43"/>
    </row>
    <row r="466">
      <c r="L466" s="43"/>
    </row>
    <row r="467">
      <c r="L467" s="43"/>
    </row>
    <row r="468">
      <c r="L468" s="43"/>
    </row>
    <row r="469">
      <c r="L469" s="43"/>
    </row>
    <row r="470">
      <c r="L470" s="43"/>
    </row>
    <row r="471">
      <c r="L471" s="43"/>
    </row>
    <row r="472">
      <c r="L472" s="43"/>
    </row>
    <row r="473">
      <c r="L473" s="43"/>
    </row>
    <row r="474">
      <c r="L474" s="43"/>
    </row>
    <row r="475">
      <c r="L475" s="43"/>
    </row>
    <row r="476">
      <c r="L476" s="43"/>
    </row>
    <row r="477">
      <c r="L477" s="43"/>
    </row>
    <row r="478">
      <c r="L478" s="43"/>
    </row>
    <row r="479">
      <c r="L479" s="43"/>
    </row>
    <row r="480">
      <c r="L480" s="43"/>
    </row>
    <row r="481">
      <c r="L481" s="43"/>
    </row>
    <row r="482">
      <c r="L482" s="43"/>
    </row>
    <row r="483">
      <c r="L483" s="43"/>
    </row>
    <row r="484">
      <c r="L484" s="43"/>
    </row>
    <row r="485">
      <c r="L485" s="43"/>
    </row>
    <row r="486">
      <c r="L486" s="43"/>
    </row>
    <row r="487">
      <c r="L487" s="43"/>
    </row>
    <row r="488">
      <c r="L488" s="43"/>
    </row>
    <row r="489">
      <c r="L489" s="43"/>
    </row>
    <row r="490">
      <c r="L490" s="43"/>
    </row>
    <row r="491">
      <c r="L491" s="43"/>
    </row>
    <row r="492">
      <c r="L492" s="43"/>
    </row>
    <row r="493">
      <c r="L493" s="43"/>
    </row>
    <row r="494">
      <c r="L494" s="43"/>
    </row>
    <row r="495">
      <c r="L495" s="43"/>
    </row>
    <row r="496">
      <c r="L496" s="43"/>
    </row>
    <row r="497">
      <c r="L497" s="43"/>
    </row>
    <row r="498">
      <c r="L498" s="43"/>
    </row>
    <row r="499">
      <c r="L499" s="43"/>
    </row>
    <row r="500">
      <c r="L500" s="43"/>
    </row>
    <row r="501">
      <c r="L501" s="43"/>
    </row>
    <row r="502">
      <c r="L502" s="43"/>
    </row>
    <row r="503">
      <c r="L503" s="43"/>
    </row>
    <row r="504">
      <c r="L504" s="43"/>
    </row>
    <row r="505">
      <c r="L505" s="43"/>
    </row>
    <row r="506">
      <c r="L506" s="43"/>
    </row>
    <row r="507">
      <c r="L507" s="43"/>
    </row>
    <row r="508">
      <c r="L508" s="43"/>
    </row>
    <row r="509">
      <c r="L509" s="43"/>
    </row>
    <row r="510">
      <c r="L510" s="43"/>
    </row>
    <row r="511">
      <c r="L511" s="43"/>
    </row>
    <row r="512">
      <c r="L512" s="43"/>
    </row>
    <row r="513">
      <c r="L513" s="43"/>
    </row>
    <row r="514">
      <c r="L514" s="43"/>
    </row>
    <row r="515">
      <c r="L515" s="43"/>
    </row>
    <row r="516">
      <c r="L516" s="43"/>
    </row>
    <row r="517">
      <c r="L517" s="43"/>
    </row>
    <row r="518">
      <c r="L518" s="43"/>
    </row>
    <row r="519">
      <c r="L519" s="43"/>
    </row>
    <row r="520">
      <c r="L520" s="43"/>
    </row>
    <row r="521">
      <c r="L521" s="43"/>
    </row>
    <row r="522">
      <c r="L522" s="43"/>
    </row>
    <row r="523">
      <c r="L523" s="43"/>
    </row>
    <row r="524">
      <c r="L524" s="43"/>
    </row>
    <row r="525">
      <c r="L525" s="43"/>
    </row>
    <row r="526">
      <c r="L526" s="43"/>
    </row>
    <row r="527">
      <c r="L527" s="43"/>
    </row>
    <row r="528">
      <c r="L528" s="43"/>
    </row>
    <row r="529">
      <c r="L529" s="43"/>
    </row>
    <row r="530">
      <c r="L530" s="43"/>
    </row>
    <row r="531">
      <c r="L531" s="43"/>
    </row>
    <row r="532">
      <c r="L532" s="43"/>
    </row>
    <row r="533">
      <c r="L533" s="43"/>
    </row>
    <row r="534">
      <c r="L534" s="43"/>
    </row>
    <row r="535">
      <c r="L535" s="43"/>
    </row>
    <row r="536">
      <c r="L536" s="43"/>
    </row>
    <row r="537">
      <c r="L537" s="43"/>
    </row>
    <row r="538">
      <c r="L538" s="43"/>
    </row>
    <row r="539">
      <c r="L539" s="43"/>
    </row>
    <row r="540">
      <c r="L540" s="43"/>
    </row>
    <row r="541">
      <c r="L541" s="43"/>
    </row>
    <row r="542">
      <c r="L542" s="43"/>
    </row>
    <row r="543">
      <c r="L543" s="43"/>
    </row>
    <row r="544">
      <c r="L544" s="43"/>
    </row>
    <row r="545">
      <c r="L545" s="43"/>
    </row>
    <row r="546">
      <c r="L546" s="43"/>
    </row>
    <row r="547">
      <c r="L547" s="43"/>
    </row>
    <row r="548">
      <c r="L548" s="43"/>
    </row>
    <row r="549">
      <c r="L549" s="43"/>
    </row>
    <row r="550">
      <c r="L550" s="43"/>
    </row>
    <row r="551">
      <c r="L551" s="43"/>
    </row>
    <row r="552">
      <c r="L552" s="43"/>
    </row>
    <row r="553">
      <c r="L553" s="43"/>
    </row>
    <row r="554">
      <c r="L554" s="43"/>
    </row>
    <row r="555">
      <c r="L555" s="43"/>
    </row>
    <row r="556">
      <c r="L556" s="43"/>
    </row>
    <row r="557">
      <c r="L557" s="43"/>
    </row>
    <row r="558">
      <c r="L558" s="43"/>
    </row>
    <row r="559">
      <c r="L559" s="43"/>
    </row>
    <row r="560">
      <c r="L560" s="43"/>
    </row>
    <row r="561">
      <c r="L561" s="43"/>
    </row>
    <row r="562">
      <c r="L562" s="43"/>
    </row>
    <row r="563">
      <c r="L563" s="43"/>
    </row>
    <row r="564">
      <c r="L564" s="43"/>
    </row>
    <row r="565">
      <c r="L565" s="43"/>
    </row>
    <row r="566">
      <c r="L566" s="43"/>
    </row>
    <row r="567">
      <c r="L567" s="43"/>
    </row>
    <row r="568">
      <c r="L568" s="43"/>
    </row>
    <row r="569">
      <c r="L569" s="43"/>
    </row>
    <row r="570">
      <c r="L570" s="43"/>
    </row>
    <row r="571">
      <c r="L571" s="43"/>
    </row>
    <row r="572">
      <c r="L572" s="43"/>
    </row>
    <row r="573">
      <c r="L573" s="43"/>
    </row>
    <row r="574">
      <c r="L574" s="43"/>
    </row>
    <row r="575">
      <c r="L575" s="43"/>
    </row>
    <row r="576">
      <c r="L576" s="43"/>
    </row>
    <row r="577">
      <c r="L577" s="43"/>
    </row>
    <row r="578">
      <c r="L578" s="43"/>
    </row>
    <row r="579">
      <c r="L579" s="43"/>
    </row>
    <row r="580">
      <c r="L580" s="43"/>
    </row>
    <row r="581">
      <c r="L581" s="43"/>
    </row>
    <row r="582">
      <c r="L582" s="43"/>
    </row>
    <row r="583">
      <c r="L583" s="43"/>
    </row>
    <row r="584">
      <c r="L584" s="43"/>
    </row>
    <row r="585">
      <c r="L585" s="43"/>
    </row>
    <row r="586">
      <c r="L586" s="43"/>
    </row>
    <row r="587">
      <c r="L587" s="43"/>
    </row>
    <row r="588">
      <c r="L588" s="43"/>
    </row>
    <row r="589">
      <c r="L589" s="43"/>
    </row>
    <row r="590">
      <c r="L590" s="43"/>
    </row>
    <row r="591">
      <c r="L591" s="43"/>
    </row>
    <row r="592">
      <c r="L592" s="43"/>
    </row>
    <row r="593">
      <c r="L593" s="43"/>
    </row>
    <row r="594">
      <c r="L594" s="43"/>
    </row>
    <row r="595">
      <c r="L595" s="43"/>
    </row>
    <row r="596">
      <c r="L596" s="43"/>
    </row>
    <row r="597">
      <c r="L597" s="43"/>
    </row>
    <row r="598">
      <c r="L598" s="43"/>
    </row>
    <row r="599">
      <c r="L599" s="43"/>
    </row>
    <row r="600">
      <c r="L600" s="43"/>
    </row>
    <row r="601">
      <c r="L601" s="43"/>
    </row>
    <row r="602">
      <c r="L602" s="43"/>
    </row>
    <row r="603">
      <c r="L603" s="43"/>
    </row>
    <row r="604">
      <c r="L604" s="43"/>
    </row>
    <row r="605">
      <c r="L605" s="43"/>
    </row>
    <row r="606">
      <c r="L606" s="43"/>
    </row>
    <row r="607">
      <c r="L607" s="43"/>
    </row>
    <row r="608">
      <c r="L608" s="43"/>
    </row>
    <row r="609">
      <c r="L609" s="43"/>
    </row>
    <row r="610">
      <c r="L610" s="43"/>
    </row>
    <row r="611">
      <c r="L611" s="43"/>
    </row>
    <row r="612">
      <c r="L612" s="43"/>
    </row>
    <row r="613">
      <c r="L613" s="43"/>
    </row>
    <row r="614">
      <c r="L614" s="43"/>
    </row>
    <row r="615">
      <c r="L615" s="43"/>
    </row>
    <row r="616">
      <c r="L616" s="43"/>
    </row>
    <row r="617">
      <c r="L617" s="43"/>
    </row>
    <row r="618">
      <c r="L618" s="43"/>
    </row>
    <row r="619">
      <c r="L619" s="43"/>
    </row>
    <row r="620">
      <c r="L620" s="43"/>
    </row>
    <row r="621">
      <c r="L621" s="43"/>
    </row>
    <row r="622">
      <c r="L622" s="43"/>
    </row>
    <row r="623">
      <c r="L623" s="43"/>
    </row>
    <row r="624">
      <c r="L624" s="43"/>
    </row>
    <row r="625">
      <c r="L625" s="43"/>
    </row>
    <row r="626">
      <c r="L626" s="43"/>
    </row>
    <row r="627">
      <c r="L627" s="43"/>
    </row>
    <row r="628">
      <c r="L628" s="43"/>
    </row>
    <row r="629">
      <c r="L629" s="43"/>
    </row>
    <row r="630">
      <c r="L630" s="43"/>
    </row>
    <row r="631">
      <c r="L631" s="43"/>
    </row>
    <row r="632">
      <c r="L632" s="43"/>
    </row>
    <row r="633">
      <c r="L633" s="43"/>
    </row>
    <row r="634">
      <c r="L634" s="43"/>
    </row>
    <row r="635">
      <c r="L635" s="43"/>
    </row>
    <row r="636">
      <c r="L636" s="43"/>
    </row>
    <row r="637">
      <c r="L637" s="43"/>
    </row>
    <row r="638">
      <c r="L638" s="43"/>
    </row>
    <row r="639">
      <c r="L639" s="43"/>
    </row>
    <row r="640">
      <c r="L640" s="43"/>
    </row>
    <row r="641">
      <c r="L641" s="43"/>
    </row>
    <row r="642">
      <c r="L642" s="43"/>
    </row>
    <row r="643">
      <c r="L643" s="43"/>
    </row>
    <row r="644">
      <c r="L644" s="43"/>
    </row>
    <row r="645">
      <c r="L645" s="43"/>
    </row>
    <row r="646">
      <c r="L646" s="43"/>
    </row>
    <row r="647">
      <c r="L647" s="43"/>
    </row>
    <row r="648">
      <c r="L648" s="43"/>
    </row>
    <row r="649">
      <c r="L649" s="43"/>
    </row>
    <row r="650">
      <c r="L650" s="43"/>
    </row>
    <row r="651">
      <c r="L651" s="43"/>
    </row>
    <row r="652">
      <c r="L652" s="43"/>
    </row>
    <row r="653">
      <c r="L653" s="43"/>
    </row>
    <row r="654">
      <c r="L654" s="43"/>
    </row>
    <row r="655">
      <c r="L655" s="43"/>
    </row>
    <row r="656">
      <c r="L656" s="43"/>
    </row>
    <row r="657">
      <c r="L657" s="43"/>
    </row>
    <row r="658">
      <c r="L658" s="43"/>
    </row>
    <row r="659">
      <c r="L659" s="43"/>
    </row>
    <row r="660">
      <c r="L660" s="43"/>
    </row>
    <row r="661">
      <c r="L661" s="43"/>
    </row>
    <row r="662">
      <c r="L662" s="43"/>
    </row>
    <row r="663">
      <c r="L663" s="43"/>
    </row>
    <row r="664">
      <c r="L664" s="43"/>
    </row>
    <row r="665">
      <c r="L665" s="43"/>
    </row>
    <row r="666">
      <c r="L666" s="43"/>
    </row>
    <row r="667">
      <c r="L667" s="43"/>
    </row>
    <row r="668">
      <c r="L668" s="43"/>
    </row>
    <row r="669">
      <c r="L669" s="43"/>
    </row>
    <row r="670">
      <c r="L670" s="43"/>
    </row>
    <row r="671">
      <c r="L671" s="43"/>
    </row>
    <row r="672">
      <c r="L672" s="43"/>
    </row>
    <row r="673">
      <c r="L673" s="43"/>
    </row>
    <row r="674">
      <c r="L674" s="43"/>
    </row>
    <row r="675">
      <c r="L675" s="43"/>
    </row>
    <row r="676">
      <c r="L676" s="43"/>
    </row>
    <row r="677">
      <c r="L677" s="43"/>
    </row>
    <row r="678">
      <c r="L678" s="43"/>
    </row>
    <row r="679">
      <c r="L679" s="43"/>
    </row>
    <row r="680">
      <c r="L680" s="43"/>
    </row>
    <row r="681">
      <c r="L681" s="43"/>
    </row>
    <row r="682">
      <c r="L682" s="43"/>
    </row>
    <row r="683">
      <c r="L683" s="43"/>
    </row>
    <row r="684">
      <c r="L684" s="43"/>
    </row>
    <row r="685">
      <c r="L685" s="43"/>
    </row>
    <row r="686">
      <c r="L686" s="43"/>
    </row>
    <row r="687">
      <c r="L687" s="43"/>
    </row>
    <row r="688">
      <c r="L688" s="43"/>
    </row>
    <row r="689">
      <c r="L689" s="43"/>
    </row>
    <row r="690">
      <c r="L690" s="43"/>
    </row>
    <row r="691">
      <c r="L691" s="43"/>
    </row>
    <row r="692">
      <c r="L692" s="43"/>
    </row>
    <row r="693">
      <c r="L693" s="43"/>
    </row>
    <row r="694">
      <c r="L694" s="43"/>
    </row>
    <row r="695">
      <c r="L695" s="43"/>
    </row>
    <row r="696">
      <c r="L696" s="43"/>
    </row>
    <row r="697">
      <c r="L697" s="43"/>
    </row>
    <row r="698">
      <c r="L698" s="43"/>
    </row>
    <row r="699">
      <c r="L699" s="43"/>
    </row>
    <row r="700">
      <c r="L700" s="43"/>
    </row>
    <row r="701">
      <c r="L701" s="43"/>
    </row>
    <row r="702">
      <c r="L702" s="43"/>
    </row>
    <row r="703">
      <c r="L703" s="43"/>
    </row>
    <row r="704">
      <c r="L704" s="43"/>
    </row>
    <row r="705">
      <c r="L705" s="43"/>
    </row>
    <row r="706">
      <c r="L706" s="43"/>
    </row>
    <row r="707">
      <c r="L707" s="43"/>
    </row>
    <row r="708">
      <c r="L708" s="43"/>
    </row>
    <row r="709">
      <c r="L709" s="43"/>
    </row>
    <row r="710">
      <c r="L710" s="43"/>
    </row>
    <row r="711">
      <c r="L711" s="43"/>
    </row>
    <row r="712">
      <c r="L712" s="43"/>
    </row>
    <row r="713">
      <c r="L713" s="43"/>
    </row>
    <row r="714">
      <c r="L714" s="43"/>
    </row>
    <row r="715">
      <c r="L715" s="43"/>
    </row>
    <row r="716">
      <c r="L716" s="43"/>
    </row>
    <row r="717">
      <c r="L717" s="43"/>
    </row>
    <row r="718">
      <c r="L718" s="43"/>
    </row>
    <row r="719">
      <c r="L719" s="43"/>
    </row>
    <row r="720">
      <c r="L720" s="43"/>
    </row>
    <row r="721">
      <c r="L721" s="43"/>
    </row>
    <row r="722">
      <c r="L722" s="43"/>
    </row>
    <row r="723">
      <c r="L723" s="43"/>
    </row>
    <row r="724">
      <c r="L724" s="43"/>
    </row>
    <row r="725">
      <c r="L725" s="43"/>
    </row>
    <row r="726">
      <c r="L726" s="43"/>
    </row>
    <row r="727">
      <c r="L727" s="43"/>
    </row>
    <row r="728">
      <c r="L728" s="43"/>
    </row>
    <row r="729">
      <c r="L729" s="43"/>
    </row>
    <row r="730">
      <c r="L730" s="43"/>
    </row>
    <row r="731">
      <c r="L731" s="43"/>
    </row>
    <row r="732">
      <c r="L732" s="43"/>
    </row>
    <row r="733">
      <c r="L733" s="43"/>
    </row>
    <row r="734">
      <c r="L734" s="43"/>
    </row>
    <row r="735">
      <c r="L735" s="43"/>
    </row>
    <row r="736">
      <c r="L736" s="43"/>
    </row>
    <row r="737">
      <c r="L737" s="43"/>
    </row>
    <row r="738">
      <c r="L738" s="43"/>
    </row>
    <row r="739">
      <c r="L739" s="43"/>
    </row>
    <row r="740">
      <c r="L740" s="43"/>
    </row>
    <row r="741">
      <c r="L741" s="43"/>
    </row>
    <row r="742">
      <c r="L742" s="43"/>
    </row>
    <row r="743">
      <c r="L743" s="43"/>
    </row>
    <row r="744">
      <c r="L744" s="43"/>
    </row>
    <row r="745">
      <c r="L745" s="43"/>
    </row>
    <row r="746">
      <c r="L746" s="43"/>
    </row>
    <row r="747">
      <c r="L747" s="43"/>
    </row>
    <row r="748">
      <c r="L748" s="43"/>
    </row>
    <row r="749">
      <c r="L749" s="43"/>
    </row>
    <row r="750">
      <c r="L750" s="43"/>
    </row>
    <row r="751">
      <c r="L751" s="43"/>
    </row>
    <row r="752">
      <c r="L752" s="43"/>
    </row>
    <row r="753">
      <c r="L753" s="43"/>
    </row>
    <row r="754">
      <c r="L754" s="43"/>
    </row>
    <row r="755">
      <c r="L755" s="43"/>
    </row>
    <row r="756">
      <c r="L756" s="43"/>
    </row>
    <row r="757">
      <c r="L757" s="43"/>
    </row>
    <row r="758">
      <c r="L758" s="43"/>
    </row>
    <row r="759">
      <c r="L759" s="43"/>
    </row>
    <row r="760">
      <c r="L760" s="43"/>
    </row>
    <row r="761">
      <c r="L761" s="43"/>
    </row>
    <row r="762">
      <c r="L762" s="43"/>
    </row>
    <row r="763">
      <c r="L763" s="43"/>
    </row>
    <row r="764">
      <c r="L764" s="43"/>
    </row>
    <row r="765">
      <c r="L765" s="43"/>
    </row>
    <row r="766">
      <c r="L766" s="43"/>
    </row>
    <row r="767">
      <c r="L767" s="43"/>
    </row>
    <row r="768">
      <c r="L768" s="43"/>
    </row>
    <row r="769">
      <c r="L769" s="43"/>
    </row>
    <row r="770">
      <c r="L770" s="43"/>
    </row>
    <row r="771">
      <c r="L771" s="43"/>
    </row>
    <row r="772">
      <c r="L772" s="43"/>
    </row>
    <row r="773">
      <c r="L773" s="43"/>
    </row>
    <row r="774">
      <c r="L774" s="43"/>
    </row>
    <row r="775">
      <c r="L775" s="43"/>
    </row>
    <row r="776">
      <c r="L776" s="43"/>
    </row>
    <row r="777">
      <c r="L777" s="43"/>
    </row>
    <row r="778">
      <c r="L778" s="43"/>
    </row>
    <row r="779">
      <c r="L779" s="43"/>
    </row>
    <row r="780">
      <c r="L780" s="43"/>
    </row>
    <row r="781">
      <c r="L781" s="43"/>
    </row>
    <row r="782">
      <c r="L782" s="43"/>
    </row>
    <row r="783">
      <c r="L783" s="43"/>
    </row>
    <row r="784">
      <c r="L784" s="43"/>
    </row>
    <row r="785">
      <c r="L785" s="43"/>
    </row>
    <row r="786">
      <c r="L786" s="43"/>
    </row>
    <row r="787">
      <c r="L787" s="43"/>
    </row>
    <row r="788">
      <c r="L788" s="43"/>
    </row>
    <row r="789">
      <c r="L789" s="43"/>
    </row>
    <row r="790">
      <c r="L790" s="43"/>
    </row>
    <row r="791">
      <c r="L791" s="43"/>
    </row>
    <row r="792">
      <c r="L792" s="43"/>
    </row>
    <row r="793">
      <c r="L793" s="43"/>
    </row>
    <row r="794">
      <c r="L794" s="43"/>
    </row>
    <row r="795">
      <c r="L795" s="43"/>
    </row>
    <row r="796">
      <c r="L796" s="43"/>
    </row>
    <row r="797">
      <c r="L797" s="43"/>
    </row>
    <row r="798">
      <c r="L798" s="43"/>
    </row>
    <row r="799">
      <c r="L799" s="43"/>
    </row>
    <row r="800">
      <c r="L800" s="43"/>
    </row>
    <row r="801">
      <c r="L801" s="43"/>
    </row>
    <row r="802">
      <c r="L802" s="43"/>
    </row>
    <row r="803">
      <c r="L803" s="43"/>
    </row>
    <row r="804">
      <c r="L804" s="43"/>
    </row>
    <row r="805">
      <c r="L805" s="43"/>
    </row>
    <row r="806">
      <c r="L806" s="43"/>
    </row>
    <row r="807">
      <c r="L807" s="43"/>
    </row>
    <row r="808">
      <c r="L808" s="43"/>
    </row>
    <row r="809">
      <c r="L809" s="43"/>
    </row>
    <row r="810">
      <c r="L810" s="43"/>
    </row>
    <row r="811">
      <c r="L811" s="43"/>
    </row>
    <row r="812">
      <c r="L812" s="43"/>
    </row>
    <row r="813">
      <c r="L813" s="43"/>
    </row>
    <row r="814">
      <c r="L814" s="43"/>
    </row>
    <row r="815">
      <c r="L815" s="43"/>
    </row>
    <row r="816">
      <c r="L816" s="43"/>
    </row>
    <row r="817">
      <c r="L817" s="43"/>
    </row>
    <row r="818">
      <c r="L818" s="43"/>
    </row>
    <row r="819">
      <c r="L819" s="43"/>
    </row>
    <row r="820">
      <c r="L820" s="43"/>
    </row>
    <row r="821">
      <c r="L821" s="43"/>
    </row>
    <row r="822">
      <c r="L822" s="43"/>
    </row>
    <row r="823">
      <c r="L823" s="43"/>
    </row>
    <row r="824">
      <c r="L824" s="43"/>
    </row>
    <row r="825">
      <c r="L825" s="43"/>
    </row>
    <row r="826">
      <c r="L826" s="43"/>
    </row>
    <row r="827">
      <c r="L827" s="43"/>
    </row>
    <row r="828">
      <c r="L828" s="43"/>
    </row>
    <row r="829">
      <c r="L829" s="43"/>
    </row>
    <row r="830">
      <c r="L830" s="43"/>
    </row>
    <row r="831">
      <c r="L831" s="43"/>
    </row>
    <row r="832">
      <c r="L832" s="43"/>
    </row>
    <row r="833">
      <c r="L833" s="43"/>
    </row>
    <row r="834">
      <c r="L834" s="43"/>
    </row>
    <row r="835">
      <c r="L835" s="43"/>
    </row>
    <row r="836">
      <c r="L836" s="43"/>
    </row>
    <row r="837">
      <c r="L837" s="43"/>
    </row>
    <row r="838">
      <c r="L838" s="43"/>
    </row>
    <row r="839">
      <c r="L839" s="43"/>
    </row>
    <row r="840">
      <c r="L840" s="43"/>
    </row>
    <row r="841">
      <c r="L841" s="43"/>
    </row>
    <row r="842">
      <c r="L842" s="43"/>
    </row>
    <row r="843">
      <c r="L843" s="43"/>
    </row>
    <row r="844">
      <c r="L844" s="43"/>
    </row>
    <row r="845">
      <c r="L845" s="43"/>
    </row>
    <row r="846">
      <c r="L846" s="43"/>
    </row>
    <row r="847">
      <c r="L847" s="43"/>
    </row>
    <row r="848">
      <c r="L848" s="43"/>
    </row>
    <row r="849">
      <c r="L849" s="43"/>
    </row>
    <row r="850">
      <c r="L850" s="43"/>
    </row>
    <row r="851">
      <c r="L851" s="43"/>
    </row>
    <row r="852">
      <c r="L852" s="43"/>
    </row>
    <row r="853">
      <c r="L853" s="43"/>
    </row>
    <row r="854">
      <c r="L854" s="43"/>
    </row>
    <row r="855">
      <c r="L855" s="43"/>
    </row>
    <row r="856">
      <c r="L856" s="43"/>
    </row>
    <row r="857">
      <c r="L857" s="43"/>
    </row>
    <row r="858">
      <c r="L858" s="43"/>
    </row>
    <row r="859">
      <c r="L859" s="43"/>
    </row>
    <row r="860">
      <c r="L860" s="43"/>
    </row>
    <row r="861">
      <c r="L861" s="43"/>
    </row>
    <row r="862">
      <c r="L862" s="43"/>
    </row>
    <row r="863">
      <c r="L863" s="43"/>
    </row>
    <row r="864">
      <c r="L864" s="43"/>
    </row>
    <row r="865">
      <c r="L865" s="43"/>
    </row>
    <row r="866">
      <c r="L866" s="43"/>
    </row>
    <row r="867">
      <c r="L867" s="43"/>
    </row>
    <row r="868">
      <c r="L868" s="43"/>
    </row>
    <row r="869">
      <c r="L869" s="43"/>
    </row>
    <row r="870">
      <c r="L870" s="43"/>
    </row>
    <row r="871">
      <c r="L871" s="43"/>
    </row>
    <row r="872">
      <c r="L872" s="43"/>
    </row>
    <row r="873">
      <c r="L873" s="43"/>
    </row>
    <row r="874">
      <c r="L874" s="43"/>
    </row>
    <row r="875">
      <c r="L875" s="43"/>
    </row>
    <row r="876">
      <c r="L876" s="43"/>
    </row>
    <row r="877">
      <c r="L877" s="43"/>
    </row>
    <row r="878">
      <c r="L878" s="43"/>
    </row>
    <row r="879">
      <c r="L879" s="43"/>
    </row>
    <row r="880">
      <c r="L880" s="43"/>
    </row>
    <row r="881">
      <c r="L881" s="43"/>
    </row>
    <row r="882">
      <c r="L882" s="43"/>
    </row>
    <row r="883">
      <c r="L883" s="43"/>
    </row>
    <row r="884">
      <c r="L884" s="43"/>
    </row>
    <row r="885">
      <c r="L885" s="43"/>
    </row>
    <row r="886">
      <c r="L886" s="43"/>
    </row>
    <row r="887">
      <c r="L887" s="43"/>
    </row>
    <row r="888">
      <c r="L888" s="43"/>
    </row>
    <row r="889">
      <c r="L889" s="43"/>
    </row>
    <row r="890">
      <c r="L890" s="43"/>
    </row>
    <row r="891">
      <c r="L891" s="43"/>
    </row>
    <row r="892">
      <c r="L892" s="43"/>
    </row>
    <row r="893">
      <c r="L893" s="43"/>
    </row>
    <row r="894">
      <c r="L894" s="43"/>
    </row>
    <row r="895">
      <c r="L895" s="43"/>
    </row>
    <row r="896">
      <c r="L896" s="43"/>
    </row>
    <row r="897">
      <c r="L897" s="43"/>
    </row>
    <row r="898">
      <c r="L898" s="43"/>
    </row>
    <row r="899">
      <c r="L899" s="43"/>
    </row>
    <row r="900">
      <c r="L900" s="43"/>
    </row>
    <row r="901">
      <c r="L901" s="43"/>
    </row>
    <row r="902">
      <c r="L902" s="43"/>
    </row>
    <row r="903">
      <c r="L903" s="43"/>
    </row>
    <row r="904">
      <c r="L904" s="43"/>
    </row>
    <row r="905">
      <c r="L905" s="43"/>
    </row>
    <row r="906">
      <c r="L906" s="43"/>
    </row>
    <row r="907">
      <c r="L907" s="43"/>
    </row>
    <row r="908">
      <c r="L908" s="43"/>
    </row>
    <row r="909">
      <c r="L909" s="43"/>
    </row>
    <row r="910">
      <c r="L910" s="43"/>
    </row>
    <row r="911">
      <c r="L911" s="43"/>
    </row>
    <row r="912">
      <c r="L912" s="43"/>
    </row>
    <row r="913">
      <c r="L913" s="43"/>
    </row>
    <row r="914">
      <c r="L914" s="43"/>
    </row>
    <row r="915">
      <c r="L915" s="43"/>
    </row>
    <row r="916">
      <c r="L916" s="43"/>
    </row>
    <row r="917">
      <c r="L917" s="43"/>
    </row>
    <row r="918">
      <c r="L918" s="43"/>
    </row>
    <row r="919">
      <c r="L919" s="43"/>
    </row>
    <row r="920">
      <c r="L920" s="43"/>
    </row>
    <row r="921">
      <c r="L921" s="43"/>
    </row>
    <row r="922">
      <c r="L922" s="43"/>
    </row>
    <row r="923">
      <c r="L923" s="43"/>
    </row>
    <row r="924">
      <c r="L924" s="43"/>
    </row>
    <row r="925">
      <c r="L925" s="43"/>
    </row>
    <row r="926">
      <c r="L926" s="43"/>
    </row>
    <row r="927">
      <c r="L927" s="43"/>
    </row>
    <row r="928">
      <c r="L928" s="43"/>
    </row>
    <row r="929">
      <c r="L929" s="43"/>
    </row>
    <row r="930">
      <c r="L930" s="43"/>
    </row>
    <row r="931">
      <c r="L931" s="43"/>
    </row>
    <row r="932">
      <c r="L932" s="43"/>
    </row>
    <row r="933">
      <c r="L933" s="43"/>
    </row>
    <row r="934">
      <c r="L934" s="43"/>
    </row>
    <row r="935">
      <c r="L935" s="43"/>
    </row>
    <row r="936">
      <c r="L936" s="43"/>
    </row>
    <row r="937">
      <c r="L937" s="43"/>
    </row>
    <row r="938">
      <c r="L938" s="43"/>
    </row>
    <row r="939">
      <c r="L939" s="43"/>
    </row>
    <row r="940">
      <c r="L940" s="43"/>
    </row>
    <row r="941">
      <c r="L941" s="43"/>
    </row>
    <row r="942">
      <c r="L942" s="43"/>
    </row>
    <row r="943">
      <c r="L943" s="43"/>
    </row>
    <row r="944">
      <c r="L944" s="43"/>
    </row>
    <row r="945">
      <c r="L945" s="43"/>
    </row>
    <row r="946">
      <c r="L946" s="43"/>
    </row>
    <row r="947">
      <c r="L947" s="43"/>
    </row>
    <row r="948">
      <c r="L948" s="43"/>
    </row>
    <row r="949">
      <c r="L949" s="43"/>
    </row>
    <row r="950">
      <c r="L950" s="43"/>
    </row>
    <row r="951">
      <c r="L951" s="43"/>
    </row>
    <row r="952">
      <c r="L952" s="43"/>
    </row>
    <row r="953">
      <c r="L953" s="43"/>
    </row>
    <row r="954">
      <c r="L954" s="43"/>
    </row>
    <row r="955">
      <c r="L955" s="43"/>
    </row>
    <row r="956">
      <c r="L956" s="43"/>
    </row>
    <row r="957">
      <c r="L957" s="43"/>
    </row>
    <row r="958">
      <c r="L958" s="43"/>
    </row>
    <row r="959">
      <c r="L959" s="43"/>
    </row>
    <row r="960">
      <c r="L960" s="43"/>
    </row>
    <row r="961">
      <c r="L961" s="43"/>
    </row>
    <row r="962">
      <c r="L962" s="43"/>
    </row>
    <row r="963">
      <c r="L963" s="43"/>
    </row>
    <row r="964">
      <c r="L964" s="43"/>
    </row>
    <row r="965">
      <c r="L965" s="43"/>
    </row>
    <row r="966">
      <c r="L966" s="43"/>
    </row>
    <row r="967">
      <c r="L967" s="43"/>
    </row>
    <row r="968">
      <c r="L968" s="43"/>
    </row>
    <row r="969">
      <c r="L969" s="43"/>
    </row>
    <row r="970">
      <c r="L970" s="43"/>
    </row>
    <row r="971">
      <c r="L971" s="43"/>
    </row>
    <row r="972">
      <c r="L972" s="43"/>
    </row>
    <row r="973">
      <c r="L973" s="43"/>
    </row>
    <row r="974">
      <c r="L974" s="43"/>
    </row>
    <row r="975">
      <c r="L975" s="43"/>
    </row>
    <row r="976">
      <c r="L976" s="43"/>
    </row>
    <row r="977">
      <c r="L977" s="43"/>
    </row>
    <row r="978">
      <c r="L978" s="43"/>
    </row>
    <row r="979">
      <c r="L979" s="43"/>
    </row>
    <row r="980">
      <c r="L980" s="43"/>
    </row>
    <row r="981">
      <c r="L981" s="43"/>
    </row>
    <row r="982">
      <c r="L982" s="43"/>
    </row>
    <row r="983">
      <c r="L983" s="43"/>
    </row>
    <row r="984">
      <c r="L984" s="43"/>
    </row>
    <row r="985">
      <c r="L985" s="43"/>
    </row>
    <row r="986">
      <c r="L986" s="43"/>
    </row>
    <row r="987">
      <c r="L987" s="43"/>
    </row>
    <row r="988">
      <c r="L988" s="43"/>
    </row>
    <row r="989">
      <c r="L989" s="43"/>
    </row>
    <row r="990">
      <c r="L990" s="43"/>
    </row>
    <row r="991">
      <c r="L991" s="43"/>
    </row>
    <row r="992">
      <c r="L992" s="43"/>
    </row>
    <row r="993">
      <c r="L993" s="43"/>
    </row>
    <row r="994">
      <c r="L994" s="43"/>
    </row>
    <row r="995">
      <c r="L995" s="43"/>
    </row>
    <row r="996">
      <c r="L996" s="43"/>
    </row>
    <row r="997">
      <c r="L997" s="43"/>
    </row>
    <row r="998">
      <c r="L998" s="43"/>
    </row>
    <row r="999">
      <c r="L999" s="43"/>
    </row>
    <row r="1000">
      <c r="L1000" s="43"/>
    </row>
    <row r="1001">
      <c r="L1001" s="43"/>
    </row>
  </sheetData>
  <mergeCells count="14">
    <mergeCell ref="F3:M3"/>
    <mergeCell ref="O3:V3"/>
    <mergeCell ref="X3:AE3"/>
    <mergeCell ref="AG3:AN3"/>
    <mergeCell ref="AP3:AW3"/>
    <mergeCell ref="AY3:BF3"/>
    <mergeCell ref="BH3:BO3"/>
    <mergeCell ref="E2:M2"/>
    <mergeCell ref="N2:V2"/>
    <mergeCell ref="W2:AE2"/>
    <mergeCell ref="AF2:AN2"/>
    <mergeCell ref="AO2:AW2"/>
    <mergeCell ref="AX2:BF2"/>
    <mergeCell ref="BG2:BO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21.75"/>
    <col customWidth="1" min="5" max="5" width="38.25"/>
    <col customWidth="1" min="10" max="11" width="17.63"/>
    <col customWidth="1" min="15" max="16" width="16.13"/>
    <col customWidth="1" min="18" max="18" width="20.5"/>
    <col customWidth="1" min="22" max="23" width="16.63"/>
    <col customWidth="1" min="24" max="24" width="18.5"/>
    <col customWidth="1" min="25" max="25" width="18.25"/>
  </cols>
  <sheetData>
    <row r="1" ht="29.25" customHeight="1">
      <c r="A1" s="1" t="s">
        <v>1566</v>
      </c>
    </row>
    <row r="3">
      <c r="A3" s="83" t="s">
        <v>121</v>
      </c>
      <c r="B3" s="83" t="s">
        <v>122</v>
      </c>
      <c r="C3" s="83" t="s">
        <v>123</v>
      </c>
      <c r="D3" s="83" t="s">
        <v>124</v>
      </c>
      <c r="E3" s="83" t="s">
        <v>134</v>
      </c>
      <c r="F3" s="84" t="s">
        <v>1567</v>
      </c>
      <c r="G3" s="47"/>
      <c r="H3" s="47"/>
      <c r="I3" s="47"/>
      <c r="J3" s="47"/>
      <c r="K3" s="47"/>
      <c r="L3" s="48"/>
      <c r="M3" s="84" t="s">
        <v>1568</v>
      </c>
      <c r="N3" s="47"/>
      <c r="O3" s="47"/>
      <c r="P3" s="47"/>
      <c r="Q3" s="47"/>
      <c r="R3" s="47"/>
      <c r="S3" s="48"/>
      <c r="T3" s="84" t="s">
        <v>74</v>
      </c>
      <c r="U3" s="47"/>
      <c r="V3" s="47"/>
      <c r="W3" s="47"/>
      <c r="X3" s="47"/>
      <c r="Y3" s="47"/>
      <c r="Z3" s="48"/>
    </row>
    <row r="4">
      <c r="A4" s="85"/>
      <c r="B4" s="86"/>
      <c r="C4" s="87"/>
      <c r="D4" s="87"/>
      <c r="E4" s="85"/>
      <c r="F4" s="88" t="s">
        <v>135</v>
      </c>
      <c r="G4" s="89" t="s">
        <v>136</v>
      </c>
      <c r="H4" s="89" t="s">
        <v>1569</v>
      </c>
      <c r="I4" s="89" t="s">
        <v>138</v>
      </c>
      <c r="J4" s="89" t="s">
        <v>1570</v>
      </c>
      <c r="K4" s="89" t="s">
        <v>1571</v>
      </c>
      <c r="L4" s="90" t="s">
        <v>139</v>
      </c>
      <c r="M4" s="88" t="s">
        <v>135</v>
      </c>
      <c r="N4" s="89" t="s">
        <v>136</v>
      </c>
      <c r="O4" s="89" t="s">
        <v>1569</v>
      </c>
      <c r="P4" s="89" t="s">
        <v>138</v>
      </c>
      <c r="Q4" s="89" t="s">
        <v>1570</v>
      </c>
      <c r="R4" s="89" t="s">
        <v>1571</v>
      </c>
      <c r="S4" s="90" t="s">
        <v>139</v>
      </c>
      <c r="T4" s="88" t="s">
        <v>135</v>
      </c>
      <c r="U4" s="89" t="s">
        <v>136</v>
      </c>
      <c r="V4" s="89" t="s">
        <v>1569</v>
      </c>
      <c r="W4" s="89" t="s">
        <v>138</v>
      </c>
      <c r="X4" s="89" t="s">
        <v>1570</v>
      </c>
      <c r="Y4" s="89" t="s">
        <v>1571</v>
      </c>
      <c r="Z4" s="90" t="s">
        <v>139</v>
      </c>
    </row>
    <row r="5">
      <c r="A5" s="88" t="s">
        <v>142</v>
      </c>
      <c r="B5" s="91" t="s">
        <v>143</v>
      </c>
      <c r="C5" s="92">
        <v>2.0</v>
      </c>
      <c r="D5" s="92">
        <v>1.78527013E8</v>
      </c>
      <c r="E5" s="89" t="s">
        <v>144</v>
      </c>
      <c r="F5" s="93">
        <v>0.480382</v>
      </c>
      <c r="G5" s="94">
        <v>0.167608</v>
      </c>
      <c r="H5" s="89">
        <f t="shared" ref="H5:H18" si="1">round(exp(F5),2)</f>
        <v>1.62</v>
      </c>
      <c r="I5" s="92">
        <v>0.00415556</v>
      </c>
      <c r="J5" s="94" t="s">
        <v>1572</v>
      </c>
      <c r="K5" s="92">
        <f t="shared" ref="K5:K18" si="2">IFS(J5="YES", I5/2, J5="NO", 1-I5/2)</f>
        <v>0.00207778</v>
      </c>
      <c r="L5" s="95">
        <v>580.0</v>
      </c>
      <c r="M5" s="93">
        <v>1.22918</v>
      </c>
      <c r="N5" s="94">
        <v>0.232392</v>
      </c>
      <c r="O5" s="89">
        <f t="shared" ref="O5:O19" si="3">round(exp(M5),2)</f>
        <v>3.42</v>
      </c>
      <c r="P5" s="96">
        <f>10^(-6.91071)</f>
        <v>0.0000001228259127</v>
      </c>
      <c r="Q5" s="94" t="s">
        <v>1572</v>
      </c>
      <c r="R5" s="92">
        <f t="shared" ref="R5:R19" si="4">IFS(Q5="YES", P5/2, Q5="NO", 1-P5/2)</f>
        <v>0.00000006141295635</v>
      </c>
      <c r="S5" s="95">
        <v>262.0</v>
      </c>
      <c r="T5" s="94">
        <v>0.736605541293431</v>
      </c>
      <c r="U5" s="94">
        <v>0.13594033954664</v>
      </c>
      <c r="V5" s="89">
        <f t="shared" ref="V5:V18" si="5">round(exp(T5),2)</f>
        <v>2.09</v>
      </c>
      <c r="W5" s="96">
        <v>6.00694723697695E-8</v>
      </c>
      <c r="X5" s="94" t="s">
        <v>1572</v>
      </c>
      <c r="Y5" s="92">
        <f t="shared" ref="Y5:Y18" si="6">IFS(X5="YES", W5/2, X5="NO", 1-W5/2)</f>
        <v>0.00000003003473618</v>
      </c>
      <c r="Z5" s="97">
        <f t="shared" ref="Z5:Z7" si="7">L5+S5</f>
        <v>842</v>
      </c>
      <c r="AA5" s="28"/>
      <c r="AB5" s="28"/>
      <c r="AC5" s="28"/>
    </row>
    <row r="6">
      <c r="A6" s="98" t="s">
        <v>167</v>
      </c>
      <c r="B6" s="86" t="s">
        <v>168</v>
      </c>
      <c r="C6" s="99">
        <v>1.0</v>
      </c>
      <c r="D6" s="99">
        <v>1.56114968E8</v>
      </c>
      <c r="E6" s="85" t="s">
        <v>169</v>
      </c>
      <c r="F6" s="100">
        <v>1.68775</v>
      </c>
      <c r="G6" s="87">
        <v>0.394486</v>
      </c>
      <c r="H6" s="85">
        <f t="shared" si="1"/>
        <v>5.41</v>
      </c>
      <c r="I6" s="99">
        <v>1.88E-5</v>
      </c>
      <c r="J6" s="87" t="s">
        <v>1572</v>
      </c>
      <c r="K6" s="99">
        <f t="shared" si="2"/>
        <v>0.0000094</v>
      </c>
      <c r="L6" s="101">
        <v>63.0</v>
      </c>
      <c r="M6" s="100">
        <v>1.31001</v>
      </c>
      <c r="N6" s="87">
        <v>0.638778</v>
      </c>
      <c r="O6" s="85">
        <f t="shared" si="3"/>
        <v>3.71</v>
      </c>
      <c r="P6" s="102">
        <f>10^(-1.39485)</f>
        <v>0.04028561519</v>
      </c>
      <c r="Q6" s="87" t="s">
        <v>1572</v>
      </c>
      <c r="R6" s="99">
        <f t="shared" si="4"/>
        <v>0.02014280759</v>
      </c>
      <c r="S6" s="101">
        <v>35.0</v>
      </c>
      <c r="T6" s="87">
        <v>1.58346025210529</v>
      </c>
      <c r="U6" s="87">
        <v>0.335640431777201</v>
      </c>
      <c r="V6" s="85">
        <f t="shared" si="5"/>
        <v>4.87</v>
      </c>
      <c r="W6" s="102">
        <v>2.38493093744662E-6</v>
      </c>
      <c r="X6" s="87" t="s">
        <v>1572</v>
      </c>
      <c r="Y6" s="99">
        <f t="shared" si="6"/>
        <v>0.000001192465469</v>
      </c>
      <c r="Z6" s="103">
        <f t="shared" si="7"/>
        <v>98</v>
      </c>
    </row>
    <row r="7">
      <c r="A7" s="98" t="s">
        <v>211</v>
      </c>
      <c r="B7" s="86" t="s">
        <v>212</v>
      </c>
      <c r="C7" s="99">
        <v>12.0</v>
      </c>
      <c r="D7" s="99">
        <v>3.2792493E7</v>
      </c>
      <c r="E7" s="85" t="s">
        <v>213</v>
      </c>
      <c r="F7" s="100">
        <v>0.932067</v>
      </c>
      <c r="G7" s="87">
        <v>0.250664</v>
      </c>
      <c r="H7" s="85">
        <f t="shared" si="1"/>
        <v>2.54</v>
      </c>
      <c r="I7" s="99">
        <v>2.005E-4</v>
      </c>
      <c r="J7" s="87" t="s">
        <v>1572</v>
      </c>
      <c r="K7" s="99">
        <f t="shared" si="2"/>
        <v>0.00010025</v>
      </c>
      <c r="L7" s="101">
        <v>209.0</v>
      </c>
      <c r="M7" s="100">
        <v>0.730939</v>
      </c>
      <c r="N7" s="87">
        <v>0.529779</v>
      </c>
      <c r="O7" s="85">
        <f t="shared" si="3"/>
        <v>2.08</v>
      </c>
      <c r="P7" s="102">
        <f>10^(-0.775525)</f>
        <v>0.167677581</v>
      </c>
      <c r="Q7" s="87" t="s">
        <v>1572</v>
      </c>
      <c r="R7" s="99">
        <f t="shared" si="4"/>
        <v>0.0838387905</v>
      </c>
      <c r="S7" s="101">
        <v>109.0</v>
      </c>
      <c r="T7" s="87">
        <v>0.8952768157181</v>
      </c>
      <c r="U7" s="87">
        <v>0.226581503005656</v>
      </c>
      <c r="V7" s="85">
        <f t="shared" si="5"/>
        <v>2.45</v>
      </c>
      <c r="W7" s="102">
        <v>7.77488592414693E-5</v>
      </c>
      <c r="X7" s="87" t="s">
        <v>1572</v>
      </c>
      <c r="Y7" s="99">
        <f t="shared" si="6"/>
        <v>0.00003887442962</v>
      </c>
      <c r="Z7" s="103">
        <f t="shared" si="7"/>
        <v>318</v>
      </c>
    </row>
    <row r="8">
      <c r="A8" s="98" t="s">
        <v>292</v>
      </c>
      <c r="B8" s="86" t="s">
        <v>293</v>
      </c>
      <c r="C8" s="99">
        <v>5.0</v>
      </c>
      <c r="D8" s="99">
        <v>1.31647198E8</v>
      </c>
      <c r="E8" s="85" t="s">
        <v>187</v>
      </c>
      <c r="F8" s="100">
        <v>2.15293</v>
      </c>
      <c r="G8" s="87">
        <v>0.572361</v>
      </c>
      <c r="H8" s="85">
        <f t="shared" si="1"/>
        <v>8.61</v>
      </c>
      <c r="I8" s="99">
        <v>1.689E-4</v>
      </c>
      <c r="J8" s="87" t="s">
        <v>1572</v>
      </c>
      <c r="K8" s="99">
        <f t="shared" si="2"/>
        <v>0.00008445</v>
      </c>
      <c r="L8" s="101">
        <v>31.0</v>
      </c>
      <c r="M8" s="100">
        <v>1.94468</v>
      </c>
      <c r="N8" s="87">
        <v>1.73829</v>
      </c>
      <c r="O8" s="85">
        <f t="shared" si="3"/>
        <v>6.99</v>
      </c>
      <c r="P8" s="102">
        <f>10^(-0.579625)</f>
        <v>0.2632540129</v>
      </c>
      <c r="Q8" s="87" t="s">
        <v>1572</v>
      </c>
      <c r="R8" s="99">
        <f t="shared" si="4"/>
        <v>0.1316270064</v>
      </c>
      <c r="S8" s="101">
        <v>16.0</v>
      </c>
      <c r="T8" s="87">
        <v>2.13256062937367</v>
      </c>
      <c r="U8" s="87">
        <v>0.543648922885676</v>
      </c>
      <c r="V8" s="85">
        <f t="shared" si="5"/>
        <v>8.44</v>
      </c>
      <c r="W8" s="102">
        <v>8.75695104031355E-5</v>
      </c>
      <c r="X8" s="87" t="s">
        <v>1572</v>
      </c>
      <c r="Y8" s="99">
        <f t="shared" si="6"/>
        <v>0.0000437847552</v>
      </c>
      <c r="Z8" s="104">
        <f>31+16</f>
        <v>47</v>
      </c>
    </row>
    <row r="9">
      <c r="A9" s="98" t="s">
        <v>185</v>
      </c>
      <c r="B9" s="86" t="s">
        <v>186</v>
      </c>
      <c r="C9" s="99">
        <v>11.0</v>
      </c>
      <c r="D9" s="99">
        <v>4.7331882E7</v>
      </c>
      <c r="E9" s="85" t="s">
        <v>187</v>
      </c>
      <c r="F9" s="100">
        <v>0.684148</v>
      </c>
      <c r="G9" s="87">
        <v>0.388438</v>
      </c>
      <c r="H9" s="85">
        <f t="shared" si="1"/>
        <v>1.98</v>
      </c>
      <c r="I9" s="99">
        <v>0.07819158</v>
      </c>
      <c r="J9" s="87" t="s">
        <v>1572</v>
      </c>
      <c r="K9" s="99">
        <f t="shared" si="2"/>
        <v>0.03909579</v>
      </c>
      <c r="L9" s="101">
        <v>87.0</v>
      </c>
      <c r="M9" s="100">
        <v>2.06066</v>
      </c>
      <c r="N9" s="87">
        <v>0.523879</v>
      </c>
      <c r="O9" s="85">
        <f t="shared" si="3"/>
        <v>7.85</v>
      </c>
      <c r="P9" s="102">
        <f>10^(-4.07713)</f>
        <v>0.00008372786169</v>
      </c>
      <c r="Q9" s="87" t="s">
        <v>1572</v>
      </c>
      <c r="R9" s="99">
        <f t="shared" si="4"/>
        <v>0.00004186393085</v>
      </c>
      <c r="S9" s="101">
        <v>57.0</v>
      </c>
      <c r="T9" s="87">
        <v>1.17245623524448</v>
      </c>
      <c r="U9" s="87">
        <v>0.31202400953951</v>
      </c>
      <c r="V9" s="85">
        <f t="shared" si="5"/>
        <v>3.23</v>
      </c>
      <c r="W9" s="102">
        <v>1.71562203121818E-4</v>
      </c>
      <c r="X9" s="87" t="s">
        <v>1572</v>
      </c>
      <c r="Y9" s="99">
        <f t="shared" si="6"/>
        <v>0.00008578110156</v>
      </c>
      <c r="Z9" s="103">
        <f t="shared" ref="Z9:Z18" si="8">L9+S9</f>
        <v>144</v>
      </c>
    </row>
    <row r="10">
      <c r="A10" s="98" t="s">
        <v>155</v>
      </c>
      <c r="B10" s="86" t="s">
        <v>156</v>
      </c>
      <c r="C10" s="99">
        <v>16.0</v>
      </c>
      <c r="D10" s="99">
        <v>1944844.0</v>
      </c>
      <c r="E10" s="85" t="s">
        <v>157</v>
      </c>
      <c r="F10" s="100">
        <v>0.198381</v>
      </c>
      <c r="G10" s="87">
        <v>0.0772717</v>
      </c>
      <c r="H10" s="85">
        <f t="shared" si="1"/>
        <v>1.22</v>
      </c>
      <c r="I10" s="99">
        <v>0.01024896</v>
      </c>
      <c r="J10" s="87" t="s">
        <v>1572</v>
      </c>
      <c r="K10" s="99">
        <f t="shared" si="2"/>
        <v>0.00512448</v>
      </c>
      <c r="L10" s="101">
        <v>2928.0</v>
      </c>
      <c r="M10" s="100">
        <v>0.256471</v>
      </c>
      <c r="N10" s="87">
        <v>0.10044</v>
      </c>
      <c r="O10" s="85">
        <f t="shared" si="3"/>
        <v>1.29</v>
      </c>
      <c r="P10" s="102">
        <f>10^(-1.97201)</f>
        <v>0.01066571562</v>
      </c>
      <c r="Q10" s="87" t="s">
        <v>1572</v>
      </c>
      <c r="R10" s="99">
        <f t="shared" si="4"/>
        <v>0.005332857811</v>
      </c>
      <c r="S10" s="101">
        <v>2555.0</v>
      </c>
      <c r="T10" s="87">
        <v>0.219979364121362</v>
      </c>
      <c r="U10" s="87">
        <v>0.0612444085719853</v>
      </c>
      <c r="V10" s="85">
        <f t="shared" si="5"/>
        <v>1.25</v>
      </c>
      <c r="W10" s="102">
        <v>3.28366913258454E-4</v>
      </c>
      <c r="X10" s="87" t="s">
        <v>1572</v>
      </c>
      <c r="Y10" s="99">
        <f t="shared" si="6"/>
        <v>0.0001641834566</v>
      </c>
      <c r="Z10" s="103">
        <f t="shared" si="8"/>
        <v>5483</v>
      </c>
    </row>
    <row r="11">
      <c r="A11" s="98" t="s">
        <v>249</v>
      </c>
      <c r="B11" s="86" t="s">
        <v>250</v>
      </c>
      <c r="C11" s="99">
        <v>8.0</v>
      </c>
      <c r="D11" s="99">
        <v>1.43916177E8</v>
      </c>
      <c r="E11" s="85" t="s">
        <v>144</v>
      </c>
      <c r="F11" s="100">
        <v>0.826875</v>
      </c>
      <c r="G11" s="87">
        <v>0.47956</v>
      </c>
      <c r="H11" s="85">
        <f t="shared" si="1"/>
        <v>2.29</v>
      </c>
      <c r="I11" s="99">
        <v>0.08466424</v>
      </c>
      <c r="J11" s="87" t="s">
        <v>1572</v>
      </c>
      <c r="K11" s="99">
        <f t="shared" si="2"/>
        <v>0.04233212</v>
      </c>
      <c r="L11" s="101">
        <v>71.0</v>
      </c>
      <c r="M11" s="100">
        <v>1.67688</v>
      </c>
      <c r="N11" s="87">
        <v>0.686584</v>
      </c>
      <c r="O11" s="85">
        <f t="shared" si="3"/>
        <v>5.35</v>
      </c>
      <c r="P11" s="102">
        <f>10^(-1.83589)</f>
        <v>0.01459183802</v>
      </c>
      <c r="Q11" s="87" t="s">
        <v>1572</v>
      </c>
      <c r="R11" s="99">
        <f t="shared" si="4"/>
        <v>0.00729591901</v>
      </c>
      <c r="S11" s="101">
        <v>30.0</v>
      </c>
      <c r="T11" s="87">
        <v>1.10558776820225</v>
      </c>
      <c r="U11" s="87">
        <v>0.39315279790291</v>
      </c>
      <c r="V11" s="85">
        <f t="shared" si="5"/>
        <v>3.02</v>
      </c>
      <c r="W11" s="102">
        <v>0.00492181146924546</v>
      </c>
      <c r="X11" s="87" t="s">
        <v>1572</v>
      </c>
      <c r="Y11" s="99">
        <f t="shared" si="6"/>
        <v>0.002460905735</v>
      </c>
      <c r="Z11" s="103">
        <f t="shared" si="8"/>
        <v>101</v>
      </c>
    </row>
    <row r="12">
      <c r="A12" s="98" t="s">
        <v>197</v>
      </c>
      <c r="B12" s="86" t="s">
        <v>198</v>
      </c>
      <c r="C12" s="99">
        <v>1.0</v>
      </c>
      <c r="D12" s="99">
        <v>2.02729044E8</v>
      </c>
      <c r="E12" s="85" t="s">
        <v>199</v>
      </c>
      <c r="F12" s="100">
        <v>0.715129</v>
      </c>
      <c r="G12" s="87">
        <v>0.271821</v>
      </c>
      <c r="H12" s="85">
        <f t="shared" si="1"/>
        <v>2.04</v>
      </c>
      <c r="I12" s="99">
        <v>0.00851648</v>
      </c>
      <c r="J12" s="87" t="s">
        <v>1572</v>
      </c>
      <c r="K12" s="99">
        <f t="shared" si="2"/>
        <v>0.00425824</v>
      </c>
      <c r="L12" s="101">
        <v>190.0</v>
      </c>
      <c r="M12" s="100">
        <v>0.317702</v>
      </c>
      <c r="N12" s="87">
        <v>0.475035</v>
      </c>
      <c r="O12" s="85">
        <f t="shared" si="3"/>
        <v>1.37</v>
      </c>
      <c r="P12" s="102">
        <f>10^(-0.297893)</f>
        <v>0.5036246748</v>
      </c>
      <c r="Q12" s="87" t="s">
        <v>1572</v>
      </c>
      <c r="R12" s="99">
        <f t="shared" si="4"/>
        <v>0.2518123374</v>
      </c>
      <c r="S12" s="101">
        <v>207.0</v>
      </c>
      <c r="T12" s="87">
        <v>0.617098449861718</v>
      </c>
      <c r="U12" s="87">
        <v>0.235926999710191</v>
      </c>
      <c r="V12" s="85">
        <f t="shared" si="5"/>
        <v>1.85</v>
      </c>
      <c r="W12" s="102">
        <v>0.00890622236292826</v>
      </c>
      <c r="X12" s="87" t="s">
        <v>1572</v>
      </c>
      <c r="Y12" s="99">
        <f t="shared" si="6"/>
        <v>0.004453111181</v>
      </c>
      <c r="Z12" s="103">
        <f t="shared" si="8"/>
        <v>397</v>
      </c>
    </row>
    <row r="13">
      <c r="A13" s="98" t="s">
        <v>224</v>
      </c>
      <c r="B13" s="86" t="s">
        <v>225</v>
      </c>
      <c r="C13" s="99">
        <v>15.0</v>
      </c>
      <c r="D13" s="99">
        <v>3.4790472E7</v>
      </c>
      <c r="E13" s="85" t="s">
        <v>178</v>
      </c>
      <c r="F13" s="100">
        <v>1.01564</v>
      </c>
      <c r="G13" s="87">
        <v>0.474412</v>
      </c>
      <c r="H13" s="85">
        <f t="shared" si="1"/>
        <v>2.76</v>
      </c>
      <c r="I13" s="99">
        <v>0.03228643</v>
      </c>
      <c r="J13" s="87" t="s">
        <v>1572</v>
      </c>
      <c r="K13" s="99">
        <f t="shared" si="2"/>
        <v>0.016143215</v>
      </c>
      <c r="L13" s="101">
        <v>60.0</v>
      </c>
      <c r="M13" s="100">
        <v>1.40885</v>
      </c>
      <c r="N13" s="87">
        <v>0.938272</v>
      </c>
      <c r="O13" s="85">
        <f t="shared" si="3"/>
        <v>4.09</v>
      </c>
      <c r="P13" s="102">
        <f>10^(-0.875439)</f>
        <v>0.1332174143</v>
      </c>
      <c r="Q13" s="87" t="s">
        <v>1572</v>
      </c>
      <c r="R13" s="99">
        <f t="shared" si="4"/>
        <v>0.06660870716</v>
      </c>
      <c r="S13" s="101">
        <v>35.0</v>
      </c>
      <c r="T13" s="87">
        <v>1.09569862721115</v>
      </c>
      <c r="U13" s="87">
        <v>0.423370456181577</v>
      </c>
      <c r="V13" s="85">
        <f t="shared" si="5"/>
        <v>2.99</v>
      </c>
      <c r="W13" s="102">
        <v>0.00965244650994789</v>
      </c>
      <c r="X13" s="87" t="s">
        <v>1572</v>
      </c>
      <c r="Y13" s="99">
        <f t="shared" si="6"/>
        <v>0.004826223255</v>
      </c>
      <c r="Z13" s="103">
        <f t="shared" si="8"/>
        <v>95</v>
      </c>
    </row>
    <row r="14">
      <c r="A14" s="98" t="s">
        <v>238</v>
      </c>
      <c r="B14" s="86" t="s">
        <v>1573</v>
      </c>
      <c r="C14" s="99">
        <v>9.0</v>
      </c>
      <c r="D14" s="99">
        <v>6.9325344E7</v>
      </c>
      <c r="E14" s="85" t="s">
        <v>240</v>
      </c>
      <c r="F14" s="100">
        <v>0.537466</v>
      </c>
      <c r="G14" s="87">
        <v>0.209887</v>
      </c>
      <c r="H14" s="85">
        <f t="shared" si="1"/>
        <v>1.71</v>
      </c>
      <c r="I14" s="99">
        <v>0.01044504</v>
      </c>
      <c r="J14" s="87" t="s">
        <v>1572</v>
      </c>
      <c r="K14" s="99">
        <f t="shared" si="2"/>
        <v>0.00522252</v>
      </c>
      <c r="L14" s="101">
        <v>351.0</v>
      </c>
      <c r="M14" s="100">
        <v>-0.331842</v>
      </c>
      <c r="N14" s="87">
        <v>0.470563</v>
      </c>
      <c r="O14" s="85">
        <f t="shared" si="3"/>
        <v>0.72</v>
      </c>
      <c r="P14" s="102">
        <f>10^(-0.31814)</f>
        <v>0.4806843691</v>
      </c>
      <c r="Q14" s="87" t="s">
        <v>1574</v>
      </c>
      <c r="R14" s="99">
        <f t="shared" si="4"/>
        <v>0.7596578154</v>
      </c>
      <c r="S14" s="101">
        <v>119.0</v>
      </c>
      <c r="T14" s="87">
        <v>0.393218090168091</v>
      </c>
      <c r="U14" s="87">
        <v>0.191683928810839</v>
      </c>
      <c r="V14" s="85">
        <f t="shared" si="5"/>
        <v>1.48</v>
      </c>
      <c r="W14" s="102">
        <v>0.04022918748409</v>
      </c>
      <c r="X14" s="87" t="s">
        <v>1572</v>
      </c>
      <c r="Y14" s="99">
        <f t="shared" si="6"/>
        <v>0.02011459374</v>
      </c>
      <c r="Z14" s="103">
        <f t="shared" si="8"/>
        <v>470</v>
      </c>
    </row>
    <row r="15">
      <c r="A15" s="98" t="s">
        <v>282</v>
      </c>
      <c r="B15" s="86" t="s">
        <v>283</v>
      </c>
      <c r="C15" s="99">
        <v>3.0</v>
      </c>
      <c r="D15" s="99">
        <v>3.8550354E7</v>
      </c>
      <c r="E15" s="85" t="s">
        <v>252</v>
      </c>
      <c r="F15" s="100">
        <v>-0.256099</v>
      </c>
      <c r="G15" s="87">
        <v>0.138451</v>
      </c>
      <c r="H15" s="85">
        <f t="shared" si="1"/>
        <v>0.77</v>
      </c>
      <c r="I15" s="99">
        <v>0.06435021</v>
      </c>
      <c r="J15" s="87" t="s">
        <v>1572</v>
      </c>
      <c r="K15" s="99">
        <f t="shared" si="2"/>
        <v>0.032175105</v>
      </c>
      <c r="L15" s="101">
        <v>1162.0</v>
      </c>
      <c r="M15" s="100">
        <v>0.0652494</v>
      </c>
      <c r="N15" s="87">
        <v>0.198413</v>
      </c>
      <c r="O15" s="85">
        <f t="shared" si="3"/>
        <v>1.07</v>
      </c>
      <c r="P15" s="102">
        <f>10^(-0.129441)</f>
        <v>0.7422650295</v>
      </c>
      <c r="Q15" s="87" t="s">
        <v>1574</v>
      </c>
      <c r="R15" s="99">
        <f t="shared" si="4"/>
        <v>0.6288674853</v>
      </c>
      <c r="S15" s="101">
        <v>772.0</v>
      </c>
      <c r="T15" s="87">
        <v>-0.15086832866998</v>
      </c>
      <c r="U15" s="87">
        <v>0.11354113290081</v>
      </c>
      <c r="V15" s="85">
        <f t="shared" si="5"/>
        <v>0.86</v>
      </c>
      <c r="W15" s="102">
        <v>0.183928869213825</v>
      </c>
      <c r="X15" s="87" t="s">
        <v>1572</v>
      </c>
      <c r="Y15" s="99">
        <f t="shared" si="6"/>
        <v>0.09196443461</v>
      </c>
      <c r="Z15" s="103">
        <f t="shared" si="8"/>
        <v>1934</v>
      </c>
    </row>
    <row r="16">
      <c r="A16" s="98" t="s">
        <v>311</v>
      </c>
      <c r="B16" s="86" t="s">
        <v>312</v>
      </c>
      <c r="C16" s="99">
        <v>15.0</v>
      </c>
      <c r="D16" s="99">
        <v>4.8415604E7</v>
      </c>
      <c r="E16" s="85" t="s">
        <v>144</v>
      </c>
      <c r="F16" s="100">
        <v>0.522447</v>
      </c>
      <c r="G16" s="87">
        <v>0.41191</v>
      </c>
      <c r="H16" s="85">
        <f t="shared" si="1"/>
        <v>1.69</v>
      </c>
      <c r="I16" s="99">
        <v>0.2046718</v>
      </c>
      <c r="J16" s="87" t="s">
        <v>1572</v>
      </c>
      <c r="K16" s="99">
        <f t="shared" si="2"/>
        <v>0.1023359</v>
      </c>
      <c r="L16" s="101">
        <v>104.0</v>
      </c>
      <c r="M16" s="100">
        <v>0.259766</v>
      </c>
      <c r="N16" s="87">
        <v>0.70657</v>
      </c>
      <c r="O16" s="85">
        <f t="shared" si="3"/>
        <v>1.3</v>
      </c>
      <c r="P16" s="102">
        <f>10^(-0.146826)</f>
        <v>0.7131386918</v>
      </c>
      <c r="Q16" s="87" t="s">
        <v>1572</v>
      </c>
      <c r="R16" s="99">
        <f t="shared" si="4"/>
        <v>0.3565693459</v>
      </c>
      <c r="S16" s="101">
        <v>54.0</v>
      </c>
      <c r="T16" s="87">
        <v>0.455817740647746</v>
      </c>
      <c r="U16" s="87">
        <v>0.355855232695236</v>
      </c>
      <c r="V16" s="85">
        <f t="shared" si="5"/>
        <v>1.58</v>
      </c>
      <c r="W16" s="102">
        <v>0.200226055328164</v>
      </c>
      <c r="X16" s="87" t="s">
        <v>1572</v>
      </c>
      <c r="Y16" s="99">
        <f t="shared" si="6"/>
        <v>0.1001130277</v>
      </c>
      <c r="Z16" s="103">
        <f t="shared" si="8"/>
        <v>158</v>
      </c>
    </row>
    <row r="17">
      <c r="A17" s="98" t="s">
        <v>272</v>
      </c>
      <c r="B17" s="86" t="s">
        <v>273</v>
      </c>
      <c r="C17" s="99">
        <v>10.0</v>
      </c>
      <c r="D17" s="99">
        <v>6.5920379E7</v>
      </c>
      <c r="E17" s="85" t="s">
        <v>219</v>
      </c>
      <c r="F17" s="100">
        <v>0.318336</v>
      </c>
      <c r="G17" s="87">
        <v>0.433832</v>
      </c>
      <c r="H17" s="85">
        <f t="shared" si="1"/>
        <v>1.37</v>
      </c>
      <c r="I17" s="99">
        <v>0.46308424</v>
      </c>
      <c r="J17" s="87" t="s">
        <v>1572</v>
      </c>
      <c r="K17" s="99">
        <f t="shared" si="2"/>
        <v>0.23154212</v>
      </c>
      <c r="L17" s="101">
        <v>116.0</v>
      </c>
      <c r="M17" s="100">
        <v>0.340583</v>
      </c>
      <c r="N17" s="87">
        <v>0.608469</v>
      </c>
      <c r="O17" s="85">
        <f t="shared" si="3"/>
        <v>1.41</v>
      </c>
      <c r="P17" s="102">
        <f>10^(-0.239836)</f>
        <v>0.5756572783</v>
      </c>
      <c r="Q17" s="87" t="s">
        <v>1572</v>
      </c>
      <c r="R17" s="99">
        <f t="shared" si="4"/>
        <v>0.2878286391</v>
      </c>
      <c r="S17" s="101">
        <v>90.0</v>
      </c>
      <c r="T17" s="87">
        <v>0.325833809903193</v>
      </c>
      <c r="U17" s="87">
        <v>0.353240053709242</v>
      </c>
      <c r="V17" s="85">
        <f t="shared" si="5"/>
        <v>1.39</v>
      </c>
      <c r="W17" s="102">
        <v>0.356312317176918</v>
      </c>
      <c r="X17" s="87" t="s">
        <v>1572</v>
      </c>
      <c r="Y17" s="99">
        <f t="shared" si="6"/>
        <v>0.1781561586</v>
      </c>
      <c r="Z17" s="103">
        <f t="shared" si="8"/>
        <v>206</v>
      </c>
    </row>
    <row r="18">
      <c r="A18" s="98" t="s">
        <v>259</v>
      </c>
      <c r="B18" s="86" t="s">
        <v>260</v>
      </c>
      <c r="C18" s="99">
        <v>10.0</v>
      </c>
      <c r="D18" s="99">
        <v>1.10644534E8</v>
      </c>
      <c r="E18" s="85" t="s">
        <v>261</v>
      </c>
      <c r="F18" s="100">
        <v>0.0739193</v>
      </c>
      <c r="G18" s="87">
        <v>0.498309</v>
      </c>
      <c r="H18" s="85">
        <f t="shared" si="1"/>
        <v>1.08</v>
      </c>
      <c r="I18" s="99">
        <v>0.88207416</v>
      </c>
      <c r="J18" s="87" t="s">
        <v>1572</v>
      </c>
      <c r="K18" s="99">
        <f t="shared" si="2"/>
        <v>0.44103708</v>
      </c>
      <c r="L18" s="101">
        <v>78.0</v>
      </c>
      <c r="M18" s="100">
        <v>-0.886986</v>
      </c>
      <c r="N18" s="87">
        <v>0.628116</v>
      </c>
      <c r="O18" s="85">
        <f t="shared" si="3"/>
        <v>0.41</v>
      </c>
      <c r="P18" s="102">
        <f>10^(-0.801592)</f>
        <v>0.157909406</v>
      </c>
      <c r="Q18" s="87" t="s">
        <v>1574</v>
      </c>
      <c r="R18" s="99">
        <f t="shared" si="4"/>
        <v>0.921045297</v>
      </c>
      <c r="S18" s="101">
        <v>70.0</v>
      </c>
      <c r="T18" s="87">
        <v>-0.29725175264786</v>
      </c>
      <c r="U18" s="87">
        <v>0.390379147393159</v>
      </c>
      <c r="V18" s="85">
        <f t="shared" si="5"/>
        <v>0.74</v>
      </c>
      <c r="W18" s="102">
        <v>0.446392078560973</v>
      </c>
      <c r="X18" s="87" t="s">
        <v>1574</v>
      </c>
      <c r="Y18" s="99">
        <f t="shared" si="6"/>
        <v>0.7768039607</v>
      </c>
      <c r="Z18" s="103">
        <f t="shared" si="8"/>
        <v>148</v>
      </c>
    </row>
    <row r="19">
      <c r="A19" s="105" t="s">
        <v>301</v>
      </c>
      <c r="B19" s="106" t="s">
        <v>302</v>
      </c>
      <c r="C19" s="107">
        <v>2.0</v>
      </c>
      <c r="D19" s="107">
        <v>4.3224462E7</v>
      </c>
      <c r="E19" s="108" t="s">
        <v>219</v>
      </c>
      <c r="F19" s="109" t="s">
        <v>46</v>
      </c>
      <c r="G19" s="110" t="s">
        <v>46</v>
      </c>
      <c r="H19" s="108" t="s">
        <v>46</v>
      </c>
      <c r="I19" s="107" t="s">
        <v>46</v>
      </c>
      <c r="J19" s="110" t="s">
        <v>46</v>
      </c>
      <c r="K19" s="107" t="s">
        <v>46</v>
      </c>
      <c r="L19" s="111" t="s">
        <v>1575</v>
      </c>
      <c r="M19" s="109">
        <v>-1.21054</v>
      </c>
      <c r="N19" s="110">
        <v>1.29082</v>
      </c>
      <c r="O19" s="108">
        <f t="shared" si="3"/>
        <v>0.3</v>
      </c>
      <c r="P19" s="112">
        <f>10^(-0.457993)</f>
        <v>0.3483429296</v>
      </c>
      <c r="Q19" s="110" t="s">
        <v>1574</v>
      </c>
      <c r="R19" s="107">
        <f t="shared" si="4"/>
        <v>0.8258285352</v>
      </c>
      <c r="S19" s="111">
        <v>15.0</v>
      </c>
      <c r="T19" s="110" t="s">
        <v>46</v>
      </c>
      <c r="U19" s="110" t="s">
        <v>46</v>
      </c>
      <c r="V19" s="108" t="s">
        <v>46</v>
      </c>
      <c r="W19" s="112" t="s">
        <v>46</v>
      </c>
      <c r="X19" s="110" t="s">
        <v>46</v>
      </c>
      <c r="Y19" s="107" t="s">
        <v>46</v>
      </c>
      <c r="Z19" s="113" t="s">
        <v>1575</v>
      </c>
    </row>
    <row r="20">
      <c r="A20" s="37" t="s">
        <v>1565</v>
      </c>
    </row>
    <row r="21">
      <c r="X21" s="17">
        <f>0.05/14</f>
        <v>0.003571428571</v>
      </c>
    </row>
    <row r="26">
      <c r="C26" s="114"/>
      <c r="D26" s="114"/>
    </row>
  </sheetData>
  <mergeCells count="3">
    <mergeCell ref="F3:L3"/>
    <mergeCell ref="M3:S3"/>
    <mergeCell ref="T3:Z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2" max="2" width="3.88"/>
    <col customWidth="1" min="3" max="3" width="9.38"/>
    <col customWidth="1" min="4" max="4" width="8.0"/>
    <col customWidth="1" min="5" max="5" width="9.63"/>
    <col customWidth="1" min="7" max="7" width="10.63"/>
    <col customWidth="1" min="8" max="8" width="24.75"/>
    <col customWidth="1" min="9" max="9" width="8.63"/>
  </cols>
  <sheetData>
    <row r="1">
      <c r="A1" s="1" t="s">
        <v>1576</v>
      </c>
    </row>
    <row r="3">
      <c r="A3" s="2" t="s">
        <v>1577</v>
      </c>
      <c r="B3" s="3" t="s">
        <v>1578</v>
      </c>
      <c r="C3" s="3" t="s">
        <v>1579</v>
      </c>
      <c r="D3" s="3" t="s">
        <v>1580</v>
      </c>
      <c r="E3" s="3" t="s">
        <v>1581</v>
      </c>
      <c r="F3" s="3" t="s">
        <v>1582</v>
      </c>
      <c r="G3" s="3" t="s">
        <v>1583</v>
      </c>
      <c r="H3" s="3" t="s">
        <v>1584</v>
      </c>
      <c r="I3" s="3" t="s">
        <v>1585</v>
      </c>
      <c r="J3" s="3" t="s">
        <v>1586</v>
      </c>
      <c r="K3" s="3" t="s">
        <v>1587</v>
      </c>
      <c r="L3" s="3" t="s">
        <v>1588</v>
      </c>
      <c r="M3" s="3" t="s">
        <v>1589</v>
      </c>
      <c r="N3" s="38" t="s">
        <v>136</v>
      </c>
    </row>
    <row r="4">
      <c r="A4" s="13" t="s">
        <v>1590</v>
      </c>
      <c r="B4" s="14">
        <v>1.0</v>
      </c>
      <c r="C4" s="14">
        <v>983237.0</v>
      </c>
      <c r="D4" s="14" t="s">
        <v>1591</v>
      </c>
      <c r="E4" s="14">
        <v>148092.0</v>
      </c>
      <c r="F4" s="14">
        <v>1470890.0</v>
      </c>
      <c r="G4" s="14">
        <v>51.0</v>
      </c>
      <c r="H4" s="14" t="s">
        <v>1592</v>
      </c>
      <c r="I4" s="14">
        <v>0.161</v>
      </c>
      <c r="J4" s="14">
        <v>1.05</v>
      </c>
      <c r="K4" s="14">
        <v>1.03473355649306</v>
      </c>
      <c r="L4" s="14">
        <v>1.06549168438744</v>
      </c>
      <c r="M4" s="14">
        <v>0.048790164169432</v>
      </c>
      <c r="N4" s="19">
        <v>0.00747255302744349</v>
      </c>
    </row>
    <row r="5">
      <c r="A5" s="13" t="s">
        <v>1593</v>
      </c>
      <c r="B5" s="14">
        <v>1.0</v>
      </c>
      <c r="C5" s="14">
        <v>1.0736809E7</v>
      </c>
      <c r="D5" s="14" t="s">
        <v>1594</v>
      </c>
      <c r="E5" s="14">
        <v>154412.0</v>
      </c>
      <c r="F5" s="14">
        <v>1510340.0</v>
      </c>
      <c r="G5" s="14">
        <v>66.0</v>
      </c>
      <c r="H5" s="14" t="s">
        <v>1592</v>
      </c>
      <c r="I5" s="14">
        <v>0.387</v>
      </c>
      <c r="J5" s="14">
        <v>1.04</v>
      </c>
      <c r="K5" s="14">
        <v>1.03075417285091</v>
      </c>
      <c r="L5" s="14">
        <v>1.04932876187972</v>
      </c>
      <c r="M5" s="14">
        <v>0.0392207131532813</v>
      </c>
      <c r="N5" s="19">
        <v>0.00455610826167269</v>
      </c>
    </row>
    <row r="6">
      <c r="A6" s="13" t="s">
        <v>1595</v>
      </c>
      <c r="B6" s="14">
        <v>1.0</v>
      </c>
      <c r="C6" s="14">
        <v>1.1821384E7</v>
      </c>
      <c r="D6" s="14" t="s">
        <v>1596</v>
      </c>
      <c r="E6" s="14">
        <v>159440.0</v>
      </c>
      <c r="F6" s="14">
        <v>1211820.0</v>
      </c>
      <c r="G6" s="14">
        <v>66.0</v>
      </c>
      <c r="H6" s="14" t="s">
        <v>1592</v>
      </c>
      <c r="I6" s="14">
        <v>0.15</v>
      </c>
      <c r="J6" s="14">
        <v>1.04</v>
      </c>
      <c r="K6" s="14">
        <v>1.02570012903016</v>
      </c>
      <c r="L6" s="14">
        <v>1.05449923363342</v>
      </c>
      <c r="M6" s="14">
        <v>0.0392207131532813</v>
      </c>
      <c r="N6" s="19">
        <v>0.00706391889025114</v>
      </c>
    </row>
    <row r="7">
      <c r="A7" s="13" t="s">
        <v>1597</v>
      </c>
      <c r="B7" s="14">
        <v>1.0</v>
      </c>
      <c r="C7" s="14">
        <v>1.5951152E7</v>
      </c>
      <c r="D7" s="14" t="s">
        <v>1598</v>
      </c>
      <c r="E7" s="14">
        <v>180063.0</v>
      </c>
      <c r="F7" s="14">
        <v>1638590.0</v>
      </c>
      <c r="G7" s="14">
        <v>67.0</v>
      </c>
      <c r="H7" s="14" t="s">
        <v>1592</v>
      </c>
      <c r="I7" s="14">
        <v>0.212</v>
      </c>
      <c r="J7" s="14">
        <v>1.04</v>
      </c>
      <c r="K7" s="14">
        <v>1.02910078779571</v>
      </c>
      <c r="L7" s="14">
        <v>1.05101464582176</v>
      </c>
      <c r="M7" s="14">
        <v>0.0392207131532813</v>
      </c>
      <c r="N7" s="19">
        <v>0.00537516008906259</v>
      </c>
    </row>
    <row r="8">
      <c r="A8" s="13" t="s">
        <v>1599</v>
      </c>
      <c r="B8" s="14">
        <v>1.0</v>
      </c>
      <c r="C8" s="14">
        <v>1.9448088E7</v>
      </c>
      <c r="D8" s="14" t="s">
        <v>1591</v>
      </c>
      <c r="E8" s="14">
        <v>180063.0</v>
      </c>
      <c r="F8" s="14">
        <v>1638590.0</v>
      </c>
      <c r="G8" s="14">
        <v>67.0</v>
      </c>
      <c r="H8" s="14" t="s">
        <v>1592</v>
      </c>
      <c r="I8" s="14">
        <v>0.269</v>
      </c>
      <c r="J8" s="14">
        <v>1.03</v>
      </c>
      <c r="K8" s="14">
        <v>1.02081378396543</v>
      </c>
      <c r="L8" s="14">
        <v>1.0392688820079</v>
      </c>
      <c r="M8" s="14">
        <v>0.0295588022415444</v>
      </c>
      <c r="N8" s="19">
        <v>0.00457074776703736</v>
      </c>
    </row>
    <row r="9">
      <c r="A9" s="20"/>
      <c r="B9" s="14">
        <v>1.0</v>
      </c>
      <c r="C9" s="14">
        <v>2.1956126E7</v>
      </c>
      <c r="D9" s="14" t="s">
        <v>1594</v>
      </c>
      <c r="E9" s="14">
        <v>180063.0</v>
      </c>
      <c r="F9" s="14">
        <v>1638590.0</v>
      </c>
      <c r="G9" s="14">
        <v>67.0</v>
      </c>
      <c r="H9" s="14" t="s">
        <v>1592</v>
      </c>
      <c r="I9" s="14">
        <v>0.179</v>
      </c>
      <c r="J9" s="14">
        <v>0.943396226415094</v>
      </c>
      <c r="K9" s="14">
        <v>1.04709559588997</v>
      </c>
      <c r="L9" s="14">
        <v>1.07306343796146</v>
      </c>
      <c r="M9" s="14">
        <v>-0.0582689081239758</v>
      </c>
      <c r="N9" s="19">
        <v>0.00624932440236553</v>
      </c>
    </row>
    <row r="10">
      <c r="A10" s="13" t="s">
        <v>1600</v>
      </c>
      <c r="B10" s="14">
        <v>1.0</v>
      </c>
      <c r="C10" s="14">
        <v>2.3383982E7</v>
      </c>
      <c r="D10" s="14" t="s">
        <v>1598</v>
      </c>
      <c r="E10" s="14">
        <v>154412.0</v>
      </c>
      <c r="F10" s="14">
        <v>1510340.0</v>
      </c>
      <c r="G10" s="14">
        <v>66.0</v>
      </c>
      <c r="H10" s="14" t="s">
        <v>1592</v>
      </c>
      <c r="I10" s="14">
        <v>0.492</v>
      </c>
      <c r="J10" s="14">
        <v>0.970873786407767</v>
      </c>
      <c r="K10" s="14">
        <v>1.02137010253155</v>
      </c>
      <c r="L10" s="14">
        <v>1.03870281435737</v>
      </c>
      <c r="M10" s="14">
        <v>-0.0295588022415444</v>
      </c>
      <c r="N10" s="19">
        <v>0.00429277474803186</v>
      </c>
    </row>
    <row r="11">
      <c r="A11" s="13" t="s">
        <v>1601</v>
      </c>
      <c r="B11" s="14">
        <v>1.0</v>
      </c>
      <c r="C11" s="14">
        <v>3.6246432E7</v>
      </c>
      <c r="D11" s="14" t="s">
        <v>1594</v>
      </c>
      <c r="E11" s="14">
        <v>179071.0</v>
      </c>
      <c r="F11" s="14">
        <v>1631460.0</v>
      </c>
      <c r="G11" s="14">
        <v>64.0</v>
      </c>
      <c r="H11" s="14" t="s">
        <v>1592</v>
      </c>
      <c r="I11" s="14">
        <v>0.376</v>
      </c>
      <c r="J11" s="14">
        <v>0.970873786407767</v>
      </c>
      <c r="K11" s="14">
        <v>1.01919109704804</v>
      </c>
      <c r="L11" s="14">
        <v>1.04092353541232</v>
      </c>
      <c r="M11" s="14">
        <v>-0.0295588022415444</v>
      </c>
      <c r="N11" s="19">
        <v>0.00538241412213185</v>
      </c>
    </row>
    <row r="12">
      <c r="A12" s="13" t="s">
        <v>1602</v>
      </c>
      <c r="B12" s="14">
        <v>1.0</v>
      </c>
      <c r="C12" s="14">
        <v>3.8918953E7</v>
      </c>
      <c r="D12" s="14" t="s">
        <v>1598</v>
      </c>
      <c r="E12" s="14">
        <v>174403.0</v>
      </c>
      <c r="F12" s="14">
        <v>1586060.0</v>
      </c>
      <c r="G12" s="14">
        <v>43.0</v>
      </c>
      <c r="H12" s="14" t="s">
        <v>1592</v>
      </c>
      <c r="I12" s="14">
        <v>0.066</v>
      </c>
      <c r="J12" s="14">
        <v>1.07</v>
      </c>
      <c r="K12" s="14">
        <v>1.05015355307116</v>
      </c>
      <c r="L12" s="14">
        <v>1.09022151727407</v>
      </c>
      <c r="M12" s="14">
        <v>0.0676586484738149</v>
      </c>
      <c r="N12" s="19">
        <v>0.00955217039612379</v>
      </c>
    </row>
    <row r="13">
      <c r="A13" s="13" t="s">
        <v>423</v>
      </c>
      <c r="B13" s="14">
        <v>1.0</v>
      </c>
      <c r="C13" s="14">
        <v>4.1078607E7</v>
      </c>
      <c r="D13" s="14" t="s">
        <v>1603</v>
      </c>
      <c r="E13" s="14">
        <v>154412.0</v>
      </c>
      <c r="F13" s="14">
        <v>1510330.0</v>
      </c>
      <c r="G13" s="14">
        <v>66.0</v>
      </c>
      <c r="H13" s="14" t="s">
        <v>1592</v>
      </c>
      <c r="I13" s="14">
        <v>0.337</v>
      </c>
      <c r="J13" s="14">
        <v>1.04</v>
      </c>
      <c r="K13" s="14">
        <v>1.02889224722252</v>
      </c>
      <c r="L13" s="14">
        <v>1.05122767026359</v>
      </c>
      <c r="M13" s="14">
        <v>0.0392207131532813</v>
      </c>
      <c r="N13" s="19">
        <v>0.00547856010080374</v>
      </c>
    </row>
    <row r="14">
      <c r="A14" s="13" t="s">
        <v>1604</v>
      </c>
      <c r="B14" s="14">
        <v>1.0</v>
      </c>
      <c r="C14" s="14">
        <v>4.1970383E7</v>
      </c>
      <c r="D14" s="14" t="s">
        <v>1594</v>
      </c>
      <c r="E14" s="14">
        <v>180063.0</v>
      </c>
      <c r="F14" s="14">
        <v>1638590.0</v>
      </c>
      <c r="G14" s="14">
        <v>67.0</v>
      </c>
      <c r="H14" s="14" t="s">
        <v>1592</v>
      </c>
      <c r="I14" s="14">
        <v>0.47</v>
      </c>
      <c r="J14" s="14">
        <v>1.02</v>
      </c>
      <c r="K14" s="14">
        <v>1.01276817352512</v>
      </c>
      <c r="L14" s="14">
        <v>1.027283466441</v>
      </c>
      <c r="M14" s="14">
        <v>0.0198026272961797</v>
      </c>
      <c r="N14" s="19">
        <v>0.003630244707504</v>
      </c>
    </row>
    <row r="15">
      <c r="A15" s="13" t="s">
        <v>1605</v>
      </c>
      <c r="B15" s="14">
        <v>1.0</v>
      </c>
      <c r="C15" s="14">
        <v>4.8844092E7</v>
      </c>
      <c r="D15" s="14" t="s">
        <v>1591</v>
      </c>
      <c r="E15" s="14">
        <v>158718.0</v>
      </c>
      <c r="F15" s="14">
        <v>1407980.0</v>
      </c>
      <c r="G15" s="14">
        <v>27.0</v>
      </c>
      <c r="H15" s="14" t="s">
        <v>1592</v>
      </c>
      <c r="I15" s="14">
        <v>0.026</v>
      </c>
      <c r="J15" s="14">
        <v>1.12</v>
      </c>
      <c r="K15" s="14">
        <v>1.08804849768636</v>
      </c>
      <c r="L15" s="14">
        <v>1.15288978631685</v>
      </c>
      <c r="M15" s="14">
        <v>0.113328685307003</v>
      </c>
      <c r="N15" s="19">
        <v>0.0147668177486307</v>
      </c>
    </row>
    <row r="16">
      <c r="A16" s="13" t="s">
        <v>1606</v>
      </c>
      <c r="B16" s="14">
        <v>1.0</v>
      </c>
      <c r="C16" s="14">
        <v>5.0281325E7</v>
      </c>
      <c r="D16" s="14" t="s">
        <v>1594</v>
      </c>
      <c r="E16" s="14">
        <v>157925.0</v>
      </c>
      <c r="F16" s="14">
        <v>1404480.0</v>
      </c>
      <c r="G16" s="14">
        <v>25.0</v>
      </c>
      <c r="H16" s="14" t="s">
        <v>1592</v>
      </c>
      <c r="I16" s="14">
        <v>0.023</v>
      </c>
      <c r="J16" s="14">
        <v>1.18</v>
      </c>
      <c r="K16" s="14">
        <v>1.14385387683251</v>
      </c>
      <c r="L16" s="14">
        <v>1.21728835142452</v>
      </c>
      <c r="M16" s="14">
        <v>0.165514438477573</v>
      </c>
      <c r="N16" s="19">
        <v>0.0158731039385986</v>
      </c>
    </row>
    <row r="17">
      <c r="A17" s="13" t="s">
        <v>1607</v>
      </c>
      <c r="B17" s="14">
        <v>1.0</v>
      </c>
      <c r="C17" s="14">
        <v>5.0851367E7</v>
      </c>
      <c r="D17" s="14" t="s">
        <v>1608</v>
      </c>
      <c r="E17" s="14">
        <v>160161.0</v>
      </c>
      <c r="F17" s="14">
        <v>1412380.0</v>
      </c>
      <c r="G17" s="14">
        <v>29.0</v>
      </c>
      <c r="H17" s="14" t="s">
        <v>1592</v>
      </c>
      <c r="I17" s="14">
        <v>0.025</v>
      </c>
      <c r="J17" s="14">
        <v>1.21</v>
      </c>
      <c r="K17" s="14">
        <v>1.17497172906533</v>
      </c>
      <c r="L17" s="14">
        <v>1.24607253415763</v>
      </c>
      <c r="M17" s="14">
        <v>0.19062035960865</v>
      </c>
      <c r="N17" s="19">
        <v>0.0149878942203667</v>
      </c>
    </row>
    <row r="18">
      <c r="A18" s="13" t="s">
        <v>1609</v>
      </c>
      <c r="B18" s="14">
        <v>1.0</v>
      </c>
      <c r="C18" s="14">
        <v>5.1548243E7</v>
      </c>
      <c r="D18" s="14" t="s">
        <v>1594</v>
      </c>
      <c r="E18" s="14">
        <v>143130.0</v>
      </c>
      <c r="F18" s="14">
        <v>1298960.0</v>
      </c>
      <c r="G18" s="14">
        <v>29.0</v>
      </c>
      <c r="H18" s="14" t="s">
        <v>1592</v>
      </c>
      <c r="I18" s="14">
        <v>0.026</v>
      </c>
      <c r="J18" s="14">
        <v>1.19</v>
      </c>
      <c r="K18" s="14">
        <v>1.1545421651352</v>
      </c>
      <c r="L18" s="14">
        <v>1.22654680163558</v>
      </c>
      <c r="M18" s="14">
        <v>0.173953307123438</v>
      </c>
      <c r="N18" s="19">
        <v>0.0154333854881704</v>
      </c>
    </row>
    <row r="19">
      <c r="A19" s="13" t="s">
        <v>1610</v>
      </c>
      <c r="B19" s="14">
        <v>1.0</v>
      </c>
      <c r="C19" s="14">
        <v>5.2645587E7</v>
      </c>
      <c r="D19" s="14" t="s">
        <v>1594</v>
      </c>
      <c r="E19" s="14">
        <v>157262.0</v>
      </c>
      <c r="F19" s="14">
        <v>1397400.0</v>
      </c>
      <c r="G19" s="14">
        <v>24.0</v>
      </c>
      <c r="H19" s="14" t="s">
        <v>1592</v>
      </c>
      <c r="I19" s="14">
        <v>0.023</v>
      </c>
      <c r="J19" s="14">
        <v>1.13</v>
      </c>
      <c r="K19" s="14">
        <v>1.09330491312332</v>
      </c>
      <c r="L19" s="14">
        <v>1.16792670066047</v>
      </c>
      <c r="M19" s="14">
        <v>0.122217632724249</v>
      </c>
      <c r="N19" s="19">
        <v>0.0168431088921869</v>
      </c>
    </row>
    <row r="20">
      <c r="A20" s="13" t="s">
        <v>1611</v>
      </c>
      <c r="B20" s="14">
        <v>1.0</v>
      </c>
      <c r="C20" s="14">
        <v>9.9584092E7</v>
      </c>
      <c r="D20" s="14" t="s">
        <v>1598</v>
      </c>
      <c r="E20" s="14">
        <v>179072.0</v>
      </c>
      <c r="F20" s="14">
        <v>1631470.0</v>
      </c>
      <c r="G20" s="14">
        <v>64.0</v>
      </c>
      <c r="H20" s="14" t="s">
        <v>1592</v>
      </c>
      <c r="I20" s="14">
        <v>0.491</v>
      </c>
      <c r="J20" s="14">
        <v>1.03</v>
      </c>
      <c r="K20" s="14">
        <v>1.02143084977507</v>
      </c>
      <c r="L20" s="14">
        <v>1.0386410399036</v>
      </c>
      <c r="M20" s="14">
        <v>0.0295588022415444</v>
      </c>
      <c r="N20" s="19">
        <v>0.00426243063490245</v>
      </c>
    </row>
    <row r="21">
      <c r="A21" s="13" t="s">
        <v>1612</v>
      </c>
      <c r="B21" s="14">
        <v>1.0</v>
      </c>
      <c r="C21" s="14">
        <v>1.11855365E8</v>
      </c>
      <c r="D21" s="14" t="s">
        <v>1594</v>
      </c>
      <c r="E21" s="14">
        <v>179223.0</v>
      </c>
      <c r="F21" s="14">
        <v>1627040.0</v>
      </c>
      <c r="G21" s="14">
        <v>61.0</v>
      </c>
      <c r="H21" s="14" t="s">
        <v>1592</v>
      </c>
      <c r="I21" s="14">
        <v>0.184</v>
      </c>
      <c r="J21" s="14">
        <v>1.07</v>
      </c>
      <c r="K21" s="14">
        <v>1.05547826772606</v>
      </c>
      <c r="L21" s="14">
        <v>1.08472152862663</v>
      </c>
      <c r="M21" s="14">
        <v>0.0676586484738149</v>
      </c>
      <c r="N21" s="19">
        <v>0.00697176017002653</v>
      </c>
    </row>
    <row r="22">
      <c r="A22" s="13" t="s">
        <v>1613</v>
      </c>
      <c r="B22" s="14">
        <v>1.0</v>
      </c>
      <c r="C22" s="14">
        <v>1.15768346E8</v>
      </c>
      <c r="D22" s="14" t="s">
        <v>1598</v>
      </c>
      <c r="E22" s="14">
        <v>180063.0</v>
      </c>
      <c r="F22" s="14">
        <v>1638590.0</v>
      </c>
      <c r="G22" s="14">
        <v>67.0</v>
      </c>
      <c r="H22" s="14" t="s">
        <v>1592</v>
      </c>
      <c r="I22" s="14">
        <v>0.312</v>
      </c>
      <c r="J22" s="14">
        <v>0.943396226415094</v>
      </c>
      <c r="K22" s="14">
        <v>1.05035698433104</v>
      </c>
      <c r="L22" s="14">
        <v>1.06973154533323</v>
      </c>
      <c r="M22" s="14">
        <v>-0.0582689081239758</v>
      </c>
      <c r="N22" s="19">
        <v>0.00466266156081244</v>
      </c>
    </row>
    <row r="23">
      <c r="A23" s="20"/>
      <c r="B23" s="14">
        <v>1.0</v>
      </c>
      <c r="C23" s="14">
        <v>1.47844695E8</v>
      </c>
      <c r="D23" s="14" t="s">
        <v>1614</v>
      </c>
      <c r="E23" s="14">
        <v>165073.0</v>
      </c>
      <c r="F23" s="14">
        <v>1458290.0</v>
      </c>
      <c r="G23" s="14">
        <v>45.0</v>
      </c>
      <c r="H23" s="14" t="s">
        <v>1592</v>
      </c>
      <c r="I23" s="14">
        <v>0.0629999999999999</v>
      </c>
      <c r="J23" s="14">
        <v>0.900900900900901</v>
      </c>
      <c r="K23" s="14">
        <v>1.09001279290541</v>
      </c>
      <c r="L23" s="14">
        <v>1.13035370595592</v>
      </c>
      <c r="M23" s="14">
        <v>-0.104360015324243</v>
      </c>
      <c r="N23" s="19">
        <v>0.00927070537836444</v>
      </c>
    </row>
    <row r="24">
      <c r="A24" s="13" t="s">
        <v>1615</v>
      </c>
      <c r="B24" s="14">
        <v>1.0</v>
      </c>
      <c r="C24" s="14">
        <v>1.54839804E8</v>
      </c>
      <c r="D24" s="14" t="s">
        <v>1598</v>
      </c>
      <c r="E24" s="14">
        <v>179072.0</v>
      </c>
      <c r="F24" s="14">
        <v>1631460.0</v>
      </c>
      <c r="G24" s="14">
        <v>64.0</v>
      </c>
      <c r="H24" s="14" t="s">
        <v>1592</v>
      </c>
      <c r="I24" s="14">
        <v>0.312</v>
      </c>
      <c r="J24" s="14">
        <v>1.14</v>
      </c>
      <c r="K24" s="14">
        <v>1.12897582165831</v>
      </c>
      <c r="L24" s="14">
        <v>1.15113182680128</v>
      </c>
      <c r="M24" s="14">
        <v>0.131028262406404</v>
      </c>
      <c r="N24" s="19">
        <v>0.00495785366465204</v>
      </c>
    </row>
    <row r="25">
      <c r="A25" s="13" t="s">
        <v>1616</v>
      </c>
      <c r="B25" s="14">
        <v>1.0</v>
      </c>
      <c r="C25" s="14">
        <v>1.55444977E8</v>
      </c>
      <c r="D25" s="14" t="s">
        <v>1598</v>
      </c>
      <c r="E25" s="14">
        <v>177450.0</v>
      </c>
      <c r="F25" s="14">
        <v>1622140.0</v>
      </c>
      <c r="G25" s="14">
        <v>57.0</v>
      </c>
      <c r="H25" s="14" t="s">
        <v>1592</v>
      </c>
      <c r="I25" s="14">
        <v>0.157</v>
      </c>
      <c r="J25" s="14">
        <v>1.06</v>
      </c>
      <c r="K25" s="14">
        <v>1.04801254688495</v>
      </c>
      <c r="L25" s="14">
        <v>1.0721245688706</v>
      </c>
      <c r="M25" s="14">
        <v>0.0582689081239758</v>
      </c>
      <c r="N25" s="19">
        <v>0.00580272963180072</v>
      </c>
    </row>
    <row r="26">
      <c r="A26" s="13" t="s">
        <v>1617</v>
      </c>
      <c r="B26" s="14">
        <v>1.0</v>
      </c>
      <c r="C26" s="14">
        <v>1.56068267E8</v>
      </c>
      <c r="D26" s="14" t="s">
        <v>1608</v>
      </c>
      <c r="E26" s="14">
        <v>158108.0</v>
      </c>
      <c r="F26" s="14">
        <v>1398260.0</v>
      </c>
      <c r="G26" s="14">
        <v>25.0</v>
      </c>
      <c r="H26" s="14" t="s">
        <v>1592</v>
      </c>
      <c r="I26" s="14">
        <v>0.024</v>
      </c>
      <c r="J26" s="14">
        <v>1.09</v>
      </c>
      <c r="K26" s="14">
        <v>1.05842673463835</v>
      </c>
      <c r="L26" s="14">
        <v>1.12251510767626</v>
      </c>
      <c r="M26" s="14">
        <v>0.0861776962410524</v>
      </c>
      <c r="N26" s="19">
        <v>0.0149969914576554</v>
      </c>
    </row>
    <row r="27">
      <c r="A27" s="13" t="s">
        <v>1618</v>
      </c>
      <c r="B27" s="14">
        <v>1.0</v>
      </c>
      <c r="C27" s="14">
        <v>1.69623875E8</v>
      </c>
      <c r="D27" s="14" t="s">
        <v>1614</v>
      </c>
      <c r="E27" s="14">
        <v>165283.0</v>
      </c>
      <c r="F27" s="14">
        <v>1459110.0</v>
      </c>
      <c r="G27" s="14">
        <v>45.0</v>
      </c>
      <c r="H27" s="14" t="s">
        <v>1592</v>
      </c>
      <c r="I27" s="14">
        <v>0.067</v>
      </c>
      <c r="J27" s="14">
        <v>1.06</v>
      </c>
      <c r="K27" s="14">
        <v>1.04025033649892</v>
      </c>
      <c r="L27" s="14">
        <v>1.08012462056162</v>
      </c>
      <c r="M27" s="14">
        <v>0.0582689081239758</v>
      </c>
      <c r="N27" s="19">
        <v>0.00959567130827451</v>
      </c>
    </row>
    <row r="28">
      <c r="A28" s="20"/>
      <c r="B28" s="14">
        <v>1.0</v>
      </c>
      <c r="C28" s="14">
        <v>1.70138857E8</v>
      </c>
      <c r="D28" s="14" t="s">
        <v>1594</v>
      </c>
      <c r="E28" s="14">
        <v>164422.0</v>
      </c>
      <c r="F28" s="14">
        <v>1440470.0</v>
      </c>
      <c r="G28" s="14">
        <v>40.0</v>
      </c>
      <c r="H28" s="14" t="s">
        <v>1592</v>
      </c>
      <c r="I28" s="14">
        <v>0.047</v>
      </c>
      <c r="J28" s="14">
        <v>1.13</v>
      </c>
      <c r="K28" s="14">
        <v>1.10711359535373</v>
      </c>
      <c r="L28" s="14">
        <v>1.15335951555361</v>
      </c>
      <c r="M28" s="14">
        <v>0.122217632724249</v>
      </c>
      <c r="N28" s="19">
        <v>0.0104394738605428</v>
      </c>
    </row>
    <row r="29">
      <c r="A29" s="13" t="s">
        <v>1619</v>
      </c>
      <c r="B29" s="14">
        <v>1.0</v>
      </c>
      <c r="C29" s="14">
        <v>1.70659114E8</v>
      </c>
      <c r="D29" s="14" t="s">
        <v>1614</v>
      </c>
      <c r="E29" s="14">
        <v>180062.0</v>
      </c>
      <c r="F29" s="14">
        <v>1638590.0</v>
      </c>
      <c r="G29" s="14">
        <v>67.0</v>
      </c>
      <c r="H29" s="14" t="s">
        <v>1592</v>
      </c>
      <c r="I29" s="14">
        <v>0.473</v>
      </c>
      <c r="J29" s="14">
        <v>1.09</v>
      </c>
      <c r="K29" s="14">
        <v>1.08107742002699</v>
      </c>
      <c r="L29" s="14">
        <v>1.09899622172326</v>
      </c>
      <c r="M29" s="14">
        <v>0.0861776962410524</v>
      </c>
      <c r="N29" s="19">
        <v>0.00419364349597225</v>
      </c>
    </row>
    <row r="30">
      <c r="A30" s="13" t="s">
        <v>1620</v>
      </c>
      <c r="B30" s="14">
        <v>1.0</v>
      </c>
      <c r="C30" s="14">
        <v>2.03062187E8</v>
      </c>
      <c r="D30" s="14" t="s">
        <v>1603</v>
      </c>
      <c r="E30" s="14">
        <v>179733.0</v>
      </c>
      <c r="F30" s="14">
        <v>1637460.0</v>
      </c>
      <c r="G30" s="14">
        <v>66.0</v>
      </c>
      <c r="H30" s="14" t="s">
        <v>1592</v>
      </c>
      <c r="I30" s="14">
        <v>0.461</v>
      </c>
      <c r="J30" s="14">
        <v>1.08</v>
      </c>
      <c r="K30" s="14">
        <v>1.07035461783058</v>
      </c>
      <c r="L30" s="14">
        <v>1.08973230046326</v>
      </c>
      <c r="M30" s="14">
        <v>0.0769610411361284</v>
      </c>
      <c r="N30" s="19">
        <v>0.00457705563063692</v>
      </c>
    </row>
    <row r="31">
      <c r="A31" s="13" t="s">
        <v>1621</v>
      </c>
      <c r="B31" s="14">
        <v>1.0</v>
      </c>
      <c r="C31" s="14">
        <v>2.04555346E8</v>
      </c>
      <c r="D31" s="14" t="s">
        <v>1622</v>
      </c>
      <c r="E31" s="14">
        <v>157917.0</v>
      </c>
      <c r="F31" s="14">
        <v>1503980.0</v>
      </c>
      <c r="G31" s="14">
        <v>51.0</v>
      </c>
      <c r="H31" s="14" t="s">
        <v>1592</v>
      </c>
      <c r="I31" s="14">
        <v>0.312</v>
      </c>
      <c r="J31" s="14">
        <v>0.970873786407767</v>
      </c>
      <c r="K31" s="14">
        <v>1.01996150816026</v>
      </c>
      <c r="L31" s="14">
        <v>1.04013729097835</v>
      </c>
      <c r="M31" s="14">
        <v>-0.0295588022415444</v>
      </c>
      <c r="N31" s="19">
        <v>0.00499689426286364</v>
      </c>
    </row>
    <row r="32">
      <c r="A32" s="13" t="s">
        <v>1623</v>
      </c>
      <c r="B32" s="14">
        <v>1.0</v>
      </c>
      <c r="C32" s="14">
        <v>2.05716224E8</v>
      </c>
      <c r="D32" s="14" t="s">
        <v>1594</v>
      </c>
      <c r="E32" s="14">
        <v>180063.0</v>
      </c>
      <c r="F32" s="14">
        <v>1638590.0</v>
      </c>
      <c r="G32" s="14">
        <v>67.0</v>
      </c>
      <c r="H32" s="14" t="s">
        <v>1592</v>
      </c>
      <c r="I32" s="14">
        <v>0.392</v>
      </c>
      <c r="J32" s="14">
        <v>1.04</v>
      </c>
      <c r="K32" s="14">
        <v>1.03044272244624</v>
      </c>
      <c r="L32" s="14">
        <v>1.04964592057316</v>
      </c>
      <c r="M32" s="14">
        <v>0.0392207131532813</v>
      </c>
      <c r="N32" s="19">
        <v>0.00471029369563992</v>
      </c>
    </row>
    <row r="33">
      <c r="A33" s="13" t="s">
        <v>1624</v>
      </c>
      <c r="B33" s="14">
        <v>1.0</v>
      </c>
      <c r="C33" s="14">
        <v>2.0707651E8</v>
      </c>
      <c r="D33" s="14" t="s">
        <v>1591</v>
      </c>
      <c r="E33" s="14">
        <v>180062.0</v>
      </c>
      <c r="F33" s="14">
        <v>1638590.0</v>
      </c>
      <c r="G33" s="14">
        <v>67.0</v>
      </c>
      <c r="H33" s="14" t="s">
        <v>1592</v>
      </c>
      <c r="I33" s="14">
        <v>0.489</v>
      </c>
      <c r="J33" s="14">
        <v>1.03</v>
      </c>
      <c r="K33" s="14">
        <v>1.01993576220307</v>
      </c>
      <c r="L33" s="14">
        <v>1.04016354687716</v>
      </c>
      <c r="M33" s="14">
        <v>0.0295588022415444</v>
      </c>
      <c r="N33" s="19">
        <v>0.00500977304125562</v>
      </c>
    </row>
    <row r="34">
      <c r="A34" s="13" t="s">
        <v>1625</v>
      </c>
      <c r="B34" s="14">
        <v>1.0</v>
      </c>
      <c r="C34" s="14">
        <v>2.14111956E8</v>
      </c>
      <c r="D34" s="14" t="s">
        <v>1626</v>
      </c>
      <c r="E34" s="14">
        <v>152673.0</v>
      </c>
      <c r="F34" s="14">
        <v>1153440.0</v>
      </c>
      <c r="G34" s="14">
        <v>37.0</v>
      </c>
      <c r="H34" s="14" t="s">
        <v>1592</v>
      </c>
      <c r="I34" s="14">
        <v>0.043</v>
      </c>
      <c r="J34" s="14">
        <v>1.08</v>
      </c>
      <c r="K34" s="14">
        <v>1.05474844188462</v>
      </c>
      <c r="L34" s="14">
        <v>1.10585610149457</v>
      </c>
      <c r="M34" s="14">
        <v>0.0769610411361284</v>
      </c>
      <c r="N34" s="19">
        <v>0.012070788954889</v>
      </c>
    </row>
    <row r="35">
      <c r="A35" s="20"/>
      <c r="B35" s="14">
        <v>1.0</v>
      </c>
      <c r="C35" s="14">
        <v>2.17183138E8</v>
      </c>
      <c r="D35" s="14" t="s">
        <v>1598</v>
      </c>
      <c r="E35" s="14">
        <v>180063.0</v>
      </c>
      <c r="F35" s="14">
        <v>1638590.0</v>
      </c>
      <c r="G35" s="14">
        <v>67.0</v>
      </c>
      <c r="H35" s="14" t="s">
        <v>1592</v>
      </c>
      <c r="I35" s="14">
        <v>0.279</v>
      </c>
      <c r="J35" s="14">
        <v>1.03</v>
      </c>
      <c r="K35" s="14">
        <v>1.02062078709759</v>
      </c>
      <c r="L35" s="14">
        <v>1.03946540518438</v>
      </c>
      <c r="M35" s="14">
        <v>0.0295588022415444</v>
      </c>
      <c r="N35" s="19">
        <v>0.00466721697687628</v>
      </c>
    </row>
    <row r="36">
      <c r="A36" s="13" t="s">
        <v>1627</v>
      </c>
      <c r="B36" s="14">
        <v>1.0</v>
      </c>
      <c r="C36" s="14">
        <v>2.18461445E8</v>
      </c>
      <c r="D36" s="14" t="s">
        <v>1614</v>
      </c>
      <c r="E36" s="14">
        <v>180063.0</v>
      </c>
      <c r="F36" s="14">
        <v>1638590.0</v>
      </c>
      <c r="G36" s="14">
        <v>67.0</v>
      </c>
      <c r="H36" s="14" t="s">
        <v>1592</v>
      </c>
      <c r="I36" s="14">
        <v>0.318</v>
      </c>
      <c r="J36" s="14">
        <v>1.03</v>
      </c>
      <c r="K36" s="14">
        <v>1.01958352452348</v>
      </c>
      <c r="L36" s="14">
        <v>1.04052289438065</v>
      </c>
      <c r="M36" s="14">
        <v>0.0295588022415444</v>
      </c>
      <c r="N36" s="19">
        <v>0.00518600388622591</v>
      </c>
    </row>
    <row r="37">
      <c r="A37" s="13" t="s">
        <v>1628</v>
      </c>
      <c r="B37" s="14">
        <v>1.0</v>
      </c>
      <c r="C37" s="14">
        <v>2.27066304E8</v>
      </c>
      <c r="D37" s="14" t="s">
        <v>1594</v>
      </c>
      <c r="E37" s="14">
        <v>177258.0</v>
      </c>
      <c r="F37" s="14">
        <v>1620000.0</v>
      </c>
      <c r="G37" s="14">
        <v>57.0</v>
      </c>
      <c r="H37" s="14" t="s">
        <v>1592</v>
      </c>
      <c r="I37" s="14">
        <v>0.154</v>
      </c>
      <c r="J37" s="14">
        <v>0.961538461538461</v>
      </c>
      <c r="K37" s="14">
        <v>1.02640676878228</v>
      </c>
      <c r="L37" s="14">
        <v>1.05377325334984</v>
      </c>
      <c r="M37" s="14">
        <v>-0.0392207131532813</v>
      </c>
      <c r="N37" s="19">
        <v>0.0067125429454476</v>
      </c>
    </row>
    <row r="38">
      <c r="A38" s="13" t="s">
        <v>1629</v>
      </c>
      <c r="B38" s="14">
        <v>1.0</v>
      </c>
      <c r="C38" s="14">
        <v>2.27570293E8</v>
      </c>
      <c r="D38" s="14" t="s">
        <v>1598</v>
      </c>
      <c r="E38" s="14">
        <v>162509.0</v>
      </c>
      <c r="F38" s="14">
        <v>1427060.0</v>
      </c>
      <c r="G38" s="14">
        <v>34.0</v>
      </c>
      <c r="H38" s="14" t="s">
        <v>1592</v>
      </c>
      <c r="I38" s="14">
        <v>0.034</v>
      </c>
      <c r="J38" s="14">
        <v>0.91743119266055</v>
      </c>
      <c r="K38" s="14">
        <v>1.06179686037022</v>
      </c>
      <c r="L38" s="14">
        <v>1.11895226322833</v>
      </c>
      <c r="M38" s="14">
        <v>-0.0861776962410524</v>
      </c>
      <c r="N38" s="19">
        <v>0.0133750367202713</v>
      </c>
    </row>
    <row r="39">
      <c r="A39" s="13" t="s">
        <v>1630</v>
      </c>
      <c r="B39" s="14">
        <v>1.0</v>
      </c>
      <c r="C39" s="14">
        <v>2.28324335E8</v>
      </c>
      <c r="D39" s="14" t="s">
        <v>1622</v>
      </c>
      <c r="E39" s="14">
        <v>180063.0</v>
      </c>
      <c r="F39" s="14">
        <v>1638590.0</v>
      </c>
      <c r="G39" s="14">
        <v>67.0</v>
      </c>
      <c r="H39" s="14" t="s">
        <v>1592</v>
      </c>
      <c r="I39" s="14">
        <v>0.23</v>
      </c>
      <c r="J39" s="14">
        <v>0.970873786407767</v>
      </c>
      <c r="K39" s="14">
        <v>1.0191749399206</v>
      </c>
      <c r="L39" s="14">
        <v>1.04094003732337</v>
      </c>
      <c r="M39" s="14">
        <v>-0.0295588022415444</v>
      </c>
      <c r="N39" s="19">
        <v>0.00539050239696926</v>
      </c>
    </row>
    <row r="40">
      <c r="A40" s="20"/>
      <c r="B40" s="14">
        <v>2.0</v>
      </c>
      <c r="C40" s="14">
        <v>615140.0</v>
      </c>
      <c r="D40" s="14" t="s">
        <v>1594</v>
      </c>
      <c r="E40" s="14">
        <v>179944.0</v>
      </c>
      <c r="F40" s="14">
        <v>1637820.0</v>
      </c>
      <c r="G40" s="14">
        <v>66.0</v>
      </c>
      <c r="H40" s="14" t="s">
        <v>1592</v>
      </c>
      <c r="I40" s="14">
        <v>0.168</v>
      </c>
      <c r="J40" s="14">
        <v>0.961538461538461</v>
      </c>
      <c r="K40" s="14">
        <v>1.02731101613099</v>
      </c>
      <c r="L40" s="14">
        <v>1.05284571372891</v>
      </c>
      <c r="M40" s="14">
        <v>-0.0392207131532813</v>
      </c>
      <c r="N40" s="19">
        <v>0.00626325948370091</v>
      </c>
    </row>
    <row r="41">
      <c r="A41" s="20"/>
      <c r="B41" s="14">
        <v>2.0</v>
      </c>
      <c r="C41" s="14">
        <v>1.0038109E7</v>
      </c>
      <c r="D41" s="14" t="s">
        <v>1591</v>
      </c>
      <c r="E41" s="14">
        <v>179449.0</v>
      </c>
      <c r="F41" s="14">
        <v>1631990.0</v>
      </c>
      <c r="G41" s="14">
        <v>63.0</v>
      </c>
      <c r="H41" s="14" t="s">
        <v>1592</v>
      </c>
      <c r="I41" s="14">
        <v>0.194</v>
      </c>
      <c r="J41" s="14">
        <v>1.04</v>
      </c>
      <c r="K41" s="14">
        <v>1.02943059427639</v>
      </c>
      <c r="L41" s="14">
        <v>1.05067792429492</v>
      </c>
      <c r="M41" s="14">
        <v>0.0392207131532813</v>
      </c>
      <c r="N41" s="19">
        <v>0.00521167595129795</v>
      </c>
    </row>
    <row r="42">
      <c r="A42" s="13" t="s">
        <v>1631</v>
      </c>
      <c r="B42" s="14">
        <v>2.0</v>
      </c>
      <c r="C42" s="14">
        <v>2.5235231E7</v>
      </c>
      <c r="D42" s="14" t="s">
        <v>1632</v>
      </c>
      <c r="E42" s="14">
        <v>179744.0</v>
      </c>
      <c r="F42" s="14">
        <v>1635840.0</v>
      </c>
      <c r="G42" s="14">
        <v>65.0</v>
      </c>
      <c r="H42" s="14" t="s">
        <v>1592</v>
      </c>
      <c r="I42" s="14">
        <v>0.32</v>
      </c>
      <c r="J42" s="14">
        <v>0.970873786407767</v>
      </c>
      <c r="K42" s="14">
        <v>1.01973676103003</v>
      </c>
      <c r="L42" s="14">
        <v>1.04036653432832</v>
      </c>
      <c r="M42" s="14">
        <v>-0.0295588022415444</v>
      </c>
      <c r="N42" s="19">
        <v>0.00510932942582111</v>
      </c>
    </row>
    <row r="43">
      <c r="A43" s="13" t="s">
        <v>1633</v>
      </c>
      <c r="B43" s="14">
        <v>2.0</v>
      </c>
      <c r="C43" s="14">
        <v>2.5937071E7</v>
      </c>
      <c r="D43" s="14" t="s">
        <v>1594</v>
      </c>
      <c r="E43" s="14">
        <v>179191.0</v>
      </c>
      <c r="F43" s="14">
        <v>1632230.0</v>
      </c>
      <c r="G43" s="14">
        <v>65.0</v>
      </c>
      <c r="H43" s="14" t="s">
        <v>1592</v>
      </c>
      <c r="I43" s="14">
        <v>0.246</v>
      </c>
      <c r="J43" s="14">
        <v>0.943396226415094</v>
      </c>
      <c r="K43" s="14">
        <v>1.04798539940903</v>
      </c>
      <c r="L43" s="14">
        <v>1.07215234165821</v>
      </c>
      <c r="M43" s="14">
        <v>-0.0582689081239758</v>
      </c>
      <c r="N43" s="19">
        <v>0.0058159460121379</v>
      </c>
    </row>
    <row r="44">
      <c r="A44" s="13" t="s">
        <v>1634</v>
      </c>
      <c r="B44" s="14">
        <v>2.0</v>
      </c>
      <c r="C44" s="14">
        <v>3.6427629E7</v>
      </c>
      <c r="D44" s="14" t="s">
        <v>1594</v>
      </c>
      <c r="E44" s="14">
        <v>180063.0</v>
      </c>
      <c r="F44" s="14">
        <v>1638590.0</v>
      </c>
      <c r="G44" s="14">
        <v>67.0</v>
      </c>
      <c r="H44" s="14" t="s">
        <v>1592</v>
      </c>
      <c r="I44" s="14">
        <v>0.175</v>
      </c>
      <c r="J44" s="14">
        <v>0.961538461538461</v>
      </c>
      <c r="K44" s="14">
        <v>1.02741812555878</v>
      </c>
      <c r="L44" s="14">
        <v>1.05273595344812</v>
      </c>
      <c r="M44" s="14">
        <v>-0.0392207131532813</v>
      </c>
      <c r="N44" s="19">
        <v>0.00621006739508783</v>
      </c>
    </row>
    <row r="45">
      <c r="A45" s="13" t="s">
        <v>1635</v>
      </c>
      <c r="B45" s="14">
        <v>2.0</v>
      </c>
      <c r="C45" s="14">
        <v>3.7870755E7</v>
      </c>
      <c r="D45" s="14" t="s">
        <v>1591</v>
      </c>
      <c r="E45" s="14">
        <v>180061.0</v>
      </c>
      <c r="F45" s="14">
        <v>1638590.0</v>
      </c>
      <c r="G45" s="14">
        <v>67.0</v>
      </c>
      <c r="H45" s="14" t="s">
        <v>1592</v>
      </c>
      <c r="I45" s="14">
        <v>0.424</v>
      </c>
      <c r="J45" s="14">
        <v>1.03</v>
      </c>
      <c r="K45" s="14">
        <v>1.02079334153647</v>
      </c>
      <c r="L45" s="14">
        <v>1.03928969442842</v>
      </c>
      <c r="M45" s="14">
        <v>0.0295588022415444</v>
      </c>
      <c r="N45" s="19">
        <v>0.0045809650224177</v>
      </c>
    </row>
    <row r="46">
      <c r="A46" s="13" t="s">
        <v>1636</v>
      </c>
      <c r="B46" s="14">
        <v>2.0</v>
      </c>
      <c r="C46" s="14">
        <v>4.3240696E7</v>
      </c>
      <c r="D46" s="14" t="s">
        <v>1614</v>
      </c>
      <c r="E46" s="14">
        <v>180063.0</v>
      </c>
      <c r="F46" s="14">
        <v>1638590.0</v>
      </c>
      <c r="G46" s="14">
        <v>67.0</v>
      </c>
      <c r="H46" s="14" t="s">
        <v>1592</v>
      </c>
      <c r="I46" s="14">
        <v>0.175</v>
      </c>
      <c r="J46" s="14">
        <v>0.970873786407767</v>
      </c>
      <c r="K46" s="14">
        <v>1.01971611955126</v>
      </c>
      <c r="L46" s="14">
        <v>1.04038759382059</v>
      </c>
      <c r="M46" s="14">
        <v>-0.0295588022415444</v>
      </c>
      <c r="N46" s="19">
        <v>0.00511965706498664</v>
      </c>
    </row>
    <row r="47">
      <c r="A47" s="13" t="s">
        <v>1637</v>
      </c>
      <c r="B47" s="14">
        <v>2.0</v>
      </c>
      <c r="C47" s="14">
        <v>4.6307199E7</v>
      </c>
      <c r="D47" s="14" t="s">
        <v>1591</v>
      </c>
      <c r="E47" s="14">
        <v>179191.0</v>
      </c>
      <c r="F47" s="14">
        <v>1632240.0</v>
      </c>
      <c r="G47" s="14">
        <v>65.0</v>
      </c>
      <c r="H47" s="14" t="s">
        <v>1592</v>
      </c>
      <c r="I47" s="14">
        <v>0.436</v>
      </c>
      <c r="J47" s="14">
        <v>1.03</v>
      </c>
      <c r="K47" s="14">
        <v>1.02072441280093</v>
      </c>
      <c r="L47" s="14">
        <v>1.03935987686316</v>
      </c>
      <c r="M47" s="14">
        <v>0.0295588022415444</v>
      </c>
      <c r="N47" s="19">
        <v>0.00461541754887783</v>
      </c>
    </row>
    <row r="48">
      <c r="A48" s="13" t="s">
        <v>1638</v>
      </c>
      <c r="B48" s="14">
        <v>2.0</v>
      </c>
      <c r="C48" s="14">
        <v>6.0956747E7</v>
      </c>
      <c r="D48" s="14" t="s">
        <v>1614</v>
      </c>
      <c r="E48" s="14">
        <v>180062.0</v>
      </c>
      <c r="F48" s="14">
        <v>1638590.0</v>
      </c>
      <c r="G48" s="14">
        <v>67.0</v>
      </c>
      <c r="H48" s="14" t="s">
        <v>1592</v>
      </c>
      <c r="I48" s="14">
        <v>0.421</v>
      </c>
      <c r="J48" s="14">
        <v>0.970873786407767</v>
      </c>
      <c r="K48" s="14">
        <v>1.02127855455004</v>
      </c>
      <c r="L48" s="14">
        <v>1.03879592425929</v>
      </c>
      <c r="M48" s="14">
        <v>-0.0295588022415444</v>
      </c>
      <c r="N48" s="19">
        <v>0.004338507677874</v>
      </c>
    </row>
    <row r="49">
      <c r="A49" s="20"/>
      <c r="B49" s="14">
        <v>2.0</v>
      </c>
      <c r="C49" s="14">
        <v>6.1548229E7</v>
      </c>
      <c r="D49" s="14" t="s">
        <v>1594</v>
      </c>
      <c r="E49" s="14">
        <v>180063.0</v>
      </c>
      <c r="F49" s="14">
        <v>1638590.0</v>
      </c>
      <c r="G49" s="14">
        <v>67.0</v>
      </c>
      <c r="H49" s="14" t="s">
        <v>1592</v>
      </c>
      <c r="I49" s="14">
        <v>0.386</v>
      </c>
      <c r="J49" s="14">
        <v>0.961538461538461</v>
      </c>
      <c r="K49" s="14">
        <v>1.03161044584621</v>
      </c>
      <c r="L49" s="14">
        <v>1.04845778205821</v>
      </c>
      <c r="M49" s="14">
        <v>-0.0392207131532813</v>
      </c>
      <c r="N49" s="19">
        <v>0.00413244505649637</v>
      </c>
    </row>
    <row r="50">
      <c r="A50" s="13" t="s">
        <v>1639</v>
      </c>
      <c r="B50" s="14">
        <v>2.0</v>
      </c>
      <c r="C50" s="14">
        <v>6.5052671E7</v>
      </c>
      <c r="D50" s="14" t="s">
        <v>1598</v>
      </c>
      <c r="E50" s="14">
        <v>180063.0</v>
      </c>
      <c r="F50" s="14">
        <v>1638590.0</v>
      </c>
      <c r="G50" s="14">
        <v>67.0</v>
      </c>
      <c r="H50" s="14" t="s">
        <v>1592</v>
      </c>
      <c r="I50" s="14">
        <v>0.378</v>
      </c>
      <c r="J50" s="14">
        <v>0.934579439252336</v>
      </c>
      <c r="K50" s="14">
        <v>1.06105391594829</v>
      </c>
      <c r="L50" s="14">
        <v>1.07902151134024</v>
      </c>
      <c r="M50" s="14">
        <v>-0.0676586484738149</v>
      </c>
      <c r="N50" s="19">
        <v>0.0042836601891247</v>
      </c>
    </row>
    <row r="51">
      <c r="A51" s="13" t="s">
        <v>1640</v>
      </c>
      <c r="B51" s="14">
        <v>2.0</v>
      </c>
      <c r="C51" s="14">
        <v>6.9325319E7</v>
      </c>
      <c r="D51" s="14" t="s">
        <v>1603</v>
      </c>
      <c r="E51" s="14">
        <v>167878.0</v>
      </c>
      <c r="F51" s="14">
        <v>1482480.0</v>
      </c>
      <c r="G51" s="14">
        <v>57.0</v>
      </c>
      <c r="H51" s="14" t="s">
        <v>1592</v>
      </c>
      <c r="I51" s="14">
        <v>0.166</v>
      </c>
      <c r="J51" s="14">
        <v>0.961538461538461</v>
      </c>
      <c r="K51" s="14">
        <v>1.0256799424824</v>
      </c>
      <c r="L51" s="14">
        <v>1.0545199873776</v>
      </c>
      <c r="M51" s="14">
        <v>-0.0392207131532813</v>
      </c>
      <c r="N51" s="19">
        <v>0.00707396018801288</v>
      </c>
    </row>
    <row r="52">
      <c r="A52" s="13" t="s">
        <v>1641</v>
      </c>
      <c r="B52" s="14">
        <v>2.0</v>
      </c>
      <c r="C52" s="14">
        <v>6.9864114E7</v>
      </c>
      <c r="D52" s="14" t="s">
        <v>1598</v>
      </c>
      <c r="E52" s="14">
        <v>180063.0</v>
      </c>
      <c r="F52" s="14">
        <v>1638590.0</v>
      </c>
      <c r="G52" s="14">
        <v>67.0</v>
      </c>
      <c r="H52" s="14" t="s">
        <v>1592</v>
      </c>
      <c r="I52" s="14">
        <v>0.484</v>
      </c>
      <c r="J52" s="14">
        <v>0.952380952380952</v>
      </c>
      <c r="K52" s="14">
        <v>1.04103721185549</v>
      </c>
      <c r="L52" s="14">
        <v>1.05903995308195</v>
      </c>
      <c r="M52" s="14">
        <v>-0.048790164169432</v>
      </c>
      <c r="N52" s="19">
        <v>0.00437379026357588</v>
      </c>
    </row>
    <row r="53">
      <c r="A53" s="13" t="s">
        <v>1642</v>
      </c>
      <c r="B53" s="14">
        <v>2.0</v>
      </c>
      <c r="C53" s="14">
        <v>7.1392981E7</v>
      </c>
      <c r="D53" s="14" t="s">
        <v>1598</v>
      </c>
      <c r="E53" s="14">
        <v>180063.0</v>
      </c>
      <c r="F53" s="14">
        <v>1638590.0</v>
      </c>
      <c r="G53" s="14">
        <v>67.0</v>
      </c>
      <c r="H53" s="14" t="s">
        <v>1592</v>
      </c>
      <c r="I53" s="14">
        <v>0.394</v>
      </c>
      <c r="J53" s="14">
        <v>1.03</v>
      </c>
      <c r="K53" s="14">
        <v>1.02060518952314</v>
      </c>
      <c r="L53" s="14">
        <v>1.03948129099333</v>
      </c>
      <c r="M53" s="14">
        <v>0.0295588022415444</v>
      </c>
      <c r="N53" s="19">
        <v>0.00467501419898087</v>
      </c>
    </row>
    <row r="54">
      <c r="A54" s="13" t="s">
        <v>1643</v>
      </c>
      <c r="B54" s="14">
        <v>2.0</v>
      </c>
      <c r="C54" s="14">
        <v>9.9598153E7</v>
      </c>
      <c r="D54" s="14" t="s">
        <v>1626</v>
      </c>
      <c r="E54" s="14">
        <v>159321.0</v>
      </c>
      <c r="F54" s="14">
        <v>1211050.0</v>
      </c>
      <c r="G54" s="14">
        <v>65.0</v>
      </c>
      <c r="H54" s="14" t="s">
        <v>1592</v>
      </c>
      <c r="I54" s="14">
        <v>0.166</v>
      </c>
      <c r="J54" s="14">
        <v>1.04</v>
      </c>
      <c r="K54" s="14">
        <v>1.02556494947301</v>
      </c>
      <c r="L54" s="14">
        <v>1.05463822701408</v>
      </c>
      <c r="M54" s="14">
        <v>0.0392207131532813</v>
      </c>
      <c r="N54" s="19">
        <v>0.0071311643795183</v>
      </c>
    </row>
    <row r="55">
      <c r="A55" s="13" t="s">
        <v>1644</v>
      </c>
      <c r="B55" s="14">
        <v>2.0</v>
      </c>
      <c r="C55" s="14">
        <v>1.26665499E8</v>
      </c>
      <c r="D55" s="14" t="s">
        <v>1591</v>
      </c>
      <c r="E55" s="14">
        <v>166116.0</v>
      </c>
      <c r="F55" s="14">
        <v>1472000.0</v>
      </c>
      <c r="G55" s="14">
        <v>51.0</v>
      </c>
      <c r="H55" s="14" t="s">
        <v>1592</v>
      </c>
      <c r="I55" s="14">
        <v>0.102</v>
      </c>
      <c r="J55" s="14">
        <v>1.07</v>
      </c>
      <c r="K55" s="14">
        <v>1.05435106267661</v>
      </c>
      <c r="L55" s="14">
        <v>1.08588120269307</v>
      </c>
      <c r="M55" s="14">
        <v>0.0676586484738149</v>
      </c>
      <c r="N55" s="19">
        <v>0.0075169271780841</v>
      </c>
    </row>
    <row r="56">
      <c r="A56" s="13" t="s">
        <v>1645</v>
      </c>
      <c r="B56" s="14">
        <v>2.0</v>
      </c>
      <c r="C56" s="14">
        <v>1.45062629E8</v>
      </c>
      <c r="D56" s="14" t="s">
        <v>1591</v>
      </c>
      <c r="E56" s="14">
        <v>178280.0</v>
      </c>
      <c r="F56" s="14">
        <v>1614780.0</v>
      </c>
      <c r="G56" s="14">
        <v>55.0</v>
      </c>
      <c r="H56" s="14" t="s">
        <v>1592</v>
      </c>
      <c r="I56" s="14">
        <v>0.213</v>
      </c>
      <c r="J56" s="14">
        <v>1.05</v>
      </c>
      <c r="K56" s="14">
        <v>1.03265928233259</v>
      </c>
      <c r="L56" s="14">
        <v>1.06763190808652</v>
      </c>
      <c r="M56" s="14">
        <v>0.048790164169432</v>
      </c>
      <c r="N56" s="19">
        <v>0.00849635796508602</v>
      </c>
    </row>
    <row r="57">
      <c r="A57" s="13" t="s">
        <v>1646</v>
      </c>
      <c r="B57" s="14">
        <v>2.0</v>
      </c>
      <c r="C57" s="14">
        <v>1.48076795E8</v>
      </c>
      <c r="D57" s="14" t="s">
        <v>1591</v>
      </c>
      <c r="E57" s="14">
        <v>180063.0</v>
      </c>
      <c r="F57" s="14">
        <v>1638590.0</v>
      </c>
      <c r="G57" s="14">
        <v>67.0</v>
      </c>
      <c r="H57" s="14" t="s">
        <v>1592</v>
      </c>
      <c r="I57" s="14">
        <v>0.427</v>
      </c>
      <c r="J57" s="14">
        <v>1.03</v>
      </c>
      <c r="K57" s="14">
        <v>1.02136582587688</v>
      </c>
      <c r="L57" s="14">
        <v>1.03870716360534</v>
      </c>
      <c r="M57" s="14">
        <v>0.0295588022415444</v>
      </c>
      <c r="N57" s="19">
        <v>0.00429491106593584</v>
      </c>
    </row>
    <row r="58">
      <c r="A58" s="13" t="s">
        <v>1647</v>
      </c>
      <c r="B58" s="14">
        <v>2.0</v>
      </c>
      <c r="C58" s="14">
        <v>1.74648092E8</v>
      </c>
      <c r="D58" s="14" t="s">
        <v>1591</v>
      </c>
      <c r="E58" s="14">
        <v>180063.0</v>
      </c>
      <c r="F58" s="14">
        <v>1638590.0</v>
      </c>
      <c r="G58" s="14">
        <v>67.0</v>
      </c>
      <c r="H58" s="14" t="s">
        <v>1592</v>
      </c>
      <c r="I58" s="14">
        <v>0.468</v>
      </c>
      <c r="J58" s="14">
        <v>1.06</v>
      </c>
      <c r="K58" s="14">
        <v>1.05112073424639</v>
      </c>
      <c r="L58" s="14">
        <v>1.06895427270358</v>
      </c>
      <c r="M58" s="14">
        <v>0.0582689081239758</v>
      </c>
      <c r="N58" s="19">
        <v>0.00429180981409083</v>
      </c>
    </row>
    <row r="59">
      <c r="A59" s="13" t="s">
        <v>143</v>
      </c>
      <c r="B59" s="14">
        <v>2.0</v>
      </c>
      <c r="C59" s="14">
        <v>1.78549906E8</v>
      </c>
      <c r="D59" s="14" t="s">
        <v>1608</v>
      </c>
      <c r="E59" s="14">
        <v>180063.0</v>
      </c>
      <c r="F59" s="14">
        <v>1638590.0</v>
      </c>
      <c r="G59" s="14">
        <v>67.0</v>
      </c>
      <c r="H59" s="14" t="s">
        <v>1592</v>
      </c>
      <c r="I59" s="14">
        <v>0.224</v>
      </c>
      <c r="J59" s="14">
        <v>1.1</v>
      </c>
      <c r="K59" s="14">
        <v>1.08798661096785</v>
      </c>
      <c r="L59" s="14">
        <v>1.11214603911679</v>
      </c>
      <c r="M59" s="14">
        <v>0.0953101798043249</v>
      </c>
      <c r="N59" s="19">
        <v>0.00560272323572353</v>
      </c>
    </row>
    <row r="60">
      <c r="A60" s="13" t="s">
        <v>1648</v>
      </c>
      <c r="B60" s="14">
        <v>2.0</v>
      </c>
      <c r="C60" s="14">
        <v>1.79245255E8</v>
      </c>
      <c r="D60" s="14" t="s">
        <v>1591</v>
      </c>
      <c r="E60" s="14">
        <v>156470.0</v>
      </c>
      <c r="F60" s="14">
        <v>1393210.0</v>
      </c>
      <c r="G60" s="14">
        <v>22.0</v>
      </c>
      <c r="H60" s="14" t="s">
        <v>1592</v>
      </c>
      <c r="I60" s="14">
        <v>0.018</v>
      </c>
      <c r="J60" s="14">
        <v>1.15</v>
      </c>
      <c r="K60" s="14">
        <v>1.1093379805945</v>
      </c>
      <c r="L60" s="14">
        <v>1.1921524577129</v>
      </c>
      <c r="M60" s="14">
        <v>0.139761942375159</v>
      </c>
      <c r="N60" s="19">
        <v>0.0183665912526798</v>
      </c>
    </row>
    <row r="61">
      <c r="A61" s="13" t="s">
        <v>1649</v>
      </c>
      <c r="B61" s="14">
        <v>2.0</v>
      </c>
      <c r="C61" s="14">
        <v>1.97439853E8</v>
      </c>
      <c r="D61" s="14" t="s">
        <v>1614</v>
      </c>
      <c r="E61" s="14">
        <v>180063.0</v>
      </c>
      <c r="F61" s="14">
        <v>1638590.0</v>
      </c>
      <c r="G61" s="14">
        <v>67.0</v>
      </c>
      <c r="H61" s="14" t="s">
        <v>1592</v>
      </c>
      <c r="I61" s="14">
        <v>0.337</v>
      </c>
      <c r="J61" s="14">
        <v>1.03</v>
      </c>
      <c r="K61" s="14">
        <v>1.02064153687644</v>
      </c>
      <c r="L61" s="14">
        <v>1.03944427271378</v>
      </c>
      <c r="M61" s="14">
        <v>0.0295588022415444</v>
      </c>
      <c r="N61" s="19">
        <v>0.00465684435427483</v>
      </c>
    </row>
    <row r="62">
      <c r="A62" s="13" t="s">
        <v>1650</v>
      </c>
      <c r="B62" s="14">
        <v>2.0</v>
      </c>
      <c r="C62" s="14">
        <v>1.98079547E8</v>
      </c>
      <c r="D62" s="14" t="s">
        <v>1614</v>
      </c>
      <c r="E62" s="14">
        <v>180063.0</v>
      </c>
      <c r="F62" s="14">
        <v>1638590.0</v>
      </c>
      <c r="G62" s="14">
        <v>67.0</v>
      </c>
      <c r="H62" s="14" t="s">
        <v>1592</v>
      </c>
      <c r="I62" s="14">
        <v>0.469</v>
      </c>
      <c r="J62" s="14">
        <v>0.970873786407767</v>
      </c>
      <c r="K62" s="14">
        <v>1.02159406273942</v>
      </c>
      <c r="L62" s="14">
        <v>1.03847510346251</v>
      </c>
      <c r="M62" s="14">
        <v>-0.0295588022415444</v>
      </c>
      <c r="N62" s="19">
        <v>0.00418091237219975</v>
      </c>
    </row>
    <row r="63">
      <c r="A63" s="13" t="s">
        <v>1651</v>
      </c>
      <c r="B63" s="14">
        <v>2.0</v>
      </c>
      <c r="C63" s="14">
        <v>1.99812902E8</v>
      </c>
      <c r="D63" s="14" t="s">
        <v>1594</v>
      </c>
      <c r="E63" s="14">
        <v>180063.0</v>
      </c>
      <c r="F63" s="14">
        <v>1638590.0</v>
      </c>
      <c r="G63" s="14">
        <v>67.0</v>
      </c>
      <c r="H63" s="14" t="s">
        <v>1592</v>
      </c>
      <c r="I63" s="14">
        <v>0.201</v>
      </c>
      <c r="J63" s="14">
        <v>1.04</v>
      </c>
      <c r="K63" s="14">
        <v>1.0277565349351</v>
      </c>
      <c r="L63" s="14">
        <v>1.0523893190991</v>
      </c>
      <c r="M63" s="14">
        <v>0.0392207131532813</v>
      </c>
      <c r="N63" s="19">
        <v>0.006042044842126</v>
      </c>
    </row>
    <row r="64">
      <c r="A64" s="13" t="s">
        <v>1652</v>
      </c>
      <c r="B64" s="14">
        <v>2.0</v>
      </c>
      <c r="C64" s="14">
        <v>2.00319165E8</v>
      </c>
      <c r="D64" s="14" t="s">
        <v>1591</v>
      </c>
      <c r="E64" s="14">
        <v>179562.0</v>
      </c>
      <c r="F64" s="14">
        <v>1637620.0</v>
      </c>
      <c r="G64" s="14">
        <v>66.0</v>
      </c>
      <c r="H64" s="14" t="s">
        <v>1592</v>
      </c>
      <c r="I64" s="14">
        <v>0.414</v>
      </c>
      <c r="J64" s="14">
        <v>1.06</v>
      </c>
      <c r="K64" s="14">
        <v>1.05108208246995</v>
      </c>
      <c r="L64" s="14">
        <v>1.06899358169977</v>
      </c>
      <c r="M64" s="14">
        <v>0.0582689081239758</v>
      </c>
      <c r="N64" s="19">
        <v>0.00431057136644994</v>
      </c>
    </row>
    <row r="65">
      <c r="A65" s="13" t="s">
        <v>1653</v>
      </c>
      <c r="B65" s="14">
        <v>2.0</v>
      </c>
      <c r="C65" s="14">
        <v>2.12386779E8</v>
      </c>
      <c r="D65" s="14" t="s">
        <v>1598</v>
      </c>
      <c r="E65" s="14">
        <v>179861.0</v>
      </c>
      <c r="F65" s="14">
        <v>1636600.0</v>
      </c>
      <c r="G65" s="14">
        <v>66.0</v>
      </c>
      <c r="H65" s="14" t="s">
        <v>1592</v>
      </c>
      <c r="I65" s="14">
        <v>0.329</v>
      </c>
      <c r="J65" s="14">
        <v>0.961538461538461</v>
      </c>
      <c r="K65" s="14">
        <v>1.03104989961977</v>
      </c>
      <c r="L65" s="14">
        <v>1.04902779234921</v>
      </c>
      <c r="M65" s="14">
        <v>-0.0392207131532813</v>
      </c>
      <c r="N65" s="19">
        <v>0.00440975002369125</v>
      </c>
    </row>
    <row r="66">
      <c r="A66" s="13" t="s">
        <v>1654</v>
      </c>
      <c r="B66" s="14">
        <v>2.0</v>
      </c>
      <c r="C66" s="14">
        <v>2.37635819E8</v>
      </c>
      <c r="D66" s="14" t="s">
        <v>1626</v>
      </c>
      <c r="E66" s="14">
        <v>159440.0</v>
      </c>
      <c r="F66" s="14">
        <v>1211820.0</v>
      </c>
      <c r="G66" s="14">
        <v>66.0</v>
      </c>
      <c r="H66" s="14" t="s">
        <v>1592</v>
      </c>
      <c r="I66" s="14">
        <v>0.473</v>
      </c>
      <c r="J66" s="14">
        <v>0.970873786407767</v>
      </c>
      <c r="K66" s="14">
        <v>1.02157123647601</v>
      </c>
      <c r="L66" s="14">
        <v>1.03849830743048</v>
      </c>
      <c r="M66" s="14">
        <v>-0.0295588022415444</v>
      </c>
      <c r="N66" s="19">
        <v>0.00419231238253196</v>
      </c>
    </row>
    <row r="67">
      <c r="A67" s="13" t="s">
        <v>1655</v>
      </c>
      <c r="B67" s="14">
        <v>3.0</v>
      </c>
      <c r="C67" s="14">
        <v>1.2800305E7</v>
      </c>
      <c r="D67" s="14" t="s">
        <v>1614</v>
      </c>
      <c r="E67" s="14">
        <v>179863.0</v>
      </c>
      <c r="F67" s="14">
        <v>1636610.0</v>
      </c>
      <c r="G67" s="14">
        <v>66.0</v>
      </c>
      <c r="H67" s="14" t="s">
        <v>1592</v>
      </c>
      <c r="I67" s="14">
        <v>0.387</v>
      </c>
      <c r="J67" s="14">
        <v>0.925925925925926</v>
      </c>
      <c r="K67" s="14">
        <v>1.07095007764426</v>
      </c>
      <c r="L67" s="14">
        <v>1.08912639753078</v>
      </c>
      <c r="M67" s="14">
        <v>-0.0769610411361284</v>
      </c>
      <c r="N67" s="19">
        <v>0.00429329775548954</v>
      </c>
    </row>
    <row r="68">
      <c r="A68" s="13" t="s">
        <v>1656</v>
      </c>
      <c r="B68" s="14">
        <v>3.0</v>
      </c>
      <c r="C68" s="14">
        <v>1.4836067E7</v>
      </c>
      <c r="D68" s="14" t="s">
        <v>1591</v>
      </c>
      <c r="E68" s="14">
        <v>179810.0</v>
      </c>
      <c r="F68" s="14">
        <v>1635890.0</v>
      </c>
      <c r="G68" s="14">
        <v>65.0</v>
      </c>
      <c r="H68" s="14" t="s">
        <v>1592</v>
      </c>
      <c r="I68" s="14">
        <v>0.173</v>
      </c>
      <c r="J68" s="14">
        <v>0.952380952380952</v>
      </c>
      <c r="K68" s="14">
        <v>1.03708176537397</v>
      </c>
      <c r="L68" s="14">
        <v>1.06307914844346</v>
      </c>
      <c r="M68" s="14">
        <v>-0.048790164169432</v>
      </c>
      <c r="N68" s="19">
        <v>0.00631601532262306</v>
      </c>
    </row>
    <row r="69">
      <c r="A69" s="13" t="s">
        <v>872</v>
      </c>
      <c r="B69" s="14">
        <v>3.0</v>
      </c>
      <c r="C69" s="14">
        <v>2.1915732E7</v>
      </c>
      <c r="D69" s="14" t="s">
        <v>1608</v>
      </c>
      <c r="E69" s="14">
        <v>154024.0</v>
      </c>
      <c r="F69" s="14">
        <v>1509580.0</v>
      </c>
      <c r="G69" s="14">
        <v>65.0</v>
      </c>
      <c r="H69" s="14" t="s">
        <v>1592</v>
      </c>
      <c r="I69" s="14">
        <v>0.24</v>
      </c>
      <c r="J69" s="14">
        <v>0.970873786407767</v>
      </c>
      <c r="K69" s="14">
        <v>1.01956836802445</v>
      </c>
      <c r="L69" s="14">
        <v>1.04053836238136</v>
      </c>
      <c r="M69" s="14">
        <v>-0.0295588022415444</v>
      </c>
      <c r="N69" s="19">
        <v>0.00519358832139919</v>
      </c>
    </row>
    <row r="70">
      <c r="A70" s="13" t="s">
        <v>1657</v>
      </c>
      <c r="B70" s="14">
        <v>3.0</v>
      </c>
      <c r="C70" s="14">
        <v>2.4421744E7</v>
      </c>
      <c r="D70" s="14" t="s">
        <v>1598</v>
      </c>
      <c r="E70" s="14">
        <v>180063.0</v>
      </c>
      <c r="F70" s="14">
        <v>1638590.0</v>
      </c>
      <c r="G70" s="14">
        <v>67.0</v>
      </c>
      <c r="H70" s="14" t="s">
        <v>1592</v>
      </c>
      <c r="I70" s="14">
        <v>0.295</v>
      </c>
      <c r="J70" s="14">
        <v>0.952380952380952</v>
      </c>
      <c r="K70" s="14">
        <v>1.04024590842138</v>
      </c>
      <c r="L70" s="14">
        <v>1.05984555293574</v>
      </c>
      <c r="M70" s="14">
        <v>-0.048790164169432</v>
      </c>
      <c r="N70" s="19">
        <v>0.00476174926579954</v>
      </c>
    </row>
    <row r="71">
      <c r="A71" s="20"/>
      <c r="B71" s="14">
        <v>3.0</v>
      </c>
      <c r="C71" s="14">
        <v>2.5118663E7</v>
      </c>
      <c r="D71" s="14" t="s">
        <v>1598</v>
      </c>
      <c r="E71" s="14">
        <v>180063.0</v>
      </c>
      <c r="F71" s="14">
        <v>1638590.0</v>
      </c>
      <c r="G71" s="14">
        <v>67.0</v>
      </c>
      <c r="H71" s="14" t="s">
        <v>1592</v>
      </c>
      <c r="I71" s="14">
        <v>0.482</v>
      </c>
      <c r="J71" s="14">
        <v>1.02</v>
      </c>
      <c r="K71" s="14">
        <v>1.01298554013837</v>
      </c>
      <c r="L71" s="14">
        <v>1.02706303177623</v>
      </c>
      <c r="M71" s="14">
        <v>0.0198026272961797</v>
      </c>
      <c r="N71" s="19">
        <v>0.00352075327923363</v>
      </c>
    </row>
    <row r="72">
      <c r="A72" s="13" t="s">
        <v>1658</v>
      </c>
      <c r="B72" s="14">
        <v>3.0</v>
      </c>
      <c r="C72" s="14">
        <v>3.7494734E7</v>
      </c>
      <c r="D72" s="14" t="s">
        <v>1632</v>
      </c>
      <c r="E72" s="14">
        <v>159892.0</v>
      </c>
      <c r="F72" s="14">
        <v>1267000.0</v>
      </c>
      <c r="G72" s="14">
        <v>66.0</v>
      </c>
      <c r="H72" s="14" t="s">
        <v>1592</v>
      </c>
      <c r="I72" s="14">
        <v>0.411</v>
      </c>
      <c r="J72" s="14">
        <v>1.03</v>
      </c>
      <c r="K72" s="14">
        <v>1.02118006450117</v>
      </c>
      <c r="L72" s="14">
        <v>1.03889611331008</v>
      </c>
      <c r="M72" s="14">
        <v>0.0295588022415444</v>
      </c>
      <c r="N72" s="19">
        <v>0.00438771310559229</v>
      </c>
    </row>
    <row r="73">
      <c r="A73" s="13" t="s">
        <v>1659</v>
      </c>
      <c r="B73" s="14">
        <v>3.0</v>
      </c>
      <c r="C73" s="14">
        <v>3.8062285E7</v>
      </c>
      <c r="D73" s="14" t="s">
        <v>1591</v>
      </c>
      <c r="E73" s="14">
        <v>166995.0</v>
      </c>
      <c r="F73" s="14">
        <v>1536420.0</v>
      </c>
      <c r="G73" s="14">
        <v>24.0</v>
      </c>
      <c r="H73" s="14" t="s">
        <v>1592</v>
      </c>
      <c r="I73" s="14">
        <v>0.017</v>
      </c>
      <c r="J73" s="14">
        <v>1.13</v>
      </c>
      <c r="K73" s="14">
        <v>1.09107118010695</v>
      </c>
      <c r="L73" s="14">
        <v>1.17031777878583</v>
      </c>
      <c r="M73" s="14">
        <v>0.122217632724249</v>
      </c>
      <c r="N73" s="19">
        <v>0.017886573983211</v>
      </c>
    </row>
    <row r="74">
      <c r="A74" s="13" t="s">
        <v>1660</v>
      </c>
      <c r="B74" s="14">
        <v>3.0</v>
      </c>
      <c r="C74" s="14">
        <v>3.8736063E7</v>
      </c>
      <c r="D74" s="14" t="s">
        <v>1603</v>
      </c>
      <c r="E74" s="14">
        <v>180063.0</v>
      </c>
      <c r="F74" s="14">
        <v>1638590.0</v>
      </c>
      <c r="G74" s="14">
        <v>67.0</v>
      </c>
      <c r="H74" s="14" t="s">
        <v>1592</v>
      </c>
      <c r="I74" s="14">
        <v>0.391</v>
      </c>
      <c r="J74" s="14">
        <v>0.943396226415094</v>
      </c>
      <c r="K74" s="14">
        <v>1.05143605215975</v>
      </c>
      <c r="L74" s="14">
        <v>1.06863370120515</v>
      </c>
      <c r="M74" s="14">
        <v>-0.0582689081239758</v>
      </c>
      <c r="N74" s="19">
        <v>0.0041387804275346</v>
      </c>
    </row>
    <row r="75">
      <c r="A75" s="13" t="s">
        <v>1661</v>
      </c>
      <c r="B75" s="14">
        <v>3.0</v>
      </c>
      <c r="C75" s="14">
        <v>6.6397883E7</v>
      </c>
      <c r="D75" s="14" t="s">
        <v>1614</v>
      </c>
      <c r="E75" s="14">
        <v>180063.0</v>
      </c>
      <c r="F75" s="14">
        <v>1638590.0</v>
      </c>
      <c r="G75" s="14">
        <v>67.0</v>
      </c>
      <c r="H75" s="14" t="s">
        <v>1592</v>
      </c>
      <c r="I75" s="14">
        <v>0.364</v>
      </c>
      <c r="J75" s="14">
        <v>1.04</v>
      </c>
      <c r="K75" s="14">
        <v>1.03161665556186</v>
      </c>
      <c r="L75" s="14">
        <v>1.04845147096905</v>
      </c>
      <c r="M75" s="14">
        <v>0.0392207131532813</v>
      </c>
      <c r="N75" s="19">
        <v>0.0041293739236446</v>
      </c>
    </row>
    <row r="76">
      <c r="A76" s="13" t="s">
        <v>1662</v>
      </c>
      <c r="B76" s="14">
        <v>3.0</v>
      </c>
      <c r="C76" s="14">
        <v>6.9353338E7</v>
      </c>
      <c r="D76" s="14" t="s">
        <v>1603</v>
      </c>
      <c r="E76" s="14">
        <v>180063.0</v>
      </c>
      <c r="F76" s="14">
        <v>1638590.0</v>
      </c>
      <c r="G76" s="14">
        <v>67.0</v>
      </c>
      <c r="H76" s="14" t="s">
        <v>1592</v>
      </c>
      <c r="I76" s="14">
        <v>0.268</v>
      </c>
      <c r="J76" s="14">
        <v>0.970873786407767</v>
      </c>
      <c r="K76" s="14">
        <v>1.02060518952314</v>
      </c>
      <c r="L76" s="14">
        <v>1.03948129099333</v>
      </c>
      <c r="M76" s="14">
        <v>-0.0295588022415444</v>
      </c>
      <c r="N76" s="19">
        <v>0.00467501419898087</v>
      </c>
    </row>
    <row r="77">
      <c r="A77" s="13" t="s">
        <v>1663</v>
      </c>
      <c r="B77" s="14">
        <v>3.0</v>
      </c>
      <c r="C77" s="14">
        <v>8.9433084E7</v>
      </c>
      <c r="D77" s="14" t="s">
        <v>1598</v>
      </c>
      <c r="E77" s="14">
        <v>180063.0</v>
      </c>
      <c r="F77" s="14">
        <v>1638590.0</v>
      </c>
      <c r="G77" s="14">
        <v>67.0</v>
      </c>
      <c r="H77" s="14" t="s">
        <v>1592</v>
      </c>
      <c r="I77" s="14">
        <v>0.388</v>
      </c>
      <c r="J77" s="14">
        <v>0.961538461538461</v>
      </c>
      <c r="K77" s="14">
        <v>1.03173836635291</v>
      </c>
      <c r="L77" s="14">
        <v>1.04832778858786</v>
      </c>
      <c r="M77" s="14">
        <v>-0.0392207131532813</v>
      </c>
      <c r="N77" s="19">
        <v>0.0040691832712472</v>
      </c>
    </row>
    <row r="78">
      <c r="A78" s="20"/>
      <c r="B78" s="14">
        <v>3.0</v>
      </c>
      <c r="C78" s="14">
        <v>8.9938721E7</v>
      </c>
      <c r="D78" s="14" t="s">
        <v>1614</v>
      </c>
      <c r="E78" s="14">
        <v>180061.0</v>
      </c>
      <c r="F78" s="14">
        <v>1638580.0</v>
      </c>
      <c r="G78" s="14">
        <v>67.0</v>
      </c>
      <c r="H78" s="14" t="s">
        <v>1592</v>
      </c>
      <c r="I78" s="14">
        <v>0.378</v>
      </c>
      <c r="J78" s="14">
        <v>0.970873786407767</v>
      </c>
      <c r="K78" s="14">
        <v>1.02118479845895</v>
      </c>
      <c r="L78" s="14">
        <v>1.03889129724706</v>
      </c>
      <c r="M78" s="14">
        <v>-0.0295588022415444</v>
      </c>
      <c r="N78" s="19">
        <v>0.00438534792136442</v>
      </c>
    </row>
    <row r="79">
      <c r="A79" s="13" t="s">
        <v>1056</v>
      </c>
      <c r="B79" s="14">
        <v>3.0</v>
      </c>
      <c r="C79" s="14">
        <v>1.11871435E8</v>
      </c>
      <c r="D79" s="14" t="s">
        <v>1598</v>
      </c>
      <c r="E79" s="14">
        <v>180063.0</v>
      </c>
      <c r="F79" s="14">
        <v>1638590.0</v>
      </c>
      <c r="G79" s="14">
        <v>67.0</v>
      </c>
      <c r="H79" s="14" t="s">
        <v>1592</v>
      </c>
      <c r="I79" s="14">
        <v>0.333</v>
      </c>
      <c r="J79" s="14">
        <v>0.943396226415094</v>
      </c>
      <c r="K79" s="14">
        <v>1.04998023194516</v>
      </c>
      <c r="L79" s="14">
        <v>1.07011538485677</v>
      </c>
      <c r="M79" s="14">
        <v>-0.0582689081239758</v>
      </c>
      <c r="N79" s="19">
        <v>0.00484569941360274</v>
      </c>
    </row>
    <row r="80">
      <c r="A80" s="13" t="s">
        <v>1664</v>
      </c>
      <c r="B80" s="14">
        <v>3.0</v>
      </c>
      <c r="C80" s="14">
        <v>1.19098724E8</v>
      </c>
      <c r="D80" s="14" t="s">
        <v>1596</v>
      </c>
      <c r="E80" s="14">
        <v>156984.0</v>
      </c>
      <c r="F80" s="14">
        <v>1180900.0</v>
      </c>
      <c r="G80" s="14">
        <v>50.0</v>
      </c>
      <c r="H80" s="14" t="s">
        <v>1592</v>
      </c>
      <c r="I80" s="14">
        <v>0.0610000000000001</v>
      </c>
      <c r="J80" s="14">
        <v>0.943396226415094</v>
      </c>
      <c r="K80" s="14">
        <v>1.03824732406647</v>
      </c>
      <c r="L80" s="14">
        <v>1.08220842371086</v>
      </c>
      <c r="M80" s="14">
        <v>-0.0582689081239758</v>
      </c>
      <c r="N80" s="19">
        <v>0.010579021402278</v>
      </c>
    </row>
    <row r="81">
      <c r="A81" s="13" t="s">
        <v>1665</v>
      </c>
      <c r="B81" s="14">
        <v>3.0</v>
      </c>
      <c r="C81" s="14">
        <v>1.22567313E8</v>
      </c>
      <c r="D81" s="14" t="s">
        <v>1614</v>
      </c>
      <c r="E81" s="14">
        <v>180063.0</v>
      </c>
      <c r="F81" s="14">
        <v>1638590.0</v>
      </c>
      <c r="G81" s="14">
        <v>67.0</v>
      </c>
      <c r="H81" s="14" t="s">
        <v>1592</v>
      </c>
      <c r="I81" s="14">
        <v>0.274</v>
      </c>
      <c r="J81" s="14">
        <v>0.970873786407767</v>
      </c>
      <c r="K81" s="14">
        <v>1.02159406273942</v>
      </c>
      <c r="L81" s="14">
        <v>1.03847510346251</v>
      </c>
      <c r="M81" s="14">
        <v>-0.0295588022415444</v>
      </c>
      <c r="N81" s="19">
        <v>0.00418091237219975</v>
      </c>
    </row>
    <row r="82">
      <c r="A82" s="13" t="s">
        <v>1666</v>
      </c>
      <c r="B82" s="14">
        <v>3.0</v>
      </c>
      <c r="C82" s="14">
        <v>1.29249281E8</v>
      </c>
      <c r="D82" s="14" t="s">
        <v>1591</v>
      </c>
      <c r="E82" s="14">
        <v>178418.0</v>
      </c>
      <c r="F82" s="14">
        <v>1627140.0</v>
      </c>
      <c r="G82" s="14">
        <v>62.0</v>
      </c>
      <c r="H82" s="14" t="s">
        <v>1592</v>
      </c>
      <c r="I82" s="14">
        <v>0.096</v>
      </c>
      <c r="J82" s="14">
        <v>1.04</v>
      </c>
      <c r="K82" s="14">
        <v>1.02552206244749</v>
      </c>
      <c r="L82" s="14">
        <v>1.05468233166888</v>
      </c>
      <c r="M82" s="14">
        <v>0.0392207131532813</v>
      </c>
      <c r="N82" s="19">
        <v>0.00715250051527664</v>
      </c>
    </row>
    <row r="83">
      <c r="A83" s="20"/>
      <c r="B83" s="14">
        <v>3.0</v>
      </c>
      <c r="C83" s="14">
        <v>1.36215057E8</v>
      </c>
      <c r="D83" s="14" t="s">
        <v>1591</v>
      </c>
      <c r="E83" s="14">
        <v>179190.0</v>
      </c>
      <c r="F83" s="14">
        <v>1632240.0</v>
      </c>
      <c r="G83" s="14">
        <v>65.0</v>
      </c>
      <c r="H83" s="14" t="s">
        <v>1592</v>
      </c>
      <c r="I83" s="14">
        <v>0.462</v>
      </c>
      <c r="J83" s="14">
        <v>1.04</v>
      </c>
      <c r="K83" s="14">
        <v>1.03020360607154</v>
      </c>
      <c r="L83" s="14">
        <v>1.04988954962452</v>
      </c>
      <c r="M83" s="14">
        <v>0.0392207131532813</v>
      </c>
      <c r="N83" s="19">
        <v>0.00482870135174169</v>
      </c>
    </row>
    <row r="84">
      <c r="A84" s="13" t="s">
        <v>1667</v>
      </c>
      <c r="B84" s="14">
        <v>3.0</v>
      </c>
      <c r="C84" s="14">
        <v>1.36752973E8</v>
      </c>
      <c r="D84" s="14" t="s">
        <v>1594</v>
      </c>
      <c r="E84" s="14">
        <v>180063.0</v>
      </c>
      <c r="F84" s="14">
        <v>1638590.0</v>
      </c>
      <c r="G84" s="14">
        <v>67.0</v>
      </c>
      <c r="H84" s="14" t="s">
        <v>1592</v>
      </c>
      <c r="I84" s="14">
        <v>0.42</v>
      </c>
      <c r="J84" s="14">
        <v>1.03</v>
      </c>
      <c r="K84" s="14">
        <v>1.020896378687</v>
      </c>
      <c r="L84" s="14">
        <v>1.03918480087514</v>
      </c>
      <c r="M84" s="14">
        <v>0.0295588022415444</v>
      </c>
      <c r="N84" s="19">
        <v>0.00452946848571862</v>
      </c>
    </row>
    <row r="85">
      <c r="A85" s="13" t="s">
        <v>1668</v>
      </c>
      <c r="B85" s="14">
        <v>3.0</v>
      </c>
      <c r="C85" s="14">
        <v>1.41383991E8</v>
      </c>
      <c r="D85" s="14" t="s">
        <v>1591</v>
      </c>
      <c r="E85" s="14">
        <v>180063.0</v>
      </c>
      <c r="F85" s="14">
        <v>1638590.0</v>
      </c>
      <c r="G85" s="14">
        <v>67.0</v>
      </c>
      <c r="H85" s="14" t="s">
        <v>1592</v>
      </c>
      <c r="I85" s="14">
        <v>0.444</v>
      </c>
      <c r="J85" s="14">
        <v>1.03</v>
      </c>
      <c r="K85" s="14">
        <v>1.02078003726408</v>
      </c>
      <c r="L85" s="14">
        <v>1.03930323994526</v>
      </c>
      <c r="M85" s="14">
        <v>0.0295588022415444</v>
      </c>
      <c r="N85" s="19">
        <v>0.00458761469188083</v>
      </c>
    </row>
    <row r="86">
      <c r="A86" s="13" t="s">
        <v>555</v>
      </c>
      <c r="B86" s="14">
        <v>3.0</v>
      </c>
      <c r="C86" s="14">
        <v>1.48997107E8</v>
      </c>
      <c r="D86" s="14" t="s">
        <v>1598</v>
      </c>
      <c r="E86" s="14">
        <v>180063.0</v>
      </c>
      <c r="F86" s="14">
        <v>1638590.0</v>
      </c>
      <c r="G86" s="14">
        <v>67.0</v>
      </c>
      <c r="H86" s="14" t="s">
        <v>1592</v>
      </c>
      <c r="I86" s="14">
        <v>0.349</v>
      </c>
      <c r="J86" s="14">
        <v>0.970873786407767</v>
      </c>
      <c r="K86" s="14">
        <v>1.02048153650244</v>
      </c>
      <c r="L86" s="14">
        <v>1.03960724623797</v>
      </c>
      <c r="M86" s="14">
        <v>-0.0295588022415444</v>
      </c>
      <c r="N86" s="19">
        <v>0.00473683251873887</v>
      </c>
    </row>
    <row r="87">
      <c r="A87" s="13" t="s">
        <v>1669</v>
      </c>
      <c r="B87" s="14">
        <v>3.0</v>
      </c>
      <c r="C87" s="14">
        <v>1.72204265E8</v>
      </c>
      <c r="D87" s="14" t="s">
        <v>1614</v>
      </c>
      <c r="E87" s="14">
        <v>180063.0</v>
      </c>
      <c r="F87" s="14">
        <v>1638590.0</v>
      </c>
      <c r="G87" s="14">
        <v>67.0</v>
      </c>
      <c r="H87" s="14" t="s">
        <v>1592</v>
      </c>
      <c r="I87" s="14">
        <v>0.476</v>
      </c>
      <c r="J87" s="14">
        <v>0.970873786407767</v>
      </c>
      <c r="K87" s="14">
        <v>1.02053051433032</v>
      </c>
      <c r="L87" s="14">
        <v>1.03955735286971</v>
      </c>
      <c r="M87" s="14">
        <v>-0.0295588022415444</v>
      </c>
      <c r="N87" s="19">
        <v>0.0047123459531744</v>
      </c>
    </row>
    <row r="88">
      <c r="A88" s="13" t="s">
        <v>1670</v>
      </c>
      <c r="B88" s="14">
        <v>3.0</v>
      </c>
      <c r="C88" s="14">
        <v>1.79455191E8</v>
      </c>
      <c r="D88" s="14" t="s">
        <v>1622</v>
      </c>
      <c r="E88" s="14">
        <v>180063.0</v>
      </c>
      <c r="F88" s="14">
        <v>1638590.0</v>
      </c>
      <c r="G88" s="14">
        <v>67.0</v>
      </c>
      <c r="H88" s="14" t="s">
        <v>1592</v>
      </c>
      <c r="I88" s="14">
        <v>0.19</v>
      </c>
      <c r="J88" s="14">
        <v>1.05</v>
      </c>
      <c r="K88" s="14">
        <v>1.0393358103472</v>
      </c>
      <c r="L88" s="14">
        <v>1.06077361043848</v>
      </c>
      <c r="M88" s="14">
        <v>0.048790164169432</v>
      </c>
      <c r="N88" s="19">
        <v>0.00520831578212103</v>
      </c>
    </row>
    <row r="89">
      <c r="A89" s="13" t="s">
        <v>1671</v>
      </c>
      <c r="B89" s="14">
        <v>3.0</v>
      </c>
      <c r="C89" s="14">
        <v>1.84302754E8</v>
      </c>
      <c r="D89" s="14" t="s">
        <v>1603</v>
      </c>
      <c r="E89" s="14">
        <v>177672.0</v>
      </c>
      <c r="F89" s="14">
        <v>1622780.0</v>
      </c>
      <c r="G89" s="14">
        <v>58.0</v>
      </c>
      <c r="H89" s="14" t="s">
        <v>1592</v>
      </c>
      <c r="I89" s="14">
        <v>0.161</v>
      </c>
      <c r="J89" s="14">
        <v>0.961538461538461</v>
      </c>
      <c r="K89" s="14">
        <v>1.02742502666886</v>
      </c>
      <c r="L89" s="14">
        <v>1.0527288823271</v>
      </c>
      <c r="M89" s="14">
        <v>-0.0392207131532813</v>
      </c>
      <c r="N89" s="19">
        <v>0.00620664039431975</v>
      </c>
    </row>
    <row r="90">
      <c r="A90" s="13" t="s">
        <v>1672</v>
      </c>
      <c r="B90" s="14">
        <v>3.0</v>
      </c>
      <c r="C90" s="14">
        <v>1.95080713E8</v>
      </c>
      <c r="D90" s="14" t="s">
        <v>1622</v>
      </c>
      <c r="E90" s="14">
        <v>180063.0</v>
      </c>
      <c r="F90" s="14">
        <v>1638590.0</v>
      </c>
      <c r="G90" s="14">
        <v>67.0</v>
      </c>
      <c r="H90" s="14" t="s">
        <v>1592</v>
      </c>
      <c r="I90" s="14">
        <v>0.27</v>
      </c>
      <c r="J90" s="14">
        <v>1.05</v>
      </c>
      <c r="K90" s="14">
        <v>1.0396742564773</v>
      </c>
      <c r="L90" s="14">
        <v>1.06042829581601</v>
      </c>
      <c r="M90" s="14">
        <v>0.048790164169432</v>
      </c>
      <c r="N90" s="19">
        <v>0.00504220153258373</v>
      </c>
    </row>
    <row r="91">
      <c r="A91" s="13" t="s">
        <v>1673</v>
      </c>
      <c r="B91" s="14">
        <v>3.0</v>
      </c>
      <c r="C91" s="14">
        <v>1.96741023E8</v>
      </c>
      <c r="D91" s="14" t="s">
        <v>1603</v>
      </c>
      <c r="E91" s="14">
        <v>179191.0</v>
      </c>
      <c r="F91" s="14">
        <v>1632240.0</v>
      </c>
      <c r="G91" s="14">
        <v>65.0</v>
      </c>
      <c r="H91" s="14" t="s">
        <v>1592</v>
      </c>
      <c r="I91" s="14">
        <v>0.411</v>
      </c>
      <c r="J91" s="14">
        <v>1.03</v>
      </c>
      <c r="K91" s="14">
        <v>1.01948148086584</v>
      </c>
      <c r="L91" s="14">
        <v>1.0406270441509</v>
      </c>
      <c r="M91" s="14">
        <v>0.0295588022415444</v>
      </c>
      <c r="N91" s="19">
        <v>0.00523706953694581</v>
      </c>
    </row>
    <row r="92">
      <c r="A92" s="13" t="s">
        <v>1674</v>
      </c>
      <c r="B92" s="14">
        <v>4.0</v>
      </c>
      <c r="C92" s="14">
        <v>1007954.0</v>
      </c>
      <c r="D92" s="14" t="s">
        <v>1598</v>
      </c>
      <c r="E92" s="14">
        <v>179733.0</v>
      </c>
      <c r="F92" s="14">
        <v>1637470.0</v>
      </c>
      <c r="G92" s="14">
        <v>66.0</v>
      </c>
      <c r="H92" s="14" t="s">
        <v>1592</v>
      </c>
      <c r="I92" s="14">
        <v>0.328</v>
      </c>
      <c r="J92" s="14">
        <v>1.03</v>
      </c>
      <c r="K92" s="14">
        <v>1.02111374212507</v>
      </c>
      <c r="L92" s="14">
        <v>1.03896359066927</v>
      </c>
      <c r="M92" s="14">
        <v>0.0295588022415444</v>
      </c>
      <c r="N92" s="19">
        <v>0.00442085030347582</v>
      </c>
    </row>
    <row r="93">
      <c r="A93" s="13" t="s">
        <v>1675</v>
      </c>
      <c r="B93" s="14">
        <v>4.0</v>
      </c>
      <c r="C93" s="14">
        <v>1.0102854E7</v>
      </c>
      <c r="D93" s="14" t="s">
        <v>1594</v>
      </c>
      <c r="E93" s="14">
        <v>180063.0</v>
      </c>
      <c r="F93" s="14">
        <v>1638590.0</v>
      </c>
      <c r="G93" s="14">
        <v>67.0</v>
      </c>
      <c r="H93" s="14" t="s">
        <v>1592</v>
      </c>
      <c r="I93" s="14">
        <v>0.315</v>
      </c>
      <c r="J93" s="14">
        <v>0.961538461538461</v>
      </c>
      <c r="K93" s="14">
        <v>1.03031902047191</v>
      </c>
      <c r="L93" s="14">
        <v>1.04977194297024</v>
      </c>
      <c r="M93" s="14">
        <v>-0.0392207131532813</v>
      </c>
      <c r="N93" s="19">
        <v>0.00477154604807828</v>
      </c>
    </row>
    <row r="94">
      <c r="A94" s="13" t="s">
        <v>1676</v>
      </c>
      <c r="B94" s="14">
        <v>4.0</v>
      </c>
      <c r="C94" s="14">
        <v>5.6953628E7</v>
      </c>
      <c r="D94" s="14" t="s">
        <v>1598</v>
      </c>
      <c r="E94" s="14">
        <v>180063.0</v>
      </c>
      <c r="F94" s="14">
        <v>1638590.0</v>
      </c>
      <c r="G94" s="14">
        <v>67.0</v>
      </c>
      <c r="H94" s="14" t="s">
        <v>1592</v>
      </c>
      <c r="I94" s="14">
        <v>0.458</v>
      </c>
      <c r="J94" s="14">
        <v>0.970873786407767</v>
      </c>
      <c r="K94" s="14">
        <v>1.01999336010269</v>
      </c>
      <c r="L94" s="14">
        <v>1.04010480998934</v>
      </c>
      <c r="M94" s="14">
        <v>-0.0295588022415444</v>
      </c>
      <c r="N94" s="19">
        <v>0.00498096156622114</v>
      </c>
    </row>
    <row r="95">
      <c r="A95" s="13" t="s">
        <v>1677</v>
      </c>
      <c r="B95" s="14">
        <v>4.0</v>
      </c>
      <c r="C95" s="14">
        <v>7.1261907E7</v>
      </c>
      <c r="D95" s="14" t="s">
        <v>1591</v>
      </c>
      <c r="E95" s="14">
        <v>166404.0</v>
      </c>
      <c r="F95" s="14">
        <v>1495840.0</v>
      </c>
      <c r="G95" s="14">
        <v>38.0</v>
      </c>
      <c r="H95" s="14" t="s">
        <v>1592</v>
      </c>
      <c r="I95" s="14">
        <v>0.085</v>
      </c>
      <c r="J95" s="14">
        <v>0.884955752212389</v>
      </c>
      <c r="K95" s="14">
        <v>1.08939892846982</v>
      </c>
      <c r="L95" s="14">
        <v>1.17211424266182</v>
      </c>
      <c r="M95" s="14">
        <v>-0.122217632724249</v>
      </c>
      <c r="N95" s="19">
        <v>0.0186691481397621</v>
      </c>
    </row>
    <row r="96">
      <c r="A96" s="13" t="s">
        <v>1678</v>
      </c>
      <c r="B96" s="14">
        <v>4.0</v>
      </c>
      <c r="C96" s="14">
        <v>7.6614683E7</v>
      </c>
      <c r="D96" s="14" t="s">
        <v>1591</v>
      </c>
      <c r="E96" s="14">
        <v>180063.0</v>
      </c>
      <c r="F96" s="14">
        <v>1638590.0</v>
      </c>
      <c r="G96" s="14">
        <v>67.0</v>
      </c>
      <c r="H96" s="14" t="s">
        <v>1592</v>
      </c>
      <c r="I96" s="14">
        <v>0.407</v>
      </c>
      <c r="J96" s="14">
        <v>0.970873786407767</v>
      </c>
      <c r="K96" s="14">
        <v>1.0195032873295</v>
      </c>
      <c r="L96" s="14">
        <v>1.04060478586482</v>
      </c>
      <c r="M96" s="14">
        <v>-0.0295588022415444</v>
      </c>
      <c r="N96" s="19">
        <v>0.00522615651106931</v>
      </c>
    </row>
    <row r="97">
      <c r="A97" s="20"/>
      <c r="B97" s="14">
        <v>4.0</v>
      </c>
      <c r="C97" s="14">
        <v>8.02614E7</v>
      </c>
      <c r="D97" s="14" t="s">
        <v>1594</v>
      </c>
      <c r="E97" s="14">
        <v>180063.0</v>
      </c>
      <c r="F97" s="14">
        <v>1638590.0</v>
      </c>
      <c r="G97" s="14">
        <v>67.0</v>
      </c>
      <c r="H97" s="14" t="s">
        <v>1592</v>
      </c>
      <c r="I97" s="14">
        <v>0.307</v>
      </c>
      <c r="J97" s="14">
        <v>1.04</v>
      </c>
      <c r="K97" s="14">
        <v>1.03146531551373</v>
      </c>
      <c r="L97" s="14">
        <v>1.04860530328283</v>
      </c>
      <c r="M97" s="14">
        <v>0.0392207131532813</v>
      </c>
      <c r="N97" s="19">
        <v>0.00420422728525395</v>
      </c>
    </row>
    <row r="98">
      <c r="A98" s="13" t="s">
        <v>1679</v>
      </c>
      <c r="B98" s="14">
        <v>4.0</v>
      </c>
      <c r="C98" s="14">
        <v>8.2920711E7</v>
      </c>
      <c r="D98" s="14" t="s">
        <v>1680</v>
      </c>
      <c r="E98" s="14">
        <v>159438.0</v>
      </c>
      <c r="F98" s="14">
        <v>1211800.0</v>
      </c>
      <c r="G98" s="14">
        <v>66.0</v>
      </c>
      <c r="H98" s="14" t="s">
        <v>1592</v>
      </c>
      <c r="I98" s="14">
        <v>0.178</v>
      </c>
      <c r="J98" s="14">
        <v>1.04</v>
      </c>
      <c r="K98" s="14">
        <v>1.02693403755766</v>
      </c>
      <c r="L98" s="14">
        <v>1.05323220425369</v>
      </c>
      <c r="M98" s="14">
        <v>0.0392207131532813</v>
      </c>
      <c r="N98" s="19">
        <v>0.00645051660632462</v>
      </c>
    </row>
    <row r="99">
      <c r="A99" s="13" t="s">
        <v>1681</v>
      </c>
      <c r="B99" s="14">
        <v>4.0</v>
      </c>
      <c r="C99" s="14">
        <v>8.5526818E7</v>
      </c>
      <c r="D99" s="14" t="s">
        <v>1680</v>
      </c>
      <c r="E99" s="14">
        <v>158568.0</v>
      </c>
      <c r="F99" s="14">
        <v>1205460.0</v>
      </c>
      <c r="G99" s="14">
        <v>64.0</v>
      </c>
      <c r="H99" s="14" t="s">
        <v>1592</v>
      </c>
      <c r="I99" s="14">
        <v>0.356</v>
      </c>
      <c r="J99" s="14">
        <v>0.970873786407767</v>
      </c>
      <c r="K99" s="14">
        <v>1.02070350791603</v>
      </c>
      <c r="L99" s="14">
        <v>1.03938116384653</v>
      </c>
      <c r="M99" s="14">
        <v>-0.0295588022415444</v>
      </c>
      <c r="N99" s="19">
        <v>0.00462586685986861</v>
      </c>
    </row>
    <row r="100">
      <c r="A100" s="13" t="s">
        <v>1682</v>
      </c>
      <c r="B100" s="14">
        <v>4.0</v>
      </c>
      <c r="C100" s="14">
        <v>9.4234354E7</v>
      </c>
      <c r="D100" s="14" t="s">
        <v>1594</v>
      </c>
      <c r="E100" s="14">
        <v>179810.0</v>
      </c>
      <c r="F100" s="14">
        <v>1635890.0</v>
      </c>
      <c r="G100" s="14">
        <v>65.0</v>
      </c>
      <c r="H100" s="14" t="s">
        <v>1592</v>
      </c>
      <c r="I100" s="14">
        <v>0.352</v>
      </c>
      <c r="J100" s="14">
        <v>0.970873786407767</v>
      </c>
      <c r="K100" s="14">
        <v>1.02153669142068</v>
      </c>
      <c r="L100" s="14">
        <v>1.03853342607261</v>
      </c>
      <c r="M100" s="14">
        <v>-0.0295588022415444</v>
      </c>
      <c r="N100" s="19">
        <v>0.00420956553689368</v>
      </c>
    </row>
    <row r="101">
      <c r="A101" s="13" t="s">
        <v>1683</v>
      </c>
      <c r="B101" s="14">
        <v>4.0</v>
      </c>
      <c r="C101" s="14">
        <v>1.02878371E8</v>
      </c>
      <c r="D101" s="14" t="s">
        <v>1594</v>
      </c>
      <c r="E101" s="14">
        <v>174084.0</v>
      </c>
      <c r="F101" s="14">
        <v>1586920.0</v>
      </c>
      <c r="G101" s="14">
        <v>51.0</v>
      </c>
      <c r="H101" s="14" t="s">
        <v>1592</v>
      </c>
      <c r="I101" s="14">
        <v>0.483</v>
      </c>
      <c r="J101" s="14">
        <v>1.04</v>
      </c>
      <c r="K101" s="14">
        <v>1.03163765206125</v>
      </c>
      <c r="L101" s="14">
        <v>1.04843013226487</v>
      </c>
      <c r="M101" s="14">
        <v>0.0392207131532813</v>
      </c>
      <c r="N101" s="19">
        <v>0.00411898984287307</v>
      </c>
    </row>
    <row r="102">
      <c r="A102" s="13" t="s">
        <v>1684</v>
      </c>
      <c r="B102" s="14">
        <v>4.0</v>
      </c>
      <c r="C102" s="14">
        <v>1.10796911E8</v>
      </c>
      <c r="D102" s="14" t="s">
        <v>1614</v>
      </c>
      <c r="E102" s="14">
        <v>180063.0</v>
      </c>
      <c r="F102" s="14">
        <v>1638590.0</v>
      </c>
      <c r="G102" s="14">
        <v>67.0</v>
      </c>
      <c r="H102" s="14" t="s">
        <v>1592</v>
      </c>
      <c r="I102" s="14">
        <v>0.264</v>
      </c>
      <c r="J102" s="14">
        <v>1.45</v>
      </c>
      <c r="K102" s="14">
        <v>1.45</v>
      </c>
      <c r="L102" s="14">
        <v>1.45</v>
      </c>
      <c r="M102" s="14">
        <v>0.371563556432483</v>
      </c>
      <c r="N102" s="19">
        <v>0.0</v>
      </c>
    </row>
    <row r="103">
      <c r="A103" s="20"/>
      <c r="B103" s="14">
        <v>4.0</v>
      </c>
      <c r="C103" s="14">
        <v>1.11394878E8</v>
      </c>
      <c r="D103" s="14" t="s">
        <v>1608</v>
      </c>
      <c r="E103" s="14">
        <v>145940.0</v>
      </c>
      <c r="F103" s="14">
        <v>1418320.0</v>
      </c>
      <c r="G103" s="14">
        <v>16.0</v>
      </c>
      <c r="H103" s="14" t="s">
        <v>1592</v>
      </c>
      <c r="I103" s="14">
        <v>0.019</v>
      </c>
      <c r="J103" s="14">
        <v>1.2</v>
      </c>
      <c r="K103" s="14">
        <v>1.14989386840091</v>
      </c>
      <c r="L103" s="14">
        <v>1.25228948477004</v>
      </c>
      <c r="M103" s="14">
        <v>0.182321556793955</v>
      </c>
      <c r="N103" s="19">
        <v>0.0217611770533995</v>
      </c>
    </row>
    <row r="104">
      <c r="A104" s="13" t="s">
        <v>1685</v>
      </c>
      <c r="B104" s="14">
        <v>4.0</v>
      </c>
      <c r="C104" s="14">
        <v>1.13528563E8</v>
      </c>
      <c r="D104" s="14" t="s">
        <v>1632</v>
      </c>
      <c r="E104" s="14">
        <v>179944.0</v>
      </c>
      <c r="F104" s="14">
        <v>1637820.0</v>
      </c>
      <c r="G104" s="14">
        <v>66.0</v>
      </c>
      <c r="H104" s="14" t="s">
        <v>1592</v>
      </c>
      <c r="I104" s="14">
        <v>0.253</v>
      </c>
      <c r="J104" s="14">
        <v>1.05</v>
      </c>
      <c r="K104" s="14">
        <v>1.0402010635144</v>
      </c>
      <c r="L104" s="14">
        <v>1.05989124475139</v>
      </c>
      <c r="M104" s="14">
        <v>0.048790164169432</v>
      </c>
      <c r="N104" s="19">
        <v>0.00478374459170187</v>
      </c>
    </row>
    <row r="105">
      <c r="A105" s="13" t="s">
        <v>1686</v>
      </c>
      <c r="B105" s="14">
        <v>4.0</v>
      </c>
      <c r="C105" s="14">
        <v>1.48029042E8</v>
      </c>
      <c r="D105" s="14" t="s">
        <v>1591</v>
      </c>
      <c r="E105" s="14">
        <v>179112.0</v>
      </c>
      <c r="F105" s="14">
        <v>1622240.0</v>
      </c>
      <c r="G105" s="14">
        <v>60.0</v>
      </c>
      <c r="H105" s="14" t="s">
        <v>1592</v>
      </c>
      <c r="I105" s="14">
        <v>0.078</v>
      </c>
      <c r="J105" s="14">
        <v>1.1</v>
      </c>
      <c r="K105" s="14">
        <v>1.08284260466715</v>
      </c>
      <c r="L105" s="14">
        <v>1.11742925036823</v>
      </c>
      <c r="M105" s="14">
        <v>0.0953101798043249</v>
      </c>
      <c r="N105" s="19">
        <v>0.00802069135949224</v>
      </c>
    </row>
    <row r="106">
      <c r="A106" s="13" t="s">
        <v>1687</v>
      </c>
      <c r="B106" s="14">
        <v>4.0</v>
      </c>
      <c r="C106" s="14">
        <v>1.73726215E8</v>
      </c>
      <c r="D106" s="14" t="s">
        <v>1614</v>
      </c>
      <c r="E106" s="14">
        <v>178485.0</v>
      </c>
      <c r="F106" s="14">
        <v>1623320.0</v>
      </c>
      <c r="G106" s="14">
        <v>57.0</v>
      </c>
      <c r="H106" s="14" t="s">
        <v>1592</v>
      </c>
      <c r="I106" s="14">
        <v>0.091</v>
      </c>
      <c r="J106" s="14">
        <v>0.91743119266055</v>
      </c>
      <c r="K106" s="14">
        <v>1.07305122815883</v>
      </c>
      <c r="L106" s="14">
        <v>1.10721647655031</v>
      </c>
      <c r="M106" s="14">
        <v>-0.0861776962410524</v>
      </c>
      <c r="N106" s="19">
        <v>0.0079956585749299</v>
      </c>
    </row>
    <row r="107">
      <c r="A107" s="13" t="s">
        <v>1688</v>
      </c>
      <c r="B107" s="14">
        <v>5.0</v>
      </c>
      <c r="C107" s="14">
        <v>188632.0</v>
      </c>
      <c r="D107" s="14" t="s">
        <v>1594</v>
      </c>
      <c r="E107" s="14">
        <v>179191.0</v>
      </c>
      <c r="F107" s="14">
        <v>1632230.0</v>
      </c>
      <c r="G107" s="14">
        <v>65.0</v>
      </c>
      <c r="H107" s="14" t="s">
        <v>1592</v>
      </c>
      <c r="I107" s="14">
        <v>0.451</v>
      </c>
      <c r="J107" s="14">
        <v>1.03</v>
      </c>
      <c r="K107" s="14">
        <v>1.02053584091214</v>
      </c>
      <c r="L107" s="14">
        <v>1.03955192700707</v>
      </c>
      <c r="M107" s="14">
        <v>0.0295588022415444</v>
      </c>
      <c r="N107" s="19">
        <v>0.00470968298851771</v>
      </c>
    </row>
    <row r="108">
      <c r="A108" s="13" t="s">
        <v>1689</v>
      </c>
      <c r="B108" s="14">
        <v>5.0</v>
      </c>
      <c r="C108" s="14">
        <v>4.2596359E7</v>
      </c>
      <c r="D108" s="14" t="s">
        <v>1603</v>
      </c>
      <c r="E108" s="14">
        <v>168100.0</v>
      </c>
      <c r="F108" s="14">
        <v>1483130.0</v>
      </c>
      <c r="G108" s="14">
        <v>58.0</v>
      </c>
      <c r="H108" s="14" t="s">
        <v>1592</v>
      </c>
      <c r="I108" s="14">
        <v>0.169</v>
      </c>
      <c r="J108" s="14">
        <v>0.970873786407767</v>
      </c>
      <c r="K108" s="14">
        <v>1.0192304110044</v>
      </c>
      <c r="L108" s="14">
        <v>1.04088338470448</v>
      </c>
      <c r="M108" s="14">
        <v>-0.0295588022415444</v>
      </c>
      <c r="N108" s="19">
        <v>0.00536273405015059</v>
      </c>
    </row>
    <row r="109">
      <c r="A109" s="13" t="s">
        <v>1690</v>
      </c>
      <c r="B109" s="14">
        <v>5.0</v>
      </c>
      <c r="C109" s="14">
        <v>4.3125693E7</v>
      </c>
      <c r="D109" s="14" t="s">
        <v>1591</v>
      </c>
      <c r="E109" s="14">
        <v>176017.0</v>
      </c>
      <c r="F109" s="14">
        <v>1602420.0</v>
      </c>
      <c r="G109" s="14">
        <v>50.0</v>
      </c>
      <c r="H109" s="14" t="s">
        <v>1592</v>
      </c>
      <c r="I109" s="14">
        <v>0.122</v>
      </c>
      <c r="J109" s="14">
        <v>0.961538461538461</v>
      </c>
      <c r="K109" s="14">
        <v>1.0267150283798</v>
      </c>
      <c r="L109" s="14">
        <v>1.05345686982571</v>
      </c>
      <c r="M109" s="14">
        <v>-0.0392207131532813</v>
      </c>
      <c r="N109" s="19">
        <v>0.00655933692887529</v>
      </c>
    </row>
    <row r="110">
      <c r="A110" s="13" t="s">
        <v>1691</v>
      </c>
      <c r="B110" s="14">
        <v>5.0</v>
      </c>
      <c r="C110" s="14">
        <v>7.2640428E7</v>
      </c>
      <c r="D110" s="14" t="s">
        <v>1692</v>
      </c>
      <c r="E110" s="14">
        <v>152725.0</v>
      </c>
      <c r="F110" s="14">
        <v>1151220.0</v>
      </c>
      <c r="G110" s="14">
        <v>37.0</v>
      </c>
      <c r="H110" s="14" t="s">
        <v>1592</v>
      </c>
      <c r="I110" s="14">
        <v>0.053</v>
      </c>
      <c r="J110" s="14">
        <v>1.08</v>
      </c>
      <c r="K110" s="14">
        <v>1.05532247752314</v>
      </c>
      <c r="L110" s="14">
        <v>1.10525457842759</v>
      </c>
      <c r="M110" s="14">
        <v>0.0769610411361284</v>
      </c>
      <c r="N110" s="19">
        <v>0.0117931913345341</v>
      </c>
    </row>
    <row r="111">
      <c r="A111" s="13" t="s">
        <v>1693</v>
      </c>
      <c r="B111" s="14">
        <v>5.0</v>
      </c>
      <c r="C111" s="14">
        <v>8.9097307E7</v>
      </c>
      <c r="D111" s="14" t="s">
        <v>1594</v>
      </c>
      <c r="E111" s="14">
        <v>180063.0</v>
      </c>
      <c r="F111" s="14">
        <v>1638590.0</v>
      </c>
      <c r="G111" s="14">
        <v>67.0</v>
      </c>
      <c r="H111" s="14" t="s">
        <v>1592</v>
      </c>
      <c r="I111" s="14">
        <v>0.386</v>
      </c>
      <c r="J111" s="14">
        <v>0.980392156862745</v>
      </c>
      <c r="K111" s="14">
        <v>1.01288447514299</v>
      </c>
      <c r="L111" s="14">
        <v>1.02716551149935</v>
      </c>
      <c r="M111" s="14">
        <v>-0.0198026272961797</v>
      </c>
      <c r="N111" s="19">
        <v>0.00357165859182019</v>
      </c>
    </row>
    <row r="112">
      <c r="A112" s="20"/>
      <c r="B112" s="14">
        <v>5.0</v>
      </c>
      <c r="C112" s="14">
        <v>1.07115284E8</v>
      </c>
      <c r="D112" s="14" t="s">
        <v>1632</v>
      </c>
      <c r="E112" s="14">
        <v>180060.0</v>
      </c>
      <c r="F112" s="14">
        <v>1638580.0</v>
      </c>
      <c r="G112" s="14">
        <v>67.0</v>
      </c>
      <c r="H112" s="14" t="s">
        <v>1592</v>
      </c>
      <c r="I112" s="14">
        <v>0.473</v>
      </c>
      <c r="J112" s="14">
        <v>1.03</v>
      </c>
      <c r="K112" s="14">
        <v>1.02098586020153</v>
      </c>
      <c r="L112" s="14">
        <v>1.0390937243642</v>
      </c>
      <c r="M112" s="14">
        <v>0.0295588022415444</v>
      </c>
      <c r="N112" s="19">
        <v>0.0044847510841881</v>
      </c>
    </row>
    <row r="113">
      <c r="A113" s="13" t="s">
        <v>1694</v>
      </c>
      <c r="B113" s="14">
        <v>5.0</v>
      </c>
      <c r="C113" s="14">
        <v>1.14421342E8</v>
      </c>
      <c r="D113" s="14" t="s">
        <v>1591</v>
      </c>
      <c r="E113" s="14">
        <v>180063.0</v>
      </c>
      <c r="F113" s="14">
        <v>1638590.0</v>
      </c>
      <c r="G113" s="14">
        <v>67.0</v>
      </c>
      <c r="H113" s="14" t="s">
        <v>1592</v>
      </c>
      <c r="I113" s="14">
        <v>0.306</v>
      </c>
      <c r="J113" s="14">
        <v>1.06</v>
      </c>
      <c r="K113" s="14">
        <v>1.04964043270375</v>
      </c>
      <c r="L113" s="14">
        <v>1.07046181243775</v>
      </c>
      <c r="M113" s="14">
        <v>0.0582689081239758</v>
      </c>
      <c r="N113" s="19">
        <v>0.00501084063585833</v>
      </c>
    </row>
    <row r="114">
      <c r="A114" s="20"/>
      <c r="B114" s="14">
        <v>5.0</v>
      </c>
      <c r="C114" s="14">
        <v>1.15037258E8</v>
      </c>
      <c r="D114" s="14" t="s">
        <v>1603</v>
      </c>
      <c r="E114" s="14">
        <v>180063.0</v>
      </c>
      <c r="F114" s="14">
        <v>1638590.0</v>
      </c>
      <c r="G114" s="14">
        <v>67.0</v>
      </c>
      <c r="H114" s="14" t="s">
        <v>1592</v>
      </c>
      <c r="I114" s="14">
        <v>0.482</v>
      </c>
      <c r="J114" s="14">
        <v>1.03</v>
      </c>
      <c r="K114" s="14">
        <v>1.02163990344017</v>
      </c>
      <c r="L114" s="14">
        <v>1.03842850737097</v>
      </c>
      <c r="M114" s="14">
        <v>0.0295588022415444</v>
      </c>
      <c r="N114" s="19">
        <v>0.00415801914213647</v>
      </c>
    </row>
    <row r="115">
      <c r="A115" s="13" t="s">
        <v>1695</v>
      </c>
      <c r="B115" s="14">
        <v>5.0</v>
      </c>
      <c r="C115" s="14">
        <v>1.28927029E8</v>
      </c>
      <c r="D115" s="14" t="s">
        <v>1594</v>
      </c>
      <c r="E115" s="14">
        <v>179810.0</v>
      </c>
      <c r="F115" s="14">
        <v>1635890.0</v>
      </c>
      <c r="G115" s="14">
        <v>65.0</v>
      </c>
      <c r="H115" s="14" t="s">
        <v>1592</v>
      </c>
      <c r="I115" s="14">
        <v>0.203</v>
      </c>
      <c r="J115" s="14">
        <v>0.961538461538461</v>
      </c>
      <c r="K115" s="14">
        <v>1.02924015070016</v>
      </c>
      <c r="L115" s="14">
        <v>1.05087233457053</v>
      </c>
      <c r="M115" s="14">
        <v>-0.0392207131532813</v>
      </c>
      <c r="N115" s="19">
        <v>0.00530607190113608</v>
      </c>
    </row>
    <row r="116">
      <c r="A116" s="13" t="s">
        <v>1696</v>
      </c>
      <c r="B116" s="14">
        <v>5.0</v>
      </c>
      <c r="C116" s="14">
        <v>1.37429017E8</v>
      </c>
      <c r="D116" s="14" t="s">
        <v>1591</v>
      </c>
      <c r="E116" s="14">
        <v>180063.0</v>
      </c>
      <c r="F116" s="14">
        <v>1638590.0</v>
      </c>
      <c r="G116" s="14">
        <v>67.0</v>
      </c>
      <c r="H116" s="14" t="s">
        <v>1592</v>
      </c>
      <c r="I116" s="14">
        <v>0.349</v>
      </c>
      <c r="J116" s="14">
        <v>1.04</v>
      </c>
      <c r="K116" s="14">
        <v>1.0298944199486</v>
      </c>
      <c r="L116" s="14">
        <v>1.05020473851483</v>
      </c>
      <c r="M116" s="14">
        <v>0.0392207131532813</v>
      </c>
      <c r="N116" s="19">
        <v>0.00498184748469278</v>
      </c>
    </row>
    <row r="117">
      <c r="A117" s="20"/>
      <c r="B117" s="14">
        <v>5.0</v>
      </c>
      <c r="C117" s="14">
        <v>1.38044914E8</v>
      </c>
      <c r="D117" s="14" t="s">
        <v>1614</v>
      </c>
      <c r="E117" s="14">
        <v>168460.0</v>
      </c>
      <c r="F117" s="14">
        <v>1487030.0</v>
      </c>
      <c r="G117" s="14">
        <v>60.0</v>
      </c>
      <c r="H117" s="14" t="s">
        <v>1592</v>
      </c>
      <c r="I117" s="14">
        <v>0.177</v>
      </c>
      <c r="J117" s="14">
        <v>1.13</v>
      </c>
      <c r="K117" s="14">
        <v>1.11674244778513</v>
      </c>
      <c r="L117" s="14">
        <v>1.14341494095842</v>
      </c>
      <c r="M117" s="14">
        <v>0.122217632724249</v>
      </c>
      <c r="N117" s="19">
        <v>0.00602128273971459</v>
      </c>
    </row>
    <row r="118">
      <c r="A118" s="13" t="s">
        <v>1697</v>
      </c>
      <c r="B118" s="14">
        <v>5.0</v>
      </c>
      <c r="C118" s="14">
        <v>1.38572184E8</v>
      </c>
      <c r="D118" s="14" t="s">
        <v>1632</v>
      </c>
      <c r="E118" s="14">
        <v>162646.0</v>
      </c>
      <c r="F118" s="14">
        <v>1440320.0</v>
      </c>
      <c r="G118" s="14">
        <v>36.0</v>
      </c>
      <c r="H118" s="14" t="s">
        <v>1592</v>
      </c>
      <c r="I118" s="14">
        <v>0.045</v>
      </c>
      <c r="J118" s="14">
        <v>1.1</v>
      </c>
      <c r="K118" s="14">
        <v>1.07527378107754</v>
      </c>
      <c r="L118" s="14">
        <v>1.12529480518668</v>
      </c>
      <c r="M118" s="14">
        <v>0.0953101798043249</v>
      </c>
      <c r="N118" s="19">
        <v>0.0115994237643005</v>
      </c>
    </row>
    <row r="119">
      <c r="A119" s="13" t="s">
        <v>1698</v>
      </c>
      <c r="B119" s="14">
        <v>5.0</v>
      </c>
      <c r="C119" s="14">
        <v>1.39172589E8</v>
      </c>
      <c r="D119" s="14" t="s">
        <v>1598</v>
      </c>
      <c r="E119" s="14">
        <v>160515.0</v>
      </c>
      <c r="F119" s="14">
        <v>1413930.0</v>
      </c>
      <c r="G119" s="14">
        <v>29.0</v>
      </c>
      <c r="H119" s="14" t="s">
        <v>1592</v>
      </c>
      <c r="I119" s="14">
        <v>0.03</v>
      </c>
      <c r="J119" s="14">
        <v>1.09</v>
      </c>
      <c r="K119" s="14">
        <v>1.05947129899817</v>
      </c>
      <c r="L119" s="14">
        <v>1.12140838654475</v>
      </c>
      <c r="M119" s="14">
        <v>0.0861776962410524</v>
      </c>
      <c r="N119" s="19">
        <v>0.0144937178961735</v>
      </c>
    </row>
    <row r="120">
      <c r="A120" s="20"/>
      <c r="B120" s="14">
        <v>5.0</v>
      </c>
      <c r="C120" s="14">
        <v>1.40316918E8</v>
      </c>
      <c r="D120" s="14" t="s">
        <v>1591</v>
      </c>
      <c r="E120" s="14">
        <v>180062.0</v>
      </c>
      <c r="F120" s="14">
        <v>1638590.0</v>
      </c>
      <c r="G120" s="14">
        <v>67.0</v>
      </c>
      <c r="H120" s="14" t="s">
        <v>1592</v>
      </c>
      <c r="I120" s="14">
        <v>0.221</v>
      </c>
      <c r="J120" s="14">
        <v>1.04</v>
      </c>
      <c r="K120" s="14">
        <v>1.02971767772893</v>
      </c>
      <c r="L120" s="14">
        <v>1.050384997163</v>
      </c>
      <c r="M120" s="14">
        <v>0.0392207131532813</v>
      </c>
      <c r="N120" s="19">
        <v>0.00506941213066952</v>
      </c>
    </row>
    <row r="121">
      <c r="A121" s="13" t="s">
        <v>1699</v>
      </c>
      <c r="B121" s="14">
        <v>5.0</v>
      </c>
      <c r="C121" s="14">
        <v>1.41047497E8</v>
      </c>
      <c r="D121" s="14" t="s">
        <v>1614</v>
      </c>
      <c r="E121" s="14">
        <v>163431.0</v>
      </c>
      <c r="F121" s="14">
        <v>1441120.0</v>
      </c>
      <c r="G121" s="14">
        <v>38.0</v>
      </c>
      <c r="H121" s="14" t="s">
        <v>1592</v>
      </c>
      <c r="I121" s="14">
        <v>0.06</v>
      </c>
      <c r="J121" s="14">
        <v>1.06</v>
      </c>
      <c r="K121" s="14">
        <v>1.03945557407171</v>
      </c>
      <c r="L121" s="14">
        <v>1.08095047833424</v>
      </c>
      <c r="M121" s="14">
        <v>0.0582689081239758</v>
      </c>
      <c r="N121" s="19">
        <v>0.00998562168728836</v>
      </c>
    </row>
    <row r="122">
      <c r="A122" s="13" t="s">
        <v>1700</v>
      </c>
      <c r="B122" s="14">
        <v>5.0</v>
      </c>
      <c r="C122" s="14">
        <v>1.4290403E8</v>
      </c>
      <c r="D122" s="14" t="s">
        <v>1596</v>
      </c>
      <c r="E122" s="14">
        <v>159440.0</v>
      </c>
      <c r="F122" s="14">
        <v>1211820.0</v>
      </c>
      <c r="G122" s="14">
        <v>66.0</v>
      </c>
      <c r="H122" s="14" t="s">
        <v>1592</v>
      </c>
      <c r="I122" s="14">
        <v>0.308</v>
      </c>
      <c r="J122" s="14">
        <v>0.961538461538461</v>
      </c>
      <c r="K122" s="14">
        <v>1.0276306641208</v>
      </c>
      <c r="L122" s="14">
        <v>1.05251822251273</v>
      </c>
      <c r="M122" s="14">
        <v>-0.0392207131532813</v>
      </c>
      <c r="N122" s="19">
        <v>0.0061045340931252</v>
      </c>
    </row>
    <row r="123">
      <c r="A123" s="20"/>
      <c r="B123" s="14">
        <v>5.0</v>
      </c>
      <c r="C123" s="14">
        <v>1.4344544E8</v>
      </c>
      <c r="D123" s="14" t="s">
        <v>1591</v>
      </c>
      <c r="E123" s="14">
        <v>178459.0</v>
      </c>
      <c r="F123" s="14">
        <v>1624860.0</v>
      </c>
      <c r="G123" s="14">
        <v>60.0</v>
      </c>
      <c r="H123" s="14" t="s">
        <v>1592</v>
      </c>
      <c r="I123" s="14">
        <v>0.232</v>
      </c>
      <c r="J123" s="14">
        <v>1.07</v>
      </c>
      <c r="K123" s="14">
        <v>1.05955581550514</v>
      </c>
      <c r="L123" s="14">
        <v>1.08054713422923</v>
      </c>
      <c r="M123" s="14">
        <v>0.0676586484738149</v>
      </c>
      <c r="N123" s="19">
        <v>0.00500452558609422</v>
      </c>
    </row>
    <row r="124">
      <c r="A124" s="13" t="s">
        <v>1142</v>
      </c>
      <c r="B124" s="14">
        <v>5.0</v>
      </c>
      <c r="C124" s="14">
        <v>1.68965856E8</v>
      </c>
      <c r="D124" s="14" t="s">
        <v>1598</v>
      </c>
      <c r="E124" s="14">
        <v>150120.0</v>
      </c>
      <c r="F124" s="14">
        <v>1463220.0</v>
      </c>
      <c r="G124" s="14">
        <v>44.0</v>
      </c>
      <c r="H124" s="14" t="s">
        <v>1592</v>
      </c>
      <c r="I124" s="14">
        <v>0.06</v>
      </c>
      <c r="J124" s="14">
        <v>1.07</v>
      </c>
      <c r="K124" s="14">
        <v>1.04769223768457</v>
      </c>
      <c r="L124" s="14">
        <v>1.0927827455611</v>
      </c>
      <c r="M124" s="14">
        <v>0.0676586484738149</v>
      </c>
      <c r="N124" s="19">
        <v>0.0107493734871837</v>
      </c>
    </row>
    <row r="125">
      <c r="A125" s="20"/>
      <c r="B125" s="14">
        <v>5.0</v>
      </c>
      <c r="C125" s="14">
        <v>1.73243742E8</v>
      </c>
      <c r="D125" s="14" t="s">
        <v>1603</v>
      </c>
      <c r="E125" s="14">
        <v>179391.0</v>
      </c>
      <c r="F125" s="14">
        <v>1634220.0</v>
      </c>
      <c r="G125" s="14">
        <v>66.0</v>
      </c>
      <c r="H125" s="14" t="s">
        <v>1592</v>
      </c>
      <c r="I125" s="14">
        <v>0.325</v>
      </c>
      <c r="J125" s="14">
        <v>0.934579439252336</v>
      </c>
      <c r="K125" s="14">
        <v>1.05944991143715</v>
      </c>
      <c r="L125" s="14">
        <v>1.08065514720459</v>
      </c>
      <c r="M125" s="14">
        <v>-0.0676586484738149</v>
      </c>
      <c r="N125" s="19">
        <v>0.00505552373783005</v>
      </c>
    </row>
    <row r="126">
      <c r="A126" s="13" t="s">
        <v>1701</v>
      </c>
      <c r="B126" s="14">
        <v>5.0</v>
      </c>
      <c r="C126" s="14">
        <v>1.73912528E8</v>
      </c>
      <c r="D126" s="14" t="s">
        <v>1598</v>
      </c>
      <c r="E126" s="14">
        <v>178804.0</v>
      </c>
      <c r="F126" s="14">
        <v>1631480.0</v>
      </c>
      <c r="G126" s="14">
        <v>64.0</v>
      </c>
      <c r="H126" s="14" t="s">
        <v>1592</v>
      </c>
      <c r="I126" s="14">
        <v>0.31</v>
      </c>
      <c r="J126" s="14">
        <v>0.952380952380952</v>
      </c>
      <c r="K126" s="14">
        <v>1.0402307977227</v>
      </c>
      <c r="L126" s="14">
        <v>1.05986094856413</v>
      </c>
      <c r="M126" s="14">
        <v>-0.048790164169432</v>
      </c>
      <c r="N126" s="19">
        <v>0.00476916058660245</v>
      </c>
    </row>
    <row r="127">
      <c r="A127" s="13" t="s">
        <v>1702</v>
      </c>
      <c r="B127" s="14">
        <v>6.0</v>
      </c>
      <c r="C127" s="14">
        <v>7156791.0</v>
      </c>
      <c r="D127" s="14" t="s">
        <v>1594</v>
      </c>
      <c r="E127" s="14">
        <v>153947.0</v>
      </c>
      <c r="F127" s="14">
        <v>1505780.0</v>
      </c>
      <c r="G127" s="14">
        <v>63.0</v>
      </c>
      <c r="H127" s="14" t="s">
        <v>1592</v>
      </c>
      <c r="I127" s="14">
        <v>0.123</v>
      </c>
      <c r="J127" s="14">
        <v>1.04</v>
      </c>
      <c r="K127" s="14">
        <v>1.02595235013887</v>
      </c>
      <c r="L127" s="14">
        <v>1.05423999453152</v>
      </c>
      <c r="M127" s="14">
        <v>0.0392207131532813</v>
      </c>
      <c r="N127" s="19">
        <v>0.00693847440967274</v>
      </c>
    </row>
    <row r="128">
      <c r="A128" s="13" t="s">
        <v>1703</v>
      </c>
      <c r="B128" s="14">
        <v>6.0</v>
      </c>
      <c r="C128" s="14">
        <v>1.6414322E7</v>
      </c>
      <c r="D128" s="14" t="s">
        <v>1614</v>
      </c>
      <c r="E128" s="14">
        <v>168567.0</v>
      </c>
      <c r="F128" s="14">
        <v>1487920.0</v>
      </c>
      <c r="G128" s="14">
        <v>61.0</v>
      </c>
      <c r="H128" s="14" t="s">
        <v>1592</v>
      </c>
      <c r="I128" s="14">
        <v>0.135</v>
      </c>
      <c r="J128" s="14">
        <v>0.900900900900901</v>
      </c>
      <c r="K128" s="14">
        <v>1.0955640053218</v>
      </c>
      <c r="L128" s="14">
        <v>1.12462621445663</v>
      </c>
      <c r="M128" s="14">
        <v>-0.104360015324243</v>
      </c>
      <c r="N128" s="19">
        <v>0.0066789343404527</v>
      </c>
    </row>
    <row r="129">
      <c r="A129" s="13" t="s">
        <v>1704</v>
      </c>
      <c r="B129" s="14">
        <v>6.0</v>
      </c>
      <c r="C129" s="14">
        <v>1.8209878E7</v>
      </c>
      <c r="D129" s="14" t="s">
        <v>1591</v>
      </c>
      <c r="E129" s="14">
        <v>154145.0</v>
      </c>
      <c r="F129" s="14">
        <v>1506370.0</v>
      </c>
      <c r="G129" s="14">
        <v>64.0</v>
      </c>
      <c r="H129" s="14" t="s">
        <v>1592</v>
      </c>
      <c r="I129" s="14">
        <v>0.311</v>
      </c>
      <c r="J129" s="14">
        <v>1.07</v>
      </c>
      <c r="K129" s="14">
        <v>1.05924690839497</v>
      </c>
      <c r="L129" s="14">
        <v>1.08086225310283</v>
      </c>
      <c r="M129" s="14">
        <v>0.0676586484738149</v>
      </c>
      <c r="N129" s="19">
        <v>0.00515329419752899</v>
      </c>
    </row>
    <row r="130">
      <c r="A130" s="13" t="s">
        <v>1705</v>
      </c>
      <c r="B130" s="14">
        <v>6.0</v>
      </c>
      <c r="C130" s="14">
        <v>1.9377102E7</v>
      </c>
      <c r="D130" s="14" t="s">
        <v>1591</v>
      </c>
      <c r="E130" s="14">
        <v>179917.0</v>
      </c>
      <c r="F130" s="14">
        <v>1636790.0</v>
      </c>
      <c r="G130" s="14">
        <v>66.0</v>
      </c>
      <c r="H130" s="14" t="s">
        <v>1592</v>
      </c>
      <c r="I130" s="14">
        <v>0.435</v>
      </c>
      <c r="J130" s="14">
        <v>0.970873786407767</v>
      </c>
      <c r="K130" s="14">
        <v>1.02088673708876</v>
      </c>
      <c r="L130" s="14">
        <v>1.03919461528645</v>
      </c>
      <c r="M130" s="14">
        <v>-0.0295588022415444</v>
      </c>
      <c r="N130" s="19">
        <v>0.00453428700217459</v>
      </c>
    </row>
    <row r="131">
      <c r="A131" s="13" t="s">
        <v>1706</v>
      </c>
      <c r="B131" s="14">
        <v>6.0</v>
      </c>
      <c r="C131" s="14">
        <v>2.2571094E7</v>
      </c>
      <c r="D131" s="14" t="s">
        <v>1594</v>
      </c>
      <c r="E131" s="14">
        <v>179917.0</v>
      </c>
      <c r="F131" s="14">
        <v>1636790.0</v>
      </c>
      <c r="G131" s="14">
        <v>66.0</v>
      </c>
      <c r="H131" s="14" t="s">
        <v>1592</v>
      </c>
      <c r="I131" s="14">
        <v>0.26</v>
      </c>
      <c r="J131" s="14">
        <v>1.03</v>
      </c>
      <c r="K131" s="14">
        <v>1.02048153650244</v>
      </c>
      <c r="L131" s="14">
        <v>1.03960724623797</v>
      </c>
      <c r="M131" s="14">
        <v>0.0295588022415444</v>
      </c>
      <c r="N131" s="19">
        <v>0.00473683251873887</v>
      </c>
    </row>
    <row r="132">
      <c r="A132" s="13" t="s">
        <v>1707</v>
      </c>
      <c r="B132" s="14">
        <v>6.0</v>
      </c>
      <c r="C132" s="14">
        <v>3.1610688E7</v>
      </c>
      <c r="D132" s="14" t="s">
        <v>1614</v>
      </c>
      <c r="E132" s="14">
        <v>168926.0</v>
      </c>
      <c r="F132" s="14">
        <v>1543390.0</v>
      </c>
      <c r="G132" s="14">
        <v>27.0</v>
      </c>
      <c r="H132" s="14" t="s">
        <v>1592</v>
      </c>
      <c r="I132" s="14">
        <v>0.022</v>
      </c>
      <c r="J132" s="14">
        <v>0.909090909090909</v>
      </c>
      <c r="K132" s="14">
        <v>1.0655202256878</v>
      </c>
      <c r="L132" s="14">
        <v>1.13559552491736</v>
      </c>
      <c r="M132" s="14">
        <v>-0.0953101798043249</v>
      </c>
      <c r="N132" s="19">
        <v>0.0162484821855626</v>
      </c>
    </row>
    <row r="133">
      <c r="A133" s="13" t="s">
        <v>1708</v>
      </c>
      <c r="B133" s="14">
        <v>6.0</v>
      </c>
      <c r="C133" s="14">
        <v>3.2177622E7</v>
      </c>
      <c r="D133" s="14" t="s">
        <v>1626</v>
      </c>
      <c r="E133" s="14">
        <v>150768.0</v>
      </c>
      <c r="F133" s="14">
        <v>1137240.0</v>
      </c>
      <c r="G133" s="14">
        <v>32.0</v>
      </c>
      <c r="H133" s="14" t="s">
        <v>1592</v>
      </c>
      <c r="I133" s="14">
        <v>0.029</v>
      </c>
      <c r="J133" s="14">
        <v>0.909090909090909</v>
      </c>
      <c r="K133" s="14">
        <v>1.06697216041991</v>
      </c>
      <c r="L133" s="14">
        <v>1.13405020757411</v>
      </c>
      <c r="M133" s="14">
        <v>-0.0953101798043249</v>
      </c>
      <c r="N133" s="19">
        <v>0.0155537241213513</v>
      </c>
    </row>
    <row r="134">
      <c r="A134" s="13" t="s">
        <v>1709</v>
      </c>
      <c r="B134" s="14">
        <v>6.0</v>
      </c>
      <c r="C134" s="14">
        <v>3.4217978E7</v>
      </c>
      <c r="D134" s="14" t="s">
        <v>1594</v>
      </c>
      <c r="E134" s="14">
        <v>179301.0</v>
      </c>
      <c r="F134" s="14">
        <v>1623130.0</v>
      </c>
      <c r="G134" s="14">
        <v>61.0</v>
      </c>
      <c r="H134" s="14" t="s">
        <v>1592</v>
      </c>
      <c r="I134" s="14">
        <v>0.113</v>
      </c>
      <c r="J134" s="14">
        <v>1.06</v>
      </c>
      <c r="K134" s="14">
        <v>1.04437763702558</v>
      </c>
      <c r="L134" s="14">
        <v>1.07585605069067</v>
      </c>
      <c r="M134" s="14">
        <v>0.0582689081239758</v>
      </c>
      <c r="N134" s="19">
        <v>0.00757538917348466</v>
      </c>
    </row>
    <row r="135">
      <c r="A135" s="13" t="s">
        <v>1710</v>
      </c>
      <c r="B135" s="14">
        <v>6.0</v>
      </c>
      <c r="C135" s="14">
        <v>3.6679512E7</v>
      </c>
      <c r="D135" s="14" t="s">
        <v>1614</v>
      </c>
      <c r="E135" s="14">
        <v>179917.0</v>
      </c>
      <c r="F135" s="14">
        <v>1636780.0</v>
      </c>
      <c r="G135" s="14">
        <v>66.0</v>
      </c>
      <c r="H135" s="14" t="s">
        <v>1592</v>
      </c>
      <c r="I135" s="14">
        <v>0.193</v>
      </c>
      <c r="J135" s="14">
        <v>0.934579439252336</v>
      </c>
      <c r="K135" s="14">
        <v>1.05851697581706</v>
      </c>
      <c r="L135" s="14">
        <v>1.08160759454638</v>
      </c>
      <c r="M135" s="14">
        <v>-0.0676586484738149</v>
      </c>
      <c r="N135" s="19">
        <v>0.00550499969037519</v>
      </c>
    </row>
    <row r="136">
      <c r="A136" s="13" t="s">
        <v>1711</v>
      </c>
      <c r="B136" s="14">
        <v>6.0</v>
      </c>
      <c r="C136" s="14">
        <v>4.3790159E7</v>
      </c>
      <c r="D136" s="14" t="s">
        <v>1632</v>
      </c>
      <c r="E136" s="14">
        <v>179587.0</v>
      </c>
      <c r="F136" s="14">
        <v>1635660.0</v>
      </c>
      <c r="G136" s="14">
        <v>65.0</v>
      </c>
      <c r="H136" s="14" t="s">
        <v>1592</v>
      </c>
      <c r="I136" s="14">
        <v>0.479</v>
      </c>
      <c r="J136" s="14">
        <v>0.970873786407767</v>
      </c>
      <c r="K136" s="14">
        <v>1.0198899828464</v>
      </c>
      <c r="L136" s="14">
        <v>1.04021023624445</v>
      </c>
      <c r="M136" s="14">
        <v>-0.0295588022415444</v>
      </c>
      <c r="N136" s="19">
        <v>0.00503267383529449</v>
      </c>
    </row>
    <row r="137">
      <c r="A137" s="13" t="s">
        <v>1712</v>
      </c>
      <c r="B137" s="14">
        <v>6.0</v>
      </c>
      <c r="C137" s="14">
        <v>7.5295917E7</v>
      </c>
      <c r="D137" s="14" t="s">
        <v>1614</v>
      </c>
      <c r="E137" s="14">
        <v>159361.0</v>
      </c>
      <c r="F137" s="14">
        <v>1407750.0</v>
      </c>
      <c r="G137" s="14">
        <v>28.0</v>
      </c>
      <c r="H137" s="14" t="s">
        <v>1592</v>
      </c>
      <c r="I137" s="14">
        <v>0.031</v>
      </c>
      <c r="J137" s="14">
        <v>0.892857142857143</v>
      </c>
      <c r="K137" s="14">
        <v>1.08994921712535</v>
      </c>
      <c r="L137" s="14">
        <v>1.15087930730239</v>
      </c>
      <c r="M137" s="14">
        <v>-0.113328685307003</v>
      </c>
      <c r="N137" s="19">
        <v>0.0138763162982377</v>
      </c>
    </row>
    <row r="138">
      <c r="A138" s="13" t="s">
        <v>1713</v>
      </c>
      <c r="B138" s="14">
        <v>6.0</v>
      </c>
      <c r="C138" s="14">
        <v>7.5839379E7</v>
      </c>
      <c r="D138" s="14" t="s">
        <v>1591</v>
      </c>
      <c r="E138" s="14">
        <v>177105.0</v>
      </c>
      <c r="F138" s="14">
        <v>1615020.0</v>
      </c>
      <c r="G138" s="14">
        <v>52.0</v>
      </c>
      <c r="H138" s="14" t="s">
        <v>1592</v>
      </c>
      <c r="I138" s="14">
        <v>0.085</v>
      </c>
      <c r="J138" s="14">
        <v>1.05</v>
      </c>
      <c r="K138" s="14">
        <v>1.03559930713672</v>
      </c>
      <c r="L138" s="14">
        <v>1.06460094401593</v>
      </c>
      <c r="M138" s="14">
        <v>0.048790164169432</v>
      </c>
      <c r="N138" s="19">
        <v>0.00704584914269096</v>
      </c>
    </row>
    <row r="139">
      <c r="A139" s="13" t="s">
        <v>1714</v>
      </c>
      <c r="B139" s="14">
        <v>6.0</v>
      </c>
      <c r="C139" s="14">
        <v>8.7169658E7</v>
      </c>
      <c r="D139" s="14" t="s">
        <v>1598</v>
      </c>
      <c r="E139" s="14">
        <v>154266.0</v>
      </c>
      <c r="F139" s="14">
        <v>1508530.0</v>
      </c>
      <c r="G139" s="14">
        <v>65.0</v>
      </c>
      <c r="H139" s="14" t="s">
        <v>1592</v>
      </c>
      <c r="I139" s="14">
        <v>0.384</v>
      </c>
      <c r="J139" s="14">
        <v>0.961538461538461</v>
      </c>
      <c r="K139" s="14">
        <v>1.03063000377251</v>
      </c>
      <c r="L139" s="14">
        <v>1.04945518376228</v>
      </c>
      <c r="M139" s="14">
        <v>-0.0392207131532813</v>
      </c>
      <c r="N139" s="19">
        <v>0.00461757334072526</v>
      </c>
    </row>
    <row r="140">
      <c r="A140" s="13" t="s">
        <v>1715</v>
      </c>
      <c r="B140" s="14">
        <v>6.0</v>
      </c>
      <c r="C140" s="14">
        <v>8.768424E7</v>
      </c>
      <c r="D140" s="14" t="s">
        <v>1632</v>
      </c>
      <c r="E140" s="14">
        <v>179917.0</v>
      </c>
      <c r="F140" s="14">
        <v>1636790.0</v>
      </c>
      <c r="G140" s="14">
        <v>66.0</v>
      </c>
      <c r="H140" s="14" t="s">
        <v>1592</v>
      </c>
      <c r="I140" s="14">
        <v>0.264</v>
      </c>
      <c r="J140" s="14">
        <v>0.970873786407767</v>
      </c>
      <c r="K140" s="14">
        <v>1.02137010253155</v>
      </c>
      <c r="L140" s="14">
        <v>1.03870281435737</v>
      </c>
      <c r="M140" s="14">
        <v>-0.0295588022415444</v>
      </c>
      <c r="N140" s="19">
        <v>0.00429277474803186</v>
      </c>
    </row>
    <row r="141">
      <c r="A141" s="20"/>
      <c r="B141" s="14">
        <v>6.0</v>
      </c>
      <c r="C141" s="14">
        <v>1.00165675E8</v>
      </c>
      <c r="D141" s="14" t="s">
        <v>1594</v>
      </c>
      <c r="E141" s="14">
        <v>178393.0</v>
      </c>
      <c r="F141" s="14">
        <v>1628350.0</v>
      </c>
      <c r="G141" s="14">
        <v>62.0</v>
      </c>
      <c r="H141" s="14" t="s">
        <v>1592</v>
      </c>
      <c r="I141" s="14">
        <v>0.229</v>
      </c>
      <c r="J141" s="14">
        <v>1.04</v>
      </c>
      <c r="K141" s="14">
        <v>1.02900730715359</v>
      </c>
      <c r="L141" s="14">
        <v>1.05111012573068</v>
      </c>
      <c r="M141" s="14">
        <v>0.0392207131532813</v>
      </c>
      <c r="N141" s="19">
        <v>0.00542150770832789</v>
      </c>
    </row>
    <row r="142">
      <c r="A142" s="13" t="s">
        <v>1716</v>
      </c>
      <c r="B142" s="14">
        <v>6.0</v>
      </c>
      <c r="C142" s="14">
        <v>1.05131334E8</v>
      </c>
      <c r="D142" s="14" t="s">
        <v>1598</v>
      </c>
      <c r="E142" s="14">
        <v>177215.0</v>
      </c>
      <c r="F142" s="14">
        <v>1602830.0</v>
      </c>
      <c r="G142" s="14">
        <v>49.0</v>
      </c>
      <c r="H142" s="14" t="s">
        <v>1592</v>
      </c>
      <c r="I142" s="14">
        <v>0.0600000000000001</v>
      </c>
      <c r="J142" s="14">
        <v>0.943396226415094</v>
      </c>
      <c r="K142" s="14">
        <v>1.04166813227968</v>
      </c>
      <c r="L142" s="14">
        <v>1.07865448234555</v>
      </c>
      <c r="M142" s="14">
        <v>-0.0582689081239758</v>
      </c>
      <c r="N142" s="19">
        <v>0.0089007686817424</v>
      </c>
    </row>
    <row r="143">
      <c r="A143" s="20"/>
      <c r="B143" s="14">
        <v>6.0</v>
      </c>
      <c r="C143" s="14">
        <v>1.17208687E8</v>
      </c>
      <c r="D143" s="14" t="s">
        <v>1594</v>
      </c>
      <c r="E143" s="14">
        <v>179917.0</v>
      </c>
      <c r="F143" s="14">
        <v>1636780.0</v>
      </c>
      <c r="G143" s="14">
        <v>66.0</v>
      </c>
      <c r="H143" s="14" t="s">
        <v>1592</v>
      </c>
      <c r="I143" s="14">
        <v>0.425</v>
      </c>
      <c r="J143" s="14">
        <v>1.04</v>
      </c>
      <c r="K143" s="14">
        <v>1.03077381158006</v>
      </c>
      <c r="L143" s="14">
        <v>1.04930876963398</v>
      </c>
      <c r="M143" s="14">
        <v>0.0392207131532813</v>
      </c>
      <c r="N143" s="19">
        <v>0.00454638754980747</v>
      </c>
    </row>
    <row r="144">
      <c r="A144" s="13" t="s">
        <v>1717</v>
      </c>
      <c r="B144" s="14">
        <v>6.0</v>
      </c>
      <c r="C144" s="14">
        <v>1.18117355E8</v>
      </c>
      <c r="D144" s="14" t="s">
        <v>1594</v>
      </c>
      <c r="E144" s="14">
        <v>162836.0</v>
      </c>
      <c r="F144" s="14">
        <v>1435350.0</v>
      </c>
      <c r="G144" s="14">
        <v>35.0</v>
      </c>
      <c r="H144" s="14" t="s">
        <v>1592</v>
      </c>
      <c r="I144" s="14">
        <v>0.036</v>
      </c>
      <c r="J144" s="14">
        <v>1.08</v>
      </c>
      <c r="K144" s="14">
        <v>1.05259827341142</v>
      </c>
      <c r="L144" s="14">
        <v>1.1081150610477</v>
      </c>
      <c r="M144" s="14">
        <v>0.0769610411361284</v>
      </c>
      <c r="N144" s="19">
        <v>0.0131119324021889</v>
      </c>
    </row>
    <row r="145">
      <c r="A145" s="13" t="s">
        <v>1718</v>
      </c>
      <c r="B145" s="14">
        <v>6.0</v>
      </c>
      <c r="C145" s="14">
        <v>1.18653635E8</v>
      </c>
      <c r="D145" s="14" t="s">
        <v>1603</v>
      </c>
      <c r="E145" s="14">
        <v>179598.0</v>
      </c>
      <c r="F145" s="14">
        <v>1634030.0</v>
      </c>
      <c r="G145" s="14">
        <v>64.0</v>
      </c>
      <c r="H145" s="14" t="s">
        <v>1592</v>
      </c>
      <c r="I145" s="14">
        <v>0.26</v>
      </c>
      <c r="J145" s="14">
        <v>1.07</v>
      </c>
      <c r="K145" s="14">
        <v>1.05921546747735</v>
      </c>
      <c r="L145" s="14">
        <v>1.08089433656659</v>
      </c>
      <c r="M145" s="14">
        <v>0.0676586484738149</v>
      </c>
      <c r="N145" s="19">
        <v>0.00516843846885183</v>
      </c>
    </row>
    <row r="146">
      <c r="A146" s="20"/>
      <c r="B146" s="14">
        <v>6.0</v>
      </c>
      <c r="C146" s="14">
        <v>1.21421867E8</v>
      </c>
      <c r="D146" s="14" t="s">
        <v>1596</v>
      </c>
      <c r="E146" s="14">
        <v>130052.0</v>
      </c>
      <c r="F146" s="14">
        <v>1020770.0</v>
      </c>
      <c r="G146" s="14">
        <v>25.0</v>
      </c>
      <c r="H146" s="14" t="s">
        <v>1592</v>
      </c>
      <c r="I146" s="14">
        <v>0.139</v>
      </c>
      <c r="J146" s="14">
        <v>0.91743119266055</v>
      </c>
      <c r="K146" s="14">
        <v>1.06439416587564</v>
      </c>
      <c r="L146" s="14">
        <v>1.1162218265473</v>
      </c>
      <c r="M146" s="14">
        <v>-0.0861776962410524</v>
      </c>
      <c r="N146" s="19">
        <v>0.0121285292212684</v>
      </c>
    </row>
    <row r="147">
      <c r="A147" s="20"/>
      <c r="B147" s="14">
        <v>6.0</v>
      </c>
      <c r="C147" s="14">
        <v>1.2207099E8</v>
      </c>
      <c r="D147" s="14" t="s">
        <v>1608</v>
      </c>
      <c r="E147" s="14">
        <v>179917.0</v>
      </c>
      <c r="F147" s="14">
        <v>1636790.0</v>
      </c>
      <c r="G147" s="14">
        <v>66.0</v>
      </c>
      <c r="H147" s="14" t="s">
        <v>1592</v>
      </c>
      <c r="I147" s="14">
        <v>0.349</v>
      </c>
      <c r="J147" s="14">
        <v>0.934579439252336</v>
      </c>
      <c r="K147" s="14">
        <v>1.0610456959602</v>
      </c>
      <c r="L147" s="14">
        <v>1.07902987058811</v>
      </c>
      <c r="M147" s="14">
        <v>-0.0676586484738149</v>
      </c>
      <c r="N147" s="19">
        <v>0.00428761275709097</v>
      </c>
    </row>
    <row r="148">
      <c r="A148" s="13" t="s">
        <v>1719</v>
      </c>
      <c r="B148" s="14">
        <v>6.0</v>
      </c>
      <c r="C148" s="14">
        <v>1.22588164E8</v>
      </c>
      <c r="D148" s="14" t="s">
        <v>1591</v>
      </c>
      <c r="E148" s="14">
        <v>179917.0</v>
      </c>
      <c r="F148" s="14">
        <v>1636790.0</v>
      </c>
      <c r="G148" s="14">
        <v>66.0</v>
      </c>
      <c r="H148" s="14" t="s">
        <v>1592</v>
      </c>
      <c r="I148" s="14">
        <v>0.408</v>
      </c>
      <c r="J148" s="14">
        <v>0.970873786407767</v>
      </c>
      <c r="K148" s="14">
        <v>1.02146247871358</v>
      </c>
      <c r="L148" s="14">
        <v>1.03860887904183</v>
      </c>
      <c r="M148" s="14">
        <v>-0.0295588022415444</v>
      </c>
      <c r="N148" s="19">
        <v>0.00424663224416033</v>
      </c>
    </row>
    <row r="149">
      <c r="A149" s="20"/>
      <c r="B149" s="14">
        <v>6.0</v>
      </c>
      <c r="C149" s="14">
        <v>1.33122523E8</v>
      </c>
      <c r="D149" s="14" t="s">
        <v>1598</v>
      </c>
      <c r="E149" s="14">
        <v>179416.0</v>
      </c>
      <c r="F149" s="14">
        <v>1635820.0</v>
      </c>
      <c r="G149" s="14">
        <v>65.0</v>
      </c>
      <c r="H149" s="14" t="s">
        <v>1592</v>
      </c>
      <c r="I149" s="14">
        <v>0.212</v>
      </c>
      <c r="J149" s="14">
        <v>1.04</v>
      </c>
      <c r="K149" s="14">
        <v>1.02826915412328</v>
      </c>
      <c r="L149" s="14">
        <v>1.05186467537499</v>
      </c>
      <c r="M149" s="14">
        <v>0.0392207131532813</v>
      </c>
      <c r="N149" s="19">
        <v>0.00578763128207608</v>
      </c>
    </row>
    <row r="150">
      <c r="A150" s="13" t="s">
        <v>1720</v>
      </c>
      <c r="B150" s="14">
        <v>6.0</v>
      </c>
      <c r="C150" s="14">
        <v>1.33881068E8</v>
      </c>
      <c r="D150" s="14" t="s">
        <v>1598</v>
      </c>
      <c r="E150" s="14">
        <v>175527.0</v>
      </c>
      <c r="F150" s="14">
        <v>1587860.0</v>
      </c>
      <c r="G150" s="14">
        <v>44.0</v>
      </c>
      <c r="H150" s="14" t="s">
        <v>1592</v>
      </c>
      <c r="I150" s="14">
        <v>0.0649999999999999</v>
      </c>
      <c r="J150" s="14">
        <v>0.943396226415094</v>
      </c>
      <c r="K150" s="14">
        <v>1.04003164350581</v>
      </c>
      <c r="L150" s="14">
        <v>1.08035174411857</v>
      </c>
      <c r="M150" s="14">
        <v>-0.0582689081239758</v>
      </c>
      <c r="N150" s="19">
        <v>0.00970294336003845</v>
      </c>
    </row>
    <row r="151">
      <c r="A151" s="20"/>
      <c r="B151" s="14">
        <v>6.0</v>
      </c>
      <c r="C151" s="14">
        <v>1.34797951E8</v>
      </c>
      <c r="D151" s="14" t="s">
        <v>1594</v>
      </c>
      <c r="E151" s="14">
        <v>179917.0</v>
      </c>
      <c r="F151" s="14">
        <v>1636780.0</v>
      </c>
      <c r="G151" s="14">
        <v>66.0</v>
      </c>
      <c r="H151" s="14" t="s">
        <v>1592</v>
      </c>
      <c r="I151" s="14">
        <v>0.423</v>
      </c>
      <c r="J151" s="14">
        <v>1.04</v>
      </c>
      <c r="K151" s="14">
        <v>1.03042401121303</v>
      </c>
      <c r="L151" s="14">
        <v>1.04966498085261</v>
      </c>
      <c r="M151" s="14">
        <v>0.0392207131532813</v>
      </c>
      <c r="N151" s="19">
        <v>0.00471955829038587</v>
      </c>
    </row>
    <row r="152">
      <c r="A152" s="20"/>
      <c r="B152" s="14">
        <v>6.0</v>
      </c>
      <c r="C152" s="14">
        <v>1.39965099E8</v>
      </c>
      <c r="D152" s="14" t="s">
        <v>1608</v>
      </c>
      <c r="E152" s="14">
        <v>179917.0</v>
      </c>
      <c r="F152" s="14">
        <v>1636780.0</v>
      </c>
      <c r="G152" s="14">
        <v>66.0</v>
      </c>
      <c r="H152" s="14" t="s">
        <v>1592</v>
      </c>
      <c r="I152" s="14">
        <v>0.453</v>
      </c>
      <c r="J152" s="14">
        <v>0.980392156862745</v>
      </c>
      <c r="K152" s="14">
        <v>1.01278448596567</v>
      </c>
      <c r="L152" s="14">
        <v>1.02726692047223</v>
      </c>
      <c r="M152" s="14">
        <v>-0.0198026272961797</v>
      </c>
      <c r="N152" s="19">
        <v>0.00362202702556761</v>
      </c>
    </row>
    <row r="153">
      <c r="A153" s="13" t="s">
        <v>1721</v>
      </c>
      <c r="B153" s="14">
        <v>6.0</v>
      </c>
      <c r="C153" s="14">
        <v>1.49077964E8</v>
      </c>
      <c r="D153" s="14" t="s">
        <v>1622</v>
      </c>
      <c r="E153" s="14">
        <v>175860.0</v>
      </c>
      <c r="F153" s="14">
        <v>1604860.0</v>
      </c>
      <c r="G153" s="14">
        <v>50.0</v>
      </c>
      <c r="H153" s="14" t="s">
        <v>1592</v>
      </c>
      <c r="I153" s="14">
        <v>0.098</v>
      </c>
      <c r="J153" s="14">
        <v>1.12</v>
      </c>
      <c r="K153" s="14">
        <v>1.1029483163872</v>
      </c>
      <c r="L153" s="14">
        <v>1.1373153042283</v>
      </c>
      <c r="M153" s="14">
        <v>0.113328685307003</v>
      </c>
      <c r="N153" s="19">
        <v>0.00782745073640553</v>
      </c>
    </row>
    <row r="154">
      <c r="A154" s="13" t="s">
        <v>1722</v>
      </c>
      <c r="B154" s="14">
        <v>7.0</v>
      </c>
      <c r="C154" s="14">
        <v>833467.0</v>
      </c>
      <c r="D154" s="14" t="s">
        <v>1598</v>
      </c>
      <c r="E154" s="14">
        <v>179917.0</v>
      </c>
      <c r="F154" s="14">
        <v>1636790.0</v>
      </c>
      <c r="G154" s="14">
        <v>66.0</v>
      </c>
      <c r="H154" s="14" t="s">
        <v>1592</v>
      </c>
      <c r="I154" s="14">
        <v>0.407</v>
      </c>
      <c r="J154" s="14">
        <v>0.961538461538461</v>
      </c>
      <c r="K154" s="14">
        <v>1.03080720626817</v>
      </c>
      <c r="L154" s="14">
        <v>1.04927477555741</v>
      </c>
      <c r="M154" s="14">
        <v>-0.0392207131532813</v>
      </c>
      <c r="N154" s="19">
        <v>0.00452985838502061</v>
      </c>
    </row>
    <row r="155">
      <c r="A155" s="13" t="s">
        <v>1723</v>
      </c>
      <c r="B155" s="14">
        <v>7.0</v>
      </c>
      <c r="C155" s="14">
        <v>2751051.0</v>
      </c>
      <c r="D155" s="14" t="s">
        <v>1598</v>
      </c>
      <c r="E155" s="14">
        <v>179917.0</v>
      </c>
      <c r="F155" s="14">
        <v>1636790.0</v>
      </c>
      <c r="G155" s="14">
        <v>66.0</v>
      </c>
      <c r="H155" s="14" t="s">
        <v>1592</v>
      </c>
      <c r="I155" s="14">
        <v>0.292</v>
      </c>
      <c r="J155" s="14">
        <v>0.970873786407767</v>
      </c>
      <c r="K155" s="14">
        <v>1.0205252978708</v>
      </c>
      <c r="L155" s="14">
        <v>1.03956266661242</v>
      </c>
      <c r="M155" s="14">
        <v>-0.0295588022415444</v>
      </c>
      <c r="N155" s="19">
        <v>0.00471495387690162</v>
      </c>
    </row>
    <row r="156">
      <c r="A156" s="13" t="s">
        <v>1724</v>
      </c>
      <c r="B156" s="14">
        <v>7.0</v>
      </c>
      <c r="C156" s="14">
        <v>4683522.0</v>
      </c>
      <c r="D156" s="14" t="s">
        <v>1594</v>
      </c>
      <c r="E156" s="14">
        <v>151050.0</v>
      </c>
      <c r="F156" s="14">
        <v>1476600.0</v>
      </c>
      <c r="G156" s="14">
        <v>52.0</v>
      </c>
      <c r="H156" s="14" t="s">
        <v>1592</v>
      </c>
      <c r="I156" s="14">
        <v>0.095</v>
      </c>
      <c r="J156" s="14">
        <v>1.07</v>
      </c>
      <c r="K156" s="14">
        <v>1.04929429079666</v>
      </c>
      <c r="L156" s="14">
        <v>1.09111429466633</v>
      </c>
      <c r="M156" s="14">
        <v>0.0676586484738149</v>
      </c>
      <c r="N156" s="19">
        <v>0.00996980319934501</v>
      </c>
    </row>
    <row r="157">
      <c r="A157" s="13" t="s">
        <v>1725</v>
      </c>
      <c r="B157" s="14">
        <v>7.0</v>
      </c>
      <c r="C157" s="14">
        <v>1.4334089E7</v>
      </c>
      <c r="D157" s="14" t="s">
        <v>1598</v>
      </c>
      <c r="E157" s="14">
        <v>161727.0</v>
      </c>
      <c r="F157" s="14">
        <v>1606470.0</v>
      </c>
      <c r="G157" s="14">
        <v>63.0</v>
      </c>
      <c r="H157" s="14" t="s">
        <v>1592</v>
      </c>
      <c r="I157" s="14">
        <v>0.252</v>
      </c>
      <c r="J157" s="14">
        <v>1.05</v>
      </c>
      <c r="K157" s="14">
        <v>1.03953378491497</v>
      </c>
      <c r="L157" s="14">
        <v>1.06057159084078</v>
      </c>
      <c r="M157" s="14">
        <v>0.048790164169432</v>
      </c>
      <c r="N157" s="19">
        <v>0.0051111404392606</v>
      </c>
    </row>
    <row r="158">
      <c r="A158" s="20"/>
      <c r="B158" s="14">
        <v>7.0</v>
      </c>
      <c r="C158" s="14">
        <v>2.7216845E7</v>
      </c>
      <c r="D158" s="14" t="s">
        <v>1594</v>
      </c>
      <c r="E158" s="14">
        <v>177322.0</v>
      </c>
      <c r="F158" s="14">
        <v>1607510.0</v>
      </c>
      <c r="G158" s="14">
        <v>53.0</v>
      </c>
      <c r="H158" s="14" t="s">
        <v>1592</v>
      </c>
      <c r="I158" s="14">
        <v>0.18</v>
      </c>
      <c r="J158" s="14">
        <v>0.952380952380952</v>
      </c>
      <c r="K158" s="14">
        <v>1.03262402075465</v>
      </c>
      <c r="L158" s="14">
        <v>1.06766836509796</v>
      </c>
      <c r="M158" s="14">
        <v>-0.048790164169432</v>
      </c>
      <c r="N158" s="19">
        <v>0.00851377988581196</v>
      </c>
    </row>
    <row r="159">
      <c r="A159" s="13" t="s">
        <v>1726</v>
      </c>
      <c r="B159" s="14">
        <v>7.0</v>
      </c>
      <c r="C159" s="14">
        <v>2.8372253E7</v>
      </c>
      <c r="D159" s="14" t="s">
        <v>1632</v>
      </c>
      <c r="E159" s="14">
        <v>168566.0</v>
      </c>
      <c r="F159" s="14">
        <v>1487920.0</v>
      </c>
      <c r="G159" s="14">
        <v>61.0</v>
      </c>
      <c r="H159" s="14" t="s">
        <v>1592</v>
      </c>
      <c r="I159" s="14">
        <v>0.242</v>
      </c>
      <c r="J159" s="14">
        <v>0.952380952380952</v>
      </c>
      <c r="K159" s="14">
        <v>1.03909669254807</v>
      </c>
      <c r="L159" s="14">
        <v>1.06101771654806</v>
      </c>
      <c r="M159" s="14">
        <v>-0.048790164169432</v>
      </c>
      <c r="N159" s="19">
        <v>0.00532571086468894</v>
      </c>
    </row>
    <row r="160">
      <c r="A160" s="20"/>
      <c r="B160" s="14">
        <v>7.0</v>
      </c>
      <c r="C160" s="14">
        <v>4.5968511E7</v>
      </c>
      <c r="D160" s="14" t="s">
        <v>1614</v>
      </c>
      <c r="E160" s="14">
        <v>179916.0</v>
      </c>
      <c r="F160" s="14">
        <v>1636790.0</v>
      </c>
      <c r="G160" s="14">
        <v>66.0</v>
      </c>
      <c r="H160" s="14" t="s">
        <v>1592</v>
      </c>
      <c r="I160" s="14">
        <v>0.408</v>
      </c>
      <c r="J160" s="14">
        <v>0.970873786407767</v>
      </c>
      <c r="K160" s="14">
        <v>1.01939951939286</v>
      </c>
      <c r="L160" s="14">
        <v>1.04071071235335</v>
      </c>
      <c r="M160" s="14">
        <v>-0.0295588022415444</v>
      </c>
      <c r="N160" s="19">
        <v>0.00527808917278306</v>
      </c>
    </row>
    <row r="161">
      <c r="A161" s="13" t="s">
        <v>1727</v>
      </c>
      <c r="B161" s="14">
        <v>7.0</v>
      </c>
      <c r="C161" s="14">
        <v>7.465926E7</v>
      </c>
      <c r="D161" s="14" t="s">
        <v>1614</v>
      </c>
      <c r="E161" s="14">
        <v>148389.0</v>
      </c>
      <c r="F161" s="14">
        <v>1063110.0</v>
      </c>
      <c r="G161" s="14">
        <v>59.0</v>
      </c>
      <c r="H161" s="14" t="s">
        <v>1592</v>
      </c>
      <c r="I161" s="14">
        <v>0.192</v>
      </c>
      <c r="J161" s="14">
        <v>1.05</v>
      </c>
      <c r="K161" s="14">
        <v>1.03584884576714</v>
      </c>
      <c r="L161" s="14">
        <v>1.06434447893167</v>
      </c>
      <c r="M161" s="14">
        <v>0.048790164169432</v>
      </c>
      <c r="N161" s="19">
        <v>0.00692292487041076</v>
      </c>
    </row>
    <row r="162">
      <c r="A162" s="13" t="s">
        <v>1728</v>
      </c>
      <c r="B162" s="14">
        <v>7.0</v>
      </c>
      <c r="C162" s="14">
        <v>7.5460906E7</v>
      </c>
      <c r="D162" s="14" t="s">
        <v>1591</v>
      </c>
      <c r="E162" s="14">
        <v>165176.0</v>
      </c>
      <c r="F162" s="14">
        <v>1458450.0</v>
      </c>
      <c r="G162" s="14">
        <v>52.0</v>
      </c>
      <c r="H162" s="14" t="s">
        <v>1592</v>
      </c>
      <c r="I162" s="14">
        <v>0.117</v>
      </c>
      <c r="J162" s="14">
        <v>1.05</v>
      </c>
      <c r="K162" s="14">
        <v>1.03527209863756</v>
      </c>
      <c r="L162" s="14">
        <v>1.06493742220129</v>
      </c>
      <c r="M162" s="14">
        <v>0.048790164169432</v>
      </c>
      <c r="N162" s="19">
        <v>0.00720707896386119</v>
      </c>
    </row>
    <row r="163">
      <c r="A163" s="13" t="s">
        <v>1729</v>
      </c>
      <c r="B163" s="14">
        <v>7.0</v>
      </c>
      <c r="C163" s="14">
        <v>7.7771272E7</v>
      </c>
      <c r="D163" s="14" t="s">
        <v>1603</v>
      </c>
      <c r="E163" s="14">
        <v>179917.0</v>
      </c>
      <c r="F163" s="14">
        <v>1636790.0</v>
      </c>
      <c r="G163" s="14">
        <v>66.0</v>
      </c>
      <c r="H163" s="14" t="s">
        <v>1592</v>
      </c>
      <c r="I163" s="14">
        <v>0.467</v>
      </c>
      <c r="J163" s="14">
        <v>1.03</v>
      </c>
      <c r="K163" s="14">
        <v>1.02091068323009</v>
      </c>
      <c r="L163" s="14">
        <v>1.0391702402833</v>
      </c>
      <c r="M163" s="14">
        <v>0.0295588022415444</v>
      </c>
      <c r="N163" s="19">
        <v>0.0045223196846301</v>
      </c>
    </row>
    <row r="164">
      <c r="A164" s="20"/>
      <c r="B164" s="14">
        <v>7.0</v>
      </c>
      <c r="C164" s="14">
        <v>8.0954166E7</v>
      </c>
      <c r="D164" s="14" t="s">
        <v>1614</v>
      </c>
      <c r="E164" s="14">
        <v>179529.0</v>
      </c>
      <c r="F164" s="14">
        <v>1636030.0</v>
      </c>
      <c r="G164" s="14">
        <v>65.0</v>
      </c>
      <c r="H164" s="14" t="s">
        <v>1592</v>
      </c>
      <c r="I164" s="14">
        <v>0.436</v>
      </c>
      <c r="J164" s="14">
        <v>1.03</v>
      </c>
      <c r="K164" s="14">
        <v>1.02088206766694</v>
      </c>
      <c r="L164" s="14">
        <v>1.0391993684682</v>
      </c>
      <c r="M164" s="14">
        <v>0.0295588022415444</v>
      </c>
      <c r="N164" s="19">
        <v>0.00453662062395034</v>
      </c>
    </row>
    <row r="165">
      <c r="A165" s="13" t="s">
        <v>1730</v>
      </c>
      <c r="B165" s="14">
        <v>7.0</v>
      </c>
      <c r="C165" s="14">
        <v>9.2658535E7</v>
      </c>
      <c r="D165" s="14" t="s">
        <v>1622</v>
      </c>
      <c r="E165" s="14">
        <v>178343.0</v>
      </c>
      <c r="F165" s="14">
        <v>1625830.0</v>
      </c>
      <c r="G165" s="14">
        <v>60.0</v>
      </c>
      <c r="H165" s="14" t="s">
        <v>1592</v>
      </c>
      <c r="I165" s="14">
        <v>0.27</v>
      </c>
      <c r="J165" s="14">
        <v>0.952380952380952</v>
      </c>
      <c r="K165" s="14">
        <v>1.03960353459796</v>
      </c>
      <c r="L165" s="14">
        <v>1.0605004343568</v>
      </c>
      <c r="M165" s="14">
        <v>-0.048790164169432</v>
      </c>
      <c r="N165" s="19">
        <v>0.00507690838288297</v>
      </c>
    </row>
    <row r="166">
      <c r="A166" s="13" t="s">
        <v>1731</v>
      </c>
      <c r="B166" s="14">
        <v>7.0</v>
      </c>
      <c r="C166" s="14">
        <v>1.05972561E8</v>
      </c>
      <c r="D166" s="14" t="s">
        <v>1598</v>
      </c>
      <c r="E166" s="14">
        <v>179586.0</v>
      </c>
      <c r="F166" s="14">
        <v>1635660.0</v>
      </c>
      <c r="G166" s="14">
        <v>65.0</v>
      </c>
      <c r="H166" s="14" t="s">
        <v>1592</v>
      </c>
      <c r="I166" s="14">
        <v>0.3</v>
      </c>
      <c r="J166" s="14">
        <v>1.04</v>
      </c>
      <c r="K166" s="14">
        <v>1.0291282657893</v>
      </c>
      <c r="L166" s="14">
        <v>1.0509865834561</v>
      </c>
      <c r="M166" s="14">
        <v>0.0392207131532813</v>
      </c>
      <c r="N166" s="19">
        <v>0.00536153732490648</v>
      </c>
    </row>
    <row r="167">
      <c r="A167" s="13" t="s">
        <v>1732</v>
      </c>
      <c r="B167" s="14">
        <v>7.0</v>
      </c>
      <c r="C167" s="14">
        <v>1.07382061E8</v>
      </c>
      <c r="D167" s="14" t="s">
        <v>1594</v>
      </c>
      <c r="E167" s="14">
        <v>179587.0</v>
      </c>
      <c r="F167" s="14">
        <v>1635660.0</v>
      </c>
      <c r="G167" s="14">
        <v>65.0</v>
      </c>
      <c r="H167" s="14" t="s">
        <v>1592</v>
      </c>
      <c r="I167" s="14">
        <v>0.241</v>
      </c>
      <c r="J167" s="14">
        <v>1.04</v>
      </c>
      <c r="K167" s="14">
        <v>1.02876778259089</v>
      </c>
      <c r="L167" s="14">
        <v>1.05135485218642</v>
      </c>
      <c r="M167" s="14">
        <v>0.0392207131532813</v>
      </c>
      <c r="N167" s="19">
        <v>0.00554028299208091</v>
      </c>
    </row>
    <row r="168">
      <c r="A168" s="20"/>
      <c r="B168" s="14">
        <v>7.0</v>
      </c>
      <c r="C168" s="14">
        <v>1.13473476E8</v>
      </c>
      <c r="D168" s="14" t="s">
        <v>1603</v>
      </c>
      <c r="E168" s="14">
        <v>148641.0</v>
      </c>
      <c r="F168" s="14">
        <v>1469790.0</v>
      </c>
      <c r="G168" s="14">
        <v>63.0</v>
      </c>
      <c r="H168" s="14" t="s">
        <v>1592</v>
      </c>
      <c r="I168" s="14">
        <v>0.397</v>
      </c>
      <c r="J168" s="14">
        <v>0.961538461538461</v>
      </c>
      <c r="K168" s="14">
        <v>1.0286251568341</v>
      </c>
      <c r="L168" s="14">
        <v>1.05150062956748</v>
      </c>
      <c r="M168" s="14">
        <v>-0.0392207131532813</v>
      </c>
      <c r="N168" s="19">
        <v>0.00561102129586787</v>
      </c>
    </row>
    <row r="169">
      <c r="A169" s="13" t="s">
        <v>1733</v>
      </c>
      <c r="B169" s="14">
        <v>7.0</v>
      </c>
      <c r="C169" s="14">
        <v>1.16026867E8</v>
      </c>
      <c r="D169" s="14" t="s">
        <v>1594</v>
      </c>
      <c r="E169" s="14">
        <v>159858.0</v>
      </c>
      <c r="F169" s="14">
        <v>1414730.0</v>
      </c>
      <c r="G169" s="14">
        <v>41.0</v>
      </c>
      <c r="H169" s="14" t="s">
        <v>1592</v>
      </c>
      <c r="I169" s="14">
        <v>0.0600000000000001</v>
      </c>
      <c r="J169" s="14">
        <v>0.934579439252336</v>
      </c>
      <c r="K169" s="14">
        <v>1.05006334775861</v>
      </c>
      <c r="L169" s="14">
        <v>1.09031517235967</v>
      </c>
      <c r="M169" s="14">
        <v>-0.0676586484738149</v>
      </c>
      <c r="N169" s="19">
        <v>0.00959599741100101</v>
      </c>
    </row>
    <row r="170">
      <c r="A170" s="13" t="s">
        <v>1734</v>
      </c>
      <c r="B170" s="14">
        <v>7.0</v>
      </c>
      <c r="C170" s="14">
        <v>1.16546187E8</v>
      </c>
      <c r="D170" s="14" t="s">
        <v>1614</v>
      </c>
      <c r="E170" s="14">
        <v>174964.0</v>
      </c>
      <c r="F170" s="14">
        <v>1602420.0</v>
      </c>
      <c r="G170" s="14">
        <v>65.0</v>
      </c>
      <c r="H170" s="14" t="s">
        <v>1592</v>
      </c>
      <c r="I170" s="14">
        <v>0.404</v>
      </c>
      <c r="J170" s="14">
        <v>0.900900900900901</v>
      </c>
      <c r="K170" s="14">
        <v>1.10013711023768</v>
      </c>
      <c r="L170" s="14">
        <v>1.11995131200857</v>
      </c>
      <c r="M170" s="14">
        <v>-0.104360015324243</v>
      </c>
      <c r="N170" s="19">
        <v>0.00455367225353536</v>
      </c>
    </row>
    <row r="171">
      <c r="A171" s="13" t="s">
        <v>1735</v>
      </c>
      <c r="B171" s="14">
        <v>7.0</v>
      </c>
      <c r="C171" s="14">
        <v>1.2877699E8</v>
      </c>
      <c r="D171" s="14" t="s">
        <v>1603</v>
      </c>
      <c r="E171" s="14">
        <v>159670.0</v>
      </c>
      <c r="F171" s="14">
        <v>1417160.0</v>
      </c>
      <c r="G171" s="14">
        <v>41.0</v>
      </c>
      <c r="H171" s="14" t="s">
        <v>1592</v>
      </c>
      <c r="I171" s="14">
        <v>0.062</v>
      </c>
      <c r="J171" s="14">
        <v>1.08</v>
      </c>
      <c r="K171" s="14">
        <v>1.06001196790977</v>
      </c>
      <c r="L171" s="14">
        <v>1.10036493484127</v>
      </c>
      <c r="M171" s="14">
        <v>0.0769610411361284</v>
      </c>
      <c r="N171" s="19">
        <v>0.0095310421402949</v>
      </c>
    </row>
    <row r="172">
      <c r="A172" s="20"/>
      <c r="B172" s="14">
        <v>7.0</v>
      </c>
      <c r="C172" s="14">
        <v>1.48952514E8</v>
      </c>
      <c r="D172" s="14" t="s">
        <v>1591</v>
      </c>
      <c r="E172" s="14">
        <v>179370.0</v>
      </c>
      <c r="F172" s="14">
        <v>1631000.0</v>
      </c>
      <c r="G172" s="14">
        <v>62.0</v>
      </c>
      <c r="H172" s="14" t="s">
        <v>1592</v>
      </c>
      <c r="I172" s="14">
        <v>0.169</v>
      </c>
      <c r="J172" s="14">
        <v>1.04</v>
      </c>
      <c r="K172" s="14">
        <v>1.02731101613099</v>
      </c>
      <c r="L172" s="14">
        <v>1.05284571372891</v>
      </c>
      <c r="M172" s="14">
        <v>0.0392207131532813</v>
      </c>
      <c r="N172" s="19">
        <v>0.00626325948370091</v>
      </c>
    </row>
    <row r="173">
      <c r="A173" s="13" t="s">
        <v>1736</v>
      </c>
      <c r="B173" s="14">
        <v>7.0</v>
      </c>
      <c r="C173" s="14">
        <v>1.50964321E8</v>
      </c>
      <c r="D173" s="14" t="s">
        <v>1614</v>
      </c>
      <c r="E173" s="14">
        <v>179917.0</v>
      </c>
      <c r="F173" s="14">
        <v>1636790.0</v>
      </c>
      <c r="G173" s="14">
        <v>66.0</v>
      </c>
      <c r="H173" s="14" t="s">
        <v>1592</v>
      </c>
      <c r="I173" s="14">
        <v>0.195</v>
      </c>
      <c r="J173" s="14">
        <v>0.943396226415094</v>
      </c>
      <c r="K173" s="14">
        <v>1.04851293432447</v>
      </c>
      <c r="L173" s="14">
        <v>1.07161291312434</v>
      </c>
      <c r="M173" s="14">
        <v>-0.0582689081239758</v>
      </c>
      <c r="N173" s="19">
        <v>0.00555918408830069</v>
      </c>
    </row>
    <row r="174">
      <c r="A174" s="20"/>
      <c r="B174" s="14">
        <v>8.0</v>
      </c>
      <c r="C174" s="14">
        <v>1.1941639E7</v>
      </c>
      <c r="D174" s="14" t="s">
        <v>1591</v>
      </c>
      <c r="E174" s="14">
        <v>178393.0</v>
      </c>
      <c r="F174" s="14">
        <v>1628370.0</v>
      </c>
      <c r="G174" s="14">
        <v>62.0</v>
      </c>
      <c r="H174" s="14" t="s">
        <v>1592</v>
      </c>
      <c r="I174" s="14">
        <v>0.407</v>
      </c>
      <c r="J174" s="14">
        <v>1.04</v>
      </c>
      <c r="K174" s="14">
        <v>1.03106785327174</v>
      </c>
      <c r="L174" s="14">
        <v>1.04900952596661</v>
      </c>
      <c r="M174" s="14">
        <v>0.0392207131532813</v>
      </c>
      <c r="N174" s="19">
        <v>0.0044008659272283</v>
      </c>
    </row>
    <row r="175">
      <c r="A175" s="13" t="s">
        <v>1737</v>
      </c>
      <c r="B175" s="14">
        <v>8.0</v>
      </c>
      <c r="C175" s="14">
        <v>1.3514611E7</v>
      </c>
      <c r="D175" s="14" t="s">
        <v>1614</v>
      </c>
      <c r="E175" s="14">
        <v>176537.0</v>
      </c>
      <c r="F175" s="14">
        <v>1601180.0</v>
      </c>
      <c r="G175" s="14">
        <v>48.0</v>
      </c>
      <c r="H175" s="14" t="s">
        <v>1592</v>
      </c>
      <c r="I175" s="14">
        <v>0.0669999999999999</v>
      </c>
      <c r="J175" s="14">
        <v>0.943396226415094</v>
      </c>
      <c r="K175" s="14">
        <v>1.04171565747234</v>
      </c>
      <c r="L175" s="14">
        <v>1.07860527192837</v>
      </c>
      <c r="M175" s="14">
        <v>-0.0582689081239758</v>
      </c>
      <c r="N175" s="19">
        <v>0.00887749160010232</v>
      </c>
    </row>
    <row r="176">
      <c r="A176" s="13" t="s">
        <v>1738</v>
      </c>
      <c r="B176" s="14">
        <v>8.0</v>
      </c>
      <c r="C176" s="14">
        <v>1.8056461E7</v>
      </c>
      <c r="D176" s="14" t="s">
        <v>1591</v>
      </c>
      <c r="E176" s="14">
        <v>179798.0</v>
      </c>
      <c r="F176" s="14">
        <v>1634650.0</v>
      </c>
      <c r="G176" s="14">
        <v>65.0</v>
      </c>
      <c r="H176" s="14" t="s">
        <v>1592</v>
      </c>
      <c r="I176" s="14">
        <v>0.291</v>
      </c>
      <c r="J176" s="14">
        <v>0.934579439252336</v>
      </c>
      <c r="K176" s="14">
        <v>1.05993030212775</v>
      </c>
      <c r="L176" s="14">
        <v>1.08016536342218</v>
      </c>
      <c r="M176" s="14">
        <v>-0.0676586484738149</v>
      </c>
      <c r="N176" s="19">
        <v>0.00482423225577088</v>
      </c>
    </row>
    <row r="177">
      <c r="A177" s="13" t="s">
        <v>1739</v>
      </c>
      <c r="B177" s="14">
        <v>8.0</v>
      </c>
      <c r="C177" s="14">
        <v>2.1947754E7</v>
      </c>
      <c r="D177" s="14" t="s">
        <v>1598</v>
      </c>
      <c r="E177" s="14">
        <v>179917.0</v>
      </c>
      <c r="F177" s="14">
        <v>1636790.0</v>
      </c>
      <c r="G177" s="14">
        <v>66.0</v>
      </c>
      <c r="H177" s="14" t="s">
        <v>1592</v>
      </c>
      <c r="I177" s="14">
        <v>0.127</v>
      </c>
      <c r="J177" s="14">
        <v>0.91743119266055</v>
      </c>
      <c r="K177" s="14">
        <v>1.07567617102235</v>
      </c>
      <c r="L177" s="14">
        <v>1.10451456674996</v>
      </c>
      <c r="M177" s="14">
        <v>-0.0861776962410524</v>
      </c>
      <c r="N177" s="19">
        <v>0.00674910004940197</v>
      </c>
    </row>
    <row r="178">
      <c r="A178" s="20"/>
      <c r="B178" s="14">
        <v>8.0</v>
      </c>
      <c r="C178" s="14">
        <v>2.6687435E7</v>
      </c>
      <c r="D178" s="14" t="s">
        <v>1608</v>
      </c>
      <c r="E178" s="14">
        <v>178393.0</v>
      </c>
      <c r="F178" s="14">
        <v>1628370.0</v>
      </c>
      <c r="G178" s="14">
        <v>62.0</v>
      </c>
      <c r="H178" s="14" t="s">
        <v>1592</v>
      </c>
      <c r="I178" s="14">
        <v>0.098</v>
      </c>
      <c r="J178" s="14">
        <v>0.961538461538461</v>
      </c>
      <c r="K178" s="14">
        <v>1.02587121897702</v>
      </c>
      <c r="L178" s="14">
        <v>1.05432336924175</v>
      </c>
      <c r="M178" s="14">
        <v>-0.0392207131532813</v>
      </c>
      <c r="N178" s="19">
        <v>0.00697882237191186</v>
      </c>
    </row>
    <row r="179">
      <c r="A179" s="13" t="s">
        <v>1740</v>
      </c>
      <c r="B179" s="14">
        <v>8.0</v>
      </c>
      <c r="C179" s="14">
        <v>7.0208042E7</v>
      </c>
      <c r="D179" s="14" t="s">
        <v>1614</v>
      </c>
      <c r="E179" s="14">
        <v>179490.0</v>
      </c>
      <c r="F179" s="14">
        <v>1631780.0</v>
      </c>
      <c r="G179" s="14">
        <v>63.0</v>
      </c>
      <c r="H179" s="14" t="s">
        <v>1592</v>
      </c>
      <c r="I179" s="14">
        <v>0.179</v>
      </c>
      <c r="J179" s="14">
        <v>0.961538461538461</v>
      </c>
      <c r="K179" s="14">
        <v>1.02760322891635</v>
      </c>
      <c r="L179" s="14">
        <v>1.05254632290383</v>
      </c>
      <c r="M179" s="14">
        <v>-0.0392207131532813</v>
      </c>
      <c r="N179" s="19">
        <v>0.0061181554657016</v>
      </c>
    </row>
    <row r="180">
      <c r="A180" s="20"/>
      <c r="B180" s="14">
        <v>8.0</v>
      </c>
      <c r="C180" s="14">
        <v>7.7184925E7</v>
      </c>
      <c r="D180" s="14" t="s">
        <v>1632</v>
      </c>
      <c r="E180" s="14">
        <v>179798.0</v>
      </c>
      <c r="F180" s="14">
        <v>1634650.0</v>
      </c>
      <c r="G180" s="14">
        <v>65.0</v>
      </c>
      <c r="H180" s="14" t="s">
        <v>1592</v>
      </c>
      <c r="I180" s="14">
        <v>0.275</v>
      </c>
      <c r="J180" s="14">
        <v>1.03</v>
      </c>
      <c r="K180" s="14">
        <v>1.02058390911729</v>
      </c>
      <c r="L180" s="14">
        <v>1.03950296543238</v>
      </c>
      <c r="M180" s="14">
        <v>0.0295588022415444</v>
      </c>
      <c r="N180" s="19">
        <v>0.00468565245873596</v>
      </c>
    </row>
    <row r="181">
      <c r="A181" s="13" t="s">
        <v>677</v>
      </c>
      <c r="B181" s="14">
        <v>8.0</v>
      </c>
      <c r="C181" s="14">
        <v>1.04961608E8</v>
      </c>
      <c r="D181" s="14" t="s">
        <v>1598</v>
      </c>
      <c r="E181" s="14">
        <v>157771.0</v>
      </c>
      <c r="F181" s="14">
        <v>1502180.0</v>
      </c>
      <c r="G181" s="14">
        <v>50.0</v>
      </c>
      <c r="H181" s="14" t="s">
        <v>1592</v>
      </c>
      <c r="I181" s="14">
        <v>0.202</v>
      </c>
      <c r="J181" s="14">
        <v>0.961538461538461</v>
      </c>
      <c r="K181" s="14">
        <v>1.02764418505983</v>
      </c>
      <c r="L181" s="14">
        <v>1.05250437430056</v>
      </c>
      <c r="M181" s="14">
        <v>-0.0392207131532813</v>
      </c>
      <c r="N181" s="19">
        <v>0.00609782118240984</v>
      </c>
    </row>
    <row r="182">
      <c r="A182" s="13" t="s">
        <v>1741</v>
      </c>
      <c r="B182" s="14">
        <v>8.0</v>
      </c>
      <c r="C182" s="14">
        <v>1.17866891E8</v>
      </c>
      <c r="D182" s="14" t="s">
        <v>1594</v>
      </c>
      <c r="E182" s="14">
        <v>179798.0</v>
      </c>
      <c r="F182" s="14">
        <v>1634650.0</v>
      </c>
      <c r="G182" s="14">
        <v>65.0</v>
      </c>
      <c r="H182" s="14" t="s">
        <v>1592</v>
      </c>
      <c r="I182" s="14">
        <v>0.172</v>
      </c>
      <c r="J182" s="14">
        <v>1.04</v>
      </c>
      <c r="K182" s="14">
        <v>1.02842619730839</v>
      </c>
      <c r="L182" s="14">
        <v>1.0517040530772</v>
      </c>
      <c r="M182" s="14">
        <v>0.0392207131532813</v>
      </c>
      <c r="N182" s="19">
        <v>0.00570971592710226</v>
      </c>
    </row>
    <row r="183">
      <c r="A183" s="13" t="s">
        <v>1742</v>
      </c>
      <c r="B183" s="14">
        <v>8.0</v>
      </c>
      <c r="C183" s="14">
        <v>1.23533862E8</v>
      </c>
      <c r="D183" s="14" t="s">
        <v>1598</v>
      </c>
      <c r="E183" s="14">
        <v>164603.0</v>
      </c>
      <c r="F183" s="14">
        <v>1449490.0</v>
      </c>
      <c r="G183" s="14">
        <v>41.0</v>
      </c>
      <c r="H183" s="14" t="s">
        <v>1592</v>
      </c>
      <c r="I183" s="14">
        <v>0.061</v>
      </c>
      <c r="J183" s="14">
        <v>1.13</v>
      </c>
      <c r="K183" s="14">
        <v>1.10881136613841</v>
      </c>
      <c r="L183" s="14">
        <v>1.15159353429698</v>
      </c>
      <c r="M183" s="14">
        <v>0.122217632724249</v>
      </c>
      <c r="N183" s="19">
        <v>0.00965766963110041</v>
      </c>
    </row>
    <row r="184">
      <c r="A184" s="13" t="s">
        <v>1743</v>
      </c>
      <c r="B184" s="14">
        <v>8.0</v>
      </c>
      <c r="C184" s="14">
        <v>1.24847575E8</v>
      </c>
      <c r="D184" s="14" t="s">
        <v>1608</v>
      </c>
      <c r="E184" s="14">
        <v>179916.0</v>
      </c>
      <c r="F184" s="14">
        <v>1636790.0</v>
      </c>
      <c r="G184" s="14">
        <v>66.0</v>
      </c>
      <c r="H184" s="14" t="s">
        <v>1592</v>
      </c>
      <c r="I184" s="14">
        <v>0.337</v>
      </c>
      <c r="J184" s="14">
        <v>1.03</v>
      </c>
      <c r="K184" s="14">
        <v>1.02077456095782</v>
      </c>
      <c r="L184" s="14">
        <v>1.03930881565517</v>
      </c>
      <c r="M184" s="14">
        <v>0.0295588022415444</v>
      </c>
      <c r="N184" s="19">
        <v>0.00459035185483144</v>
      </c>
    </row>
    <row r="185">
      <c r="A185" s="20"/>
      <c r="B185" s="14">
        <v>8.0</v>
      </c>
      <c r="C185" s="14">
        <v>1.34800173E8</v>
      </c>
      <c r="D185" s="14" t="s">
        <v>1591</v>
      </c>
      <c r="E185" s="14">
        <v>168565.0</v>
      </c>
      <c r="F185" s="14">
        <v>1487910.0</v>
      </c>
      <c r="G185" s="14">
        <v>61.0</v>
      </c>
      <c r="H185" s="14" t="s">
        <v>1592</v>
      </c>
      <c r="I185" s="14">
        <v>0.097</v>
      </c>
      <c r="J185" s="14">
        <v>1.07</v>
      </c>
      <c r="K185" s="14">
        <v>1.05307201487187</v>
      </c>
      <c r="L185" s="14">
        <v>1.08720010011785</v>
      </c>
      <c r="M185" s="14">
        <v>0.0676586484738149</v>
      </c>
      <c r="N185" s="19">
        <v>0.00813623850447411</v>
      </c>
    </row>
    <row r="186">
      <c r="A186" s="13" t="s">
        <v>1744</v>
      </c>
      <c r="B186" s="14">
        <v>8.0</v>
      </c>
      <c r="C186" s="14">
        <v>1.40830782E8</v>
      </c>
      <c r="D186" s="14" t="s">
        <v>1594</v>
      </c>
      <c r="E186" s="14">
        <v>179917.0</v>
      </c>
      <c r="F186" s="14">
        <v>1636790.0</v>
      </c>
      <c r="G186" s="14">
        <v>66.0</v>
      </c>
      <c r="H186" s="14" t="s">
        <v>1592</v>
      </c>
      <c r="I186" s="14">
        <v>0.477</v>
      </c>
      <c r="J186" s="14">
        <v>1.04</v>
      </c>
      <c r="K186" s="14">
        <v>1.03115559395101</v>
      </c>
      <c r="L186" s="14">
        <v>1.04892026610233</v>
      </c>
      <c r="M186" s="14">
        <v>0.0392207131532813</v>
      </c>
      <c r="N186" s="19">
        <v>0.00435745098810009</v>
      </c>
    </row>
    <row r="187">
      <c r="A187" s="13" t="s">
        <v>250</v>
      </c>
      <c r="B187" s="14">
        <v>8.0</v>
      </c>
      <c r="C187" s="14">
        <v>1.43944186E8</v>
      </c>
      <c r="D187" s="14" t="s">
        <v>1598</v>
      </c>
      <c r="E187" s="14">
        <v>163870.0</v>
      </c>
      <c r="F187" s="14">
        <v>1438320.0</v>
      </c>
      <c r="G187" s="14">
        <v>38.0</v>
      </c>
      <c r="H187" s="14" t="s">
        <v>1592</v>
      </c>
      <c r="I187" s="14">
        <v>0.046</v>
      </c>
      <c r="J187" s="14">
        <v>1.09</v>
      </c>
      <c r="K187" s="14">
        <v>1.06641497943301</v>
      </c>
      <c r="L187" s="14">
        <v>1.11410663101496</v>
      </c>
      <c r="M187" s="14">
        <v>0.0861776962410524</v>
      </c>
      <c r="N187" s="19">
        <v>0.0111607957791928</v>
      </c>
    </row>
    <row r="188">
      <c r="A188" s="13" t="s">
        <v>1745</v>
      </c>
      <c r="B188" s="14">
        <v>9.0</v>
      </c>
      <c r="C188" s="14">
        <v>8895340.0</v>
      </c>
      <c r="D188" s="14" t="s">
        <v>1614</v>
      </c>
      <c r="E188" s="14">
        <v>179714.0</v>
      </c>
      <c r="F188" s="14">
        <v>1634780.0</v>
      </c>
      <c r="G188" s="14">
        <v>65.0</v>
      </c>
      <c r="H188" s="14" t="s">
        <v>1592</v>
      </c>
      <c r="I188" s="14">
        <v>0.43</v>
      </c>
      <c r="J188" s="14">
        <v>0.970873786407767</v>
      </c>
      <c r="K188" s="14">
        <v>1.02179129583155</v>
      </c>
      <c r="L188" s="14">
        <v>1.03827464994857</v>
      </c>
      <c r="M188" s="14">
        <v>-0.0295588022415444</v>
      </c>
      <c r="N188" s="19">
        <v>0.00408241981079648</v>
      </c>
    </row>
    <row r="189">
      <c r="A189" s="20"/>
      <c r="B189" s="14">
        <v>9.0</v>
      </c>
      <c r="C189" s="14">
        <v>2.0215707E7</v>
      </c>
      <c r="D189" s="14" t="s">
        <v>1591</v>
      </c>
      <c r="E189" s="14">
        <v>161982.0</v>
      </c>
      <c r="F189" s="14">
        <v>1609180.0</v>
      </c>
      <c r="G189" s="14">
        <v>65.0</v>
      </c>
      <c r="H189" s="14" t="s">
        <v>1592</v>
      </c>
      <c r="I189" s="14">
        <v>0.427</v>
      </c>
      <c r="J189" s="14">
        <v>0.961538461538461</v>
      </c>
      <c r="K189" s="14">
        <v>1.02976336251174</v>
      </c>
      <c r="L189" s="14">
        <v>1.05033839751477</v>
      </c>
      <c r="M189" s="14">
        <v>-0.0392207131532813</v>
      </c>
      <c r="N189" s="19">
        <v>0.00504677675583014</v>
      </c>
    </row>
    <row r="190">
      <c r="A190" s="13" t="s">
        <v>1746</v>
      </c>
      <c r="B190" s="14">
        <v>9.0</v>
      </c>
      <c r="C190" s="14">
        <v>9.4429578E7</v>
      </c>
      <c r="D190" s="14" t="s">
        <v>1692</v>
      </c>
      <c r="E190" s="14">
        <v>131316.0</v>
      </c>
      <c r="F190" s="14">
        <v>1025560.0</v>
      </c>
      <c r="G190" s="14">
        <v>34.0</v>
      </c>
      <c r="H190" s="14" t="s">
        <v>1592</v>
      </c>
      <c r="I190" s="14">
        <v>0.462</v>
      </c>
      <c r="J190" s="14">
        <v>1.04</v>
      </c>
      <c r="K190" s="14">
        <v>1.02863527405772</v>
      </c>
      <c r="L190" s="14">
        <v>1.05149028744985</v>
      </c>
      <c r="M190" s="14">
        <v>0.0392207131532813</v>
      </c>
      <c r="N190" s="19">
        <v>0.00560600311857814</v>
      </c>
    </row>
    <row r="191">
      <c r="A191" s="13" t="s">
        <v>1747</v>
      </c>
      <c r="B191" s="14">
        <v>9.0</v>
      </c>
      <c r="C191" s="14">
        <v>9.4960984E7</v>
      </c>
      <c r="D191" s="14" t="s">
        <v>1591</v>
      </c>
      <c r="E191" s="14">
        <v>179917.0</v>
      </c>
      <c r="F191" s="14">
        <v>1636790.0</v>
      </c>
      <c r="G191" s="14">
        <v>66.0</v>
      </c>
      <c r="H191" s="14" t="s">
        <v>1592</v>
      </c>
      <c r="I191" s="14">
        <v>0.403</v>
      </c>
      <c r="J191" s="14">
        <v>1.08</v>
      </c>
      <c r="K191" s="14">
        <v>1.0705342397889</v>
      </c>
      <c r="L191" s="14">
        <v>1.08954945731583</v>
      </c>
      <c r="M191" s="14">
        <v>0.0769610411361284</v>
      </c>
      <c r="N191" s="19">
        <v>0.00449144272628644</v>
      </c>
    </row>
    <row r="192">
      <c r="A192" s="13" t="s">
        <v>1748</v>
      </c>
      <c r="B192" s="14">
        <v>9.0</v>
      </c>
      <c r="C192" s="14">
        <v>9.6325514E7</v>
      </c>
      <c r="D192" s="14" t="s">
        <v>1598</v>
      </c>
      <c r="E192" s="14">
        <v>178926.0</v>
      </c>
      <c r="F192" s="14">
        <v>1629660.0</v>
      </c>
      <c r="G192" s="14">
        <v>63.0</v>
      </c>
      <c r="H192" s="14" t="s">
        <v>1592</v>
      </c>
      <c r="I192" s="14">
        <v>0.157</v>
      </c>
      <c r="J192" s="14">
        <v>1.03</v>
      </c>
      <c r="K192" s="14">
        <v>1.01920706163848</v>
      </c>
      <c r="L192" s="14">
        <v>1.04090723066076</v>
      </c>
      <c r="M192" s="14">
        <v>0.0295588022415444</v>
      </c>
      <c r="N192" s="19">
        <v>0.00537442235744997</v>
      </c>
    </row>
    <row r="193">
      <c r="A193" s="13" t="s">
        <v>1749</v>
      </c>
      <c r="B193" s="14">
        <v>9.0</v>
      </c>
      <c r="C193" s="14">
        <v>9.7784318E7</v>
      </c>
      <c r="D193" s="14" t="s">
        <v>1594</v>
      </c>
      <c r="E193" s="14">
        <v>179717.0</v>
      </c>
      <c r="F193" s="14">
        <v>1634800.0</v>
      </c>
      <c r="G193" s="14">
        <v>65.0</v>
      </c>
      <c r="H193" s="14" t="s">
        <v>1592</v>
      </c>
      <c r="I193" s="14">
        <v>0.327</v>
      </c>
      <c r="J193" s="14">
        <v>1.03</v>
      </c>
      <c r="K193" s="14">
        <v>1.02069823021365</v>
      </c>
      <c r="L193" s="14">
        <v>1.03938653815235</v>
      </c>
      <c r="M193" s="14">
        <v>0.0295588022415444</v>
      </c>
      <c r="N193" s="19">
        <v>0.00462850495431491</v>
      </c>
    </row>
    <row r="194">
      <c r="A194" s="20"/>
      <c r="B194" s="14">
        <v>9.0</v>
      </c>
      <c r="C194" s="14">
        <v>9.8864407E7</v>
      </c>
      <c r="D194" s="14" t="s">
        <v>1632</v>
      </c>
      <c r="E194" s="14">
        <v>167753.0</v>
      </c>
      <c r="F194" s="14">
        <v>1482160.0</v>
      </c>
      <c r="G194" s="14">
        <v>57.0</v>
      </c>
      <c r="H194" s="14" t="s">
        <v>1592</v>
      </c>
      <c r="I194" s="14">
        <v>0.269</v>
      </c>
      <c r="J194" s="14">
        <v>0.970873786407767</v>
      </c>
      <c r="K194" s="14">
        <v>1.01949720374432</v>
      </c>
      <c r="L194" s="14">
        <v>1.04061099540403</v>
      </c>
      <c r="M194" s="14">
        <v>-0.0295588022415444</v>
      </c>
      <c r="N194" s="19">
        <v>0.00522920101253626</v>
      </c>
    </row>
    <row r="195">
      <c r="A195" s="13" t="s">
        <v>1750</v>
      </c>
      <c r="B195" s="14">
        <v>9.0</v>
      </c>
      <c r="C195" s="14">
        <v>1.24413442E8</v>
      </c>
      <c r="D195" s="14" t="s">
        <v>1598</v>
      </c>
      <c r="E195" s="14">
        <v>179917.0</v>
      </c>
      <c r="F195" s="14">
        <v>1636790.0</v>
      </c>
      <c r="G195" s="14">
        <v>66.0</v>
      </c>
      <c r="H195" s="14" t="s">
        <v>1592</v>
      </c>
      <c r="I195" s="14">
        <v>0.417</v>
      </c>
      <c r="J195" s="14">
        <v>0.970873786407767</v>
      </c>
      <c r="K195" s="14">
        <v>1.02015447383336</v>
      </c>
      <c r="L195" s="14">
        <v>1.03994054548772</v>
      </c>
      <c r="M195" s="14">
        <v>-0.0295588022415444</v>
      </c>
      <c r="N195" s="19">
        <v>0.00490037830475976</v>
      </c>
    </row>
    <row r="196">
      <c r="A196" s="13" t="s">
        <v>1751</v>
      </c>
      <c r="B196" s="14">
        <v>9.0</v>
      </c>
      <c r="C196" s="14">
        <v>1.36200833E8</v>
      </c>
      <c r="D196" s="14" t="s">
        <v>1594</v>
      </c>
      <c r="E196" s="14">
        <v>179917.0</v>
      </c>
      <c r="F196" s="14">
        <v>1636780.0</v>
      </c>
      <c r="G196" s="14">
        <v>66.0</v>
      </c>
      <c r="H196" s="14" t="s">
        <v>1592</v>
      </c>
      <c r="I196" s="14">
        <v>0.448</v>
      </c>
      <c r="J196" s="14">
        <v>0.970873786407767</v>
      </c>
      <c r="K196" s="14">
        <v>1.0222921561545</v>
      </c>
      <c r="L196" s="14">
        <v>1.037765959186</v>
      </c>
      <c r="M196" s="14">
        <v>-0.0295588022415444</v>
      </c>
      <c r="N196" s="19">
        <v>0.00383238991503834</v>
      </c>
    </row>
    <row r="197">
      <c r="A197" s="13" t="s">
        <v>1752</v>
      </c>
      <c r="B197" s="14">
        <v>10.0</v>
      </c>
      <c r="C197" s="14">
        <v>2.2207976E7</v>
      </c>
      <c r="D197" s="14" t="s">
        <v>1608</v>
      </c>
      <c r="E197" s="14">
        <v>181300.0</v>
      </c>
      <c r="F197" s="14">
        <v>1651080.0</v>
      </c>
      <c r="G197" s="14">
        <v>67.0</v>
      </c>
      <c r="H197" s="14" t="s">
        <v>1592</v>
      </c>
      <c r="I197" s="14">
        <v>0.249</v>
      </c>
      <c r="J197" s="14">
        <v>1.03</v>
      </c>
      <c r="K197" s="14">
        <v>1.01993576220307</v>
      </c>
      <c r="L197" s="14">
        <v>1.04016354687716</v>
      </c>
      <c r="M197" s="14">
        <v>0.0295588022415444</v>
      </c>
      <c r="N197" s="19">
        <v>0.00500977304125562</v>
      </c>
    </row>
    <row r="198">
      <c r="A198" s="13" t="s">
        <v>1753</v>
      </c>
      <c r="B198" s="14">
        <v>10.0</v>
      </c>
      <c r="C198" s="14">
        <v>3.2758334E7</v>
      </c>
      <c r="D198" s="14" t="s">
        <v>1594</v>
      </c>
      <c r="E198" s="14">
        <v>181300.0</v>
      </c>
      <c r="F198" s="14">
        <v>1651080.0</v>
      </c>
      <c r="G198" s="14">
        <v>67.0</v>
      </c>
      <c r="H198" s="14" t="s">
        <v>1592</v>
      </c>
      <c r="I198" s="14">
        <v>0.145</v>
      </c>
      <c r="J198" s="14">
        <v>0.961538461538461</v>
      </c>
      <c r="K198" s="14">
        <v>1.02696372844116</v>
      </c>
      <c r="L198" s="14">
        <v>1.05320175391371</v>
      </c>
      <c r="M198" s="14">
        <v>-0.0392207131532813</v>
      </c>
      <c r="N198" s="19">
        <v>0.0064357657163808</v>
      </c>
    </row>
    <row r="199">
      <c r="A199" s="20"/>
      <c r="B199" s="14">
        <v>10.0</v>
      </c>
      <c r="C199" s="14">
        <v>4.3358825E7</v>
      </c>
      <c r="D199" s="14" t="s">
        <v>1591</v>
      </c>
      <c r="E199" s="14">
        <v>181299.0</v>
      </c>
      <c r="F199" s="14">
        <v>1651080.0</v>
      </c>
      <c r="G199" s="14">
        <v>67.0</v>
      </c>
      <c r="H199" s="14" t="s">
        <v>1592</v>
      </c>
      <c r="I199" s="14">
        <v>0.434</v>
      </c>
      <c r="J199" s="14">
        <v>1.03</v>
      </c>
      <c r="K199" s="14">
        <v>1.02029034186633</v>
      </c>
      <c r="L199" s="14">
        <v>1.03980206071479</v>
      </c>
      <c r="M199" s="14">
        <v>0.0295588022415444</v>
      </c>
      <c r="N199" s="19">
        <v>0.0048324319191931</v>
      </c>
    </row>
    <row r="200">
      <c r="A200" s="20"/>
      <c r="B200" s="14">
        <v>10.0</v>
      </c>
      <c r="C200" s="14">
        <v>4.9221982E7</v>
      </c>
      <c r="D200" s="14" t="s">
        <v>1594</v>
      </c>
      <c r="E200" s="14">
        <v>181300.0</v>
      </c>
      <c r="F200" s="14">
        <v>1651080.0</v>
      </c>
      <c r="G200" s="14">
        <v>67.0</v>
      </c>
      <c r="H200" s="14" t="s">
        <v>1592</v>
      </c>
      <c r="I200" s="14">
        <v>0.104</v>
      </c>
      <c r="J200" s="14">
        <v>0.943396226415094</v>
      </c>
      <c r="K200" s="14">
        <v>1.0450458837862</v>
      </c>
      <c r="L200" s="14">
        <v>1.07516810259966</v>
      </c>
      <c r="M200" s="14">
        <v>-0.0582689081239758</v>
      </c>
      <c r="N200" s="19">
        <v>0.00724903864374838</v>
      </c>
    </row>
    <row r="201">
      <c r="A201" s="13" t="s">
        <v>1754</v>
      </c>
      <c r="B201" s="14">
        <v>10.0</v>
      </c>
      <c r="C201" s="14">
        <v>6.3559918E7</v>
      </c>
      <c r="D201" s="14" t="s">
        <v>1598</v>
      </c>
      <c r="E201" s="14">
        <v>181300.0</v>
      </c>
      <c r="F201" s="14">
        <v>1651080.0</v>
      </c>
      <c r="G201" s="14">
        <v>67.0</v>
      </c>
      <c r="H201" s="14" t="s">
        <v>1592</v>
      </c>
      <c r="I201" s="14">
        <v>0.462</v>
      </c>
      <c r="J201" s="14">
        <v>0.952380952380952</v>
      </c>
      <c r="K201" s="14">
        <v>1.04155828139416</v>
      </c>
      <c r="L201" s="14">
        <v>1.05851013783335</v>
      </c>
      <c r="M201" s="14">
        <v>-0.048790164169432</v>
      </c>
      <c r="N201" s="19">
        <v>0.00411848210425624</v>
      </c>
    </row>
    <row r="202">
      <c r="A202" s="13" t="s">
        <v>273</v>
      </c>
      <c r="B202" s="14">
        <v>10.0</v>
      </c>
      <c r="C202" s="14">
        <v>6.7563172E7</v>
      </c>
      <c r="D202" s="14" t="s">
        <v>1622</v>
      </c>
      <c r="E202" s="14">
        <v>138986.0</v>
      </c>
      <c r="F202" s="14">
        <v>1144890.0</v>
      </c>
      <c r="G202" s="14">
        <v>50.0</v>
      </c>
      <c r="H202" s="14" t="s">
        <v>1592</v>
      </c>
      <c r="I202" s="14">
        <v>0.167</v>
      </c>
      <c r="J202" s="14">
        <v>1.07</v>
      </c>
      <c r="K202" s="14">
        <v>1.054602537302</v>
      </c>
      <c r="L202" s="14">
        <v>1.085622269532</v>
      </c>
      <c r="M202" s="14">
        <v>0.0676586484738149</v>
      </c>
      <c r="N202" s="19">
        <v>0.00739525225749149</v>
      </c>
    </row>
    <row r="203">
      <c r="A203" s="13" t="s">
        <v>1755</v>
      </c>
      <c r="B203" s="14">
        <v>10.0</v>
      </c>
      <c r="C203" s="14">
        <v>6.8078651E7</v>
      </c>
      <c r="D203" s="14" t="s">
        <v>1591</v>
      </c>
      <c r="E203" s="14">
        <v>180220.0</v>
      </c>
      <c r="F203" s="14">
        <v>1633080.0</v>
      </c>
      <c r="G203" s="14">
        <v>59.0</v>
      </c>
      <c r="H203" s="14" t="s">
        <v>1592</v>
      </c>
      <c r="I203" s="14">
        <v>0.172</v>
      </c>
      <c r="J203" s="14">
        <v>1.07</v>
      </c>
      <c r="K203" s="14">
        <v>1.05394303136813</v>
      </c>
      <c r="L203" s="14">
        <v>1.08630159878167</v>
      </c>
      <c r="M203" s="14">
        <v>0.0676586484738149</v>
      </c>
      <c r="N203" s="19">
        <v>0.00771441313814048</v>
      </c>
    </row>
    <row r="204">
      <c r="A204" s="13" t="s">
        <v>1756</v>
      </c>
      <c r="B204" s="14">
        <v>10.0</v>
      </c>
      <c r="C204" s="14">
        <v>7.3022124E7</v>
      </c>
      <c r="D204" s="14" t="s">
        <v>1622</v>
      </c>
      <c r="E204" s="14">
        <v>170608.0</v>
      </c>
      <c r="F204" s="14">
        <v>1494070.0</v>
      </c>
      <c r="G204" s="14">
        <v>60.0</v>
      </c>
      <c r="H204" s="14" t="s">
        <v>1592</v>
      </c>
      <c r="I204" s="14">
        <v>0.082</v>
      </c>
      <c r="J204" s="14">
        <v>0.934579439252336</v>
      </c>
      <c r="K204" s="14">
        <v>1.05222468943892</v>
      </c>
      <c r="L204" s="14">
        <v>1.08807559021495</v>
      </c>
      <c r="M204" s="14">
        <v>-0.0676586484738149</v>
      </c>
      <c r="N204" s="19">
        <v>0.00854692543218251</v>
      </c>
    </row>
    <row r="205">
      <c r="A205" s="13" t="s">
        <v>1757</v>
      </c>
      <c r="B205" s="14">
        <v>10.0</v>
      </c>
      <c r="C205" s="14">
        <v>7.3655919E7</v>
      </c>
      <c r="D205" s="14" t="s">
        <v>1594</v>
      </c>
      <c r="E205" s="14">
        <v>181300.0</v>
      </c>
      <c r="F205" s="14">
        <v>1651080.0</v>
      </c>
      <c r="G205" s="14">
        <v>67.0</v>
      </c>
      <c r="H205" s="14" t="s">
        <v>1592</v>
      </c>
      <c r="I205" s="14">
        <v>0.147</v>
      </c>
      <c r="J205" s="14">
        <v>0.892857142857143</v>
      </c>
      <c r="K205" s="14">
        <v>1.10716084880076</v>
      </c>
      <c r="L205" s="14">
        <v>1.13298803995709</v>
      </c>
      <c r="M205" s="14">
        <v>-0.113328685307003</v>
      </c>
      <c r="N205" s="19">
        <v>0.00588252071396793</v>
      </c>
    </row>
    <row r="206">
      <c r="A206" s="13" t="s">
        <v>1758</v>
      </c>
      <c r="B206" s="14">
        <v>10.0</v>
      </c>
      <c r="C206" s="14">
        <v>7.5101922E7</v>
      </c>
      <c r="D206" s="14" t="s">
        <v>1598</v>
      </c>
      <c r="E206" s="14">
        <v>181100.0</v>
      </c>
      <c r="F206" s="14">
        <v>1649100.0</v>
      </c>
      <c r="G206" s="14">
        <v>66.0</v>
      </c>
      <c r="H206" s="14" t="s">
        <v>1592</v>
      </c>
      <c r="I206" s="14">
        <v>0.434</v>
      </c>
      <c r="J206" s="14">
        <v>0.970873786407767</v>
      </c>
      <c r="K206" s="14">
        <v>1.02102757890466</v>
      </c>
      <c r="L206" s="14">
        <v>1.03905126748694</v>
      </c>
      <c r="M206" s="14">
        <v>-0.0295588022415444</v>
      </c>
      <c r="N206" s="19">
        <v>0.00446390396123706</v>
      </c>
    </row>
    <row r="207">
      <c r="A207" s="13" t="s">
        <v>1759</v>
      </c>
      <c r="B207" s="14">
        <v>10.0</v>
      </c>
      <c r="C207" s="14">
        <v>7.6175587E7</v>
      </c>
      <c r="D207" s="14" t="s">
        <v>1614</v>
      </c>
      <c r="E207" s="14">
        <v>181300.0</v>
      </c>
      <c r="F207" s="14">
        <v>1651080.0</v>
      </c>
      <c r="G207" s="14">
        <v>67.0</v>
      </c>
      <c r="H207" s="14" t="s">
        <v>1592</v>
      </c>
      <c r="I207" s="14">
        <v>0.221</v>
      </c>
      <c r="J207" s="14">
        <v>1.05</v>
      </c>
      <c r="K207" s="14">
        <v>1.03963386751177</v>
      </c>
      <c r="L207" s="14">
        <v>1.06046949262887</v>
      </c>
      <c r="M207" s="14">
        <v>0.048790164169432</v>
      </c>
      <c r="N207" s="19">
        <v>0.0050620221785296</v>
      </c>
    </row>
    <row r="208">
      <c r="A208" s="13" t="s">
        <v>1760</v>
      </c>
      <c r="B208" s="14">
        <v>10.0</v>
      </c>
      <c r="C208" s="14">
        <v>7.9139212E7</v>
      </c>
      <c r="D208" s="14" t="s">
        <v>1622</v>
      </c>
      <c r="E208" s="14">
        <v>154291.0</v>
      </c>
      <c r="F208" s="14">
        <v>1515730.0</v>
      </c>
      <c r="G208" s="14">
        <v>64.0</v>
      </c>
      <c r="H208" s="14" t="s">
        <v>1592</v>
      </c>
      <c r="I208" s="14">
        <v>0.487</v>
      </c>
      <c r="J208" s="14">
        <v>0.970873786407767</v>
      </c>
      <c r="K208" s="14">
        <v>1.02080333610809</v>
      </c>
      <c r="L208" s="14">
        <v>1.03927951885893</v>
      </c>
      <c r="M208" s="14">
        <v>-0.0295588022415444</v>
      </c>
      <c r="N208" s="19">
        <v>0.00457596964670073</v>
      </c>
    </row>
    <row r="209">
      <c r="A209" s="13" t="s">
        <v>1761</v>
      </c>
      <c r="B209" s="14">
        <v>10.0</v>
      </c>
      <c r="C209" s="14">
        <v>8.6685984E7</v>
      </c>
      <c r="D209" s="14" t="s">
        <v>1598</v>
      </c>
      <c r="E209" s="14">
        <v>181300.0</v>
      </c>
      <c r="F209" s="14">
        <v>1651080.0</v>
      </c>
      <c r="G209" s="14">
        <v>67.0</v>
      </c>
      <c r="H209" s="14" t="s">
        <v>1592</v>
      </c>
      <c r="I209" s="14">
        <v>0.341</v>
      </c>
      <c r="J209" s="14">
        <v>0.970873786407767</v>
      </c>
      <c r="K209" s="14">
        <v>1.02142249249512</v>
      </c>
      <c r="L209" s="14">
        <v>1.03864953806573</v>
      </c>
      <c r="M209" s="14">
        <v>-0.0295588022415444</v>
      </c>
      <c r="N209" s="19">
        <v>0.00426660510817959</v>
      </c>
    </row>
    <row r="210">
      <c r="A210" s="13" t="s">
        <v>1762</v>
      </c>
      <c r="B210" s="14">
        <v>10.0</v>
      </c>
      <c r="C210" s="14">
        <v>8.951013E7</v>
      </c>
      <c r="D210" s="14" t="s">
        <v>1591</v>
      </c>
      <c r="E210" s="14">
        <v>181300.0</v>
      </c>
      <c r="F210" s="14">
        <v>1651080.0</v>
      </c>
      <c r="G210" s="14">
        <v>67.0</v>
      </c>
      <c r="H210" s="14" t="s">
        <v>1592</v>
      </c>
      <c r="I210" s="14">
        <v>0.191</v>
      </c>
      <c r="J210" s="14">
        <v>1.03</v>
      </c>
      <c r="K210" s="14">
        <v>1.0200311169517</v>
      </c>
      <c r="L210" s="14">
        <v>1.04006631010476</v>
      </c>
      <c r="M210" s="14">
        <v>0.0295588022415444</v>
      </c>
      <c r="N210" s="19">
        <v>0.0049620758139246</v>
      </c>
    </row>
    <row r="211">
      <c r="A211" s="13" t="s">
        <v>1763</v>
      </c>
      <c r="B211" s="14">
        <v>10.0</v>
      </c>
      <c r="C211" s="14">
        <v>1.03582915E8</v>
      </c>
      <c r="D211" s="14" t="s">
        <v>1614</v>
      </c>
      <c r="E211" s="14">
        <v>181300.0</v>
      </c>
      <c r="F211" s="14">
        <v>1651080.0</v>
      </c>
      <c r="G211" s="14">
        <v>67.0</v>
      </c>
      <c r="H211" s="14" t="s">
        <v>1592</v>
      </c>
      <c r="I211" s="14">
        <v>0.161</v>
      </c>
      <c r="J211" s="14">
        <v>1.18</v>
      </c>
      <c r="K211" s="14">
        <v>1.1664829054403</v>
      </c>
      <c r="L211" s="14">
        <v>1.19367372938433</v>
      </c>
      <c r="M211" s="14">
        <v>0.165514438477573</v>
      </c>
      <c r="N211" s="19">
        <v>0.00587820442798677</v>
      </c>
    </row>
    <row r="212">
      <c r="A212" s="13" t="s">
        <v>260</v>
      </c>
      <c r="B212" s="14">
        <v>10.0</v>
      </c>
      <c r="C212" s="14">
        <v>1.10816937E8</v>
      </c>
      <c r="D212" s="14" t="s">
        <v>1598</v>
      </c>
      <c r="E212" s="14">
        <v>180981.0</v>
      </c>
      <c r="F212" s="14">
        <v>1648320.0</v>
      </c>
      <c r="G212" s="14">
        <v>65.0</v>
      </c>
      <c r="H212" s="14" t="s">
        <v>1592</v>
      </c>
      <c r="I212" s="14">
        <v>0.149</v>
      </c>
      <c r="J212" s="14">
        <v>1.06</v>
      </c>
      <c r="K212" s="14">
        <v>1.04567169226532</v>
      </c>
      <c r="L212" s="14">
        <v>1.07452464125318</v>
      </c>
      <c r="M212" s="14">
        <v>0.0582689081239758</v>
      </c>
      <c r="N212" s="19">
        <v>0.00694360279381874</v>
      </c>
    </row>
    <row r="213">
      <c r="A213" s="13" t="s">
        <v>1764</v>
      </c>
      <c r="B213" s="14">
        <v>10.0</v>
      </c>
      <c r="C213" s="14">
        <v>1.13646548E8</v>
      </c>
      <c r="D213" s="14" t="s">
        <v>1614</v>
      </c>
      <c r="E213" s="14">
        <v>155649.0</v>
      </c>
      <c r="F213" s="14">
        <v>1522830.0</v>
      </c>
      <c r="G213" s="14">
        <v>66.0</v>
      </c>
      <c r="H213" s="14" t="s">
        <v>1592</v>
      </c>
      <c r="I213" s="14">
        <v>0.363</v>
      </c>
      <c r="J213" s="14">
        <v>0.970873786407767</v>
      </c>
      <c r="K213" s="14">
        <v>1.02026636830107</v>
      </c>
      <c r="L213" s="14">
        <v>1.03982649331722</v>
      </c>
      <c r="M213" s="14">
        <v>-0.0295588022415444</v>
      </c>
      <c r="N213" s="19">
        <v>0.00484442022687718</v>
      </c>
    </row>
    <row r="214">
      <c r="A214" s="13" t="s">
        <v>1765</v>
      </c>
      <c r="B214" s="14">
        <v>10.0</v>
      </c>
      <c r="C214" s="14">
        <v>1.14655839E8</v>
      </c>
      <c r="D214" s="14" t="s">
        <v>1598</v>
      </c>
      <c r="E214" s="14">
        <v>181300.0</v>
      </c>
      <c r="F214" s="14">
        <v>1651080.0</v>
      </c>
      <c r="G214" s="14">
        <v>67.0</v>
      </c>
      <c r="H214" s="14" t="s">
        <v>1592</v>
      </c>
      <c r="I214" s="14">
        <v>0.494</v>
      </c>
      <c r="J214" s="14">
        <v>1.03</v>
      </c>
      <c r="K214" s="14">
        <v>1.02150582841143</v>
      </c>
      <c r="L214" s="14">
        <v>1.0385648035409</v>
      </c>
      <c r="M214" s="14">
        <v>0.0295588022415444</v>
      </c>
      <c r="N214" s="19">
        <v>0.00422498022664509</v>
      </c>
    </row>
    <row r="215">
      <c r="A215" s="20"/>
      <c r="B215" s="14">
        <v>10.0</v>
      </c>
      <c r="C215" s="14">
        <v>1.18665783E8</v>
      </c>
      <c r="D215" s="14" t="s">
        <v>1598</v>
      </c>
      <c r="E215" s="14">
        <v>181300.0</v>
      </c>
      <c r="F215" s="14">
        <v>1651080.0</v>
      </c>
      <c r="G215" s="14">
        <v>67.0</v>
      </c>
      <c r="H215" s="14" t="s">
        <v>1592</v>
      </c>
      <c r="I215" s="14">
        <v>0.336</v>
      </c>
      <c r="J215" s="14">
        <v>0.970873786407767</v>
      </c>
      <c r="K215" s="14">
        <v>1.01987696630631</v>
      </c>
      <c r="L215" s="14">
        <v>1.04022351229508</v>
      </c>
      <c r="M215" s="14">
        <v>-0.0295588022415444</v>
      </c>
      <c r="N215" s="19">
        <v>0.00503918545358266</v>
      </c>
    </row>
    <row r="216">
      <c r="A216" s="13" t="s">
        <v>1766</v>
      </c>
      <c r="B216" s="14">
        <v>10.0</v>
      </c>
      <c r="C216" s="14">
        <v>1.21592803E8</v>
      </c>
      <c r="D216" s="14" t="s">
        <v>1614</v>
      </c>
      <c r="E216" s="14">
        <v>181299.0</v>
      </c>
      <c r="F216" s="14">
        <v>1651080.0</v>
      </c>
      <c r="G216" s="14">
        <v>67.0</v>
      </c>
      <c r="H216" s="14" t="s">
        <v>1592</v>
      </c>
      <c r="I216" s="14">
        <v>0.386</v>
      </c>
      <c r="J216" s="14">
        <v>0.970873786407767</v>
      </c>
      <c r="K216" s="14">
        <v>1.02164268957746</v>
      </c>
      <c r="L216" s="14">
        <v>1.03842567545683</v>
      </c>
      <c r="M216" s="14">
        <v>-0.0295588022415444</v>
      </c>
      <c r="N216" s="19">
        <v>0.00415662775494207</v>
      </c>
    </row>
    <row r="217">
      <c r="A217" s="13" t="s">
        <v>1767</v>
      </c>
      <c r="B217" s="14">
        <v>11.0</v>
      </c>
      <c r="C217" s="14">
        <v>1871700.0</v>
      </c>
      <c r="D217" s="14" t="s">
        <v>1591</v>
      </c>
      <c r="E217" s="14">
        <v>171473.0</v>
      </c>
      <c r="F217" s="14">
        <v>1510640.0</v>
      </c>
      <c r="G217" s="14">
        <v>66.0</v>
      </c>
      <c r="H217" s="14" t="s">
        <v>1592</v>
      </c>
      <c r="I217" s="14">
        <v>0.365</v>
      </c>
      <c r="J217" s="14">
        <v>1.03</v>
      </c>
      <c r="K217" s="14">
        <v>1.02009870921485</v>
      </c>
      <c r="L217" s="14">
        <v>1.03999739477816</v>
      </c>
      <c r="M217" s="14">
        <v>0.0295588022415444</v>
      </c>
      <c r="N217" s="19">
        <v>0.00492826830999772</v>
      </c>
    </row>
    <row r="218">
      <c r="A218" s="13" t="s">
        <v>1768</v>
      </c>
      <c r="B218" s="14">
        <v>11.0</v>
      </c>
      <c r="C218" s="14">
        <v>3841113.0</v>
      </c>
      <c r="D218" s="14" t="s">
        <v>1603</v>
      </c>
      <c r="E218" s="14">
        <v>145567.0</v>
      </c>
      <c r="F218" s="14">
        <v>1379680.0</v>
      </c>
      <c r="G218" s="14">
        <v>63.0</v>
      </c>
      <c r="H218" s="14" t="s">
        <v>1592</v>
      </c>
      <c r="I218" s="14">
        <v>0.257</v>
      </c>
      <c r="J218" s="14">
        <v>0.961538461538461</v>
      </c>
      <c r="K218" s="14">
        <v>1.0270348137392</v>
      </c>
      <c r="L218" s="14">
        <v>1.05312885749426</v>
      </c>
      <c r="M218" s="14">
        <v>-0.0392207131532813</v>
      </c>
      <c r="N218" s="19">
        <v>0.00640045117406346</v>
      </c>
    </row>
    <row r="219">
      <c r="A219" s="13" t="s">
        <v>1769</v>
      </c>
      <c r="B219" s="14">
        <v>11.0</v>
      </c>
      <c r="C219" s="14">
        <v>1.4050863E7</v>
      </c>
      <c r="D219" s="14" t="s">
        <v>1594</v>
      </c>
      <c r="E219" s="14">
        <v>181300.0</v>
      </c>
      <c r="F219" s="14">
        <v>1651080.0</v>
      </c>
      <c r="G219" s="14">
        <v>67.0</v>
      </c>
      <c r="H219" s="14" t="s">
        <v>1592</v>
      </c>
      <c r="I219" s="14">
        <v>0.461</v>
      </c>
      <c r="J219" s="14">
        <v>1.04</v>
      </c>
      <c r="K219" s="14">
        <v>1.03040471468597</v>
      </c>
      <c r="L219" s="14">
        <v>1.04968463806925</v>
      </c>
      <c r="M219" s="14">
        <v>0.0392207131532813</v>
      </c>
      <c r="N219" s="19">
        <v>0.00472911286107174</v>
      </c>
    </row>
    <row r="220">
      <c r="A220" s="13" t="s">
        <v>1770</v>
      </c>
      <c r="B220" s="14">
        <v>11.0</v>
      </c>
      <c r="C220" s="14">
        <v>1.9988805E7</v>
      </c>
      <c r="D220" s="14" t="s">
        <v>1591</v>
      </c>
      <c r="E220" s="14">
        <v>181300.0</v>
      </c>
      <c r="F220" s="14">
        <v>1651080.0</v>
      </c>
      <c r="G220" s="14">
        <v>67.0</v>
      </c>
      <c r="H220" s="14" t="s">
        <v>1592</v>
      </c>
      <c r="I220" s="14">
        <v>0.259</v>
      </c>
      <c r="J220" s="14">
        <v>1.07</v>
      </c>
      <c r="K220" s="14">
        <v>1.05983813891743</v>
      </c>
      <c r="L220" s="14">
        <v>1.08025929428192</v>
      </c>
      <c r="M220" s="14">
        <v>0.0676586484738149</v>
      </c>
      <c r="N220" s="19">
        <v>0.00486859752246988</v>
      </c>
    </row>
    <row r="221">
      <c r="A221" s="13" t="s">
        <v>1771</v>
      </c>
      <c r="B221" s="14">
        <v>11.0</v>
      </c>
      <c r="C221" s="14">
        <v>2.2199694E7</v>
      </c>
      <c r="D221" s="14" t="s">
        <v>1608</v>
      </c>
      <c r="E221" s="14">
        <v>181299.0</v>
      </c>
      <c r="F221" s="14">
        <v>1651080.0</v>
      </c>
      <c r="G221" s="14">
        <v>67.0</v>
      </c>
      <c r="H221" s="14" t="s">
        <v>1592</v>
      </c>
      <c r="I221" s="14">
        <v>0.476</v>
      </c>
      <c r="J221" s="14">
        <v>0.970873786407767</v>
      </c>
      <c r="K221" s="14">
        <v>1.02045423558225</v>
      </c>
      <c r="L221" s="14">
        <v>1.03963505957195</v>
      </c>
      <c r="M221" s="14">
        <v>-0.0295588022415444</v>
      </c>
      <c r="N221" s="19">
        <v>0.00475048217994596</v>
      </c>
    </row>
    <row r="222">
      <c r="A222" s="13" t="s">
        <v>1772</v>
      </c>
      <c r="B222" s="14">
        <v>11.0</v>
      </c>
      <c r="C222" s="14">
        <v>3.0515959E7</v>
      </c>
      <c r="D222" s="14" t="s">
        <v>1598</v>
      </c>
      <c r="E222" s="14">
        <v>181300.0</v>
      </c>
      <c r="F222" s="14">
        <v>1651080.0</v>
      </c>
      <c r="G222" s="14">
        <v>67.0</v>
      </c>
      <c r="H222" s="14" t="s">
        <v>1592</v>
      </c>
      <c r="I222" s="14">
        <v>0.289</v>
      </c>
      <c r="J222" s="14">
        <v>1.03</v>
      </c>
      <c r="K222" s="14">
        <v>1.02078376120555</v>
      </c>
      <c r="L222" s="14">
        <v>1.03929944844251</v>
      </c>
      <c r="M222" s="14">
        <v>0.0295588022415444</v>
      </c>
      <c r="N222" s="19">
        <v>0.00458575340286117</v>
      </c>
    </row>
    <row r="223">
      <c r="A223" s="13" t="s">
        <v>1773</v>
      </c>
      <c r="B223" s="14">
        <v>11.0</v>
      </c>
      <c r="C223" s="14">
        <v>4.5200412E7</v>
      </c>
      <c r="D223" s="14" t="s">
        <v>1596</v>
      </c>
      <c r="E223" s="14">
        <v>160358.0</v>
      </c>
      <c r="F223" s="14">
        <v>1221560.0</v>
      </c>
      <c r="G223" s="14">
        <v>64.0</v>
      </c>
      <c r="H223" s="14" t="s">
        <v>1592</v>
      </c>
      <c r="I223" s="14">
        <v>0.284</v>
      </c>
      <c r="J223" s="14">
        <v>1.03</v>
      </c>
      <c r="K223" s="14">
        <v>1.01926152887924</v>
      </c>
      <c r="L223" s="14">
        <v>1.04085160671819</v>
      </c>
      <c r="M223" s="14">
        <v>0.0295588022415444</v>
      </c>
      <c r="N223" s="19">
        <v>0.0053471573716789</v>
      </c>
    </row>
    <row r="224">
      <c r="A224" s="13" t="s">
        <v>1774</v>
      </c>
      <c r="B224" s="14">
        <v>11.0</v>
      </c>
      <c r="C224" s="14">
        <v>6.7325889E7</v>
      </c>
      <c r="D224" s="14" t="s">
        <v>1594</v>
      </c>
      <c r="E224" s="14">
        <v>180716.0</v>
      </c>
      <c r="F224" s="14">
        <v>1647240.0</v>
      </c>
      <c r="G224" s="14">
        <v>64.0</v>
      </c>
      <c r="H224" s="14" t="s">
        <v>1592</v>
      </c>
      <c r="I224" s="14">
        <v>0.418</v>
      </c>
      <c r="J224" s="14">
        <v>0.970873786407767</v>
      </c>
      <c r="K224" s="14">
        <v>1.0193919726772</v>
      </c>
      <c r="L224" s="14">
        <v>1.04071841689492</v>
      </c>
      <c r="M224" s="14">
        <v>-0.0295588022415444</v>
      </c>
      <c r="N224" s="19">
        <v>0.00528186627813814</v>
      </c>
    </row>
    <row r="225">
      <c r="A225" s="20"/>
      <c r="B225" s="14">
        <v>11.0</v>
      </c>
      <c r="C225" s="14">
        <v>6.9278268E7</v>
      </c>
      <c r="D225" s="14" t="s">
        <v>1614</v>
      </c>
      <c r="E225" s="14">
        <v>181300.0</v>
      </c>
      <c r="F225" s="14">
        <v>1651080.0</v>
      </c>
      <c r="G225" s="14">
        <v>67.0</v>
      </c>
      <c r="H225" s="14" t="s">
        <v>1592</v>
      </c>
      <c r="I225" s="14">
        <v>0.478</v>
      </c>
      <c r="J225" s="14">
        <v>0.970873786407767</v>
      </c>
      <c r="K225" s="14">
        <v>1.02015447383336</v>
      </c>
      <c r="L225" s="14">
        <v>1.03994054548772</v>
      </c>
      <c r="M225" s="14">
        <v>-0.0295588022415444</v>
      </c>
      <c r="N225" s="19">
        <v>0.00490037830475976</v>
      </c>
    </row>
    <row r="226">
      <c r="A226" s="20"/>
      <c r="B226" s="14">
        <v>11.0</v>
      </c>
      <c r="C226" s="14">
        <v>9.53625E7</v>
      </c>
      <c r="D226" s="14" t="s">
        <v>1614</v>
      </c>
      <c r="E226" s="14">
        <v>181300.0</v>
      </c>
      <c r="F226" s="14">
        <v>1651080.0</v>
      </c>
      <c r="G226" s="14">
        <v>67.0</v>
      </c>
      <c r="H226" s="14" t="s">
        <v>1592</v>
      </c>
      <c r="I226" s="14">
        <v>0.332</v>
      </c>
      <c r="J226" s="14">
        <v>1.03</v>
      </c>
      <c r="K226" s="14">
        <v>1.0216095752554</v>
      </c>
      <c r="L226" s="14">
        <v>1.03845933485381</v>
      </c>
      <c r="M226" s="14">
        <v>0.0295588022415444</v>
      </c>
      <c r="N226" s="19">
        <v>0.00417316517674504</v>
      </c>
    </row>
    <row r="227">
      <c r="A227" s="13" t="s">
        <v>1775</v>
      </c>
      <c r="B227" s="14">
        <v>11.0</v>
      </c>
      <c r="C227" s="14">
        <v>1.13792288E8</v>
      </c>
      <c r="D227" s="14" t="s">
        <v>1591</v>
      </c>
      <c r="E227" s="14">
        <v>179170.0</v>
      </c>
      <c r="F227" s="14">
        <v>1634420.0</v>
      </c>
      <c r="G227" s="14">
        <v>57.0</v>
      </c>
      <c r="H227" s="14" t="s">
        <v>1592</v>
      </c>
      <c r="I227" s="14">
        <v>0.11</v>
      </c>
      <c r="J227" s="14">
        <v>1.05</v>
      </c>
      <c r="K227" s="14">
        <v>1.03503695367808</v>
      </c>
      <c r="L227" s="14">
        <v>1.06517936010128</v>
      </c>
      <c r="M227" s="14">
        <v>0.048790164169432</v>
      </c>
      <c r="N227" s="19">
        <v>0.00732297655748899</v>
      </c>
    </row>
    <row r="228">
      <c r="A228" s="20"/>
      <c r="B228" s="14">
        <v>11.0</v>
      </c>
      <c r="C228" s="14">
        <v>1.21775872E8</v>
      </c>
      <c r="D228" s="14" t="s">
        <v>1632</v>
      </c>
      <c r="E228" s="14">
        <v>181300.0</v>
      </c>
      <c r="F228" s="14">
        <v>1651080.0</v>
      </c>
      <c r="G228" s="14">
        <v>67.0</v>
      </c>
      <c r="H228" s="14" t="s">
        <v>1592</v>
      </c>
      <c r="I228" s="14">
        <v>0.279</v>
      </c>
      <c r="J228" s="14">
        <v>1.03</v>
      </c>
      <c r="K228" s="14">
        <v>1.02092987642391</v>
      </c>
      <c r="L228" s="14">
        <v>1.03915070417578</v>
      </c>
      <c r="M228" s="14">
        <v>0.0295588022415444</v>
      </c>
      <c r="N228" s="19">
        <v>0.00451272790159021</v>
      </c>
    </row>
    <row r="229">
      <c r="A229" s="13" t="s">
        <v>1408</v>
      </c>
      <c r="B229" s="14">
        <v>11.0</v>
      </c>
      <c r="C229" s="14">
        <v>1.28894675E8</v>
      </c>
      <c r="D229" s="14" t="s">
        <v>1591</v>
      </c>
      <c r="E229" s="14">
        <v>180047.0</v>
      </c>
      <c r="F229" s="14">
        <v>1631860.0</v>
      </c>
      <c r="G229" s="14">
        <v>59.0</v>
      </c>
      <c r="H229" s="14" t="s">
        <v>1592</v>
      </c>
      <c r="I229" s="14">
        <v>0.088</v>
      </c>
      <c r="J229" s="14">
        <v>1.11</v>
      </c>
      <c r="K229" s="14">
        <v>1.09360720172593</v>
      </c>
      <c r="L229" s="14">
        <v>1.12663852071886</v>
      </c>
      <c r="M229" s="14">
        <v>0.104360015324243</v>
      </c>
      <c r="N229" s="19">
        <v>0.00759103243880203</v>
      </c>
    </row>
    <row r="230">
      <c r="A230" s="13" t="s">
        <v>1776</v>
      </c>
      <c r="B230" s="14">
        <v>12.0</v>
      </c>
      <c r="C230" s="14">
        <v>4275678.0</v>
      </c>
      <c r="D230" s="14" t="s">
        <v>1603</v>
      </c>
      <c r="E230" s="14">
        <v>130837.0</v>
      </c>
      <c r="F230" s="14">
        <v>1261230.0</v>
      </c>
      <c r="G230" s="14">
        <v>22.0</v>
      </c>
      <c r="H230" s="14" t="s">
        <v>1592</v>
      </c>
      <c r="I230" s="14">
        <v>0.022</v>
      </c>
      <c r="J230" s="14">
        <v>1.19</v>
      </c>
      <c r="K230" s="14">
        <v>1.14453463354817</v>
      </c>
      <c r="L230" s="14">
        <v>1.23727142761067</v>
      </c>
      <c r="M230" s="14">
        <v>0.173953307123438</v>
      </c>
      <c r="N230" s="19">
        <v>0.0198750950592508</v>
      </c>
    </row>
    <row r="231">
      <c r="A231" s="13" t="s">
        <v>1777</v>
      </c>
      <c r="B231" s="14">
        <v>12.0</v>
      </c>
      <c r="C231" s="14">
        <v>1.2733093E7</v>
      </c>
      <c r="D231" s="14" t="s">
        <v>1591</v>
      </c>
      <c r="E231" s="14">
        <v>179489.0</v>
      </c>
      <c r="F231" s="14">
        <v>1631770.0</v>
      </c>
      <c r="G231" s="14">
        <v>63.0</v>
      </c>
      <c r="H231" s="14" t="s">
        <v>1592</v>
      </c>
      <c r="I231" s="14">
        <v>0.125</v>
      </c>
      <c r="J231" s="14">
        <v>1.05</v>
      </c>
      <c r="K231" s="14">
        <v>1.03648714375086</v>
      </c>
      <c r="L231" s="14">
        <v>1.06368902561613</v>
      </c>
      <c r="M231" s="14">
        <v>0.048790164169432</v>
      </c>
      <c r="N231" s="19">
        <v>0.00660863003739396</v>
      </c>
    </row>
    <row r="232">
      <c r="A232" s="20"/>
      <c r="B232" s="14">
        <v>12.0</v>
      </c>
      <c r="C232" s="14">
        <v>2.4619033E7</v>
      </c>
      <c r="D232" s="14" t="s">
        <v>1594</v>
      </c>
      <c r="E232" s="14">
        <v>179050.0</v>
      </c>
      <c r="F232" s="14">
        <v>1629390.0</v>
      </c>
      <c r="G232" s="14">
        <v>61.0</v>
      </c>
      <c r="H232" s="14" t="s">
        <v>1592</v>
      </c>
      <c r="I232" s="14">
        <v>0.142</v>
      </c>
      <c r="J232" s="14">
        <v>0.909090909090909</v>
      </c>
      <c r="K232" s="14">
        <v>1.08722113630041</v>
      </c>
      <c r="L232" s="14">
        <v>1.11292906254323</v>
      </c>
      <c r="M232" s="14">
        <v>-0.0953101798043249</v>
      </c>
      <c r="N232" s="19">
        <v>0.00596181382495718</v>
      </c>
    </row>
    <row r="233">
      <c r="A233" s="13" t="s">
        <v>1778</v>
      </c>
      <c r="B233" s="14">
        <v>12.0</v>
      </c>
      <c r="C233" s="14">
        <v>2.6195371E7</v>
      </c>
      <c r="D233" s="14" t="s">
        <v>1598</v>
      </c>
      <c r="E233" s="14">
        <v>179917.0</v>
      </c>
      <c r="F233" s="14">
        <v>1636780.0</v>
      </c>
      <c r="G233" s="14">
        <v>66.0</v>
      </c>
      <c r="H233" s="14" t="s">
        <v>1592</v>
      </c>
      <c r="I233" s="14">
        <v>0.304</v>
      </c>
      <c r="J233" s="14">
        <v>0.952380952380952</v>
      </c>
      <c r="K233" s="14">
        <v>1.03955186789922</v>
      </c>
      <c r="L233" s="14">
        <v>1.06055314221886</v>
      </c>
      <c r="M233" s="14">
        <v>-0.048790164169432</v>
      </c>
      <c r="N233" s="19">
        <v>0.0051022653721255</v>
      </c>
    </row>
    <row r="234">
      <c r="A234" s="13" t="s">
        <v>1779</v>
      </c>
      <c r="B234" s="14">
        <v>12.0</v>
      </c>
      <c r="C234" s="14">
        <v>2.6708572E7</v>
      </c>
      <c r="D234" s="14" t="s">
        <v>1591</v>
      </c>
      <c r="E234" s="14">
        <v>178452.0</v>
      </c>
      <c r="F234" s="14">
        <v>1626140.0</v>
      </c>
      <c r="G234" s="14">
        <v>59.0</v>
      </c>
      <c r="H234" s="14" t="s">
        <v>1592</v>
      </c>
      <c r="I234" s="14">
        <v>0.242</v>
      </c>
      <c r="J234" s="14">
        <v>1.03</v>
      </c>
      <c r="K234" s="14">
        <v>1.01965361139054</v>
      </c>
      <c r="L234" s="14">
        <v>1.04045137304346</v>
      </c>
      <c r="M234" s="14">
        <v>0.0295588022415444</v>
      </c>
      <c r="N234" s="19">
        <v>0.00515093331495901</v>
      </c>
    </row>
    <row r="235">
      <c r="A235" s="13" t="s">
        <v>212</v>
      </c>
      <c r="B235" s="14">
        <v>12.0</v>
      </c>
      <c r="C235" s="14">
        <v>3.2827227E7</v>
      </c>
      <c r="D235" s="14" t="s">
        <v>1622</v>
      </c>
      <c r="E235" s="14">
        <v>179917.0</v>
      </c>
      <c r="F235" s="14">
        <v>1636790.0</v>
      </c>
      <c r="G235" s="14">
        <v>66.0</v>
      </c>
      <c r="H235" s="14" t="s">
        <v>1592</v>
      </c>
      <c r="I235" s="14">
        <v>0.139</v>
      </c>
      <c r="J235" s="14">
        <v>1.06</v>
      </c>
      <c r="K235" s="14">
        <v>1.04690656913186</v>
      </c>
      <c r="L235" s="14">
        <v>1.07325718753655</v>
      </c>
      <c r="M235" s="14">
        <v>0.0582689081239758</v>
      </c>
      <c r="N235" s="19">
        <v>0.00634143722383177</v>
      </c>
    </row>
    <row r="236">
      <c r="A236" s="20"/>
      <c r="B236" s="14">
        <v>12.0</v>
      </c>
      <c r="C236" s="14">
        <v>3.335718E7</v>
      </c>
      <c r="D236" s="14" t="s">
        <v>1591</v>
      </c>
      <c r="E236" s="14">
        <v>179917.0</v>
      </c>
      <c r="F236" s="14">
        <v>1636790.0</v>
      </c>
      <c r="G236" s="14">
        <v>66.0</v>
      </c>
      <c r="H236" s="14" t="s">
        <v>1592</v>
      </c>
      <c r="I236" s="14">
        <v>0.488</v>
      </c>
      <c r="J236" s="14">
        <v>0.980392156862745</v>
      </c>
      <c r="K236" s="14">
        <v>1.01310514384227</v>
      </c>
      <c r="L236" s="14">
        <v>1.02694178025215</v>
      </c>
      <c r="M236" s="14">
        <v>-0.0198026272961797</v>
      </c>
      <c r="N236" s="19">
        <v>0.00346051678689442</v>
      </c>
    </row>
    <row r="237">
      <c r="A237" s="13" t="s">
        <v>1780</v>
      </c>
      <c r="B237" s="14">
        <v>12.0</v>
      </c>
      <c r="C237" s="14">
        <v>4.5906317E7</v>
      </c>
      <c r="D237" s="14" t="s">
        <v>1598</v>
      </c>
      <c r="E237" s="14">
        <v>158736.0</v>
      </c>
      <c r="F237" s="14">
        <v>1409960.0</v>
      </c>
      <c r="G237" s="14">
        <v>27.0</v>
      </c>
      <c r="H237" s="14" t="s">
        <v>1592</v>
      </c>
      <c r="I237" s="14">
        <v>0.031</v>
      </c>
      <c r="J237" s="14">
        <v>1.1</v>
      </c>
      <c r="K237" s="14">
        <v>1.06921342375072</v>
      </c>
      <c r="L237" s="14">
        <v>1.13167303470191</v>
      </c>
      <c r="M237" s="14">
        <v>0.0953101798043249</v>
      </c>
      <c r="N237" s="19">
        <v>0.0144831222715367</v>
      </c>
    </row>
    <row r="238">
      <c r="A238" s="13" t="s">
        <v>1781</v>
      </c>
      <c r="B238" s="14">
        <v>12.0</v>
      </c>
      <c r="C238" s="14">
        <v>5.0941804E7</v>
      </c>
      <c r="D238" s="14" t="s">
        <v>1692</v>
      </c>
      <c r="E238" s="14">
        <v>159294.0</v>
      </c>
      <c r="F238" s="14">
        <v>1210010.0</v>
      </c>
      <c r="G238" s="14">
        <v>65.0</v>
      </c>
      <c r="H238" s="14" t="s">
        <v>1592</v>
      </c>
      <c r="I238" s="14">
        <v>0.456</v>
      </c>
      <c r="J238" s="14">
        <v>1.03</v>
      </c>
      <c r="K238" s="14">
        <v>1.02006237961649</v>
      </c>
      <c r="L238" s="14">
        <v>1.04003443436357</v>
      </c>
      <c r="M238" s="14">
        <v>0.0295588022415444</v>
      </c>
      <c r="N238" s="19">
        <v>0.00494643894315648</v>
      </c>
    </row>
    <row r="239">
      <c r="A239" s="13" t="s">
        <v>1782</v>
      </c>
      <c r="B239" s="14">
        <v>12.0</v>
      </c>
      <c r="C239" s="14">
        <v>5.5721801E7</v>
      </c>
      <c r="D239" s="14" t="s">
        <v>1598</v>
      </c>
      <c r="E239" s="14">
        <v>152451.0</v>
      </c>
      <c r="F239" s="14">
        <v>1494440.0</v>
      </c>
      <c r="G239" s="14">
        <v>58.0</v>
      </c>
      <c r="H239" s="14" t="s">
        <v>1592</v>
      </c>
      <c r="I239" s="14">
        <v>0.218</v>
      </c>
      <c r="J239" s="14">
        <v>1.03</v>
      </c>
      <c r="K239" s="14">
        <v>1.01920706163848</v>
      </c>
      <c r="L239" s="14">
        <v>1.04090723066076</v>
      </c>
      <c r="M239" s="14">
        <v>0.0295588022415444</v>
      </c>
      <c r="N239" s="19">
        <v>0.00537442235744997</v>
      </c>
    </row>
    <row r="240">
      <c r="A240" s="13" t="s">
        <v>1783</v>
      </c>
      <c r="B240" s="14">
        <v>12.0</v>
      </c>
      <c r="C240" s="14">
        <v>5.670937E7</v>
      </c>
      <c r="D240" s="14" t="s">
        <v>1598</v>
      </c>
      <c r="E240" s="14">
        <v>179917.0</v>
      </c>
      <c r="F240" s="14">
        <v>1636790.0</v>
      </c>
      <c r="G240" s="14">
        <v>66.0</v>
      </c>
      <c r="H240" s="14" t="s">
        <v>1592</v>
      </c>
      <c r="I240" s="14">
        <v>0.271</v>
      </c>
      <c r="J240" s="14">
        <v>1.06</v>
      </c>
      <c r="K240" s="14">
        <v>1.04943021469914</v>
      </c>
      <c r="L240" s="14">
        <v>1.07067624341474</v>
      </c>
      <c r="M240" s="14">
        <v>0.0582689081239758</v>
      </c>
      <c r="N240" s="19">
        <v>0.00511303260779537</v>
      </c>
    </row>
    <row r="241">
      <c r="A241" s="20"/>
      <c r="B241" s="14">
        <v>12.0</v>
      </c>
      <c r="C241" s="14">
        <v>6.9620934E7</v>
      </c>
      <c r="D241" s="14" t="s">
        <v>1598</v>
      </c>
      <c r="E241" s="14">
        <v>179917.0</v>
      </c>
      <c r="F241" s="14">
        <v>1636780.0</v>
      </c>
      <c r="G241" s="14">
        <v>66.0</v>
      </c>
      <c r="H241" s="14" t="s">
        <v>1592</v>
      </c>
      <c r="I241" s="14">
        <v>0.418</v>
      </c>
      <c r="J241" s="14">
        <v>0.961538461538461</v>
      </c>
      <c r="K241" s="14">
        <v>1.03180426311537</v>
      </c>
      <c r="L241" s="14">
        <v>1.04826083654111</v>
      </c>
      <c r="M241" s="14">
        <v>-0.0392207131532813</v>
      </c>
      <c r="N241" s="19">
        <v>0.00403659775864158</v>
      </c>
    </row>
    <row r="242">
      <c r="A242" s="20"/>
      <c r="B242" s="14">
        <v>12.0</v>
      </c>
      <c r="C242" s="14">
        <v>7.5845075E7</v>
      </c>
      <c r="D242" s="14" t="s">
        <v>1594</v>
      </c>
      <c r="E242" s="14">
        <v>179917.0</v>
      </c>
      <c r="F242" s="14">
        <v>1636790.0</v>
      </c>
      <c r="G242" s="14">
        <v>66.0</v>
      </c>
      <c r="H242" s="14" t="s">
        <v>1592</v>
      </c>
      <c r="I242" s="14">
        <v>0.498</v>
      </c>
      <c r="J242" s="14">
        <v>0.961538461538461</v>
      </c>
      <c r="K242" s="14">
        <v>1.03127678567652</v>
      </c>
      <c r="L242" s="14">
        <v>1.04879700098211</v>
      </c>
      <c r="M242" s="14">
        <v>-0.0392207131532813</v>
      </c>
      <c r="N242" s="19">
        <v>0.00429749022167996</v>
      </c>
    </row>
    <row r="243">
      <c r="A243" s="13" t="s">
        <v>1784</v>
      </c>
      <c r="B243" s="14">
        <v>12.0</v>
      </c>
      <c r="C243" s="14">
        <v>8.9631845E7</v>
      </c>
      <c r="D243" s="14" t="s">
        <v>1591</v>
      </c>
      <c r="E243" s="14">
        <v>179917.0</v>
      </c>
      <c r="F243" s="14">
        <v>1636790.0</v>
      </c>
      <c r="G243" s="14">
        <v>66.0</v>
      </c>
      <c r="H243" s="14" t="s">
        <v>1592</v>
      </c>
      <c r="I243" s="14">
        <v>0.398</v>
      </c>
      <c r="J243" s="14">
        <v>0.970873786407767</v>
      </c>
      <c r="K243" s="14">
        <v>1.01959669258974</v>
      </c>
      <c r="L243" s="14">
        <v>1.04050945605301</v>
      </c>
      <c r="M243" s="14">
        <v>-0.0295588022415444</v>
      </c>
      <c r="N243" s="19">
        <v>0.00517941457048452</v>
      </c>
    </row>
    <row r="244">
      <c r="A244" s="13" t="s">
        <v>1785</v>
      </c>
      <c r="B244" s="14">
        <v>12.0</v>
      </c>
      <c r="C244" s="14">
        <v>9.3786851E7</v>
      </c>
      <c r="D244" s="14" t="s">
        <v>1591</v>
      </c>
      <c r="E244" s="14">
        <v>179917.0</v>
      </c>
      <c r="F244" s="14">
        <v>1636790.0</v>
      </c>
      <c r="G244" s="14">
        <v>66.0</v>
      </c>
      <c r="H244" s="14" t="s">
        <v>1592</v>
      </c>
      <c r="I244" s="14">
        <v>0.499</v>
      </c>
      <c r="J244" s="14">
        <v>1.02</v>
      </c>
      <c r="K244" s="14">
        <v>1.01286903625496</v>
      </c>
      <c r="L244" s="14">
        <v>1.02718116830467</v>
      </c>
      <c r="M244" s="14">
        <v>0.0198026272961797</v>
      </c>
      <c r="N244" s="19">
        <v>0.00357943543500066</v>
      </c>
    </row>
    <row r="245">
      <c r="A245" s="13" t="s">
        <v>1786</v>
      </c>
      <c r="B245" s="14">
        <v>12.0</v>
      </c>
      <c r="C245" s="14">
        <v>1.0411914E8</v>
      </c>
      <c r="D245" s="14" t="s">
        <v>1622</v>
      </c>
      <c r="E245" s="14">
        <v>181299.0</v>
      </c>
      <c r="F245" s="14">
        <v>1651080.0</v>
      </c>
      <c r="G245" s="14">
        <v>67.0</v>
      </c>
      <c r="H245" s="14" t="s">
        <v>1592</v>
      </c>
      <c r="I245" s="14">
        <v>0.185</v>
      </c>
      <c r="J245" s="14">
        <v>0.952380952380952</v>
      </c>
      <c r="K245" s="14">
        <v>1.03691281813306</v>
      </c>
      <c r="L245" s="14">
        <v>1.06325235904117</v>
      </c>
      <c r="M245" s="14">
        <v>-0.048790164169432</v>
      </c>
      <c r="N245" s="19">
        <v>0.00639913759571729</v>
      </c>
    </row>
    <row r="246">
      <c r="A246" s="13" t="s">
        <v>1787</v>
      </c>
      <c r="B246" s="14">
        <v>12.0</v>
      </c>
      <c r="C246" s="14">
        <v>1.0675055E8</v>
      </c>
      <c r="D246" s="14" t="s">
        <v>1591</v>
      </c>
      <c r="E246" s="14">
        <v>154149.0</v>
      </c>
      <c r="F246" s="14">
        <v>1396100.0</v>
      </c>
      <c r="G246" s="14">
        <v>65.0</v>
      </c>
      <c r="H246" s="14" t="s">
        <v>1592</v>
      </c>
      <c r="I246" s="14">
        <v>0.359</v>
      </c>
      <c r="J246" s="14">
        <v>0.970873786407767</v>
      </c>
      <c r="K246" s="14">
        <v>1.02074895695995</v>
      </c>
      <c r="L246" s="14">
        <v>1.03933488520001</v>
      </c>
      <c r="M246" s="14">
        <v>-0.0295588022415444</v>
      </c>
      <c r="N246" s="19">
        <v>0.00460314941910574</v>
      </c>
    </row>
    <row r="247">
      <c r="A247" s="13" t="s">
        <v>1788</v>
      </c>
      <c r="B247" s="14">
        <v>12.0</v>
      </c>
      <c r="C247" s="14">
        <v>1.1064818E8</v>
      </c>
      <c r="D247" s="14" t="s">
        <v>1591</v>
      </c>
      <c r="E247" s="14">
        <v>169950.0</v>
      </c>
      <c r="F247" s="14">
        <v>1502220.0</v>
      </c>
      <c r="G247" s="14">
        <v>62.0</v>
      </c>
      <c r="H247" s="14" t="s">
        <v>1592</v>
      </c>
      <c r="I247" s="14">
        <v>0.231</v>
      </c>
      <c r="J247" s="14">
        <v>0.970873786407767</v>
      </c>
      <c r="K247" s="14">
        <v>1.0200186686395</v>
      </c>
      <c r="L247" s="14">
        <v>1.04007900307847</v>
      </c>
      <c r="M247" s="14">
        <v>-0.0295588022415444</v>
      </c>
      <c r="N247" s="19">
        <v>0.00496830230873065</v>
      </c>
    </row>
    <row r="248">
      <c r="A248" s="13" t="s">
        <v>1789</v>
      </c>
      <c r="B248" s="14">
        <v>12.0</v>
      </c>
      <c r="C248" s="14">
        <v>1.14355435E8</v>
      </c>
      <c r="D248" s="14" t="s">
        <v>1598</v>
      </c>
      <c r="E248" s="14">
        <v>181300.0</v>
      </c>
      <c r="F248" s="14">
        <v>1651080.0</v>
      </c>
      <c r="G248" s="14">
        <v>67.0</v>
      </c>
      <c r="H248" s="14" t="s">
        <v>1592</v>
      </c>
      <c r="I248" s="14">
        <v>0.315</v>
      </c>
      <c r="J248" s="14">
        <v>0.900900900900901</v>
      </c>
      <c r="K248" s="14">
        <v>1.09949934798586</v>
      </c>
      <c r="L248" s="14">
        <v>1.1206009373785</v>
      </c>
      <c r="M248" s="14">
        <v>-0.104360015324243</v>
      </c>
      <c r="N248" s="19">
        <v>0.00484952924562276</v>
      </c>
    </row>
    <row r="249">
      <c r="A249" s="20"/>
      <c r="B249" s="14">
        <v>12.0</v>
      </c>
      <c r="C249" s="14">
        <v>1.14911692E8</v>
      </c>
      <c r="D249" s="14" t="s">
        <v>1594</v>
      </c>
      <c r="E249" s="14">
        <v>181300.0</v>
      </c>
      <c r="F249" s="14">
        <v>1651080.0</v>
      </c>
      <c r="G249" s="14">
        <v>67.0</v>
      </c>
      <c r="H249" s="14" t="s">
        <v>1592</v>
      </c>
      <c r="I249" s="14">
        <v>0.316</v>
      </c>
      <c r="J249" s="14">
        <v>0.970873786407767</v>
      </c>
      <c r="K249" s="14">
        <v>1.02159835559537</v>
      </c>
      <c r="L249" s="14">
        <v>1.03847073968881</v>
      </c>
      <c r="M249" s="14">
        <v>-0.0295588022415444</v>
      </c>
      <c r="N249" s="19">
        <v>0.00417876844036987</v>
      </c>
    </row>
    <row r="250">
      <c r="A250" s="20"/>
      <c r="B250" s="14">
        <v>12.0</v>
      </c>
      <c r="C250" s="14">
        <v>1.15789444E8</v>
      </c>
      <c r="D250" s="14" t="s">
        <v>1598</v>
      </c>
      <c r="E250" s="14">
        <v>167182.0</v>
      </c>
      <c r="F250" s="14">
        <v>1474550.0</v>
      </c>
      <c r="G250" s="14">
        <v>49.0</v>
      </c>
      <c r="H250" s="14" t="s">
        <v>1592</v>
      </c>
      <c r="I250" s="14">
        <v>0.073</v>
      </c>
      <c r="J250" s="14">
        <v>1.06</v>
      </c>
      <c r="K250" s="14">
        <v>1.04296108146171</v>
      </c>
      <c r="L250" s="14">
        <v>1.07731728438541</v>
      </c>
      <c r="M250" s="14">
        <v>0.0582689081239758</v>
      </c>
      <c r="N250" s="19">
        <v>0.00826788103893866</v>
      </c>
    </row>
    <row r="251">
      <c r="A251" s="13" t="s">
        <v>1790</v>
      </c>
      <c r="B251" s="14">
        <v>12.0</v>
      </c>
      <c r="C251" s="14">
        <v>1.19857862E8</v>
      </c>
      <c r="D251" s="14" t="s">
        <v>1614</v>
      </c>
      <c r="E251" s="14">
        <v>137652.0</v>
      </c>
      <c r="F251" s="14">
        <v>1027090.0</v>
      </c>
      <c r="G251" s="14">
        <v>23.0</v>
      </c>
      <c r="H251" s="14" t="s">
        <v>1592</v>
      </c>
      <c r="I251" s="14">
        <v>0.023</v>
      </c>
      <c r="J251" s="14">
        <v>0.892857142857143</v>
      </c>
      <c r="K251" s="14">
        <v>1.08226364536474</v>
      </c>
      <c r="L251" s="14">
        <v>1.15905214535525</v>
      </c>
      <c r="M251" s="14">
        <v>-0.113328685307003</v>
      </c>
      <c r="N251" s="19">
        <v>0.0174866682229115</v>
      </c>
    </row>
    <row r="252">
      <c r="A252" s="13" t="s">
        <v>1791</v>
      </c>
      <c r="B252" s="14">
        <v>12.0</v>
      </c>
      <c r="C252" s="14">
        <v>1.22863933E8</v>
      </c>
      <c r="D252" s="14" t="s">
        <v>1614</v>
      </c>
      <c r="E252" s="14">
        <v>179917.0</v>
      </c>
      <c r="F252" s="14">
        <v>1636790.0</v>
      </c>
      <c r="G252" s="14">
        <v>66.0</v>
      </c>
      <c r="H252" s="14" t="s">
        <v>1592</v>
      </c>
      <c r="I252" s="14">
        <v>0.138</v>
      </c>
      <c r="J252" s="14">
        <v>1.05</v>
      </c>
      <c r="K252" s="14">
        <v>1.03772706271964</v>
      </c>
      <c r="L252" s="14">
        <v>1.06241808622646</v>
      </c>
      <c r="M252" s="14">
        <v>0.048790164169432</v>
      </c>
      <c r="N252" s="19">
        <v>0.00599865273404713</v>
      </c>
    </row>
    <row r="253">
      <c r="A253" s="13" t="s">
        <v>1792</v>
      </c>
      <c r="B253" s="14">
        <v>12.0</v>
      </c>
      <c r="C253" s="14">
        <v>1.24015292E8</v>
      </c>
      <c r="D253" s="14" t="s">
        <v>1594</v>
      </c>
      <c r="E253" s="14">
        <v>178392.0</v>
      </c>
      <c r="F253" s="14">
        <v>1628370.0</v>
      </c>
      <c r="G253" s="14">
        <v>62.0</v>
      </c>
      <c r="H253" s="14" t="s">
        <v>1592</v>
      </c>
      <c r="I253" s="14">
        <v>0.186</v>
      </c>
      <c r="J253" s="14">
        <v>0.952380952380952</v>
      </c>
      <c r="K253" s="14">
        <v>1.03733667266707</v>
      </c>
      <c r="L253" s="14">
        <v>1.06281791538844</v>
      </c>
      <c r="M253" s="14">
        <v>-0.048790164169432</v>
      </c>
      <c r="N253" s="19">
        <v>0.00619062621148842</v>
      </c>
    </row>
    <row r="254">
      <c r="A254" s="13" t="s">
        <v>1793</v>
      </c>
      <c r="B254" s="14">
        <v>12.0</v>
      </c>
      <c r="C254" s="14">
        <v>1.32561971E8</v>
      </c>
      <c r="D254" s="14" t="s">
        <v>1614</v>
      </c>
      <c r="E254" s="14">
        <v>177965.0</v>
      </c>
      <c r="F254" s="14">
        <v>1623360.0</v>
      </c>
      <c r="G254" s="14">
        <v>59.0</v>
      </c>
      <c r="H254" s="14" t="s">
        <v>1592</v>
      </c>
      <c r="I254" s="14">
        <v>0.17</v>
      </c>
      <c r="J254" s="14">
        <v>0.961538461538461</v>
      </c>
      <c r="K254" s="14">
        <v>1.02881814258343</v>
      </c>
      <c r="L254" s="14">
        <v>1.05130338903631</v>
      </c>
      <c r="M254" s="14">
        <v>-0.0392207131532813</v>
      </c>
      <c r="N254" s="19">
        <v>0.0055153082161232</v>
      </c>
    </row>
    <row r="255">
      <c r="A255" s="13" t="s">
        <v>1794</v>
      </c>
      <c r="B255" s="14">
        <v>13.0</v>
      </c>
      <c r="C255" s="14">
        <v>2.1538714E7</v>
      </c>
      <c r="D255" s="14" t="s">
        <v>1594</v>
      </c>
      <c r="E255" s="14">
        <v>154266.0</v>
      </c>
      <c r="F255" s="14">
        <v>1508530.0</v>
      </c>
      <c r="G255" s="14">
        <v>65.0</v>
      </c>
      <c r="H255" s="14" t="s">
        <v>1592</v>
      </c>
      <c r="I255" s="14">
        <v>0.4</v>
      </c>
      <c r="J255" s="14">
        <v>1.03</v>
      </c>
      <c r="K255" s="14">
        <v>1.02135755154683</v>
      </c>
      <c r="L255" s="14">
        <v>1.03871557848991</v>
      </c>
      <c r="M255" s="14">
        <v>0.0295588022415444</v>
      </c>
      <c r="N255" s="19">
        <v>0.00429904436857789</v>
      </c>
    </row>
    <row r="256">
      <c r="A256" s="20"/>
      <c r="B256" s="14">
        <v>13.0</v>
      </c>
      <c r="C256" s="14">
        <v>2.2794804E7</v>
      </c>
      <c r="D256" s="14" t="s">
        <v>1598</v>
      </c>
      <c r="E256" s="14">
        <v>168140.0</v>
      </c>
      <c r="F256" s="14">
        <v>1482910.0</v>
      </c>
      <c r="G256" s="14">
        <v>58.0</v>
      </c>
      <c r="H256" s="14" t="s">
        <v>1592</v>
      </c>
      <c r="I256" s="14">
        <v>0.265</v>
      </c>
      <c r="J256" s="14">
        <v>1.06</v>
      </c>
      <c r="K256" s="14">
        <v>1.04864160027095</v>
      </c>
      <c r="L256" s="14">
        <v>1.07148142864987</v>
      </c>
      <c r="M256" s="14">
        <v>0.0582689081239758</v>
      </c>
      <c r="N256" s="19">
        <v>0.00549657936360669</v>
      </c>
    </row>
    <row r="257">
      <c r="A257" s="13" t="s">
        <v>1795</v>
      </c>
      <c r="B257" s="14">
        <v>13.0</v>
      </c>
      <c r="C257" s="14">
        <v>4.6647085E7</v>
      </c>
      <c r="D257" s="14" t="s">
        <v>1626</v>
      </c>
      <c r="E257" s="14">
        <v>159294.0</v>
      </c>
      <c r="F257" s="14">
        <v>1210020.0</v>
      </c>
      <c r="G257" s="14">
        <v>65.0</v>
      </c>
      <c r="H257" s="14" t="s">
        <v>1592</v>
      </c>
      <c r="I257" s="14">
        <v>0.321</v>
      </c>
      <c r="J257" s="14">
        <v>0.961538461538461</v>
      </c>
      <c r="K257" s="14">
        <v>1.0284809167746</v>
      </c>
      <c r="L257" s="14">
        <v>1.05164809804346</v>
      </c>
      <c r="M257" s="14">
        <v>-0.0392207131532813</v>
      </c>
      <c r="N257" s="19">
        <v>0.00568257022390376</v>
      </c>
    </row>
    <row r="258">
      <c r="A258" s="13" t="s">
        <v>1796</v>
      </c>
      <c r="B258" s="14">
        <v>13.0</v>
      </c>
      <c r="C258" s="14">
        <v>4.9663119E7</v>
      </c>
      <c r="D258" s="14" t="s">
        <v>1591</v>
      </c>
      <c r="E258" s="14">
        <v>160955.0</v>
      </c>
      <c r="F258" s="14">
        <v>1418690.0</v>
      </c>
      <c r="G258" s="14">
        <v>31.0</v>
      </c>
      <c r="H258" s="14" t="s">
        <v>1592</v>
      </c>
      <c r="I258" s="14">
        <v>0.026</v>
      </c>
      <c r="J258" s="14">
        <v>1.1</v>
      </c>
      <c r="K258" s="14">
        <v>1.067595667235</v>
      </c>
      <c r="L258" s="14">
        <v>1.1333878893812</v>
      </c>
      <c r="M258" s="14">
        <v>0.0953101798043249</v>
      </c>
      <c r="N258" s="19">
        <v>0.0152556631022438</v>
      </c>
    </row>
    <row r="259">
      <c r="A259" s="13" t="s">
        <v>1797</v>
      </c>
      <c r="B259" s="14">
        <v>13.0</v>
      </c>
      <c r="C259" s="14">
        <v>5.0418947E7</v>
      </c>
      <c r="D259" s="14" t="s">
        <v>1594</v>
      </c>
      <c r="E259" s="14">
        <v>161833.0</v>
      </c>
      <c r="F259" s="14">
        <v>1423850.0</v>
      </c>
      <c r="G259" s="14">
        <v>33.0</v>
      </c>
      <c r="H259" s="14" t="s">
        <v>1592</v>
      </c>
      <c r="I259" s="14">
        <v>0.035</v>
      </c>
      <c r="J259" s="14">
        <v>1.08</v>
      </c>
      <c r="K259" s="14">
        <v>1.051827996696</v>
      </c>
      <c r="L259" s="14">
        <v>1.10892655801509</v>
      </c>
      <c r="M259" s="14">
        <v>0.0769610411361284</v>
      </c>
      <c r="N259" s="19">
        <v>0.0134854292999693</v>
      </c>
    </row>
    <row r="260">
      <c r="A260" s="13" t="s">
        <v>1798</v>
      </c>
      <c r="B260" s="14">
        <v>13.0</v>
      </c>
      <c r="C260" s="14">
        <v>7.3944073E7</v>
      </c>
      <c r="D260" s="14" t="s">
        <v>1591</v>
      </c>
      <c r="E260" s="14">
        <v>179917.0</v>
      </c>
      <c r="F260" s="14">
        <v>1636790.0</v>
      </c>
      <c r="G260" s="14">
        <v>66.0</v>
      </c>
      <c r="H260" s="14" t="s">
        <v>1592</v>
      </c>
      <c r="I260" s="14">
        <v>0.348</v>
      </c>
      <c r="J260" s="14">
        <v>1.03</v>
      </c>
      <c r="K260" s="14">
        <v>1.02019071175238</v>
      </c>
      <c r="L260" s="14">
        <v>1.03990360604018</v>
      </c>
      <c r="M260" s="14">
        <v>0.0295588022415444</v>
      </c>
      <c r="N260" s="19">
        <v>0.00488225516135163</v>
      </c>
    </row>
    <row r="261">
      <c r="A261" s="13" t="s">
        <v>1799</v>
      </c>
      <c r="B261" s="14">
        <v>13.0</v>
      </c>
      <c r="C261" s="14">
        <v>1.02290788E8</v>
      </c>
      <c r="D261" s="14" t="s">
        <v>1594</v>
      </c>
      <c r="E261" s="14">
        <v>179917.0</v>
      </c>
      <c r="F261" s="14">
        <v>1636780.0</v>
      </c>
      <c r="G261" s="14">
        <v>66.0</v>
      </c>
      <c r="H261" s="14" t="s">
        <v>1592</v>
      </c>
      <c r="I261" s="14">
        <v>0.271</v>
      </c>
      <c r="J261" s="14">
        <v>0.970873786407767</v>
      </c>
      <c r="K261" s="14">
        <v>1.02053584091214</v>
      </c>
      <c r="L261" s="14">
        <v>1.03955192700707</v>
      </c>
      <c r="M261" s="14">
        <v>-0.0295588022415444</v>
      </c>
      <c r="N261" s="19">
        <v>0.00470968298851771</v>
      </c>
    </row>
    <row r="262">
      <c r="A262" s="13" t="s">
        <v>1800</v>
      </c>
      <c r="B262" s="14">
        <v>13.0</v>
      </c>
      <c r="C262" s="14">
        <v>1.13424243E8</v>
      </c>
      <c r="D262" s="14" t="s">
        <v>1632</v>
      </c>
      <c r="E262" s="14">
        <v>172207.0</v>
      </c>
      <c r="F262" s="14">
        <v>1567450.0</v>
      </c>
      <c r="G262" s="14">
        <v>35.0</v>
      </c>
      <c r="H262" s="14" t="s">
        <v>1592</v>
      </c>
      <c r="I262" s="14">
        <v>0.035</v>
      </c>
      <c r="J262" s="14">
        <v>1.07</v>
      </c>
      <c r="K262" s="14">
        <v>1.04504738852849</v>
      </c>
      <c r="L262" s="14">
        <v>1.09554840533319</v>
      </c>
      <c r="M262" s="14">
        <v>0.0676586484738149</v>
      </c>
      <c r="N262" s="19">
        <v>0.0120389878627915</v>
      </c>
    </row>
    <row r="263">
      <c r="A263" s="13" t="s">
        <v>441</v>
      </c>
      <c r="B263" s="14">
        <v>14.0</v>
      </c>
      <c r="C263" s="14">
        <v>2.3392602E7</v>
      </c>
      <c r="D263" s="14" t="s">
        <v>1614</v>
      </c>
      <c r="E263" s="14">
        <v>162392.0</v>
      </c>
      <c r="F263" s="14">
        <v>1520260.0</v>
      </c>
      <c r="G263" s="14">
        <v>64.0</v>
      </c>
      <c r="H263" s="14" t="s">
        <v>1592</v>
      </c>
      <c r="I263" s="14">
        <v>0.353</v>
      </c>
      <c r="J263" s="14">
        <v>1.05</v>
      </c>
      <c r="K263" s="14">
        <v>1.04014522613992</v>
      </c>
      <c r="L263" s="14">
        <v>1.05994814213731</v>
      </c>
      <c r="M263" s="14">
        <v>0.048790164169432</v>
      </c>
      <c r="N263" s="19">
        <v>0.0048111327784845</v>
      </c>
    </row>
    <row r="264">
      <c r="A264" s="13" t="s">
        <v>1801</v>
      </c>
      <c r="B264" s="14">
        <v>14.0</v>
      </c>
      <c r="C264" s="14">
        <v>3.2514611E7</v>
      </c>
      <c r="D264" s="14" t="s">
        <v>1591</v>
      </c>
      <c r="E264" s="14">
        <v>179717.0</v>
      </c>
      <c r="F264" s="14">
        <v>1634800.0</v>
      </c>
      <c r="G264" s="14">
        <v>65.0</v>
      </c>
      <c r="H264" s="14" t="s">
        <v>1592</v>
      </c>
      <c r="I264" s="14">
        <v>0.298</v>
      </c>
      <c r="J264" s="14">
        <v>1.07</v>
      </c>
      <c r="K264" s="14">
        <v>1.05991189337064</v>
      </c>
      <c r="L264" s="14">
        <v>1.08018412394552</v>
      </c>
      <c r="M264" s="14">
        <v>0.0676586484738149</v>
      </c>
      <c r="N264" s="19">
        <v>0.00483309350311987</v>
      </c>
    </row>
    <row r="265">
      <c r="A265" s="13" t="s">
        <v>1802</v>
      </c>
      <c r="B265" s="14">
        <v>14.0</v>
      </c>
      <c r="C265" s="14">
        <v>3.4715335E7</v>
      </c>
      <c r="D265" s="14" t="s">
        <v>1598</v>
      </c>
      <c r="E265" s="14">
        <v>179917.0</v>
      </c>
      <c r="F265" s="14">
        <v>1636790.0</v>
      </c>
      <c r="G265" s="14">
        <v>66.0</v>
      </c>
      <c r="H265" s="14" t="s">
        <v>1592</v>
      </c>
      <c r="I265" s="14">
        <v>0.398</v>
      </c>
      <c r="J265" s="14">
        <v>1.05</v>
      </c>
      <c r="K265" s="14">
        <v>1.04019052035527</v>
      </c>
      <c r="L265" s="14">
        <v>1.05990198759305</v>
      </c>
      <c r="M265" s="14">
        <v>0.048790164169432</v>
      </c>
      <c r="N265" s="19">
        <v>0.00478891589008795</v>
      </c>
    </row>
    <row r="266">
      <c r="A266" s="13" t="s">
        <v>1803</v>
      </c>
      <c r="B266" s="14">
        <v>14.0</v>
      </c>
      <c r="C266" s="14">
        <v>6.4213242E7</v>
      </c>
      <c r="D266" s="14" t="s">
        <v>1591</v>
      </c>
      <c r="E266" s="14">
        <v>179917.0</v>
      </c>
      <c r="F266" s="14">
        <v>1636790.0</v>
      </c>
      <c r="G266" s="14">
        <v>66.0</v>
      </c>
      <c r="H266" s="14" t="s">
        <v>1592</v>
      </c>
      <c r="I266" s="14">
        <v>0.475</v>
      </c>
      <c r="J266" s="14">
        <v>1.07</v>
      </c>
      <c r="K266" s="14">
        <v>1.06110590348231</v>
      </c>
      <c r="L266" s="14">
        <v>1.07896864605379</v>
      </c>
      <c r="M266" s="14">
        <v>0.0676586484738149</v>
      </c>
      <c r="N266" s="19">
        <v>0.00425866277675546</v>
      </c>
    </row>
    <row r="267">
      <c r="A267" s="13" t="s">
        <v>1804</v>
      </c>
      <c r="B267" s="14">
        <v>14.0</v>
      </c>
      <c r="C267" s="14">
        <v>7.2889599E7</v>
      </c>
      <c r="D267" s="14" t="s">
        <v>1632</v>
      </c>
      <c r="E267" s="14">
        <v>179917.0</v>
      </c>
      <c r="F267" s="14">
        <v>1636780.0</v>
      </c>
      <c r="G267" s="14">
        <v>66.0</v>
      </c>
      <c r="H267" s="14" t="s">
        <v>1592</v>
      </c>
      <c r="I267" s="14">
        <v>0.372</v>
      </c>
      <c r="J267" s="14">
        <v>0.961538461538461</v>
      </c>
      <c r="K267" s="14">
        <v>1.0317484728005</v>
      </c>
      <c r="L267" s="14">
        <v>1.0483175197383</v>
      </c>
      <c r="M267" s="14">
        <v>-0.0392207131532813</v>
      </c>
      <c r="N267" s="19">
        <v>0.00406418556473055</v>
      </c>
    </row>
    <row r="268">
      <c r="A268" s="13" t="s">
        <v>1805</v>
      </c>
      <c r="B268" s="14">
        <v>14.0</v>
      </c>
      <c r="C268" s="14">
        <v>7.6960182E7</v>
      </c>
      <c r="D268" s="14" t="s">
        <v>1594</v>
      </c>
      <c r="E268" s="14">
        <v>154266.0</v>
      </c>
      <c r="F268" s="14">
        <v>1508520.0</v>
      </c>
      <c r="G268" s="14">
        <v>65.0</v>
      </c>
      <c r="H268" s="14" t="s">
        <v>1592</v>
      </c>
      <c r="I268" s="14">
        <v>0.374</v>
      </c>
      <c r="J268" s="14">
        <v>1.04</v>
      </c>
      <c r="K268" s="14">
        <v>1.03109320454528</v>
      </c>
      <c r="L268" s="14">
        <v>1.04898373418821</v>
      </c>
      <c r="M268" s="14">
        <v>0.0392207131532813</v>
      </c>
      <c r="N268" s="19">
        <v>0.00438832149168608</v>
      </c>
    </row>
    <row r="269">
      <c r="A269" s="20"/>
      <c r="B269" s="14">
        <v>14.0</v>
      </c>
      <c r="C269" s="14">
        <v>8.5388136E7</v>
      </c>
      <c r="D269" s="14" t="s">
        <v>1598</v>
      </c>
      <c r="E269" s="14">
        <v>179598.0</v>
      </c>
      <c r="F269" s="14">
        <v>1634020.0</v>
      </c>
      <c r="G269" s="14">
        <v>64.0</v>
      </c>
      <c r="H269" s="14" t="s">
        <v>1592</v>
      </c>
      <c r="I269" s="14">
        <v>0.265</v>
      </c>
      <c r="J269" s="14">
        <v>1.03</v>
      </c>
      <c r="K269" s="14">
        <v>1.01952437115986</v>
      </c>
      <c r="L269" s="14">
        <v>1.04058326609011</v>
      </c>
      <c r="M269" s="14">
        <v>0.0295588022415444</v>
      </c>
      <c r="N269" s="19">
        <v>0.00521560534834955</v>
      </c>
    </row>
    <row r="270">
      <c r="A270" s="20"/>
      <c r="B270" s="14">
        <v>14.0</v>
      </c>
      <c r="C270" s="14">
        <v>9.5515273E7</v>
      </c>
      <c r="D270" s="14" t="s">
        <v>1598</v>
      </c>
      <c r="E270" s="14">
        <v>179915.0</v>
      </c>
      <c r="F270" s="14">
        <v>1636780.0</v>
      </c>
      <c r="G270" s="14">
        <v>66.0</v>
      </c>
      <c r="H270" s="14" t="s">
        <v>1592</v>
      </c>
      <c r="I270" s="14">
        <v>0.254</v>
      </c>
      <c r="J270" s="14">
        <v>1.03</v>
      </c>
      <c r="K270" s="14">
        <v>1.02029620685682</v>
      </c>
      <c r="L270" s="14">
        <v>1.03979608359838</v>
      </c>
      <c r="M270" s="14">
        <v>0.0295588022415444</v>
      </c>
      <c r="N270" s="19">
        <v>0.00482949909373553</v>
      </c>
    </row>
    <row r="271">
      <c r="A271" s="13" t="s">
        <v>1806</v>
      </c>
      <c r="B271" s="14">
        <v>15.0</v>
      </c>
      <c r="C271" s="14">
        <v>6.3560853E7</v>
      </c>
      <c r="D271" s="14" t="s">
        <v>1591</v>
      </c>
      <c r="E271" s="14">
        <v>178393.0</v>
      </c>
      <c r="F271" s="14">
        <v>1628370.0</v>
      </c>
      <c r="G271" s="14">
        <v>62.0</v>
      </c>
      <c r="H271" s="14" t="s">
        <v>1592</v>
      </c>
      <c r="I271" s="14">
        <v>0.295</v>
      </c>
      <c r="J271" s="14">
        <v>1.03</v>
      </c>
      <c r="K271" s="14">
        <v>1.02033064009748</v>
      </c>
      <c r="L271" s="14">
        <v>1.03976099345467</v>
      </c>
      <c r="M271" s="14">
        <v>0.0295588022415444</v>
      </c>
      <c r="N271" s="19">
        <v>0.00481228087477892</v>
      </c>
    </row>
    <row r="272">
      <c r="A272" s="20"/>
      <c r="B272" s="14">
        <v>15.0</v>
      </c>
      <c r="C272" s="14">
        <v>6.6843527E7</v>
      </c>
      <c r="D272" s="14" t="s">
        <v>1594</v>
      </c>
      <c r="E272" s="14">
        <v>179916.0</v>
      </c>
      <c r="F272" s="14">
        <v>1636790.0</v>
      </c>
      <c r="G272" s="14">
        <v>66.0</v>
      </c>
      <c r="H272" s="14" t="s">
        <v>1592</v>
      </c>
      <c r="I272" s="14">
        <v>0.359</v>
      </c>
      <c r="J272" s="14">
        <v>1.03</v>
      </c>
      <c r="K272" s="14">
        <v>1.02062078709759</v>
      </c>
      <c r="L272" s="14">
        <v>1.03946540518438</v>
      </c>
      <c r="M272" s="14">
        <v>0.0295588022415444</v>
      </c>
      <c r="N272" s="19">
        <v>0.00466721697687628</v>
      </c>
    </row>
    <row r="273">
      <c r="A273" s="20"/>
      <c r="B273" s="14">
        <v>15.0</v>
      </c>
      <c r="C273" s="14">
        <v>7.0166237E7</v>
      </c>
      <c r="D273" s="14" t="s">
        <v>1598</v>
      </c>
      <c r="E273" s="14">
        <v>179917.0</v>
      </c>
      <c r="F273" s="14">
        <v>1636790.0</v>
      </c>
      <c r="G273" s="14">
        <v>66.0</v>
      </c>
      <c r="H273" s="14" t="s">
        <v>1592</v>
      </c>
      <c r="I273" s="14">
        <v>0.241</v>
      </c>
      <c r="J273" s="14">
        <v>0.970873786407767</v>
      </c>
      <c r="K273" s="14">
        <v>1.02031925504662</v>
      </c>
      <c r="L273" s="14">
        <v>1.03977259544271</v>
      </c>
      <c r="M273" s="14">
        <v>-0.0295588022415444</v>
      </c>
      <c r="N273" s="19">
        <v>0.00481797386447994</v>
      </c>
    </row>
    <row r="274">
      <c r="A274" s="20"/>
      <c r="B274" s="14">
        <v>15.0</v>
      </c>
      <c r="C274" s="14">
        <v>7.2859638E7</v>
      </c>
      <c r="D274" s="14" t="s">
        <v>1598</v>
      </c>
      <c r="E274" s="14">
        <v>166273.0</v>
      </c>
      <c r="F274" s="14">
        <v>1472170.0</v>
      </c>
      <c r="G274" s="14">
        <v>51.0</v>
      </c>
      <c r="H274" s="14" t="s">
        <v>1592</v>
      </c>
      <c r="I274" s="14">
        <v>0.104</v>
      </c>
      <c r="J274" s="14">
        <v>1.05</v>
      </c>
      <c r="K274" s="14">
        <v>1.03393096159861</v>
      </c>
      <c r="L274" s="14">
        <v>1.06631877847566</v>
      </c>
      <c r="M274" s="14">
        <v>0.048790164169432</v>
      </c>
      <c r="N274" s="19">
        <v>0.00786844826130925</v>
      </c>
    </row>
    <row r="275">
      <c r="A275" s="20"/>
      <c r="B275" s="14">
        <v>15.0</v>
      </c>
      <c r="C275" s="14">
        <v>7.3384923E7</v>
      </c>
      <c r="D275" s="14" t="s">
        <v>1598</v>
      </c>
      <c r="E275" s="14">
        <v>179598.0</v>
      </c>
      <c r="F275" s="14">
        <v>1634030.0</v>
      </c>
      <c r="G275" s="14">
        <v>64.0</v>
      </c>
      <c r="H275" s="14" t="s">
        <v>1592</v>
      </c>
      <c r="I275" s="14">
        <v>0.163</v>
      </c>
      <c r="J275" s="14">
        <v>1.12</v>
      </c>
      <c r="K275" s="14">
        <v>1.10674672623524</v>
      </c>
      <c r="L275" s="14">
        <v>1.13341198149917</v>
      </c>
      <c r="M275" s="14">
        <v>0.113328685307003</v>
      </c>
      <c r="N275" s="19">
        <v>0.00607339320392524</v>
      </c>
    </row>
    <row r="276">
      <c r="A276" s="13" t="s">
        <v>1807</v>
      </c>
      <c r="B276" s="14">
        <v>15.0</v>
      </c>
      <c r="C276" s="14">
        <v>7.3926125E7</v>
      </c>
      <c r="D276" s="14" t="s">
        <v>1608</v>
      </c>
      <c r="E276" s="14">
        <v>179716.0</v>
      </c>
      <c r="F276" s="14">
        <v>1634800.0</v>
      </c>
      <c r="G276" s="14">
        <v>65.0</v>
      </c>
      <c r="H276" s="14" t="s">
        <v>1592</v>
      </c>
      <c r="I276" s="14">
        <v>0.411</v>
      </c>
      <c r="J276" s="14">
        <v>0.980392156862745</v>
      </c>
      <c r="K276" s="14">
        <v>1.01279489897239</v>
      </c>
      <c r="L276" s="14">
        <v>1.02725635867204</v>
      </c>
      <c r="M276" s="14">
        <v>-0.0198026272961797</v>
      </c>
      <c r="N276" s="19">
        <v>0.00361678135751619</v>
      </c>
    </row>
    <row r="277">
      <c r="A277" s="20"/>
      <c r="B277" s="14">
        <v>15.0</v>
      </c>
      <c r="C277" s="14">
        <v>8.0384583E7</v>
      </c>
      <c r="D277" s="14" t="s">
        <v>1614</v>
      </c>
      <c r="E277" s="14">
        <v>179797.0</v>
      </c>
      <c r="F277" s="14">
        <v>1636010.0</v>
      </c>
      <c r="G277" s="14">
        <v>65.0</v>
      </c>
      <c r="H277" s="14" t="s">
        <v>1592</v>
      </c>
      <c r="I277" s="14">
        <v>0.162</v>
      </c>
      <c r="J277" s="14">
        <v>1.07</v>
      </c>
      <c r="K277" s="14">
        <v>1.05775756287615</v>
      </c>
      <c r="L277" s="14">
        <v>1.08238413052505</v>
      </c>
      <c r="M277" s="14">
        <v>0.0676586484738149</v>
      </c>
      <c r="N277" s="19">
        <v>0.00587116730393035</v>
      </c>
    </row>
    <row r="278">
      <c r="A278" s="13" t="s">
        <v>1808</v>
      </c>
      <c r="B278" s="14">
        <v>15.0</v>
      </c>
      <c r="C278" s="14">
        <v>9.8729846E7</v>
      </c>
      <c r="D278" s="14" t="s">
        <v>1594</v>
      </c>
      <c r="E278" s="14">
        <v>179917.0</v>
      </c>
      <c r="F278" s="14">
        <v>1636780.0</v>
      </c>
      <c r="G278" s="14">
        <v>66.0</v>
      </c>
      <c r="H278" s="14" t="s">
        <v>1592</v>
      </c>
      <c r="I278" s="14">
        <v>0.384</v>
      </c>
      <c r="J278" s="14">
        <v>1.04</v>
      </c>
      <c r="K278" s="14">
        <v>1.03045835785742</v>
      </c>
      <c r="L278" s="14">
        <v>1.04962999402413</v>
      </c>
      <c r="M278" s="14">
        <v>0.0392207131532813</v>
      </c>
      <c r="N278" s="19">
        <v>0.00470255217842146</v>
      </c>
    </row>
    <row r="279">
      <c r="A279" s="13" t="s">
        <v>1809</v>
      </c>
      <c r="B279" s="14">
        <v>16.0</v>
      </c>
      <c r="C279" s="14">
        <v>734765.0</v>
      </c>
      <c r="D279" s="14" t="s">
        <v>1598</v>
      </c>
      <c r="E279" s="14">
        <v>179045.0</v>
      </c>
      <c r="F279" s="14">
        <v>1630430.0</v>
      </c>
      <c r="G279" s="14">
        <v>64.0</v>
      </c>
      <c r="H279" s="14" t="s">
        <v>1592</v>
      </c>
      <c r="I279" s="14">
        <v>0.274</v>
      </c>
      <c r="J279" s="14">
        <v>1.03</v>
      </c>
      <c r="K279" s="14">
        <v>1.0204708913806</v>
      </c>
      <c r="L279" s="14">
        <v>1.03961809098219</v>
      </c>
      <c r="M279" s="14">
        <v>0.0295588022415444</v>
      </c>
      <c r="N279" s="19">
        <v>0.00474215472472199</v>
      </c>
    </row>
    <row r="280">
      <c r="A280" s="13" t="s">
        <v>156</v>
      </c>
      <c r="B280" s="14">
        <v>16.0</v>
      </c>
      <c r="C280" s="14">
        <v>1953015.0</v>
      </c>
      <c r="D280" s="14" t="s">
        <v>1591</v>
      </c>
      <c r="E280" s="14">
        <v>133132.0</v>
      </c>
      <c r="F280" s="14">
        <v>1276040.0</v>
      </c>
      <c r="G280" s="14">
        <v>27.0</v>
      </c>
      <c r="H280" s="14" t="s">
        <v>1592</v>
      </c>
      <c r="I280" s="14">
        <v>0.039</v>
      </c>
      <c r="J280" s="14">
        <v>1.2</v>
      </c>
      <c r="K280" s="14">
        <v>1.16672470787697</v>
      </c>
      <c r="L280" s="14">
        <v>1.23422431210898</v>
      </c>
      <c r="M280" s="14">
        <v>0.182321556793955</v>
      </c>
      <c r="N280" s="19">
        <v>0.014347514589457</v>
      </c>
    </row>
    <row r="281">
      <c r="A281" s="13" t="s">
        <v>1810</v>
      </c>
      <c r="B281" s="14">
        <v>16.0</v>
      </c>
      <c r="C281" s="14">
        <v>3760985.0</v>
      </c>
      <c r="D281" s="14" t="s">
        <v>1614</v>
      </c>
      <c r="E281" s="14">
        <v>179664.0</v>
      </c>
      <c r="F281" s="14">
        <v>1634080.0</v>
      </c>
      <c r="G281" s="14">
        <v>64.0</v>
      </c>
      <c r="H281" s="14" t="s">
        <v>1592</v>
      </c>
      <c r="I281" s="14">
        <v>0.225</v>
      </c>
      <c r="J281" s="14">
        <v>0.970873786407767</v>
      </c>
      <c r="K281" s="14">
        <v>1.01962467557238</v>
      </c>
      <c r="L281" s="14">
        <v>1.0404808999002</v>
      </c>
      <c r="M281" s="14">
        <v>-0.0295588022415444</v>
      </c>
      <c r="N281" s="19">
        <v>0.00516541213584776</v>
      </c>
    </row>
    <row r="282">
      <c r="A282" s="13" t="s">
        <v>1811</v>
      </c>
      <c r="B282" s="14">
        <v>16.0</v>
      </c>
      <c r="C282" s="14">
        <v>1.5808858E7</v>
      </c>
      <c r="D282" s="14" t="s">
        <v>1614</v>
      </c>
      <c r="E282" s="14">
        <v>179917.0</v>
      </c>
      <c r="F282" s="14">
        <v>1636790.0</v>
      </c>
      <c r="G282" s="14">
        <v>66.0</v>
      </c>
      <c r="H282" s="14" t="s">
        <v>1592</v>
      </c>
      <c r="I282" s="14">
        <v>0.317</v>
      </c>
      <c r="J282" s="14">
        <v>0.970873786407767</v>
      </c>
      <c r="K282" s="14">
        <v>1.02147025533448</v>
      </c>
      <c r="L282" s="14">
        <v>1.03860097194178</v>
      </c>
      <c r="M282" s="14">
        <v>-0.0295588022415444</v>
      </c>
      <c r="N282" s="19">
        <v>0.00424274796186471</v>
      </c>
    </row>
    <row r="283">
      <c r="A283" s="13" t="s">
        <v>1812</v>
      </c>
      <c r="B283" s="14">
        <v>16.0</v>
      </c>
      <c r="C283" s="14">
        <v>2.4991386E7</v>
      </c>
      <c r="D283" s="14" t="s">
        <v>1594</v>
      </c>
      <c r="E283" s="14">
        <v>179917.0</v>
      </c>
      <c r="F283" s="14">
        <v>1636790.0</v>
      </c>
      <c r="G283" s="14">
        <v>66.0</v>
      </c>
      <c r="H283" s="14" t="s">
        <v>1592</v>
      </c>
      <c r="I283" s="14">
        <v>0.397</v>
      </c>
      <c r="J283" s="14">
        <v>1.03</v>
      </c>
      <c r="K283" s="14">
        <v>1.01963959223395</v>
      </c>
      <c r="L283" s="14">
        <v>1.04046567834391</v>
      </c>
      <c r="M283" s="14">
        <v>0.0295588022415444</v>
      </c>
      <c r="N283" s="19">
        <v>0.00515794812861938</v>
      </c>
    </row>
    <row r="284">
      <c r="A284" s="20"/>
      <c r="B284" s="14">
        <v>16.0</v>
      </c>
      <c r="C284" s="14">
        <v>2.8996758E7</v>
      </c>
      <c r="D284" s="14" t="s">
        <v>1594</v>
      </c>
      <c r="E284" s="14">
        <v>162392.0</v>
      </c>
      <c r="F284" s="14">
        <v>1520260.0</v>
      </c>
      <c r="G284" s="14">
        <v>64.0</v>
      </c>
      <c r="H284" s="14" t="s">
        <v>1592</v>
      </c>
      <c r="I284" s="14">
        <v>0.347</v>
      </c>
      <c r="J284" s="14">
        <v>0.970873786407767</v>
      </c>
      <c r="K284" s="14">
        <v>1.02027872403135</v>
      </c>
      <c r="L284" s="14">
        <v>1.03981390086049</v>
      </c>
      <c r="M284" s="14">
        <v>-0.0295588022415444</v>
      </c>
      <c r="N284" s="19">
        <v>0.00483824154056395</v>
      </c>
    </row>
    <row r="285">
      <c r="A285" s="20"/>
      <c r="B285" s="14">
        <v>16.0</v>
      </c>
      <c r="C285" s="14">
        <v>3.0135944E7</v>
      </c>
      <c r="D285" s="14" t="s">
        <v>1594</v>
      </c>
      <c r="E285" s="14">
        <v>179045.0</v>
      </c>
      <c r="F285" s="14">
        <v>1630420.0</v>
      </c>
      <c r="G285" s="14">
        <v>64.0</v>
      </c>
      <c r="H285" s="14" t="s">
        <v>1592</v>
      </c>
      <c r="I285" s="14">
        <v>0.475</v>
      </c>
      <c r="J285" s="14">
        <v>0.980392156862745</v>
      </c>
      <c r="K285" s="14">
        <v>1.01283760293491</v>
      </c>
      <c r="L285" s="14">
        <v>1.02721304677593</v>
      </c>
      <c r="M285" s="14">
        <v>-0.0198026272961797</v>
      </c>
      <c r="N285" s="19">
        <v>0.00359526932514152</v>
      </c>
    </row>
    <row r="286">
      <c r="A286" s="13" t="s">
        <v>1813</v>
      </c>
      <c r="B286" s="14">
        <v>16.0</v>
      </c>
      <c r="C286" s="14">
        <v>5.3769662E7</v>
      </c>
      <c r="D286" s="14" t="s">
        <v>1680</v>
      </c>
      <c r="E286" s="14">
        <v>159294.0</v>
      </c>
      <c r="F286" s="14">
        <v>1210020.0</v>
      </c>
      <c r="G286" s="14">
        <v>65.0</v>
      </c>
      <c r="H286" s="14" t="s">
        <v>1592</v>
      </c>
      <c r="I286" s="14">
        <v>0.401</v>
      </c>
      <c r="J286" s="14">
        <v>1.04</v>
      </c>
      <c r="K286" s="14">
        <v>1.03009448072611</v>
      </c>
      <c r="L286" s="14">
        <v>1.05000077200451</v>
      </c>
      <c r="M286" s="14">
        <v>0.0392207131532813</v>
      </c>
      <c r="N286" s="19">
        <v>0.00488274809095288</v>
      </c>
    </row>
    <row r="287">
      <c r="A287" s="13" t="s">
        <v>1814</v>
      </c>
      <c r="B287" s="14">
        <v>16.0</v>
      </c>
      <c r="C287" s="14">
        <v>7.3017721E7</v>
      </c>
      <c r="D287" s="14" t="s">
        <v>1598</v>
      </c>
      <c r="E287" s="14">
        <v>179917.0</v>
      </c>
      <c r="F287" s="14">
        <v>1636790.0</v>
      </c>
      <c r="G287" s="14">
        <v>66.0</v>
      </c>
      <c r="H287" s="14" t="s">
        <v>1592</v>
      </c>
      <c r="I287" s="14">
        <v>0.199</v>
      </c>
      <c r="J287" s="14">
        <v>1.2</v>
      </c>
      <c r="K287" s="14">
        <v>1.18753943621319</v>
      </c>
      <c r="L287" s="14">
        <v>1.21259130946577</v>
      </c>
      <c r="M287" s="14">
        <v>0.182321556793955</v>
      </c>
      <c r="N287" s="19">
        <v>0.00532555662042195</v>
      </c>
    </row>
    <row r="288">
      <c r="A288" s="20"/>
      <c r="B288" s="14">
        <v>16.0</v>
      </c>
      <c r="C288" s="14">
        <v>8.6372699E7</v>
      </c>
      <c r="D288" s="14" t="s">
        <v>1608</v>
      </c>
      <c r="E288" s="14">
        <v>179917.0</v>
      </c>
      <c r="F288" s="14">
        <v>1636780.0</v>
      </c>
      <c r="G288" s="14">
        <v>66.0</v>
      </c>
      <c r="H288" s="14" t="s">
        <v>1592</v>
      </c>
      <c r="I288" s="14">
        <v>0.438</v>
      </c>
      <c r="J288" s="14">
        <v>1.03</v>
      </c>
      <c r="K288" s="14">
        <v>1.02059474597814</v>
      </c>
      <c r="L288" s="14">
        <v>1.03949192780062</v>
      </c>
      <c r="M288" s="14">
        <v>0.0295588022415444</v>
      </c>
      <c r="N288" s="19">
        <v>0.00468023499013573</v>
      </c>
    </row>
    <row r="289">
      <c r="A289" s="13" t="s">
        <v>1815</v>
      </c>
      <c r="B289" s="14">
        <v>16.0</v>
      </c>
      <c r="C289" s="14">
        <v>8.8469183E7</v>
      </c>
      <c r="D289" s="14" t="s">
        <v>1598</v>
      </c>
      <c r="E289" s="14">
        <v>153394.0</v>
      </c>
      <c r="F289" s="14">
        <v>1502160.0</v>
      </c>
      <c r="G289" s="14">
        <v>63.0</v>
      </c>
      <c r="H289" s="14" t="s">
        <v>1592</v>
      </c>
      <c r="I289" s="14">
        <v>0.317</v>
      </c>
      <c r="J289" s="14">
        <v>1.03</v>
      </c>
      <c r="K289" s="14">
        <v>1.01943644313509</v>
      </c>
      <c r="L289" s="14">
        <v>1.04067301806221</v>
      </c>
      <c r="M289" s="14">
        <v>0.0295588022415444</v>
      </c>
      <c r="N289" s="19">
        <v>0.00525960936926386</v>
      </c>
    </row>
    <row r="290">
      <c r="A290" s="13" t="s">
        <v>1816</v>
      </c>
      <c r="B290" s="14">
        <v>17.0</v>
      </c>
      <c r="C290" s="14">
        <v>1370609.0</v>
      </c>
      <c r="D290" s="14" t="s">
        <v>1622</v>
      </c>
      <c r="E290" s="14">
        <v>178193.0</v>
      </c>
      <c r="F290" s="14">
        <v>1617220.0</v>
      </c>
      <c r="G290" s="14">
        <v>56.0</v>
      </c>
      <c r="H290" s="14" t="s">
        <v>1592</v>
      </c>
      <c r="I290" s="14">
        <v>0.124</v>
      </c>
      <c r="J290" s="14">
        <v>0.934579439252336</v>
      </c>
      <c r="K290" s="14">
        <v>1.05338872843917</v>
      </c>
      <c r="L290" s="14">
        <v>1.08687322076858</v>
      </c>
      <c r="M290" s="14">
        <v>-0.0676586484738149</v>
      </c>
      <c r="N290" s="19">
        <v>0.00798281665080155</v>
      </c>
    </row>
    <row r="291">
      <c r="A291" s="13" t="s">
        <v>1817</v>
      </c>
      <c r="B291" s="14">
        <v>17.0</v>
      </c>
      <c r="C291" s="14">
        <v>2185741.0</v>
      </c>
      <c r="D291" s="14" t="s">
        <v>1614</v>
      </c>
      <c r="E291" s="14">
        <v>169203.0</v>
      </c>
      <c r="F291" s="14">
        <v>1494620.0</v>
      </c>
      <c r="G291" s="14">
        <v>63.0</v>
      </c>
      <c r="H291" s="14" t="s">
        <v>1592</v>
      </c>
      <c r="I291" s="14">
        <v>0.325</v>
      </c>
      <c r="J291" s="14">
        <v>1.04</v>
      </c>
      <c r="K291" s="14">
        <v>1.02976336251174</v>
      </c>
      <c r="L291" s="14">
        <v>1.05033839751477</v>
      </c>
      <c r="M291" s="14">
        <v>0.0392207131532813</v>
      </c>
      <c r="N291" s="19">
        <v>0.00504677675583014</v>
      </c>
    </row>
    <row r="292">
      <c r="A292" s="13" t="s">
        <v>1818</v>
      </c>
      <c r="B292" s="14">
        <v>17.0</v>
      </c>
      <c r="C292" s="14">
        <v>3976199.0</v>
      </c>
      <c r="D292" s="14" t="s">
        <v>1598</v>
      </c>
      <c r="E292" s="14">
        <v>178562.0</v>
      </c>
      <c r="F292" s="14">
        <v>1613730.0</v>
      </c>
      <c r="G292" s="14">
        <v>56.0</v>
      </c>
      <c r="H292" s="14" t="s">
        <v>1592</v>
      </c>
      <c r="I292" s="14">
        <v>0.0610000000000001</v>
      </c>
      <c r="J292" s="14">
        <v>0.952380952380952</v>
      </c>
      <c r="K292" s="14">
        <v>1.03184740768591</v>
      </c>
      <c r="L292" s="14">
        <v>1.06847193857136</v>
      </c>
      <c r="M292" s="14">
        <v>-0.048790164169432</v>
      </c>
      <c r="N292" s="19">
        <v>0.00889763714898434</v>
      </c>
    </row>
    <row r="293">
      <c r="A293" s="20"/>
      <c r="B293" s="14">
        <v>17.0</v>
      </c>
      <c r="C293" s="14">
        <v>7531723.0</v>
      </c>
      <c r="D293" s="14" t="s">
        <v>1614</v>
      </c>
      <c r="E293" s="14">
        <v>179916.0</v>
      </c>
      <c r="F293" s="14">
        <v>1636790.0</v>
      </c>
      <c r="G293" s="14">
        <v>66.0</v>
      </c>
      <c r="H293" s="14" t="s">
        <v>1592</v>
      </c>
      <c r="I293" s="14">
        <v>0.376</v>
      </c>
      <c r="J293" s="14">
        <v>1.04</v>
      </c>
      <c r="K293" s="14">
        <v>1.0305044270388</v>
      </c>
      <c r="L293" s="14">
        <v>1.04958306982535</v>
      </c>
      <c r="M293" s="14">
        <v>0.0392207131532813</v>
      </c>
      <c r="N293" s="19">
        <v>0.00467974275696353</v>
      </c>
    </row>
    <row r="294">
      <c r="A294" s="13" t="s">
        <v>1819</v>
      </c>
      <c r="B294" s="14">
        <v>17.0</v>
      </c>
      <c r="C294" s="14">
        <v>1.2709614E7</v>
      </c>
      <c r="D294" s="14" t="s">
        <v>1598</v>
      </c>
      <c r="E294" s="14">
        <v>178593.0</v>
      </c>
      <c r="F294" s="14">
        <v>1629400.0</v>
      </c>
      <c r="G294" s="14">
        <v>60.0</v>
      </c>
      <c r="H294" s="14" t="s">
        <v>1592</v>
      </c>
      <c r="I294" s="14">
        <v>0.106</v>
      </c>
      <c r="J294" s="14">
        <v>0.934579439252336</v>
      </c>
      <c r="K294" s="14">
        <v>1.05527518604126</v>
      </c>
      <c r="L294" s="14">
        <v>1.08493027709195</v>
      </c>
      <c r="M294" s="14">
        <v>-0.0676586484738149</v>
      </c>
      <c r="N294" s="19">
        <v>0.00706993658624844</v>
      </c>
    </row>
    <row r="295">
      <c r="A295" s="13" t="s">
        <v>1820</v>
      </c>
      <c r="B295" s="14">
        <v>17.0</v>
      </c>
      <c r="C295" s="14">
        <v>3.9723509E7</v>
      </c>
      <c r="D295" s="14" t="s">
        <v>1614</v>
      </c>
      <c r="E295" s="14">
        <v>179915.0</v>
      </c>
      <c r="F295" s="14">
        <v>1636780.0</v>
      </c>
      <c r="G295" s="14">
        <v>66.0</v>
      </c>
      <c r="H295" s="14" t="s">
        <v>1592</v>
      </c>
      <c r="I295" s="14">
        <v>0.351</v>
      </c>
      <c r="J295" s="14">
        <v>1.04</v>
      </c>
      <c r="K295" s="14">
        <v>1.03045512434819</v>
      </c>
      <c r="L295" s="14">
        <v>1.04963328770301</v>
      </c>
      <c r="M295" s="14">
        <v>0.0392207131532813</v>
      </c>
      <c r="N295" s="19">
        <v>0.00470415316713046</v>
      </c>
    </row>
    <row r="296">
      <c r="A296" s="20"/>
      <c r="B296" s="14">
        <v>17.0</v>
      </c>
      <c r="C296" s="14">
        <v>4.5382815E7</v>
      </c>
      <c r="D296" s="14" t="s">
        <v>1591</v>
      </c>
      <c r="E296" s="14">
        <v>167152.0</v>
      </c>
      <c r="F296" s="14">
        <v>1478770.0</v>
      </c>
      <c r="G296" s="14">
        <v>54.0</v>
      </c>
      <c r="H296" s="14" t="s">
        <v>1592</v>
      </c>
      <c r="I296" s="14">
        <v>0.134</v>
      </c>
      <c r="J296" s="14">
        <v>1.04</v>
      </c>
      <c r="K296" s="14">
        <v>1.02601860737423</v>
      </c>
      <c r="L296" s="14">
        <v>1.05417191484276</v>
      </c>
      <c r="M296" s="14">
        <v>0.0392207131532813</v>
      </c>
      <c r="N296" s="19">
        <v>0.00690552588103165</v>
      </c>
    </row>
    <row r="297">
      <c r="A297" s="13" t="s">
        <v>1821</v>
      </c>
      <c r="B297" s="14">
        <v>17.0</v>
      </c>
      <c r="C297" s="14">
        <v>4.5942346E7</v>
      </c>
      <c r="D297" s="14" t="s">
        <v>1614</v>
      </c>
      <c r="E297" s="14">
        <v>151132.0</v>
      </c>
      <c r="F297" s="14">
        <v>1488300.0</v>
      </c>
      <c r="G297" s="14">
        <v>58.0</v>
      </c>
      <c r="H297" s="14" t="s">
        <v>1592</v>
      </c>
      <c r="I297" s="14">
        <v>0.39</v>
      </c>
      <c r="J297" s="14">
        <v>0.961538461538461</v>
      </c>
      <c r="K297" s="14">
        <v>1.03020682681165</v>
      </c>
      <c r="L297" s="14">
        <v>1.04988626735022</v>
      </c>
      <c r="M297" s="14">
        <v>-0.0392207131532813</v>
      </c>
      <c r="N297" s="19">
        <v>0.00482710629599465</v>
      </c>
    </row>
    <row r="298">
      <c r="A298" s="20"/>
      <c r="B298" s="14">
        <v>17.0</v>
      </c>
      <c r="C298" s="14">
        <v>4.6935905E7</v>
      </c>
      <c r="D298" s="14" t="s">
        <v>1594</v>
      </c>
      <c r="E298" s="14">
        <v>176393.0</v>
      </c>
      <c r="F298" s="14">
        <v>1616600.0</v>
      </c>
      <c r="G298" s="14">
        <v>54.0</v>
      </c>
      <c r="H298" s="14" t="s">
        <v>1592</v>
      </c>
      <c r="I298" s="14">
        <v>0.141</v>
      </c>
      <c r="J298" s="14">
        <v>1.07</v>
      </c>
      <c r="K298" s="14">
        <v>1.05567305309711</v>
      </c>
      <c r="L298" s="14">
        <v>1.08452138343506</v>
      </c>
      <c r="M298" s="14">
        <v>0.0676586484738149</v>
      </c>
      <c r="N298" s="19">
        <v>0.0068776122132644</v>
      </c>
    </row>
    <row r="299">
      <c r="A299" s="13" t="s">
        <v>1822</v>
      </c>
      <c r="B299" s="14">
        <v>17.0</v>
      </c>
      <c r="C299" s="14">
        <v>6.6194802E7</v>
      </c>
      <c r="D299" s="14" t="s">
        <v>1622</v>
      </c>
      <c r="E299" s="14">
        <v>177586.0</v>
      </c>
      <c r="F299" s="14">
        <v>1599400.0</v>
      </c>
      <c r="G299" s="14">
        <v>51.0</v>
      </c>
      <c r="H299" s="14" t="s">
        <v>1592</v>
      </c>
      <c r="I299" s="14">
        <v>0.062</v>
      </c>
      <c r="J299" s="14">
        <v>1.07</v>
      </c>
      <c r="K299" s="14">
        <v>1.05198359713044</v>
      </c>
      <c r="L299" s="14">
        <v>1.08832495404207</v>
      </c>
      <c r="M299" s="14">
        <v>0.0676586484738149</v>
      </c>
      <c r="N299" s="19">
        <v>0.00866383998019646</v>
      </c>
    </row>
    <row r="300">
      <c r="A300" s="13" t="s">
        <v>1823</v>
      </c>
      <c r="B300" s="14">
        <v>17.0</v>
      </c>
      <c r="C300" s="14">
        <v>6.7624704E7</v>
      </c>
      <c r="D300" s="14" t="s">
        <v>1614</v>
      </c>
      <c r="E300" s="14">
        <v>179916.0</v>
      </c>
      <c r="F300" s="14">
        <v>1636790.0</v>
      </c>
      <c r="G300" s="14">
        <v>66.0</v>
      </c>
      <c r="H300" s="14" t="s">
        <v>1592</v>
      </c>
      <c r="I300" s="14">
        <v>0.316</v>
      </c>
      <c r="J300" s="14">
        <v>0.970873786407767</v>
      </c>
      <c r="K300" s="14">
        <v>1.02148229651975</v>
      </c>
      <c r="L300" s="14">
        <v>1.03858872896236</v>
      </c>
      <c r="M300" s="14">
        <v>-0.0295588022415444</v>
      </c>
      <c r="N300" s="19">
        <v>0.00423673366469531</v>
      </c>
    </row>
    <row r="301">
      <c r="A301" s="20"/>
      <c r="B301" s="14">
        <v>17.0</v>
      </c>
      <c r="C301" s="14">
        <v>7.0452588E7</v>
      </c>
      <c r="D301" s="14" t="s">
        <v>1608</v>
      </c>
      <c r="E301" s="14">
        <v>179917.0</v>
      </c>
      <c r="F301" s="14">
        <v>1636790.0</v>
      </c>
      <c r="G301" s="14">
        <v>66.0</v>
      </c>
      <c r="H301" s="14" t="s">
        <v>1592</v>
      </c>
      <c r="I301" s="14">
        <v>0.488</v>
      </c>
      <c r="J301" s="14">
        <v>0.970873786407767</v>
      </c>
      <c r="K301" s="14">
        <v>1.02189844318106</v>
      </c>
      <c r="L301" s="14">
        <v>1.03816578553298</v>
      </c>
      <c r="M301" s="14">
        <v>-0.0295588022415444</v>
      </c>
      <c r="N301" s="19">
        <v>0.00402892146017699</v>
      </c>
    </row>
    <row r="302">
      <c r="A302" s="20"/>
      <c r="B302" s="14">
        <v>18.0</v>
      </c>
      <c r="C302" s="14">
        <v>1837203.0</v>
      </c>
      <c r="D302" s="14" t="s">
        <v>1591</v>
      </c>
      <c r="E302" s="14">
        <v>178393.0</v>
      </c>
      <c r="F302" s="14">
        <v>1628360.0</v>
      </c>
      <c r="G302" s="14">
        <v>62.0</v>
      </c>
      <c r="H302" s="14" t="s">
        <v>1592</v>
      </c>
      <c r="I302" s="14">
        <v>0.145</v>
      </c>
      <c r="J302" s="14">
        <v>1.04</v>
      </c>
      <c r="K302" s="14">
        <v>1.02563767193411</v>
      </c>
      <c r="L302" s="14">
        <v>1.05456344827931</v>
      </c>
      <c r="M302" s="14">
        <v>0.0392207131532813</v>
      </c>
      <c r="N302" s="19">
        <v>0.00709498726458255</v>
      </c>
    </row>
    <row r="303">
      <c r="A303" s="20"/>
      <c r="B303" s="14">
        <v>18.0</v>
      </c>
      <c r="C303" s="14">
        <v>2823279.0</v>
      </c>
      <c r="D303" s="14" t="s">
        <v>1591</v>
      </c>
      <c r="E303" s="14">
        <v>168032.0</v>
      </c>
      <c r="F303" s="14">
        <v>1480990.0</v>
      </c>
      <c r="G303" s="14">
        <v>57.0</v>
      </c>
      <c r="H303" s="14" t="s">
        <v>1592</v>
      </c>
      <c r="I303" s="14">
        <v>0.115</v>
      </c>
      <c r="J303" s="14">
        <v>1.04</v>
      </c>
      <c r="K303" s="14">
        <v>1.02615195163847</v>
      </c>
      <c r="L303" s="14">
        <v>1.05403492949849</v>
      </c>
      <c r="M303" s="14">
        <v>0.0392207131532813</v>
      </c>
      <c r="N303" s="19">
        <v>0.00683922263184614</v>
      </c>
    </row>
    <row r="304">
      <c r="A304" s="13" t="s">
        <v>1824</v>
      </c>
      <c r="B304" s="14">
        <v>18.0</v>
      </c>
      <c r="C304" s="14">
        <v>3.1524751E7</v>
      </c>
      <c r="D304" s="14" t="s">
        <v>1614</v>
      </c>
      <c r="E304" s="14">
        <v>155670.0</v>
      </c>
      <c r="F304" s="14">
        <v>1237520.0</v>
      </c>
      <c r="G304" s="14">
        <v>49.0</v>
      </c>
      <c r="H304" s="14" t="s">
        <v>1592</v>
      </c>
      <c r="I304" s="14">
        <v>0.093</v>
      </c>
      <c r="J304" s="14">
        <v>1.07</v>
      </c>
      <c r="K304" s="14">
        <v>1.05237579464393</v>
      </c>
      <c r="L304" s="14">
        <v>1.08791935906069</v>
      </c>
      <c r="M304" s="14">
        <v>0.0676586484738149</v>
      </c>
      <c r="N304" s="19">
        <v>0.00847366260338017</v>
      </c>
    </row>
    <row r="305">
      <c r="A305" s="13" t="s">
        <v>1825</v>
      </c>
      <c r="B305" s="14">
        <v>18.0</v>
      </c>
      <c r="C305" s="14">
        <v>3.4841675E7</v>
      </c>
      <c r="D305" s="14" t="s">
        <v>1614</v>
      </c>
      <c r="E305" s="14">
        <v>179598.0</v>
      </c>
      <c r="F305" s="14">
        <v>1634030.0</v>
      </c>
      <c r="G305" s="14">
        <v>64.0</v>
      </c>
      <c r="H305" s="14" t="s">
        <v>1592</v>
      </c>
      <c r="I305" s="14">
        <v>0.258</v>
      </c>
      <c r="J305" s="14">
        <v>1.03</v>
      </c>
      <c r="K305" s="14">
        <v>1.02106899456</v>
      </c>
      <c r="L305" s="14">
        <v>1.03900912245128</v>
      </c>
      <c r="M305" s="14">
        <v>0.0295588022415444</v>
      </c>
      <c r="N305" s="19">
        <v>0.00444320911587094</v>
      </c>
    </row>
    <row r="306">
      <c r="A306" s="13" t="s">
        <v>1826</v>
      </c>
      <c r="B306" s="14">
        <v>18.0</v>
      </c>
      <c r="C306" s="14">
        <v>4.8947822E7</v>
      </c>
      <c r="D306" s="14" t="s">
        <v>1594</v>
      </c>
      <c r="E306" s="14">
        <v>179916.0</v>
      </c>
      <c r="F306" s="14">
        <v>1636780.0</v>
      </c>
      <c r="G306" s="14">
        <v>66.0</v>
      </c>
      <c r="H306" s="14" t="s">
        <v>1592</v>
      </c>
      <c r="I306" s="14">
        <v>0.354</v>
      </c>
      <c r="J306" s="14">
        <v>0.961538461538461</v>
      </c>
      <c r="K306" s="14">
        <v>1.03099827239463</v>
      </c>
      <c r="L306" s="14">
        <v>1.04908032240232</v>
      </c>
      <c r="M306" s="14">
        <v>-0.0392207131532813</v>
      </c>
      <c r="N306" s="19">
        <v>0.00443529784682304</v>
      </c>
    </row>
    <row r="307">
      <c r="A307" s="13" t="s">
        <v>1827</v>
      </c>
      <c r="B307" s="14">
        <v>18.0</v>
      </c>
      <c r="C307" s="14">
        <v>7.9398019E7</v>
      </c>
      <c r="D307" s="14" t="s">
        <v>1614</v>
      </c>
      <c r="E307" s="14">
        <v>178016.0</v>
      </c>
      <c r="F307" s="14">
        <v>1624470.0</v>
      </c>
      <c r="G307" s="14">
        <v>63.0</v>
      </c>
      <c r="H307" s="14" t="s">
        <v>1592</v>
      </c>
      <c r="I307" s="14">
        <v>0.207</v>
      </c>
      <c r="J307" s="14">
        <v>0.970873786407767</v>
      </c>
      <c r="K307" s="14">
        <v>1.02004969942793</v>
      </c>
      <c r="L307" s="14">
        <v>1.04004736298141</v>
      </c>
      <c r="M307" s="14">
        <v>-0.0295588022415444</v>
      </c>
      <c r="N307" s="19">
        <v>0.00495278122604255</v>
      </c>
    </row>
    <row r="308">
      <c r="A308" s="13" t="s">
        <v>1828</v>
      </c>
      <c r="B308" s="14">
        <v>19.0</v>
      </c>
      <c r="C308" s="14">
        <v>2232050.0</v>
      </c>
      <c r="D308" s="14" t="s">
        <v>1591</v>
      </c>
      <c r="E308" s="14">
        <v>178467.0</v>
      </c>
      <c r="F308" s="14">
        <v>1624790.0</v>
      </c>
      <c r="G308" s="14">
        <v>62.0</v>
      </c>
      <c r="H308" s="14" t="s">
        <v>1592</v>
      </c>
      <c r="I308" s="14">
        <v>0.125</v>
      </c>
      <c r="J308" s="14">
        <v>1.04</v>
      </c>
      <c r="K308" s="14">
        <v>1.02705767988671</v>
      </c>
      <c r="L308" s="14">
        <v>1.05310541090478</v>
      </c>
      <c r="M308" s="14">
        <v>0.0392207131532813</v>
      </c>
      <c r="N308" s="19">
        <v>0.0063890919954247</v>
      </c>
    </row>
    <row r="309">
      <c r="A309" s="13" t="s">
        <v>1829</v>
      </c>
      <c r="B309" s="14">
        <v>19.0</v>
      </c>
      <c r="C309" s="14">
        <v>3.6100514E7</v>
      </c>
      <c r="D309" s="14" t="s">
        <v>1591</v>
      </c>
      <c r="E309" s="14">
        <v>167212.0</v>
      </c>
      <c r="F309" s="14">
        <v>1480850.0</v>
      </c>
      <c r="G309" s="14">
        <v>59.0</v>
      </c>
      <c r="H309" s="14" t="s">
        <v>1592</v>
      </c>
      <c r="I309" s="14">
        <v>0.106</v>
      </c>
      <c r="J309" s="14">
        <v>0.961538461538461</v>
      </c>
      <c r="K309" s="14">
        <v>1.02621681662421</v>
      </c>
      <c r="L309" s="14">
        <v>1.05396830618891</v>
      </c>
      <c r="M309" s="14">
        <v>-0.0392207131532813</v>
      </c>
      <c r="N309" s="19">
        <v>0.00680697269606302</v>
      </c>
    </row>
    <row r="310">
      <c r="A310" s="13" t="s">
        <v>1830</v>
      </c>
      <c r="B310" s="14">
        <v>19.0</v>
      </c>
      <c r="C310" s="14">
        <v>4.4844654E7</v>
      </c>
      <c r="D310" s="14" t="s">
        <v>1608</v>
      </c>
      <c r="E310" s="14">
        <v>178890.0</v>
      </c>
      <c r="F310" s="14">
        <v>1630840.0</v>
      </c>
      <c r="G310" s="14">
        <v>65.0</v>
      </c>
      <c r="H310" s="14" t="s">
        <v>1592</v>
      </c>
      <c r="I310" s="14">
        <v>0.431</v>
      </c>
      <c r="J310" s="14">
        <v>1.03</v>
      </c>
      <c r="K310" s="14">
        <v>1.02000574625068</v>
      </c>
      <c r="L310" s="14">
        <v>1.04009217977412</v>
      </c>
      <c r="M310" s="14">
        <v>0.0295588022415444</v>
      </c>
      <c r="N310" s="19">
        <v>0.00497476601129263</v>
      </c>
    </row>
    <row r="311">
      <c r="A311" s="13" t="s">
        <v>1831</v>
      </c>
      <c r="B311" s="14">
        <v>19.0</v>
      </c>
      <c r="C311" s="14">
        <v>4.7664678E7</v>
      </c>
      <c r="D311" s="14" t="s">
        <v>1594</v>
      </c>
      <c r="E311" s="14">
        <v>178892.0</v>
      </c>
      <c r="F311" s="14">
        <v>1630840.0</v>
      </c>
      <c r="G311" s="14">
        <v>65.0</v>
      </c>
      <c r="H311" s="14" t="s">
        <v>1592</v>
      </c>
      <c r="I311" s="14">
        <v>0.323</v>
      </c>
      <c r="J311" s="14">
        <v>0.961538461538461</v>
      </c>
      <c r="K311" s="14">
        <v>1.02994576818569</v>
      </c>
      <c r="L311" s="14">
        <v>1.05015238026105</v>
      </c>
      <c r="M311" s="14">
        <v>-0.0392207131532813</v>
      </c>
      <c r="N311" s="19">
        <v>0.00495641048205131</v>
      </c>
    </row>
    <row r="312">
      <c r="A312" s="20"/>
      <c r="B312" s="14">
        <v>19.0</v>
      </c>
      <c r="C312" s="14">
        <v>5.7303321E7</v>
      </c>
      <c r="D312" s="14" t="s">
        <v>1598</v>
      </c>
      <c r="E312" s="14">
        <v>178279.0</v>
      </c>
      <c r="F312" s="14">
        <v>1624240.0</v>
      </c>
      <c r="G312" s="14">
        <v>61.0</v>
      </c>
      <c r="H312" s="14" t="s">
        <v>1592</v>
      </c>
      <c r="I312" s="14">
        <v>0.212</v>
      </c>
      <c r="J312" s="14">
        <v>1.03</v>
      </c>
      <c r="K312" s="14">
        <v>1.01991633459047</v>
      </c>
      <c r="L312" s="14">
        <v>1.04018336016355</v>
      </c>
      <c r="M312" s="14">
        <v>0.0295588022415444</v>
      </c>
      <c r="N312" s="19">
        <v>0.0050194914392334</v>
      </c>
    </row>
    <row r="313">
      <c r="A313" s="20"/>
      <c r="B313" s="14">
        <v>20.0</v>
      </c>
      <c r="C313" s="14">
        <v>6591367.0</v>
      </c>
      <c r="D313" s="14" t="s">
        <v>1608</v>
      </c>
      <c r="E313" s="14">
        <v>147118.0</v>
      </c>
      <c r="F313" s="14">
        <v>1106210.0</v>
      </c>
      <c r="G313" s="14">
        <v>57.0</v>
      </c>
      <c r="H313" s="14" t="s">
        <v>1592</v>
      </c>
      <c r="I313" s="14">
        <v>0.083</v>
      </c>
      <c r="J313" s="14">
        <v>0.925925925925926</v>
      </c>
      <c r="K313" s="14">
        <v>1.06120575384734</v>
      </c>
      <c r="L313" s="14">
        <v>1.09912709742789</v>
      </c>
      <c r="M313" s="14">
        <v>-0.0769610411361284</v>
      </c>
      <c r="N313" s="19">
        <v>0.00895677339267795</v>
      </c>
    </row>
    <row r="314">
      <c r="A314" s="13" t="s">
        <v>1832</v>
      </c>
      <c r="B314" s="14">
        <v>20.0</v>
      </c>
      <c r="C314" s="14">
        <v>2.1265982E7</v>
      </c>
      <c r="D314" s="14" t="s">
        <v>1614</v>
      </c>
      <c r="E314" s="14">
        <v>178892.0</v>
      </c>
      <c r="F314" s="14">
        <v>1630840.0</v>
      </c>
      <c r="G314" s="14">
        <v>65.0</v>
      </c>
      <c r="H314" s="14" t="s">
        <v>1592</v>
      </c>
      <c r="I314" s="14">
        <v>0.348</v>
      </c>
      <c r="J314" s="14">
        <v>1.03</v>
      </c>
      <c r="K314" s="14">
        <v>1.02061058216811</v>
      </c>
      <c r="L314" s="14">
        <v>1.03947579864037</v>
      </c>
      <c r="M314" s="14">
        <v>0.0295588022415444</v>
      </c>
      <c r="N314" s="19">
        <v>0.00467231840413895</v>
      </c>
    </row>
    <row r="315">
      <c r="A315" s="13" t="s">
        <v>1833</v>
      </c>
      <c r="B315" s="14">
        <v>20.0</v>
      </c>
      <c r="C315" s="14">
        <v>3.8220605E7</v>
      </c>
      <c r="D315" s="14" t="s">
        <v>1598</v>
      </c>
      <c r="E315" s="14">
        <v>178891.0</v>
      </c>
      <c r="F315" s="14">
        <v>1630840.0</v>
      </c>
      <c r="G315" s="14">
        <v>65.0</v>
      </c>
      <c r="H315" s="14" t="s">
        <v>1592</v>
      </c>
      <c r="I315" s="14">
        <v>0.465</v>
      </c>
      <c r="J315" s="14">
        <v>1.03</v>
      </c>
      <c r="K315" s="14">
        <v>1.01996744371706</v>
      </c>
      <c r="L315" s="14">
        <v>1.04013123804596</v>
      </c>
      <c r="M315" s="14">
        <v>0.0295588022415444</v>
      </c>
      <c r="N315" s="19">
        <v>0.00499392519347288</v>
      </c>
    </row>
    <row r="316">
      <c r="A316" s="13" t="s">
        <v>1834</v>
      </c>
      <c r="B316" s="14">
        <v>20.0</v>
      </c>
      <c r="C316" s="14">
        <v>4.4186048E7</v>
      </c>
      <c r="D316" s="14" t="s">
        <v>1622</v>
      </c>
      <c r="E316" s="14">
        <v>178892.0</v>
      </c>
      <c r="F316" s="14">
        <v>1630840.0</v>
      </c>
      <c r="G316" s="14">
        <v>65.0</v>
      </c>
      <c r="H316" s="14" t="s">
        <v>1592</v>
      </c>
      <c r="I316" s="14">
        <v>0.431</v>
      </c>
      <c r="J316" s="14">
        <v>1.03</v>
      </c>
      <c r="K316" s="14">
        <v>1.02187477609121</v>
      </c>
      <c r="L316" s="14">
        <v>1.0381898299301</v>
      </c>
      <c r="M316" s="14">
        <v>0.0295588022415444</v>
      </c>
      <c r="N316" s="19">
        <v>0.00404073788455095</v>
      </c>
    </row>
    <row r="317">
      <c r="A317" s="13" t="s">
        <v>1835</v>
      </c>
      <c r="B317" s="14">
        <v>20.0</v>
      </c>
      <c r="C317" s="14">
        <v>4.6093017E7</v>
      </c>
      <c r="D317" s="14" t="s">
        <v>1598</v>
      </c>
      <c r="E317" s="14">
        <v>167538.0</v>
      </c>
      <c r="F317" s="14">
        <v>1481960.0</v>
      </c>
      <c r="G317" s="14">
        <v>60.0</v>
      </c>
      <c r="H317" s="14" t="s">
        <v>1592</v>
      </c>
      <c r="I317" s="14">
        <v>0.264</v>
      </c>
      <c r="J317" s="14">
        <v>1.03</v>
      </c>
      <c r="K317" s="14">
        <v>1.01920706163848</v>
      </c>
      <c r="L317" s="14">
        <v>1.04090723066076</v>
      </c>
      <c r="M317" s="14">
        <v>0.0295588022415444</v>
      </c>
      <c r="N317" s="19">
        <v>0.00537442235744997</v>
      </c>
    </row>
    <row r="318">
      <c r="A318" s="20"/>
      <c r="B318" s="14">
        <v>20.0</v>
      </c>
      <c r="C318" s="14">
        <v>4.9351083E7</v>
      </c>
      <c r="D318" s="14" t="s">
        <v>1594</v>
      </c>
      <c r="E318" s="14">
        <v>132459.0</v>
      </c>
      <c r="F318" s="14">
        <v>1117150.0</v>
      </c>
      <c r="G318" s="14">
        <v>58.0</v>
      </c>
      <c r="H318" s="14" t="s">
        <v>1592</v>
      </c>
      <c r="I318" s="14">
        <v>0.073</v>
      </c>
      <c r="J318" s="14">
        <v>1.06</v>
      </c>
      <c r="K318" s="14">
        <v>1.03926584184049</v>
      </c>
      <c r="L318" s="14">
        <v>1.08114782066748</v>
      </c>
      <c r="M318" s="14">
        <v>0.0582689081239758</v>
      </c>
      <c r="N318" s="19">
        <v>0.0100787579375932</v>
      </c>
    </row>
    <row r="319">
      <c r="A319" s="13" t="s">
        <v>1836</v>
      </c>
      <c r="B319" s="14">
        <v>20.0</v>
      </c>
      <c r="C319" s="14">
        <v>6.2559739E7</v>
      </c>
      <c r="D319" s="14" t="s">
        <v>1603</v>
      </c>
      <c r="E319" s="14">
        <v>178892.0</v>
      </c>
      <c r="F319" s="14">
        <v>1630840.0</v>
      </c>
      <c r="G319" s="14">
        <v>65.0</v>
      </c>
      <c r="H319" s="14" t="s">
        <v>1592</v>
      </c>
      <c r="I319" s="14">
        <v>0.394</v>
      </c>
      <c r="J319" s="14">
        <v>0.961538461538461</v>
      </c>
      <c r="K319" s="14">
        <v>1.03046148157682</v>
      </c>
      <c r="L319" s="14">
        <v>1.0496268121977</v>
      </c>
      <c r="M319" s="14">
        <v>-0.0392207131532813</v>
      </c>
      <c r="N319" s="19">
        <v>0.00470100555408558</v>
      </c>
    </row>
    <row r="320">
      <c r="A320" s="13" t="s">
        <v>1837</v>
      </c>
      <c r="B320" s="14">
        <v>21.0</v>
      </c>
      <c r="C320" s="14">
        <v>3.4746814E7</v>
      </c>
      <c r="D320" s="14" t="s">
        <v>1622</v>
      </c>
      <c r="E320" s="14">
        <v>178639.0</v>
      </c>
      <c r="F320" s="14">
        <v>1628130.0</v>
      </c>
      <c r="G320" s="14">
        <v>63.0</v>
      </c>
      <c r="H320" s="14" t="s">
        <v>1592</v>
      </c>
      <c r="I320" s="14">
        <v>0.103</v>
      </c>
      <c r="J320" s="14">
        <v>0.900900900900901</v>
      </c>
      <c r="K320" s="14">
        <v>1.09409523567647</v>
      </c>
      <c r="L320" s="14">
        <v>1.12613597045618</v>
      </c>
      <c r="M320" s="14">
        <v>-0.104360015324243</v>
      </c>
      <c r="N320" s="19">
        <v>0.00736339917989828</v>
      </c>
    </row>
    <row r="321">
      <c r="A321" s="13" t="s">
        <v>1838</v>
      </c>
      <c r="B321" s="14">
        <v>21.0</v>
      </c>
      <c r="C321" s="14">
        <v>3.5450246E7</v>
      </c>
      <c r="D321" s="14" t="s">
        <v>1598</v>
      </c>
      <c r="E321" s="14">
        <v>178891.0</v>
      </c>
      <c r="F321" s="14">
        <v>1630840.0</v>
      </c>
      <c r="G321" s="14">
        <v>65.0</v>
      </c>
      <c r="H321" s="14" t="s">
        <v>1592</v>
      </c>
      <c r="I321" s="14">
        <v>0.319</v>
      </c>
      <c r="J321" s="14">
        <v>1.04</v>
      </c>
      <c r="K321" s="14">
        <v>1.03100866853208</v>
      </c>
      <c r="L321" s="14">
        <v>1.04906974404002</v>
      </c>
      <c r="M321" s="14">
        <v>0.0392207131532813</v>
      </c>
      <c r="N321" s="19">
        <v>0.00443015319705848</v>
      </c>
    </row>
    <row r="322">
      <c r="A322" s="13" t="s">
        <v>1188</v>
      </c>
      <c r="B322" s="14">
        <v>21.0</v>
      </c>
      <c r="C322" s="14">
        <v>3.9255094E7</v>
      </c>
      <c r="D322" s="14" t="s">
        <v>1608</v>
      </c>
      <c r="E322" s="14">
        <v>178892.0</v>
      </c>
      <c r="F322" s="14">
        <v>1630840.0</v>
      </c>
      <c r="G322" s="14">
        <v>65.0</v>
      </c>
      <c r="H322" s="14" t="s">
        <v>1592</v>
      </c>
      <c r="I322" s="14">
        <v>0.384</v>
      </c>
      <c r="J322" s="14">
        <v>0.961538461538461</v>
      </c>
      <c r="K322" s="14">
        <v>1.03035474864453</v>
      </c>
      <c r="L322" s="14">
        <v>1.0497355414947</v>
      </c>
      <c r="M322" s="14">
        <v>-0.0392207131532813</v>
      </c>
      <c r="N322" s="19">
        <v>0.00475385410695593</v>
      </c>
    </row>
    <row r="323">
      <c r="A323" s="13" t="s">
        <v>1839</v>
      </c>
      <c r="B323" s="14">
        <v>21.0</v>
      </c>
      <c r="C323" s="14">
        <v>4.4338348E7</v>
      </c>
      <c r="D323" s="14" t="s">
        <v>1591</v>
      </c>
      <c r="E323" s="14">
        <v>172381.0</v>
      </c>
      <c r="F323" s="14">
        <v>1571670.0</v>
      </c>
      <c r="G323" s="14">
        <v>37.0</v>
      </c>
      <c r="H323" s="14" t="s">
        <v>1592</v>
      </c>
      <c r="I323" s="14">
        <v>0.038</v>
      </c>
      <c r="J323" s="14">
        <v>1.08</v>
      </c>
      <c r="K323" s="14">
        <v>1.05401352797535</v>
      </c>
      <c r="L323" s="14">
        <v>1.10662716278465</v>
      </c>
      <c r="M323" s="14">
        <v>0.0769610411361284</v>
      </c>
      <c r="N323" s="19">
        <v>0.0124264062286214</v>
      </c>
    </row>
    <row r="324">
      <c r="A324" s="13" t="s">
        <v>1840</v>
      </c>
      <c r="B324" s="14">
        <v>22.0</v>
      </c>
      <c r="C324" s="14">
        <v>1.8114735E7</v>
      </c>
      <c r="D324" s="14" t="s">
        <v>1598</v>
      </c>
      <c r="E324" s="14">
        <v>153241.0</v>
      </c>
      <c r="F324" s="14">
        <v>1502550.0</v>
      </c>
      <c r="G324" s="14">
        <v>64.0</v>
      </c>
      <c r="H324" s="14" t="s">
        <v>1592</v>
      </c>
      <c r="I324" s="14">
        <v>0.333</v>
      </c>
      <c r="J324" s="14">
        <v>0.961538461538461</v>
      </c>
      <c r="K324" s="14">
        <v>1.0306040078041</v>
      </c>
      <c r="L324" s="14">
        <v>1.04948165523299</v>
      </c>
      <c r="M324" s="14">
        <v>-0.0392207131532813</v>
      </c>
      <c r="N324" s="19">
        <v>0.00463044257256885</v>
      </c>
    </row>
    <row r="325">
      <c r="A325" s="13" t="s">
        <v>1841</v>
      </c>
      <c r="B325" s="14">
        <v>22.0</v>
      </c>
      <c r="C325" s="14">
        <v>2.1574308E7</v>
      </c>
      <c r="D325" s="14" t="s">
        <v>1596</v>
      </c>
      <c r="E325" s="14">
        <v>158016.0</v>
      </c>
      <c r="F325" s="14">
        <v>1201370.0</v>
      </c>
      <c r="G325" s="14">
        <v>62.0</v>
      </c>
      <c r="H325" s="14" t="s">
        <v>1592</v>
      </c>
      <c r="I325" s="14">
        <v>0.232</v>
      </c>
      <c r="J325" s="14">
        <v>1.04</v>
      </c>
      <c r="K325" s="14">
        <v>1.02790955682625</v>
      </c>
      <c r="L325" s="14">
        <v>1.0522326529773</v>
      </c>
      <c r="M325" s="14">
        <v>0.0392207131532813</v>
      </c>
      <c r="N325" s="19">
        <v>0.00596608659783546</v>
      </c>
    </row>
    <row r="326">
      <c r="A326" s="13" t="s">
        <v>1842</v>
      </c>
      <c r="B326" s="14">
        <v>22.0</v>
      </c>
      <c r="C326" s="14">
        <v>2.3827009E7</v>
      </c>
      <c r="D326" s="14" t="s">
        <v>1596</v>
      </c>
      <c r="E326" s="14">
        <v>158269.0</v>
      </c>
      <c r="F326" s="14">
        <v>1204070.0</v>
      </c>
      <c r="G326" s="14">
        <v>64.0</v>
      </c>
      <c r="H326" s="14" t="s">
        <v>1592</v>
      </c>
      <c r="I326" s="14">
        <v>0.231</v>
      </c>
      <c r="J326" s="14">
        <v>1.03</v>
      </c>
      <c r="K326" s="14">
        <v>1.01975705565701</v>
      </c>
      <c r="L326" s="14">
        <v>1.04034582954317</v>
      </c>
      <c r="M326" s="14">
        <v>0.0295588022415444</v>
      </c>
      <c r="N326" s="19">
        <v>0.00509917553230541</v>
      </c>
    </row>
    <row r="327">
      <c r="A327" s="13" t="s">
        <v>1843</v>
      </c>
      <c r="B327" s="14">
        <v>22.0</v>
      </c>
      <c r="C327" s="14">
        <v>2.5763322E7</v>
      </c>
      <c r="D327" s="14" t="s">
        <v>1591</v>
      </c>
      <c r="E327" s="14">
        <v>178692.0</v>
      </c>
      <c r="F327" s="14">
        <v>1628850.0</v>
      </c>
      <c r="G327" s="14">
        <v>64.0</v>
      </c>
      <c r="H327" s="14" t="s">
        <v>1592</v>
      </c>
      <c r="I327" s="14">
        <v>0.462</v>
      </c>
      <c r="J327" s="14">
        <v>1.04</v>
      </c>
      <c r="K327" s="14">
        <v>1.03026339208799</v>
      </c>
      <c r="L327" s="14">
        <v>1.04982862470535</v>
      </c>
      <c r="M327" s="14">
        <v>0.0392207131532813</v>
      </c>
      <c r="N327" s="19">
        <v>0.00479909343309678</v>
      </c>
    </row>
    <row r="328">
      <c r="A328" s="13" t="s">
        <v>1844</v>
      </c>
      <c r="B328" s="14">
        <v>22.0</v>
      </c>
      <c r="C328" s="14">
        <v>3.1093589E7</v>
      </c>
      <c r="D328" s="14" t="s">
        <v>1614</v>
      </c>
      <c r="E328" s="14">
        <v>166042.0</v>
      </c>
      <c r="F328" s="14">
        <v>1471170.0</v>
      </c>
      <c r="G328" s="14">
        <v>53.0</v>
      </c>
      <c r="H328" s="14" t="s">
        <v>1592</v>
      </c>
      <c r="I328" s="14">
        <v>0.144</v>
      </c>
      <c r="J328" s="14">
        <v>0.961538461538461</v>
      </c>
      <c r="K328" s="14">
        <v>1.02669014759709</v>
      </c>
      <c r="L328" s="14">
        <v>1.05348239927248</v>
      </c>
      <c r="M328" s="14">
        <v>-0.0392207131532813</v>
      </c>
      <c r="N328" s="19">
        <v>0.00657170105169398</v>
      </c>
    </row>
    <row r="329">
      <c r="A329" s="13" t="s">
        <v>1845</v>
      </c>
      <c r="B329" s="14">
        <v>22.0</v>
      </c>
      <c r="C329" s="14">
        <v>3.8870446E7</v>
      </c>
      <c r="D329" s="14" t="s">
        <v>1608</v>
      </c>
      <c r="E329" s="14">
        <v>178465.0</v>
      </c>
      <c r="F329" s="14">
        <v>1625830.0</v>
      </c>
      <c r="G329" s="14">
        <v>62.0</v>
      </c>
      <c r="H329" s="14" t="s">
        <v>1592</v>
      </c>
      <c r="I329" s="14">
        <v>0.233</v>
      </c>
      <c r="J329" s="14">
        <v>1.04</v>
      </c>
      <c r="K329" s="14">
        <v>1.02774996892262</v>
      </c>
      <c r="L329" s="14">
        <v>1.05239604252563</v>
      </c>
      <c r="M329" s="14">
        <v>0.0392207131532813</v>
      </c>
      <c r="N329" s="19">
        <v>0.00604530438556252</v>
      </c>
    </row>
    <row r="330">
      <c r="A330" s="13" t="s">
        <v>1846</v>
      </c>
      <c r="B330" s="14">
        <v>22.0</v>
      </c>
      <c r="C330" s="14">
        <v>4.1798557E7</v>
      </c>
      <c r="D330" s="14" t="s">
        <v>1614</v>
      </c>
      <c r="E330" s="14">
        <v>178892.0</v>
      </c>
      <c r="F330" s="14">
        <v>1630840.0</v>
      </c>
      <c r="G330" s="14">
        <v>65.0</v>
      </c>
      <c r="H330" s="14" t="s">
        <v>1592</v>
      </c>
      <c r="I330" s="14">
        <v>0.328</v>
      </c>
      <c r="J330" s="14">
        <v>0.970873786407767</v>
      </c>
      <c r="K330" s="14">
        <v>1.02031925504662</v>
      </c>
      <c r="L330" s="14">
        <v>1.03977259544271</v>
      </c>
      <c r="M330" s="14">
        <v>-0.0295588022415444</v>
      </c>
      <c r="N330" s="19">
        <v>0.00481797386447994</v>
      </c>
    </row>
    <row r="331">
      <c r="A331" s="13" t="s">
        <v>1847</v>
      </c>
      <c r="B331" s="14">
        <v>3.0</v>
      </c>
      <c r="C331" s="14">
        <v>3.8613787E7</v>
      </c>
      <c r="D331" s="14" t="s">
        <v>1591</v>
      </c>
      <c r="E331" s="14">
        <v>55883.0</v>
      </c>
      <c r="F331" s="14">
        <v>568912.0</v>
      </c>
      <c r="G331" s="14">
        <v>3.0</v>
      </c>
      <c r="H331" s="14" t="s">
        <v>1848</v>
      </c>
      <c r="I331" s="14">
        <v>0.0031</v>
      </c>
      <c r="J331" s="14">
        <v>0.57</v>
      </c>
      <c r="K331" s="14">
        <v>0.470613043315864</v>
      </c>
      <c r="L331" s="14">
        <v>0.690376105410947</v>
      </c>
      <c r="M331" s="14">
        <v>-0.562118918153541</v>
      </c>
      <c r="N331" s="19">
        <v>0.0977551880439397</v>
      </c>
    </row>
    <row r="332">
      <c r="A332" s="13" t="s">
        <v>1849</v>
      </c>
      <c r="B332" s="14">
        <v>15.0</v>
      </c>
      <c r="C332" s="14">
        <v>5.7632516E7</v>
      </c>
      <c r="D332" s="14" t="s">
        <v>1632</v>
      </c>
      <c r="E332" s="14">
        <v>104006.0</v>
      </c>
      <c r="F332" s="14">
        <v>1097720.0</v>
      </c>
      <c r="G332" s="14">
        <v>8.0</v>
      </c>
      <c r="H332" s="14" t="s">
        <v>1848</v>
      </c>
      <c r="I332" s="14">
        <v>0.0083</v>
      </c>
      <c r="J332" s="14">
        <v>1.37</v>
      </c>
      <c r="K332" s="14">
        <v>1.27193254512423</v>
      </c>
      <c r="L332" s="14">
        <v>1.47562856787871</v>
      </c>
      <c r="M332" s="14">
        <v>0.314810739840034</v>
      </c>
      <c r="N332" s="19">
        <v>0.0378945443321339</v>
      </c>
    </row>
    <row r="333">
      <c r="A333" s="7" t="s">
        <v>1850</v>
      </c>
      <c r="B333" s="8">
        <v>16.0</v>
      </c>
      <c r="C333" s="8">
        <v>1945498.0</v>
      </c>
      <c r="D333" s="8" t="s">
        <v>1598</v>
      </c>
      <c r="E333" s="8">
        <v>76572.0</v>
      </c>
      <c r="F333" s="8">
        <v>888883.0</v>
      </c>
      <c r="G333" s="8">
        <v>5.0</v>
      </c>
      <c r="H333" s="8" t="s">
        <v>1848</v>
      </c>
      <c r="I333" s="8">
        <v>0.0045</v>
      </c>
      <c r="J333" s="8">
        <v>1.51</v>
      </c>
      <c r="K333" s="8">
        <v>1.34133995302565</v>
      </c>
      <c r="L333" s="8">
        <v>1.69986735641236</v>
      </c>
      <c r="M333" s="8">
        <v>0.412109650826833</v>
      </c>
      <c r="N333" s="36">
        <v>0.060428863036424</v>
      </c>
    </row>
    <row r="334">
      <c r="A334" s="37" t="s">
        <v>1851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1" max="1" width="19.38"/>
    <col customWidth="1" min="2" max="2" width="15.88"/>
    <col customWidth="1" min="3" max="3" width="13.88"/>
    <col customWidth="1" min="11" max="12" width="14.5"/>
  </cols>
  <sheetData>
    <row r="1" ht="30.75" customHeight="1">
      <c r="A1" s="1" t="s">
        <v>1852</v>
      </c>
    </row>
    <row r="3">
      <c r="A3" s="46" t="s">
        <v>1853</v>
      </c>
      <c r="B3" s="3" t="s">
        <v>1854</v>
      </c>
      <c r="C3" s="115" t="s">
        <v>1855</v>
      </c>
      <c r="D3" s="46" t="s">
        <v>1856</v>
      </c>
      <c r="E3" s="47"/>
      <c r="F3" s="47"/>
      <c r="G3" s="47"/>
      <c r="H3" s="47"/>
      <c r="I3" s="48"/>
      <c r="J3" s="116" t="s">
        <v>1857</v>
      </c>
      <c r="K3" s="47"/>
      <c r="L3" s="48"/>
    </row>
    <row r="4">
      <c r="A4" s="31"/>
      <c r="B4" s="34"/>
      <c r="C4" s="35"/>
      <c r="D4" s="7" t="s">
        <v>1858</v>
      </c>
      <c r="E4" s="8" t="s">
        <v>1859</v>
      </c>
      <c r="F4" s="8" t="s">
        <v>1860</v>
      </c>
      <c r="G4" s="8" t="s">
        <v>1861</v>
      </c>
      <c r="H4" s="8" t="s">
        <v>1862</v>
      </c>
      <c r="I4" s="36" t="s">
        <v>1863</v>
      </c>
      <c r="J4" s="8" t="s">
        <v>1864</v>
      </c>
      <c r="K4" s="8" t="s">
        <v>132</v>
      </c>
      <c r="L4" s="36" t="s">
        <v>1865</v>
      </c>
    </row>
    <row r="5">
      <c r="A5" s="14" t="s">
        <v>1866</v>
      </c>
      <c r="B5" s="14" t="s">
        <v>1867</v>
      </c>
      <c r="C5" s="14" t="s">
        <v>1574</v>
      </c>
      <c r="D5" s="14" t="s">
        <v>46</v>
      </c>
      <c r="E5" s="14" t="s">
        <v>46</v>
      </c>
      <c r="F5" s="14" t="s">
        <v>46</v>
      </c>
      <c r="G5" s="14" t="s">
        <v>46</v>
      </c>
      <c r="H5" s="14" t="s">
        <v>46</v>
      </c>
      <c r="I5" s="14" t="s">
        <v>46</v>
      </c>
      <c r="J5" s="14" t="s">
        <v>1868</v>
      </c>
      <c r="K5" s="64">
        <v>0.0141853336211658</v>
      </c>
      <c r="L5" s="64">
        <v>0.00992011652976961</v>
      </c>
    </row>
    <row r="6">
      <c r="A6" s="14" t="s">
        <v>1869</v>
      </c>
      <c r="B6" s="14" t="s">
        <v>1870</v>
      </c>
      <c r="C6" s="14" t="s">
        <v>1572</v>
      </c>
      <c r="D6" s="14">
        <v>1.0</v>
      </c>
      <c r="E6" s="14">
        <v>0.0</v>
      </c>
      <c r="F6" s="14">
        <v>0.0</v>
      </c>
      <c r="G6" s="14">
        <v>0.0</v>
      </c>
      <c r="H6" s="14">
        <v>0.0</v>
      </c>
      <c r="I6" s="14">
        <v>1.0</v>
      </c>
      <c r="J6" s="14" t="s">
        <v>1868</v>
      </c>
      <c r="K6" s="64">
        <v>0.569327604596547</v>
      </c>
      <c r="L6" s="64">
        <v>0.494524334036232</v>
      </c>
    </row>
    <row r="7">
      <c r="A7" s="14" t="s">
        <v>1871</v>
      </c>
      <c r="B7" s="14" t="s">
        <v>1872</v>
      </c>
      <c r="C7" s="14" t="s">
        <v>1574</v>
      </c>
      <c r="D7" s="14" t="s">
        <v>46</v>
      </c>
      <c r="E7" s="14" t="s">
        <v>46</v>
      </c>
      <c r="F7" s="14" t="s">
        <v>46</v>
      </c>
      <c r="G7" s="14" t="s">
        <v>46</v>
      </c>
      <c r="H7" s="14" t="s">
        <v>46</v>
      </c>
      <c r="I7" s="14" t="s">
        <v>46</v>
      </c>
      <c r="J7" s="14" t="s">
        <v>1868</v>
      </c>
      <c r="K7" s="64">
        <v>0.666157231592922</v>
      </c>
      <c r="L7" s="64">
        <v>0.54789116310956</v>
      </c>
    </row>
    <row r="8">
      <c r="A8" s="14" t="s">
        <v>1873</v>
      </c>
      <c r="B8" s="14" t="s">
        <v>1874</v>
      </c>
      <c r="C8" s="14" t="s">
        <v>1574</v>
      </c>
      <c r="D8" s="14" t="s">
        <v>46</v>
      </c>
      <c r="E8" s="14" t="s">
        <v>46</v>
      </c>
      <c r="F8" s="14" t="s">
        <v>46</v>
      </c>
      <c r="G8" s="14" t="s">
        <v>46</v>
      </c>
      <c r="H8" s="14" t="s">
        <v>46</v>
      </c>
      <c r="I8" s="14" t="s">
        <v>46</v>
      </c>
      <c r="J8" s="14" t="s">
        <v>1868</v>
      </c>
      <c r="K8" s="64">
        <v>0.775219433949923</v>
      </c>
      <c r="L8" s="64">
        <v>0.795299045022123</v>
      </c>
    </row>
    <row r="9">
      <c r="A9" s="14" t="s">
        <v>1875</v>
      </c>
      <c r="B9" s="14" t="s">
        <v>1876</v>
      </c>
      <c r="C9" s="14" t="s">
        <v>1574</v>
      </c>
      <c r="D9" s="14" t="s">
        <v>46</v>
      </c>
      <c r="E9" s="14" t="s">
        <v>46</v>
      </c>
      <c r="F9" s="14" t="s">
        <v>46</v>
      </c>
      <c r="G9" s="14" t="s">
        <v>46</v>
      </c>
      <c r="H9" s="14" t="s">
        <v>46</v>
      </c>
      <c r="I9" s="14" t="s">
        <v>46</v>
      </c>
      <c r="J9" s="14" t="s">
        <v>1868</v>
      </c>
      <c r="K9" s="64">
        <v>0.110678158039832</v>
      </c>
      <c r="L9" s="64">
        <v>0.0802289460517125</v>
      </c>
    </row>
    <row r="10">
      <c r="A10" s="14" t="s">
        <v>1877</v>
      </c>
      <c r="B10" s="14" t="s">
        <v>1878</v>
      </c>
      <c r="C10" s="14" t="s">
        <v>1574</v>
      </c>
      <c r="D10" s="14" t="s">
        <v>46</v>
      </c>
      <c r="E10" s="14" t="s">
        <v>46</v>
      </c>
      <c r="F10" s="14" t="s">
        <v>46</v>
      </c>
      <c r="G10" s="14" t="s">
        <v>46</v>
      </c>
      <c r="H10" s="14" t="s">
        <v>46</v>
      </c>
      <c r="I10" s="14" t="s">
        <v>46</v>
      </c>
      <c r="J10" s="14" t="s">
        <v>1868</v>
      </c>
      <c r="K10" s="64">
        <v>0.359153733310691</v>
      </c>
      <c r="L10" s="64">
        <v>0.516948201236544</v>
      </c>
    </row>
    <row r="11">
      <c r="A11" s="14" t="s">
        <v>1879</v>
      </c>
      <c r="B11" s="14" t="s">
        <v>1880</v>
      </c>
      <c r="C11" s="14" t="s">
        <v>1574</v>
      </c>
      <c r="D11" s="14" t="s">
        <v>46</v>
      </c>
      <c r="E11" s="14" t="s">
        <v>46</v>
      </c>
      <c r="F11" s="14" t="s">
        <v>46</v>
      </c>
      <c r="G11" s="14" t="s">
        <v>46</v>
      </c>
      <c r="H11" s="14" t="s">
        <v>46</v>
      </c>
      <c r="I11" s="14" t="s">
        <v>46</v>
      </c>
      <c r="J11" s="14" t="s">
        <v>1868</v>
      </c>
      <c r="K11" s="64">
        <v>0.405074993717925</v>
      </c>
      <c r="L11" s="64">
        <v>0.405777099915471</v>
      </c>
    </row>
    <row r="12">
      <c r="A12" s="14" t="s">
        <v>1881</v>
      </c>
      <c r="B12" s="14" t="s">
        <v>1882</v>
      </c>
      <c r="C12" s="14" t="s">
        <v>1574</v>
      </c>
      <c r="D12" s="14" t="s">
        <v>46</v>
      </c>
      <c r="E12" s="14" t="s">
        <v>46</v>
      </c>
      <c r="F12" s="14" t="s">
        <v>46</v>
      </c>
      <c r="G12" s="14" t="s">
        <v>46</v>
      </c>
      <c r="H12" s="14" t="s">
        <v>46</v>
      </c>
      <c r="I12" s="14" t="s">
        <v>46</v>
      </c>
      <c r="J12" s="14" t="s">
        <v>1868</v>
      </c>
      <c r="K12" s="64">
        <v>0.865035751561813</v>
      </c>
      <c r="L12" s="64">
        <v>0.822435283710359</v>
      </c>
    </row>
    <row r="13">
      <c r="A13" s="14" t="s">
        <v>1883</v>
      </c>
      <c r="B13" s="14" t="s">
        <v>1884</v>
      </c>
      <c r="C13" s="14" t="s">
        <v>1574</v>
      </c>
      <c r="D13" s="14" t="s">
        <v>46</v>
      </c>
      <c r="E13" s="14" t="s">
        <v>46</v>
      </c>
      <c r="F13" s="14" t="s">
        <v>46</v>
      </c>
      <c r="G13" s="14" t="s">
        <v>46</v>
      </c>
      <c r="H13" s="14" t="s">
        <v>46</v>
      </c>
      <c r="I13" s="14" t="s">
        <v>46</v>
      </c>
      <c r="J13" s="14" t="s">
        <v>1868</v>
      </c>
      <c r="K13" s="64">
        <v>0.264911333596951</v>
      </c>
      <c r="L13" s="64">
        <v>0.566771804327356</v>
      </c>
    </row>
    <row r="14">
      <c r="A14" s="14" t="s">
        <v>1885</v>
      </c>
      <c r="B14" s="14" t="s">
        <v>1886</v>
      </c>
      <c r="C14" s="14" t="s">
        <v>1574</v>
      </c>
      <c r="D14" s="14" t="s">
        <v>46</v>
      </c>
      <c r="E14" s="14" t="s">
        <v>46</v>
      </c>
      <c r="F14" s="14" t="s">
        <v>46</v>
      </c>
      <c r="G14" s="14" t="s">
        <v>46</v>
      </c>
      <c r="H14" s="14" t="s">
        <v>46</v>
      </c>
      <c r="I14" s="14" t="s">
        <v>46</v>
      </c>
      <c r="J14" s="14" t="s">
        <v>1868</v>
      </c>
      <c r="K14" s="64">
        <v>0.957706654133311</v>
      </c>
      <c r="L14" s="64">
        <v>0.942269466234252</v>
      </c>
    </row>
    <row r="15">
      <c r="A15" s="14" t="s">
        <v>1887</v>
      </c>
      <c r="B15" s="14" t="s">
        <v>1888</v>
      </c>
      <c r="C15" s="14" t="s">
        <v>1574</v>
      </c>
      <c r="D15" s="14" t="s">
        <v>46</v>
      </c>
      <c r="E15" s="14" t="s">
        <v>46</v>
      </c>
      <c r="F15" s="14" t="s">
        <v>46</v>
      </c>
      <c r="G15" s="14" t="s">
        <v>46</v>
      </c>
      <c r="H15" s="14" t="s">
        <v>46</v>
      </c>
      <c r="I15" s="14" t="s">
        <v>46</v>
      </c>
      <c r="J15" s="14" t="s">
        <v>1868</v>
      </c>
      <c r="K15" s="64">
        <v>0.267054726208995</v>
      </c>
      <c r="L15" s="64">
        <v>0.780943979095864</v>
      </c>
    </row>
    <row r="16">
      <c r="A16" s="14" t="s">
        <v>1889</v>
      </c>
      <c r="B16" s="14" t="s">
        <v>1890</v>
      </c>
      <c r="C16" s="14" t="s">
        <v>1574</v>
      </c>
      <c r="D16" s="14" t="s">
        <v>46</v>
      </c>
      <c r="E16" s="14" t="s">
        <v>46</v>
      </c>
      <c r="F16" s="14" t="s">
        <v>46</v>
      </c>
      <c r="G16" s="14" t="s">
        <v>46</v>
      </c>
      <c r="H16" s="14" t="s">
        <v>46</v>
      </c>
      <c r="I16" s="14" t="s">
        <v>46</v>
      </c>
      <c r="J16" s="14" t="s">
        <v>1868</v>
      </c>
      <c r="K16" s="64">
        <v>0.0445943997761921</v>
      </c>
      <c r="L16" s="64">
        <v>0.0584324662398514</v>
      </c>
    </row>
    <row r="17">
      <c r="A17" s="14" t="s">
        <v>1891</v>
      </c>
      <c r="B17" s="14" t="s">
        <v>1892</v>
      </c>
      <c r="C17" s="14" t="s">
        <v>1574</v>
      </c>
      <c r="D17" s="14" t="s">
        <v>46</v>
      </c>
      <c r="E17" s="14" t="s">
        <v>46</v>
      </c>
      <c r="F17" s="14" t="s">
        <v>46</v>
      </c>
      <c r="G17" s="14" t="s">
        <v>46</v>
      </c>
      <c r="H17" s="14" t="s">
        <v>46</v>
      </c>
      <c r="I17" s="14" t="s">
        <v>46</v>
      </c>
      <c r="J17" s="14" t="s">
        <v>1868</v>
      </c>
      <c r="K17" s="64">
        <v>0.106445000416521</v>
      </c>
      <c r="L17" s="64">
        <v>0.15147425188826</v>
      </c>
    </row>
    <row r="18">
      <c r="A18" s="14" t="s">
        <v>1893</v>
      </c>
      <c r="B18" s="14" t="s">
        <v>1894</v>
      </c>
      <c r="C18" s="14" t="s">
        <v>1572</v>
      </c>
      <c r="D18" s="14">
        <v>0.0</v>
      </c>
      <c r="E18" s="14">
        <v>0.0</v>
      </c>
      <c r="F18" s="14">
        <v>0.0</v>
      </c>
      <c r="G18" s="14">
        <v>0.0</v>
      </c>
      <c r="H18" s="14">
        <v>0.0</v>
      </c>
      <c r="I18" s="14">
        <v>0.0</v>
      </c>
      <c r="J18" s="14" t="s">
        <v>1868</v>
      </c>
      <c r="K18" s="64">
        <v>0.98862693373792</v>
      </c>
      <c r="L18" s="64">
        <v>0.985680298292792</v>
      </c>
    </row>
    <row r="19">
      <c r="A19" s="14" t="s">
        <v>1895</v>
      </c>
      <c r="B19" s="14" t="s">
        <v>1896</v>
      </c>
      <c r="C19" s="14" t="s">
        <v>1574</v>
      </c>
      <c r="D19" s="14" t="s">
        <v>46</v>
      </c>
      <c r="E19" s="14" t="s">
        <v>46</v>
      </c>
      <c r="F19" s="14" t="s">
        <v>46</v>
      </c>
      <c r="G19" s="14" t="s">
        <v>46</v>
      </c>
      <c r="H19" s="14" t="s">
        <v>46</v>
      </c>
      <c r="I19" s="14" t="s">
        <v>46</v>
      </c>
      <c r="J19" s="14" t="s">
        <v>1868</v>
      </c>
      <c r="K19" s="64">
        <v>0.981858157002825</v>
      </c>
      <c r="L19" s="64">
        <v>0.987210300550713</v>
      </c>
    </row>
    <row r="20">
      <c r="A20" s="14" t="s">
        <v>1897</v>
      </c>
      <c r="B20" s="14" t="s">
        <v>1898</v>
      </c>
      <c r="C20" s="14" t="s">
        <v>1572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4">
        <v>0.0</v>
      </c>
      <c r="J20" s="14" t="s">
        <v>1868</v>
      </c>
      <c r="K20" s="64">
        <v>0.238253758041445</v>
      </c>
      <c r="L20" s="64">
        <v>0.211506252774214</v>
      </c>
    </row>
    <row r="21">
      <c r="A21" s="14" t="s">
        <v>1899</v>
      </c>
      <c r="B21" s="14" t="s">
        <v>1900</v>
      </c>
      <c r="C21" s="14" t="s">
        <v>1574</v>
      </c>
      <c r="D21" s="14" t="s">
        <v>46</v>
      </c>
      <c r="E21" s="14" t="s">
        <v>46</v>
      </c>
      <c r="F21" s="14" t="s">
        <v>46</v>
      </c>
      <c r="G21" s="14" t="s">
        <v>46</v>
      </c>
      <c r="H21" s="14" t="s">
        <v>46</v>
      </c>
      <c r="I21" s="14" t="s">
        <v>46</v>
      </c>
      <c r="J21" s="14" t="s">
        <v>1868</v>
      </c>
      <c r="K21" s="64">
        <v>0.610014719722174</v>
      </c>
      <c r="L21" s="64">
        <v>0.621428001584377</v>
      </c>
    </row>
    <row r="22">
      <c r="A22" s="14" t="s">
        <v>1901</v>
      </c>
      <c r="B22" s="14" t="s">
        <v>1902</v>
      </c>
      <c r="C22" s="14" t="s">
        <v>1574</v>
      </c>
      <c r="D22" s="14" t="s">
        <v>46</v>
      </c>
      <c r="E22" s="14" t="s">
        <v>46</v>
      </c>
      <c r="F22" s="14" t="s">
        <v>46</v>
      </c>
      <c r="G22" s="14" t="s">
        <v>46</v>
      </c>
      <c r="H22" s="14" t="s">
        <v>46</v>
      </c>
      <c r="I22" s="14" t="s">
        <v>46</v>
      </c>
      <c r="J22" s="14" t="s">
        <v>1868</v>
      </c>
      <c r="K22" s="64">
        <v>0.558043235645915</v>
      </c>
      <c r="L22" s="64">
        <v>0.517919891649901</v>
      </c>
    </row>
    <row r="23">
      <c r="A23" s="14" t="s">
        <v>1903</v>
      </c>
      <c r="B23" s="14" t="s">
        <v>1904</v>
      </c>
      <c r="C23" s="14" t="s">
        <v>1574</v>
      </c>
      <c r="D23" s="14" t="s">
        <v>46</v>
      </c>
      <c r="E23" s="14" t="s">
        <v>46</v>
      </c>
      <c r="F23" s="14" t="s">
        <v>46</v>
      </c>
      <c r="G23" s="14" t="s">
        <v>46</v>
      </c>
      <c r="H23" s="14" t="s">
        <v>46</v>
      </c>
      <c r="I23" s="14" t="s">
        <v>46</v>
      </c>
      <c r="J23" s="14" t="s">
        <v>1868</v>
      </c>
      <c r="K23" s="64">
        <v>0.71978523640827</v>
      </c>
      <c r="L23" s="64">
        <v>0.777245845207014</v>
      </c>
    </row>
    <row r="24">
      <c r="A24" s="14" t="s">
        <v>1905</v>
      </c>
      <c r="B24" s="14" t="s">
        <v>1906</v>
      </c>
      <c r="C24" s="14" t="s">
        <v>1574</v>
      </c>
      <c r="D24" s="14" t="s">
        <v>46</v>
      </c>
      <c r="E24" s="14" t="s">
        <v>46</v>
      </c>
      <c r="F24" s="14" t="s">
        <v>46</v>
      </c>
      <c r="G24" s="14" t="s">
        <v>46</v>
      </c>
      <c r="H24" s="14" t="s">
        <v>46</v>
      </c>
      <c r="I24" s="14" t="s">
        <v>46</v>
      </c>
      <c r="J24" s="14" t="s">
        <v>1868</v>
      </c>
      <c r="K24" s="64">
        <v>0.1057</v>
      </c>
      <c r="L24" s="64">
        <v>0.1057</v>
      </c>
    </row>
    <row r="25">
      <c r="A25" s="14" t="s">
        <v>1907</v>
      </c>
      <c r="B25" s="14" t="s">
        <v>1908</v>
      </c>
      <c r="C25" s="14" t="s">
        <v>1574</v>
      </c>
      <c r="D25" s="14" t="s">
        <v>46</v>
      </c>
      <c r="E25" s="14" t="s">
        <v>46</v>
      </c>
      <c r="F25" s="14" t="s">
        <v>46</v>
      </c>
      <c r="G25" s="14" t="s">
        <v>46</v>
      </c>
      <c r="H25" s="14" t="s">
        <v>46</v>
      </c>
      <c r="I25" s="14" t="s">
        <v>46</v>
      </c>
      <c r="J25" s="14" t="s">
        <v>1868</v>
      </c>
      <c r="K25" s="64">
        <v>0.697183203384847</v>
      </c>
      <c r="L25" s="64">
        <v>0.730663070748949</v>
      </c>
    </row>
    <row r="26">
      <c r="A26" s="14" t="s">
        <v>1909</v>
      </c>
      <c r="B26" s="14" t="s">
        <v>1910</v>
      </c>
      <c r="C26" s="14" t="s">
        <v>1572</v>
      </c>
      <c r="D26" s="14">
        <v>1.0</v>
      </c>
      <c r="E26" s="14">
        <v>0.0</v>
      </c>
      <c r="F26" s="14">
        <v>0.0</v>
      </c>
      <c r="G26" s="14">
        <v>0.0</v>
      </c>
      <c r="H26" s="14">
        <v>0.0</v>
      </c>
      <c r="I26" s="14">
        <v>1.0</v>
      </c>
      <c r="J26" s="14" t="s">
        <v>1868</v>
      </c>
      <c r="K26" s="64">
        <v>0.295064955278977</v>
      </c>
      <c r="L26" s="64">
        <v>0.316604021270792</v>
      </c>
    </row>
    <row r="27">
      <c r="A27" s="14" t="s">
        <v>1911</v>
      </c>
      <c r="B27" s="14" t="s">
        <v>1912</v>
      </c>
      <c r="C27" s="14" t="s">
        <v>1574</v>
      </c>
      <c r="D27" s="14" t="s">
        <v>46</v>
      </c>
      <c r="E27" s="14" t="s">
        <v>46</v>
      </c>
      <c r="F27" s="14" t="s">
        <v>46</v>
      </c>
      <c r="G27" s="14" t="s">
        <v>46</v>
      </c>
      <c r="H27" s="14" t="s">
        <v>46</v>
      </c>
      <c r="I27" s="14" t="s">
        <v>46</v>
      </c>
      <c r="J27" s="14" t="s">
        <v>1868</v>
      </c>
      <c r="K27" s="64">
        <v>0.976521060888137</v>
      </c>
      <c r="L27" s="64">
        <v>0.96961341957321</v>
      </c>
    </row>
    <row r="28">
      <c r="A28" s="14" t="s">
        <v>1913</v>
      </c>
      <c r="B28" s="14" t="s">
        <v>1914</v>
      </c>
      <c r="C28" s="14" t="s">
        <v>1574</v>
      </c>
      <c r="D28" s="14" t="s">
        <v>46</v>
      </c>
      <c r="E28" s="14" t="s">
        <v>46</v>
      </c>
      <c r="F28" s="14" t="s">
        <v>46</v>
      </c>
      <c r="G28" s="14" t="s">
        <v>46</v>
      </c>
      <c r="H28" s="14" t="s">
        <v>46</v>
      </c>
      <c r="I28" s="14" t="s">
        <v>46</v>
      </c>
      <c r="J28" s="14" t="s">
        <v>1868</v>
      </c>
      <c r="K28" s="64">
        <v>0.552798412990086</v>
      </c>
      <c r="L28" s="64">
        <v>0.6452665481335</v>
      </c>
    </row>
    <row r="29">
      <c r="A29" s="14" t="s">
        <v>1915</v>
      </c>
      <c r="B29" s="14" t="s">
        <v>1916</v>
      </c>
      <c r="C29" s="14" t="s">
        <v>1574</v>
      </c>
      <c r="D29" s="14" t="s">
        <v>46</v>
      </c>
      <c r="E29" s="14" t="s">
        <v>46</v>
      </c>
      <c r="F29" s="14" t="s">
        <v>46</v>
      </c>
      <c r="G29" s="14" t="s">
        <v>46</v>
      </c>
      <c r="H29" s="14" t="s">
        <v>46</v>
      </c>
      <c r="I29" s="14" t="s">
        <v>46</v>
      </c>
      <c r="J29" s="14" t="s">
        <v>1868</v>
      </c>
      <c r="K29" s="64">
        <v>0.962059404244743</v>
      </c>
      <c r="L29" s="64">
        <v>0.945213475439208</v>
      </c>
    </row>
    <row r="30">
      <c r="A30" s="14" t="s">
        <v>1917</v>
      </c>
      <c r="B30" s="14" t="s">
        <v>1918</v>
      </c>
      <c r="C30" s="14" t="s">
        <v>1574</v>
      </c>
      <c r="D30" s="14" t="s">
        <v>46</v>
      </c>
      <c r="E30" s="14" t="s">
        <v>46</v>
      </c>
      <c r="F30" s="14" t="s">
        <v>46</v>
      </c>
      <c r="G30" s="14" t="s">
        <v>46</v>
      </c>
      <c r="H30" s="14" t="s">
        <v>46</v>
      </c>
      <c r="I30" s="14" t="s">
        <v>46</v>
      </c>
      <c r="J30" s="14" t="s">
        <v>1868</v>
      </c>
      <c r="K30" s="64">
        <v>0.41862517219145</v>
      </c>
      <c r="L30" s="64">
        <v>0.385931218599073</v>
      </c>
    </row>
    <row r="31">
      <c r="A31" s="14" t="s">
        <v>1919</v>
      </c>
      <c r="B31" s="14" t="s">
        <v>1920</v>
      </c>
      <c r="C31" s="14" t="s">
        <v>1574</v>
      </c>
      <c r="D31" s="14" t="s">
        <v>46</v>
      </c>
      <c r="E31" s="14" t="s">
        <v>46</v>
      </c>
      <c r="F31" s="14" t="s">
        <v>46</v>
      </c>
      <c r="G31" s="14" t="s">
        <v>46</v>
      </c>
      <c r="H31" s="14" t="s">
        <v>46</v>
      </c>
      <c r="I31" s="14" t="s">
        <v>46</v>
      </c>
      <c r="J31" s="14" t="s">
        <v>1868</v>
      </c>
      <c r="K31" s="64">
        <v>0.644197685372738</v>
      </c>
      <c r="L31" s="64">
        <v>0.673004269143086</v>
      </c>
    </row>
    <row r="32">
      <c r="A32" s="14" t="s">
        <v>1921</v>
      </c>
      <c r="B32" s="14" t="s">
        <v>1922</v>
      </c>
      <c r="C32" s="14" t="s">
        <v>1572</v>
      </c>
      <c r="D32" s="14">
        <v>0.0</v>
      </c>
      <c r="E32" s="14">
        <v>0.0</v>
      </c>
      <c r="F32" s="14">
        <v>0.0</v>
      </c>
      <c r="G32" s="14">
        <v>0.0</v>
      </c>
      <c r="H32" s="14">
        <v>0.0</v>
      </c>
      <c r="I32" s="14">
        <v>0.0</v>
      </c>
      <c r="J32" s="14" t="s">
        <v>1868</v>
      </c>
      <c r="K32" s="64">
        <v>0.799576237733865</v>
      </c>
      <c r="L32" s="64">
        <v>0.645234467717856</v>
      </c>
    </row>
    <row r="33">
      <c r="A33" s="14" t="s">
        <v>1923</v>
      </c>
      <c r="B33" s="14" t="s">
        <v>1924</v>
      </c>
      <c r="C33" s="14" t="s">
        <v>1574</v>
      </c>
      <c r="D33" s="14" t="s">
        <v>46</v>
      </c>
      <c r="E33" s="14" t="s">
        <v>46</v>
      </c>
      <c r="F33" s="14" t="s">
        <v>46</v>
      </c>
      <c r="G33" s="14" t="s">
        <v>46</v>
      </c>
      <c r="H33" s="14" t="s">
        <v>46</v>
      </c>
      <c r="I33" s="14" t="s">
        <v>46</v>
      </c>
      <c r="J33" s="14" t="s">
        <v>1868</v>
      </c>
      <c r="K33" s="14">
        <v>0.941500578621208</v>
      </c>
      <c r="L33" s="14">
        <v>0.955229604407674</v>
      </c>
    </row>
    <row r="34">
      <c r="A34" s="14" t="s">
        <v>1925</v>
      </c>
      <c r="B34" s="14" t="s">
        <v>1926</v>
      </c>
      <c r="C34" s="14" t="s">
        <v>1574</v>
      </c>
      <c r="D34" s="14" t="s">
        <v>46</v>
      </c>
      <c r="E34" s="14" t="s">
        <v>46</v>
      </c>
      <c r="F34" s="14" t="s">
        <v>46</v>
      </c>
      <c r="G34" s="14" t="s">
        <v>46</v>
      </c>
      <c r="H34" s="14" t="s">
        <v>46</v>
      </c>
      <c r="I34" s="14" t="s">
        <v>46</v>
      </c>
      <c r="J34" s="14" t="s">
        <v>1868</v>
      </c>
      <c r="K34" s="14">
        <v>0.364417429529233</v>
      </c>
      <c r="L34" s="14">
        <v>0.396093055992928</v>
      </c>
    </row>
    <row r="35">
      <c r="A35" s="14" t="s">
        <v>1927</v>
      </c>
      <c r="B35" s="14" t="s">
        <v>1928</v>
      </c>
      <c r="C35" s="14" t="s">
        <v>1574</v>
      </c>
      <c r="D35" s="14" t="s">
        <v>46</v>
      </c>
      <c r="E35" s="14" t="s">
        <v>46</v>
      </c>
      <c r="F35" s="14" t="s">
        <v>46</v>
      </c>
      <c r="G35" s="14" t="s">
        <v>46</v>
      </c>
      <c r="H35" s="14" t="s">
        <v>46</v>
      </c>
      <c r="I35" s="14" t="s">
        <v>46</v>
      </c>
      <c r="J35" s="14" t="s">
        <v>1868</v>
      </c>
      <c r="K35" s="14">
        <v>0.442431831615552</v>
      </c>
      <c r="L35" s="14">
        <v>0.530801060519167</v>
      </c>
    </row>
    <row r="36">
      <c r="A36" s="14" t="s">
        <v>1929</v>
      </c>
      <c r="B36" s="14" t="s">
        <v>1930</v>
      </c>
      <c r="C36" s="14" t="s">
        <v>1574</v>
      </c>
      <c r="D36" s="14" t="s">
        <v>46</v>
      </c>
      <c r="E36" s="14" t="s">
        <v>46</v>
      </c>
      <c r="F36" s="14" t="s">
        <v>46</v>
      </c>
      <c r="G36" s="14" t="s">
        <v>46</v>
      </c>
      <c r="H36" s="14" t="s">
        <v>46</v>
      </c>
      <c r="I36" s="14" t="s">
        <v>46</v>
      </c>
      <c r="J36" s="14" t="s">
        <v>1868</v>
      </c>
      <c r="K36" s="14">
        <v>0.794509651478851</v>
      </c>
      <c r="L36" s="14">
        <v>0.753256865111872</v>
      </c>
    </row>
    <row r="37">
      <c r="A37" s="14" t="s">
        <v>1931</v>
      </c>
      <c r="B37" s="14" t="s">
        <v>1932</v>
      </c>
      <c r="C37" s="14" t="s">
        <v>1574</v>
      </c>
      <c r="D37" s="14" t="s">
        <v>46</v>
      </c>
      <c r="E37" s="14" t="s">
        <v>46</v>
      </c>
      <c r="F37" s="14" t="s">
        <v>46</v>
      </c>
      <c r="G37" s="14" t="s">
        <v>46</v>
      </c>
      <c r="H37" s="14" t="s">
        <v>46</v>
      </c>
      <c r="I37" s="14" t="s">
        <v>46</v>
      </c>
      <c r="J37" s="14" t="s">
        <v>1868</v>
      </c>
      <c r="K37" s="14">
        <v>0.846668319983782</v>
      </c>
      <c r="L37" s="14">
        <v>0.894336722060334</v>
      </c>
    </row>
    <row r="38">
      <c r="A38" s="14" t="s">
        <v>1933</v>
      </c>
      <c r="B38" s="14" t="s">
        <v>1934</v>
      </c>
      <c r="C38" s="14" t="s">
        <v>1574</v>
      </c>
      <c r="D38" s="14" t="s">
        <v>46</v>
      </c>
      <c r="E38" s="14" t="s">
        <v>46</v>
      </c>
      <c r="F38" s="14" t="s">
        <v>46</v>
      </c>
      <c r="G38" s="14" t="s">
        <v>46</v>
      </c>
      <c r="H38" s="14" t="s">
        <v>46</v>
      </c>
      <c r="I38" s="14" t="s">
        <v>46</v>
      </c>
      <c r="J38" s="14" t="s">
        <v>1868</v>
      </c>
      <c r="K38" s="14">
        <v>0.00865831817856865</v>
      </c>
      <c r="L38" s="14">
        <v>0.005670680499678</v>
      </c>
    </row>
    <row r="39">
      <c r="A39" s="14" t="s">
        <v>1935</v>
      </c>
      <c r="B39" s="14" t="s">
        <v>1936</v>
      </c>
      <c r="C39" s="14" t="s">
        <v>1574</v>
      </c>
      <c r="D39" s="14" t="s">
        <v>46</v>
      </c>
      <c r="E39" s="14" t="s">
        <v>46</v>
      </c>
      <c r="F39" s="14" t="s">
        <v>46</v>
      </c>
      <c r="G39" s="14" t="s">
        <v>46</v>
      </c>
      <c r="H39" s="14" t="s">
        <v>46</v>
      </c>
      <c r="I39" s="14" t="s">
        <v>46</v>
      </c>
      <c r="J39" s="14" t="s">
        <v>1868</v>
      </c>
      <c r="K39" s="14">
        <v>0.698624646051181</v>
      </c>
      <c r="L39" s="14">
        <v>0.613853255123525</v>
      </c>
    </row>
    <row r="40">
      <c r="A40" s="14" t="s">
        <v>1937</v>
      </c>
      <c r="B40" s="14" t="s">
        <v>1938</v>
      </c>
      <c r="C40" s="14" t="s">
        <v>1574</v>
      </c>
      <c r="D40" s="14" t="s">
        <v>46</v>
      </c>
      <c r="E40" s="14" t="s">
        <v>46</v>
      </c>
      <c r="F40" s="14" t="s">
        <v>46</v>
      </c>
      <c r="G40" s="14" t="s">
        <v>46</v>
      </c>
      <c r="H40" s="14" t="s">
        <v>46</v>
      </c>
      <c r="I40" s="14" t="s">
        <v>46</v>
      </c>
      <c r="J40" s="14" t="s">
        <v>1868</v>
      </c>
      <c r="K40" s="14">
        <v>0.875878365470592</v>
      </c>
      <c r="L40" s="14">
        <v>0.897136545507005</v>
      </c>
    </row>
    <row r="41">
      <c r="A41" s="14" t="s">
        <v>1939</v>
      </c>
      <c r="B41" s="14" t="s">
        <v>1940</v>
      </c>
      <c r="C41" s="14" t="s">
        <v>1574</v>
      </c>
      <c r="D41" s="14" t="s">
        <v>46</v>
      </c>
      <c r="E41" s="14" t="s">
        <v>46</v>
      </c>
      <c r="F41" s="14" t="s">
        <v>46</v>
      </c>
      <c r="G41" s="14" t="s">
        <v>46</v>
      </c>
      <c r="H41" s="14" t="s">
        <v>46</v>
      </c>
      <c r="I41" s="14" t="s">
        <v>46</v>
      </c>
      <c r="J41" s="14" t="s">
        <v>1868</v>
      </c>
      <c r="K41" s="14">
        <v>0.127479550921753</v>
      </c>
      <c r="L41" s="14">
        <v>0.0769576606951857</v>
      </c>
    </row>
    <row r="42">
      <c r="A42" s="14" t="s">
        <v>1941</v>
      </c>
      <c r="B42" s="14" t="s">
        <v>1942</v>
      </c>
      <c r="C42" s="14" t="s">
        <v>1574</v>
      </c>
      <c r="D42" s="14" t="s">
        <v>46</v>
      </c>
      <c r="E42" s="14" t="s">
        <v>46</v>
      </c>
      <c r="F42" s="14" t="s">
        <v>46</v>
      </c>
      <c r="G42" s="14" t="s">
        <v>46</v>
      </c>
      <c r="H42" s="14" t="s">
        <v>46</v>
      </c>
      <c r="I42" s="14" t="s">
        <v>46</v>
      </c>
      <c r="J42" s="14" t="s">
        <v>1868</v>
      </c>
      <c r="K42" s="14">
        <v>0.775130041659109</v>
      </c>
      <c r="L42" s="14">
        <v>0.351613976708997</v>
      </c>
    </row>
    <row r="43">
      <c r="A43" s="14" t="s">
        <v>1943</v>
      </c>
      <c r="B43" s="14" t="s">
        <v>1944</v>
      </c>
      <c r="C43" s="14" t="s">
        <v>1574</v>
      </c>
      <c r="D43" s="14" t="s">
        <v>46</v>
      </c>
      <c r="E43" s="14" t="s">
        <v>46</v>
      </c>
      <c r="F43" s="14" t="s">
        <v>46</v>
      </c>
      <c r="G43" s="14" t="s">
        <v>46</v>
      </c>
      <c r="H43" s="14" t="s">
        <v>46</v>
      </c>
      <c r="I43" s="14" t="s">
        <v>46</v>
      </c>
      <c r="J43" s="14" t="s">
        <v>1868</v>
      </c>
      <c r="K43" s="14">
        <v>0.87055596642214</v>
      </c>
      <c r="L43" s="14">
        <v>0.901054073297158</v>
      </c>
    </row>
    <row r="44">
      <c r="A44" s="14" t="s">
        <v>1945</v>
      </c>
      <c r="B44" s="14" t="s">
        <v>1946</v>
      </c>
      <c r="C44" s="14" t="s">
        <v>1574</v>
      </c>
      <c r="D44" s="14" t="s">
        <v>46</v>
      </c>
      <c r="E44" s="14" t="s">
        <v>46</v>
      </c>
      <c r="F44" s="14" t="s">
        <v>46</v>
      </c>
      <c r="G44" s="14" t="s">
        <v>46</v>
      </c>
      <c r="H44" s="14" t="s">
        <v>46</v>
      </c>
      <c r="I44" s="14" t="s">
        <v>46</v>
      </c>
      <c r="J44" s="14" t="s">
        <v>1868</v>
      </c>
      <c r="K44" s="14">
        <v>0.0210405003803782</v>
      </c>
      <c r="L44" s="14">
        <v>0.202615136716937</v>
      </c>
    </row>
    <row r="45">
      <c r="A45" s="14" t="s">
        <v>1947</v>
      </c>
      <c r="B45" s="14" t="s">
        <v>1948</v>
      </c>
      <c r="C45" s="14" t="s">
        <v>1574</v>
      </c>
      <c r="D45" s="14" t="s">
        <v>46</v>
      </c>
      <c r="E45" s="14" t="s">
        <v>46</v>
      </c>
      <c r="F45" s="14" t="s">
        <v>46</v>
      </c>
      <c r="G45" s="14" t="s">
        <v>46</v>
      </c>
      <c r="H45" s="14" t="s">
        <v>46</v>
      </c>
      <c r="I45" s="14" t="s">
        <v>46</v>
      </c>
      <c r="J45" s="14" t="s">
        <v>1868</v>
      </c>
      <c r="K45" s="14">
        <v>0.126841323256082</v>
      </c>
      <c r="L45" s="14">
        <v>0.153498558453702</v>
      </c>
    </row>
    <row r="46">
      <c r="A46" s="14" t="s">
        <v>1949</v>
      </c>
      <c r="B46" s="14" t="s">
        <v>1950</v>
      </c>
      <c r="C46" s="14" t="s">
        <v>1574</v>
      </c>
      <c r="D46" s="14" t="s">
        <v>46</v>
      </c>
      <c r="E46" s="14" t="s">
        <v>46</v>
      </c>
      <c r="F46" s="14" t="s">
        <v>46</v>
      </c>
      <c r="G46" s="14" t="s">
        <v>46</v>
      </c>
      <c r="H46" s="14" t="s">
        <v>46</v>
      </c>
      <c r="I46" s="14" t="s">
        <v>46</v>
      </c>
      <c r="J46" s="14" t="s">
        <v>1868</v>
      </c>
      <c r="K46" s="14">
        <v>0.0306342379561032</v>
      </c>
      <c r="L46" s="14">
        <v>0.0199598872940994</v>
      </c>
    </row>
    <row r="47">
      <c r="A47" s="14" t="s">
        <v>1951</v>
      </c>
      <c r="B47" s="14" t="s">
        <v>1952</v>
      </c>
      <c r="C47" s="14" t="s">
        <v>1574</v>
      </c>
      <c r="D47" s="14" t="s">
        <v>46</v>
      </c>
      <c r="E47" s="14" t="s">
        <v>46</v>
      </c>
      <c r="F47" s="14" t="s">
        <v>46</v>
      </c>
      <c r="G47" s="14" t="s">
        <v>46</v>
      </c>
      <c r="H47" s="14" t="s">
        <v>46</v>
      </c>
      <c r="I47" s="14" t="s">
        <v>46</v>
      </c>
      <c r="J47" s="14" t="s">
        <v>1868</v>
      </c>
      <c r="K47" s="14">
        <v>0.911807557563727</v>
      </c>
      <c r="L47" s="14">
        <v>0.925894164949111</v>
      </c>
    </row>
    <row r="48">
      <c r="A48" s="14" t="s">
        <v>1953</v>
      </c>
      <c r="B48" s="14" t="s">
        <v>1954</v>
      </c>
      <c r="C48" s="14" t="s">
        <v>1572</v>
      </c>
      <c r="D48" s="14">
        <v>0.0</v>
      </c>
      <c r="E48" s="14">
        <v>0.0</v>
      </c>
      <c r="F48" s="14">
        <v>0.0</v>
      </c>
      <c r="G48" s="14">
        <v>0.0</v>
      </c>
      <c r="H48" s="14">
        <v>0.0</v>
      </c>
      <c r="I48" s="14">
        <v>0.0</v>
      </c>
      <c r="J48" s="14" t="s">
        <v>1868</v>
      </c>
      <c r="K48" s="14">
        <v>0.842070050139362</v>
      </c>
      <c r="L48" s="14">
        <v>0.869628130632541</v>
      </c>
    </row>
    <row r="49">
      <c r="A49" s="14" t="s">
        <v>1955</v>
      </c>
      <c r="B49" s="14" t="s">
        <v>1956</v>
      </c>
      <c r="C49" s="14" t="s">
        <v>1574</v>
      </c>
      <c r="D49" s="14" t="s">
        <v>46</v>
      </c>
      <c r="E49" s="14" t="s">
        <v>46</v>
      </c>
      <c r="F49" s="14" t="s">
        <v>46</v>
      </c>
      <c r="G49" s="14" t="s">
        <v>46</v>
      </c>
      <c r="H49" s="14" t="s">
        <v>46</v>
      </c>
      <c r="I49" s="14" t="s">
        <v>46</v>
      </c>
      <c r="J49" s="14" t="s">
        <v>1868</v>
      </c>
      <c r="K49" s="14">
        <v>0.89509761172409</v>
      </c>
      <c r="L49" s="14">
        <v>0.894248834964244</v>
      </c>
    </row>
    <row r="50">
      <c r="A50" s="14" t="s">
        <v>1957</v>
      </c>
      <c r="B50" s="14" t="s">
        <v>1958</v>
      </c>
      <c r="C50" s="14" t="s">
        <v>1574</v>
      </c>
      <c r="D50" s="14" t="s">
        <v>46</v>
      </c>
      <c r="E50" s="14" t="s">
        <v>46</v>
      </c>
      <c r="F50" s="14" t="s">
        <v>46</v>
      </c>
      <c r="G50" s="14" t="s">
        <v>46</v>
      </c>
      <c r="H50" s="14" t="s">
        <v>46</v>
      </c>
      <c r="I50" s="14" t="s">
        <v>46</v>
      </c>
      <c r="J50" s="14" t="s">
        <v>1868</v>
      </c>
      <c r="K50" s="14">
        <v>0.967771759530929</v>
      </c>
      <c r="L50" s="14">
        <v>0.982599146162213</v>
      </c>
    </row>
    <row r="51">
      <c r="A51" s="14" t="s">
        <v>1959</v>
      </c>
      <c r="B51" s="14" t="s">
        <v>1960</v>
      </c>
      <c r="C51" s="14" t="s">
        <v>1574</v>
      </c>
      <c r="D51" s="14" t="s">
        <v>46</v>
      </c>
      <c r="E51" s="14" t="s">
        <v>46</v>
      </c>
      <c r="F51" s="14" t="s">
        <v>46</v>
      </c>
      <c r="G51" s="14" t="s">
        <v>46</v>
      </c>
      <c r="H51" s="14" t="s">
        <v>46</v>
      </c>
      <c r="I51" s="14" t="s">
        <v>46</v>
      </c>
      <c r="J51" s="14" t="s">
        <v>1868</v>
      </c>
      <c r="K51" s="14">
        <v>0.812181249544699</v>
      </c>
      <c r="L51" s="14">
        <v>0.823416439589647</v>
      </c>
    </row>
    <row r="52">
      <c r="A52" s="14" t="s">
        <v>1961</v>
      </c>
      <c r="B52" s="14" t="s">
        <v>1962</v>
      </c>
      <c r="C52" s="14" t="s">
        <v>1572</v>
      </c>
      <c r="D52" s="14">
        <v>0.0</v>
      </c>
      <c r="E52" s="14">
        <v>0.0</v>
      </c>
      <c r="F52" s="14">
        <v>0.0</v>
      </c>
      <c r="G52" s="14">
        <v>0.0</v>
      </c>
      <c r="H52" s="14">
        <v>0.0</v>
      </c>
      <c r="I52" s="14">
        <v>0.0</v>
      </c>
      <c r="J52" s="14" t="s">
        <v>1868</v>
      </c>
      <c r="K52" s="14">
        <v>0.766816145950181</v>
      </c>
      <c r="L52" s="14">
        <v>0.775563600432454</v>
      </c>
    </row>
    <row r="53">
      <c r="A53" s="14" t="s">
        <v>1963</v>
      </c>
      <c r="B53" s="14" t="s">
        <v>1964</v>
      </c>
      <c r="C53" s="14" t="s">
        <v>1574</v>
      </c>
      <c r="D53" s="14" t="s">
        <v>46</v>
      </c>
      <c r="E53" s="14" t="s">
        <v>46</v>
      </c>
      <c r="F53" s="14" t="s">
        <v>46</v>
      </c>
      <c r="G53" s="14" t="s">
        <v>46</v>
      </c>
      <c r="H53" s="14" t="s">
        <v>46</v>
      </c>
      <c r="I53" s="14" t="s">
        <v>46</v>
      </c>
      <c r="J53" s="14" t="s">
        <v>1868</v>
      </c>
      <c r="K53" s="14">
        <v>0.938936311855845</v>
      </c>
      <c r="L53" s="14">
        <v>0.924102916250286</v>
      </c>
    </row>
    <row r="54">
      <c r="A54" s="14" t="s">
        <v>1965</v>
      </c>
      <c r="B54" s="14" t="s">
        <v>1966</v>
      </c>
      <c r="C54" s="14" t="s">
        <v>1572</v>
      </c>
      <c r="D54" s="14">
        <v>0.0</v>
      </c>
      <c r="E54" s="14">
        <v>0.0</v>
      </c>
      <c r="F54" s="14">
        <v>0.0</v>
      </c>
      <c r="G54" s="14">
        <v>0.0</v>
      </c>
      <c r="H54" s="14">
        <v>0.0</v>
      </c>
      <c r="I54" s="14">
        <v>0.0</v>
      </c>
      <c r="J54" s="14" t="s">
        <v>1868</v>
      </c>
      <c r="K54" s="14">
        <v>0.667592193057136</v>
      </c>
      <c r="L54" s="14">
        <v>0.637143910382714</v>
      </c>
    </row>
    <row r="55">
      <c r="A55" s="14" t="s">
        <v>1967</v>
      </c>
      <c r="B55" s="14" t="s">
        <v>1968</v>
      </c>
      <c r="C55" s="14" t="s">
        <v>1574</v>
      </c>
      <c r="D55" s="14" t="s">
        <v>46</v>
      </c>
      <c r="E55" s="14" t="s">
        <v>46</v>
      </c>
      <c r="F55" s="14" t="s">
        <v>46</v>
      </c>
      <c r="G55" s="14" t="s">
        <v>46</v>
      </c>
      <c r="H55" s="14" t="s">
        <v>46</v>
      </c>
      <c r="I55" s="14" t="s">
        <v>46</v>
      </c>
      <c r="J55" s="14" t="s">
        <v>1868</v>
      </c>
      <c r="K55" s="14">
        <v>0.448036152759673</v>
      </c>
      <c r="L55" s="14">
        <v>0.523552782219351</v>
      </c>
    </row>
    <row r="56">
      <c r="A56" s="14" t="s">
        <v>1969</v>
      </c>
      <c r="B56" s="14" t="s">
        <v>1970</v>
      </c>
      <c r="C56" s="14" t="s">
        <v>1574</v>
      </c>
      <c r="D56" s="14" t="s">
        <v>46</v>
      </c>
      <c r="E56" s="14" t="s">
        <v>46</v>
      </c>
      <c r="F56" s="14" t="s">
        <v>46</v>
      </c>
      <c r="G56" s="14" t="s">
        <v>46</v>
      </c>
      <c r="H56" s="14" t="s">
        <v>46</v>
      </c>
      <c r="I56" s="14" t="s">
        <v>46</v>
      </c>
      <c r="J56" s="14" t="s">
        <v>1868</v>
      </c>
      <c r="K56" s="14">
        <v>0.821907131066605</v>
      </c>
      <c r="L56" s="14">
        <v>0.870119758408378</v>
      </c>
    </row>
    <row r="57">
      <c r="A57" s="14" t="s">
        <v>1971</v>
      </c>
      <c r="B57" s="14" t="s">
        <v>1972</v>
      </c>
      <c r="C57" s="14" t="s">
        <v>1572</v>
      </c>
      <c r="D57" s="14">
        <v>0.0</v>
      </c>
      <c r="E57" s="14">
        <v>0.0</v>
      </c>
      <c r="F57" s="14">
        <v>0.0</v>
      </c>
      <c r="G57" s="14">
        <v>0.0</v>
      </c>
      <c r="H57" s="14">
        <v>0.0</v>
      </c>
      <c r="I57" s="14">
        <v>0.0</v>
      </c>
      <c r="J57" s="14" t="s">
        <v>1868</v>
      </c>
      <c r="K57" s="14">
        <v>0.492861958841451</v>
      </c>
      <c r="L57" s="14">
        <v>0.703962320459123</v>
      </c>
    </row>
    <row r="58">
      <c r="A58" s="14" t="s">
        <v>1973</v>
      </c>
      <c r="B58" s="14" t="s">
        <v>1974</v>
      </c>
      <c r="C58" s="14" t="s">
        <v>1572</v>
      </c>
      <c r="D58" s="14">
        <v>0.0</v>
      </c>
      <c r="E58" s="14">
        <v>0.0</v>
      </c>
      <c r="F58" s="14">
        <v>0.0</v>
      </c>
      <c r="G58" s="14">
        <v>0.0</v>
      </c>
      <c r="H58" s="14">
        <v>0.0</v>
      </c>
      <c r="I58" s="14">
        <v>0.0</v>
      </c>
      <c r="J58" s="14" t="s">
        <v>1868</v>
      </c>
      <c r="K58" s="14">
        <v>0.0182676358025735</v>
      </c>
      <c r="L58" s="14">
        <v>0.0153041575075859</v>
      </c>
    </row>
    <row r="59">
      <c r="A59" s="14" t="s">
        <v>1975</v>
      </c>
      <c r="B59" s="14" t="s">
        <v>1976</v>
      </c>
      <c r="C59" s="14" t="s">
        <v>1574</v>
      </c>
      <c r="D59" s="14" t="s">
        <v>46</v>
      </c>
      <c r="E59" s="14" t="s">
        <v>46</v>
      </c>
      <c r="F59" s="14" t="s">
        <v>46</v>
      </c>
      <c r="G59" s="14" t="s">
        <v>46</v>
      </c>
      <c r="H59" s="14" t="s">
        <v>46</v>
      </c>
      <c r="I59" s="14" t="s">
        <v>46</v>
      </c>
      <c r="J59" s="14" t="s">
        <v>1868</v>
      </c>
      <c r="K59" s="14">
        <v>0.118847259156625</v>
      </c>
      <c r="L59" s="14">
        <v>0.133137957754338</v>
      </c>
    </row>
    <row r="60">
      <c r="A60" s="14" t="s">
        <v>1977</v>
      </c>
      <c r="B60" s="14" t="s">
        <v>1978</v>
      </c>
      <c r="C60" s="14" t="s">
        <v>1574</v>
      </c>
      <c r="D60" s="14" t="s">
        <v>46</v>
      </c>
      <c r="E60" s="14" t="s">
        <v>46</v>
      </c>
      <c r="F60" s="14" t="s">
        <v>46</v>
      </c>
      <c r="G60" s="14" t="s">
        <v>46</v>
      </c>
      <c r="H60" s="14" t="s">
        <v>46</v>
      </c>
      <c r="I60" s="14" t="s">
        <v>46</v>
      </c>
      <c r="J60" s="14" t="s">
        <v>1868</v>
      </c>
      <c r="K60" s="14">
        <v>0.47136835651662</v>
      </c>
      <c r="L60" s="14">
        <v>0.355458426114811</v>
      </c>
    </row>
    <row r="61">
      <c r="A61" s="14" t="s">
        <v>1979</v>
      </c>
      <c r="B61" s="14" t="s">
        <v>1980</v>
      </c>
      <c r="C61" s="14" t="s">
        <v>1574</v>
      </c>
      <c r="D61" s="14" t="s">
        <v>46</v>
      </c>
      <c r="E61" s="14" t="s">
        <v>46</v>
      </c>
      <c r="F61" s="14" t="s">
        <v>46</v>
      </c>
      <c r="G61" s="14" t="s">
        <v>46</v>
      </c>
      <c r="H61" s="14" t="s">
        <v>46</v>
      </c>
      <c r="I61" s="14" t="s">
        <v>46</v>
      </c>
      <c r="J61" s="14" t="s">
        <v>1868</v>
      </c>
      <c r="K61" s="14">
        <v>0.859691893241928</v>
      </c>
      <c r="L61" s="14">
        <v>0.893456179221614</v>
      </c>
    </row>
    <row r="62">
      <c r="A62" s="14" t="s">
        <v>1981</v>
      </c>
      <c r="B62" s="14" t="s">
        <v>1982</v>
      </c>
      <c r="C62" s="14" t="s">
        <v>1574</v>
      </c>
      <c r="D62" s="14" t="s">
        <v>46</v>
      </c>
      <c r="E62" s="14" t="s">
        <v>46</v>
      </c>
      <c r="F62" s="14" t="s">
        <v>46</v>
      </c>
      <c r="G62" s="14" t="s">
        <v>46</v>
      </c>
      <c r="H62" s="14" t="s">
        <v>46</v>
      </c>
      <c r="I62" s="14" t="s">
        <v>46</v>
      </c>
      <c r="J62" s="14" t="s">
        <v>1868</v>
      </c>
      <c r="K62" s="14">
        <v>0.166553279586681</v>
      </c>
      <c r="L62" s="14">
        <v>0.129506006115938</v>
      </c>
    </row>
    <row r="63">
      <c r="A63" s="14" t="s">
        <v>1983</v>
      </c>
      <c r="B63" s="14" t="s">
        <v>1984</v>
      </c>
      <c r="C63" s="14" t="s">
        <v>1574</v>
      </c>
      <c r="D63" s="14" t="s">
        <v>46</v>
      </c>
      <c r="E63" s="14" t="s">
        <v>46</v>
      </c>
      <c r="F63" s="14" t="s">
        <v>46</v>
      </c>
      <c r="G63" s="14" t="s">
        <v>46</v>
      </c>
      <c r="H63" s="14" t="s">
        <v>46</v>
      </c>
      <c r="I63" s="14" t="s">
        <v>46</v>
      </c>
      <c r="J63" s="14" t="s">
        <v>1868</v>
      </c>
      <c r="K63" s="14">
        <v>0.745732409712677</v>
      </c>
      <c r="L63" s="14">
        <v>0.766561238766377</v>
      </c>
    </row>
    <row r="64">
      <c r="A64" s="14" t="s">
        <v>1985</v>
      </c>
      <c r="B64" s="14" t="s">
        <v>1986</v>
      </c>
      <c r="C64" s="14" t="s">
        <v>1574</v>
      </c>
      <c r="D64" s="14" t="s">
        <v>46</v>
      </c>
      <c r="E64" s="14" t="s">
        <v>46</v>
      </c>
      <c r="F64" s="14" t="s">
        <v>46</v>
      </c>
      <c r="G64" s="14" t="s">
        <v>46</v>
      </c>
      <c r="H64" s="14" t="s">
        <v>46</v>
      </c>
      <c r="I64" s="14" t="s">
        <v>46</v>
      </c>
      <c r="J64" s="14" t="s">
        <v>1868</v>
      </c>
      <c r="K64" s="14">
        <v>0.0225581558426424</v>
      </c>
      <c r="L64" s="14">
        <v>0.0163399399682562</v>
      </c>
    </row>
    <row r="65">
      <c r="A65" s="14" t="s">
        <v>1987</v>
      </c>
      <c r="B65" s="14" t="s">
        <v>1988</v>
      </c>
      <c r="C65" s="14" t="s">
        <v>1572</v>
      </c>
      <c r="D65" s="14">
        <v>0.0</v>
      </c>
      <c r="E65" s="14">
        <v>0.0</v>
      </c>
      <c r="F65" s="14">
        <v>0.0</v>
      </c>
      <c r="G65" s="14">
        <v>1.0</v>
      </c>
      <c r="H65" s="14">
        <v>0.0</v>
      </c>
      <c r="I65" s="14">
        <v>1.0</v>
      </c>
      <c r="J65" s="14" t="s">
        <v>1868</v>
      </c>
      <c r="K65" s="14">
        <v>0.728873610635845</v>
      </c>
      <c r="L65" s="14">
        <v>0.806233099211668</v>
      </c>
    </row>
    <row r="66">
      <c r="A66" s="14" t="s">
        <v>1989</v>
      </c>
      <c r="B66" s="14" t="s">
        <v>1990</v>
      </c>
      <c r="C66" s="14" t="s">
        <v>1572</v>
      </c>
      <c r="D66" s="14">
        <v>0.0</v>
      </c>
      <c r="E66" s="14">
        <v>0.0</v>
      </c>
      <c r="F66" s="14">
        <v>0.0</v>
      </c>
      <c r="G66" s="14">
        <v>0.0</v>
      </c>
      <c r="H66" s="14">
        <v>0.0</v>
      </c>
      <c r="I66" s="14">
        <v>0.0</v>
      </c>
      <c r="J66" s="14" t="s">
        <v>1868</v>
      </c>
      <c r="K66" s="14">
        <v>0.991034894182957</v>
      </c>
      <c r="L66" s="14">
        <v>0.989000387467871</v>
      </c>
    </row>
    <row r="67">
      <c r="A67" s="14" t="s">
        <v>1991</v>
      </c>
      <c r="B67" s="14" t="s">
        <v>1992</v>
      </c>
      <c r="C67" s="14" t="s">
        <v>1574</v>
      </c>
      <c r="D67" s="14" t="s">
        <v>46</v>
      </c>
      <c r="E67" s="14" t="s">
        <v>46</v>
      </c>
      <c r="F67" s="14" t="s">
        <v>46</v>
      </c>
      <c r="G67" s="14" t="s">
        <v>46</v>
      </c>
      <c r="H67" s="14" t="s">
        <v>46</v>
      </c>
      <c r="I67" s="14" t="s">
        <v>46</v>
      </c>
      <c r="J67" s="14" t="s">
        <v>1868</v>
      </c>
      <c r="K67" s="14">
        <v>0.539776687487898</v>
      </c>
      <c r="L67" s="14">
        <v>0.753704309096286</v>
      </c>
    </row>
    <row r="68">
      <c r="A68" s="14" t="s">
        <v>1993</v>
      </c>
      <c r="B68" s="14" t="s">
        <v>1994</v>
      </c>
      <c r="C68" s="14" t="s">
        <v>1574</v>
      </c>
      <c r="D68" s="14" t="s">
        <v>46</v>
      </c>
      <c r="E68" s="14" t="s">
        <v>46</v>
      </c>
      <c r="F68" s="14" t="s">
        <v>46</v>
      </c>
      <c r="G68" s="14" t="s">
        <v>46</v>
      </c>
      <c r="H68" s="14" t="s">
        <v>46</v>
      </c>
      <c r="I68" s="14" t="s">
        <v>46</v>
      </c>
      <c r="J68" s="14" t="s">
        <v>1868</v>
      </c>
      <c r="K68" s="14">
        <v>0.553687297598772</v>
      </c>
      <c r="L68" s="14">
        <v>0.74432381760426</v>
      </c>
    </row>
    <row r="69">
      <c r="A69" s="14" t="s">
        <v>1995</v>
      </c>
      <c r="B69" s="14" t="s">
        <v>1996</v>
      </c>
      <c r="C69" s="14" t="s">
        <v>1572</v>
      </c>
      <c r="D69" s="14">
        <v>0.0</v>
      </c>
      <c r="E69" s="14">
        <v>0.0</v>
      </c>
      <c r="F69" s="14">
        <v>0.0</v>
      </c>
      <c r="G69" s="14">
        <v>0.0</v>
      </c>
      <c r="H69" s="14">
        <v>0.0</v>
      </c>
      <c r="I69" s="14">
        <v>0.0</v>
      </c>
      <c r="J69" s="14" t="s">
        <v>1868</v>
      </c>
      <c r="K69" s="14">
        <v>0.63283438148424</v>
      </c>
      <c r="L69" s="14">
        <v>0.609375424545902</v>
      </c>
    </row>
    <row r="70">
      <c r="A70" s="14" t="s">
        <v>1997</v>
      </c>
      <c r="B70" s="14" t="s">
        <v>1998</v>
      </c>
      <c r="C70" s="14" t="s">
        <v>1574</v>
      </c>
      <c r="D70" s="14" t="s">
        <v>46</v>
      </c>
      <c r="E70" s="14" t="s">
        <v>46</v>
      </c>
      <c r="F70" s="14" t="s">
        <v>46</v>
      </c>
      <c r="G70" s="14" t="s">
        <v>46</v>
      </c>
      <c r="H70" s="14" t="s">
        <v>46</v>
      </c>
      <c r="I70" s="14" t="s">
        <v>46</v>
      </c>
      <c r="J70" s="14" t="s">
        <v>1868</v>
      </c>
      <c r="K70" s="14">
        <v>0.558628880644503</v>
      </c>
      <c r="L70" s="14">
        <v>0.554222972847688</v>
      </c>
    </row>
    <row r="71">
      <c r="A71" s="14" t="s">
        <v>1999</v>
      </c>
      <c r="B71" s="14" t="s">
        <v>2000</v>
      </c>
      <c r="C71" s="14" t="s">
        <v>1574</v>
      </c>
      <c r="D71" s="14" t="s">
        <v>46</v>
      </c>
      <c r="E71" s="14" t="s">
        <v>46</v>
      </c>
      <c r="F71" s="14" t="s">
        <v>46</v>
      </c>
      <c r="G71" s="14" t="s">
        <v>46</v>
      </c>
      <c r="H71" s="14" t="s">
        <v>46</v>
      </c>
      <c r="I71" s="14" t="s">
        <v>46</v>
      </c>
      <c r="J71" s="14" t="s">
        <v>1868</v>
      </c>
      <c r="K71" s="14">
        <v>0.75169516429294</v>
      </c>
      <c r="L71" s="14">
        <v>0.749975479687335</v>
      </c>
    </row>
    <row r="72">
      <c r="A72" s="14" t="s">
        <v>2001</v>
      </c>
      <c r="B72" s="14" t="s">
        <v>2002</v>
      </c>
      <c r="C72" s="14" t="s">
        <v>1574</v>
      </c>
      <c r="D72" s="14" t="s">
        <v>46</v>
      </c>
      <c r="E72" s="14" t="s">
        <v>46</v>
      </c>
      <c r="F72" s="14" t="s">
        <v>46</v>
      </c>
      <c r="G72" s="14" t="s">
        <v>46</v>
      </c>
      <c r="H72" s="14" t="s">
        <v>46</v>
      </c>
      <c r="I72" s="14" t="s">
        <v>46</v>
      </c>
      <c r="J72" s="14" t="s">
        <v>1868</v>
      </c>
      <c r="K72" s="14">
        <v>0.54593936665545</v>
      </c>
      <c r="L72" s="14">
        <v>0.462465453449541</v>
      </c>
    </row>
    <row r="73">
      <c r="A73" s="14" t="s">
        <v>1101</v>
      </c>
      <c r="B73" s="14" t="s">
        <v>1102</v>
      </c>
      <c r="C73" s="14" t="s">
        <v>1572</v>
      </c>
      <c r="D73" s="14">
        <v>0.0</v>
      </c>
      <c r="E73" s="14">
        <v>0.0</v>
      </c>
      <c r="F73" s="14">
        <v>0.0</v>
      </c>
      <c r="G73" s="14">
        <v>0.0</v>
      </c>
      <c r="H73" s="14">
        <v>0.0</v>
      </c>
      <c r="I73" s="14">
        <v>0.0</v>
      </c>
      <c r="J73" s="14" t="s">
        <v>1868</v>
      </c>
      <c r="K73" s="14">
        <v>0.00227916614966295</v>
      </c>
      <c r="L73" s="14">
        <v>0.00151540037085028</v>
      </c>
    </row>
    <row r="74">
      <c r="A74" s="14" t="s">
        <v>2003</v>
      </c>
      <c r="B74" s="14" t="s">
        <v>2004</v>
      </c>
      <c r="C74" s="14" t="s">
        <v>1572</v>
      </c>
      <c r="D74" s="14">
        <v>0.0</v>
      </c>
      <c r="E74" s="14">
        <v>0.0</v>
      </c>
      <c r="F74" s="14">
        <v>0.0</v>
      </c>
      <c r="G74" s="14">
        <v>0.0</v>
      </c>
      <c r="H74" s="14">
        <v>0.0</v>
      </c>
      <c r="I74" s="14">
        <v>0.0</v>
      </c>
      <c r="J74" s="14" t="s">
        <v>1868</v>
      </c>
      <c r="K74" s="14">
        <v>0.208368947374181</v>
      </c>
      <c r="L74" s="14">
        <v>0.262043848603768</v>
      </c>
    </row>
    <row r="75">
      <c r="A75" s="14" t="s">
        <v>2005</v>
      </c>
      <c r="B75" s="14" t="s">
        <v>2006</v>
      </c>
      <c r="C75" s="14" t="s">
        <v>1574</v>
      </c>
      <c r="D75" s="14" t="s">
        <v>46</v>
      </c>
      <c r="E75" s="14" t="s">
        <v>46</v>
      </c>
      <c r="F75" s="14" t="s">
        <v>46</v>
      </c>
      <c r="G75" s="14" t="s">
        <v>46</v>
      </c>
      <c r="H75" s="14" t="s">
        <v>46</v>
      </c>
      <c r="I75" s="14" t="s">
        <v>46</v>
      </c>
      <c r="J75" s="14" t="s">
        <v>1868</v>
      </c>
      <c r="K75" s="14">
        <v>0.870161001146158</v>
      </c>
      <c r="L75" s="14">
        <v>0.878847406251057</v>
      </c>
    </row>
    <row r="76">
      <c r="A76" s="14" t="s">
        <v>2007</v>
      </c>
      <c r="B76" s="14" t="s">
        <v>2008</v>
      </c>
      <c r="C76" s="14" t="s">
        <v>1574</v>
      </c>
      <c r="D76" s="14" t="s">
        <v>46</v>
      </c>
      <c r="E76" s="14" t="s">
        <v>46</v>
      </c>
      <c r="F76" s="14" t="s">
        <v>46</v>
      </c>
      <c r="G76" s="14" t="s">
        <v>46</v>
      </c>
      <c r="H76" s="14" t="s">
        <v>46</v>
      </c>
      <c r="I76" s="14" t="s">
        <v>46</v>
      </c>
      <c r="J76" s="14" t="s">
        <v>1868</v>
      </c>
      <c r="K76" s="14">
        <v>0.325418242829811</v>
      </c>
      <c r="L76" s="14">
        <v>0.315195960763203</v>
      </c>
    </row>
    <row r="77">
      <c r="A77" s="14" t="s">
        <v>2009</v>
      </c>
      <c r="B77" s="14" t="s">
        <v>2010</v>
      </c>
      <c r="C77" s="14" t="s">
        <v>1574</v>
      </c>
      <c r="D77" s="14" t="s">
        <v>46</v>
      </c>
      <c r="E77" s="14" t="s">
        <v>46</v>
      </c>
      <c r="F77" s="14" t="s">
        <v>46</v>
      </c>
      <c r="G77" s="14" t="s">
        <v>46</v>
      </c>
      <c r="H77" s="14" t="s">
        <v>46</v>
      </c>
      <c r="I77" s="14" t="s">
        <v>46</v>
      </c>
      <c r="J77" s="14" t="s">
        <v>1868</v>
      </c>
      <c r="K77" s="14">
        <v>0.601574810386539</v>
      </c>
      <c r="L77" s="14">
        <v>0.783305900885142</v>
      </c>
    </row>
    <row r="78">
      <c r="A78" s="14" t="s">
        <v>2011</v>
      </c>
      <c r="B78" s="14" t="s">
        <v>2012</v>
      </c>
      <c r="C78" s="14" t="s">
        <v>1574</v>
      </c>
      <c r="D78" s="14" t="s">
        <v>46</v>
      </c>
      <c r="E78" s="14" t="s">
        <v>46</v>
      </c>
      <c r="F78" s="14" t="s">
        <v>46</v>
      </c>
      <c r="G78" s="14" t="s">
        <v>46</v>
      </c>
      <c r="H78" s="14" t="s">
        <v>46</v>
      </c>
      <c r="I78" s="14" t="s">
        <v>46</v>
      </c>
      <c r="J78" s="14" t="s">
        <v>1868</v>
      </c>
      <c r="K78" s="14">
        <v>0.606585460156363</v>
      </c>
      <c r="L78" s="14">
        <v>0.612379628991318</v>
      </c>
    </row>
    <row r="79">
      <c r="A79" s="14" t="s">
        <v>2013</v>
      </c>
      <c r="B79" s="14" t="s">
        <v>2014</v>
      </c>
      <c r="C79" s="14" t="s">
        <v>1574</v>
      </c>
      <c r="D79" s="14" t="s">
        <v>46</v>
      </c>
      <c r="E79" s="14" t="s">
        <v>46</v>
      </c>
      <c r="F79" s="14" t="s">
        <v>46</v>
      </c>
      <c r="G79" s="14" t="s">
        <v>46</v>
      </c>
      <c r="H79" s="14" t="s">
        <v>46</v>
      </c>
      <c r="I79" s="14" t="s">
        <v>46</v>
      </c>
      <c r="J79" s="14" t="s">
        <v>1868</v>
      </c>
      <c r="K79" s="14">
        <v>0.530567714466921</v>
      </c>
      <c r="L79" s="14">
        <v>0.525209030703931</v>
      </c>
    </row>
    <row r="80">
      <c r="A80" s="14" t="s">
        <v>2015</v>
      </c>
      <c r="B80" s="14" t="s">
        <v>2016</v>
      </c>
      <c r="C80" s="14" t="s">
        <v>1574</v>
      </c>
      <c r="D80" s="14" t="s">
        <v>46</v>
      </c>
      <c r="E80" s="14" t="s">
        <v>46</v>
      </c>
      <c r="F80" s="14" t="s">
        <v>46</v>
      </c>
      <c r="G80" s="14" t="s">
        <v>46</v>
      </c>
      <c r="H80" s="14" t="s">
        <v>46</v>
      </c>
      <c r="I80" s="14" t="s">
        <v>46</v>
      </c>
      <c r="J80" s="14" t="s">
        <v>1868</v>
      </c>
      <c r="K80" s="14">
        <v>0.614191401620994</v>
      </c>
      <c r="L80" s="14">
        <v>0.557804637535982</v>
      </c>
    </row>
    <row r="81">
      <c r="A81" s="14" t="s">
        <v>2017</v>
      </c>
      <c r="B81" s="14" t="s">
        <v>2018</v>
      </c>
      <c r="C81" s="14" t="s">
        <v>1574</v>
      </c>
      <c r="D81" s="14" t="s">
        <v>46</v>
      </c>
      <c r="E81" s="14" t="s">
        <v>46</v>
      </c>
      <c r="F81" s="14" t="s">
        <v>46</v>
      </c>
      <c r="G81" s="14" t="s">
        <v>46</v>
      </c>
      <c r="H81" s="14" t="s">
        <v>46</v>
      </c>
      <c r="I81" s="14" t="s">
        <v>46</v>
      </c>
      <c r="J81" s="14" t="s">
        <v>1868</v>
      </c>
      <c r="K81" s="14">
        <v>0.665829066518339</v>
      </c>
      <c r="L81" s="14">
        <v>0.486757521148739</v>
      </c>
    </row>
    <row r="82">
      <c r="A82" s="14" t="s">
        <v>2019</v>
      </c>
      <c r="B82" s="14" t="s">
        <v>2020</v>
      </c>
      <c r="C82" s="14" t="s">
        <v>1574</v>
      </c>
      <c r="D82" s="14" t="s">
        <v>46</v>
      </c>
      <c r="E82" s="14" t="s">
        <v>46</v>
      </c>
      <c r="F82" s="14" t="s">
        <v>46</v>
      </c>
      <c r="G82" s="14" t="s">
        <v>46</v>
      </c>
      <c r="H82" s="14" t="s">
        <v>46</v>
      </c>
      <c r="I82" s="14" t="s">
        <v>46</v>
      </c>
      <c r="J82" s="14" t="s">
        <v>1868</v>
      </c>
      <c r="K82" s="14">
        <v>0.717686342384311</v>
      </c>
      <c r="L82" s="14">
        <v>0.681661891540917</v>
      </c>
    </row>
    <row r="83">
      <c r="A83" s="14" t="s">
        <v>2021</v>
      </c>
      <c r="B83" s="14" t="s">
        <v>2022</v>
      </c>
      <c r="C83" s="14" t="s">
        <v>1574</v>
      </c>
      <c r="D83" s="14" t="s">
        <v>46</v>
      </c>
      <c r="E83" s="14" t="s">
        <v>46</v>
      </c>
      <c r="F83" s="14" t="s">
        <v>46</v>
      </c>
      <c r="G83" s="14" t="s">
        <v>46</v>
      </c>
      <c r="H83" s="14" t="s">
        <v>46</v>
      </c>
      <c r="I83" s="14" t="s">
        <v>46</v>
      </c>
      <c r="J83" s="14" t="s">
        <v>1868</v>
      </c>
      <c r="K83" s="14">
        <v>0.35687732188393</v>
      </c>
      <c r="L83" s="14">
        <v>0.281040386663436</v>
      </c>
    </row>
    <row r="84">
      <c r="A84" s="14" t="s">
        <v>2023</v>
      </c>
      <c r="B84" s="14" t="s">
        <v>2024</v>
      </c>
      <c r="C84" s="14" t="s">
        <v>1572</v>
      </c>
      <c r="D84" s="14">
        <v>0.0</v>
      </c>
      <c r="E84" s="14">
        <v>0.0</v>
      </c>
      <c r="F84" s="14">
        <v>0.0</v>
      </c>
      <c r="G84" s="14">
        <v>0.0</v>
      </c>
      <c r="H84" s="14">
        <v>0.0</v>
      </c>
      <c r="I84" s="14">
        <v>0.0</v>
      </c>
      <c r="J84" s="14" t="s">
        <v>1868</v>
      </c>
      <c r="K84" s="14">
        <v>0.0102249829902582</v>
      </c>
      <c r="L84" s="14">
        <v>0.0120720817213546</v>
      </c>
    </row>
    <row r="85">
      <c r="A85" s="14" t="s">
        <v>2025</v>
      </c>
      <c r="B85" s="14" t="s">
        <v>2026</v>
      </c>
      <c r="C85" s="14" t="s">
        <v>1574</v>
      </c>
      <c r="D85" s="14" t="s">
        <v>46</v>
      </c>
      <c r="E85" s="14" t="s">
        <v>46</v>
      </c>
      <c r="F85" s="14" t="s">
        <v>46</v>
      </c>
      <c r="G85" s="14" t="s">
        <v>46</v>
      </c>
      <c r="H85" s="14" t="s">
        <v>46</v>
      </c>
      <c r="I85" s="14" t="s">
        <v>46</v>
      </c>
      <c r="J85" s="14" t="s">
        <v>1868</v>
      </c>
      <c r="K85" s="14">
        <v>0.68838764612142</v>
      </c>
      <c r="L85" s="14">
        <v>0.640911999051007</v>
      </c>
    </row>
    <row r="86">
      <c r="A86" s="14" t="s">
        <v>2027</v>
      </c>
      <c r="B86" s="14" t="s">
        <v>2028</v>
      </c>
      <c r="C86" s="14" t="s">
        <v>1574</v>
      </c>
      <c r="D86" s="14" t="s">
        <v>46</v>
      </c>
      <c r="E86" s="14" t="s">
        <v>46</v>
      </c>
      <c r="F86" s="14" t="s">
        <v>46</v>
      </c>
      <c r="G86" s="14" t="s">
        <v>46</v>
      </c>
      <c r="H86" s="14" t="s">
        <v>46</v>
      </c>
      <c r="I86" s="14" t="s">
        <v>46</v>
      </c>
      <c r="J86" s="14" t="s">
        <v>1868</v>
      </c>
      <c r="K86" s="14">
        <v>0.153825257436634</v>
      </c>
      <c r="L86" s="14">
        <v>0.180491953441444</v>
      </c>
    </row>
    <row r="87">
      <c r="A87" s="14" t="s">
        <v>2029</v>
      </c>
      <c r="B87" s="14" t="s">
        <v>2030</v>
      </c>
      <c r="C87" s="14" t="s">
        <v>1572</v>
      </c>
      <c r="D87" s="14">
        <v>0.0</v>
      </c>
      <c r="E87" s="14">
        <v>0.0</v>
      </c>
      <c r="F87" s="14">
        <v>0.0</v>
      </c>
      <c r="G87" s="14">
        <v>0.0</v>
      </c>
      <c r="H87" s="14">
        <v>0.0</v>
      </c>
      <c r="I87" s="14">
        <v>0.0</v>
      </c>
      <c r="J87" s="14" t="s">
        <v>1868</v>
      </c>
      <c r="K87" s="14">
        <v>0.517712264923204</v>
      </c>
      <c r="L87" s="14">
        <v>0.569816419784199</v>
      </c>
    </row>
    <row r="88">
      <c r="A88" s="14" t="s">
        <v>2031</v>
      </c>
      <c r="B88" s="14" t="s">
        <v>1810</v>
      </c>
      <c r="C88" s="14" t="s">
        <v>1572</v>
      </c>
      <c r="D88" s="14">
        <v>0.0</v>
      </c>
      <c r="E88" s="14">
        <v>1.0</v>
      </c>
      <c r="F88" s="14">
        <v>0.0</v>
      </c>
      <c r="G88" s="14">
        <v>0.0</v>
      </c>
      <c r="H88" s="14">
        <v>0.0</v>
      </c>
      <c r="I88" s="14">
        <v>1.0</v>
      </c>
      <c r="J88" s="14" t="s">
        <v>1868</v>
      </c>
      <c r="K88" s="14">
        <v>0.791535977368179</v>
      </c>
      <c r="L88" s="14">
        <v>0.738099744726846</v>
      </c>
    </row>
    <row r="89">
      <c r="A89" s="14" t="s">
        <v>2032</v>
      </c>
      <c r="B89" s="14" t="s">
        <v>2033</v>
      </c>
      <c r="C89" s="14" t="s">
        <v>1574</v>
      </c>
      <c r="D89" s="14" t="s">
        <v>46</v>
      </c>
      <c r="E89" s="14" t="s">
        <v>46</v>
      </c>
      <c r="F89" s="14" t="s">
        <v>46</v>
      </c>
      <c r="G89" s="14" t="s">
        <v>46</v>
      </c>
      <c r="H89" s="14" t="s">
        <v>46</v>
      </c>
      <c r="I89" s="14" t="s">
        <v>46</v>
      </c>
      <c r="J89" s="14" t="s">
        <v>1868</v>
      </c>
      <c r="K89" s="14">
        <v>0.0167793104326029</v>
      </c>
      <c r="L89" s="14">
        <v>0.0177269356947802</v>
      </c>
    </row>
    <row r="90">
      <c r="A90" s="14" t="s">
        <v>2034</v>
      </c>
      <c r="B90" s="14" t="s">
        <v>2035</v>
      </c>
      <c r="C90" s="14" t="s">
        <v>1574</v>
      </c>
      <c r="D90" s="14" t="s">
        <v>46</v>
      </c>
      <c r="E90" s="14" t="s">
        <v>46</v>
      </c>
      <c r="F90" s="14" t="s">
        <v>46</v>
      </c>
      <c r="G90" s="14" t="s">
        <v>46</v>
      </c>
      <c r="H90" s="14" t="s">
        <v>46</v>
      </c>
      <c r="I90" s="14" t="s">
        <v>46</v>
      </c>
      <c r="J90" s="14" t="s">
        <v>1868</v>
      </c>
      <c r="K90" s="14">
        <v>0.81812305319936</v>
      </c>
      <c r="L90" s="14">
        <v>0.864346787698996</v>
      </c>
    </row>
    <row r="91">
      <c r="A91" s="14" t="s">
        <v>2036</v>
      </c>
      <c r="B91" s="14" t="s">
        <v>2037</v>
      </c>
      <c r="C91" s="14" t="s">
        <v>1574</v>
      </c>
      <c r="D91" s="14" t="s">
        <v>46</v>
      </c>
      <c r="E91" s="14" t="s">
        <v>46</v>
      </c>
      <c r="F91" s="14" t="s">
        <v>46</v>
      </c>
      <c r="G91" s="14" t="s">
        <v>46</v>
      </c>
      <c r="H91" s="14" t="s">
        <v>46</v>
      </c>
      <c r="I91" s="14" t="s">
        <v>46</v>
      </c>
      <c r="J91" s="14" t="s">
        <v>1868</v>
      </c>
      <c r="K91" s="14">
        <v>0.321456351210287</v>
      </c>
      <c r="L91" s="14">
        <v>0.510268482515781</v>
      </c>
    </row>
    <row r="92">
      <c r="A92" s="14" t="s">
        <v>2038</v>
      </c>
      <c r="B92" s="14" t="s">
        <v>2039</v>
      </c>
      <c r="C92" s="14" t="s">
        <v>1574</v>
      </c>
      <c r="D92" s="14" t="s">
        <v>46</v>
      </c>
      <c r="E92" s="14" t="s">
        <v>46</v>
      </c>
      <c r="F92" s="14" t="s">
        <v>46</v>
      </c>
      <c r="G92" s="14" t="s">
        <v>46</v>
      </c>
      <c r="H92" s="14" t="s">
        <v>46</v>
      </c>
      <c r="I92" s="14" t="s">
        <v>46</v>
      </c>
      <c r="J92" s="14" t="s">
        <v>1868</v>
      </c>
      <c r="K92" s="14">
        <v>0.0382076587297132</v>
      </c>
      <c r="L92" s="14">
        <v>0.0419858708233765</v>
      </c>
    </row>
    <row r="93">
      <c r="A93" s="14" t="s">
        <v>2040</v>
      </c>
      <c r="B93" s="14" t="s">
        <v>2041</v>
      </c>
      <c r="C93" s="14" t="s">
        <v>1574</v>
      </c>
      <c r="D93" s="14" t="s">
        <v>46</v>
      </c>
      <c r="E93" s="14" t="s">
        <v>46</v>
      </c>
      <c r="F93" s="14" t="s">
        <v>46</v>
      </c>
      <c r="G93" s="14" t="s">
        <v>46</v>
      </c>
      <c r="H93" s="14" t="s">
        <v>46</v>
      </c>
      <c r="I93" s="14" t="s">
        <v>46</v>
      </c>
      <c r="J93" s="14" t="s">
        <v>1868</v>
      </c>
      <c r="K93" s="14">
        <v>0.662784248116234</v>
      </c>
      <c r="L93" s="14">
        <v>0.599555004030735</v>
      </c>
    </row>
    <row r="94">
      <c r="A94" s="14" t="s">
        <v>2042</v>
      </c>
      <c r="B94" s="14" t="s">
        <v>2043</v>
      </c>
      <c r="C94" s="14" t="s">
        <v>1574</v>
      </c>
      <c r="D94" s="14" t="s">
        <v>46</v>
      </c>
      <c r="E94" s="14" t="s">
        <v>46</v>
      </c>
      <c r="F94" s="14" t="s">
        <v>46</v>
      </c>
      <c r="G94" s="14" t="s">
        <v>46</v>
      </c>
      <c r="H94" s="14" t="s">
        <v>46</v>
      </c>
      <c r="I94" s="14" t="s">
        <v>46</v>
      </c>
      <c r="J94" s="14" t="s">
        <v>1868</v>
      </c>
      <c r="K94" s="14">
        <v>0.291646753486965</v>
      </c>
      <c r="L94" s="14">
        <v>0.310045602452684</v>
      </c>
    </row>
    <row r="95">
      <c r="A95" s="14" t="s">
        <v>2044</v>
      </c>
      <c r="B95" s="14" t="s">
        <v>2045</v>
      </c>
      <c r="C95" s="14" t="s">
        <v>1574</v>
      </c>
      <c r="D95" s="14" t="s">
        <v>46</v>
      </c>
      <c r="E95" s="14" t="s">
        <v>46</v>
      </c>
      <c r="F95" s="14" t="s">
        <v>46</v>
      </c>
      <c r="G95" s="14" t="s">
        <v>46</v>
      </c>
      <c r="H95" s="14" t="s">
        <v>46</v>
      </c>
      <c r="I95" s="14" t="s">
        <v>46</v>
      </c>
      <c r="J95" s="14" t="s">
        <v>1868</v>
      </c>
      <c r="K95" s="14">
        <v>0.918663161183056</v>
      </c>
      <c r="L95" s="14">
        <v>0.877243237807035</v>
      </c>
    </row>
    <row r="96">
      <c r="A96" s="14" t="s">
        <v>2046</v>
      </c>
      <c r="B96" s="14" t="s">
        <v>2047</v>
      </c>
      <c r="C96" s="14" t="s">
        <v>1574</v>
      </c>
      <c r="D96" s="14" t="s">
        <v>46</v>
      </c>
      <c r="E96" s="14" t="s">
        <v>46</v>
      </c>
      <c r="F96" s="14" t="s">
        <v>46</v>
      </c>
      <c r="G96" s="14" t="s">
        <v>46</v>
      </c>
      <c r="H96" s="14" t="s">
        <v>46</v>
      </c>
      <c r="I96" s="14" t="s">
        <v>46</v>
      </c>
      <c r="J96" s="14" t="s">
        <v>1868</v>
      </c>
      <c r="K96" s="14">
        <v>0.499252597436533</v>
      </c>
      <c r="L96" s="14">
        <v>0.622111981441163</v>
      </c>
    </row>
    <row r="97">
      <c r="A97" s="14" t="s">
        <v>2048</v>
      </c>
      <c r="B97" s="14" t="s">
        <v>2049</v>
      </c>
      <c r="C97" s="14" t="s">
        <v>1572</v>
      </c>
      <c r="D97" s="14">
        <v>0.0</v>
      </c>
      <c r="E97" s="14">
        <v>0.0</v>
      </c>
      <c r="F97" s="14">
        <v>0.0</v>
      </c>
      <c r="G97" s="14">
        <v>0.0</v>
      </c>
      <c r="H97" s="14">
        <v>0.0</v>
      </c>
      <c r="I97" s="14">
        <v>0.0</v>
      </c>
      <c r="J97" s="14" t="s">
        <v>1868</v>
      </c>
      <c r="K97" s="14">
        <v>0.2980173405087</v>
      </c>
      <c r="L97" s="14">
        <v>0.320703216033155</v>
      </c>
    </row>
    <row r="98">
      <c r="A98" s="14" t="s">
        <v>2050</v>
      </c>
      <c r="B98" s="14" t="s">
        <v>2051</v>
      </c>
      <c r="C98" s="14" t="s">
        <v>1572</v>
      </c>
      <c r="D98" s="14">
        <v>0.0</v>
      </c>
      <c r="E98" s="14">
        <v>0.0</v>
      </c>
      <c r="F98" s="14">
        <v>0.0</v>
      </c>
      <c r="G98" s="14">
        <v>0.0</v>
      </c>
      <c r="H98" s="14">
        <v>0.0</v>
      </c>
      <c r="I98" s="14">
        <v>0.0</v>
      </c>
      <c r="J98" s="14" t="s">
        <v>1868</v>
      </c>
      <c r="K98" s="14">
        <v>0.305997682466129</v>
      </c>
      <c r="L98" s="14">
        <v>0.269660050706943</v>
      </c>
    </row>
    <row r="99">
      <c r="A99" s="14" t="s">
        <v>2052</v>
      </c>
      <c r="B99" s="14" t="s">
        <v>2053</v>
      </c>
      <c r="C99" s="14" t="s">
        <v>1574</v>
      </c>
      <c r="D99" s="14" t="s">
        <v>46</v>
      </c>
      <c r="E99" s="14" t="s">
        <v>46</v>
      </c>
      <c r="F99" s="14" t="s">
        <v>46</v>
      </c>
      <c r="G99" s="14" t="s">
        <v>46</v>
      </c>
      <c r="H99" s="14" t="s">
        <v>46</v>
      </c>
      <c r="I99" s="14" t="s">
        <v>46</v>
      </c>
      <c r="J99" s="14" t="s">
        <v>1868</v>
      </c>
      <c r="K99" s="14">
        <v>0.909134031895073</v>
      </c>
      <c r="L99" s="14">
        <v>0.900652994886576</v>
      </c>
    </row>
    <row r="100">
      <c r="A100" s="14" t="s">
        <v>2054</v>
      </c>
      <c r="B100" s="14" t="s">
        <v>2055</v>
      </c>
      <c r="C100" s="14" t="s">
        <v>1574</v>
      </c>
      <c r="D100" s="14" t="s">
        <v>46</v>
      </c>
      <c r="E100" s="14" t="s">
        <v>46</v>
      </c>
      <c r="F100" s="14" t="s">
        <v>46</v>
      </c>
      <c r="G100" s="14" t="s">
        <v>46</v>
      </c>
      <c r="H100" s="14" t="s">
        <v>46</v>
      </c>
      <c r="I100" s="14" t="s">
        <v>46</v>
      </c>
      <c r="J100" s="14" t="s">
        <v>1868</v>
      </c>
      <c r="K100" s="14">
        <v>0.102558783687619</v>
      </c>
      <c r="L100" s="14">
        <v>0.305103667267844</v>
      </c>
    </row>
    <row r="101">
      <c r="A101" s="14" t="s">
        <v>2056</v>
      </c>
      <c r="B101" s="14" t="s">
        <v>2057</v>
      </c>
      <c r="C101" s="14" t="s">
        <v>1574</v>
      </c>
      <c r="D101" s="14" t="s">
        <v>46</v>
      </c>
      <c r="E101" s="14" t="s">
        <v>46</v>
      </c>
      <c r="F101" s="14" t="s">
        <v>46</v>
      </c>
      <c r="G101" s="14" t="s">
        <v>46</v>
      </c>
      <c r="H101" s="14" t="s">
        <v>46</v>
      </c>
      <c r="I101" s="14" t="s">
        <v>46</v>
      </c>
      <c r="J101" s="14" t="s">
        <v>1868</v>
      </c>
      <c r="K101" s="14">
        <v>0.988326707462384</v>
      </c>
      <c r="L101" s="14">
        <v>0.985604141218303</v>
      </c>
    </row>
    <row r="102">
      <c r="A102" s="14" t="s">
        <v>2058</v>
      </c>
      <c r="B102" s="14" t="s">
        <v>2059</v>
      </c>
      <c r="C102" s="14" t="s">
        <v>1574</v>
      </c>
      <c r="D102" s="14" t="s">
        <v>46</v>
      </c>
      <c r="E102" s="14" t="s">
        <v>46</v>
      </c>
      <c r="F102" s="14" t="s">
        <v>46</v>
      </c>
      <c r="G102" s="14" t="s">
        <v>46</v>
      </c>
      <c r="H102" s="14" t="s">
        <v>46</v>
      </c>
      <c r="I102" s="14" t="s">
        <v>46</v>
      </c>
      <c r="J102" s="14" t="s">
        <v>1868</v>
      </c>
      <c r="K102" s="14">
        <v>0.0450533611569187</v>
      </c>
      <c r="L102" s="14">
        <v>0.056223805747277</v>
      </c>
    </row>
    <row r="103">
      <c r="A103" s="14" t="s">
        <v>2060</v>
      </c>
      <c r="B103" s="14" t="s">
        <v>2061</v>
      </c>
      <c r="C103" s="14" t="s">
        <v>1572</v>
      </c>
      <c r="D103" s="14">
        <v>0.0</v>
      </c>
      <c r="E103" s="14">
        <v>0.0</v>
      </c>
      <c r="F103" s="14">
        <v>0.0</v>
      </c>
      <c r="G103" s="14">
        <v>0.0</v>
      </c>
      <c r="H103" s="14">
        <v>0.0</v>
      </c>
      <c r="I103" s="14">
        <v>0.0</v>
      </c>
      <c r="J103" s="14" t="s">
        <v>1868</v>
      </c>
      <c r="K103" s="14">
        <v>0.0553885115683208</v>
      </c>
      <c r="L103" s="14">
        <v>0.0613740400769888</v>
      </c>
    </row>
    <row r="104">
      <c r="A104" s="14" t="s">
        <v>2062</v>
      </c>
      <c r="B104" s="14" t="s">
        <v>2063</v>
      </c>
      <c r="C104" s="14" t="s">
        <v>1574</v>
      </c>
      <c r="D104" s="14" t="s">
        <v>46</v>
      </c>
      <c r="E104" s="14" t="s">
        <v>46</v>
      </c>
      <c r="F104" s="14" t="s">
        <v>46</v>
      </c>
      <c r="G104" s="14" t="s">
        <v>46</v>
      </c>
      <c r="H104" s="14" t="s">
        <v>46</v>
      </c>
      <c r="I104" s="14" t="s">
        <v>46</v>
      </c>
      <c r="J104" s="14" t="s">
        <v>1868</v>
      </c>
      <c r="K104" s="14">
        <v>0.642134991958288</v>
      </c>
      <c r="L104" s="14">
        <v>0.610489657129993</v>
      </c>
    </row>
    <row r="105">
      <c r="A105" s="14" t="s">
        <v>2064</v>
      </c>
      <c r="B105" s="14" t="s">
        <v>2065</v>
      </c>
      <c r="C105" s="14" t="s">
        <v>1574</v>
      </c>
      <c r="D105" s="14" t="s">
        <v>46</v>
      </c>
      <c r="E105" s="14" t="s">
        <v>46</v>
      </c>
      <c r="F105" s="14" t="s">
        <v>46</v>
      </c>
      <c r="G105" s="14" t="s">
        <v>46</v>
      </c>
      <c r="H105" s="14" t="s">
        <v>46</v>
      </c>
      <c r="I105" s="14" t="s">
        <v>46</v>
      </c>
      <c r="J105" s="14" t="s">
        <v>1868</v>
      </c>
      <c r="K105" s="14">
        <v>0.71962431590279</v>
      </c>
      <c r="L105" s="14">
        <v>0.572285708533767</v>
      </c>
    </row>
    <row r="106">
      <c r="A106" s="14" t="s">
        <v>2066</v>
      </c>
      <c r="B106" s="14" t="s">
        <v>2067</v>
      </c>
      <c r="C106" s="14" t="s">
        <v>1574</v>
      </c>
      <c r="D106" s="14" t="s">
        <v>46</v>
      </c>
      <c r="E106" s="14" t="s">
        <v>46</v>
      </c>
      <c r="F106" s="14" t="s">
        <v>46</v>
      </c>
      <c r="G106" s="14" t="s">
        <v>46</v>
      </c>
      <c r="H106" s="14" t="s">
        <v>46</v>
      </c>
      <c r="I106" s="14" t="s">
        <v>46</v>
      </c>
      <c r="J106" s="14" t="s">
        <v>1868</v>
      </c>
      <c r="K106" s="14">
        <v>0.910517370456686</v>
      </c>
      <c r="L106" s="14">
        <v>0.897018272865995</v>
      </c>
    </row>
    <row r="107">
      <c r="A107" s="14" t="s">
        <v>2068</v>
      </c>
      <c r="B107" s="14" t="s">
        <v>2069</v>
      </c>
      <c r="C107" s="14" t="s">
        <v>1574</v>
      </c>
      <c r="D107" s="14" t="s">
        <v>46</v>
      </c>
      <c r="E107" s="14" t="s">
        <v>46</v>
      </c>
      <c r="F107" s="14" t="s">
        <v>46</v>
      </c>
      <c r="G107" s="14" t="s">
        <v>46</v>
      </c>
      <c r="H107" s="14" t="s">
        <v>46</v>
      </c>
      <c r="I107" s="14" t="s">
        <v>46</v>
      </c>
      <c r="J107" s="14" t="s">
        <v>1868</v>
      </c>
      <c r="K107" s="14">
        <v>0.978434350718138</v>
      </c>
      <c r="L107" s="14">
        <v>0.971981402256025</v>
      </c>
    </row>
    <row r="108">
      <c r="A108" s="14" t="s">
        <v>2070</v>
      </c>
      <c r="B108" s="14" t="s">
        <v>2071</v>
      </c>
      <c r="C108" s="14" t="s">
        <v>1574</v>
      </c>
      <c r="D108" s="14" t="s">
        <v>46</v>
      </c>
      <c r="E108" s="14" t="s">
        <v>46</v>
      </c>
      <c r="F108" s="14" t="s">
        <v>46</v>
      </c>
      <c r="G108" s="14" t="s">
        <v>46</v>
      </c>
      <c r="H108" s="14" t="s">
        <v>46</v>
      </c>
      <c r="I108" s="14" t="s">
        <v>46</v>
      </c>
      <c r="J108" s="14" t="s">
        <v>1868</v>
      </c>
      <c r="K108" s="14">
        <v>0.969585693065446</v>
      </c>
      <c r="L108" s="14">
        <v>0.962578504757324</v>
      </c>
    </row>
    <row r="109">
      <c r="A109" s="14" t="s">
        <v>2072</v>
      </c>
      <c r="B109" s="14" t="s">
        <v>2073</v>
      </c>
      <c r="C109" s="14" t="s">
        <v>1574</v>
      </c>
      <c r="D109" s="14" t="s">
        <v>46</v>
      </c>
      <c r="E109" s="14" t="s">
        <v>46</v>
      </c>
      <c r="F109" s="14" t="s">
        <v>46</v>
      </c>
      <c r="G109" s="14" t="s">
        <v>46</v>
      </c>
      <c r="H109" s="14" t="s">
        <v>46</v>
      </c>
      <c r="I109" s="14" t="s">
        <v>46</v>
      </c>
      <c r="J109" s="14" t="s">
        <v>1868</v>
      </c>
      <c r="K109" s="14">
        <v>0.22721747048414</v>
      </c>
      <c r="L109" s="14">
        <v>0.237964707133518</v>
      </c>
    </row>
    <row r="110">
      <c r="A110" s="14" t="s">
        <v>2074</v>
      </c>
      <c r="B110" s="14" t="s">
        <v>2075</v>
      </c>
      <c r="C110" s="14" t="s">
        <v>1574</v>
      </c>
      <c r="D110" s="14" t="s">
        <v>46</v>
      </c>
      <c r="E110" s="14" t="s">
        <v>46</v>
      </c>
      <c r="F110" s="14" t="s">
        <v>46</v>
      </c>
      <c r="G110" s="14" t="s">
        <v>46</v>
      </c>
      <c r="H110" s="14" t="s">
        <v>46</v>
      </c>
      <c r="I110" s="14" t="s">
        <v>46</v>
      </c>
      <c r="J110" s="14" t="s">
        <v>1868</v>
      </c>
      <c r="K110" s="14">
        <v>0.0308723213876217</v>
      </c>
      <c r="L110" s="14">
        <v>0.0349611956758258</v>
      </c>
    </row>
    <row r="111">
      <c r="A111" s="14" t="s">
        <v>2076</v>
      </c>
      <c r="B111" s="14" t="s">
        <v>2077</v>
      </c>
      <c r="C111" s="14" t="s">
        <v>1574</v>
      </c>
      <c r="D111" s="14" t="s">
        <v>46</v>
      </c>
      <c r="E111" s="14" t="s">
        <v>46</v>
      </c>
      <c r="F111" s="14" t="s">
        <v>46</v>
      </c>
      <c r="G111" s="14" t="s">
        <v>46</v>
      </c>
      <c r="H111" s="14" t="s">
        <v>46</v>
      </c>
      <c r="I111" s="14" t="s">
        <v>46</v>
      </c>
      <c r="J111" s="14" t="s">
        <v>1868</v>
      </c>
      <c r="K111" s="14">
        <v>0.857169672838195</v>
      </c>
      <c r="L111" s="14">
        <v>0.802845287063745</v>
      </c>
    </row>
    <row r="112">
      <c r="A112" s="14" t="s">
        <v>2078</v>
      </c>
      <c r="B112" s="14" t="s">
        <v>2079</v>
      </c>
      <c r="C112" s="14" t="s">
        <v>1574</v>
      </c>
      <c r="D112" s="14" t="s">
        <v>46</v>
      </c>
      <c r="E112" s="14" t="s">
        <v>46</v>
      </c>
      <c r="F112" s="14" t="s">
        <v>46</v>
      </c>
      <c r="G112" s="14" t="s">
        <v>46</v>
      </c>
      <c r="H112" s="14" t="s">
        <v>46</v>
      </c>
      <c r="I112" s="14" t="s">
        <v>46</v>
      </c>
      <c r="J112" s="14" t="s">
        <v>1868</v>
      </c>
      <c r="K112" s="14">
        <v>0.803890542120648</v>
      </c>
      <c r="L112" s="14">
        <v>0.77116603890074</v>
      </c>
    </row>
    <row r="113">
      <c r="A113" s="14" t="s">
        <v>2080</v>
      </c>
      <c r="B113" s="14" t="s">
        <v>2081</v>
      </c>
      <c r="C113" s="14" t="s">
        <v>1572</v>
      </c>
      <c r="D113" s="14">
        <v>0.0</v>
      </c>
      <c r="E113" s="14">
        <v>0.0</v>
      </c>
      <c r="F113" s="14">
        <v>0.0</v>
      </c>
      <c r="G113" s="14">
        <v>0.0</v>
      </c>
      <c r="H113" s="14">
        <v>0.0</v>
      </c>
      <c r="I113" s="14">
        <v>0.0</v>
      </c>
      <c r="J113" s="14" t="s">
        <v>1868</v>
      </c>
      <c r="K113" s="14">
        <v>0.143952371436335</v>
      </c>
      <c r="L113" s="14">
        <v>0.127690506024752</v>
      </c>
    </row>
    <row r="114">
      <c r="A114" s="14" t="s">
        <v>2082</v>
      </c>
      <c r="B114" s="14" t="s">
        <v>2083</v>
      </c>
      <c r="C114" s="14" t="s">
        <v>1574</v>
      </c>
      <c r="D114" s="14" t="s">
        <v>46</v>
      </c>
      <c r="E114" s="14" t="s">
        <v>46</v>
      </c>
      <c r="F114" s="14" t="s">
        <v>46</v>
      </c>
      <c r="G114" s="14" t="s">
        <v>46</v>
      </c>
      <c r="H114" s="14" t="s">
        <v>46</v>
      </c>
      <c r="I114" s="14" t="s">
        <v>46</v>
      </c>
      <c r="J114" s="14" t="s">
        <v>1868</v>
      </c>
      <c r="K114" s="14">
        <v>0.745041729203643</v>
      </c>
      <c r="L114" s="14">
        <v>0.683909231974907</v>
      </c>
    </row>
    <row r="115">
      <c r="A115" s="14" t="s">
        <v>2084</v>
      </c>
      <c r="B115" s="14" t="s">
        <v>2085</v>
      </c>
      <c r="C115" s="14" t="s">
        <v>1572</v>
      </c>
      <c r="D115" s="14">
        <v>0.0</v>
      </c>
      <c r="E115" s="14">
        <v>0.0</v>
      </c>
      <c r="F115" s="14">
        <v>0.0</v>
      </c>
      <c r="G115" s="14">
        <v>0.0</v>
      </c>
      <c r="H115" s="14">
        <v>0.0</v>
      </c>
      <c r="I115" s="14">
        <v>0.0</v>
      </c>
      <c r="J115" s="14" t="s">
        <v>1868</v>
      </c>
      <c r="K115" s="14">
        <v>0.193390123399804</v>
      </c>
      <c r="L115" s="14">
        <v>0.19895374953087</v>
      </c>
    </row>
    <row r="116">
      <c r="A116" s="14" t="s">
        <v>2086</v>
      </c>
      <c r="B116" s="14" t="s">
        <v>2087</v>
      </c>
      <c r="C116" s="14" t="s">
        <v>1574</v>
      </c>
      <c r="D116" s="14" t="s">
        <v>46</v>
      </c>
      <c r="E116" s="14" t="s">
        <v>46</v>
      </c>
      <c r="F116" s="14" t="s">
        <v>46</v>
      </c>
      <c r="G116" s="14" t="s">
        <v>46</v>
      </c>
      <c r="H116" s="14" t="s">
        <v>46</v>
      </c>
      <c r="I116" s="14" t="s">
        <v>46</v>
      </c>
      <c r="J116" s="14" t="s">
        <v>1868</v>
      </c>
      <c r="K116" s="14">
        <v>0.301393831929379</v>
      </c>
      <c r="L116" s="14">
        <v>0.37656014716164</v>
      </c>
    </row>
    <row r="117">
      <c r="A117" s="14" t="s">
        <v>2088</v>
      </c>
      <c r="B117" s="14" t="s">
        <v>2089</v>
      </c>
      <c r="C117" s="14" t="s">
        <v>1574</v>
      </c>
      <c r="D117" s="14" t="s">
        <v>46</v>
      </c>
      <c r="E117" s="14" t="s">
        <v>46</v>
      </c>
      <c r="F117" s="14" t="s">
        <v>46</v>
      </c>
      <c r="G117" s="14" t="s">
        <v>46</v>
      </c>
      <c r="H117" s="14" t="s">
        <v>46</v>
      </c>
      <c r="I117" s="14" t="s">
        <v>46</v>
      </c>
      <c r="J117" s="14" t="s">
        <v>1868</v>
      </c>
      <c r="K117" s="14">
        <v>0.448808534802141</v>
      </c>
      <c r="L117" s="14">
        <v>0.337461662036384</v>
      </c>
    </row>
    <row r="118">
      <c r="A118" s="14" t="s">
        <v>2090</v>
      </c>
      <c r="B118" s="14" t="s">
        <v>2091</v>
      </c>
      <c r="C118" s="14" t="s">
        <v>1574</v>
      </c>
      <c r="D118" s="14" t="s">
        <v>46</v>
      </c>
      <c r="E118" s="14" t="s">
        <v>46</v>
      </c>
      <c r="F118" s="14" t="s">
        <v>46</v>
      </c>
      <c r="G118" s="14" t="s">
        <v>46</v>
      </c>
      <c r="H118" s="14" t="s">
        <v>46</v>
      </c>
      <c r="I118" s="14" t="s">
        <v>46</v>
      </c>
      <c r="J118" s="14" t="s">
        <v>1868</v>
      </c>
      <c r="K118" s="14">
        <v>0.897076960685661</v>
      </c>
      <c r="L118" s="14">
        <v>0.873133490936761</v>
      </c>
    </row>
    <row r="119">
      <c r="A119" s="14" t="s">
        <v>2092</v>
      </c>
      <c r="B119" s="14" t="s">
        <v>2093</v>
      </c>
      <c r="C119" s="14" t="s">
        <v>1574</v>
      </c>
      <c r="D119" s="14" t="s">
        <v>46</v>
      </c>
      <c r="E119" s="14" t="s">
        <v>46</v>
      </c>
      <c r="F119" s="14" t="s">
        <v>46</v>
      </c>
      <c r="G119" s="14" t="s">
        <v>46</v>
      </c>
      <c r="H119" s="14" t="s">
        <v>46</v>
      </c>
      <c r="I119" s="14" t="s">
        <v>46</v>
      </c>
      <c r="J119" s="14" t="s">
        <v>1868</v>
      </c>
      <c r="K119" s="14">
        <v>0.522714792309412</v>
      </c>
      <c r="L119" s="14">
        <v>0.528866003864342</v>
      </c>
    </row>
    <row r="120">
      <c r="A120" s="14" t="s">
        <v>2094</v>
      </c>
      <c r="B120" s="14" t="s">
        <v>2095</v>
      </c>
      <c r="C120" s="14" t="s">
        <v>1574</v>
      </c>
      <c r="D120" s="14" t="s">
        <v>46</v>
      </c>
      <c r="E120" s="14" t="s">
        <v>46</v>
      </c>
      <c r="F120" s="14" t="s">
        <v>46</v>
      </c>
      <c r="G120" s="14" t="s">
        <v>46</v>
      </c>
      <c r="H120" s="14" t="s">
        <v>46</v>
      </c>
      <c r="I120" s="14" t="s">
        <v>46</v>
      </c>
      <c r="J120" s="14" t="s">
        <v>1868</v>
      </c>
      <c r="K120" s="14">
        <v>0.916784207613035</v>
      </c>
      <c r="L120" s="14">
        <v>0.915981437605371</v>
      </c>
    </row>
    <row r="121">
      <c r="A121" s="14" t="s">
        <v>2096</v>
      </c>
      <c r="B121" s="14" t="s">
        <v>2097</v>
      </c>
      <c r="C121" s="14" t="s">
        <v>1572</v>
      </c>
      <c r="D121" s="14">
        <v>0.0</v>
      </c>
      <c r="E121" s="14">
        <v>0.0</v>
      </c>
      <c r="F121" s="14">
        <v>0.0</v>
      </c>
      <c r="G121" s="14">
        <v>0.0</v>
      </c>
      <c r="H121" s="14">
        <v>0.0</v>
      </c>
      <c r="I121" s="14">
        <v>0.0</v>
      </c>
      <c r="J121" s="14" t="s">
        <v>1868</v>
      </c>
      <c r="K121" s="14">
        <v>0.0151092578163264</v>
      </c>
      <c r="L121" s="14">
        <v>0.018451784687751</v>
      </c>
    </row>
    <row r="122">
      <c r="A122" s="14" t="s">
        <v>2098</v>
      </c>
      <c r="B122" s="14" t="s">
        <v>2099</v>
      </c>
      <c r="C122" s="14" t="s">
        <v>1574</v>
      </c>
      <c r="D122" s="14" t="s">
        <v>46</v>
      </c>
      <c r="E122" s="14" t="s">
        <v>46</v>
      </c>
      <c r="F122" s="14" t="s">
        <v>46</v>
      </c>
      <c r="G122" s="14" t="s">
        <v>46</v>
      </c>
      <c r="H122" s="14" t="s">
        <v>46</v>
      </c>
      <c r="I122" s="14" t="s">
        <v>46</v>
      </c>
      <c r="J122" s="14" t="s">
        <v>1868</v>
      </c>
      <c r="K122" s="14">
        <v>0.796714216317202</v>
      </c>
      <c r="L122" s="14">
        <v>0.848703374593284</v>
      </c>
    </row>
    <row r="123">
      <c r="A123" s="14" t="s">
        <v>2100</v>
      </c>
      <c r="B123" s="14" t="s">
        <v>2101</v>
      </c>
      <c r="C123" s="14" t="s">
        <v>1574</v>
      </c>
      <c r="D123" s="14" t="s">
        <v>46</v>
      </c>
      <c r="E123" s="14" t="s">
        <v>46</v>
      </c>
      <c r="F123" s="14" t="s">
        <v>46</v>
      </c>
      <c r="G123" s="14" t="s">
        <v>46</v>
      </c>
      <c r="H123" s="14" t="s">
        <v>46</v>
      </c>
      <c r="I123" s="14" t="s">
        <v>46</v>
      </c>
      <c r="J123" s="14" t="s">
        <v>1868</v>
      </c>
      <c r="K123" s="14">
        <v>0.306192914129167</v>
      </c>
      <c r="L123" s="14">
        <v>0.229664654147623</v>
      </c>
    </row>
    <row r="124">
      <c r="A124" s="14" t="s">
        <v>2102</v>
      </c>
      <c r="B124" s="14" t="s">
        <v>2103</v>
      </c>
      <c r="C124" s="14" t="s">
        <v>1574</v>
      </c>
      <c r="D124" s="14" t="s">
        <v>46</v>
      </c>
      <c r="E124" s="14" t="s">
        <v>46</v>
      </c>
      <c r="F124" s="14" t="s">
        <v>46</v>
      </c>
      <c r="G124" s="14" t="s">
        <v>46</v>
      </c>
      <c r="H124" s="14" t="s">
        <v>46</v>
      </c>
      <c r="I124" s="14" t="s">
        <v>46</v>
      </c>
      <c r="J124" s="14" t="s">
        <v>1868</v>
      </c>
      <c r="K124" s="14">
        <v>0.339739955659743</v>
      </c>
      <c r="L124" s="14">
        <v>0.273971275636675</v>
      </c>
    </row>
    <row r="125">
      <c r="A125" s="14" t="s">
        <v>2104</v>
      </c>
      <c r="B125" s="14" t="s">
        <v>2105</v>
      </c>
      <c r="C125" s="14" t="s">
        <v>1574</v>
      </c>
      <c r="D125" s="14" t="s">
        <v>46</v>
      </c>
      <c r="E125" s="14" t="s">
        <v>46</v>
      </c>
      <c r="F125" s="14" t="s">
        <v>46</v>
      </c>
      <c r="G125" s="14" t="s">
        <v>46</v>
      </c>
      <c r="H125" s="14" t="s">
        <v>46</v>
      </c>
      <c r="I125" s="14" t="s">
        <v>46</v>
      </c>
      <c r="J125" s="14" t="s">
        <v>1868</v>
      </c>
      <c r="K125" s="14">
        <v>0.991390995630275</v>
      </c>
      <c r="L125" s="14">
        <v>0.987724172011341</v>
      </c>
    </row>
    <row r="126">
      <c r="A126" s="14" t="s">
        <v>2106</v>
      </c>
      <c r="B126" s="14" t="s">
        <v>2107</v>
      </c>
      <c r="C126" s="14" t="s">
        <v>1574</v>
      </c>
      <c r="D126" s="14" t="s">
        <v>46</v>
      </c>
      <c r="E126" s="14" t="s">
        <v>46</v>
      </c>
      <c r="F126" s="14" t="s">
        <v>46</v>
      </c>
      <c r="G126" s="14" t="s">
        <v>46</v>
      </c>
      <c r="H126" s="14" t="s">
        <v>46</v>
      </c>
      <c r="I126" s="14" t="s">
        <v>46</v>
      </c>
      <c r="J126" s="14" t="s">
        <v>1868</v>
      </c>
      <c r="K126" s="14">
        <v>0.784793312044843</v>
      </c>
      <c r="L126" s="14">
        <v>0.828947411572729</v>
      </c>
    </row>
    <row r="127">
      <c r="A127" s="14" t="s">
        <v>2108</v>
      </c>
      <c r="B127" s="14" t="s">
        <v>2109</v>
      </c>
      <c r="C127" s="14" t="s">
        <v>1574</v>
      </c>
      <c r="D127" s="14" t="s">
        <v>46</v>
      </c>
      <c r="E127" s="14" t="s">
        <v>46</v>
      </c>
      <c r="F127" s="14" t="s">
        <v>46</v>
      </c>
      <c r="G127" s="14" t="s">
        <v>46</v>
      </c>
      <c r="H127" s="14" t="s">
        <v>46</v>
      </c>
      <c r="I127" s="14" t="s">
        <v>46</v>
      </c>
      <c r="J127" s="14" t="s">
        <v>1868</v>
      </c>
      <c r="K127" s="14">
        <v>0.652306600614125</v>
      </c>
      <c r="L127" s="14">
        <v>0.235633288145043</v>
      </c>
    </row>
    <row r="128">
      <c r="A128" s="14" t="s">
        <v>2110</v>
      </c>
      <c r="B128" s="14" t="s">
        <v>2111</v>
      </c>
      <c r="C128" s="14" t="s">
        <v>1574</v>
      </c>
      <c r="D128" s="14" t="s">
        <v>46</v>
      </c>
      <c r="E128" s="14" t="s">
        <v>46</v>
      </c>
      <c r="F128" s="14" t="s">
        <v>46</v>
      </c>
      <c r="G128" s="14" t="s">
        <v>46</v>
      </c>
      <c r="H128" s="14" t="s">
        <v>46</v>
      </c>
      <c r="I128" s="14" t="s">
        <v>46</v>
      </c>
      <c r="J128" s="14" t="s">
        <v>1868</v>
      </c>
      <c r="K128" s="14">
        <v>0.708327370380787</v>
      </c>
      <c r="L128" s="14">
        <v>0.679126231048616</v>
      </c>
    </row>
    <row r="129">
      <c r="A129" s="14" t="s">
        <v>2112</v>
      </c>
      <c r="B129" s="14" t="s">
        <v>2113</v>
      </c>
      <c r="C129" s="14" t="s">
        <v>1574</v>
      </c>
      <c r="D129" s="14" t="s">
        <v>46</v>
      </c>
      <c r="E129" s="14" t="s">
        <v>46</v>
      </c>
      <c r="F129" s="14" t="s">
        <v>46</v>
      </c>
      <c r="G129" s="14" t="s">
        <v>46</v>
      </c>
      <c r="H129" s="14" t="s">
        <v>46</v>
      </c>
      <c r="I129" s="14" t="s">
        <v>46</v>
      </c>
      <c r="J129" s="14" t="s">
        <v>1868</v>
      </c>
      <c r="K129" s="14">
        <v>0.617727636509748</v>
      </c>
      <c r="L129" s="14">
        <v>0.736349631640342</v>
      </c>
    </row>
    <row r="130">
      <c r="A130" s="14" t="s">
        <v>2114</v>
      </c>
      <c r="B130" s="14" t="s">
        <v>2115</v>
      </c>
      <c r="C130" s="14" t="s">
        <v>1574</v>
      </c>
      <c r="D130" s="14" t="s">
        <v>46</v>
      </c>
      <c r="E130" s="14" t="s">
        <v>46</v>
      </c>
      <c r="F130" s="14" t="s">
        <v>46</v>
      </c>
      <c r="G130" s="14" t="s">
        <v>46</v>
      </c>
      <c r="H130" s="14" t="s">
        <v>46</v>
      </c>
      <c r="I130" s="14" t="s">
        <v>46</v>
      </c>
      <c r="J130" s="14" t="s">
        <v>1868</v>
      </c>
      <c r="K130" s="14">
        <v>0.324864456877064</v>
      </c>
      <c r="L130" s="14">
        <v>0.359556127856503</v>
      </c>
    </row>
    <row r="131">
      <c r="A131" s="14" t="s">
        <v>2116</v>
      </c>
      <c r="B131" s="14" t="s">
        <v>2117</v>
      </c>
      <c r="C131" s="14" t="s">
        <v>1572</v>
      </c>
      <c r="D131" s="14">
        <v>0.0</v>
      </c>
      <c r="E131" s="14">
        <v>0.0</v>
      </c>
      <c r="F131" s="14">
        <v>0.0</v>
      </c>
      <c r="G131" s="14">
        <v>1.0</v>
      </c>
      <c r="H131" s="14">
        <v>0.0</v>
      </c>
      <c r="I131" s="14">
        <v>1.0</v>
      </c>
      <c r="J131" s="14" t="s">
        <v>1868</v>
      </c>
      <c r="K131" s="14">
        <v>0.908330962394534</v>
      </c>
      <c r="L131" s="14">
        <v>0.877544620048944</v>
      </c>
    </row>
    <row r="132">
      <c r="A132" s="14" t="s">
        <v>2118</v>
      </c>
      <c r="B132" s="14" t="s">
        <v>2119</v>
      </c>
      <c r="C132" s="14" t="s">
        <v>1574</v>
      </c>
      <c r="D132" s="14" t="s">
        <v>46</v>
      </c>
      <c r="E132" s="14" t="s">
        <v>46</v>
      </c>
      <c r="F132" s="14" t="s">
        <v>46</v>
      </c>
      <c r="G132" s="14" t="s">
        <v>46</v>
      </c>
      <c r="H132" s="14" t="s">
        <v>46</v>
      </c>
      <c r="I132" s="14" t="s">
        <v>46</v>
      </c>
      <c r="J132" s="14" t="s">
        <v>1868</v>
      </c>
      <c r="K132" s="14">
        <v>0.780598967164666</v>
      </c>
      <c r="L132" s="14">
        <v>0.865517976024208</v>
      </c>
    </row>
    <row r="133">
      <c r="A133" s="14" t="s">
        <v>2120</v>
      </c>
      <c r="B133" s="14" t="s">
        <v>2121</v>
      </c>
      <c r="C133" s="14" t="s">
        <v>1574</v>
      </c>
      <c r="D133" s="14" t="s">
        <v>46</v>
      </c>
      <c r="E133" s="14" t="s">
        <v>46</v>
      </c>
      <c r="F133" s="14" t="s">
        <v>46</v>
      </c>
      <c r="G133" s="14" t="s">
        <v>46</v>
      </c>
      <c r="H133" s="14" t="s">
        <v>46</v>
      </c>
      <c r="I133" s="14" t="s">
        <v>46</v>
      </c>
      <c r="J133" s="14" t="s">
        <v>1868</v>
      </c>
      <c r="K133" s="14">
        <v>0.944372847389726</v>
      </c>
      <c r="L133" s="14">
        <v>0.962419822337111</v>
      </c>
    </row>
    <row r="134">
      <c r="A134" s="14" t="s">
        <v>2122</v>
      </c>
      <c r="B134" s="14" t="s">
        <v>2123</v>
      </c>
      <c r="C134" s="14" t="s">
        <v>1574</v>
      </c>
      <c r="D134" s="14" t="s">
        <v>46</v>
      </c>
      <c r="E134" s="14" t="s">
        <v>46</v>
      </c>
      <c r="F134" s="14" t="s">
        <v>46</v>
      </c>
      <c r="G134" s="14" t="s">
        <v>46</v>
      </c>
      <c r="H134" s="14" t="s">
        <v>46</v>
      </c>
      <c r="I134" s="14" t="s">
        <v>46</v>
      </c>
      <c r="J134" s="14" t="s">
        <v>1868</v>
      </c>
      <c r="K134" s="14">
        <v>0.856556813798137</v>
      </c>
      <c r="L134" s="14">
        <v>0.877769660258763</v>
      </c>
    </row>
    <row r="135">
      <c r="A135" s="14" t="s">
        <v>2124</v>
      </c>
      <c r="B135" s="14" t="s">
        <v>2125</v>
      </c>
      <c r="C135" s="14" t="s">
        <v>1572</v>
      </c>
      <c r="D135" s="14">
        <v>1.0</v>
      </c>
      <c r="E135" s="14">
        <v>0.0</v>
      </c>
      <c r="F135" s="14">
        <v>0.0</v>
      </c>
      <c r="G135" s="14">
        <v>0.0</v>
      </c>
      <c r="H135" s="14">
        <v>0.0</v>
      </c>
      <c r="I135" s="14">
        <v>1.0</v>
      </c>
      <c r="J135" s="14" t="s">
        <v>1868</v>
      </c>
      <c r="K135" s="14">
        <v>0.649010483818712</v>
      </c>
      <c r="L135" s="14">
        <v>0.68515819685856</v>
      </c>
    </row>
    <row r="136">
      <c r="A136" s="14" t="s">
        <v>2126</v>
      </c>
      <c r="B136" s="14" t="s">
        <v>2127</v>
      </c>
      <c r="C136" s="14" t="s">
        <v>1572</v>
      </c>
      <c r="D136" s="14">
        <v>0.0</v>
      </c>
      <c r="E136" s="14">
        <v>0.0</v>
      </c>
      <c r="F136" s="14">
        <v>0.0</v>
      </c>
      <c r="G136" s="14">
        <v>0.0</v>
      </c>
      <c r="H136" s="14">
        <v>0.0</v>
      </c>
      <c r="I136" s="14">
        <v>0.0</v>
      </c>
      <c r="J136" s="14" t="s">
        <v>1868</v>
      </c>
      <c r="K136" s="14">
        <v>0.638733277405195</v>
      </c>
      <c r="L136" s="14">
        <v>0.648115894164992</v>
      </c>
    </row>
    <row r="137">
      <c r="A137" s="14" t="s">
        <v>2128</v>
      </c>
      <c r="B137" s="14" t="s">
        <v>2129</v>
      </c>
      <c r="C137" s="14" t="s">
        <v>1574</v>
      </c>
      <c r="D137" s="14" t="s">
        <v>46</v>
      </c>
      <c r="E137" s="14" t="s">
        <v>46</v>
      </c>
      <c r="F137" s="14" t="s">
        <v>46</v>
      </c>
      <c r="G137" s="14" t="s">
        <v>46</v>
      </c>
      <c r="H137" s="14" t="s">
        <v>46</v>
      </c>
      <c r="I137" s="14" t="s">
        <v>46</v>
      </c>
      <c r="J137" s="14" t="s">
        <v>1868</v>
      </c>
      <c r="K137" s="14">
        <v>0.0643066589870709</v>
      </c>
      <c r="L137" s="14">
        <v>0.0664283120906408</v>
      </c>
    </row>
    <row r="138">
      <c r="A138" s="14" t="s">
        <v>2130</v>
      </c>
      <c r="B138" s="14" t="s">
        <v>2131</v>
      </c>
      <c r="C138" s="14" t="s">
        <v>1574</v>
      </c>
      <c r="D138" s="14" t="s">
        <v>46</v>
      </c>
      <c r="E138" s="14" t="s">
        <v>46</v>
      </c>
      <c r="F138" s="14" t="s">
        <v>46</v>
      </c>
      <c r="G138" s="14" t="s">
        <v>46</v>
      </c>
      <c r="H138" s="14" t="s">
        <v>46</v>
      </c>
      <c r="I138" s="14" t="s">
        <v>46</v>
      </c>
      <c r="J138" s="14" t="s">
        <v>1868</v>
      </c>
      <c r="K138" s="14">
        <v>0.816390635055926</v>
      </c>
      <c r="L138" s="14">
        <v>0.826084756822698</v>
      </c>
    </row>
    <row r="139">
      <c r="A139" s="14" t="s">
        <v>2132</v>
      </c>
      <c r="B139" s="14" t="s">
        <v>2133</v>
      </c>
      <c r="C139" s="14" t="s">
        <v>1574</v>
      </c>
      <c r="D139" s="14" t="s">
        <v>46</v>
      </c>
      <c r="E139" s="14" t="s">
        <v>46</v>
      </c>
      <c r="F139" s="14" t="s">
        <v>46</v>
      </c>
      <c r="G139" s="14" t="s">
        <v>46</v>
      </c>
      <c r="H139" s="14" t="s">
        <v>46</v>
      </c>
      <c r="I139" s="14" t="s">
        <v>46</v>
      </c>
      <c r="J139" s="14" t="s">
        <v>1868</v>
      </c>
      <c r="K139" s="14">
        <v>0.224708970174741</v>
      </c>
      <c r="L139" s="14">
        <v>0.196478538926318</v>
      </c>
    </row>
    <row r="140">
      <c r="A140" s="14" t="s">
        <v>2134</v>
      </c>
      <c r="B140" s="14" t="s">
        <v>2135</v>
      </c>
      <c r="C140" s="14" t="s">
        <v>1574</v>
      </c>
      <c r="D140" s="14" t="s">
        <v>46</v>
      </c>
      <c r="E140" s="14" t="s">
        <v>46</v>
      </c>
      <c r="F140" s="14" t="s">
        <v>46</v>
      </c>
      <c r="G140" s="14" t="s">
        <v>46</v>
      </c>
      <c r="H140" s="14" t="s">
        <v>46</v>
      </c>
      <c r="I140" s="14" t="s">
        <v>46</v>
      </c>
      <c r="J140" s="14" t="s">
        <v>1868</v>
      </c>
      <c r="K140" s="14">
        <v>0.705748693135455</v>
      </c>
      <c r="L140" s="14">
        <v>0.701758913195331</v>
      </c>
    </row>
    <row r="141">
      <c r="A141" s="14" t="s">
        <v>2136</v>
      </c>
      <c r="B141" s="14" t="s">
        <v>2137</v>
      </c>
      <c r="C141" s="14" t="s">
        <v>1574</v>
      </c>
      <c r="D141" s="14" t="s">
        <v>46</v>
      </c>
      <c r="E141" s="14" t="s">
        <v>46</v>
      </c>
      <c r="F141" s="14" t="s">
        <v>46</v>
      </c>
      <c r="G141" s="14" t="s">
        <v>46</v>
      </c>
      <c r="H141" s="14" t="s">
        <v>46</v>
      </c>
      <c r="I141" s="14" t="s">
        <v>46</v>
      </c>
      <c r="J141" s="14" t="s">
        <v>1868</v>
      </c>
      <c r="K141" s="14">
        <v>0.387055745413093</v>
      </c>
      <c r="L141" s="14">
        <v>0.54620106816679</v>
      </c>
    </row>
    <row r="142">
      <c r="A142" s="14" t="s">
        <v>2138</v>
      </c>
      <c r="B142" s="14" t="s">
        <v>2139</v>
      </c>
      <c r="C142" s="14" t="s">
        <v>1574</v>
      </c>
      <c r="D142" s="14" t="s">
        <v>46</v>
      </c>
      <c r="E142" s="14" t="s">
        <v>46</v>
      </c>
      <c r="F142" s="14" t="s">
        <v>46</v>
      </c>
      <c r="G142" s="14" t="s">
        <v>46</v>
      </c>
      <c r="H142" s="14" t="s">
        <v>46</v>
      </c>
      <c r="I142" s="14" t="s">
        <v>46</v>
      </c>
      <c r="J142" s="14" t="s">
        <v>1868</v>
      </c>
      <c r="K142" s="14">
        <v>0.495785791042775</v>
      </c>
      <c r="L142" s="14">
        <v>0.552546896371184</v>
      </c>
    </row>
    <row r="143">
      <c r="A143" s="14" t="s">
        <v>2140</v>
      </c>
      <c r="B143" s="14" t="s">
        <v>2141</v>
      </c>
      <c r="C143" s="14" t="s">
        <v>1574</v>
      </c>
      <c r="D143" s="14" t="s">
        <v>46</v>
      </c>
      <c r="E143" s="14" t="s">
        <v>46</v>
      </c>
      <c r="F143" s="14" t="s">
        <v>46</v>
      </c>
      <c r="G143" s="14" t="s">
        <v>46</v>
      </c>
      <c r="H143" s="14" t="s">
        <v>46</v>
      </c>
      <c r="I143" s="14" t="s">
        <v>46</v>
      </c>
      <c r="J143" s="14" t="s">
        <v>1868</v>
      </c>
      <c r="K143" s="14">
        <v>0.248356437586393</v>
      </c>
      <c r="L143" s="14">
        <v>0.822752375001019</v>
      </c>
    </row>
    <row r="144">
      <c r="A144" s="14" t="s">
        <v>2142</v>
      </c>
      <c r="B144" s="14" t="s">
        <v>2143</v>
      </c>
      <c r="C144" s="14" t="s">
        <v>1574</v>
      </c>
      <c r="D144" s="14" t="s">
        <v>46</v>
      </c>
      <c r="E144" s="14" t="s">
        <v>46</v>
      </c>
      <c r="F144" s="14" t="s">
        <v>46</v>
      </c>
      <c r="G144" s="14" t="s">
        <v>46</v>
      </c>
      <c r="H144" s="14" t="s">
        <v>46</v>
      </c>
      <c r="I144" s="14" t="s">
        <v>46</v>
      </c>
      <c r="J144" s="14" t="s">
        <v>1868</v>
      </c>
      <c r="K144" s="14">
        <v>0.318647258346673</v>
      </c>
      <c r="L144" s="14">
        <v>0.208949802145439</v>
      </c>
    </row>
    <row r="145">
      <c r="A145" s="14" t="s">
        <v>2144</v>
      </c>
      <c r="B145" s="14" t="s">
        <v>2145</v>
      </c>
      <c r="C145" s="14" t="s">
        <v>1572</v>
      </c>
      <c r="D145" s="14">
        <v>0.0</v>
      </c>
      <c r="E145" s="14">
        <v>0.0</v>
      </c>
      <c r="F145" s="14">
        <v>0.0</v>
      </c>
      <c r="G145" s="14">
        <v>1.0</v>
      </c>
      <c r="H145" s="14">
        <v>0.0</v>
      </c>
      <c r="I145" s="14">
        <v>1.0</v>
      </c>
      <c r="J145" s="14" t="s">
        <v>1868</v>
      </c>
      <c r="K145" s="14">
        <v>0.844349822716477</v>
      </c>
      <c r="L145" s="14">
        <v>0.745683606528763</v>
      </c>
    </row>
    <row r="146">
      <c r="A146" s="14" t="s">
        <v>2146</v>
      </c>
      <c r="B146" s="14" t="s">
        <v>2147</v>
      </c>
      <c r="C146" s="14" t="s">
        <v>1574</v>
      </c>
      <c r="D146" s="14" t="s">
        <v>46</v>
      </c>
      <c r="E146" s="14" t="s">
        <v>46</v>
      </c>
      <c r="F146" s="14" t="s">
        <v>46</v>
      </c>
      <c r="G146" s="14" t="s">
        <v>46</v>
      </c>
      <c r="H146" s="14" t="s">
        <v>46</v>
      </c>
      <c r="I146" s="14" t="s">
        <v>46</v>
      </c>
      <c r="J146" s="14" t="s">
        <v>1868</v>
      </c>
      <c r="K146" s="14">
        <v>0.14322510618304</v>
      </c>
      <c r="L146" s="14">
        <v>0.110169526905732</v>
      </c>
    </row>
    <row r="147">
      <c r="A147" s="14" t="s">
        <v>2148</v>
      </c>
      <c r="B147" s="14" t="s">
        <v>2149</v>
      </c>
      <c r="C147" s="14" t="s">
        <v>1574</v>
      </c>
      <c r="D147" s="14" t="s">
        <v>46</v>
      </c>
      <c r="E147" s="14" t="s">
        <v>46</v>
      </c>
      <c r="F147" s="14" t="s">
        <v>46</v>
      </c>
      <c r="G147" s="14" t="s">
        <v>46</v>
      </c>
      <c r="H147" s="14" t="s">
        <v>46</v>
      </c>
      <c r="I147" s="14" t="s">
        <v>46</v>
      </c>
      <c r="J147" s="14" t="s">
        <v>1868</v>
      </c>
      <c r="K147" s="14">
        <v>0.0758423467248063</v>
      </c>
      <c r="L147" s="14">
        <v>0.0966068732967268</v>
      </c>
    </row>
    <row r="148">
      <c r="A148" s="14" t="s">
        <v>2150</v>
      </c>
      <c r="B148" s="14" t="s">
        <v>2151</v>
      </c>
      <c r="C148" s="14" t="s">
        <v>1572</v>
      </c>
      <c r="D148" s="14">
        <v>0.0</v>
      </c>
      <c r="E148" s="14">
        <v>0.0</v>
      </c>
      <c r="F148" s="14">
        <v>0.0</v>
      </c>
      <c r="G148" s="14">
        <v>0.0</v>
      </c>
      <c r="H148" s="14">
        <v>0.0</v>
      </c>
      <c r="I148" s="14">
        <v>0.0</v>
      </c>
      <c r="J148" s="14" t="s">
        <v>1868</v>
      </c>
      <c r="K148" s="14">
        <v>0.718799247082333</v>
      </c>
      <c r="L148" s="14">
        <v>0.632853434818217</v>
      </c>
    </row>
    <row r="149">
      <c r="A149" s="14" t="s">
        <v>2152</v>
      </c>
      <c r="B149" s="14" t="s">
        <v>2153</v>
      </c>
      <c r="C149" s="14" t="s">
        <v>1572</v>
      </c>
      <c r="D149" s="14">
        <v>0.0</v>
      </c>
      <c r="E149" s="14">
        <v>0.0</v>
      </c>
      <c r="F149" s="14">
        <v>0.0</v>
      </c>
      <c r="G149" s="14">
        <v>0.0</v>
      </c>
      <c r="H149" s="14">
        <v>0.0</v>
      </c>
      <c r="I149" s="14">
        <v>0.0</v>
      </c>
      <c r="J149" s="14" t="s">
        <v>1868</v>
      </c>
      <c r="K149" s="14">
        <v>0.295239050177984</v>
      </c>
      <c r="L149" s="14">
        <v>0.662249513119979</v>
      </c>
    </row>
    <row r="150">
      <c r="A150" s="14" t="s">
        <v>2154</v>
      </c>
      <c r="B150" s="14" t="s">
        <v>2155</v>
      </c>
      <c r="C150" s="14" t="s">
        <v>1574</v>
      </c>
      <c r="D150" s="14" t="s">
        <v>46</v>
      </c>
      <c r="E150" s="14" t="s">
        <v>46</v>
      </c>
      <c r="F150" s="14" t="s">
        <v>46</v>
      </c>
      <c r="G150" s="14" t="s">
        <v>46</v>
      </c>
      <c r="H150" s="14" t="s">
        <v>46</v>
      </c>
      <c r="I150" s="14" t="s">
        <v>46</v>
      </c>
      <c r="J150" s="14" t="s">
        <v>1868</v>
      </c>
      <c r="K150" s="14">
        <v>0.97438281317659</v>
      </c>
      <c r="L150" s="14">
        <v>0.970379438897909</v>
      </c>
    </row>
    <row r="151">
      <c r="A151" s="14" t="s">
        <v>2156</v>
      </c>
      <c r="B151" s="14" t="s">
        <v>2157</v>
      </c>
      <c r="C151" s="14" t="s">
        <v>1574</v>
      </c>
      <c r="D151" s="14" t="s">
        <v>46</v>
      </c>
      <c r="E151" s="14" t="s">
        <v>46</v>
      </c>
      <c r="F151" s="14" t="s">
        <v>46</v>
      </c>
      <c r="G151" s="14" t="s">
        <v>46</v>
      </c>
      <c r="H151" s="14" t="s">
        <v>46</v>
      </c>
      <c r="I151" s="14" t="s">
        <v>46</v>
      </c>
      <c r="J151" s="14" t="s">
        <v>1868</v>
      </c>
      <c r="K151" s="14">
        <v>0.879715750961497</v>
      </c>
      <c r="L151" s="14">
        <v>0.906720740643821</v>
      </c>
    </row>
    <row r="152">
      <c r="A152" s="14" t="s">
        <v>2158</v>
      </c>
      <c r="B152" s="14" t="s">
        <v>2159</v>
      </c>
      <c r="C152" s="14" t="s">
        <v>1574</v>
      </c>
      <c r="D152" s="14" t="s">
        <v>46</v>
      </c>
      <c r="E152" s="14" t="s">
        <v>46</v>
      </c>
      <c r="F152" s="14" t="s">
        <v>46</v>
      </c>
      <c r="G152" s="14" t="s">
        <v>46</v>
      </c>
      <c r="H152" s="14" t="s">
        <v>46</v>
      </c>
      <c r="I152" s="14" t="s">
        <v>46</v>
      </c>
      <c r="J152" s="14" t="s">
        <v>1868</v>
      </c>
      <c r="K152" s="14">
        <v>0.96275537871818</v>
      </c>
      <c r="L152" s="14">
        <v>0.966490627433465</v>
      </c>
    </row>
    <row r="153">
      <c r="A153" s="14" t="s">
        <v>2160</v>
      </c>
      <c r="B153" s="14" t="s">
        <v>2161</v>
      </c>
      <c r="C153" s="14" t="s">
        <v>1574</v>
      </c>
      <c r="D153" s="14" t="s">
        <v>46</v>
      </c>
      <c r="E153" s="14" t="s">
        <v>46</v>
      </c>
      <c r="F153" s="14" t="s">
        <v>46</v>
      </c>
      <c r="G153" s="14" t="s">
        <v>46</v>
      </c>
      <c r="H153" s="14" t="s">
        <v>46</v>
      </c>
      <c r="I153" s="14" t="s">
        <v>46</v>
      </c>
      <c r="J153" s="14" t="s">
        <v>1868</v>
      </c>
      <c r="K153" s="14">
        <v>0.711218924989719</v>
      </c>
      <c r="L153" s="14">
        <v>0.732214874139661</v>
      </c>
    </row>
    <row r="154">
      <c r="A154" s="14" t="s">
        <v>2162</v>
      </c>
      <c r="B154" s="14" t="s">
        <v>2163</v>
      </c>
      <c r="C154" s="14" t="s">
        <v>1574</v>
      </c>
      <c r="D154" s="14" t="s">
        <v>46</v>
      </c>
      <c r="E154" s="14" t="s">
        <v>46</v>
      </c>
      <c r="F154" s="14" t="s">
        <v>46</v>
      </c>
      <c r="G154" s="14" t="s">
        <v>46</v>
      </c>
      <c r="H154" s="14" t="s">
        <v>46</v>
      </c>
      <c r="I154" s="14" t="s">
        <v>46</v>
      </c>
      <c r="J154" s="14" t="s">
        <v>1868</v>
      </c>
      <c r="K154" s="14">
        <v>0.738032444079888</v>
      </c>
      <c r="L154" s="14">
        <v>0.790657486919462</v>
      </c>
    </row>
    <row r="155">
      <c r="A155" s="14" t="s">
        <v>2164</v>
      </c>
      <c r="B155" s="14" t="s">
        <v>2165</v>
      </c>
      <c r="C155" s="14" t="s">
        <v>1574</v>
      </c>
      <c r="D155" s="14" t="s">
        <v>46</v>
      </c>
      <c r="E155" s="14" t="s">
        <v>46</v>
      </c>
      <c r="F155" s="14" t="s">
        <v>46</v>
      </c>
      <c r="G155" s="14" t="s">
        <v>46</v>
      </c>
      <c r="H155" s="14" t="s">
        <v>46</v>
      </c>
      <c r="I155" s="14" t="s">
        <v>46</v>
      </c>
      <c r="J155" s="14" t="s">
        <v>1868</v>
      </c>
      <c r="K155" s="14">
        <v>0.190663166187658</v>
      </c>
      <c r="L155" s="14">
        <v>0.0913522811676467</v>
      </c>
    </row>
    <row r="156">
      <c r="A156" s="14" t="s">
        <v>2166</v>
      </c>
      <c r="B156" s="14" t="s">
        <v>2167</v>
      </c>
      <c r="C156" s="14" t="s">
        <v>1572</v>
      </c>
      <c r="D156" s="14">
        <v>0.0</v>
      </c>
      <c r="E156" s="14">
        <v>0.0</v>
      </c>
      <c r="F156" s="14">
        <v>0.0</v>
      </c>
      <c r="G156" s="14">
        <v>0.0</v>
      </c>
      <c r="H156" s="14">
        <v>0.0</v>
      </c>
      <c r="I156" s="14">
        <v>0.0</v>
      </c>
      <c r="J156" s="14" t="s">
        <v>1868</v>
      </c>
      <c r="K156" s="14">
        <v>0.2426165955844</v>
      </c>
      <c r="L156" s="14">
        <v>0.252943882198991</v>
      </c>
    </row>
    <row r="157">
      <c r="A157" s="14" t="s">
        <v>2168</v>
      </c>
      <c r="B157" s="14" t="s">
        <v>2169</v>
      </c>
      <c r="C157" s="14" t="s">
        <v>1574</v>
      </c>
      <c r="D157" s="14" t="s">
        <v>46</v>
      </c>
      <c r="E157" s="14" t="s">
        <v>46</v>
      </c>
      <c r="F157" s="14" t="s">
        <v>46</v>
      </c>
      <c r="G157" s="14" t="s">
        <v>46</v>
      </c>
      <c r="H157" s="14" t="s">
        <v>46</v>
      </c>
      <c r="I157" s="14" t="s">
        <v>46</v>
      </c>
      <c r="J157" s="14" t="s">
        <v>1868</v>
      </c>
      <c r="K157" s="14">
        <v>0.964610894181989</v>
      </c>
      <c r="L157" s="14">
        <v>0.167832203164321</v>
      </c>
    </row>
    <row r="158">
      <c r="A158" s="14" t="s">
        <v>2170</v>
      </c>
      <c r="B158" s="14" t="s">
        <v>2171</v>
      </c>
      <c r="C158" s="14" t="s">
        <v>1574</v>
      </c>
      <c r="D158" s="14" t="s">
        <v>46</v>
      </c>
      <c r="E158" s="14" t="s">
        <v>46</v>
      </c>
      <c r="F158" s="14" t="s">
        <v>46</v>
      </c>
      <c r="G158" s="14" t="s">
        <v>46</v>
      </c>
      <c r="H158" s="14" t="s">
        <v>46</v>
      </c>
      <c r="I158" s="14" t="s">
        <v>46</v>
      </c>
      <c r="J158" s="14" t="s">
        <v>1868</v>
      </c>
      <c r="K158" s="14">
        <v>0.850182827433811</v>
      </c>
      <c r="L158" s="14">
        <v>0.584113595883449</v>
      </c>
    </row>
    <row r="159">
      <c r="A159" s="14" t="s">
        <v>2172</v>
      </c>
      <c r="B159" s="14" t="s">
        <v>2173</v>
      </c>
      <c r="C159" s="14" t="s">
        <v>1574</v>
      </c>
      <c r="D159" s="14" t="s">
        <v>46</v>
      </c>
      <c r="E159" s="14" t="s">
        <v>46</v>
      </c>
      <c r="F159" s="14" t="s">
        <v>46</v>
      </c>
      <c r="G159" s="14" t="s">
        <v>46</v>
      </c>
      <c r="H159" s="14" t="s">
        <v>46</v>
      </c>
      <c r="I159" s="14" t="s">
        <v>46</v>
      </c>
      <c r="J159" s="14" t="s">
        <v>1868</v>
      </c>
      <c r="K159" s="14">
        <v>0.624891332291973</v>
      </c>
      <c r="L159" s="14">
        <v>0.717010102290396</v>
      </c>
    </row>
    <row r="160">
      <c r="A160" s="14" t="s">
        <v>2174</v>
      </c>
      <c r="B160" s="14" t="s">
        <v>2175</v>
      </c>
      <c r="C160" s="14" t="s">
        <v>1572</v>
      </c>
      <c r="D160" s="14">
        <v>0.0</v>
      </c>
      <c r="E160" s="14">
        <v>0.0</v>
      </c>
      <c r="F160" s="14">
        <v>0.0</v>
      </c>
      <c r="G160" s="14">
        <v>0.0</v>
      </c>
      <c r="H160" s="14">
        <v>0.0</v>
      </c>
      <c r="I160" s="14">
        <v>0.0</v>
      </c>
      <c r="J160" s="14" t="s">
        <v>1868</v>
      </c>
      <c r="K160" s="14">
        <v>0.348596659923589</v>
      </c>
      <c r="L160" s="14">
        <v>0.310350938440827</v>
      </c>
    </row>
    <row r="161">
      <c r="A161" s="14" t="s">
        <v>2176</v>
      </c>
      <c r="B161" s="14" t="s">
        <v>2177</v>
      </c>
      <c r="C161" s="14" t="s">
        <v>1574</v>
      </c>
      <c r="D161" s="14" t="s">
        <v>46</v>
      </c>
      <c r="E161" s="14" t="s">
        <v>46</v>
      </c>
      <c r="F161" s="14" t="s">
        <v>46</v>
      </c>
      <c r="G161" s="14" t="s">
        <v>46</v>
      </c>
      <c r="H161" s="14" t="s">
        <v>46</v>
      </c>
      <c r="I161" s="14" t="s">
        <v>46</v>
      </c>
      <c r="J161" s="14" t="s">
        <v>1868</v>
      </c>
      <c r="K161" s="14">
        <v>0.852102192319645</v>
      </c>
      <c r="L161" s="14">
        <v>0.901020683117049</v>
      </c>
    </row>
    <row r="162">
      <c r="A162" s="14" t="s">
        <v>2178</v>
      </c>
      <c r="B162" s="14" t="s">
        <v>2179</v>
      </c>
      <c r="C162" s="14" t="s">
        <v>1574</v>
      </c>
      <c r="D162" s="14" t="s">
        <v>46</v>
      </c>
      <c r="E162" s="14" t="s">
        <v>46</v>
      </c>
      <c r="F162" s="14" t="s">
        <v>46</v>
      </c>
      <c r="G162" s="14" t="s">
        <v>46</v>
      </c>
      <c r="H162" s="14" t="s">
        <v>46</v>
      </c>
      <c r="I162" s="14" t="s">
        <v>46</v>
      </c>
      <c r="J162" s="14" t="s">
        <v>1868</v>
      </c>
      <c r="K162" s="14">
        <v>0.403681584893337</v>
      </c>
      <c r="L162" s="14">
        <v>0.411065701370631</v>
      </c>
    </row>
    <row r="163">
      <c r="A163" s="14" t="s">
        <v>2180</v>
      </c>
      <c r="B163" s="14" t="s">
        <v>2181</v>
      </c>
      <c r="C163" s="14" t="s">
        <v>1574</v>
      </c>
      <c r="D163" s="14" t="s">
        <v>46</v>
      </c>
      <c r="E163" s="14" t="s">
        <v>46</v>
      </c>
      <c r="F163" s="14" t="s">
        <v>46</v>
      </c>
      <c r="G163" s="14" t="s">
        <v>46</v>
      </c>
      <c r="H163" s="14" t="s">
        <v>46</v>
      </c>
      <c r="I163" s="14" t="s">
        <v>46</v>
      </c>
      <c r="J163" s="14" t="s">
        <v>1868</v>
      </c>
      <c r="K163" s="14">
        <v>0.415981688389774</v>
      </c>
      <c r="L163" s="14">
        <v>0.688579016645151</v>
      </c>
    </row>
    <row r="164">
      <c r="A164" s="14" t="s">
        <v>2182</v>
      </c>
      <c r="B164" s="14" t="s">
        <v>2183</v>
      </c>
      <c r="C164" s="14" t="s">
        <v>1574</v>
      </c>
      <c r="D164" s="14" t="s">
        <v>46</v>
      </c>
      <c r="E164" s="14" t="s">
        <v>46</v>
      </c>
      <c r="F164" s="14" t="s">
        <v>46</v>
      </c>
      <c r="G164" s="14" t="s">
        <v>46</v>
      </c>
      <c r="H164" s="14" t="s">
        <v>46</v>
      </c>
      <c r="I164" s="14" t="s">
        <v>46</v>
      </c>
      <c r="J164" s="14" t="s">
        <v>1868</v>
      </c>
      <c r="K164" s="14">
        <v>0.548524808315598</v>
      </c>
      <c r="L164" s="14">
        <v>0.633609947632484</v>
      </c>
    </row>
    <row r="165">
      <c r="A165" s="14" t="s">
        <v>2184</v>
      </c>
      <c r="B165" s="14" t="s">
        <v>2185</v>
      </c>
      <c r="C165" s="14" t="s">
        <v>1574</v>
      </c>
      <c r="D165" s="14" t="s">
        <v>46</v>
      </c>
      <c r="E165" s="14" t="s">
        <v>46</v>
      </c>
      <c r="F165" s="14" t="s">
        <v>46</v>
      </c>
      <c r="G165" s="14" t="s">
        <v>46</v>
      </c>
      <c r="H165" s="14" t="s">
        <v>46</v>
      </c>
      <c r="I165" s="14" t="s">
        <v>46</v>
      </c>
      <c r="J165" s="14" t="s">
        <v>1868</v>
      </c>
      <c r="K165" s="14">
        <v>0.789190267483663</v>
      </c>
      <c r="L165" s="14">
        <v>0.741285423383415</v>
      </c>
    </row>
    <row r="166">
      <c r="A166" s="14" t="s">
        <v>2186</v>
      </c>
      <c r="B166" s="14" t="s">
        <v>2187</v>
      </c>
      <c r="C166" s="14" t="s">
        <v>1572</v>
      </c>
      <c r="D166" s="14">
        <v>0.0</v>
      </c>
      <c r="E166" s="14">
        <v>0.0</v>
      </c>
      <c r="F166" s="14">
        <v>0.0</v>
      </c>
      <c r="G166" s="14">
        <v>0.0</v>
      </c>
      <c r="H166" s="14">
        <v>0.0</v>
      </c>
      <c r="I166" s="14">
        <v>0.0</v>
      </c>
      <c r="J166" s="14" t="s">
        <v>1868</v>
      </c>
      <c r="K166" s="14">
        <v>0.910149133544521</v>
      </c>
      <c r="L166" s="14">
        <v>0.938610458214795</v>
      </c>
    </row>
    <row r="167">
      <c r="A167" s="14" t="s">
        <v>2188</v>
      </c>
      <c r="B167" s="14" t="s">
        <v>2189</v>
      </c>
      <c r="C167" s="14" t="s">
        <v>1574</v>
      </c>
      <c r="D167" s="14" t="s">
        <v>46</v>
      </c>
      <c r="E167" s="14" t="s">
        <v>46</v>
      </c>
      <c r="F167" s="14" t="s">
        <v>46</v>
      </c>
      <c r="G167" s="14" t="s">
        <v>46</v>
      </c>
      <c r="H167" s="14" t="s">
        <v>46</v>
      </c>
      <c r="I167" s="14" t="s">
        <v>46</v>
      </c>
      <c r="J167" s="14" t="s">
        <v>1868</v>
      </c>
      <c r="K167" s="14">
        <v>0.130534165640437</v>
      </c>
      <c r="L167" s="14">
        <v>0.0700704957424498</v>
      </c>
    </row>
    <row r="168">
      <c r="A168" s="14" t="s">
        <v>2190</v>
      </c>
      <c r="B168" s="14" t="s">
        <v>2191</v>
      </c>
      <c r="C168" s="14" t="s">
        <v>1574</v>
      </c>
      <c r="D168" s="14" t="s">
        <v>46</v>
      </c>
      <c r="E168" s="14" t="s">
        <v>46</v>
      </c>
      <c r="F168" s="14" t="s">
        <v>46</v>
      </c>
      <c r="G168" s="14" t="s">
        <v>46</v>
      </c>
      <c r="H168" s="14" t="s">
        <v>46</v>
      </c>
      <c r="I168" s="14" t="s">
        <v>46</v>
      </c>
      <c r="J168" s="14" t="s">
        <v>1868</v>
      </c>
      <c r="K168" s="14">
        <v>0.948782157553854</v>
      </c>
      <c r="L168" s="14">
        <v>0.963675780668919</v>
      </c>
    </row>
    <row r="169">
      <c r="A169" s="14" t="s">
        <v>2192</v>
      </c>
      <c r="B169" s="14" t="s">
        <v>2193</v>
      </c>
      <c r="C169" s="14" t="s">
        <v>1574</v>
      </c>
      <c r="D169" s="14" t="s">
        <v>46</v>
      </c>
      <c r="E169" s="14" t="s">
        <v>46</v>
      </c>
      <c r="F169" s="14" t="s">
        <v>46</v>
      </c>
      <c r="G169" s="14" t="s">
        <v>46</v>
      </c>
      <c r="H169" s="14" t="s">
        <v>46</v>
      </c>
      <c r="I169" s="14" t="s">
        <v>46</v>
      </c>
      <c r="J169" s="14" t="s">
        <v>1868</v>
      </c>
      <c r="K169" s="14">
        <v>0.586737652331388</v>
      </c>
      <c r="L169" s="14">
        <v>0.7912630994824</v>
      </c>
    </row>
    <row r="170">
      <c r="A170" s="14" t="s">
        <v>2194</v>
      </c>
      <c r="B170" s="14" t="s">
        <v>2195</v>
      </c>
      <c r="C170" s="14" t="s">
        <v>1574</v>
      </c>
      <c r="D170" s="14" t="s">
        <v>46</v>
      </c>
      <c r="E170" s="14" t="s">
        <v>46</v>
      </c>
      <c r="F170" s="14" t="s">
        <v>46</v>
      </c>
      <c r="G170" s="14" t="s">
        <v>46</v>
      </c>
      <c r="H170" s="14" t="s">
        <v>46</v>
      </c>
      <c r="I170" s="14" t="s">
        <v>46</v>
      </c>
      <c r="J170" s="14" t="s">
        <v>1868</v>
      </c>
      <c r="K170" s="14">
        <v>0.738673188562699</v>
      </c>
      <c r="L170" s="14">
        <v>0.734995788562278</v>
      </c>
    </row>
    <row r="171">
      <c r="A171" s="14" t="s">
        <v>2196</v>
      </c>
      <c r="B171" s="14" t="s">
        <v>2197</v>
      </c>
      <c r="C171" s="14" t="s">
        <v>1574</v>
      </c>
      <c r="D171" s="14" t="s">
        <v>46</v>
      </c>
      <c r="E171" s="14" t="s">
        <v>46</v>
      </c>
      <c r="F171" s="14" t="s">
        <v>46</v>
      </c>
      <c r="G171" s="14" t="s">
        <v>46</v>
      </c>
      <c r="H171" s="14" t="s">
        <v>46</v>
      </c>
      <c r="I171" s="14" t="s">
        <v>46</v>
      </c>
      <c r="J171" s="14" t="s">
        <v>1868</v>
      </c>
      <c r="K171" s="14">
        <v>0.176984227337339</v>
      </c>
      <c r="L171" s="14">
        <v>0.555797498797714</v>
      </c>
    </row>
    <row r="172">
      <c r="A172" s="14" t="s">
        <v>2198</v>
      </c>
      <c r="B172" s="14" t="s">
        <v>2199</v>
      </c>
      <c r="C172" s="14" t="s">
        <v>1574</v>
      </c>
      <c r="D172" s="14" t="s">
        <v>46</v>
      </c>
      <c r="E172" s="14" t="s">
        <v>46</v>
      </c>
      <c r="F172" s="14" t="s">
        <v>46</v>
      </c>
      <c r="G172" s="14" t="s">
        <v>46</v>
      </c>
      <c r="H172" s="14" t="s">
        <v>46</v>
      </c>
      <c r="I172" s="14" t="s">
        <v>46</v>
      </c>
      <c r="J172" s="14" t="s">
        <v>1868</v>
      </c>
      <c r="K172" s="14">
        <v>0.609904890659782</v>
      </c>
      <c r="L172" s="14">
        <v>0.761848732696698</v>
      </c>
    </row>
    <row r="173">
      <c r="A173" s="14" t="s">
        <v>2200</v>
      </c>
      <c r="B173" s="14" t="s">
        <v>2201</v>
      </c>
      <c r="C173" s="14" t="s">
        <v>1572</v>
      </c>
      <c r="D173" s="14">
        <v>0.0</v>
      </c>
      <c r="E173" s="14">
        <v>0.0</v>
      </c>
      <c r="F173" s="14">
        <v>0.0</v>
      </c>
      <c r="G173" s="14">
        <v>0.0</v>
      </c>
      <c r="H173" s="14">
        <v>0.0</v>
      </c>
      <c r="I173" s="14">
        <v>0.0</v>
      </c>
      <c r="J173" s="14" t="s">
        <v>1868</v>
      </c>
      <c r="K173" s="14">
        <v>0.417562823240745</v>
      </c>
      <c r="L173" s="14">
        <v>0.416033003507279</v>
      </c>
    </row>
    <row r="174">
      <c r="A174" s="14" t="s">
        <v>2202</v>
      </c>
      <c r="B174" s="14" t="s">
        <v>2203</v>
      </c>
      <c r="C174" s="14" t="s">
        <v>1574</v>
      </c>
      <c r="D174" s="14" t="s">
        <v>46</v>
      </c>
      <c r="E174" s="14" t="s">
        <v>46</v>
      </c>
      <c r="F174" s="14" t="s">
        <v>46</v>
      </c>
      <c r="G174" s="14" t="s">
        <v>46</v>
      </c>
      <c r="H174" s="14" t="s">
        <v>46</v>
      </c>
      <c r="I174" s="14" t="s">
        <v>46</v>
      </c>
      <c r="J174" s="14" t="s">
        <v>1868</v>
      </c>
      <c r="K174" s="14">
        <v>0.868619917267126</v>
      </c>
      <c r="L174" s="14">
        <v>0.740221173104083</v>
      </c>
    </row>
    <row r="175">
      <c r="A175" s="14" t="s">
        <v>2204</v>
      </c>
      <c r="B175" s="14" t="s">
        <v>2205</v>
      </c>
      <c r="C175" s="14" t="s">
        <v>1574</v>
      </c>
      <c r="D175" s="14" t="s">
        <v>46</v>
      </c>
      <c r="E175" s="14" t="s">
        <v>46</v>
      </c>
      <c r="F175" s="14" t="s">
        <v>46</v>
      </c>
      <c r="G175" s="14" t="s">
        <v>46</v>
      </c>
      <c r="H175" s="14" t="s">
        <v>46</v>
      </c>
      <c r="I175" s="14" t="s">
        <v>46</v>
      </c>
      <c r="J175" s="14" t="s">
        <v>1868</v>
      </c>
      <c r="K175" s="14">
        <v>0.934522171409812</v>
      </c>
      <c r="L175" s="14">
        <v>0.872554316629478</v>
      </c>
    </row>
    <row r="176">
      <c r="A176" s="14" t="s">
        <v>2206</v>
      </c>
      <c r="B176" s="14" t="s">
        <v>2207</v>
      </c>
      <c r="C176" s="14" t="s">
        <v>1574</v>
      </c>
      <c r="D176" s="14" t="s">
        <v>46</v>
      </c>
      <c r="E176" s="14" t="s">
        <v>46</v>
      </c>
      <c r="F176" s="14" t="s">
        <v>46</v>
      </c>
      <c r="G176" s="14" t="s">
        <v>46</v>
      </c>
      <c r="H176" s="14" t="s">
        <v>46</v>
      </c>
      <c r="I176" s="14" t="s">
        <v>46</v>
      </c>
      <c r="J176" s="14" t="s">
        <v>1868</v>
      </c>
      <c r="K176" s="14">
        <v>0.528389959900051</v>
      </c>
      <c r="L176" s="14">
        <v>0.480177435900465</v>
      </c>
    </row>
    <row r="177">
      <c r="A177" s="14" t="s">
        <v>2208</v>
      </c>
      <c r="B177" s="14" t="s">
        <v>2209</v>
      </c>
      <c r="C177" s="14" t="s">
        <v>1574</v>
      </c>
      <c r="D177" s="14" t="s">
        <v>46</v>
      </c>
      <c r="E177" s="14" t="s">
        <v>46</v>
      </c>
      <c r="F177" s="14" t="s">
        <v>46</v>
      </c>
      <c r="G177" s="14" t="s">
        <v>46</v>
      </c>
      <c r="H177" s="14" t="s">
        <v>46</v>
      </c>
      <c r="I177" s="14" t="s">
        <v>46</v>
      </c>
      <c r="J177" s="14" t="s">
        <v>1868</v>
      </c>
      <c r="K177" s="14">
        <v>0.890826799669255</v>
      </c>
      <c r="L177" s="14">
        <v>0.922843619821383</v>
      </c>
    </row>
    <row r="178">
      <c r="A178" s="14" t="s">
        <v>2210</v>
      </c>
      <c r="B178" s="14" t="s">
        <v>2211</v>
      </c>
      <c r="C178" s="14" t="s">
        <v>1574</v>
      </c>
      <c r="D178" s="14" t="s">
        <v>46</v>
      </c>
      <c r="E178" s="14" t="s">
        <v>46</v>
      </c>
      <c r="F178" s="14" t="s">
        <v>46</v>
      </c>
      <c r="G178" s="14" t="s">
        <v>46</v>
      </c>
      <c r="H178" s="14" t="s">
        <v>46</v>
      </c>
      <c r="I178" s="14" t="s">
        <v>46</v>
      </c>
      <c r="J178" s="14" t="s">
        <v>1868</v>
      </c>
      <c r="K178" s="14">
        <v>0.0126982293169955</v>
      </c>
      <c r="L178" s="14">
        <v>0.00861832765968398</v>
      </c>
    </row>
    <row r="179">
      <c r="A179" s="14" t="s">
        <v>2212</v>
      </c>
      <c r="B179" s="14" t="s">
        <v>2213</v>
      </c>
      <c r="C179" s="14" t="s">
        <v>1572</v>
      </c>
      <c r="D179" s="14">
        <v>0.0</v>
      </c>
      <c r="E179" s="14">
        <v>0.0</v>
      </c>
      <c r="F179" s="14">
        <v>0.0</v>
      </c>
      <c r="G179" s="14">
        <v>0.0</v>
      </c>
      <c r="H179" s="14">
        <v>0.0</v>
      </c>
      <c r="I179" s="14">
        <v>0.0</v>
      </c>
      <c r="J179" s="14" t="s">
        <v>1868</v>
      </c>
      <c r="K179" s="14">
        <v>0.200125415393326</v>
      </c>
      <c r="L179" s="14">
        <v>0.200681074227789</v>
      </c>
    </row>
    <row r="180">
      <c r="A180" s="14" t="s">
        <v>2214</v>
      </c>
      <c r="B180" s="14" t="s">
        <v>2215</v>
      </c>
      <c r="C180" s="14" t="s">
        <v>1572</v>
      </c>
      <c r="D180" s="14">
        <v>0.0</v>
      </c>
      <c r="E180" s="14">
        <v>0.0</v>
      </c>
      <c r="F180" s="14">
        <v>0.0</v>
      </c>
      <c r="G180" s="14">
        <v>0.0</v>
      </c>
      <c r="H180" s="14">
        <v>0.0</v>
      </c>
      <c r="I180" s="14">
        <v>0.0</v>
      </c>
      <c r="J180" s="14" t="s">
        <v>1868</v>
      </c>
      <c r="K180" s="14">
        <v>0.426779197377171</v>
      </c>
      <c r="L180" s="14">
        <v>0.426700024442333</v>
      </c>
    </row>
    <row r="181">
      <c r="A181" s="14" t="s">
        <v>2216</v>
      </c>
      <c r="B181" s="14" t="s">
        <v>2217</v>
      </c>
      <c r="C181" s="14" t="s">
        <v>1574</v>
      </c>
      <c r="D181" s="14" t="s">
        <v>46</v>
      </c>
      <c r="E181" s="14" t="s">
        <v>46</v>
      </c>
      <c r="F181" s="14" t="s">
        <v>46</v>
      </c>
      <c r="G181" s="14" t="s">
        <v>46</v>
      </c>
      <c r="H181" s="14" t="s">
        <v>46</v>
      </c>
      <c r="I181" s="14" t="s">
        <v>46</v>
      </c>
      <c r="J181" s="14" t="s">
        <v>1868</v>
      </c>
      <c r="K181" s="14">
        <v>0.738182182855046</v>
      </c>
      <c r="L181" s="14">
        <v>0.721666080968213</v>
      </c>
    </row>
    <row r="182">
      <c r="A182" s="14" t="s">
        <v>2218</v>
      </c>
      <c r="B182" s="14" t="s">
        <v>2219</v>
      </c>
      <c r="C182" s="14" t="s">
        <v>1572</v>
      </c>
      <c r="D182" s="14">
        <v>1.0</v>
      </c>
      <c r="E182" s="14">
        <v>0.0</v>
      </c>
      <c r="F182" s="14">
        <v>0.0</v>
      </c>
      <c r="G182" s="14">
        <v>0.0</v>
      </c>
      <c r="H182" s="14">
        <v>0.0</v>
      </c>
      <c r="I182" s="14">
        <v>1.0</v>
      </c>
      <c r="J182" s="14" t="s">
        <v>1868</v>
      </c>
      <c r="K182" s="14">
        <v>0.789570629204501</v>
      </c>
      <c r="L182" s="14">
        <v>0.882221884260436</v>
      </c>
    </row>
    <row r="183">
      <c r="A183" s="14" t="s">
        <v>2220</v>
      </c>
      <c r="B183" s="14" t="s">
        <v>2221</v>
      </c>
      <c r="C183" s="14" t="s">
        <v>1574</v>
      </c>
      <c r="D183" s="14" t="s">
        <v>46</v>
      </c>
      <c r="E183" s="14" t="s">
        <v>46</v>
      </c>
      <c r="F183" s="14" t="s">
        <v>46</v>
      </c>
      <c r="G183" s="14" t="s">
        <v>46</v>
      </c>
      <c r="H183" s="14" t="s">
        <v>46</v>
      </c>
      <c r="I183" s="14" t="s">
        <v>46</v>
      </c>
      <c r="J183" s="14" t="s">
        <v>1868</v>
      </c>
      <c r="K183" s="14">
        <v>0.784895984616404</v>
      </c>
      <c r="L183" s="14">
        <v>0.524260422166574</v>
      </c>
    </row>
    <row r="184">
      <c r="A184" s="14" t="s">
        <v>2222</v>
      </c>
      <c r="B184" s="14" t="s">
        <v>2223</v>
      </c>
      <c r="C184" s="14" t="s">
        <v>1572</v>
      </c>
      <c r="D184" s="14">
        <v>0.0</v>
      </c>
      <c r="E184" s="14">
        <v>0.0</v>
      </c>
      <c r="F184" s="14">
        <v>0.0</v>
      </c>
      <c r="G184" s="14">
        <v>0.0</v>
      </c>
      <c r="H184" s="14">
        <v>0.0</v>
      </c>
      <c r="I184" s="14">
        <v>0.0</v>
      </c>
      <c r="J184" s="14" t="s">
        <v>1868</v>
      </c>
      <c r="K184" s="14">
        <v>0.64527100959703</v>
      </c>
      <c r="L184" s="14">
        <v>0.731908883729411</v>
      </c>
    </row>
    <row r="185">
      <c r="A185" s="14" t="s">
        <v>2224</v>
      </c>
      <c r="B185" s="14" t="s">
        <v>2225</v>
      </c>
      <c r="C185" s="14" t="s">
        <v>1572</v>
      </c>
      <c r="D185" s="14">
        <v>0.0</v>
      </c>
      <c r="E185" s="14">
        <v>0.0</v>
      </c>
      <c r="F185" s="14">
        <v>0.0</v>
      </c>
      <c r="G185" s="14">
        <v>0.0</v>
      </c>
      <c r="H185" s="14">
        <v>0.0</v>
      </c>
      <c r="I185" s="14">
        <v>0.0</v>
      </c>
      <c r="J185" s="14" t="s">
        <v>1868</v>
      </c>
      <c r="K185" s="14">
        <v>0.277867735892588</v>
      </c>
      <c r="L185" s="14">
        <v>0.332203220266417</v>
      </c>
    </row>
    <row r="186">
      <c r="A186" s="14" t="s">
        <v>2226</v>
      </c>
      <c r="B186" s="14" t="s">
        <v>2227</v>
      </c>
      <c r="C186" s="14" t="s">
        <v>1572</v>
      </c>
      <c r="D186" s="14">
        <v>0.0</v>
      </c>
      <c r="E186" s="14">
        <v>0.0</v>
      </c>
      <c r="F186" s="14">
        <v>0.0</v>
      </c>
      <c r="G186" s="14">
        <v>0.0</v>
      </c>
      <c r="H186" s="14">
        <v>0.0</v>
      </c>
      <c r="I186" s="14">
        <v>0.0</v>
      </c>
      <c r="J186" s="14" t="s">
        <v>1868</v>
      </c>
      <c r="K186" s="14">
        <v>0.440317815419403</v>
      </c>
      <c r="L186" s="14">
        <v>0.430940034828667</v>
      </c>
    </row>
    <row r="187">
      <c r="A187" s="14" t="s">
        <v>2228</v>
      </c>
      <c r="B187" s="14" t="s">
        <v>2229</v>
      </c>
      <c r="C187" s="14" t="s">
        <v>1574</v>
      </c>
      <c r="D187" s="14" t="s">
        <v>46</v>
      </c>
      <c r="E187" s="14" t="s">
        <v>46</v>
      </c>
      <c r="F187" s="14" t="s">
        <v>46</v>
      </c>
      <c r="G187" s="14" t="s">
        <v>46</v>
      </c>
      <c r="H187" s="14" t="s">
        <v>46</v>
      </c>
      <c r="I187" s="14" t="s">
        <v>46</v>
      </c>
      <c r="J187" s="14" t="s">
        <v>1868</v>
      </c>
      <c r="K187" s="14">
        <v>0.847421877208894</v>
      </c>
      <c r="L187" s="14">
        <v>0.792486385868168</v>
      </c>
    </row>
    <row r="188">
      <c r="A188" s="14" t="s">
        <v>2230</v>
      </c>
      <c r="B188" s="14" t="s">
        <v>2231</v>
      </c>
      <c r="C188" s="14" t="s">
        <v>1574</v>
      </c>
      <c r="D188" s="14" t="s">
        <v>46</v>
      </c>
      <c r="E188" s="14" t="s">
        <v>46</v>
      </c>
      <c r="F188" s="14" t="s">
        <v>46</v>
      </c>
      <c r="G188" s="14" t="s">
        <v>46</v>
      </c>
      <c r="H188" s="14" t="s">
        <v>46</v>
      </c>
      <c r="I188" s="14" t="s">
        <v>46</v>
      </c>
      <c r="J188" s="14" t="s">
        <v>1868</v>
      </c>
      <c r="K188" s="14">
        <v>0.0329543989596682</v>
      </c>
      <c r="L188" s="14">
        <v>0.0512219542416852</v>
      </c>
    </row>
    <row r="189">
      <c r="A189" s="14" t="s">
        <v>2232</v>
      </c>
      <c r="B189" s="14" t="s">
        <v>2233</v>
      </c>
      <c r="C189" s="14" t="s">
        <v>1574</v>
      </c>
      <c r="D189" s="14" t="s">
        <v>46</v>
      </c>
      <c r="E189" s="14" t="s">
        <v>46</v>
      </c>
      <c r="F189" s="14" t="s">
        <v>46</v>
      </c>
      <c r="G189" s="14" t="s">
        <v>46</v>
      </c>
      <c r="H189" s="14" t="s">
        <v>46</v>
      </c>
      <c r="I189" s="14" t="s">
        <v>46</v>
      </c>
      <c r="J189" s="14" t="s">
        <v>1868</v>
      </c>
      <c r="K189" s="14">
        <v>0.422838736228011</v>
      </c>
      <c r="L189" s="14">
        <v>0.420286851504223</v>
      </c>
    </row>
    <row r="190">
      <c r="A190" s="14" t="s">
        <v>2234</v>
      </c>
      <c r="B190" s="14" t="s">
        <v>2235</v>
      </c>
      <c r="C190" s="14" t="s">
        <v>1574</v>
      </c>
      <c r="D190" s="14" t="s">
        <v>46</v>
      </c>
      <c r="E190" s="14" t="s">
        <v>46</v>
      </c>
      <c r="F190" s="14" t="s">
        <v>46</v>
      </c>
      <c r="G190" s="14" t="s">
        <v>46</v>
      </c>
      <c r="H190" s="14" t="s">
        <v>46</v>
      </c>
      <c r="I190" s="14" t="s">
        <v>46</v>
      </c>
      <c r="J190" s="14" t="s">
        <v>1868</v>
      </c>
      <c r="K190" s="14">
        <v>0.514191104786156</v>
      </c>
      <c r="L190" s="14">
        <v>0.215820411230907</v>
      </c>
    </row>
    <row r="191">
      <c r="A191" s="14" t="s">
        <v>2236</v>
      </c>
      <c r="B191" s="14" t="s">
        <v>2237</v>
      </c>
      <c r="C191" s="14" t="s">
        <v>1574</v>
      </c>
      <c r="D191" s="14" t="s">
        <v>46</v>
      </c>
      <c r="E191" s="14" t="s">
        <v>46</v>
      </c>
      <c r="F191" s="14" t="s">
        <v>46</v>
      </c>
      <c r="G191" s="14" t="s">
        <v>46</v>
      </c>
      <c r="H191" s="14" t="s">
        <v>46</v>
      </c>
      <c r="I191" s="14" t="s">
        <v>46</v>
      </c>
      <c r="J191" s="14" t="s">
        <v>1868</v>
      </c>
      <c r="K191" s="14">
        <v>0.0115008914280896</v>
      </c>
      <c r="L191" s="14">
        <v>0.0150384957817969</v>
      </c>
    </row>
    <row r="192">
      <c r="A192" s="14" t="s">
        <v>2238</v>
      </c>
      <c r="B192" s="14" t="s">
        <v>2239</v>
      </c>
      <c r="C192" s="14" t="s">
        <v>1574</v>
      </c>
      <c r="D192" s="14" t="s">
        <v>46</v>
      </c>
      <c r="E192" s="14" t="s">
        <v>46</v>
      </c>
      <c r="F192" s="14" t="s">
        <v>46</v>
      </c>
      <c r="G192" s="14" t="s">
        <v>46</v>
      </c>
      <c r="H192" s="14" t="s">
        <v>46</v>
      </c>
      <c r="I192" s="14" t="s">
        <v>46</v>
      </c>
      <c r="J192" s="14" t="s">
        <v>1868</v>
      </c>
      <c r="K192" s="14">
        <v>0.547741924410621</v>
      </c>
      <c r="L192" s="14">
        <v>0.577450395803412</v>
      </c>
    </row>
    <row r="193">
      <c r="A193" s="14" t="s">
        <v>2240</v>
      </c>
      <c r="B193" s="14" t="s">
        <v>2241</v>
      </c>
      <c r="C193" s="14" t="s">
        <v>1574</v>
      </c>
      <c r="D193" s="14" t="s">
        <v>46</v>
      </c>
      <c r="E193" s="14" t="s">
        <v>46</v>
      </c>
      <c r="F193" s="14" t="s">
        <v>46</v>
      </c>
      <c r="G193" s="14" t="s">
        <v>46</v>
      </c>
      <c r="H193" s="14" t="s">
        <v>46</v>
      </c>
      <c r="I193" s="14" t="s">
        <v>46</v>
      </c>
      <c r="J193" s="14" t="s">
        <v>1868</v>
      </c>
      <c r="K193" s="14">
        <v>0.790094907663032</v>
      </c>
      <c r="L193" s="14">
        <v>0.807431557042476</v>
      </c>
    </row>
    <row r="194">
      <c r="A194" s="14" t="s">
        <v>2242</v>
      </c>
      <c r="B194" s="14" t="s">
        <v>1659</v>
      </c>
      <c r="C194" s="14" t="s">
        <v>1572</v>
      </c>
      <c r="D194" s="14">
        <v>0.0</v>
      </c>
      <c r="E194" s="14">
        <v>0.0</v>
      </c>
      <c r="F194" s="14">
        <v>0.0</v>
      </c>
      <c r="G194" s="14">
        <v>0.0</v>
      </c>
      <c r="H194" s="14">
        <v>0.0</v>
      </c>
      <c r="I194" s="14">
        <v>0.0</v>
      </c>
      <c r="J194" s="14" t="s">
        <v>1868</v>
      </c>
      <c r="K194" s="14">
        <v>0.907728537722848</v>
      </c>
      <c r="L194" s="14">
        <v>0.940629976980546</v>
      </c>
    </row>
    <row r="195">
      <c r="A195" s="14" t="s">
        <v>2243</v>
      </c>
      <c r="B195" s="14" t="s">
        <v>2244</v>
      </c>
      <c r="C195" s="14" t="s">
        <v>1574</v>
      </c>
      <c r="D195" s="14" t="s">
        <v>46</v>
      </c>
      <c r="E195" s="14" t="s">
        <v>46</v>
      </c>
      <c r="F195" s="14" t="s">
        <v>46</v>
      </c>
      <c r="G195" s="14" t="s">
        <v>46</v>
      </c>
      <c r="H195" s="14" t="s">
        <v>46</v>
      </c>
      <c r="I195" s="14" t="s">
        <v>46</v>
      </c>
      <c r="J195" s="14" t="s">
        <v>1868</v>
      </c>
      <c r="K195" s="14">
        <v>0.889763677741571</v>
      </c>
      <c r="L195" s="14">
        <v>0.932958790332671</v>
      </c>
    </row>
    <row r="196">
      <c r="A196" s="14" t="s">
        <v>2245</v>
      </c>
      <c r="B196" s="14" t="s">
        <v>2246</v>
      </c>
      <c r="C196" s="14" t="s">
        <v>1574</v>
      </c>
      <c r="D196" s="14" t="s">
        <v>46</v>
      </c>
      <c r="E196" s="14" t="s">
        <v>46</v>
      </c>
      <c r="F196" s="14" t="s">
        <v>46</v>
      </c>
      <c r="G196" s="14" t="s">
        <v>46</v>
      </c>
      <c r="H196" s="14" t="s">
        <v>46</v>
      </c>
      <c r="I196" s="14" t="s">
        <v>46</v>
      </c>
      <c r="J196" s="14" t="s">
        <v>1868</v>
      </c>
      <c r="K196" s="14">
        <v>0.399816538184405</v>
      </c>
      <c r="L196" s="14">
        <v>0.420309805265596</v>
      </c>
    </row>
    <row r="197">
      <c r="A197" s="14" t="s">
        <v>2247</v>
      </c>
      <c r="B197" s="14" t="s">
        <v>2248</v>
      </c>
      <c r="C197" s="14" t="s">
        <v>1572</v>
      </c>
      <c r="D197" s="14">
        <v>0.0</v>
      </c>
      <c r="E197" s="14">
        <v>0.0</v>
      </c>
      <c r="F197" s="14">
        <v>0.0</v>
      </c>
      <c r="G197" s="14">
        <v>0.0</v>
      </c>
      <c r="H197" s="14">
        <v>0.0</v>
      </c>
      <c r="I197" s="14">
        <v>0.0</v>
      </c>
      <c r="J197" s="14" t="s">
        <v>1868</v>
      </c>
      <c r="K197" s="14">
        <v>0.518565094926382</v>
      </c>
      <c r="L197" s="14">
        <v>0.425999308498616</v>
      </c>
    </row>
    <row r="198">
      <c r="A198" s="14" t="s">
        <v>2249</v>
      </c>
      <c r="B198" s="14" t="s">
        <v>2250</v>
      </c>
      <c r="C198" s="14" t="s">
        <v>1574</v>
      </c>
      <c r="D198" s="14" t="s">
        <v>46</v>
      </c>
      <c r="E198" s="14" t="s">
        <v>46</v>
      </c>
      <c r="F198" s="14" t="s">
        <v>46</v>
      </c>
      <c r="G198" s="14" t="s">
        <v>46</v>
      </c>
      <c r="H198" s="14" t="s">
        <v>46</v>
      </c>
      <c r="I198" s="14" t="s">
        <v>46</v>
      </c>
      <c r="J198" s="14" t="s">
        <v>1868</v>
      </c>
      <c r="K198" s="14">
        <v>0.256889238191509</v>
      </c>
      <c r="L198" s="14">
        <v>0.197834182053314</v>
      </c>
    </row>
    <row r="199">
      <c r="A199" s="14" t="s">
        <v>2251</v>
      </c>
      <c r="B199" s="14" t="s">
        <v>2252</v>
      </c>
      <c r="C199" s="14" t="s">
        <v>1574</v>
      </c>
      <c r="D199" s="14" t="s">
        <v>46</v>
      </c>
      <c r="E199" s="14" t="s">
        <v>46</v>
      </c>
      <c r="F199" s="14" t="s">
        <v>46</v>
      </c>
      <c r="G199" s="14" t="s">
        <v>46</v>
      </c>
      <c r="H199" s="14" t="s">
        <v>46</v>
      </c>
      <c r="I199" s="14" t="s">
        <v>46</v>
      </c>
      <c r="J199" s="14" t="s">
        <v>1868</v>
      </c>
      <c r="K199" s="14">
        <v>0.833877841132032</v>
      </c>
      <c r="L199" s="14">
        <v>0.87239827295432</v>
      </c>
    </row>
    <row r="200">
      <c r="A200" s="14" t="s">
        <v>2253</v>
      </c>
      <c r="B200" s="14" t="s">
        <v>2254</v>
      </c>
      <c r="C200" s="14" t="s">
        <v>1574</v>
      </c>
      <c r="D200" s="14" t="s">
        <v>46</v>
      </c>
      <c r="E200" s="14" t="s">
        <v>46</v>
      </c>
      <c r="F200" s="14" t="s">
        <v>46</v>
      </c>
      <c r="G200" s="14" t="s">
        <v>46</v>
      </c>
      <c r="H200" s="14" t="s">
        <v>46</v>
      </c>
      <c r="I200" s="14" t="s">
        <v>46</v>
      </c>
      <c r="J200" s="14" t="s">
        <v>1868</v>
      </c>
      <c r="K200" s="14">
        <v>0.252992354192877</v>
      </c>
      <c r="L200" s="14">
        <v>0.333000751295409</v>
      </c>
    </row>
    <row r="201">
      <c r="A201" s="14" t="s">
        <v>2255</v>
      </c>
      <c r="B201" s="14" t="s">
        <v>2256</v>
      </c>
      <c r="C201" s="14" t="s">
        <v>1574</v>
      </c>
      <c r="D201" s="14" t="s">
        <v>46</v>
      </c>
      <c r="E201" s="14" t="s">
        <v>46</v>
      </c>
      <c r="F201" s="14" t="s">
        <v>46</v>
      </c>
      <c r="G201" s="14" t="s">
        <v>46</v>
      </c>
      <c r="H201" s="14" t="s">
        <v>46</v>
      </c>
      <c r="I201" s="14" t="s">
        <v>46</v>
      </c>
      <c r="J201" s="14" t="s">
        <v>1868</v>
      </c>
      <c r="K201" s="14">
        <v>0.0292209604314635</v>
      </c>
      <c r="L201" s="14">
        <v>0.0219159333280733</v>
      </c>
    </row>
    <row r="202">
      <c r="A202" s="14" t="s">
        <v>2257</v>
      </c>
      <c r="B202" s="14" t="s">
        <v>2258</v>
      </c>
      <c r="C202" s="14" t="s">
        <v>1574</v>
      </c>
      <c r="D202" s="14" t="s">
        <v>46</v>
      </c>
      <c r="E202" s="14" t="s">
        <v>46</v>
      </c>
      <c r="F202" s="14" t="s">
        <v>46</v>
      </c>
      <c r="G202" s="14" t="s">
        <v>46</v>
      </c>
      <c r="H202" s="14" t="s">
        <v>46</v>
      </c>
      <c r="I202" s="14" t="s">
        <v>46</v>
      </c>
      <c r="J202" s="14" t="s">
        <v>1868</v>
      </c>
      <c r="K202" s="14">
        <v>0.923505532012019</v>
      </c>
      <c r="L202" s="14">
        <v>0.918979531716125</v>
      </c>
    </row>
    <row r="203">
      <c r="A203" s="14" t="s">
        <v>2259</v>
      </c>
      <c r="B203" s="14" t="s">
        <v>2260</v>
      </c>
      <c r="C203" s="14" t="s">
        <v>1574</v>
      </c>
      <c r="D203" s="14" t="s">
        <v>46</v>
      </c>
      <c r="E203" s="14" t="s">
        <v>46</v>
      </c>
      <c r="F203" s="14" t="s">
        <v>46</v>
      </c>
      <c r="G203" s="14" t="s">
        <v>46</v>
      </c>
      <c r="H203" s="14" t="s">
        <v>46</v>
      </c>
      <c r="I203" s="14" t="s">
        <v>46</v>
      </c>
      <c r="J203" s="14" t="s">
        <v>1868</v>
      </c>
      <c r="K203" s="14">
        <v>0.778199657211624</v>
      </c>
      <c r="L203" s="14">
        <v>0.771333124669547</v>
      </c>
    </row>
    <row r="204">
      <c r="A204" s="14" t="s">
        <v>2261</v>
      </c>
      <c r="B204" s="14" t="s">
        <v>2262</v>
      </c>
      <c r="C204" s="14" t="s">
        <v>1574</v>
      </c>
      <c r="D204" s="14" t="s">
        <v>46</v>
      </c>
      <c r="E204" s="14" t="s">
        <v>46</v>
      </c>
      <c r="F204" s="14" t="s">
        <v>46</v>
      </c>
      <c r="G204" s="14" t="s">
        <v>46</v>
      </c>
      <c r="H204" s="14" t="s">
        <v>46</v>
      </c>
      <c r="I204" s="14" t="s">
        <v>46</v>
      </c>
      <c r="J204" s="14" t="s">
        <v>1868</v>
      </c>
      <c r="K204" s="14">
        <v>0.955503120533569</v>
      </c>
      <c r="L204" s="14">
        <v>0.965866176955699</v>
      </c>
    </row>
    <row r="205">
      <c r="A205" s="14" t="s">
        <v>2263</v>
      </c>
      <c r="B205" s="14" t="s">
        <v>2264</v>
      </c>
      <c r="C205" s="14" t="s">
        <v>1574</v>
      </c>
      <c r="D205" s="14" t="s">
        <v>46</v>
      </c>
      <c r="E205" s="14" t="s">
        <v>46</v>
      </c>
      <c r="F205" s="14" t="s">
        <v>46</v>
      </c>
      <c r="G205" s="14" t="s">
        <v>46</v>
      </c>
      <c r="H205" s="14" t="s">
        <v>46</v>
      </c>
      <c r="I205" s="14" t="s">
        <v>46</v>
      </c>
      <c r="J205" s="14" t="s">
        <v>1868</v>
      </c>
      <c r="K205" s="14">
        <v>0.95848534734319</v>
      </c>
      <c r="L205" s="14">
        <v>0.956849534283752</v>
      </c>
    </row>
    <row r="206">
      <c r="A206" s="14" t="s">
        <v>2265</v>
      </c>
      <c r="B206" s="14" t="s">
        <v>2266</v>
      </c>
      <c r="C206" s="14" t="s">
        <v>1572</v>
      </c>
      <c r="D206" s="14">
        <v>0.0</v>
      </c>
      <c r="E206" s="14">
        <v>0.0</v>
      </c>
      <c r="F206" s="14">
        <v>0.0</v>
      </c>
      <c r="G206" s="14">
        <v>0.0</v>
      </c>
      <c r="H206" s="14">
        <v>0.0</v>
      </c>
      <c r="I206" s="14">
        <v>0.0</v>
      </c>
      <c r="J206" s="14" t="s">
        <v>1868</v>
      </c>
      <c r="K206" s="14">
        <v>0.697710760451793</v>
      </c>
      <c r="L206" s="14">
        <v>0.688372295867621</v>
      </c>
    </row>
    <row r="207">
      <c r="A207" s="14" t="s">
        <v>2267</v>
      </c>
      <c r="B207" s="14" t="s">
        <v>2268</v>
      </c>
      <c r="C207" s="14" t="s">
        <v>1574</v>
      </c>
      <c r="D207" s="14" t="s">
        <v>46</v>
      </c>
      <c r="E207" s="14" t="s">
        <v>46</v>
      </c>
      <c r="F207" s="14" t="s">
        <v>46</v>
      </c>
      <c r="G207" s="14" t="s">
        <v>46</v>
      </c>
      <c r="H207" s="14" t="s">
        <v>46</v>
      </c>
      <c r="I207" s="14" t="s">
        <v>46</v>
      </c>
      <c r="J207" s="14" t="s">
        <v>1868</v>
      </c>
      <c r="K207" s="14">
        <v>0.865037072085014</v>
      </c>
      <c r="L207" s="14">
        <v>0.903156939245794</v>
      </c>
    </row>
    <row r="208">
      <c r="A208" s="14" t="s">
        <v>2269</v>
      </c>
      <c r="B208" s="14" t="s">
        <v>2270</v>
      </c>
      <c r="C208" s="14" t="s">
        <v>1574</v>
      </c>
      <c r="D208" s="14" t="s">
        <v>46</v>
      </c>
      <c r="E208" s="14" t="s">
        <v>46</v>
      </c>
      <c r="F208" s="14" t="s">
        <v>46</v>
      </c>
      <c r="G208" s="14" t="s">
        <v>46</v>
      </c>
      <c r="H208" s="14" t="s">
        <v>46</v>
      </c>
      <c r="I208" s="14" t="s">
        <v>46</v>
      </c>
      <c r="J208" s="14" t="s">
        <v>1868</v>
      </c>
      <c r="K208" s="14">
        <v>0.0711954582916337</v>
      </c>
      <c r="L208" s="14">
        <v>0.0485575393111928</v>
      </c>
    </row>
    <row r="209">
      <c r="A209" s="14" t="s">
        <v>2271</v>
      </c>
      <c r="B209" s="14" t="s">
        <v>2272</v>
      </c>
      <c r="C209" s="14" t="s">
        <v>1574</v>
      </c>
      <c r="D209" s="14" t="s">
        <v>46</v>
      </c>
      <c r="E209" s="14" t="s">
        <v>46</v>
      </c>
      <c r="F209" s="14" t="s">
        <v>46</v>
      </c>
      <c r="G209" s="14" t="s">
        <v>46</v>
      </c>
      <c r="H209" s="14" t="s">
        <v>46</v>
      </c>
      <c r="I209" s="14" t="s">
        <v>46</v>
      </c>
      <c r="J209" s="14" t="s">
        <v>1868</v>
      </c>
      <c r="K209" s="14">
        <v>0.846280957719583</v>
      </c>
      <c r="L209" s="14">
        <v>0.8144776056024</v>
      </c>
    </row>
    <row r="210">
      <c r="A210" s="14" t="s">
        <v>2273</v>
      </c>
      <c r="B210" s="14" t="s">
        <v>2274</v>
      </c>
      <c r="C210" s="14" t="s">
        <v>1574</v>
      </c>
      <c r="D210" s="14" t="s">
        <v>46</v>
      </c>
      <c r="E210" s="14" t="s">
        <v>46</v>
      </c>
      <c r="F210" s="14" t="s">
        <v>46</v>
      </c>
      <c r="G210" s="14" t="s">
        <v>46</v>
      </c>
      <c r="H210" s="14" t="s">
        <v>46</v>
      </c>
      <c r="I210" s="14" t="s">
        <v>46</v>
      </c>
      <c r="J210" s="14" t="s">
        <v>1868</v>
      </c>
      <c r="K210" s="14">
        <v>0.950500110283801</v>
      </c>
      <c r="L210" s="14">
        <v>0.936997322121576</v>
      </c>
    </row>
    <row r="211">
      <c r="A211" s="14" t="s">
        <v>2275</v>
      </c>
      <c r="B211" s="14" t="s">
        <v>2276</v>
      </c>
      <c r="C211" s="14" t="s">
        <v>1574</v>
      </c>
      <c r="D211" s="14" t="s">
        <v>46</v>
      </c>
      <c r="E211" s="14" t="s">
        <v>46</v>
      </c>
      <c r="F211" s="14" t="s">
        <v>46</v>
      </c>
      <c r="G211" s="14" t="s">
        <v>46</v>
      </c>
      <c r="H211" s="14" t="s">
        <v>46</v>
      </c>
      <c r="I211" s="14" t="s">
        <v>46</v>
      </c>
      <c r="J211" s="14" t="s">
        <v>1868</v>
      </c>
      <c r="K211" s="14">
        <v>0.627137946655692</v>
      </c>
      <c r="L211" s="14">
        <v>0.58617885158544</v>
      </c>
    </row>
    <row r="212">
      <c r="A212" s="14" t="s">
        <v>499</v>
      </c>
      <c r="B212" s="14" t="s">
        <v>500</v>
      </c>
      <c r="C212" s="14" t="s">
        <v>1572</v>
      </c>
      <c r="D212" s="14">
        <v>1.0</v>
      </c>
      <c r="E212" s="14">
        <v>0.0</v>
      </c>
      <c r="F212" s="14">
        <v>0.0</v>
      </c>
      <c r="G212" s="14">
        <v>0.0</v>
      </c>
      <c r="H212" s="14">
        <v>0.0</v>
      </c>
      <c r="I212" s="14">
        <v>1.0</v>
      </c>
      <c r="J212" s="14" t="s">
        <v>1868</v>
      </c>
      <c r="K212" s="14">
        <v>1.84246253083888E-4</v>
      </c>
      <c r="L212" s="14">
        <v>1.22802041017889E-4</v>
      </c>
    </row>
    <row r="213">
      <c r="A213" s="14" t="s">
        <v>2277</v>
      </c>
      <c r="B213" s="14" t="s">
        <v>2278</v>
      </c>
      <c r="C213" s="14" t="s">
        <v>1574</v>
      </c>
      <c r="D213" s="14" t="s">
        <v>46</v>
      </c>
      <c r="E213" s="14" t="s">
        <v>46</v>
      </c>
      <c r="F213" s="14" t="s">
        <v>46</v>
      </c>
      <c r="G213" s="14" t="s">
        <v>46</v>
      </c>
      <c r="H213" s="14" t="s">
        <v>46</v>
      </c>
      <c r="I213" s="14" t="s">
        <v>46</v>
      </c>
      <c r="J213" s="14" t="s">
        <v>1868</v>
      </c>
      <c r="K213" s="14">
        <v>0.934144819913362</v>
      </c>
      <c r="L213" s="14">
        <v>0.964301683501857</v>
      </c>
    </row>
    <row r="214">
      <c r="A214" s="14" t="s">
        <v>2279</v>
      </c>
      <c r="B214" s="14" t="s">
        <v>2280</v>
      </c>
      <c r="C214" s="14" t="s">
        <v>1572</v>
      </c>
      <c r="D214" s="14">
        <v>0.0</v>
      </c>
      <c r="E214" s="14">
        <v>0.0</v>
      </c>
      <c r="F214" s="14">
        <v>0.0</v>
      </c>
      <c r="G214" s="14">
        <v>0.0</v>
      </c>
      <c r="H214" s="14">
        <v>0.0</v>
      </c>
      <c r="I214" s="14">
        <v>0.0</v>
      </c>
      <c r="J214" s="14" t="s">
        <v>1868</v>
      </c>
      <c r="K214" s="14">
        <v>0.996663330634687</v>
      </c>
      <c r="L214" s="14">
        <v>0.764439368869121</v>
      </c>
    </row>
    <row r="215">
      <c r="A215" s="14" t="s">
        <v>2281</v>
      </c>
      <c r="B215" s="14" t="s">
        <v>2282</v>
      </c>
      <c r="C215" s="14" t="s">
        <v>1574</v>
      </c>
      <c r="D215" s="14" t="s">
        <v>46</v>
      </c>
      <c r="E215" s="14" t="s">
        <v>46</v>
      </c>
      <c r="F215" s="14" t="s">
        <v>46</v>
      </c>
      <c r="G215" s="14" t="s">
        <v>46</v>
      </c>
      <c r="H215" s="14" t="s">
        <v>46</v>
      </c>
      <c r="I215" s="14" t="s">
        <v>46</v>
      </c>
      <c r="J215" s="14" t="s">
        <v>1868</v>
      </c>
      <c r="K215" s="14">
        <v>0.0870308098001505</v>
      </c>
      <c r="L215" s="14">
        <v>0.128677647945082</v>
      </c>
    </row>
    <row r="216">
      <c r="A216" s="14" t="s">
        <v>2283</v>
      </c>
      <c r="B216" s="14" t="s">
        <v>2284</v>
      </c>
      <c r="C216" s="14" t="s">
        <v>1574</v>
      </c>
      <c r="D216" s="14" t="s">
        <v>46</v>
      </c>
      <c r="E216" s="14" t="s">
        <v>46</v>
      </c>
      <c r="F216" s="14" t="s">
        <v>46</v>
      </c>
      <c r="G216" s="14" t="s">
        <v>46</v>
      </c>
      <c r="H216" s="14" t="s">
        <v>46</v>
      </c>
      <c r="I216" s="14" t="s">
        <v>46</v>
      </c>
      <c r="J216" s="14" t="s">
        <v>1868</v>
      </c>
      <c r="K216" s="14">
        <v>0.0928408117402204</v>
      </c>
      <c r="L216" s="14">
        <v>0.121796414920041</v>
      </c>
    </row>
    <row r="217">
      <c r="A217" s="14" t="s">
        <v>2285</v>
      </c>
      <c r="B217" s="14" t="s">
        <v>2286</v>
      </c>
      <c r="C217" s="14" t="s">
        <v>1574</v>
      </c>
      <c r="D217" s="14" t="s">
        <v>46</v>
      </c>
      <c r="E217" s="14" t="s">
        <v>46</v>
      </c>
      <c r="F217" s="14" t="s">
        <v>46</v>
      </c>
      <c r="G217" s="14" t="s">
        <v>46</v>
      </c>
      <c r="H217" s="14" t="s">
        <v>46</v>
      </c>
      <c r="I217" s="14" t="s">
        <v>46</v>
      </c>
      <c r="J217" s="14" t="s">
        <v>1868</v>
      </c>
      <c r="K217" s="14">
        <v>0.240656695746001</v>
      </c>
      <c r="L217" s="14">
        <v>0.188454684725508</v>
      </c>
    </row>
    <row r="218">
      <c r="A218" s="14" t="s">
        <v>2287</v>
      </c>
      <c r="B218" s="14" t="s">
        <v>2288</v>
      </c>
      <c r="C218" s="14" t="s">
        <v>1574</v>
      </c>
      <c r="D218" s="14" t="s">
        <v>46</v>
      </c>
      <c r="E218" s="14" t="s">
        <v>46</v>
      </c>
      <c r="F218" s="14" t="s">
        <v>46</v>
      </c>
      <c r="G218" s="14" t="s">
        <v>46</v>
      </c>
      <c r="H218" s="14" t="s">
        <v>46</v>
      </c>
      <c r="I218" s="14" t="s">
        <v>46</v>
      </c>
      <c r="J218" s="14" t="s">
        <v>1868</v>
      </c>
      <c r="K218" s="14">
        <v>0.0829734189451622</v>
      </c>
      <c r="L218" s="14">
        <v>0.0975925134832554</v>
      </c>
    </row>
    <row r="219">
      <c r="A219" s="14" t="s">
        <v>2289</v>
      </c>
      <c r="B219" s="14" t="s">
        <v>2290</v>
      </c>
      <c r="C219" s="14" t="s">
        <v>1574</v>
      </c>
      <c r="D219" s="14" t="s">
        <v>46</v>
      </c>
      <c r="E219" s="14" t="s">
        <v>46</v>
      </c>
      <c r="F219" s="14" t="s">
        <v>46</v>
      </c>
      <c r="G219" s="14" t="s">
        <v>46</v>
      </c>
      <c r="H219" s="14" t="s">
        <v>46</v>
      </c>
      <c r="I219" s="14" t="s">
        <v>46</v>
      </c>
      <c r="J219" s="14" t="s">
        <v>1868</v>
      </c>
      <c r="K219" s="14">
        <v>0.987744321562278</v>
      </c>
      <c r="L219" s="14">
        <v>0.985016910491857</v>
      </c>
    </row>
    <row r="220">
      <c r="A220" s="14" t="s">
        <v>2291</v>
      </c>
      <c r="B220" s="14" t="s">
        <v>2292</v>
      </c>
      <c r="C220" s="14" t="s">
        <v>1574</v>
      </c>
      <c r="D220" s="14" t="s">
        <v>46</v>
      </c>
      <c r="E220" s="14" t="s">
        <v>46</v>
      </c>
      <c r="F220" s="14" t="s">
        <v>46</v>
      </c>
      <c r="G220" s="14" t="s">
        <v>46</v>
      </c>
      <c r="H220" s="14" t="s">
        <v>46</v>
      </c>
      <c r="I220" s="14" t="s">
        <v>46</v>
      </c>
      <c r="J220" s="14" t="s">
        <v>1868</v>
      </c>
      <c r="K220" s="14">
        <v>0.769953318439695</v>
      </c>
      <c r="L220" s="14">
        <v>0.779206383025574</v>
      </c>
    </row>
    <row r="221">
      <c r="A221" s="14" t="s">
        <v>2293</v>
      </c>
      <c r="B221" s="14" t="s">
        <v>2294</v>
      </c>
      <c r="C221" s="14" t="s">
        <v>1574</v>
      </c>
      <c r="D221" s="14" t="s">
        <v>46</v>
      </c>
      <c r="E221" s="14" t="s">
        <v>46</v>
      </c>
      <c r="F221" s="14" t="s">
        <v>46</v>
      </c>
      <c r="G221" s="14" t="s">
        <v>46</v>
      </c>
      <c r="H221" s="14" t="s">
        <v>46</v>
      </c>
      <c r="I221" s="14" t="s">
        <v>46</v>
      </c>
      <c r="J221" s="14" t="s">
        <v>1868</v>
      </c>
      <c r="K221" s="14">
        <v>0.849240141315643</v>
      </c>
      <c r="L221" s="14">
        <v>0.822170561931337</v>
      </c>
    </row>
    <row r="222">
      <c r="A222" s="14" t="s">
        <v>2295</v>
      </c>
      <c r="B222" s="14" t="s">
        <v>2296</v>
      </c>
      <c r="C222" s="14" t="s">
        <v>1574</v>
      </c>
      <c r="D222" s="14" t="s">
        <v>46</v>
      </c>
      <c r="E222" s="14" t="s">
        <v>46</v>
      </c>
      <c r="F222" s="14" t="s">
        <v>46</v>
      </c>
      <c r="G222" s="14" t="s">
        <v>46</v>
      </c>
      <c r="H222" s="14" t="s">
        <v>46</v>
      </c>
      <c r="I222" s="14" t="s">
        <v>46</v>
      </c>
      <c r="J222" s="14" t="s">
        <v>1868</v>
      </c>
      <c r="K222" s="14">
        <v>0.755878827703936</v>
      </c>
      <c r="L222" s="14">
        <v>0.767241277047831</v>
      </c>
    </row>
    <row r="223">
      <c r="A223" s="14" t="s">
        <v>2297</v>
      </c>
      <c r="B223" s="14" t="s">
        <v>2298</v>
      </c>
      <c r="C223" s="14" t="s">
        <v>1572</v>
      </c>
      <c r="D223" s="14">
        <v>0.0</v>
      </c>
      <c r="E223" s="14">
        <v>0.0</v>
      </c>
      <c r="F223" s="14">
        <v>0.0</v>
      </c>
      <c r="G223" s="14">
        <v>0.0</v>
      </c>
      <c r="H223" s="14">
        <v>0.0</v>
      </c>
      <c r="I223" s="14">
        <v>0.0</v>
      </c>
      <c r="J223" s="14" t="s">
        <v>1868</v>
      </c>
      <c r="K223" s="14">
        <v>0.00868428439527874</v>
      </c>
      <c r="L223" s="14">
        <v>0.00621185842738598</v>
      </c>
    </row>
    <row r="224">
      <c r="A224" s="14" t="s">
        <v>2299</v>
      </c>
      <c r="B224" s="14" t="s">
        <v>2300</v>
      </c>
      <c r="C224" s="14" t="s">
        <v>1574</v>
      </c>
      <c r="D224" s="14" t="s">
        <v>46</v>
      </c>
      <c r="E224" s="14" t="s">
        <v>46</v>
      </c>
      <c r="F224" s="14" t="s">
        <v>46</v>
      </c>
      <c r="G224" s="14" t="s">
        <v>46</v>
      </c>
      <c r="H224" s="14" t="s">
        <v>46</v>
      </c>
      <c r="I224" s="14" t="s">
        <v>46</v>
      </c>
      <c r="J224" s="14" t="s">
        <v>1868</v>
      </c>
      <c r="K224" s="14">
        <v>0.617774392970542</v>
      </c>
      <c r="L224" s="14">
        <v>0.67344320179137</v>
      </c>
    </row>
    <row r="225">
      <c r="A225" s="14" t="s">
        <v>2301</v>
      </c>
      <c r="B225" s="14" t="s">
        <v>2302</v>
      </c>
      <c r="C225" s="14" t="s">
        <v>1574</v>
      </c>
      <c r="D225" s="14" t="s">
        <v>46</v>
      </c>
      <c r="E225" s="14" t="s">
        <v>46</v>
      </c>
      <c r="F225" s="14" t="s">
        <v>46</v>
      </c>
      <c r="G225" s="14" t="s">
        <v>46</v>
      </c>
      <c r="H225" s="14" t="s">
        <v>46</v>
      </c>
      <c r="I225" s="14" t="s">
        <v>46</v>
      </c>
      <c r="J225" s="14" t="s">
        <v>1868</v>
      </c>
      <c r="K225" s="14">
        <v>0.564056374295645</v>
      </c>
      <c r="L225" s="14">
        <v>0.585921418813145</v>
      </c>
    </row>
    <row r="226">
      <c r="A226" s="14" t="s">
        <v>2303</v>
      </c>
      <c r="B226" s="14" t="s">
        <v>2304</v>
      </c>
      <c r="C226" s="14" t="s">
        <v>1574</v>
      </c>
      <c r="D226" s="14" t="s">
        <v>46</v>
      </c>
      <c r="E226" s="14" t="s">
        <v>46</v>
      </c>
      <c r="F226" s="14" t="s">
        <v>46</v>
      </c>
      <c r="G226" s="14" t="s">
        <v>46</v>
      </c>
      <c r="H226" s="14" t="s">
        <v>46</v>
      </c>
      <c r="I226" s="14" t="s">
        <v>46</v>
      </c>
      <c r="J226" s="14" t="s">
        <v>1868</v>
      </c>
      <c r="K226" s="14">
        <v>0.0813864078281893</v>
      </c>
      <c r="L226" s="14">
        <v>0.0686483753114779</v>
      </c>
    </row>
    <row r="227">
      <c r="A227" s="14" t="s">
        <v>2305</v>
      </c>
      <c r="B227" s="14" t="s">
        <v>2306</v>
      </c>
      <c r="C227" s="14" t="s">
        <v>1572</v>
      </c>
      <c r="D227" s="14">
        <v>0.0</v>
      </c>
      <c r="E227" s="14">
        <v>0.0</v>
      </c>
      <c r="F227" s="14">
        <v>0.0</v>
      </c>
      <c r="G227" s="14">
        <v>0.0</v>
      </c>
      <c r="H227" s="14">
        <v>0.0</v>
      </c>
      <c r="I227" s="14">
        <v>0.0</v>
      </c>
      <c r="J227" s="14" t="s">
        <v>1868</v>
      </c>
      <c r="K227" s="14">
        <v>0.741689937061795</v>
      </c>
      <c r="L227" s="14">
        <v>0.791486882346148</v>
      </c>
    </row>
    <row r="228">
      <c r="A228" s="14" t="s">
        <v>2307</v>
      </c>
      <c r="B228" s="14" t="s">
        <v>2308</v>
      </c>
      <c r="C228" s="14" t="s">
        <v>1574</v>
      </c>
      <c r="D228" s="14" t="s">
        <v>46</v>
      </c>
      <c r="E228" s="14" t="s">
        <v>46</v>
      </c>
      <c r="F228" s="14" t="s">
        <v>46</v>
      </c>
      <c r="G228" s="14" t="s">
        <v>46</v>
      </c>
      <c r="H228" s="14" t="s">
        <v>46</v>
      </c>
      <c r="I228" s="14" t="s">
        <v>46</v>
      </c>
      <c r="J228" s="14" t="s">
        <v>1868</v>
      </c>
      <c r="K228" s="14">
        <v>0.205231547353147</v>
      </c>
      <c r="L228" s="14">
        <v>0.130755480054305</v>
      </c>
    </row>
    <row r="229">
      <c r="A229" s="14" t="s">
        <v>2309</v>
      </c>
      <c r="B229" s="14" t="s">
        <v>2310</v>
      </c>
      <c r="C229" s="14" t="s">
        <v>1574</v>
      </c>
      <c r="D229" s="14" t="s">
        <v>46</v>
      </c>
      <c r="E229" s="14" t="s">
        <v>46</v>
      </c>
      <c r="F229" s="14" t="s">
        <v>46</v>
      </c>
      <c r="G229" s="14" t="s">
        <v>46</v>
      </c>
      <c r="H229" s="14" t="s">
        <v>46</v>
      </c>
      <c r="I229" s="14" t="s">
        <v>46</v>
      </c>
      <c r="J229" s="14" t="s">
        <v>1868</v>
      </c>
      <c r="K229" s="14">
        <v>0.496235077760588</v>
      </c>
      <c r="L229" s="14">
        <v>0.507726280874548</v>
      </c>
    </row>
    <row r="230">
      <c r="A230" s="14" t="s">
        <v>2311</v>
      </c>
      <c r="B230" s="14" t="s">
        <v>2312</v>
      </c>
      <c r="C230" s="14" t="s">
        <v>1574</v>
      </c>
      <c r="D230" s="14" t="s">
        <v>46</v>
      </c>
      <c r="E230" s="14" t="s">
        <v>46</v>
      </c>
      <c r="F230" s="14" t="s">
        <v>46</v>
      </c>
      <c r="G230" s="14" t="s">
        <v>46</v>
      </c>
      <c r="H230" s="14" t="s">
        <v>46</v>
      </c>
      <c r="I230" s="14" t="s">
        <v>46</v>
      </c>
      <c r="J230" s="14" t="s">
        <v>1868</v>
      </c>
      <c r="K230" s="14">
        <v>0.974112137187326</v>
      </c>
      <c r="L230" s="14">
        <v>0.965165417649529</v>
      </c>
    </row>
    <row r="231">
      <c r="A231" s="14" t="s">
        <v>2313</v>
      </c>
      <c r="B231" s="14" t="s">
        <v>2314</v>
      </c>
      <c r="C231" s="14" t="s">
        <v>1574</v>
      </c>
      <c r="D231" s="14" t="s">
        <v>46</v>
      </c>
      <c r="E231" s="14" t="s">
        <v>46</v>
      </c>
      <c r="F231" s="14" t="s">
        <v>46</v>
      </c>
      <c r="G231" s="14" t="s">
        <v>46</v>
      </c>
      <c r="H231" s="14" t="s">
        <v>46</v>
      </c>
      <c r="I231" s="14" t="s">
        <v>46</v>
      </c>
      <c r="J231" s="14" t="s">
        <v>1868</v>
      </c>
      <c r="K231" s="14">
        <v>0.943872567355063</v>
      </c>
      <c r="L231" s="14">
        <v>0.926646377172498</v>
      </c>
    </row>
    <row r="232">
      <c r="A232" s="14" t="s">
        <v>2315</v>
      </c>
      <c r="B232" s="14" t="s">
        <v>2316</v>
      </c>
      <c r="C232" s="14" t="s">
        <v>1572</v>
      </c>
      <c r="D232" s="14">
        <v>0.0</v>
      </c>
      <c r="E232" s="14">
        <v>0.0</v>
      </c>
      <c r="F232" s="14">
        <v>0.0</v>
      </c>
      <c r="G232" s="14">
        <v>0.0</v>
      </c>
      <c r="H232" s="14">
        <v>0.0</v>
      </c>
      <c r="I232" s="14">
        <v>0.0</v>
      </c>
      <c r="J232" s="14" t="s">
        <v>1868</v>
      </c>
      <c r="K232" s="14">
        <v>0.900950702344422</v>
      </c>
      <c r="L232" s="14">
        <v>0.899337655333</v>
      </c>
    </row>
    <row r="233">
      <c r="A233" s="14" t="s">
        <v>2317</v>
      </c>
      <c r="B233" s="14" t="s">
        <v>2318</v>
      </c>
      <c r="C233" s="14" t="s">
        <v>1574</v>
      </c>
      <c r="D233" s="14" t="s">
        <v>46</v>
      </c>
      <c r="E233" s="14" t="s">
        <v>46</v>
      </c>
      <c r="F233" s="14" t="s">
        <v>46</v>
      </c>
      <c r="G233" s="14" t="s">
        <v>46</v>
      </c>
      <c r="H233" s="14" t="s">
        <v>46</v>
      </c>
      <c r="I233" s="14" t="s">
        <v>46</v>
      </c>
      <c r="J233" s="14" t="s">
        <v>1868</v>
      </c>
      <c r="K233" s="14">
        <v>0.908440792480385</v>
      </c>
      <c r="L233" s="14">
        <v>0.897661934506247</v>
      </c>
    </row>
    <row r="234">
      <c r="A234" s="14" t="s">
        <v>2319</v>
      </c>
      <c r="B234" s="14" t="s">
        <v>2320</v>
      </c>
      <c r="C234" s="14" t="s">
        <v>1574</v>
      </c>
      <c r="D234" s="14" t="s">
        <v>46</v>
      </c>
      <c r="E234" s="14" t="s">
        <v>46</v>
      </c>
      <c r="F234" s="14" t="s">
        <v>46</v>
      </c>
      <c r="G234" s="14" t="s">
        <v>46</v>
      </c>
      <c r="H234" s="14" t="s">
        <v>46</v>
      </c>
      <c r="I234" s="14" t="s">
        <v>46</v>
      </c>
      <c r="J234" s="14" t="s">
        <v>1868</v>
      </c>
      <c r="K234" s="14">
        <v>0.983143735889289</v>
      </c>
      <c r="L234" s="14">
        <v>0.803498419805321</v>
      </c>
    </row>
    <row r="235">
      <c r="A235" s="14" t="s">
        <v>2321</v>
      </c>
      <c r="B235" s="14" t="s">
        <v>2322</v>
      </c>
      <c r="C235" s="14" t="s">
        <v>1572</v>
      </c>
      <c r="D235" s="14">
        <v>0.0</v>
      </c>
      <c r="E235" s="14">
        <v>0.0</v>
      </c>
      <c r="F235" s="14">
        <v>0.0</v>
      </c>
      <c r="G235" s="14">
        <v>0.0</v>
      </c>
      <c r="H235" s="14">
        <v>0.0</v>
      </c>
      <c r="I235" s="14">
        <v>0.0</v>
      </c>
      <c r="J235" s="14" t="s">
        <v>1868</v>
      </c>
      <c r="K235" s="14">
        <v>0.769802670470715</v>
      </c>
      <c r="L235" s="14">
        <v>0.760388632100952</v>
      </c>
    </row>
    <row r="236">
      <c r="A236" s="14" t="s">
        <v>2323</v>
      </c>
      <c r="B236" s="14" t="s">
        <v>2324</v>
      </c>
      <c r="C236" s="14" t="s">
        <v>1574</v>
      </c>
      <c r="D236" s="14" t="s">
        <v>46</v>
      </c>
      <c r="E236" s="14" t="s">
        <v>46</v>
      </c>
      <c r="F236" s="14" t="s">
        <v>46</v>
      </c>
      <c r="G236" s="14" t="s">
        <v>46</v>
      </c>
      <c r="H236" s="14" t="s">
        <v>46</v>
      </c>
      <c r="I236" s="14" t="s">
        <v>46</v>
      </c>
      <c r="J236" s="14" t="s">
        <v>1868</v>
      </c>
      <c r="K236" s="14">
        <v>0.729176748937899</v>
      </c>
      <c r="L236" s="14">
        <v>0.783419226207291</v>
      </c>
    </row>
    <row r="237">
      <c r="A237" s="14" t="s">
        <v>2325</v>
      </c>
      <c r="B237" s="14" t="s">
        <v>2326</v>
      </c>
      <c r="C237" s="14" t="s">
        <v>1574</v>
      </c>
      <c r="D237" s="14" t="s">
        <v>46</v>
      </c>
      <c r="E237" s="14" t="s">
        <v>46</v>
      </c>
      <c r="F237" s="14" t="s">
        <v>46</v>
      </c>
      <c r="G237" s="14" t="s">
        <v>46</v>
      </c>
      <c r="H237" s="14" t="s">
        <v>46</v>
      </c>
      <c r="I237" s="14" t="s">
        <v>46</v>
      </c>
      <c r="J237" s="14" t="s">
        <v>1868</v>
      </c>
      <c r="K237" s="14">
        <v>0.110586644702283</v>
      </c>
      <c r="L237" s="14">
        <v>0.0907326413566996</v>
      </c>
    </row>
    <row r="238">
      <c r="A238" s="14" t="s">
        <v>2327</v>
      </c>
      <c r="B238" s="14" t="s">
        <v>2328</v>
      </c>
      <c r="C238" s="14" t="s">
        <v>1574</v>
      </c>
      <c r="D238" s="14" t="s">
        <v>46</v>
      </c>
      <c r="E238" s="14" t="s">
        <v>46</v>
      </c>
      <c r="F238" s="14" t="s">
        <v>46</v>
      </c>
      <c r="G238" s="14" t="s">
        <v>46</v>
      </c>
      <c r="H238" s="14" t="s">
        <v>46</v>
      </c>
      <c r="I238" s="14" t="s">
        <v>46</v>
      </c>
      <c r="J238" s="14" t="s">
        <v>1868</v>
      </c>
      <c r="K238" s="14">
        <v>0.98691350062016</v>
      </c>
      <c r="L238" s="14">
        <v>0.991458558882424</v>
      </c>
    </row>
    <row r="239">
      <c r="A239" s="14" t="s">
        <v>2329</v>
      </c>
      <c r="B239" s="14" t="s">
        <v>2330</v>
      </c>
      <c r="C239" s="14" t="s">
        <v>1574</v>
      </c>
      <c r="D239" s="14" t="s">
        <v>46</v>
      </c>
      <c r="E239" s="14" t="s">
        <v>46</v>
      </c>
      <c r="F239" s="14" t="s">
        <v>46</v>
      </c>
      <c r="G239" s="14" t="s">
        <v>46</v>
      </c>
      <c r="H239" s="14" t="s">
        <v>46</v>
      </c>
      <c r="I239" s="14" t="s">
        <v>46</v>
      </c>
      <c r="J239" s="14" t="s">
        <v>1868</v>
      </c>
      <c r="K239" s="14">
        <v>0.249768995528407</v>
      </c>
      <c r="L239" s="14">
        <v>0.127676571969067</v>
      </c>
    </row>
    <row r="240">
      <c r="A240" s="14" t="s">
        <v>2331</v>
      </c>
      <c r="B240" s="14" t="s">
        <v>2332</v>
      </c>
      <c r="C240" s="14" t="s">
        <v>1574</v>
      </c>
      <c r="D240" s="14" t="s">
        <v>46</v>
      </c>
      <c r="E240" s="14" t="s">
        <v>46</v>
      </c>
      <c r="F240" s="14" t="s">
        <v>46</v>
      </c>
      <c r="G240" s="14" t="s">
        <v>46</v>
      </c>
      <c r="H240" s="14" t="s">
        <v>46</v>
      </c>
      <c r="I240" s="14" t="s">
        <v>46</v>
      </c>
      <c r="J240" s="14" t="s">
        <v>1868</v>
      </c>
      <c r="K240" s="14">
        <v>0.165175031158278</v>
      </c>
      <c r="L240" s="14">
        <v>0.149397461713262</v>
      </c>
    </row>
    <row r="241">
      <c r="A241" s="14" t="s">
        <v>2333</v>
      </c>
      <c r="B241" s="14" t="s">
        <v>2334</v>
      </c>
      <c r="C241" s="14" t="s">
        <v>1574</v>
      </c>
      <c r="D241" s="14" t="s">
        <v>46</v>
      </c>
      <c r="E241" s="14" t="s">
        <v>46</v>
      </c>
      <c r="F241" s="14" t="s">
        <v>46</v>
      </c>
      <c r="G241" s="14" t="s">
        <v>46</v>
      </c>
      <c r="H241" s="14" t="s">
        <v>46</v>
      </c>
      <c r="I241" s="14" t="s">
        <v>46</v>
      </c>
      <c r="J241" s="14" t="s">
        <v>1868</v>
      </c>
      <c r="K241" s="14">
        <v>0.711560630841419</v>
      </c>
      <c r="L241" s="14">
        <v>0.788417701925669</v>
      </c>
    </row>
    <row r="242">
      <c r="A242" s="14" t="s">
        <v>2335</v>
      </c>
      <c r="B242" s="14" t="s">
        <v>2336</v>
      </c>
      <c r="C242" s="14" t="s">
        <v>1574</v>
      </c>
      <c r="D242" s="14" t="s">
        <v>46</v>
      </c>
      <c r="E242" s="14" t="s">
        <v>46</v>
      </c>
      <c r="F242" s="14" t="s">
        <v>46</v>
      </c>
      <c r="G242" s="14" t="s">
        <v>46</v>
      </c>
      <c r="H242" s="14" t="s">
        <v>46</v>
      </c>
      <c r="I242" s="14" t="s">
        <v>46</v>
      </c>
      <c r="J242" s="14" t="s">
        <v>1868</v>
      </c>
      <c r="K242" s="14">
        <v>0.807384078636687</v>
      </c>
      <c r="L242" s="14">
        <v>0.798222789349482</v>
      </c>
    </row>
    <row r="243">
      <c r="A243" s="14" t="s">
        <v>2337</v>
      </c>
      <c r="B243" s="14" t="s">
        <v>2338</v>
      </c>
      <c r="C243" s="14" t="s">
        <v>1574</v>
      </c>
      <c r="D243" s="14" t="s">
        <v>46</v>
      </c>
      <c r="E243" s="14" t="s">
        <v>46</v>
      </c>
      <c r="F243" s="14" t="s">
        <v>46</v>
      </c>
      <c r="G243" s="14" t="s">
        <v>46</v>
      </c>
      <c r="H243" s="14" t="s">
        <v>46</v>
      </c>
      <c r="I243" s="14" t="s">
        <v>46</v>
      </c>
      <c r="J243" s="14" t="s">
        <v>1868</v>
      </c>
      <c r="K243" s="14">
        <v>0.876154846408953</v>
      </c>
      <c r="L243" s="14">
        <v>0.287426723928665</v>
      </c>
    </row>
    <row r="244">
      <c r="A244" s="14" t="s">
        <v>2339</v>
      </c>
      <c r="B244" s="14" t="s">
        <v>2340</v>
      </c>
      <c r="C244" s="14" t="s">
        <v>1574</v>
      </c>
      <c r="D244" s="14" t="s">
        <v>46</v>
      </c>
      <c r="E244" s="14" t="s">
        <v>46</v>
      </c>
      <c r="F244" s="14" t="s">
        <v>46</v>
      </c>
      <c r="G244" s="14" t="s">
        <v>46</v>
      </c>
      <c r="H244" s="14" t="s">
        <v>46</v>
      </c>
      <c r="I244" s="14" t="s">
        <v>46</v>
      </c>
      <c r="J244" s="14" t="s">
        <v>1868</v>
      </c>
      <c r="K244" s="14">
        <v>0.811275583321737</v>
      </c>
      <c r="L244" s="14">
        <v>0.746798508935673</v>
      </c>
    </row>
    <row r="245">
      <c r="A245" s="14" t="s">
        <v>2341</v>
      </c>
      <c r="B245" s="14" t="s">
        <v>2342</v>
      </c>
      <c r="C245" s="14" t="s">
        <v>1574</v>
      </c>
      <c r="D245" s="14" t="s">
        <v>46</v>
      </c>
      <c r="E245" s="14" t="s">
        <v>46</v>
      </c>
      <c r="F245" s="14" t="s">
        <v>46</v>
      </c>
      <c r="G245" s="14" t="s">
        <v>46</v>
      </c>
      <c r="H245" s="14" t="s">
        <v>46</v>
      </c>
      <c r="I245" s="14" t="s">
        <v>46</v>
      </c>
      <c r="J245" s="14" t="s">
        <v>1868</v>
      </c>
      <c r="K245" s="14">
        <v>0.476495101493081</v>
      </c>
      <c r="L245" s="14">
        <v>0.480960838278549</v>
      </c>
    </row>
    <row r="246">
      <c r="A246" s="14" t="s">
        <v>2343</v>
      </c>
      <c r="B246" s="14" t="s">
        <v>2344</v>
      </c>
      <c r="C246" s="14" t="s">
        <v>1574</v>
      </c>
      <c r="D246" s="14" t="s">
        <v>46</v>
      </c>
      <c r="E246" s="14" t="s">
        <v>46</v>
      </c>
      <c r="F246" s="14" t="s">
        <v>46</v>
      </c>
      <c r="G246" s="14" t="s">
        <v>46</v>
      </c>
      <c r="H246" s="14" t="s">
        <v>46</v>
      </c>
      <c r="I246" s="14" t="s">
        <v>46</v>
      </c>
      <c r="J246" s="14" t="s">
        <v>1868</v>
      </c>
      <c r="K246" s="14">
        <v>0.0163394960886794</v>
      </c>
      <c r="L246" s="14">
        <v>0.0108920441577197</v>
      </c>
    </row>
    <row r="247">
      <c r="A247" s="14" t="s">
        <v>2345</v>
      </c>
      <c r="B247" s="14" t="s">
        <v>2346</v>
      </c>
      <c r="C247" s="14" t="s">
        <v>1574</v>
      </c>
      <c r="D247" s="14" t="s">
        <v>46</v>
      </c>
      <c r="E247" s="14" t="s">
        <v>46</v>
      </c>
      <c r="F247" s="14" t="s">
        <v>46</v>
      </c>
      <c r="G247" s="14" t="s">
        <v>46</v>
      </c>
      <c r="H247" s="14" t="s">
        <v>46</v>
      </c>
      <c r="I247" s="14" t="s">
        <v>46</v>
      </c>
      <c r="J247" s="14" t="s">
        <v>1868</v>
      </c>
      <c r="K247" s="14">
        <v>0.769682202684065</v>
      </c>
      <c r="L247" s="14">
        <v>0.74511022022401</v>
      </c>
    </row>
    <row r="248">
      <c r="A248" s="14" t="s">
        <v>2347</v>
      </c>
      <c r="B248" s="14" t="s">
        <v>2348</v>
      </c>
      <c r="C248" s="14" t="s">
        <v>1574</v>
      </c>
      <c r="D248" s="14" t="s">
        <v>46</v>
      </c>
      <c r="E248" s="14" t="s">
        <v>46</v>
      </c>
      <c r="F248" s="14" t="s">
        <v>46</v>
      </c>
      <c r="G248" s="14" t="s">
        <v>46</v>
      </c>
      <c r="H248" s="14" t="s">
        <v>46</v>
      </c>
      <c r="I248" s="14" t="s">
        <v>46</v>
      </c>
      <c r="J248" s="14" t="s">
        <v>1868</v>
      </c>
      <c r="K248" s="14">
        <v>0.95195030818475</v>
      </c>
      <c r="L248" s="14">
        <v>0.664505641561121</v>
      </c>
    </row>
    <row r="249">
      <c r="A249" s="14" t="s">
        <v>2349</v>
      </c>
      <c r="B249" s="14" t="s">
        <v>2350</v>
      </c>
      <c r="C249" s="14" t="s">
        <v>1574</v>
      </c>
      <c r="D249" s="14" t="s">
        <v>46</v>
      </c>
      <c r="E249" s="14" t="s">
        <v>46</v>
      </c>
      <c r="F249" s="14" t="s">
        <v>46</v>
      </c>
      <c r="G249" s="14" t="s">
        <v>46</v>
      </c>
      <c r="H249" s="14" t="s">
        <v>46</v>
      </c>
      <c r="I249" s="14" t="s">
        <v>46</v>
      </c>
      <c r="J249" s="14" t="s">
        <v>1868</v>
      </c>
      <c r="K249" s="14">
        <v>0.118090138995748</v>
      </c>
      <c r="L249" s="14">
        <v>0.0692916009247702</v>
      </c>
    </row>
    <row r="250">
      <c r="A250" s="14" t="s">
        <v>2351</v>
      </c>
      <c r="B250" s="14" t="s">
        <v>2352</v>
      </c>
      <c r="C250" s="14" t="s">
        <v>1574</v>
      </c>
      <c r="D250" s="14" t="s">
        <v>46</v>
      </c>
      <c r="E250" s="14" t="s">
        <v>46</v>
      </c>
      <c r="F250" s="14" t="s">
        <v>46</v>
      </c>
      <c r="G250" s="14" t="s">
        <v>46</v>
      </c>
      <c r="H250" s="14" t="s">
        <v>46</v>
      </c>
      <c r="I250" s="14" t="s">
        <v>46</v>
      </c>
      <c r="J250" s="14" t="s">
        <v>1868</v>
      </c>
      <c r="K250" s="14">
        <v>0.517277521462412</v>
      </c>
      <c r="L250" s="14">
        <v>0.647628636194807</v>
      </c>
    </row>
    <row r="251">
      <c r="A251" s="14" t="s">
        <v>2353</v>
      </c>
      <c r="B251" s="14" t="s">
        <v>2354</v>
      </c>
      <c r="C251" s="14" t="s">
        <v>1574</v>
      </c>
      <c r="D251" s="14" t="s">
        <v>46</v>
      </c>
      <c r="E251" s="14" t="s">
        <v>46</v>
      </c>
      <c r="F251" s="14" t="s">
        <v>46</v>
      </c>
      <c r="G251" s="14" t="s">
        <v>46</v>
      </c>
      <c r="H251" s="14" t="s">
        <v>46</v>
      </c>
      <c r="I251" s="14" t="s">
        <v>46</v>
      </c>
      <c r="J251" s="14" t="s">
        <v>1868</v>
      </c>
      <c r="K251" s="14">
        <v>0.473963024013413</v>
      </c>
      <c r="L251" s="14">
        <v>0.636440747915764</v>
      </c>
    </row>
    <row r="252">
      <c r="A252" s="14" t="s">
        <v>2355</v>
      </c>
      <c r="B252" s="14" t="s">
        <v>2356</v>
      </c>
      <c r="C252" s="14" t="s">
        <v>1574</v>
      </c>
      <c r="D252" s="14" t="s">
        <v>46</v>
      </c>
      <c r="E252" s="14" t="s">
        <v>46</v>
      </c>
      <c r="F252" s="14" t="s">
        <v>46</v>
      </c>
      <c r="G252" s="14" t="s">
        <v>46</v>
      </c>
      <c r="H252" s="14" t="s">
        <v>46</v>
      </c>
      <c r="I252" s="14" t="s">
        <v>46</v>
      </c>
      <c r="J252" s="14" t="s">
        <v>1868</v>
      </c>
      <c r="K252" s="14">
        <v>0.0480365095348382</v>
      </c>
      <c r="L252" s="14">
        <v>0.0586388152718881</v>
      </c>
    </row>
    <row r="253">
      <c r="A253" s="14" t="s">
        <v>2357</v>
      </c>
      <c r="B253" s="14" t="s">
        <v>2358</v>
      </c>
      <c r="C253" s="14" t="s">
        <v>1574</v>
      </c>
      <c r="D253" s="14" t="s">
        <v>46</v>
      </c>
      <c r="E253" s="14" t="s">
        <v>46</v>
      </c>
      <c r="F253" s="14" t="s">
        <v>46</v>
      </c>
      <c r="G253" s="14" t="s">
        <v>46</v>
      </c>
      <c r="H253" s="14" t="s">
        <v>46</v>
      </c>
      <c r="I253" s="14" t="s">
        <v>46</v>
      </c>
      <c r="J253" s="14" t="s">
        <v>1868</v>
      </c>
      <c r="K253" s="14">
        <v>0.623566332224597</v>
      </c>
      <c r="L253" s="14">
        <v>0.784950506127128</v>
      </c>
    </row>
    <row r="254">
      <c r="A254" s="14" t="s">
        <v>2359</v>
      </c>
      <c r="B254" s="14" t="s">
        <v>2360</v>
      </c>
      <c r="C254" s="14" t="s">
        <v>1574</v>
      </c>
      <c r="D254" s="14" t="s">
        <v>46</v>
      </c>
      <c r="E254" s="14" t="s">
        <v>46</v>
      </c>
      <c r="F254" s="14" t="s">
        <v>46</v>
      </c>
      <c r="G254" s="14" t="s">
        <v>46</v>
      </c>
      <c r="H254" s="14" t="s">
        <v>46</v>
      </c>
      <c r="I254" s="14" t="s">
        <v>46</v>
      </c>
      <c r="J254" s="14" t="s">
        <v>1868</v>
      </c>
      <c r="K254" s="14">
        <v>0.670595191035388</v>
      </c>
      <c r="L254" s="14">
        <v>0.740878856501458</v>
      </c>
    </row>
    <row r="255">
      <c r="A255" s="14" t="s">
        <v>422</v>
      </c>
      <c r="B255" s="14" t="s">
        <v>423</v>
      </c>
      <c r="C255" s="14" t="s">
        <v>1572</v>
      </c>
      <c r="D255" s="14">
        <v>1.0</v>
      </c>
      <c r="E255" s="14">
        <v>0.0</v>
      </c>
      <c r="F255" s="14">
        <v>1.0</v>
      </c>
      <c r="G255" s="14">
        <v>1.0</v>
      </c>
      <c r="H255" s="14">
        <v>0.0</v>
      </c>
      <c r="I255" s="14">
        <v>3.0</v>
      </c>
      <c r="J255" s="14" t="s">
        <v>1868</v>
      </c>
      <c r="K255" s="64">
        <v>7.21221155450817E-5</v>
      </c>
      <c r="L255" s="14">
        <v>0.534699890085825</v>
      </c>
    </row>
    <row r="256">
      <c r="A256" s="14" t="s">
        <v>2361</v>
      </c>
      <c r="B256" s="14" t="s">
        <v>2362</v>
      </c>
      <c r="C256" s="14" t="s">
        <v>1574</v>
      </c>
      <c r="D256" s="14" t="s">
        <v>46</v>
      </c>
      <c r="E256" s="14" t="s">
        <v>46</v>
      </c>
      <c r="F256" s="14" t="s">
        <v>46</v>
      </c>
      <c r="G256" s="14" t="s">
        <v>46</v>
      </c>
      <c r="H256" s="14" t="s">
        <v>46</v>
      </c>
      <c r="I256" s="14" t="s">
        <v>46</v>
      </c>
      <c r="J256" s="14" t="s">
        <v>1868</v>
      </c>
      <c r="K256" s="14">
        <v>0.876497099072204</v>
      </c>
      <c r="L256" s="14">
        <v>0.899413673324923</v>
      </c>
    </row>
    <row r="257">
      <c r="A257" s="14" t="s">
        <v>2363</v>
      </c>
      <c r="B257" s="14" t="s">
        <v>2364</v>
      </c>
      <c r="C257" s="14" t="s">
        <v>1574</v>
      </c>
      <c r="D257" s="14" t="s">
        <v>46</v>
      </c>
      <c r="E257" s="14" t="s">
        <v>46</v>
      </c>
      <c r="F257" s="14" t="s">
        <v>46</v>
      </c>
      <c r="G257" s="14" t="s">
        <v>46</v>
      </c>
      <c r="H257" s="14" t="s">
        <v>46</v>
      </c>
      <c r="I257" s="14" t="s">
        <v>46</v>
      </c>
      <c r="J257" s="14" t="s">
        <v>1868</v>
      </c>
      <c r="K257" s="14">
        <v>0.824271216082685</v>
      </c>
      <c r="L257" s="14">
        <v>0.818563287267878</v>
      </c>
    </row>
    <row r="258">
      <c r="A258" s="14" t="s">
        <v>2365</v>
      </c>
      <c r="B258" s="14" t="s">
        <v>2366</v>
      </c>
      <c r="C258" s="14" t="s">
        <v>1574</v>
      </c>
      <c r="D258" s="14" t="s">
        <v>46</v>
      </c>
      <c r="E258" s="14" t="s">
        <v>46</v>
      </c>
      <c r="F258" s="14" t="s">
        <v>46</v>
      </c>
      <c r="G258" s="14" t="s">
        <v>46</v>
      </c>
      <c r="H258" s="14" t="s">
        <v>46</v>
      </c>
      <c r="I258" s="14" t="s">
        <v>46</v>
      </c>
      <c r="J258" s="14" t="s">
        <v>1868</v>
      </c>
      <c r="K258" s="14">
        <v>0.55674066120551</v>
      </c>
      <c r="L258" s="14">
        <v>0.591051721449763</v>
      </c>
    </row>
    <row r="259">
      <c r="A259" s="14" t="s">
        <v>2367</v>
      </c>
      <c r="B259" s="14" t="s">
        <v>2368</v>
      </c>
      <c r="C259" s="14" t="s">
        <v>1572</v>
      </c>
      <c r="D259" s="14">
        <v>0.0</v>
      </c>
      <c r="E259" s="14">
        <v>0.0</v>
      </c>
      <c r="F259" s="14">
        <v>0.0</v>
      </c>
      <c r="G259" s="14">
        <v>0.0</v>
      </c>
      <c r="H259" s="14">
        <v>0.0</v>
      </c>
      <c r="I259" s="14">
        <v>0.0</v>
      </c>
      <c r="J259" s="14" t="s">
        <v>1868</v>
      </c>
      <c r="K259" s="14">
        <v>0.401795217563643</v>
      </c>
      <c r="L259" s="14">
        <v>0.458991819156861</v>
      </c>
    </row>
    <row r="260">
      <c r="A260" s="14" t="s">
        <v>2369</v>
      </c>
      <c r="B260" s="14" t="s">
        <v>2370</v>
      </c>
      <c r="C260" s="14" t="s">
        <v>1572</v>
      </c>
      <c r="D260" s="14">
        <v>0.0</v>
      </c>
      <c r="E260" s="14">
        <v>0.0</v>
      </c>
      <c r="F260" s="14">
        <v>0.0</v>
      </c>
      <c r="G260" s="14">
        <v>0.0</v>
      </c>
      <c r="H260" s="14">
        <v>0.0</v>
      </c>
      <c r="I260" s="14">
        <v>0.0</v>
      </c>
      <c r="J260" s="14" t="s">
        <v>1868</v>
      </c>
      <c r="K260" s="14">
        <v>0.766381728957635</v>
      </c>
      <c r="L260" s="14">
        <v>0.76235373139646</v>
      </c>
    </row>
    <row r="261">
      <c r="A261" s="14" t="s">
        <v>2371</v>
      </c>
      <c r="B261" s="14" t="s">
        <v>1595</v>
      </c>
      <c r="C261" s="14" t="s">
        <v>1572</v>
      </c>
      <c r="D261" s="14">
        <v>0.0</v>
      </c>
      <c r="E261" s="14">
        <v>0.0</v>
      </c>
      <c r="F261" s="14">
        <v>0.0</v>
      </c>
      <c r="G261" s="14">
        <v>0.0</v>
      </c>
      <c r="H261" s="14">
        <v>0.0</v>
      </c>
      <c r="I261" s="14">
        <v>0.0</v>
      </c>
      <c r="J261" s="14" t="s">
        <v>1868</v>
      </c>
      <c r="K261" s="14">
        <v>0.486610320819983</v>
      </c>
      <c r="L261" s="14">
        <v>0.322061216427801</v>
      </c>
    </row>
    <row r="262">
      <c r="A262" s="14" t="s">
        <v>2372</v>
      </c>
      <c r="B262" s="14" t="s">
        <v>2373</v>
      </c>
      <c r="C262" s="14" t="s">
        <v>1574</v>
      </c>
      <c r="D262" s="14" t="s">
        <v>46</v>
      </c>
      <c r="E262" s="14" t="s">
        <v>46</v>
      </c>
      <c r="F262" s="14" t="s">
        <v>46</v>
      </c>
      <c r="G262" s="14" t="s">
        <v>46</v>
      </c>
      <c r="H262" s="14" t="s">
        <v>46</v>
      </c>
      <c r="I262" s="14" t="s">
        <v>46</v>
      </c>
      <c r="J262" s="14" t="s">
        <v>1868</v>
      </c>
      <c r="K262" s="14">
        <v>0.0203610935961089</v>
      </c>
      <c r="L262" s="14">
        <v>0.0252536564505846</v>
      </c>
    </row>
    <row r="263">
      <c r="A263" s="14" t="s">
        <v>2374</v>
      </c>
      <c r="B263" s="14" t="s">
        <v>2375</v>
      </c>
      <c r="C263" s="14" t="s">
        <v>1574</v>
      </c>
      <c r="D263" s="14" t="s">
        <v>46</v>
      </c>
      <c r="E263" s="14" t="s">
        <v>46</v>
      </c>
      <c r="F263" s="14" t="s">
        <v>46</v>
      </c>
      <c r="G263" s="14" t="s">
        <v>46</v>
      </c>
      <c r="H263" s="14" t="s">
        <v>46</v>
      </c>
      <c r="I263" s="14" t="s">
        <v>46</v>
      </c>
      <c r="J263" s="14" t="s">
        <v>1868</v>
      </c>
      <c r="K263" s="14">
        <v>0.531880596278837</v>
      </c>
      <c r="L263" s="14">
        <v>0.601889092634808</v>
      </c>
    </row>
    <row r="264">
      <c r="A264" s="14" t="s">
        <v>2376</v>
      </c>
      <c r="B264" s="14" t="s">
        <v>2377</v>
      </c>
      <c r="C264" s="14" t="s">
        <v>1574</v>
      </c>
      <c r="D264" s="14" t="s">
        <v>46</v>
      </c>
      <c r="E264" s="14" t="s">
        <v>46</v>
      </c>
      <c r="F264" s="14" t="s">
        <v>46</v>
      </c>
      <c r="G264" s="14" t="s">
        <v>46</v>
      </c>
      <c r="H264" s="14" t="s">
        <v>46</v>
      </c>
      <c r="I264" s="14" t="s">
        <v>46</v>
      </c>
      <c r="J264" s="14" t="s">
        <v>1868</v>
      </c>
      <c r="K264" s="14">
        <v>0.0737733965329273</v>
      </c>
      <c r="L264" s="14">
        <v>0.0543130838592764</v>
      </c>
    </row>
    <row r="265">
      <c r="A265" s="14" t="s">
        <v>2378</v>
      </c>
      <c r="B265" s="14" t="s">
        <v>2379</v>
      </c>
      <c r="C265" s="14" t="s">
        <v>1574</v>
      </c>
      <c r="D265" s="14" t="s">
        <v>46</v>
      </c>
      <c r="E265" s="14" t="s">
        <v>46</v>
      </c>
      <c r="F265" s="14" t="s">
        <v>46</v>
      </c>
      <c r="G265" s="14" t="s">
        <v>46</v>
      </c>
      <c r="H265" s="14" t="s">
        <v>46</v>
      </c>
      <c r="I265" s="14" t="s">
        <v>46</v>
      </c>
      <c r="J265" s="14" t="s">
        <v>1868</v>
      </c>
      <c r="K265" s="14">
        <v>0.0546016553447791</v>
      </c>
      <c r="L265" s="14">
        <v>0.0705524371817003</v>
      </c>
    </row>
    <row r="266">
      <c r="A266" s="14" t="s">
        <v>2380</v>
      </c>
      <c r="B266" s="14" t="s">
        <v>2381</v>
      </c>
      <c r="C266" s="14" t="s">
        <v>1574</v>
      </c>
      <c r="D266" s="14" t="s">
        <v>46</v>
      </c>
      <c r="E266" s="14" t="s">
        <v>46</v>
      </c>
      <c r="F266" s="14" t="s">
        <v>46</v>
      </c>
      <c r="G266" s="14" t="s">
        <v>46</v>
      </c>
      <c r="H266" s="14" t="s">
        <v>46</v>
      </c>
      <c r="I266" s="14" t="s">
        <v>46</v>
      </c>
      <c r="J266" s="14" t="s">
        <v>1868</v>
      </c>
      <c r="K266" s="14">
        <v>0.288815210810289</v>
      </c>
      <c r="L266" s="14">
        <v>0.389743725111522</v>
      </c>
    </row>
    <row r="267">
      <c r="A267" s="14" t="s">
        <v>2382</v>
      </c>
      <c r="B267" s="14" t="s">
        <v>2383</v>
      </c>
      <c r="C267" s="14" t="s">
        <v>1574</v>
      </c>
      <c r="D267" s="14" t="s">
        <v>46</v>
      </c>
      <c r="E267" s="14" t="s">
        <v>46</v>
      </c>
      <c r="F267" s="14" t="s">
        <v>46</v>
      </c>
      <c r="G267" s="14" t="s">
        <v>46</v>
      </c>
      <c r="H267" s="14" t="s">
        <v>46</v>
      </c>
      <c r="I267" s="14" t="s">
        <v>46</v>
      </c>
      <c r="J267" s="14" t="s">
        <v>1868</v>
      </c>
      <c r="K267" s="14">
        <v>0.145364071490862</v>
      </c>
      <c r="L267" s="14">
        <v>0.283193171749173</v>
      </c>
    </row>
    <row r="268">
      <c r="A268" s="14" t="s">
        <v>2384</v>
      </c>
      <c r="B268" s="14" t="s">
        <v>2385</v>
      </c>
      <c r="C268" s="14" t="s">
        <v>1574</v>
      </c>
      <c r="D268" s="14" t="s">
        <v>46</v>
      </c>
      <c r="E268" s="14" t="s">
        <v>46</v>
      </c>
      <c r="F268" s="14" t="s">
        <v>46</v>
      </c>
      <c r="G268" s="14" t="s">
        <v>46</v>
      </c>
      <c r="H268" s="14" t="s">
        <v>46</v>
      </c>
      <c r="I268" s="14" t="s">
        <v>46</v>
      </c>
      <c r="J268" s="14" t="s">
        <v>1868</v>
      </c>
      <c r="K268" s="14">
        <v>0.839820685632378</v>
      </c>
      <c r="L268" s="14">
        <v>0.794873230613508</v>
      </c>
    </row>
    <row r="269">
      <c r="A269" s="14" t="s">
        <v>2386</v>
      </c>
      <c r="B269" s="14" t="s">
        <v>2387</v>
      </c>
      <c r="C269" s="14" t="s">
        <v>1574</v>
      </c>
      <c r="D269" s="14" t="s">
        <v>46</v>
      </c>
      <c r="E269" s="14" t="s">
        <v>46</v>
      </c>
      <c r="F269" s="14" t="s">
        <v>46</v>
      </c>
      <c r="G269" s="14" t="s">
        <v>46</v>
      </c>
      <c r="H269" s="14" t="s">
        <v>46</v>
      </c>
      <c r="I269" s="14" t="s">
        <v>46</v>
      </c>
      <c r="J269" s="14" t="s">
        <v>1868</v>
      </c>
      <c r="K269" s="14">
        <v>0.533371662620307</v>
      </c>
      <c r="L269" s="14">
        <v>0.482411609235486</v>
      </c>
    </row>
    <row r="270">
      <c r="A270" s="14" t="s">
        <v>2388</v>
      </c>
      <c r="B270" s="14" t="s">
        <v>2389</v>
      </c>
      <c r="C270" s="14" t="s">
        <v>1574</v>
      </c>
      <c r="D270" s="14" t="s">
        <v>46</v>
      </c>
      <c r="E270" s="14" t="s">
        <v>46</v>
      </c>
      <c r="F270" s="14" t="s">
        <v>46</v>
      </c>
      <c r="G270" s="14" t="s">
        <v>46</v>
      </c>
      <c r="H270" s="14" t="s">
        <v>46</v>
      </c>
      <c r="I270" s="14" t="s">
        <v>46</v>
      </c>
      <c r="J270" s="14" t="s">
        <v>1868</v>
      </c>
      <c r="K270" s="14">
        <v>0.728592399930193</v>
      </c>
      <c r="L270" s="14">
        <v>0.793023311390752</v>
      </c>
    </row>
    <row r="271">
      <c r="A271" s="14" t="s">
        <v>2390</v>
      </c>
      <c r="B271" s="14" t="s">
        <v>2391</v>
      </c>
      <c r="C271" s="14" t="s">
        <v>1574</v>
      </c>
      <c r="D271" s="14" t="s">
        <v>46</v>
      </c>
      <c r="E271" s="14" t="s">
        <v>46</v>
      </c>
      <c r="F271" s="14" t="s">
        <v>46</v>
      </c>
      <c r="G271" s="14" t="s">
        <v>46</v>
      </c>
      <c r="H271" s="14" t="s">
        <v>46</v>
      </c>
      <c r="I271" s="14" t="s">
        <v>46</v>
      </c>
      <c r="J271" s="14" t="s">
        <v>1868</v>
      </c>
      <c r="K271" s="14">
        <v>0.255801946932135</v>
      </c>
      <c r="L271" s="14">
        <v>0.239485130606942</v>
      </c>
    </row>
    <row r="272">
      <c r="A272" s="14" t="s">
        <v>2392</v>
      </c>
      <c r="B272" s="14" t="s">
        <v>2393</v>
      </c>
      <c r="C272" s="14" t="s">
        <v>1574</v>
      </c>
      <c r="D272" s="14" t="s">
        <v>46</v>
      </c>
      <c r="E272" s="14" t="s">
        <v>46</v>
      </c>
      <c r="F272" s="14" t="s">
        <v>46</v>
      </c>
      <c r="G272" s="14" t="s">
        <v>46</v>
      </c>
      <c r="H272" s="14" t="s">
        <v>46</v>
      </c>
      <c r="I272" s="14" t="s">
        <v>46</v>
      </c>
      <c r="J272" s="14" t="s">
        <v>1868</v>
      </c>
      <c r="K272" s="14">
        <v>0.672924140713929</v>
      </c>
      <c r="L272" s="14">
        <v>0.647518626153596</v>
      </c>
    </row>
    <row r="273">
      <c r="A273" s="14" t="s">
        <v>2394</v>
      </c>
      <c r="B273" s="14" t="s">
        <v>2395</v>
      </c>
      <c r="C273" s="14" t="s">
        <v>1574</v>
      </c>
      <c r="D273" s="14" t="s">
        <v>46</v>
      </c>
      <c r="E273" s="14" t="s">
        <v>46</v>
      </c>
      <c r="F273" s="14" t="s">
        <v>46</v>
      </c>
      <c r="G273" s="14" t="s">
        <v>46</v>
      </c>
      <c r="H273" s="14" t="s">
        <v>46</v>
      </c>
      <c r="I273" s="14" t="s">
        <v>46</v>
      </c>
      <c r="J273" s="14" t="s">
        <v>1868</v>
      </c>
      <c r="K273" s="14">
        <v>0.689409734206619</v>
      </c>
      <c r="L273" s="14">
        <v>0.703822570180232</v>
      </c>
    </row>
    <row r="274">
      <c r="A274" s="14" t="s">
        <v>2396</v>
      </c>
      <c r="B274" s="14" t="s">
        <v>2397</v>
      </c>
      <c r="C274" s="14" t="s">
        <v>1574</v>
      </c>
      <c r="D274" s="14" t="s">
        <v>46</v>
      </c>
      <c r="E274" s="14" t="s">
        <v>46</v>
      </c>
      <c r="F274" s="14" t="s">
        <v>46</v>
      </c>
      <c r="G274" s="14" t="s">
        <v>46</v>
      </c>
      <c r="H274" s="14" t="s">
        <v>46</v>
      </c>
      <c r="I274" s="14" t="s">
        <v>46</v>
      </c>
      <c r="J274" s="14" t="s">
        <v>1868</v>
      </c>
      <c r="K274" s="14">
        <v>0.758125555976945</v>
      </c>
      <c r="L274" s="14">
        <v>0.732423199441154</v>
      </c>
    </row>
    <row r="275">
      <c r="A275" s="14" t="s">
        <v>2398</v>
      </c>
      <c r="B275" s="14" t="s">
        <v>2399</v>
      </c>
      <c r="C275" s="14" t="s">
        <v>1574</v>
      </c>
      <c r="D275" s="14" t="s">
        <v>46</v>
      </c>
      <c r="E275" s="14" t="s">
        <v>46</v>
      </c>
      <c r="F275" s="14" t="s">
        <v>46</v>
      </c>
      <c r="G275" s="14" t="s">
        <v>46</v>
      </c>
      <c r="H275" s="14" t="s">
        <v>46</v>
      </c>
      <c r="I275" s="14" t="s">
        <v>46</v>
      </c>
      <c r="J275" s="14" t="s">
        <v>1868</v>
      </c>
      <c r="K275" s="14">
        <v>0.0397265356568171</v>
      </c>
      <c r="L275" s="14">
        <v>0.0419175191525875</v>
      </c>
    </row>
    <row r="276">
      <c r="A276" s="14" t="s">
        <v>2400</v>
      </c>
      <c r="B276" s="14" t="s">
        <v>2401</v>
      </c>
      <c r="C276" s="14" t="s">
        <v>1574</v>
      </c>
      <c r="D276" s="14" t="s">
        <v>46</v>
      </c>
      <c r="E276" s="14" t="s">
        <v>46</v>
      </c>
      <c r="F276" s="14" t="s">
        <v>46</v>
      </c>
      <c r="G276" s="14" t="s">
        <v>46</v>
      </c>
      <c r="H276" s="14" t="s">
        <v>46</v>
      </c>
      <c r="I276" s="14" t="s">
        <v>46</v>
      </c>
      <c r="J276" s="14" t="s">
        <v>1868</v>
      </c>
      <c r="K276" s="14">
        <v>0.458237456667821</v>
      </c>
      <c r="L276" s="14">
        <v>0.70780794752445</v>
      </c>
    </row>
    <row r="277">
      <c r="A277" s="14" t="s">
        <v>2402</v>
      </c>
      <c r="B277" s="14" t="s">
        <v>2403</v>
      </c>
      <c r="C277" s="14" t="s">
        <v>1574</v>
      </c>
      <c r="D277" s="14" t="s">
        <v>46</v>
      </c>
      <c r="E277" s="14" t="s">
        <v>46</v>
      </c>
      <c r="F277" s="14" t="s">
        <v>46</v>
      </c>
      <c r="G277" s="14" t="s">
        <v>46</v>
      </c>
      <c r="H277" s="14" t="s">
        <v>46</v>
      </c>
      <c r="I277" s="14" t="s">
        <v>46</v>
      </c>
      <c r="J277" s="14" t="s">
        <v>1868</v>
      </c>
      <c r="K277" s="14">
        <v>0.146311416177633</v>
      </c>
      <c r="L277" s="14">
        <v>0.129752384306178</v>
      </c>
    </row>
    <row r="278">
      <c r="A278" s="14" t="s">
        <v>2404</v>
      </c>
      <c r="B278" s="14" t="s">
        <v>2405</v>
      </c>
      <c r="C278" s="14" t="s">
        <v>1574</v>
      </c>
      <c r="D278" s="14" t="s">
        <v>46</v>
      </c>
      <c r="E278" s="14" t="s">
        <v>46</v>
      </c>
      <c r="F278" s="14" t="s">
        <v>46</v>
      </c>
      <c r="G278" s="14" t="s">
        <v>46</v>
      </c>
      <c r="H278" s="14" t="s">
        <v>46</v>
      </c>
      <c r="I278" s="14" t="s">
        <v>46</v>
      </c>
      <c r="J278" s="14" t="s">
        <v>1868</v>
      </c>
      <c r="K278" s="14">
        <v>0.0916237314323352</v>
      </c>
      <c r="L278" s="14">
        <v>0.0861222457576622</v>
      </c>
    </row>
    <row r="279">
      <c r="A279" s="14" t="s">
        <v>2406</v>
      </c>
      <c r="B279" s="14" t="s">
        <v>2407</v>
      </c>
      <c r="C279" s="14" t="s">
        <v>1574</v>
      </c>
      <c r="D279" s="14" t="s">
        <v>46</v>
      </c>
      <c r="E279" s="14" t="s">
        <v>46</v>
      </c>
      <c r="F279" s="14" t="s">
        <v>46</v>
      </c>
      <c r="G279" s="14" t="s">
        <v>46</v>
      </c>
      <c r="H279" s="14" t="s">
        <v>46</v>
      </c>
      <c r="I279" s="14" t="s">
        <v>46</v>
      </c>
      <c r="J279" s="14" t="s">
        <v>1868</v>
      </c>
      <c r="K279" s="14">
        <v>0.332632993218696</v>
      </c>
      <c r="L279" s="14">
        <v>0.3470121652718</v>
      </c>
    </row>
    <row r="280">
      <c r="A280" s="14" t="s">
        <v>2408</v>
      </c>
      <c r="B280" s="14" t="s">
        <v>2409</v>
      </c>
      <c r="C280" s="14" t="s">
        <v>1574</v>
      </c>
      <c r="D280" s="14" t="s">
        <v>46</v>
      </c>
      <c r="E280" s="14" t="s">
        <v>46</v>
      </c>
      <c r="F280" s="14" t="s">
        <v>46</v>
      </c>
      <c r="G280" s="14" t="s">
        <v>46</v>
      </c>
      <c r="H280" s="14" t="s">
        <v>46</v>
      </c>
      <c r="I280" s="14" t="s">
        <v>46</v>
      </c>
      <c r="J280" s="14" t="s">
        <v>1868</v>
      </c>
      <c r="K280" s="14">
        <v>0.846943819664056</v>
      </c>
      <c r="L280" s="14">
        <v>0.868674174490987</v>
      </c>
    </row>
    <row r="281">
      <c r="A281" s="14" t="s">
        <v>2410</v>
      </c>
      <c r="B281" s="14" t="s">
        <v>2411</v>
      </c>
      <c r="C281" s="14" t="s">
        <v>1574</v>
      </c>
      <c r="D281" s="14" t="s">
        <v>46</v>
      </c>
      <c r="E281" s="14" t="s">
        <v>46</v>
      </c>
      <c r="F281" s="14" t="s">
        <v>46</v>
      </c>
      <c r="G281" s="14" t="s">
        <v>46</v>
      </c>
      <c r="H281" s="14" t="s">
        <v>46</v>
      </c>
      <c r="I281" s="14" t="s">
        <v>46</v>
      </c>
      <c r="J281" s="14" t="s">
        <v>1868</v>
      </c>
      <c r="K281" s="14">
        <v>0.521243474810872</v>
      </c>
      <c r="L281" s="14">
        <v>0.598638750019994</v>
      </c>
    </row>
    <row r="282">
      <c r="A282" s="14" t="s">
        <v>2412</v>
      </c>
      <c r="B282" s="14" t="s">
        <v>2413</v>
      </c>
      <c r="C282" s="14" t="s">
        <v>1574</v>
      </c>
      <c r="D282" s="14" t="s">
        <v>46</v>
      </c>
      <c r="E282" s="14" t="s">
        <v>46</v>
      </c>
      <c r="F282" s="14" t="s">
        <v>46</v>
      </c>
      <c r="G282" s="14" t="s">
        <v>46</v>
      </c>
      <c r="H282" s="14" t="s">
        <v>46</v>
      </c>
      <c r="I282" s="14" t="s">
        <v>46</v>
      </c>
      <c r="J282" s="14" t="s">
        <v>1868</v>
      </c>
      <c r="K282" s="14">
        <v>0.488684773825533</v>
      </c>
      <c r="L282" s="14">
        <v>0.459511156645035</v>
      </c>
    </row>
    <row r="283">
      <c r="A283" s="14" t="s">
        <v>2414</v>
      </c>
      <c r="B283" s="14" t="s">
        <v>2415</v>
      </c>
      <c r="C283" s="14" t="s">
        <v>1574</v>
      </c>
      <c r="D283" s="14" t="s">
        <v>46</v>
      </c>
      <c r="E283" s="14" t="s">
        <v>46</v>
      </c>
      <c r="F283" s="14" t="s">
        <v>46</v>
      </c>
      <c r="G283" s="14" t="s">
        <v>46</v>
      </c>
      <c r="H283" s="14" t="s">
        <v>46</v>
      </c>
      <c r="I283" s="14" t="s">
        <v>46</v>
      </c>
      <c r="J283" s="14" t="s">
        <v>1868</v>
      </c>
      <c r="K283" s="14">
        <v>0.357611251169879</v>
      </c>
      <c r="L283" s="14">
        <v>0.398442980445956</v>
      </c>
    </row>
    <row r="284">
      <c r="A284" s="14" t="s">
        <v>2416</v>
      </c>
      <c r="B284" s="14" t="s">
        <v>2417</v>
      </c>
      <c r="C284" s="14" t="s">
        <v>1574</v>
      </c>
      <c r="D284" s="14" t="s">
        <v>46</v>
      </c>
      <c r="E284" s="14" t="s">
        <v>46</v>
      </c>
      <c r="F284" s="14" t="s">
        <v>46</v>
      </c>
      <c r="G284" s="14" t="s">
        <v>46</v>
      </c>
      <c r="H284" s="14" t="s">
        <v>46</v>
      </c>
      <c r="I284" s="14" t="s">
        <v>46</v>
      </c>
      <c r="J284" s="14" t="s">
        <v>1868</v>
      </c>
      <c r="K284" s="14">
        <v>0.92514297032609</v>
      </c>
      <c r="L284" s="14">
        <v>0.939679794574247</v>
      </c>
    </row>
    <row r="285">
      <c r="A285" s="14" t="s">
        <v>2418</v>
      </c>
      <c r="B285" s="14" t="s">
        <v>2419</v>
      </c>
      <c r="C285" s="14" t="s">
        <v>1574</v>
      </c>
      <c r="D285" s="14" t="s">
        <v>46</v>
      </c>
      <c r="E285" s="14" t="s">
        <v>46</v>
      </c>
      <c r="F285" s="14" t="s">
        <v>46</v>
      </c>
      <c r="G285" s="14" t="s">
        <v>46</v>
      </c>
      <c r="H285" s="14" t="s">
        <v>46</v>
      </c>
      <c r="I285" s="14" t="s">
        <v>46</v>
      </c>
      <c r="J285" s="14" t="s">
        <v>1868</v>
      </c>
      <c r="K285" s="14">
        <v>0.734151683189764</v>
      </c>
      <c r="L285" s="14">
        <v>0.606378871985084</v>
      </c>
    </row>
    <row r="286">
      <c r="A286" s="14" t="s">
        <v>2420</v>
      </c>
      <c r="B286" s="14" t="s">
        <v>2421</v>
      </c>
      <c r="C286" s="14" t="s">
        <v>1574</v>
      </c>
      <c r="D286" s="14" t="s">
        <v>46</v>
      </c>
      <c r="E286" s="14" t="s">
        <v>46</v>
      </c>
      <c r="F286" s="14" t="s">
        <v>46</v>
      </c>
      <c r="G286" s="14" t="s">
        <v>46</v>
      </c>
      <c r="H286" s="14" t="s">
        <v>46</v>
      </c>
      <c r="I286" s="14" t="s">
        <v>46</v>
      </c>
      <c r="J286" s="14" t="s">
        <v>1868</v>
      </c>
      <c r="K286" s="14">
        <v>0.00680608306830529</v>
      </c>
      <c r="L286" s="14">
        <v>0.00499057008977139</v>
      </c>
    </row>
    <row r="287">
      <c r="A287" s="14" t="s">
        <v>2422</v>
      </c>
      <c r="B287" s="14" t="s">
        <v>1639</v>
      </c>
      <c r="C287" s="14" t="s">
        <v>1572</v>
      </c>
      <c r="D287" s="14">
        <v>1.0</v>
      </c>
      <c r="E287" s="14">
        <v>0.0</v>
      </c>
      <c r="F287" s="14">
        <v>1.0</v>
      </c>
      <c r="G287" s="14">
        <v>0.0</v>
      </c>
      <c r="H287" s="14">
        <v>0.0</v>
      </c>
      <c r="I287" s="14">
        <v>2.0</v>
      </c>
      <c r="J287" s="14" t="s">
        <v>1868</v>
      </c>
      <c r="K287" s="14">
        <v>0.398590095653081</v>
      </c>
      <c r="L287" s="14">
        <v>0.513827701743131</v>
      </c>
    </row>
    <row r="288">
      <c r="A288" s="14" t="s">
        <v>2423</v>
      </c>
      <c r="B288" s="14" t="s">
        <v>2424</v>
      </c>
      <c r="C288" s="14" t="s">
        <v>1574</v>
      </c>
      <c r="D288" s="14" t="s">
        <v>46</v>
      </c>
      <c r="E288" s="14" t="s">
        <v>46</v>
      </c>
      <c r="F288" s="14" t="s">
        <v>46</v>
      </c>
      <c r="G288" s="14" t="s">
        <v>46</v>
      </c>
      <c r="H288" s="14" t="s">
        <v>46</v>
      </c>
      <c r="I288" s="14" t="s">
        <v>46</v>
      </c>
      <c r="J288" s="14" t="s">
        <v>1868</v>
      </c>
      <c r="K288" s="14">
        <v>0.735302476243714</v>
      </c>
      <c r="L288" s="14">
        <v>0.713664642122533</v>
      </c>
    </row>
    <row r="289">
      <c r="A289" s="14" t="s">
        <v>2425</v>
      </c>
      <c r="B289" s="14" t="s">
        <v>2426</v>
      </c>
      <c r="C289" s="14" t="s">
        <v>1572</v>
      </c>
      <c r="D289" s="14">
        <v>0.0</v>
      </c>
      <c r="E289" s="14">
        <v>0.0</v>
      </c>
      <c r="F289" s="14">
        <v>0.0</v>
      </c>
      <c r="G289" s="14">
        <v>0.0</v>
      </c>
      <c r="H289" s="14">
        <v>0.0</v>
      </c>
      <c r="I289" s="14">
        <v>0.0</v>
      </c>
      <c r="J289" s="14" t="s">
        <v>1868</v>
      </c>
      <c r="K289" s="14">
        <v>0.596971567578454</v>
      </c>
      <c r="L289" s="14">
        <v>0.520944746132422</v>
      </c>
    </row>
    <row r="290">
      <c r="A290" s="14" t="s">
        <v>2427</v>
      </c>
      <c r="B290" s="14" t="s">
        <v>2428</v>
      </c>
      <c r="C290" s="14" t="s">
        <v>1572</v>
      </c>
      <c r="D290" s="14">
        <v>0.0</v>
      </c>
      <c r="E290" s="14">
        <v>0.0</v>
      </c>
      <c r="F290" s="14">
        <v>0.0</v>
      </c>
      <c r="G290" s="14">
        <v>0.0</v>
      </c>
      <c r="H290" s="14">
        <v>0.0</v>
      </c>
      <c r="I290" s="14">
        <v>0.0</v>
      </c>
      <c r="J290" s="14" t="s">
        <v>1868</v>
      </c>
      <c r="K290" s="14">
        <v>0.0280542292218478</v>
      </c>
      <c r="L290" s="14">
        <v>0.0185183852793643</v>
      </c>
    </row>
    <row r="291">
      <c r="A291" s="14" t="s">
        <v>2429</v>
      </c>
      <c r="B291" s="14" t="s">
        <v>2430</v>
      </c>
      <c r="C291" s="14" t="s">
        <v>1574</v>
      </c>
      <c r="D291" s="14" t="s">
        <v>46</v>
      </c>
      <c r="E291" s="14" t="s">
        <v>46</v>
      </c>
      <c r="F291" s="14" t="s">
        <v>46</v>
      </c>
      <c r="G291" s="14" t="s">
        <v>46</v>
      </c>
      <c r="H291" s="14" t="s">
        <v>46</v>
      </c>
      <c r="I291" s="14" t="s">
        <v>46</v>
      </c>
      <c r="J291" s="14" t="s">
        <v>1868</v>
      </c>
      <c r="K291" s="14">
        <v>0.144802969101738</v>
      </c>
      <c r="L291" s="14">
        <v>0.0936607974646766</v>
      </c>
    </row>
    <row r="292">
      <c r="A292" s="14" t="s">
        <v>2431</v>
      </c>
      <c r="B292" s="14" t="s">
        <v>2432</v>
      </c>
      <c r="C292" s="14" t="s">
        <v>1574</v>
      </c>
      <c r="D292" s="14" t="s">
        <v>46</v>
      </c>
      <c r="E292" s="14" t="s">
        <v>46</v>
      </c>
      <c r="F292" s="14" t="s">
        <v>46</v>
      </c>
      <c r="G292" s="14" t="s">
        <v>46</v>
      </c>
      <c r="H292" s="14" t="s">
        <v>46</v>
      </c>
      <c r="I292" s="14" t="s">
        <v>46</v>
      </c>
      <c r="J292" s="14" t="s">
        <v>1868</v>
      </c>
      <c r="K292" s="14">
        <v>0.881397565214927</v>
      </c>
      <c r="L292" s="14">
        <v>0.871387251085752</v>
      </c>
    </row>
    <row r="293">
      <c r="A293" s="14" t="s">
        <v>2433</v>
      </c>
      <c r="B293" s="14" t="s">
        <v>2434</v>
      </c>
      <c r="C293" s="14" t="s">
        <v>1574</v>
      </c>
      <c r="D293" s="14" t="s">
        <v>46</v>
      </c>
      <c r="E293" s="14" t="s">
        <v>46</v>
      </c>
      <c r="F293" s="14" t="s">
        <v>46</v>
      </c>
      <c r="G293" s="14" t="s">
        <v>46</v>
      </c>
      <c r="H293" s="14" t="s">
        <v>46</v>
      </c>
      <c r="I293" s="14" t="s">
        <v>46</v>
      </c>
      <c r="J293" s="14" t="s">
        <v>1868</v>
      </c>
      <c r="K293" s="14">
        <v>0.302944964882666</v>
      </c>
      <c r="L293" s="14">
        <v>0.384129207722644</v>
      </c>
    </row>
    <row r="294">
      <c r="A294" s="14" t="s">
        <v>2435</v>
      </c>
      <c r="B294" s="14" t="s">
        <v>2436</v>
      </c>
      <c r="C294" s="14" t="s">
        <v>1574</v>
      </c>
      <c r="D294" s="14" t="s">
        <v>46</v>
      </c>
      <c r="E294" s="14" t="s">
        <v>46</v>
      </c>
      <c r="F294" s="14" t="s">
        <v>46</v>
      </c>
      <c r="G294" s="14" t="s">
        <v>46</v>
      </c>
      <c r="H294" s="14" t="s">
        <v>46</v>
      </c>
      <c r="I294" s="14" t="s">
        <v>46</v>
      </c>
      <c r="J294" s="14" t="s">
        <v>1868</v>
      </c>
      <c r="K294" s="14">
        <v>0.371165613596643</v>
      </c>
      <c r="L294" s="14">
        <v>0.43578985499605</v>
      </c>
    </row>
    <row r="295">
      <c r="A295" s="14" t="s">
        <v>2437</v>
      </c>
      <c r="B295" s="14" t="s">
        <v>2438</v>
      </c>
      <c r="C295" s="14" t="s">
        <v>1574</v>
      </c>
      <c r="D295" s="14" t="s">
        <v>46</v>
      </c>
      <c r="E295" s="14" t="s">
        <v>46</v>
      </c>
      <c r="F295" s="14" t="s">
        <v>46</v>
      </c>
      <c r="G295" s="14" t="s">
        <v>46</v>
      </c>
      <c r="H295" s="14" t="s">
        <v>46</v>
      </c>
      <c r="I295" s="14" t="s">
        <v>46</v>
      </c>
      <c r="J295" s="14" t="s">
        <v>1868</v>
      </c>
      <c r="K295" s="14">
        <v>0.952547018312201</v>
      </c>
      <c r="L295" s="14">
        <v>0.969441114904679</v>
      </c>
    </row>
    <row r="296">
      <c r="A296" s="14" t="s">
        <v>2439</v>
      </c>
      <c r="B296" s="14" t="s">
        <v>2440</v>
      </c>
      <c r="C296" s="14" t="s">
        <v>1574</v>
      </c>
      <c r="D296" s="14" t="s">
        <v>46</v>
      </c>
      <c r="E296" s="14" t="s">
        <v>46</v>
      </c>
      <c r="F296" s="14" t="s">
        <v>46</v>
      </c>
      <c r="G296" s="14" t="s">
        <v>46</v>
      </c>
      <c r="H296" s="14" t="s">
        <v>46</v>
      </c>
      <c r="I296" s="14" t="s">
        <v>46</v>
      </c>
      <c r="J296" s="14" t="s">
        <v>1868</v>
      </c>
      <c r="K296" s="14">
        <v>0.794065479509014</v>
      </c>
      <c r="L296" s="14">
        <v>0.865323403874968</v>
      </c>
    </row>
    <row r="297">
      <c r="A297" s="14" t="s">
        <v>2441</v>
      </c>
      <c r="B297" s="14" t="s">
        <v>2442</v>
      </c>
      <c r="C297" s="14" t="s">
        <v>1574</v>
      </c>
      <c r="D297" s="14" t="s">
        <v>46</v>
      </c>
      <c r="E297" s="14" t="s">
        <v>46</v>
      </c>
      <c r="F297" s="14" t="s">
        <v>46</v>
      </c>
      <c r="G297" s="14" t="s">
        <v>46</v>
      </c>
      <c r="H297" s="14" t="s">
        <v>46</v>
      </c>
      <c r="I297" s="14" t="s">
        <v>46</v>
      </c>
      <c r="J297" s="14" t="s">
        <v>1868</v>
      </c>
      <c r="K297" s="14">
        <v>0.622447652391038</v>
      </c>
      <c r="L297" s="14">
        <v>0.657231599938606</v>
      </c>
    </row>
    <row r="298">
      <c r="A298" s="14" t="s">
        <v>2443</v>
      </c>
      <c r="B298" s="14" t="s">
        <v>2444</v>
      </c>
      <c r="C298" s="14" t="s">
        <v>1574</v>
      </c>
      <c r="D298" s="14" t="s">
        <v>46</v>
      </c>
      <c r="E298" s="14" t="s">
        <v>46</v>
      </c>
      <c r="F298" s="14" t="s">
        <v>46</v>
      </c>
      <c r="G298" s="14" t="s">
        <v>46</v>
      </c>
      <c r="H298" s="14" t="s">
        <v>46</v>
      </c>
      <c r="I298" s="14" t="s">
        <v>46</v>
      </c>
      <c r="J298" s="14" t="s">
        <v>1868</v>
      </c>
      <c r="K298" s="14">
        <v>0.177376187944634</v>
      </c>
      <c r="L298" s="14">
        <v>0.119364699958006</v>
      </c>
    </row>
    <row r="299">
      <c r="A299" s="14" t="s">
        <v>2445</v>
      </c>
      <c r="B299" s="14" t="s">
        <v>2446</v>
      </c>
      <c r="C299" s="14" t="s">
        <v>1574</v>
      </c>
      <c r="D299" s="14" t="s">
        <v>46</v>
      </c>
      <c r="E299" s="14" t="s">
        <v>46</v>
      </c>
      <c r="F299" s="14" t="s">
        <v>46</v>
      </c>
      <c r="G299" s="14" t="s">
        <v>46</v>
      </c>
      <c r="H299" s="14" t="s">
        <v>46</v>
      </c>
      <c r="I299" s="14" t="s">
        <v>46</v>
      </c>
      <c r="J299" s="14" t="s">
        <v>1868</v>
      </c>
      <c r="K299" s="14">
        <v>0.99631338372364</v>
      </c>
      <c r="L299" s="14">
        <v>0.996257751814903</v>
      </c>
    </row>
    <row r="300">
      <c r="A300" s="14" t="s">
        <v>2447</v>
      </c>
      <c r="B300" s="14" t="s">
        <v>2448</v>
      </c>
      <c r="C300" s="14" t="s">
        <v>1574</v>
      </c>
      <c r="D300" s="14" t="s">
        <v>46</v>
      </c>
      <c r="E300" s="14" t="s">
        <v>46</v>
      </c>
      <c r="F300" s="14" t="s">
        <v>46</v>
      </c>
      <c r="G300" s="14" t="s">
        <v>46</v>
      </c>
      <c r="H300" s="14" t="s">
        <v>46</v>
      </c>
      <c r="I300" s="14" t="s">
        <v>46</v>
      </c>
      <c r="J300" s="14" t="s">
        <v>1868</v>
      </c>
      <c r="K300" s="14">
        <v>0.510419132130019</v>
      </c>
      <c r="L300" s="14">
        <v>0.509206445384401</v>
      </c>
    </row>
    <row r="301">
      <c r="A301" s="14" t="s">
        <v>2449</v>
      </c>
      <c r="B301" s="14" t="s">
        <v>2450</v>
      </c>
      <c r="C301" s="14" t="s">
        <v>1574</v>
      </c>
      <c r="D301" s="14" t="s">
        <v>46</v>
      </c>
      <c r="E301" s="14" t="s">
        <v>46</v>
      </c>
      <c r="F301" s="14" t="s">
        <v>46</v>
      </c>
      <c r="G301" s="14" t="s">
        <v>46</v>
      </c>
      <c r="H301" s="14" t="s">
        <v>46</v>
      </c>
      <c r="I301" s="14" t="s">
        <v>46</v>
      </c>
      <c r="J301" s="14" t="s">
        <v>1868</v>
      </c>
      <c r="K301" s="14">
        <v>0.959564276385762</v>
      </c>
      <c r="L301" s="14">
        <v>0.677731047441233</v>
      </c>
    </row>
    <row r="302">
      <c r="A302" s="14" t="s">
        <v>2451</v>
      </c>
      <c r="B302" s="14" t="s">
        <v>2452</v>
      </c>
      <c r="C302" s="14" t="s">
        <v>1574</v>
      </c>
      <c r="D302" s="14" t="s">
        <v>46</v>
      </c>
      <c r="E302" s="14" t="s">
        <v>46</v>
      </c>
      <c r="F302" s="14" t="s">
        <v>46</v>
      </c>
      <c r="G302" s="14" t="s">
        <v>46</v>
      </c>
      <c r="H302" s="14" t="s">
        <v>46</v>
      </c>
      <c r="I302" s="14" t="s">
        <v>46</v>
      </c>
      <c r="J302" s="14" t="s">
        <v>1868</v>
      </c>
      <c r="K302" s="14">
        <v>0.889478326115761</v>
      </c>
      <c r="L302" s="14">
        <v>0.701955732636442</v>
      </c>
    </row>
    <row r="303">
      <c r="A303" s="14" t="s">
        <v>2453</v>
      </c>
      <c r="B303" s="14" t="s">
        <v>2454</v>
      </c>
      <c r="C303" s="14" t="s">
        <v>1574</v>
      </c>
      <c r="D303" s="14" t="s">
        <v>46</v>
      </c>
      <c r="E303" s="14" t="s">
        <v>46</v>
      </c>
      <c r="F303" s="14" t="s">
        <v>46</v>
      </c>
      <c r="G303" s="14" t="s">
        <v>46</v>
      </c>
      <c r="H303" s="14" t="s">
        <v>46</v>
      </c>
      <c r="I303" s="14" t="s">
        <v>46</v>
      </c>
      <c r="J303" s="14" t="s">
        <v>1868</v>
      </c>
      <c r="K303" s="14">
        <v>0.438994191641289</v>
      </c>
      <c r="L303" s="14">
        <v>0.445434653715478</v>
      </c>
    </row>
    <row r="304">
      <c r="A304" s="14" t="s">
        <v>2455</v>
      </c>
      <c r="B304" s="14" t="s">
        <v>2456</v>
      </c>
      <c r="C304" s="14" t="s">
        <v>1574</v>
      </c>
      <c r="D304" s="14" t="s">
        <v>46</v>
      </c>
      <c r="E304" s="14" t="s">
        <v>46</v>
      </c>
      <c r="F304" s="14" t="s">
        <v>46</v>
      </c>
      <c r="G304" s="14" t="s">
        <v>46</v>
      </c>
      <c r="H304" s="14" t="s">
        <v>46</v>
      </c>
      <c r="I304" s="14" t="s">
        <v>46</v>
      </c>
      <c r="J304" s="14" t="s">
        <v>1868</v>
      </c>
      <c r="K304" s="14">
        <v>0.68709758991332</v>
      </c>
      <c r="L304" s="14">
        <v>0.689014050573292</v>
      </c>
    </row>
    <row r="305">
      <c r="A305" s="14" t="s">
        <v>2457</v>
      </c>
      <c r="B305" s="14" t="s">
        <v>2458</v>
      </c>
      <c r="C305" s="14" t="s">
        <v>1574</v>
      </c>
      <c r="D305" s="14" t="s">
        <v>46</v>
      </c>
      <c r="E305" s="14" t="s">
        <v>46</v>
      </c>
      <c r="F305" s="14" t="s">
        <v>46</v>
      </c>
      <c r="G305" s="14" t="s">
        <v>46</v>
      </c>
      <c r="H305" s="14" t="s">
        <v>46</v>
      </c>
      <c r="I305" s="14" t="s">
        <v>46</v>
      </c>
      <c r="J305" s="14" t="s">
        <v>1868</v>
      </c>
      <c r="K305" s="14">
        <v>0.418934807373338</v>
      </c>
      <c r="L305" s="14">
        <v>0.413240453423033</v>
      </c>
    </row>
    <row r="306">
      <c r="A306" s="14" t="s">
        <v>2459</v>
      </c>
      <c r="B306" s="14" t="s">
        <v>2460</v>
      </c>
      <c r="C306" s="14" t="s">
        <v>1574</v>
      </c>
      <c r="D306" s="14" t="s">
        <v>46</v>
      </c>
      <c r="E306" s="14" t="s">
        <v>46</v>
      </c>
      <c r="F306" s="14" t="s">
        <v>46</v>
      </c>
      <c r="G306" s="14" t="s">
        <v>46</v>
      </c>
      <c r="H306" s="14" t="s">
        <v>46</v>
      </c>
      <c r="I306" s="14" t="s">
        <v>46</v>
      </c>
      <c r="J306" s="14" t="s">
        <v>1868</v>
      </c>
      <c r="K306" s="14">
        <v>0.883479901318278</v>
      </c>
      <c r="L306" s="14">
        <v>0.905133814335992</v>
      </c>
    </row>
    <row r="307">
      <c r="A307" s="14" t="s">
        <v>2461</v>
      </c>
      <c r="B307" s="14" t="s">
        <v>2462</v>
      </c>
      <c r="C307" s="14" t="s">
        <v>1574</v>
      </c>
      <c r="D307" s="14" t="s">
        <v>46</v>
      </c>
      <c r="E307" s="14" t="s">
        <v>46</v>
      </c>
      <c r="F307" s="14" t="s">
        <v>46</v>
      </c>
      <c r="G307" s="14" t="s">
        <v>46</v>
      </c>
      <c r="H307" s="14" t="s">
        <v>46</v>
      </c>
      <c r="I307" s="14" t="s">
        <v>46</v>
      </c>
      <c r="J307" s="14" t="s">
        <v>1868</v>
      </c>
      <c r="K307" s="14">
        <v>0.7858582880963</v>
      </c>
      <c r="L307" s="14">
        <v>0.693996671585922</v>
      </c>
    </row>
    <row r="308">
      <c r="A308" s="14" t="s">
        <v>2463</v>
      </c>
      <c r="B308" s="14" t="s">
        <v>2464</v>
      </c>
      <c r="C308" s="14" t="s">
        <v>1574</v>
      </c>
      <c r="D308" s="14" t="s">
        <v>46</v>
      </c>
      <c r="E308" s="14" t="s">
        <v>46</v>
      </c>
      <c r="F308" s="14" t="s">
        <v>46</v>
      </c>
      <c r="G308" s="14" t="s">
        <v>46</v>
      </c>
      <c r="H308" s="14" t="s">
        <v>46</v>
      </c>
      <c r="I308" s="14" t="s">
        <v>46</v>
      </c>
      <c r="J308" s="14" t="s">
        <v>1868</v>
      </c>
      <c r="K308" s="14">
        <v>0.0320256066336892</v>
      </c>
      <c r="L308" s="14">
        <v>0.0227608373930781</v>
      </c>
    </row>
    <row r="309">
      <c r="A309" s="14" t="s">
        <v>2465</v>
      </c>
      <c r="B309" s="14" t="s">
        <v>2466</v>
      </c>
      <c r="C309" s="14" t="s">
        <v>1574</v>
      </c>
      <c r="D309" s="14" t="s">
        <v>46</v>
      </c>
      <c r="E309" s="14" t="s">
        <v>46</v>
      </c>
      <c r="F309" s="14" t="s">
        <v>46</v>
      </c>
      <c r="G309" s="14" t="s">
        <v>46</v>
      </c>
      <c r="H309" s="14" t="s">
        <v>46</v>
      </c>
      <c r="I309" s="14" t="s">
        <v>46</v>
      </c>
      <c r="J309" s="14" t="s">
        <v>1868</v>
      </c>
      <c r="K309" s="14">
        <v>0.947761067456135</v>
      </c>
      <c r="L309" s="14">
        <v>0.967079678533959</v>
      </c>
    </row>
    <row r="310">
      <c r="A310" s="14" t="s">
        <v>2467</v>
      </c>
      <c r="B310" s="14" t="s">
        <v>2468</v>
      </c>
      <c r="C310" s="14" t="s">
        <v>1572</v>
      </c>
      <c r="D310" s="14">
        <v>0.0</v>
      </c>
      <c r="E310" s="14">
        <v>0.0</v>
      </c>
      <c r="F310" s="14">
        <v>0.0</v>
      </c>
      <c r="G310" s="14">
        <v>0.0</v>
      </c>
      <c r="H310" s="14">
        <v>0.0</v>
      </c>
      <c r="I310" s="14">
        <v>0.0</v>
      </c>
      <c r="J310" s="14" t="s">
        <v>1868</v>
      </c>
      <c r="K310" s="14">
        <v>0.880997564012851</v>
      </c>
      <c r="L310" s="14">
        <v>0.931306127542669</v>
      </c>
    </row>
    <row r="311">
      <c r="A311" s="14" t="s">
        <v>2469</v>
      </c>
      <c r="B311" s="14" t="s">
        <v>2470</v>
      </c>
      <c r="C311" s="14" t="s">
        <v>1572</v>
      </c>
      <c r="D311" s="14">
        <v>0.0</v>
      </c>
      <c r="E311" s="14">
        <v>0.0</v>
      </c>
      <c r="F311" s="14">
        <v>0.0</v>
      </c>
      <c r="G311" s="14">
        <v>0.0</v>
      </c>
      <c r="H311" s="14">
        <v>0.0</v>
      </c>
      <c r="I311" s="14">
        <v>0.0</v>
      </c>
      <c r="J311" s="14" t="s">
        <v>1868</v>
      </c>
      <c r="K311" s="14">
        <v>0.438554425168855</v>
      </c>
      <c r="L311" s="14">
        <v>0.231518635143163</v>
      </c>
    </row>
    <row r="312">
      <c r="A312" s="14" t="s">
        <v>2471</v>
      </c>
      <c r="B312" s="14" t="s">
        <v>2472</v>
      </c>
      <c r="C312" s="14" t="s">
        <v>1574</v>
      </c>
      <c r="D312" s="14" t="s">
        <v>46</v>
      </c>
      <c r="E312" s="14" t="s">
        <v>46</v>
      </c>
      <c r="F312" s="14" t="s">
        <v>46</v>
      </c>
      <c r="G312" s="14" t="s">
        <v>46</v>
      </c>
      <c r="H312" s="14" t="s">
        <v>46</v>
      </c>
      <c r="I312" s="14" t="s">
        <v>46</v>
      </c>
      <c r="J312" s="14" t="s">
        <v>1868</v>
      </c>
      <c r="K312" s="14">
        <v>0.0804806929694432</v>
      </c>
      <c r="L312" s="14">
        <v>0.0663703180507306</v>
      </c>
    </row>
    <row r="313">
      <c r="A313" s="14" t="s">
        <v>2473</v>
      </c>
      <c r="B313" s="14" t="s">
        <v>2474</v>
      </c>
      <c r="C313" s="14" t="s">
        <v>1574</v>
      </c>
      <c r="D313" s="14" t="s">
        <v>46</v>
      </c>
      <c r="E313" s="14" t="s">
        <v>46</v>
      </c>
      <c r="F313" s="14" t="s">
        <v>46</v>
      </c>
      <c r="G313" s="14" t="s">
        <v>46</v>
      </c>
      <c r="H313" s="14" t="s">
        <v>46</v>
      </c>
      <c r="I313" s="14" t="s">
        <v>46</v>
      </c>
      <c r="J313" s="14" t="s">
        <v>1868</v>
      </c>
      <c r="K313" s="14">
        <v>0.925067457314514</v>
      </c>
      <c r="L313" s="14">
        <v>0.9123100782021</v>
      </c>
    </row>
    <row r="314">
      <c r="A314" s="14" t="s">
        <v>2475</v>
      </c>
      <c r="B314" s="14" t="s">
        <v>2476</v>
      </c>
      <c r="C314" s="14" t="s">
        <v>1574</v>
      </c>
      <c r="D314" s="14" t="s">
        <v>46</v>
      </c>
      <c r="E314" s="14" t="s">
        <v>46</v>
      </c>
      <c r="F314" s="14" t="s">
        <v>46</v>
      </c>
      <c r="G314" s="14" t="s">
        <v>46</v>
      </c>
      <c r="H314" s="14" t="s">
        <v>46</v>
      </c>
      <c r="I314" s="14" t="s">
        <v>46</v>
      </c>
      <c r="J314" s="14" t="s">
        <v>1868</v>
      </c>
      <c r="K314" s="14">
        <v>0.0358331659067241</v>
      </c>
      <c r="L314" s="14">
        <v>0.0371737324832424</v>
      </c>
    </row>
    <row r="315">
      <c r="A315" s="14" t="s">
        <v>2477</v>
      </c>
      <c r="B315" s="14" t="s">
        <v>2478</v>
      </c>
      <c r="C315" s="14" t="s">
        <v>1572</v>
      </c>
      <c r="D315" s="14">
        <v>0.0</v>
      </c>
      <c r="E315" s="14">
        <v>0.0</v>
      </c>
      <c r="F315" s="14">
        <v>0.0</v>
      </c>
      <c r="G315" s="14">
        <v>0.0</v>
      </c>
      <c r="H315" s="14">
        <v>0.0</v>
      </c>
      <c r="I315" s="14">
        <v>0.0</v>
      </c>
      <c r="J315" s="14" t="s">
        <v>1868</v>
      </c>
      <c r="K315" s="14">
        <v>0.25322088272084</v>
      </c>
      <c r="L315" s="14">
        <v>0.228251648842041</v>
      </c>
    </row>
    <row r="316">
      <c r="A316" s="14" t="s">
        <v>2479</v>
      </c>
      <c r="B316" s="14" t="s">
        <v>2480</v>
      </c>
      <c r="C316" s="14" t="s">
        <v>1572</v>
      </c>
      <c r="D316" s="14">
        <v>0.0</v>
      </c>
      <c r="E316" s="14">
        <v>0.0</v>
      </c>
      <c r="F316" s="14">
        <v>0.0</v>
      </c>
      <c r="G316" s="14">
        <v>0.0</v>
      </c>
      <c r="H316" s="14">
        <v>0.0</v>
      </c>
      <c r="I316" s="14">
        <v>0.0</v>
      </c>
      <c r="J316" s="14" t="s">
        <v>1868</v>
      </c>
      <c r="K316" s="14">
        <v>0.0298550116849957</v>
      </c>
      <c r="L316" s="14">
        <v>0.0257050518733776</v>
      </c>
    </row>
    <row r="317">
      <c r="A317" s="14" t="s">
        <v>2481</v>
      </c>
      <c r="B317" s="14" t="s">
        <v>2482</v>
      </c>
      <c r="C317" s="14" t="s">
        <v>1574</v>
      </c>
      <c r="D317" s="14" t="s">
        <v>46</v>
      </c>
      <c r="E317" s="14" t="s">
        <v>46</v>
      </c>
      <c r="F317" s="14" t="s">
        <v>46</v>
      </c>
      <c r="G317" s="14" t="s">
        <v>46</v>
      </c>
      <c r="H317" s="14" t="s">
        <v>46</v>
      </c>
      <c r="I317" s="14" t="s">
        <v>46</v>
      </c>
      <c r="J317" s="14" t="s">
        <v>1868</v>
      </c>
      <c r="K317" s="14">
        <v>0.862567469348629</v>
      </c>
      <c r="L317" s="14">
        <v>0.843843088463553</v>
      </c>
    </row>
    <row r="318">
      <c r="A318" s="14" t="s">
        <v>2483</v>
      </c>
      <c r="B318" s="14" t="s">
        <v>2484</v>
      </c>
      <c r="C318" s="14" t="s">
        <v>1574</v>
      </c>
      <c r="D318" s="14" t="s">
        <v>46</v>
      </c>
      <c r="E318" s="14" t="s">
        <v>46</v>
      </c>
      <c r="F318" s="14" t="s">
        <v>46</v>
      </c>
      <c r="G318" s="14" t="s">
        <v>46</v>
      </c>
      <c r="H318" s="14" t="s">
        <v>46</v>
      </c>
      <c r="I318" s="14" t="s">
        <v>46</v>
      </c>
      <c r="J318" s="14" t="s">
        <v>1868</v>
      </c>
      <c r="K318" s="14">
        <v>0.782781776854466</v>
      </c>
      <c r="L318" s="14">
        <v>0.800898414536428</v>
      </c>
    </row>
    <row r="319">
      <c r="A319" s="14" t="s">
        <v>2485</v>
      </c>
      <c r="B319" s="14" t="s">
        <v>2486</v>
      </c>
      <c r="C319" s="14" t="s">
        <v>1572</v>
      </c>
      <c r="D319" s="14">
        <v>0.0</v>
      </c>
      <c r="E319" s="14">
        <v>0.0</v>
      </c>
      <c r="F319" s="14">
        <v>0.0</v>
      </c>
      <c r="G319" s="14">
        <v>0.0</v>
      </c>
      <c r="H319" s="14">
        <v>0.0</v>
      </c>
      <c r="I319" s="14">
        <v>0.0</v>
      </c>
      <c r="J319" s="14" t="s">
        <v>1868</v>
      </c>
      <c r="K319" s="14">
        <v>0.960032611648581</v>
      </c>
      <c r="L319" s="14">
        <v>0.949267844162751</v>
      </c>
    </row>
    <row r="320">
      <c r="A320" s="14" t="s">
        <v>2487</v>
      </c>
      <c r="B320" s="14" t="s">
        <v>2488</v>
      </c>
      <c r="C320" s="14" t="s">
        <v>1572</v>
      </c>
      <c r="D320" s="14">
        <v>0.0</v>
      </c>
      <c r="E320" s="14">
        <v>0.0</v>
      </c>
      <c r="F320" s="14">
        <v>0.0</v>
      </c>
      <c r="G320" s="14">
        <v>0.0</v>
      </c>
      <c r="H320" s="14">
        <v>0.0</v>
      </c>
      <c r="I320" s="14">
        <v>0.0</v>
      </c>
      <c r="J320" s="14" t="s">
        <v>1868</v>
      </c>
      <c r="K320" s="14">
        <v>0.734040297731604</v>
      </c>
      <c r="L320" s="14">
        <v>0.839857802504326</v>
      </c>
    </row>
    <row r="321">
      <c r="A321" s="14" t="s">
        <v>2489</v>
      </c>
      <c r="B321" s="14" t="s">
        <v>2490</v>
      </c>
      <c r="C321" s="14" t="s">
        <v>1574</v>
      </c>
      <c r="D321" s="14" t="s">
        <v>46</v>
      </c>
      <c r="E321" s="14" t="s">
        <v>46</v>
      </c>
      <c r="F321" s="14" t="s">
        <v>46</v>
      </c>
      <c r="G321" s="14" t="s">
        <v>46</v>
      </c>
      <c r="H321" s="14" t="s">
        <v>46</v>
      </c>
      <c r="I321" s="14" t="s">
        <v>46</v>
      </c>
      <c r="J321" s="14" t="s">
        <v>1868</v>
      </c>
      <c r="K321" s="14">
        <v>0.147222450808545</v>
      </c>
      <c r="L321" s="14">
        <v>0.24342191115598</v>
      </c>
    </row>
    <row r="322">
      <c r="A322" s="14" t="s">
        <v>2491</v>
      </c>
      <c r="B322" s="14" t="s">
        <v>2492</v>
      </c>
      <c r="C322" s="14" t="s">
        <v>1574</v>
      </c>
      <c r="D322" s="14" t="s">
        <v>46</v>
      </c>
      <c r="E322" s="14" t="s">
        <v>46</v>
      </c>
      <c r="F322" s="14" t="s">
        <v>46</v>
      </c>
      <c r="G322" s="14" t="s">
        <v>46</v>
      </c>
      <c r="H322" s="14" t="s">
        <v>46</v>
      </c>
      <c r="I322" s="14" t="s">
        <v>46</v>
      </c>
      <c r="J322" s="14" t="s">
        <v>1868</v>
      </c>
      <c r="K322" s="14">
        <v>0.870896658914958</v>
      </c>
      <c r="L322" s="14">
        <v>0.823709487153696</v>
      </c>
    </row>
    <row r="323">
      <c r="A323" s="14" t="s">
        <v>2493</v>
      </c>
      <c r="B323" s="14" t="s">
        <v>2494</v>
      </c>
      <c r="C323" s="14" t="s">
        <v>1574</v>
      </c>
      <c r="D323" s="14" t="s">
        <v>46</v>
      </c>
      <c r="E323" s="14" t="s">
        <v>46</v>
      </c>
      <c r="F323" s="14" t="s">
        <v>46</v>
      </c>
      <c r="G323" s="14" t="s">
        <v>46</v>
      </c>
      <c r="H323" s="14" t="s">
        <v>46</v>
      </c>
      <c r="I323" s="14" t="s">
        <v>46</v>
      </c>
      <c r="J323" s="14" t="s">
        <v>1868</v>
      </c>
      <c r="K323" s="14">
        <v>0.405900972159162</v>
      </c>
      <c r="L323" s="14">
        <v>0.356985174145565</v>
      </c>
    </row>
    <row r="324">
      <c r="A324" s="14" t="s">
        <v>2495</v>
      </c>
      <c r="B324" s="14" t="s">
        <v>2496</v>
      </c>
      <c r="C324" s="14" t="s">
        <v>1574</v>
      </c>
      <c r="D324" s="14" t="s">
        <v>46</v>
      </c>
      <c r="E324" s="14" t="s">
        <v>46</v>
      </c>
      <c r="F324" s="14" t="s">
        <v>46</v>
      </c>
      <c r="G324" s="14" t="s">
        <v>46</v>
      </c>
      <c r="H324" s="14" t="s">
        <v>46</v>
      </c>
      <c r="I324" s="14" t="s">
        <v>46</v>
      </c>
      <c r="J324" s="14" t="s">
        <v>1868</v>
      </c>
      <c r="K324" s="14">
        <v>0.424599696257041</v>
      </c>
      <c r="L324" s="14">
        <v>0.493262121585826</v>
      </c>
    </row>
    <row r="325">
      <c r="A325" s="14" t="s">
        <v>2497</v>
      </c>
      <c r="B325" s="14" t="s">
        <v>2498</v>
      </c>
      <c r="C325" s="14" t="s">
        <v>1572</v>
      </c>
      <c r="D325" s="14">
        <v>0.0</v>
      </c>
      <c r="E325" s="14">
        <v>0.0</v>
      </c>
      <c r="F325" s="14">
        <v>0.0</v>
      </c>
      <c r="G325" s="14">
        <v>0.0</v>
      </c>
      <c r="H325" s="14">
        <v>0.0</v>
      </c>
      <c r="I325" s="14">
        <v>0.0</v>
      </c>
      <c r="J325" s="14" t="s">
        <v>1868</v>
      </c>
      <c r="K325" s="14">
        <v>0.476510500816349</v>
      </c>
      <c r="L325" s="14">
        <v>0.435430542485114</v>
      </c>
    </row>
    <row r="326">
      <c r="A326" s="14" t="s">
        <v>2499</v>
      </c>
      <c r="B326" s="14" t="s">
        <v>2500</v>
      </c>
      <c r="C326" s="14" t="s">
        <v>1574</v>
      </c>
      <c r="D326" s="14" t="s">
        <v>46</v>
      </c>
      <c r="E326" s="14" t="s">
        <v>46</v>
      </c>
      <c r="F326" s="14" t="s">
        <v>46</v>
      </c>
      <c r="G326" s="14" t="s">
        <v>46</v>
      </c>
      <c r="H326" s="14" t="s">
        <v>46</v>
      </c>
      <c r="I326" s="14" t="s">
        <v>46</v>
      </c>
      <c r="J326" s="14" t="s">
        <v>1868</v>
      </c>
      <c r="K326" s="14">
        <v>0.688463058816149</v>
      </c>
      <c r="L326" s="14">
        <v>0.76462021649615</v>
      </c>
    </row>
    <row r="327">
      <c r="A327" s="14" t="s">
        <v>2501</v>
      </c>
      <c r="B327" s="14" t="s">
        <v>2502</v>
      </c>
      <c r="C327" s="14" t="s">
        <v>1574</v>
      </c>
      <c r="D327" s="14" t="s">
        <v>46</v>
      </c>
      <c r="E327" s="14" t="s">
        <v>46</v>
      </c>
      <c r="F327" s="14" t="s">
        <v>46</v>
      </c>
      <c r="G327" s="14" t="s">
        <v>46</v>
      </c>
      <c r="H327" s="14" t="s">
        <v>46</v>
      </c>
      <c r="I327" s="14" t="s">
        <v>46</v>
      </c>
      <c r="J327" s="14" t="s">
        <v>1868</v>
      </c>
      <c r="K327" s="14">
        <v>0.127557477910385</v>
      </c>
      <c r="L327" s="14">
        <v>0.0780853347051584</v>
      </c>
    </row>
    <row r="328">
      <c r="A328" s="14" t="s">
        <v>2503</v>
      </c>
      <c r="B328" s="14" t="s">
        <v>2504</v>
      </c>
      <c r="C328" s="14" t="s">
        <v>1574</v>
      </c>
      <c r="D328" s="14" t="s">
        <v>46</v>
      </c>
      <c r="E328" s="14" t="s">
        <v>46</v>
      </c>
      <c r="F328" s="14" t="s">
        <v>46</v>
      </c>
      <c r="G328" s="14" t="s">
        <v>46</v>
      </c>
      <c r="H328" s="14" t="s">
        <v>46</v>
      </c>
      <c r="I328" s="14" t="s">
        <v>46</v>
      </c>
      <c r="J328" s="14" t="s">
        <v>1868</v>
      </c>
      <c r="K328" s="14">
        <v>0.531056021986454</v>
      </c>
      <c r="L328" s="14">
        <v>0.666409668745467</v>
      </c>
    </row>
    <row r="329">
      <c r="A329" s="14" t="s">
        <v>2505</v>
      </c>
      <c r="B329" s="14" t="s">
        <v>2506</v>
      </c>
      <c r="C329" s="14" t="s">
        <v>1574</v>
      </c>
      <c r="D329" s="14" t="s">
        <v>46</v>
      </c>
      <c r="E329" s="14" t="s">
        <v>46</v>
      </c>
      <c r="F329" s="14" t="s">
        <v>46</v>
      </c>
      <c r="G329" s="14" t="s">
        <v>46</v>
      </c>
      <c r="H329" s="14" t="s">
        <v>46</v>
      </c>
      <c r="I329" s="14" t="s">
        <v>46</v>
      </c>
      <c r="J329" s="14" t="s">
        <v>1868</v>
      </c>
      <c r="K329" s="14">
        <v>0.726543669224154</v>
      </c>
      <c r="L329" s="14">
        <v>0.679900188304486</v>
      </c>
    </row>
    <row r="330">
      <c r="A330" s="14" t="s">
        <v>2507</v>
      </c>
      <c r="B330" s="14" t="s">
        <v>2508</v>
      </c>
      <c r="C330" s="14" t="s">
        <v>1574</v>
      </c>
      <c r="D330" s="14" t="s">
        <v>46</v>
      </c>
      <c r="E330" s="14" t="s">
        <v>46</v>
      </c>
      <c r="F330" s="14" t="s">
        <v>46</v>
      </c>
      <c r="G330" s="14" t="s">
        <v>46</v>
      </c>
      <c r="H330" s="14" t="s">
        <v>46</v>
      </c>
      <c r="I330" s="14" t="s">
        <v>46</v>
      </c>
      <c r="J330" s="14" t="s">
        <v>1868</v>
      </c>
      <c r="K330" s="14">
        <v>0.0220448894726922</v>
      </c>
      <c r="L330" s="14">
        <v>0.977429930628456</v>
      </c>
    </row>
    <row r="331">
      <c r="A331" s="14" t="s">
        <v>2509</v>
      </c>
      <c r="B331" s="14" t="s">
        <v>2510</v>
      </c>
      <c r="C331" s="14" t="s">
        <v>1574</v>
      </c>
      <c r="D331" s="14" t="s">
        <v>46</v>
      </c>
      <c r="E331" s="14" t="s">
        <v>46</v>
      </c>
      <c r="F331" s="14" t="s">
        <v>46</v>
      </c>
      <c r="G331" s="14" t="s">
        <v>46</v>
      </c>
      <c r="H331" s="14" t="s">
        <v>46</v>
      </c>
      <c r="I331" s="14" t="s">
        <v>46</v>
      </c>
      <c r="J331" s="14" t="s">
        <v>1868</v>
      </c>
      <c r="K331" s="14">
        <v>0.663045168435068</v>
      </c>
      <c r="L331" s="14">
        <v>0.613041671967761</v>
      </c>
    </row>
    <row r="332">
      <c r="A332" s="14" t="s">
        <v>2511</v>
      </c>
      <c r="B332" s="14" t="s">
        <v>2512</v>
      </c>
      <c r="C332" s="14" t="s">
        <v>1574</v>
      </c>
      <c r="D332" s="14" t="s">
        <v>46</v>
      </c>
      <c r="E332" s="14" t="s">
        <v>46</v>
      </c>
      <c r="F332" s="14" t="s">
        <v>46</v>
      </c>
      <c r="G332" s="14" t="s">
        <v>46</v>
      </c>
      <c r="H332" s="14" t="s">
        <v>46</v>
      </c>
      <c r="I332" s="14" t="s">
        <v>46</v>
      </c>
      <c r="J332" s="14" t="s">
        <v>1868</v>
      </c>
      <c r="K332" s="14">
        <v>0.559702184840304</v>
      </c>
      <c r="L332" s="14">
        <v>0.579860258274005</v>
      </c>
    </row>
    <row r="333">
      <c r="A333" s="14" t="s">
        <v>2513</v>
      </c>
      <c r="B333" s="14" t="s">
        <v>2514</v>
      </c>
      <c r="C333" s="14" t="s">
        <v>1574</v>
      </c>
      <c r="D333" s="14" t="s">
        <v>46</v>
      </c>
      <c r="E333" s="14" t="s">
        <v>46</v>
      </c>
      <c r="F333" s="14" t="s">
        <v>46</v>
      </c>
      <c r="G333" s="14" t="s">
        <v>46</v>
      </c>
      <c r="H333" s="14" t="s">
        <v>46</v>
      </c>
      <c r="I333" s="14" t="s">
        <v>46</v>
      </c>
      <c r="J333" s="14" t="s">
        <v>1868</v>
      </c>
      <c r="K333" s="14">
        <v>0.851826351810046</v>
      </c>
      <c r="L333" s="14">
        <v>0.796738363190353</v>
      </c>
    </row>
    <row r="334">
      <c r="A334" s="14" t="s">
        <v>2515</v>
      </c>
      <c r="B334" s="14" t="s">
        <v>2516</v>
      </c>
      <c r="C334" s="14" t="s">
        <v>1574</v>
      </c>
      <c r="D334" s="14" t="s">
        <v>46</v>
      </c>
      <c r="E334" s="14" t="s">
        <v>46</v>
      </c>
      <c r="F334" s="14" t="s">
        <v>46</v>
      </c>
      <c r="G334" s="14" t="s">
        <v>46</v>
      </c>
      <c r="H334" s="14" t="s">
        <v>46</v>
      </c>
      <c r="I334" s="14" t="s">
        <v>46</v>
      </c>
      <c r="J334" s="14" t="s">
        <v>1868</v>
      </c>
      <c r="K334" s="14">
        <v>0.974332618557082</v>
      </c>
      <c r="L334" s="14">
        <v>0.982648806794948</v>
      </c>
    </row>
    <row r="335">
      <c r="A335" s="14" t="s">
        <v>2517</v>
      </c>
      <c r="B335" s="14" t="s">
        <v>2518</v>
      </c>
      <c r="C335" s="14" t="s">
        <v>1574</v>
      </c>
      <c r="D335" s="14" t="s">
        <v>46</v>
      </c>
      <c r="E335" s="14" t="s">
        <v>46</v>
      </c>
      <c r="F335" s="14" t="s">
        <v>46</v>
      </c>
      <c r="G335" s="14" t="s">
        <v>46</v>
      </c>
      <c r="H335" s="14" t="s">
        <v>46</v>
      </c>
      <c r="I335" s="14" t="s">
        <v>46</v>
      </c>
      <c r="J335" s="14" t="s">
        <v>1868</v>
      </c>
      <c r="K335" s="14">
        <v>0.00741962091315515</v>
      </c>
      <c r="L335" s="14">
        <v>0.00798439778854044</v>
      </c>
    </row>
    <row r="336">
      <c r="A336" s="14" t="s">
        <v>2519</v>
      </c>
      <c r="B336" s="14" t="s">
        <v>2520</v>
      </c>
      <c r="C336" s="14" t="s">
        <v>1572</v>
      </c>
      <c r="D336" s="14">
        <v>0.0</v>
      </c>
      <c r="E336" s="14">
        <v>0.0</v>
      </c>
      <c r="F336" s="14">
        <v>0.0</v>
      </c>
      <c r="G336" s="14">
        <v>0.0</v>
      </c>
      <c r="H336" s="14">
        <v>0.0</v>
      </c>
      <c r="I336" s="14">
        <v>0.0</v>
      </c>
      <c r="J336" s="14" t="s">
        <v>1868</v>
      </c>
      <c r="K336" s="14">
        <v>0.763981436484101</v>
      </c>
      <c r="L336" s="14">
        <v>0.881279300462137</v>
      </c>
    </row>
    <row r="337">
      <c r="A337" s="14" t="s">
        <v>2521</v>
      </c>
      <c r="B337" s="14" t="s">
        <v>2522</v>
      </c>
      <c r="C337" s="14" t="s">
        <v>1574</v>
      </c>
      <c r="D337" s="14" t="s">
        <v>46</v>
      </c>
      <c r="E337" s="14" t="s">
        <v>46</v>
      </c>
      <c r="F337" s="14" t="s">
        <v>46</v>
      </c>
      <c r="G337" s="14" t="s">
        <v>46</v>
      </c>
      <c r="H337" s="14" t="s">
        <v>46</v>
      </c>
      <c r="I337" s="14" t="s">
        <v>46</v>
      </c>
      <c r="J337" s="14" t="s">
        <v>1868</v>
      </c>
      <c r="K337" s="14">
        <v>0.351804550402595</v>
      </c>
      <c r="L337" s="14">
        <v>0.311295394180697</v>
      </c>
    </row>
    <row r="338">
      <c r="A338" s="14" t="s">
        <v>2523</v>
      </c>
      <c r="B338" s="14" t="s">
        <v>2524</v>
      </c>
      <c r="C338" s="14" t="s">
        <v>1574</v>
      </c>
      <c r="D338" s="14" t="s">
        <v>46</v>
      </c>
      <c r="E338" s="14" t="s">
        <v>46</v>
      </c>
      <c r="F338" s="14" t="s">
        <v>46</v>
      </c>
      <c r="G338" s="14" t="s">
        <v>46</v>
      </c>
      <c r="H338" s="14" t="s">
        <v>46</v>
      </c>
      <c r="I338" s="14" t="s">
        <v>46</v>
      </c>
      <c r="J338" s="14" t="s">
        <v>1868</v>
      </c>
      <c r="K338" s="14">
        <v>0.747721508940934</v>
      </c>
      <c r="L338" s="14">
        <v>0.756117096065725</v>
      </c>
    </row>
    <row r="339">
      <c r="A339" s="14" t="s">
        <v>2525</v>
      </c>
      <c r="B339" s="14" t="s">
        <v>2526</v>
      </c>
      <c r="C339" s="14" t="s">
        <v>1574</v>
      </c>
      <c r="D339" s="14" t="s">
        <v>46</v>
      </c>
      <c r="E339" s="14" t="s">
        <v>46</v>
      </c>
      <c r="F339" s="14" t="s">
        <v>46</v>
      </c>
      <c r="G339" s="14" t="s">
        <v>46</v>
      </c>
      <c r="H339" s="14" t="s">
        <v>46</v>
      </c>
      <c r="I339" s="14" t="s">
        <v>46</v>
      </c>
      <c r="J339" s="14" t="s">
        <v>1868</v>
      </c>
      <c r="K339" s="14">
        <v>0.656994516207044</v>
      </c>
      <c r="L339" s="14">
        <v>0.668126470027983</v>
      </c>
    </row>
    <row r="340">
      <c r="A340" s="14" t="s">
        <v>2527</v>
      </c>
      <c r="B340" s="14" t="s">
        <v>2528</v>
      </c>
      <c r="C340" s="14" t="s">
        <v>1574</v>
      </c>
      <c r="D340" s="14" t="s">
        <v>46</v>
      </c>
      <c r="E340" s="14" t="s">
        <v>46</v>
      </c>
      <c r="F340" s="14" t="s">
        <v>46</v>
      </c>
      <c r="G340" s="14" t="s">
        <v>46</v>
      </c>
      <c r="H340" s="14" t="s">
        <v>46</v>
      </c>
      <c r="I340" s="14" t="s">
        <v>46</v>
      </c>
      <c r="J340" s="14" t="s">
        <v>1868</v>
      </c>
      <c r="K340" s="14">
        <v>0.923237655803594</v>
      </c>
      <c r="L340" s="14">
        <v>0.911991340727494</v>
      </c>
    </row>
    <row r="341">
      <c r="A341" s="14" t="s">
        <v>2529</v>
      </c>
      <c r="B341" s="14" t="s">
        <v>2530</v>
      </c>
      <c r="C341" s="14" t="s">
        <v>1574</v>
      </c>
      <c r="D341" s="14" t="s">
        <v>46</v>
      </c>
      <c r="E341" s="14" t="s">
        <v>46</v>
      </c>
      <c r="F341" s="14" t="s">
        <v>46</v>
      </c>
      <c r="G341" s="14" t="s">
        <v>46</v>
      </c>
      <c r="H341" s="14" t="s">
        <v>46</v>
      </c>
      <c r="I341" s="14" t="s">
        <v>46</v>
      </c>
      <c r="J341" s="14" t="s">
        <v>1868</v>
      </c>
      <c r="K341" s="14">
        <v>0.67720554316985</v>
      </c>
      <c r="L341" s="14">
        <v>0.402012255130739</v>
      </c>
    </row>
    <row r="342">
      <c r="A342" s="14" t="s">
        <v>2531</v>
      </c>
      <c r="B342" s="14" t="s">
        <v>2532</v>
      </c>
      <c r="C342" s="14" t="s">
        <v>1574</v>
      </c>
      <c r="D342" s="14" t="s">
        <v>46</v>
      </c>
      <c r="E342" s="14" t="s">
        <v>46</v>
      </c>
      <c r="F342" s="14" t="s">
        <v>46</v>
      </c>
      <c r="G342" s="14" t="s">
        <v>46</v>
      </c>
      <c r="H342" s="14" t="s">
        <v>46</v>
      </c>
      <c r="I342" s="14" t="s">
        <v>46</v>
      </c>
      <c r="J342" s="14" t="s">
        <v>1868</v>
      </c>
      <c r="K342" s="14">
        <v>0.0426706578627657</v>
      </c>
      <c r="L342" s="14">
        <v>0.38634080958515</v>
      </c>
    </row>
    <row r="343">
      <c r="A343" s="14" t="s">
        <v>2533</v>
      </c>
      <c r="B343" s="14" t="s">
        <v>2534</v>
      </c>
      <c r="C343" s="14" t="s">
        <v>1574</v>
      </c>
      <c r="D343" s="14" t="s">
        <v>46</v>
      </c>
      <c r="E343" s="14" t="s">
        <v>46</v>
      </c>
      <c r="F343" s="14" t="s">
        <v>46</v>
      </c>
      <c r="G343" s="14" t="s">
        <v>46</v>
      </c>
      <c r="H343" s="14" t="s">
        <v>46</v>
      </c>
      <c r="I343" s="14" t="s">
        <v>46</v>
      </c>
      <c r="J343" s="14" t="s">
        <v>1868</v>
      </c>
      <c r="K343" s="14">
        <v>0.855233161924661</v>
      </c>
      <c r="L343" s="14">
        <v>0.810569343127793</v>
      </c>
    </row>
    <row r="344">
      <c r="A344" s="14" t="s">
        <v>2535</v>
      </c>
      <c r="B344" s="14" t="s">
        <v>2536</v>
      </c>
      <c r="C344" s="14" t="s">
        <v>1574</v>
      </c>
      <c r="D344" s="14" t="s">
        <v>46</v>
      </c>
      <c r="E344" s="14" t="s">
        <v>46</v>
      </c>
      <c r="F344" s="14" t="s">
        <v>46</v>
      </c>
      <c r="G344" s="14" t="s">
        <v>46</v>
      </c>
      <c r="H344" s="14" t="s">
        <v>46</v>
      </c>
      <c r="I344" s="14" t="s">
        <v>46</v>
      </c>
      <c r="J344" s="14" t="s">
        <v>1868</v>
      </c>
      <c r="K344" s="14">
        <v>0.441471558476244</v>
      </c>
      <c r="L344" s="14">
        <v>0.450623332756584</v>
      </c>
    </row>
    <row r="345">
      <c r="A345" s="14" t="s">
        <v>2537</v>
      </c>
      <c r="B345" s="14" t="s">
        <v>2538</v>
      </c>
      <c r="C345" s="14" t="s">
        <v>1574</v>
      </c>
      <c r="D345" s="14" t="s">
        <v>46</v>
      </c>
      <c r="E345" s="14" t="s">
        <v>46</v>
      </c>
      <c r="F345" s="14" t="s">
        <v>46</v>
      </c>
      <c r="G345" s="14" t="s">
        <v>46</v>
      </c>
      <c r="H345" s="14" t="s">
        <v>46</v>
      </c>
      <c r="I345" s="14" t="s">
        <v>46</v>
      </c>
      <c r="J345" s="14" t="s">
        <v>1868</v>
      </c>
      <c r="K345" s="14">
        <v>0.421851276568847</v>
      </c>
      <c r="L345" s="14">
        <v>0.465289202512862</v>
      </c>
    </row>
    <row r="346">
      <c r="A346" s="14" t="s">
        <v>2539</v>
      </c>
      <c r="B346" s="14" t="s">
        <v>2540</v>
      </c>
      <c r="C346" s="14" t="s">
        <v>1574</v>
      </c>
      <c r="D346" s="14" t="s">
        <v>46</v>
      </c>
      <c r="E346" s="14" t="s">
        <v>46</v>
      </c>
      <c r="F346" s="14" t="s">
        <v>46</v>
      </c>
      <c r="G346" s="14" t="s">
        <v>46</v>
      </c>
      <c r="H346" s="14" t="s">
        <v>46</v>
      </c>
      <c r="I346" s="14" t="s">
        <v>46</v>
      </c>
      <c r="J346" s="14" t="s">
        <v>1868</v>
      </c>
      <c r="K346" s="14">
        <v>0.496963492955402</v>
      </c>
      <c r="L346" s="14">
        <v>0.492329821812571</v>
      </c>
    </row>
    <row r="347">
      <c r="A347" s="14" t="s">
        <v>2541</v>
      </c>
      <c r="B347" s="14" t="s">
        <v>2542</v>
      </c>
      <c r="C347" s="14" t="s">
        <v>1574</v>
      </c>
      <c r="D347" s="14" t="s">
        <v>46</v>
      </c>
      <c r="E347" s="14" t="s">
        <v>46</v>
      </c>
      <c r="F347" s="14" t="s">
        <v>46</v>
      </c>
      <c r="G347" s="14" t="s">
        <v>46</v>
      </c>
      <c r="H347" s="14" t="s">
        <v>46</v>
      </c>
      <c r="I347" s="14" t="s">
        <v>46</v>
      </c>
      <c r="J347" s="14" t="s">
        <v>1868</v>
      </c>
      <c r="K347" s="14">
        <v>0.655386704553665</v>
      </c>
      <c r="L347" s="14">
        <v>0.594277090197652</v>
      </c>
    </row>
    <row r="348">
      <c r="A348" s="14" t="s">
        <v>2543</v>
      </c>
      <c r="B348" s="14" t="s">
        <v>2544</v>
      </c>
      <c r="C348" s="14" t="s">
        <v>1574</v>
      </c>
      <c r="D348" s="14" t="s">
        <v>46</v>
      </c>
      <c r="E348" s="14" t="s">
        <v>46</v>
      </c>
      <c r="F348" s="14" t="s">
        <v>46</v>
      </c>
      <c r="G348" s="14" t="s">
        <v>46</v>
      </c>
      <c r="H348" s="14" t="s">
        <v>46</v>
      </c>
      <c r="I348" s="14" t="s">
        <v>46</v>
      </c>
      <c r="J348" s="14" t="s">
        <v>1868</v>
      </c>
      <c r="K348" s="14">
        <v>0.787672402352209</v>
      </c>
      <c r="L348" s="14">
        <v>0.750810519443048</v>
      </c>
    </row>
    <row r="349">
      <c r="A349" s="14" t="s">
        <v>2545</v>
      </c>
      <c r="B349" s="14" t="s">
        <v>2546</v>
      </c>
      <c r="C349" s="14" t="s">
        <v>1574</v>
      </c>
      <c r="D349" s="14" t="s">
        <v>46</v>
      </c>
      <c r="E349" s="14" t="s">
        <v>46</v>
      </c>
      <c r="F349" s="14" t="s">
        <v>46</v>
      </c>
      <c r="G349" s="14" t="s">
        <v>46</v>
      </c>
      <c r="H349" s="14" t="s">
        <v>46</v>
      </c>
      <c r="I349" s="14" t="s">
        <v>46</v>
      </c>
      <c r="J349" s="14" t="s">
        <v>1868</v>
      </c>
      <c r="K349" s="14">
        <v>0.134220866790387</v>
      </c>
      <c r="L349" s="14">
        <v>0.150199326601287</v>
      </c>
    </row>
    <row r="350">
      <c r="A350" s="14" t="s">
        <v>2547</v>
      </c>
      <c r="B350" s="14" t="s">
        <v>2548</v>
      </c>
      <c r="C350" s="14" t="s">
        <v>1574</v>
      </c>
      <c r="D350" s="14" t="s">
        <v>46</v>
      </c>
      <c r="E350" s="14" t="s">
        <v>46</v>
      </c>
      <c r="F350" s="14" t="s">
        <v>46</v>
      </c>
      <c r="G350" s="14" t="s">
        <v>46</v>
      </c>
      <c r="H350" s="14" t="s">
        <v>46</v>
      </c>
      <c r="I350" s="14" t="s">
        <v>46</v>
      </c>
      <c r="J350" s="14" t="s">
        <v>1868</v>
      </c>
      <c r="K350" s="14">
        <v>0.895958011049824</v>
      </c>
      <c r="L350" s="14">
        <v>0.916036012586097</v>
      </c>
    </row>
    <row r="351">
      <c r="A351" s="14" t="s">
        <v>2549</v>
      </c>
      <c r="B351" s="14" t="s">
        <v>2550</v>
      </c>
      <c r="C351" s="14" t="s">
        <v>1574</v>
      </c>
      <c r="D351" s="14" t="s">
        <v>46</v>
      </c>
      <c r="E351" s="14" t="s">
        <v>46</v>
      </c>
      <c r="F351" s="14" t="s">
        <v>46</v>
      </c>
      <c r="G351" s="14" t="s">
        <v>46</v>
      </c>
      <c r="H351" s="14" t="s">
        <v>46</v>
      </c>
      <c r="I351" s="14" t="s">
        <v>46</v>
      </c>
      <c r="J351" s="14" t="s">
        <v>1868</v>
      </c>
      <c r="K351" s="14">
        <v>0.185982584859575</v>
      </c>
      <c r="L351" s="14">
        <v>0.183971211434022</v>
      </c>
    </row>
    <row r="352">
      <c r="A352" s="14" t="s">
        <v>2551</v>
      </c>
      <c r="B352" s="14" t="s">
        <v>2552</v>
      </c>
      <c r="C352" s="14" t="s">
        <v>1574</v>
      </c>
      <c r="D352" s="14" t="s">
        <v>46</v>
      </c>
      <c r="E352" s="14" t="s">
        <v>46</v>
      </c>
      <c r="F352" s="14" t="s">
        <v>46</v>
      </c>
      <c r="G352" s="14" t="s">
        <v>46</v>
      </c>
      <c r="H352" s="14" t="s">
        <v>46</v>
      </c>
      <c r="I352" s="14" t="s">
        <v>46</v>
      </c>
      <c r="J352" s="14" t="s">
        <v>1868</v>
      </c>
      <c r="K352" s="14">
        <v>0.667271337428939</v>
      </c>
      <c r="L352" s="14">
        <v>0.199019230823963</v>
      </c>
    </row>
    <row r="353">
      <c r="A353" s="14" t="s">
        <v>2553</v>
      </c>
      <c r="B353" s="14" t="s">
        <v>2554</v>
      </c>
      <c r="C353" s="14" t="s">
        <v>1574</v>
      </c>
      <c r="D353" s="14" t="s">
        <v>46</v>
      </c>
      <c r="E353" s="14" t="s">
        <v>46</v>
      </c>
      <c r="F353" s="14" t="s">
        <v>46</v>
      </c>
      <c r="G353" s="14" t="s">
        <v>46</v>
      </c>
      <c r="H353" s="14" t="s">
        <v>46</v>
      </c>
      <c r="I353" s="14" t="s">
        <v>46</v>
      </c>
      <c r="J353" s="14" t="s">
        <v>1868</v>
      </c>
      <c r="K353" s="14">
        <v>0.134643521265935</v>
      </c>
      <c r="L353" s="14">
        <v>0.301018258041855</v>
      </c>
    </row>
    <row r="354">
      <c r="A354" s="14" t="s">
        <v>2555</v>
      </c>
      <c r="B354" s="14" t="s">
        <v>2556</v>
      </c>
      <c r="C354" s="14" t="s">
        <v>1574</v>
      </c>
      <c r="D354" s="14" t="s">
        <v>46</v>
      </c>
      <c r="E354" s="14" t="s">
        <v>46</v>
      </c>
      <c r="F354" s="14" t="s">
        <v>46</v>
      </c>
      <c r="G354" s="14" t="s">
        <v>46</v>
      </c>
      <c r="H354" s="14" t="s">
        <v>46</v>
      </c>
      <c r="I354" s="14" t="s">
        <v>46</v>
      </c>
      <c r="J354" s="14" t="s">
        <v>1868</v>
      </c>
      <c r="K354" s="14">
        <v>0.943294058451904</v>
      </c>
      <c r="L354" s="14">
        <v>0.932480254765545</v>
      </c>
    </row>
    <row r="355">
      <c r="A355" s="14" t="s">
        <v>2557</v>
      </c>
      <c r="B355" s="14" t="s">
        <v>2558</v>
      </c>
      <c r="C355" s="14" t="s">
        <v>1574</v>
      </c>
      <c r="D355" s="14" t="s">
        <v>46</v>
      </c>
      <c r="E355" s="14" t="s">
        <v>46</v>
      </c>
      <c r="F355" s="14" t="s">
        <v>46</v>
      </c>
      <c r="G355" s="14" t="s">
        <v>46</v>
      </c>
      <c r="H355" s="14" t="s">
        <v>46</v>
      </c>
      <c r="I355" s="14" t="s">
        <v>46</v>
      </c>
      <c r="J355" s="14" t="s">
        <v>1868</v>
      </c>
      <c r="K355" s="14">
        <v>0.670327362076767</v>
      </c>
      <c r="L355" s="14">
        <v>0.769662235250744</v>
      </c>
    </row>
    <row r="356">
      <c r="A356" s="14" t="s">
        <v>2559</v>
      </c>
      <c r="B356" s="14" t="s">
        <v>2560</v>
      </c>
      <c r="C356" s="14" t="s">
        <v>1574</v>
      </c>
      <c r="D356" s="14" t="s">
        <v>46</v>
      </c>
      <c r="E356" s="14" t="s">
        <v>46</v>
      </c>
      <c r="F356" s="14" t="s">
        <v>46</v>
      </c>
      <c r="G356" s="14" t="s">
        <v>46</v>
      </c>
      <c r="H356" s="14" t="s">
        <v>46</v>
      </c>
      <c r="I356" s="14" t="s">
        <v>46</v>
      </c>
      <c r="J356" s="14" t="s">
        <v>1868</v>
      </c>
      <c r="K356" s="14">
        <v>0.368564964367593</v>
      </c>
      <c r="L356" s="14">
        <v>0.307275977732041</v>
      </c>
    </row>
    <row r="357">
      <c r="A357" s="14" t="s">
        <v>2561</v>
      </c>
      <c r="B357" s="14" t="s">
        <v>2562</v>
      </c>
      <c r="C357" s="14" t="s">
        <v>1574</v>
      </c>
      <c r="D357" s="14" t="s">
        <v>46</v>
      </c>
      <c r="E357" s="14" t="s">
        <v>46</v>
      </c>
      <c r="F357" s="14" t="s">
        <v>46</v>
      </c>
      <c r="G357" s="14" t="s">
        <v>46</v>
      </c>
      <c r="H357" s="14" t="s">
        <v>46</v>
      </c>
      <c r="I357" s="14" t="s">
        <v>46</v>
      </c>
      <c r="J357" s="14" t="s">
        <v>1868</v>
      </c>
      <c r="K357" s="14">
        <v>0.777619939981853</v>
      </c>
      <c r="L357" s="14">
        <v>0.794918152240869</v>
      </c>
    </row>
    <row r="358">
      <c r="A358" s="14" t="s">
        <v>2563</v>
      </c>
      <c r="B358" s="14" t="s">
        <v>2564</v>
      </c>
      <c r="C358" s="14" t="s">
        <v>1574</v>
      </c>
      <c r="D358" s="14" t="s">
        <v>46</v>
      </c>
      <c r="E358" s="14" t="s">
        <v>46</v>
      </c>
      <c r="F358" s="14" t="s">
        <v>46</v>
      </c>
      <c r="G358" s="14" t="s">
        <v>46</v>
      </c>
      <c r="H358" s="14" t="s">
        <v>46</v>
      </c>
      <c r="I358" s="14" t="s">
        <v>46</v>
      </c>
      <c r="J358" s="14" t="s">
        <v>1868</v>
      </c>
      <c r="K358" s="14">
        <v>0.861157736019487</v>
      </c>
      <c r="L358" s="14">
        <v>0.854938174773855</v>
      </c>
    </row>
    <row r="359">
      <c r="A359" s="14" t="s">
        <v>2565</v>
      </c>
      <c r="B359" s="14" t="s">
        <v>2566</v>
      </c>
      <c r="C359" s="14" t="s">
        <v>1574</v>
      </c>
      <c r="D359" s="14" t="s">
        <v>46</v>
      </c>
      <c r="E359" s="14" t="s">
        <v>46</v>
      </c>
      <c r="F359" s="14" t="s">
        <v>46</v>
      </c>
      <c r="G359" s="14" t="s">
        <v>46</v>
      </c>
      <c r="H359" s="14" t="s">
        <v>46</v>
      </c>
      <c r="I359" s="14" t="s">
        <v>46</v>
      </c>
      <c r="J359" s="14" t="s">
        <v>1868</v>
      </c>
      <c r="K359" s="14">
        <v>0.868426631266579</v>
      </c>
      <c r="L359" s="14">
        <v>0.909988008428642</v>
      </c>
    </row>
    <row r="360">
      <c r="A360" s="14" t="s">
        <v>2567</v>
      </c>
      <c r="B360" s="14" t="s">
        <v>2568</v>
      </c>
      <c r="C360" s="14" t="s">
        <v>1574</v>
      </c>
      <c r="D360" s="14" t="s">
        <v>46</v>
      </c>
      <c r="E360" s="14" t="s">
        <v>46</v>
      </c>
      <c r="F360" s="14" t="s">
        <v>46</v>
      </c>
      <c r="G360" s="14" t="s">
        <v>46</v>
      </c>
      <c r="H360" s="14" t="s">
        <v>46</v>
      </c>
      <c r="I360" s="14" t="s">
        <v>46</v>
      </c>
      <c r="J360" s="14" t="s">
        <v>1868</v>
      </c>
      <c r="K360" s="14">
        <v>0.993956628796306</v>
      </c>
      <c r="L360" s="14">
        <v>0.99224589815967</v>
      </c>
    </row>
    <row r="361">
      <c r="A361" s="14" t="s">
        <v>2569</v>
      </c>
      <c r="B361" s="14" t="s">
        <v>2570</v>
      </c>
      <c r="C361" s="14" t="s">
        <v>1574</v>
      </c>
      <c r="D361" s="14" t="s">
        <v>46</v>
      </c>
      <c r="E361" s="14" t="s">
        <v>46</v>
      </c>
      <c r="F361" s="14" t="s">
        <v>46</v>
      </c>
      <c r="G361" s="14" t="s">
        <v>46</v>
      </c>
      <c r="H361" s="14" t="s">
        <v>46</v>
      </c>
      <c r="I361" s="14" t="s">
        <v>46</v>
      </c>
      <c r="J361" s="14" t="s">
        <v>1868</v>
      </c>
      <c r="K361" s="14">
        <v>0.194479315134758</v>
      </c>
      <c r="L361" s="14">
        <v>0.187575662790427</v>
      </c>
    </row>
    <row r="362">
      <c r="A362" s="14" t="s">
        <v>2571</v>
      </c>
      <c r="B362" s="14" t="s">
        <v>1773</v>
      </c>
      <c r="C362" s="14" t="s">
        <v>1572</v>
      </c>
      <c r="D362" s="14">
        <v>0.0</v>
      </c>
      <c r="E362" s="14">
        <v>0.0</v>
      </c>
      <c r="F362" s="14">
        <v>0.0</v>
      </c>
      <c r="G362" s="14">
        <v>0.0</v>
      </c>
      <c r="H362" s="14">
        <v>0.0</v>
      </c>
      <c r="I362" s="14">
        <v>0.0</v>
      </c>
      <c r="J362" s="14" t="s">
        <v>1868</v>
      </c>
      <c r="K362" s="14">
        <v>0.272672943067551</v>
      </c>
      <c r="L362" s="14">
        <v>0.247100504451861</v>
      </c>
    </row>
    <row r="363">
      <c r="A363" s="14" t="s">
        <v>2572</v>
      </c>
      <c r="B363" s="14" t="s">
        <v>2573</v>
      </c>
      <c r="C363" s="14" t="s">
        <v>1572</v>
      </c>
      <c r="D363" s="14">
        <v>0.0</v>
      </c>
      <c r="E363" s="14">
        <v>0.0</v>
      </c>
      <c r="F363" s="14">
        <v>0.0</v>
      </c>
      <c r="G363" s="14">
        <v>0.0</v>
      </c>
      <c r="H363" s="14">
        <v>0.0</v>
      </c>
      <c r="I363" s="14">
        <v>0.0</v>
      </c>
      <c r="J363" s="14" t="s">
        <v>1868</v>
      </c>
      <c r="K363" s="14">
        <v>0.338839320257516</v>
      </c>
      <c r="L363" s="14">
        <v>0.269496239580651</v>
      </c>
    </row>
    <row r="364">
      <c r="A364" s="14" t="s">
        <v>2574</v>
      </c>
      <c r="B364" s="14" t="s">
        <v>2575</v>
      </c>
      <c r="C364" s="14" t="s">
        <v>1574</v>
      </c>
      <c r="D364" s="14" t="s">
        <v>46</v>
      </c>
      <c r="E364" s="14" t="s">
        <v>46</v>
      </c>
      <c r="F364" s="14" t="s">
        <v>46</v>
      </c>
      <c r="G364" s="14" t="s">
        <v>46</v>
      </c>
      <c r="H364" s="14" t="s">
        <v>46</v>
      </c>
      <c r="I364" s="14" t="s">
        <v>46</v>
      </c>
      <c r="J364" s="14" t="s">
        <v>1868</v>
      </c>
      <c r="K364" s="14">
        <v>0.941260128621201</v>
      </c>
      <c r="L364" s="14">
        <v>0.925395567883699</v>
      </c>
    </row>
    <row r="365">
      <c r="A365" s="14" t="s">
        <v>2576</v>
      </c>
      <c r="B365" s="14" t="s">
        <v>2577</v>
      </c>
      <c r="C365" s="14" t="s">
        <v>1574</v>
      </c>
      <c r="D365" s="14" t="s">
        <v>46</v>
      </c>
      <c r="E365" s="14" t="s">
        <v>46</v>
      </c>
      <c r="F365" s="14" t="s">
        <v>46</v>
      </c>
      <c r="G365" s="14" t="s">
        <v>46</v>
      </c>
      <c r="H365" s="14" t="s">
        <v>46</v>
      </c>
      <c r="I365" s="14" t="s">
        <v>46</v>
      </c>
      <c r="J365" s="14" t="s">
        <v>1868</v>
      </c>
      <c r="K365" s="14">
        <v>0.92935770353311</v>
      </c>
      <c r="L365" s="14">
        <v>0.921268108080654</v>
      </c>
    </row>
    <row r="366">
      <c r="A366" s="14" t="s">
        <v>2578</v>
      </c>
      <c r="B366" s="14" t="s">
        <v>2579</v>
      </c>
      <c r="C366" s="14" t="s">
        <v>1574</v>
      </c>
      <c r="D366" s="14" t="s">
        <v>46</v>
      </c>
      <c r="E366" s="14" t="s">
        <v>46</v>
      </c>
      <c r="F366" s="14" t="s">
        <v>46</v>
      </c>
      <c r="G366" s="14" t="s">
        <v>46</v>
      </c>
      <c r="H366" s="14" t="s">
        <v>46</v>
      </c>
      <c r="I366" s="14" t="s">
        <v>46</v>
      </c>
      <c r="J366" s="14" t="s">
        <v>1868</v>
      </c>
      <c r="K366" s="14">
        <v>0.516238973954178</v>
      </c>
      <c r="L366" s="14">
        <v>0.548907697665141</v>
      </c>
    </row>
    <row r="367">
      <c r="A367" s="14" t="s">
        <v>2580</v>
      </c>
      <c r="B367" s="14" t="s">
        <v>2581</v>
      </c>
      <c r="C367" s="14" t="s">
        <v>1574</v>
      </c>
      <c r="D367" s="14" t="s">
        <v>46</v>
      </c>
      <c r="E367" s="14" t="s">
        <v>46</v>
      </c>
      <c r="F367" s="14" t="s">
        <v>46</v>
      </c>
      <c r="G367" s="14" t="s">
        <v>46</v>
      </c>
      <c r="H367" s="14" t="s">
        <v>46</v>
      </c>
      <c r="I367" s="14" t="s">
        <v>46</v>
      </c>
      <c r="J367" s="14" t="s">
        <v>1868</v>
      </c>
      <c r="K367" s="14">
        <v>0.953672762259199</v>
      </c>
      <c r="L367" s="14">
        <v>0.967350879158316</v>
      </c>
    </row>
    <row r="368">
      <c r="A368" s="14" t="s">
        <v>2582</v>
      </c>
      <c r="B368" s="14" t="s">
        <v>2583</v>
      </c>
      <c r="C368" s="14" t="s">
        <v>1574</v>
      </c>
      <c r="D368" s="14" t="s">
        <v>46</v>
      </c>
      <c r="E368" s="14" t="s">
        <v>46</v>
      </c>
      <c r="F368" s="14" t="s">
        <v>46</v>
      </c>
      <c r="G368" s="14" t="s">
        <v>46</v>
      </c>
      <c r="H368" s="14" t="s">
        <v>46</v>
      </c>
      <c r="I368" s="14" t="s">
        <v>46</v>
      </c>
      <c r="J368" s="14" t="s">
        <v>1868</v>
      </c>
      <c r="K368" s="14">
        <v>0.977178807562108</v>
      </c>
      <c r="L368" s="14">
        <v>0.971505494125958</v>
      </c>
    </row>
    <row r="369">
      <c r="A369" s="14" t="s">
        <v>2584</v>
      </c>
      <c r="B369" s="14" t="s">
        <v>2585</v>
      </c>
      <c r="C369" s="14" t="s">
        <v>1574</v>
      </c>
      <c r="D369" s="14" t="s">
        <v>46</v>
      </c>
      <c r="E369" s="14" t="s">
        <v>46</v>
      </c>
      <c r="F369" s="14" t="s">
        <v>46</v>
      </c>
      <c r="G369" s="14" t="s">
        <v>46</v>
      </c>
      <c r="H369" s="14" t="s">
        <v>46</v>
      </c>
      <c r="I369" s="14" t="s">
        <v>46</v>
      </c>
      <c r="J369" s="14" t="s">
        <v>1868</v>
      </c>
      <c r="K369" s="14">
        <v>0.0142969871217628</v>
      </c>
      <c r="L369" s="14">
        <v>0.00887870752756103</v>
      </c>
    </row>
    <row r="370">
      <c r="A370" s="14" t="s">
        <v>2586</v>
      </c>
      <c r="B370" s="14" t="s">
        <v>2587</v>
      </c>
      <c r="C370" s="14" t="s">
        <v>1574</v>
      </c>
      <c r="D370" s="14" t="s">
        <v>46</v>
      </c>
      <c r="E370" s="14" t="s">
        <v>46</v>
      </c>
      <c r="F370" s="14" t="s">
        <v>46</v>
      </c>
      <c r="G370" s="14" t="s">
        <v>46</v>
      </c>
      <c r="H370" s="14" t="s">
        <v>46</v>
      </c>
      <c r="I370" s="14" t="s">
        <v>46</v>
      </c>
      <c r="J370" s="14" t="s">
        <v>1868</v>
      </c>
      <c r="K370" s="14">
        <v>0.827683581584814</v>
      </c>
      <c r="L370" s="14">
        <v>0.850814122561713</v>
      </c>
    </row>
    <row r="371">
      <c r="A371" s="14" t="s">
        <v>2588</v>
      </c>
      <c r="B371" s="14" t="s">
        <v>2589</v>
      </c>
      <c r="C371" s="14" t="s">
        <v>1574</v>
      </c>
      <c r="D371" s="14" t="s">
        <v>46</v>
      </c>
      <c r="E371" s="14" t="s">
        <v>46</v>
      </c>
      <c r="F371" s="14" t="s">
        <v>46</v>
      </c>
      <c r="G371" s="14" t="s">
        <v>46</v>
      </c>
      <c r="H371" s="14" t="s">
        <v>46</v>
      </c>
      <c r="I371" s="14" t="s">
        <v>46</v>
      </c>
      <c r="J371" s="14" t="s">
        <v>1868</v>
      </c>
      <c r="K371" s="14">
        <v>0.172687361319804</v>
      </c>
      <c r="L371" s="14">
        <v>0.16836202467082</v>
      </c>
    </row>
    <row r="372">
      <c r="A372" s="14" t="s">
        <v>2590</v>
      </c>
      <c r="B372" s="14" t="s">
        <v>2591</v>
      </c>
      <c r="C372" s="14" t="s">
        <v>1574</v>
      </c>
      <c r="D372" s="14" t="s">
        <v>46</v>
      </c>
      <c r="E372" s="14" t="s">
        <v>46</v>
      </c>
      <c r="F372" s="14" t="s">
        <v>46</v>
      </c>
      <c r="G372" s="14" t="s">
        <v>46</v>
      </c>
      <c r="H372" s="14" t="s">
        <v>46</v>
      </c>
      <c r="I372" s="14" t="s">
        <v>46</v>
      </c>
      <c r="J372" s="14" t="s">
        <v>1868</v>
      </c>
      <c r="K372" s="14">
        <v>0.792740634782136</v>
      </c>
      <c r="L372" s="14">
        <v>0.763611658433984</v>
      </c>
    </row>
    <row r="373">
      <c r="A373" s="14" t="s">
        <v>2592</v>
      </c>
      <c r="B373" s="14" t="s">
        <v>2593</v>
      </c>
      <c r="C373" s="14" t="s">
        <v>1574</v>
      </c>
      <c r="D373" s="14" t="s">
        <v>46</v>
      </c>
      <c r="E373" s="14" t="s">
        <v>46</v>
      </c>
      <c r="F373" s="14" t="s">
        <v>46</v>
      </c>
      <c r="G373" s="14" t="s">
        <v>46</v>
      </c>
      <c r="H373" s="14" t="s">
        <v>46</v>
      </c>
      <c r="I373" s="14" t="s">
        <v>46</v>
      </c>
      <c r="J373" s="14" t="s">
        <v>1868</v>
      </c>
      <c r="K373" s="14">
        <v>0.936651430192469</v>
      </c>
      <c r="L373" s="14">
        <v>0.926508853940001</v>
      </c>
    </row>
    <row r="374">
      <c r="A374" s="14" t="s">
        <v>2594</v>
      </c>
      <c r="B374" s="14" t="s">
        <v>2595</v>
      </c>
      <c r="C374" s="14" t="s">
        <v>1574</v>
      </c>
      <c r="D374" s="14" t="s">
        <v>46</v>
      </c>
      <c r="E374" s="14" t="s">
        <v>46</v>
      </c>
      <c r="F374" s="14" t="s">
        <v>46</v>
      </c>
      <c r="G374" s="14" t="s">
        <v>46</v>
      </c>
      <c r="H374" s="14" t="s">
        <v>46</v>
      </c>
      <c r="I374" s="14" t="s">
        <v>46</v>
      </c>
      <c r="J374" s="14" t="s">
        <v>1868</v>
      </c>
      <c r="K374" s="14">
        <v>0.0308170236393763</v>
      </c>
      <c r="L374" s="14">
        <v>0.0327843982343151</v>
      </c>
    </row>
    <row r="375">
      <c r="A375" s="14" t="s">
        <v>2596</v>
      </c>
      <c r="B375" s="14" t="s">
        <v>2597</v>
      </c>
      <c r="C375" s="14" t="s">
        <v>1574</v>
      </c>
      <c r="D375" s="14" t="s">
        <v>46</v>
      </c>
      <c r="E375" s="14" t="s">
        <v>46</v>
      </c>
      <c r="F375" s="14" t="s">
        <v>46</v>
      </c>
      <c r="G375" s="14" t="s">
        <v>46</v>
      </c>
      <c r="H375" s="14" t="s">
        <v>46</v>
      </c>
      <c r="I375" s="14" t="s">
        <v>46</v>
      </c>
      <c r="J375" s="14" t="s">
        <v>1868</v>
      </c>
      <c r="K375" s="14">
        <v>0.678093941756307</v>
      </c>
      <c r="L375" s="14">
        <v>0.650614882992625</v>
      </c>
    </row>
    <row r="376">
      <c r="A376" s="14" t="s">
        <v>2598</v>
      </c>
      <c r="B376" s="14" t="s">
        <v>2599</v>
      </c>
      <c r="C376" s="14" t="s">
        <v>1574</v>
      </c>
      <c r="D376" s="14" t="s">
        <v>46</v>
      </c>
      <c r="E376" s="14" t="s">
        <v>46</v>
      </c>
      <c r="F376" s="14" t="s">
        <v>46</v>
      </c>
      <c r="G376" s="14" t="s">
        <v>46</v>
      </c>
      <c r="H376" s="14" t="s">
        <v>46</v>
      </c>
      <c r="I376" s="14" t="s">
        <v>46</v>
      </c>
      <c r="J376" s="14" t="s">
        <v>1868</v>
      </c>
      <c r="K376" s="14">
        <v>0.138861716114515</v>
      </c>
      <c r="L376" s="14">
        <v>0.120676267422594</v>
      </c>
    </row>
    <row r="377">
      <c r="A377" s="14" t="s">
        <v>2600</v>
      </c>
      <c r="B377" s="14" t="s">
        <v>2601</v>
      </c>
      <c r="C377" s="14" t="s">
        <v>1574</v>
      </c>
      <c r="D377" s="14" t="s">
        <v>46</v>
      </c>
      <c r="E377" s="14" t="s">
        <v>46</v>
      </c>
      <c r="F377" s="14" t="s">
        <v>46</v>
      </c>
      <c r="G377" s="14" t="s">
        <v>46</v>
      </c>
      <c r="H377" s="14" t="s">
        <v>46</v>
      </c>
      <c r="I377" s="14" t="s">
        <v>46</v>
      </c>
      <c r="J377" s="14" t="s">
        <v>1868</v>
      </c>
      <c r="K377" s="14">
        <v>0.370582419791357</v>
      </c>
      <c r="L377" s="14">
        <v>0.516495855587226</v>
      </c>
    </row>
    <row r="378">
      <c r="A378" s="14" t="s">
        <v>2602</v>
      </c>
      <c r="B378" s="14" t="s">
        <v>2603</v>
      </c>
      <c r="C378" s="14" t="s">
        <v>1574</v>
      </c>
      <c r="D378" s="14" t="s">
        <v>46</v>
      </c>
      <c r="E378" s="14" t="s">
        <v>46</v>
      </c>
      <c r="F378" s="14" t="s">
        <v>46</v>
      </c>
      <c r="G378" s="14" t="s">
        <v>46</v>
      </c>
      <c r="H378" s="14" t="s">
        <v>46</v>
      </c>
      <c r="I378" s="14" t="s">
        <v>46</v>
      </c>
      <c r="J378" s="14" t="s">
        <v>1868</v>
      </c>
      <c r="K378" s="14">
        <v>0.00926556331083419</v>
      </c>
      <c r="L378" s="14">
        <v>0.00638694846318417</v>
      </c>
    </row>
    <row r="379">
      <c r="A379" s="14" t="s">
        <v>2604</v>
      </c>
      <c r="B379" s="14" t="s">
        <v>2605</v>
      </c>
      <c r="C379" s="14" t="s">
        <v>1574</v>
      </c>
      <c r="D379" s="14" t="s">
        <v>46</v>
      </c>
      <c r="E379" s="14" t="s">
        <v>46</v>
      </c>
      <c r="F379" s="14" t="s">
        <v>46</v>
      </c>
      <c r="G379" s="14" t="s">
        <v>46</v>
      </c>
      <c r="H379" s="14" t="s">
        <v>46</v>
      </c>
      <c r="I379" s="14" t="s">
        <v>46</v>
      </c>
      <c r="J379" s="14" t="s">
        <v>1868</v>
      </c>
      <c r="K379" s="14">
        <v>0.128811478985331</v>
      </c>
      <c r="L379" s="14">
        <v>0.121396473491707</v>
      </c>
    </row>
    <row r="380">
      <c r="A380" s="14" t="s">
        <v>2606</v>
      </c>
      <c r="B380" s="14" t="s">
        <v>2607</v>
      </c>
      <c r="C380" s="14" t="s">
        <v>1574</v>
      </c>
      <c r="D380" s="14" t="s">
        <v>46</v>
      </c>
      <c r="E380" s="14" t="s">
        <v>46</v>
      </c>
      <c r="F380" s="14" t="s">
        <v>46</v>
      </c>
      <c r="G380" s="14" t="s">
        <v>46</v>
      </c>
      <c r="H380" s="14" t="s">
        <v>46</v>
      </c>
      <c r="I380" s="14" t="s">
        <v>46</v>
      </c>
      <c r="J380" s="14" t="s">
        <v>1868</v>
      </c>
      <c r="K380" s="14">
        <v>0.712942602433656</v>
      </c>
      <c r="L380" s="14">
        <v>0.800667023328082</v>
      </c>
    </row>
    <row r="381">
      <c r="A381" s="14" t="s">
        <v>2608</v>
      </c>
      <c r="B381" s="14" t="s">
        <v>2609</v>
      </c>
      <c r="C381" s="14" t="s">
        <v>1574</v>
      </c>
      <c r="D381" s="14" t="s">
        <v>46</v>
      </c>
      <c r="E381" s="14" t="s">
        <v>46</v>
      </c>
      <c r="F381" s="14" t="s">
        <v>46</v>
      </c>
      <c r="G381" s="14" t="s">
        <v>46</v>
      </c>
      <c r="H381" s="14" t="s">
        <v>46</v>
      </c>
      <c r="I381" s="14" t="s">
        <v>46</v>
      </c>
      <c r="J381" s="14" t="s">
        <v>1868</v>
      </c>
      <c r="K381" s="14">
        <v>0.417659699837211</v>
      </c>
      <c r="L381" s="14">
        <v>0.444105756070277</v>
      </c>
    </row>
    <row r="382">
      <c r="A382" s="14" t="s">
        <v>2610</v>
      </c>
      <c r="B382" s="14" t="s">
        <v>2611</v>
      </c>
      <c r="C382" s="14" t="s">
        <v>1574</v>
      </c>
      <c r="D382" s="14" t="s">
        <v>46</v>
      </c>
      <c r="E382" s="14" t="s">
        <v>46</v>
      </c>
      <c r="F382" s="14" t="s">
        <v>46</v>
      </c>
      <c r="G382" s="14" t="s">
        <v>46</v>
      </c>
      <c r="H382" s="14" t="s">
        <v>46</v>
      </c>
      <c r="I382" s="14" t="s">
        <v>46</v>
      </c>
      <c r="J382" s="14" t="s">
        <v>1868</v>
      </c>
      <c r="K382" s="14">
        <v>0.238459506941786</v>
      </c>
      <c r="L382" s="14">
        <v>0.439319053729746</v>
      </c>
    </row>
    <row r="383">
      <c r="A383" s="14" t="s">
        <v>2612</v>
      </c>
      <c r="B383" s="14" t="s">
        <v>2613</v>
      </c>
      <c r="C383" s="14" t="s">
        <v>1574</v>
      </c>
      <c r="D383" s="14" t="s">
        <v>46</v>
      </c>
      <c r="E383" s="14" t="s">
        <v>46</v>
      </c>
      <c r="F383" s="14" t="s">
        <v>46</v>
      </c>
      <c r="G383" s="14" t="s">
        <v>46</v>
      </c>
      <c r="H383" s="14" t="s">
        <v>46</v>
      </c>
      <c r="I383" s="14" t="s">
        <v>46</v>
      </c>
      <c r="J383" s="14" t="s">
        <v>1868</v>
      </c>
      <c r="K383" s="14">
        <v>0.798991528461524</v>
      </c>
      <c r="L383" s="14">
        <v>0.711812715208515</v>
      </c>
    </row>
    <row r="384">
      <c r="A384" s="14" t="s">
        <v>2614</v>
      </c>
      <c r="B384" s="14" t="s">
        <v>2615</v>
      </c>
      <c r="C384" s="14" t="s">
        <v>1574</v>
      </c>
      <c r="D384" s="14" t="s">
        <v>46</v>
      </c>
      <c r="E384" s="14" t="s">
        <v>46</v>
      </c>
      <c r="F384" s="14" t="s">
        <v>46</v>
      </c>
      <c r="G384" s="14" t="s">
        <v>46</v>
      </c>
      <c r="H384" s="14" t="s">
        <v>46</v>
      </c>
      <c r="I384" s="14" t="s">
        <v>46</v>
      </c>
      <c r="J384" s="14" t="s">
        <v>1868</v>
      </c>
      <c r="K384" s="14">
        <v>0.567161161439072</v>
      </c>
      <c r="L384" s="14">
        <v>0.496568139721876</v>
      </c>
    </row>
    <row r="385">
      <c r="A385" s="14" t="s">
        <v>2616</v>
      </c>
      <c r="B385" s="14" t="s">
        <v>2617</v>
      </c>
      <c r="C385" s="14" t="s">
        <v>1574</v>
      </c>
      <c r="D385" s="14" t="s">
        <v>46</v>
      </c>
      <c r="E385" s="14" t="s">
        <v>46</v>
      </c>
      <c r="F385" s="14" t="s">
        <v>46</v>
      </c>
      <c r="G385" s="14" t="s">
        <v>46</v>
      </c>
      <c r="H385" s="14" t="s">
        <v>46</v>
      </c>
      <c r="I385" s="14" t="s">
        <v>46</v>
      </c>
      <c r="J385" s="14" t="s">
        <v>1868</v>
      </c>
      <c r="K385" s="14">
        <v>0.573750007742559</v>
      </c>
      <c r="L385" s="14">
        <v>0.615633665634933</v>
      </c>
    </row>
    <row r="386">
      <c r="A386" s="14" t="s">
        <v>2618</v>
      </c>
      <c r="B386" s="14" t="s">
        <v>2619</v>
      </c>
      <c r="C386" s="14" t="s">
        <v>1574</v>
      </c>
      <c r="D386" s="14" t="s">
        <v>46</v>
      </c>
      <c r="E386" s="14" t="s">
        <v>46</v>
      </c>
      <c r="F386" s="14" t="s">
        <v>46</v>
      </c>
      <c r="G386" s="14" t="s">
        <v>46</v>
      </c>
      <c r="H386" s="14" t="s">
        <v>46</v>
      </c>
      <c r="I386" s="14" t="s">
        <v>46</v>
      </c>
      <c r="J386" s="14" t="s">
        <v>1868</v>
      </c>
      <c r="K386" s="14">
        <v>0.25661870781206</v>
      </c>
      <c r="L386" s="14">
        <v>0.270835697819702</v>
      </c>
    </row>
    <row r="387">
      <c r="A387" s="14" t="s">
        <v>2620</v>
      </c>
      <c r="B387" s="14" t="s">
        <v>2621</v>
      </c>
      <c r="C387" s="14" t="s">
        <v>1574</v>
      </c>
      <c r="D387" s="14" t="s">
        <v>46</v>
      </c>
      <c r="E387" s="14" t="s">
        <v>46</v>
      </c>
      <c r="F387" s="14" t="s">
        <v>46</v>
      </c>
      <c r="G387" s="14" t="s">
        <v>46</v>
      </c>
      <c r="H387" s="14" t="s">
        <v>46</v>
      </c>
      <c r="I387" s="14" t="s">
        <v>46</v>
      </c>
      <c r="J387" s="14" t="s">
        <v>1868</v>
      </c>
      <c r="K387" s="14">
        <v>0.893483397461038</v>
      </c>
      <c r="L387" s="14">
        <v>0.857795824993588</v>
      </c>
    </row>
    <row r="388">
      <c r="A388" s="14" t="s">
        <v>2622</v>
      </c>
      <c r="B388" s="14" t="s">
        <v>2623</v>
      </c>
      <c r="C388" s="14" t="s">
        <v>1572</v>
      </c>
      <c r="D388" s="14">
        <v>0.0</v>
      </c>
      <c r="E388" s="14">
        <v>0.0</v>
      </c>
      <c r="F388" s="14">
        <v>0.0</v>
      </c>
      <c r="G388" s="14">
        <v>1.0</v>
      </c>
      <c r="H388" s="14">
        <v>0.0</v>
      </c>
      <c r="I388" s="14">
        <v>1.0</v>
      </c>
      <c r="J388" s="14" t="s">
        <v>1868</v>
      </c>
      <c r="K388" s="14">
        <v>0.803155743145304</v>
      </c>
      <c r="L388" s="14">
        <v>0.486053002164556</v>
      </c>
    </row>
    <row r="389">
      <c r="A389" s="14" t="s">
        <v>2624</v>
      </c>
      <c r="B389" s="14" t="s">
        <v>2625</v>
      </c>
      <c r="C389" s="14" t="s">
        <v>1574</v>
      </c>
      <c r="D389" s="14" t="s">
        <v>46</v>
      </c>
      <c r="E389" s="14" t="s">
        <v>46</v>
      </c>
      <c r="F389" s="14" t="s">
        <v>46</v>
      </c>
      <c r="G389" s="14" t="s">
        <v>46</v>
      </c>
      <c r="H389" s="14" t="s">
        <v>46</v>
      </c>
      <c r="I389" s="14" t="s">
        <v>46</v>
      </c>
      <c r="J389" s="14" t="s">
        <v>1868</v>
      </c>
      <c r="K389" s="14">
        <v>0.66216568175516</v>
      </c>
      <c r="L389" s="14">
        <v>0.72024740904246</v>
      </c>
    </row>
    <row r="390">
      <c r="A390" s="14" t="s">
        <v>2626</v>
      </c>
      <c r="B390" s="14" t="s">
        <v>2627</v>
      </c>
      <c r="C390" s="14" t="s">
        <v>1574</v>
      </c>
      <c r="D390" s="14" t="s">
        <v>46</v>
      </c>
      <c r="E390" s="14" t="s">
        <v>46</v>
      </c>
      <c r="F390" s="14" t="s">
        <v>46</v>
      </c>
      <c r="G390" s="14" t="s">
        <v>46</v>
      </c>
      <c r="H390" s="14" t="s">
        <v>46</v>
      </c>
      <c r="I390" s="14" t="s">
        <v>46</v>
      </c>
      <c r="J390" s="14" t="s">
        <v>1868</v>
      </c>
      <c r="K390" s="14">
        <v>0.0229331703383546</v>
      </c>
      <c r="L390" s="14">
        <v>0.0204481095093259</v>
      </c>
    </row>
    <row r="391">
      <c r="A391" s="14" t="s">
        <v>2628</v>
      </c>
      <c r="B391" s="14" t="s">
        <v>2629</v>
      </c>
      <c r="C391" s="14" t="s">
        <v>1574</v>
      </c>
      <c r="D391" s="14" t="s">
        <v>46</v>
      </c>
      <c r="E391" s="14" t="s">
        <v>46</v>
      </c>
      <c r="F391" s="14" t="s">
        <v>46</v>
      </c>
      <c r="G391" s="14" t="s">
        <v>46</v>
      </c>
      <c r="H391" s="14" t="s">
        <v>46</v>
      </c>
      <c r="I391" s="14" t="s">
        <v>46</v>
      </c>
      <c r="J391" s="14" t="s">
        <v>1868</v>
      </c>
      <c r="K391" s="14">
        <v>0.643194316563682</v>
      </c>
      <c r="L391" s="14">
        <v>0.544124330746415</v>
      </c>
    </row>
    <row r="392">
      <c r="A392" s="14" t="s">
        <v>2630</v>
      </c>
      <c r="B392" s="14" t="s">
        <v>2631</v>
      </c>
      <c r="C392" s="14" t="s">
        <v>1574</v>
      </c>
      <c r="D392" s="14" t="s">
        <v>46</v>
      </c>
      <c r="E392" s="14" t="s">
        <v>46</v>
      </c>
      <c r="F392" s="14" t="s">
        <v>46</v>
      </c>
      <c r="G392" s="14" t="s">
        <v>46</v>
      </c>
      <c r="H392" s="14" t="s">
        <v>46</v>
      </c>
      <c r="I392" s="14" t="s">
        <v>46</v>
      </c>
      <c r="J392" s="14" t="s">
        <v>1868</v>
      </c>
      <c r="K392" s="14">
        <v>0.606689221146624</v>
      </c>
      <c r="L392" s="14">
        <v>0.652736706425475</v>
      </c>
    </row>
    <row r="393">
      <c r="A393" s="14" t="s">
        <v>2632</v>
      </c>
      <c r="B393" s="14" t="s">
        <v>2633</v>
      </c>
      <c r="C393" s="14" t="s">
        <v>1574</v>
      </c>
      <c r="D393" s="14" t="s">
        <v>46</v>
      </c>
      <c r="E393" s="14" t="s">
        <v>46</v>
      </c>
      <c r="F393" s="14" t="s">
        <v>46</v>
      </c>
      <c r="G393" s="14" t="s">
        <v>46</v>
      </c>
      <c r="H393" s="14" t="s">
        <v>46</v>
      </c>
      <c r="I393" s="14" t="s">
        <v>46</v>
      </c>
      <c r="J393" s="14" t="s">
        <v>1868</v>
      </c>
      <c r="K393" s="14">
        <v>0.187445796892187</v>
      </c>
      <c r="L393" s="14">
        <v>0.953424912979237</v>
      </c>
    </row>
    <row r="394">
      <c r="A394" s="14" t="s">
        <v>2634</v>
      </c>
      <c r="B394" s="14" t="s">
        <v>2635</v>
      </c>
      <c r="C394" s="14" t="s">
        <v>1574</v>
      </c>
      <c r="D394" s="14" t="s">
        <v>46</v>
      </c>
      <c r="E394" s="14" t="s">
        <v>46</v>
      </c>
      <c r="F394" s="14" t="s">
        <v>46</v>
      </c>
      <c r="G394" s="14" t="s">
        <v>46</v>
      </c>
      <c r="H394" s="14" t="s">
        <v>46</v>
      </c>
      <c r="I394" s="14" t="s">
        <v>46</v>
      </c>
      <c r="J394" s="14" t="s">
        <v>1868</v>
      </c>
      <c r="K394" s="14">
        <v>0.690345531591421</v>
      </c>
      <c r="L394" s="14">
        <v>0.715870031800784</v>
      </c>
    </row>
    <row r="395">
      <c r="A395" s="14" t="s">
        <v>2636</v>
      </c>
      <c r="B395" s="14" t="s">
        <v>2637</v>
      </c>
      <c r="C395" s="14" t="s">
        <v>1574</v>
      </c>
      <c r="D395" s="14" t="s">
        <v>46</v>
      </c>
      <c r="E395" s="14" t="s">
        <v>46</v>
      </c>
      <c r="F395" s="14" t="s">
        <v>46</v>
      </c>
      <c r="G395" s="14" t="s">
        <v>46</v>
      </c>
      <c r="H395" s="14" t="s">
        <v>46</v>
      </c>
      <c r="I395" s="14" t="s">
        <v>46</v>
      </c>
      <c r="J395" s="14" t="s">
        <v>1868</v>
      </c>
      <c r="K395" s="14">
        <v>0.908096254073293</v>
      </c>
      <c r="L395" s="14">
        <v>0.915602031101301</v>
      </c>
    </row>
    <row r="396">
      <c r="A396" s="14" t="s">
        <v>2638</v>
      </c>
      <c r="B396" s="14" t="s">
        <v>2639</v>
      </c>
      <c r="C396" s="14" t="s">
        <v>1574</v>
      </c>
      <c r="D396" s="14" t="s">
        <v>46</v>
      </c>
      <c r="E396" s="14" t="s">
        <v>46</v>
      </c>
      <c r="F396" s="14" t="s">
        <v>46</v>
      </c>
      <c r="G396" s="14" t="s">
        <v>46</v>
      </c>
      <c r="H396" s="14" t="s">
        <v>46</v>
      </c>
      <c r="I396" s="14" t="s">
        <v>46</v>
      </c>
      <c r="J396" s="14" t="s">
        <v>1868</v>
      </c>
      <c r="K396" s="14">
        <v>0.664549912152473</v>
      </c>
      <c r="L396" s="14">
        <v>0.696540275977465</v>
      </c>
    </row>
    <row r="397">
      <c r="A397" s="14" t="s">
        <v>2640</v>
      </c>
      <c r="B397" s="14" t="s">
        <v>2641</v>
      </c>
      <c r="C397" s="14" t="s">
        <v>1574</v>
      </c>
      <c r="D397" s="14" t="s">
        <v>46</v>
      </c>
      <c r="E397" s="14" t="s">
        <v>46</v>
      </c>
      <c r="F397" s="14" t="s">
        <v>46</v>
      </c>
      <c r="G397" s="14" t="s">
        <v>46</v>
      </c>
      <c r="H397" s="14" t="s">
        <v>46</v>
      </c>
      <c r="I397" s="14" t="s">
        <v>46</v>
      </c>
      <c r="J397" s="14" t="s">
        <v>1868</v>
      </c>
      <c r="K397" s="14">
        <v>0.157278983294001</v>
      </c>
      <c r="L397" s="14">
        <v>0.310966133298515</v>
      </c>
    </row>
    <row r="398">
      <c r="A398" s="14" t="s">
        <v>2642</v>
      </c>
      <c r="B398" s="14" t="s">
        <v>2643</v>
      </c>
      <c r="C398" s="14" t="s">
        <v>1574</v>
      </c>
      <c r="D398" s="14" t="s">
        <v>46</v>
      </c>
      <c r="E398" s="14" t="s">
        <v>46</v>
      </c>
      <c r="F398" s="14" t="s">
        <v>46</v>
      </c>
      <c r="G398" s="14" t="s">
        <v>46</v>
      </c>
      <c r="H398" s="14" t="s">
        <v>46</v>
      </c>
      <c r="I398" s="14" t="s">
        <v>46</v>
      </c>
      <c r="J398" s="14" t="s">
        <v>1868</v>
      </c>
      <c r="K398" s="14">
        <v>0.691202442108674</v>
      </c>
      <c r="L398" s="14">
        <v>0.737226928852849</v>
      </c>
    </row>
    <row r="399">
      <c r="A399" s="14" t="s">
        <v>2644</v>
      </c>
      <c r="B399" s="14" t="s">
        <v>2645</v>
      </c>
      <c r="C399" s="14" t="s">
        <v>1574</v>
      </c>
      <c r="D399" s="14" t="s">
        <v>46</v>
      </c>
      <c r="E399" s="14" t="s">
        <v>46</v>
      </c>
      <c r="F399" s="14" t="s">
        <v>46</v>
      </c>
      <c r="G399" s="14" t="s">
        <v>46</v>
      </c>
      <c r="H399" s="14" t="s">
        <v>46</v>
      </c>
      <c r="I399" s="14" t="s">
        <v>46</v>
      </c>
      <c r="J399" s="14" t="s">
        <v>1868</v>
      </c>
      <c r="K399" s="14">
        <v>0.177728433123555</v>
      </c>
      <c r="L399" s="14">
        <v>0.233248173738882</v>
      </c>
    </row>
    <row r="400">
      <c r="A400" s="14" t="s">
        <v>2646</v>
      </c>
      <c r="B400" s="14" t="s">
        <v>2647</v>
      </c>
      <c r="C400" s="14" t="s">
        <v>1574</v>
      </c>
      <c r="D400" s="14" t="s">
        <v>46</v>
      </c>
      <c r="E400" s="14" t="s">
        <v>46</v>
      </c>
      <c r="F400" s="14" t="s">
        <v>46</v>
      </c>
      <c r="G400" s="14" t="s">
        <v>46</v>
      </c>
      <c r="H400" s="14" t="s">
        <v>46</v>
      </c>
      <c r="I400" s="14" t="s">
        <v>46</v>
      </c>
      <c r="J400" s="14" t="s">
        <v>1868</v>
      </c>
      <c r="K400" s="14">
        <v>0.86536453911546</v>
      </c>
      <c r="L400" s="14">
        <v>0.866067335245444</v>
      </c>
    </row>
    <row r="401">
      <c r="A401" s="14" t="s">
        <v>2648</v>
      </c>
      <c r="B401" s="14" t="s">
        <v>2649</v>
      </c>
      <c r="C401" s="14" t="s">
        <v>1574</v>
      </c>
      <c r="D401" s="14" t="s">
        <v>46</v>
      </c>
      <c r="E401" s="14" t="s">
        <v>46</v>
      </c>
      <c r="F401" s="14" t="s">
        <v>46</v>
      </c>
      <c r="G401" s="14" t="s">
        <v>46</v>
      </c>
      <c r="H401" s="14" t="s">
        <v>46</v>
      </c>
      <c r="I401" s="14" t="s">
        <v>46</v>
      </c>
      <c r="J401" s="14" t="s">
        <v>1868</v>
      </c>
      <c r="K401" s="14">
        <v>0.779433769722986</v>
      </c>
      <c r="L401" s="14">
        <v>0.793261501622783</v>
      </c>
    </row>
    <row r="402">
      <c r="A402" s="14" t="s">
        <v>2650</v>
      </c>
      <c r="B402" s="14" t="s">
        <v>2651</v>
      </c>
      <c r="C402" s="14" t="s">
        <v>1574</v>
      </c>
      <c r="D402" s="14" t="s">
        <v>46</v>
      </c>
      <c r="E402" s="14" t="s">
        <v>46</v>
      </c>
      <c r="F402" s="14" t="s">
        <v>46</v>
      </c>
      <c r="G402" s="14" t="s">
        <v>46</v>
      </c>
      <c r="H402" s="14" t="s">
        <v>46</v>
      </c>
      <c r="I402" s="14" t="s">
        <v>46</v>
      </c>
      <c r="J402" s="14" t="s">
        <v>1868</v>
      </c>
      <c r="K402" s="14">
        <v>0.365901675603496</v>
      </c>
      <c r="L402" s="14">
        <v>0.494827719483013</v>
      </c>
    </row>
    <row r="403">
      <c r="A403" s="14" t="s">
        <v>2652</v>
      </c>
      <c r="B403" s="14" t="s">
        <v>2653</v>
      </c>
      <c r="C403" s="14" t="s">
        <v>1574</v>
      </c>
      <c r="D403" s="14" t="s">
        <v>46</v>
      </c>
      <c r="E403" s="14" t="s">
        <v>46</v>
      </c>
      <c r="F403" s="14" t="s">
        <v>46</v>
      </c>
      <c r="G403" s="14" t="s">
        <v>46</v>
      </c>
      <c r="H403" s="14" t="s">
        <v>46</v>
      </c>
      <c r="I403" s="14" t="s">
        <v>46</v>
      </c>
      <c r="J403" s="14" t="s">
        <v>1868</v>
      </c>
      <c r="K403" s="14">
        <v>0.362382900060731</v>
      </c>
      <c r="L403" s="14">
        <v>0.309287792394177</v>
      </c>
    </row>
    <row r="404">
      <c r="A404" s="14" t="s">
        <v>2654</v>
      </c>
      <c r="B404" s="14" t="s">
        <v>2655</v>
      </c>
      <c r="C404" s="14" t="s">
        <v>1574</v>
      </c>
      <c r="D404" s="14" t="s">
        <v>46</v>
      </c>
      <c r="E404" s="14" t="s">
        <v>46</v>
      </c>
      <c r="F404" s="14" t="s">
        <v>46</v>
      </c>
      <c r="G404" s="14" t="s">
        <v>46</v>
      </c>
      <c r="H404" s="14" t="s">
        <v>46</v>
      </c>
      <c r="I404" s="14" t="s">
        <v>46</v>
      </c>
      <c r="J404" s="14" t="s">
        <v>1868</v>
      </c>
      <c r="K404" s="14">
        <v>0.385588493088732</v>
      </c>
      <c r="L404" s="14">
        <v>0.580660741520853</v>
      </c>
    </row>
    <row r="405">
      <c r="A405" s="14" t="s">
        <v>2656</v>
      </c>
      <c r="B405" s="14" t="s">
        <v>2657</v>
      </c>
      <c r="C405" s="14" t="s">
        <v>1574</v>
      </c>
      <c r="D405" s="14" t="s">
        <v>46</v>
      </c>
      <c r="E405" s="14" t="s">
        <v>46</v>
      </c>
      <c r="F405" s="14" t="s">
        <v>46</v>
      </c>
      <c r="G405" s="14" t="s">
        <v>46</v>
      </c>
      <c r="H405" s="14" t="s">
        <v>46</v>
      </c>
      <c r="I405" s="14" t="s">
        <v>46</v>
      </c>
      <c r="J405" s="14" t="s">
        <v>1868</v>
      </c>
      <c r="K405" s="14">
        <v>0.0459317729482821</v>
      </c>
      <c r="L405" s="14">
        <v>0.050708476605774</v>
      </c>
    </row>
    <row r="406">
      <c r="A406" s="14" t="s">
        <v>2658</v>
      </c>
      <c r="B406" s="14" t="s">
        <v>2659</v>
      </c>
      <c r="C406" s="14" t="s">
        <v>1574</v>
      </c>
      <c r="D406" s="14" t="s">
        <v>46</v>
      </c>
      <c r="E406" s="14" t="s">
        <v>46</v>
      </c>
      <c r="F406" s="14" t="s">
        <v>46</v>
      </c>
      <c r="G406" s="14" t="s">
        <v>46</v>
      </c>
      <c r="H406" s="14" t="s">
        <v>46</v>
      </c>
      <c r="I406" s="14" t="s">
        <v>46</v>
      </c>
      <c r="J406" s="14" t="s">
        <v>1868</v>
      </c>
      <c r="K406" s="14">
        <v>0.92847018167164</v>
      </c>
      <c r="L406" s="14">
        <v>0.947857094769717</v>
      </c>
    </row>
    <row r="407">
      <c r="A407" s="14" t="s">
        <v>2660</v>
      </c>
      <c r="B407" s="14" t="s">
        <v>2661</v>
      </c>
      <c r="C407" s="14" t="s">
        <v>1574</v>
      </c>
      <c r="D407" s="14" t="s">
        <v>46</v>
      </c>
      <c r="E407" s="14" t="s">
        <v>46</v>
      </c>
      <c r="F407" s="14" t="s">
        <v>46</v>
      </c>
      <c r="G407" s="14" t="s">
        <v>46</v>
      </c>
      <c r="H407" s="14" t="s">
        <v>46</v>
      </c>
      <c r="I407" s="14" t="s">
        <v>46</v>
      </c>
      <c r="J407" s="14" t="s">
        <v>1868</v>
      </c>
      <c r="K407" s="14">
        <v>0.308650126678854</v>
      </c>
      <c r="L407" s="14">
        <v>0.343505423404832</v>
      </c>
    </row>
    <row r="408">
      <c r="A408" s="14" t="s">
        <v>2662</v>
      </c>
      <c r="B408" s="14" t="s">
        <v>2663</v>
      </c>
      <c r="C408" s="14" t="s">
        <v>1574</v>
      </c>
      <c r="D408" s="14" t="s">
        <v>46</v>
      </c>
      <c r="E408" s="14" t="s">
        <v>46</v>
      </c>
      <c r="F408" s="14" t="s">
        <v>46</v>
      </c>
      <c r="G408" s="14" t="s">
        <v>46</v>
      </c>
      <c r="H408" s="14" t="s">
        <v>46</v>
      </c>
      <c r="I408" s="14" t="s">
        <v>46</v>
      </c>
      <c r="J408" s="14" t="s">
        <v>1868</v>
      </c>
      <c r="K408" s="14">
        <v>0.0140877499551047</v>
      </c>
      <c r="L408" s="14">
        <v>0.0185520764850664</v>
      </c>
    </row>
    <row r="409">
      <c r="A409" s="14" t="s">
        <v>2664</v>
      </c>
      <c r="B409" s="14" t="s">
        <v>2665</v>
      </c>
      <c r="C409" s="14" t="s">
        <v>1572</v>
      </c>
      <c r="D409" s="14">
        <v>0.0</v>
      </c>
      <c r="E409" s="14">
        <v>0.0</v>
      </c>
      <c r="F409" s="14">
        <v>0.0</v>
      </c>
      <c r="G409" s="14">
        <v>0.0</v>
      </c>
      <c r="H409" s="14">
        <v>0.0</v>
      </c>
      <c r="I409" s="14">
        <v>0.0</v>
      </c>
      <c r="J409" s="14" t="s">
        <v>1868</v>
      </c>
      <c r="K409" s="14">
        <v>0.643097861833101</v>
      </c>
      <c r="L409" s="14">
        <v>0.637577138249224</v>
      </c>
    </row>
    <row r="410">
      <c r="A410" s="14" t="s">
        <v>2666</v>
      </c>
      <c r="B410" s="14" t="s">
        <v>2667</v>
      </c>
      <c r="C410" s="14" t="s">
        <v>1574</v>
      </c>
      <c r="D410" s="14" t="s">
        <v>46</v>
      </c>
      <c r="E410" s="14" t="s">
        <v>46</v>
      </c>
      <c r="F410" s="14" t="s">
        <v>46</v>
      </c>
      <c r="G410" s="14" t="s">
        <v>46</v>
      </c>
      <c r="H410" s="14" t="s">
        <v>46</v>
      </c>
      <c r="I410" s="14" t="s">
        <v>46</v>
      </c>
      <c r="J410" s="14" t="s">
        <v>1868</v>
      </c>
      <c r="K410" s="14">
        <v>0.013241670668675</v>
      </c>
      <c r="L410" s="14">
        <v>0.017311893698593</v>
      </c>
    </row>
    <row r="411">
      <c r="A411" s="14" t="s">
        <v>2668</v>
      </c>
      <c r="B411" s="14" t="s">
        <v>2669</v>
      </c>
      <c r="C411" s="14" t="s">
        <v>1574</v>
      </c>
      <c r="D411" s="14" t="s">
        <v>46</v>
      </c>
      <c r="E411" s="14" t="s">
        <v>46</v>
      </c>
      <c r="F411" s="14" t="s">
        <v>46</v>
      </c>
      <c r="G411" s="14" t="s">
        <v>46</v>
      </c>
      <c r="H411" s="14" t="s">
        <v>46</v>
      </c>
      <c r="I411" s="14" t="s">
        <v>46</v>
      </c>
      <c r="J411" s="14" t="s">
        <v>1868</v>
      </c>
      <c r="K411" s="14">
        <v>0.949361088127726</v>
      </c>
      <c r="L411" s="14">
        <v>0.947902639827355</v>
      </c>
    </row>
    <row r="412">
      <c r="A412" s="14" t="s">
        <v>2670</v>
      </c>
      <c r="B412" s="14" t="s">
        <v>2671</v>
      </c>
      <c r="C412" s="14" t="s">
        <v>1574</v>
      </c>
      <c r="D412" s="14" t="s">
        <v>46</v>
      </c>
      <c r="E412" s="14" t="s">
        <v>46</v>
      </c>
      <c r="F412" s="14" t="s">
        <v>46</v>
      </c>
      <c r="G412" s="14" t="s">
        <v>46</v>
      </c>
      <c r="H412" s="14" t="s">
        <v>46</v>
      </c>
      <c r="I412" s="14" t="s">
        <v>46</v>
      </c>
      <c r="J412" s="14" t="s">
        <v>1868</v>
      </c>
      <c r="K412" s="14">
        <v>0.760727101856888</v>
      </c>
      <c r="L412" s="14">
        <v>0.778070609297052</v>
      </c>
    </row>
    <row r="413">
      <c r="A413" s="14" t="s">
        <v>2672</v>
      </c>
      <c r="B413" s="14" t="s">
        <v>2673</v>
      </c>
      <c r="C413" s="14" t="s">
        <v>1572</v>
      </c>
      <c r="D413" s="14">
        <v>1.0</v>
      </c>
      <c r="E413" s="14">
        <v>0.0</v>
      </c>
      <c r="F413" s="14">
        <v>0.0</v>
      </c>
      <c r="G413" s="14">
        <v>1.0</v>
      </c>
      <c r="H413" s="14">
        <v>0.0</v>
      </c>
      <c r="I413" s="14">
        <v>2.0</v>
      </c>
      <c r="J413" s="14" t="s">
        <v>1868</v>
      </c>
      <c r="K413" s="14">
        <v>0.82911005721906</v>
      </c>
      <c r="L413" s="14">
        <v>0.773166284161157</v>
      </c>
    </row>
    <row r="414">
      <c r="A414" s="14" t="s">
        <v>2674</v>
      </c>
      <c r="B414" s="14" t="s">
        <v>2675</v>
      </c>
      <c r="C414" s="14" t="s">
        <v>1574</v>
      </c>
      <c r="D414" s="14" t="s">
        <v>46</v>
      </c>
      <c r="E414" s="14" t="s">
        <v>46</v>
      </c>
      <c r="F414" s="14" t="s">
        <v>46</v>
      </c>
      <c r="G414" s="14" t="s">
        <v>46</v>
      </c>
      <c r="H414" s="14" t="s">
        <v>46</v>
      </c>
      <c r="I414" s="14" t="s">
        <v>46</v>
      </c>
      <c r="J414" s="14" t="s">
        <v>1868</v>
      </c>
      <c r="K414" s="14">
        <v>0.0228514358931064</v>
      </c>
      <c r="L414" s="14">
        <v>0.0298008667777635</v>
      </c>
    </row>
    <row r="415">
      <c r="A415" s="14" t="s">
        <v>2676</v>
      </c>
      <c r="B415" s="14" t="s">
        <v>2677</v>
      </c>
      <c r="C415" s="14" t="s">
        <v>1572</v>
      </c>
      <c r="D415" s="14">
        <v>1.0</v>
      </c>
      <c r="E415" s="14">
        <v>0.0</v>
      </c>
      <c r="F415" s="14">
        <v>0.0</v>
      </c>
      <c r="G415" s="14">
        <v>0.0</v>
      </c>
      <c r="H415" s="14">
        <v>0.0</v>
      </c>
      <c r="I415" s="14">
        <v>1.0</v>
      </c>
      <c r="J415" s="14" t="s">
        <v>1868</v>
      </c>
      <c r="K415" s="14">
        <v>0.0783346539070181</v>
      </c>
      <c r="L415" s="14">
        <v>0.110179738964876</v>
      </c>
    </row>
    <row r="416">
      <c r="A416" s="14" t="s">
        <v>2678</v>
      </c>
      <c r="B416" s="14" t="s">
        <v>2679</v>
      </c>
      <c r="C416" s="14" t="s">
        <v>1574</v>
      </c>
      <c r="D416" s="14" t="s">
        <v>46</v>
      </c>
      <c r="E416" s="14" t="s">
        <v>46</v>
      </c>
      <c r="F416" s="14" t="s">
        <v>46</v>
      </c>
      <c r="G416" s="14" t="s">
        <v>46</v>
      </c>
      <c r="H416" s="14" t="s">
        <v>46</v>
      </c>
      <c r="I416" s="14" t="s">
        <v>46</v>
      </c>
      <c r="J416" s="14" t="s">
        <v>1868</v>
      </c>
      <c r="K416" s="14">
        <v>0.630951858968383</v>
      </c>
      <c r="L416" s="14">
        <v>0.625717160902874</v>
      </c>
    </row>
    <row r="417">
      <c r="A417" s="14" t="s">
        <v>2680</v>
      </c>
      <c r="B417" s="14" t="s">
        <v>2681</v>
      </c>
      <c r="C417" s="14" t="s">
        <v>1574</v>
      </c>
      <c r="D417" s="14" t="s">
        <v>46</v>
      </c>
      <c r="E417" s="14" t="s">
        <v>46</v>
      </c>
      <c r="F417" s="14" t="s">
        <v>46</v>
      </c>
      <c r="G417" s="14" t="s">
        <v>46</v>
      </c>
      <c r="H417" s="14" t="s">
        <v>46</v>
      </c>
      <c r="I417" s="14" t="s">
        <v>46</v>
      </c>
      <c r="J417" s="14" t="s">
        <v>1868</v>
      </c>
      <c r="K417" s="14">
        <v>0.620597166221036</v>
      </c>
      <c r="L417" s="14">
        <v>0.627743638780933</v>
      </c>
    </row>
    <row r="418">
      <c r="A418" s="14" t="s">
        <v>2682</v>
      </c>
      <c r="B418" s="14" t="s">
        <v>2683</v>
      </c>
      <c r="C418" s="14" t="s">
        <v>1574</v>
      </c>
      <c r="D418" s="14" t="s">
        <v>46</v>
      </c>
      <c r="E418" s="14" t="s">
        <v>46</v>
      </c>
      <c r="F418" s="14" t="s">
        <v>46</v>
      </c>
      <c r="G418" s="14" t="s">
        <v>46</v>
      </c>
      <c r="H418" s="14" t="s">
        <v>46</v>
      </c>
      <c r="I418" s="14" t="s">
        <v>46</v>
      </c>
      <c r="J418" s="14" t="s">
        <v>1868</v>
      </c>
      <c r="K418" s="14">
        <v>0.818084137593411</v>
      </c>
      <c r="L418" s="14">
        <v>0.767152832940208</v>
      </c>
    </row>
    <row r="419">
      <c r="A419" s="14" t="s">
        <v>2684</v>
      </c>
      <c r="B419" s="14" t="s">
        <v>2685</v>
      </c>
      <c r="C419" s="14" t="s">
        <v>1574</v>
      </c>
      <c r="D419" s="14" t="s">
        <v>46</v>
      </c>
      <c r="E419" s="14" t="s">
        <v>46</v>
      </c>
      <c r="F419" s="14" t="s">
        <v>46</v>
      </c>
      <c r="G419" s="14" t="s">
        <v>46</v>
      </c>
      <c r="H419" s="14" t="s">
        <v>46</v>
      </c>
      <c r="I419" s="14" t="s">
        <v>46</v>
      </c>
      <c r="J419" s="14" t="s">
        <v>1868</v>
      </c>
      <c r="K419" s="14">
        <v>0.858802351496578</v>
      </c>
      <c r="L419" s="14">
        <v>0.844507164048978</v>
      </c>
    </row>
    <row r="420">
      <c r="A420" s="14" t="s">
        <v>2686</v>
      </c>
      <c r="B420" s="14" t="s">
        <v>2687</v>
      </c>
      <c r="C420" s="14" t="s">
        <v>1574</v>
      </c>
      <c r="D420" s="14" t="s">
        <v>46</v>
      </c>
      <c r="E420" s="14" t="s">
        <v>46</v>
      </c>
      <c r="F420" s="14" t="s">
        <v>46</v>
      </c>
      <c r="G420" s="14" t="s">
        <v>46</v>
      </c>
      <c r="H420" s="14" t="s">
        <v>46</v>
      </c>
      <c r="I420" s="14" t="s">
        <v>46</v>
      </c>
      <c r="J420" s="14" t="s">
        <v>1868</v>
      </c>
      <c r="K420" s="14">
        <v>0.0646978960337681</v>
      </c>
      <c r="L420" s="14">
        <v>0.0528242532826555</v>
      </c>
    </row>
    <row r="421">
      <c r="A421" s="14" t="s">
        <v>2688</v>
      </c>
      <c r="B421" s="14" t="s">
        <v>2689</v>
      </c>
      <c r="C421" s="14" t="s">
        <v>1574</v>
      </c>
      <c r="D421" s="14" t="s">
        <v>46</v>
      </c>
      <c r="E421" s="14" t="s">
        <v>46</v>
      </c>
      <c r="F421" s="14" t="s">
        <v>46</v>
      </c>
      <c r="G421" s="14" t="s">
        <v>46</v>
      </c>
      <c r="H421" s="14" t="s">
        <v>46</v>
      </c>
      <c r="I421" s="14" t="s">
        <v>46</v>
      </c>
      <c r="J421" s="14" t="s">
        <v>1868</v>
      </c>
      <c r="K421" s="14">
        <v>0.537754247786895</v>
      </c>
      <c r="L421" s="14">
        <v>0.559960478871212</v>
      </c>
    </row>
    <row r="422">
      <c r="A422" s="14" t="s">
        <v>2690</v>
      </c>
      <c r="B422" s="14" t="s">
        <v>2691</v>
      </c>
      <c r="C422" s="14" t="s">
        <v>1574</v>
      </c>
      <c r="D422" s="14" t="s">
        <v>46</v>
      </c>
      <c r="E422" s="14" t="s">
        <v>46</v>
      </c>
      <c r="F422" s="14" t="s">
        <v>46</v>
      </c>
      <c r="G422" s="14" t="s">
        <v>46</v>
      </c>
      <c r="H422" s="14" t="s">
        <v>46</v>
      </c>
      <c r="I422" s="14" t="s">
        <v>46</v>
      </c>
      <c r="J422" s="14" t="s">
        <v>1868</v>
      </c>
      <c r="K422" s="14">
        <v>0.548487975344161</v>
      </c>
      <c r="L422" s="14">
        <v>0.586622174387664</v>
      </c>
    </row>
    <row r="423">
      <c r="A423" s="14" t="s">
        <v>2692</v>
      </c>
      <c r="B423" s="14" t="s">
        <v>2693</v>
      </c>
      <c r="C423" s="14" t="s">
        <v>1574</v>
      </c>
      <c r="D423" s="14" t="s">
        <v>46</v>
      </c>
      <c r="E423" s="14" t="s">
        <v>46</v>
      </c>
      <c r="F423" s="14" t="s">
        <v>46</v>
      </c>
      <c r="G423" s="14" t="s">
        <v>46</v>
      </c>
      <c r="H423" s="14" t="s">
        <v>46</v>
      </c>
      <c r="I423" s="14" t="s">
        <v>46</v>
      </c>
      <c r="J423" s="14" t="s">
        <v>1868</v>
      </c>
      <c r="K423" s="14">
        <v>0.833631677106853</v>
      </c>
      <c r="L423" s="14">
        <v>0.884620113172832</v>
      </c>
    </row>
    <row r="424">
      <c r="A424" s="14" t="s">
        <v>2694</v>
      </c>
      <c r="B424" s="14" t="s">
        <v>2695</v>
      </c>
      <c r="C424" s="14" t="s">
        <v>1574</v>
      </c>
      <c r="D424" s="14" t="s">
        <v>46</v>
      </c>
      <c r="E424" s="14" t="s">
        <v>46</v>
      </c>
      <c r="F424" s="14" t="s">
        <v>46</v>
      </c>
      <c r="G424" s="14" t="s">
        <v>46</v>
      </c>
      <c r="H424" s="14" t="s">
        <v>46</v>
      </c>
      <c r="I424" s="14" t="s">
        <v>46</v>
      </c>
      <c r="J424" s="14" t="s">
        <v>1868</v>
      </c>
      <c r="K424" s="14">
        <v>0.398722379333077</v>
      </c>
      <c r="L424" s="14">
        <v>0.407147714109089</v>
      </c>
    </row>
    <row r="425">
      <c r="A425" s="14" t="s">
        <v>2696</v>
      </c>
      <c r="B425" s="14" t="s">
        <v>2697</v>
      </c>
      <c r="C425" s="14" t="s">
        <v>1574</v>
      </c>
      <c r="D425" s="14" t="s">
        <v>46</v>
      </c>
      <c r="E425" s="14" t="s">
        <v>46</v>
      </c>
      <c r="F425" s="14" t="s">
        <v>46</v>
      </c>
      <c r="G425" s="14" t="s">
        <v>46</v>
      </c>
      <c r="H425" s="14" t="s">
        <v>46</v>
      </c>
      <c r="I425" s="14" t="s">
        <v>46</v>
      </c>
      <c r="J425" s="14" t="s">
        <v>1868</v>
      </c>
      <c r="K425" s="14">
        <v>0.992386794050932</v>
      </c>
      <c r="L425" s="14">
        <v>0.989932584436393</v>
      </c>
    </row>
    <row r="426">
      <c r="A426" s="14" t="s">
        <v>2698</v>
      </c>
      <c r="B426" s="14" t="s">
        <v>2699</v>
      </c>
      <c r="C426" s="14" t="s">
        <v>1574</v>
      </c>
      <c r="D426" s="14" t="s">
        <v>46</v>
      </c>
      <c r="E426" s="14" t="s">
        <v>46</v>
      </c>
      <c r="F426" s="14" t="s">
        <v>46</v>
      </c>
      <c r="G426" s="14" t="s">
        <v>46</v>
      </c>
      <c r="H426" s="14" t="s">
        <v>46</v>
      </c>
      <c r="I426" s="14" t="s">
        <v>46</v>
      </c>
      <c r="J426" s="14" t="s">
        <v>1868</v>
      </c>
      <c r="K426" s="14">
        <v>0.0737290236476501</v>
      </c>
      <c r="L426" s="14">
        <v>0.0541334651866705</v>
      </c>
    </row>
    <row r="427">
      <c r="A427" s="14" t="s">
        <v>2700</v>
      </c>
      <c r="B427" s="14" t="s">
        <v>2701</v>
      </c>
      <c r="C427" s="14" t="s">
        <v>1574</v>
      </c>
      <c r="D427" s="14" t="s">
        <v>46</v>
      </c>
      <c r="E427" s="14" t="s">
        <v>46</v>
      </c>
      <c r="F427" s="14" t="s">
        <v>46</v>
      </c>
      <c r="G427" s="14" t="s">
        <v>46</v>
      </c>
      <c r="H427" s="14" t="s">
        <v>46</v>
      </c>
      <c r="I427" s="14" t="s">
        <v>46</v>
      </c>
      <c r="J427" s="14" t="s">
        <v>1868</v>
      </c>
      <c r="K427" s="14">
        <v>0.270474224289963</v>
      </c>
      <c r="L427" s="14">
        <v>0.119676044376772</v>
      </c>
    </row>
    <row r="428">
      <c r="A428" s="14" t="s">
        <v>2702</v>
      </c>
      <c r="B428" s="14" t="s">
        <v>2703</v>
      </c>
      <c r="C428" s="14" t="s">
        <v>1574</v>
      </c>
      <c r="D428" s="14" t="s">
        <v>46</v>
      </c>
      <c r="E428" s="14" t="s">
        <v>46</v>
      </c>
      <c r="F428" s="14" t="s">
        <v>46</v>
      </c>
      <c r="G428" s="14" t="s">
        <v>46</v>
      </c>
      <c r="H428" s="14" t="s">
        <v>46</v>
      </c>
      <c r="I428" s="14" t="s">
        <v>46</v>
      </c>
      <c r="J428" s="14" t="s">
        <v>1868</v>
      </c>
      <c r="K428" s="14">
        <v>0.32410181845405</v>
      </c>
      <c r="L428" s="14">
        <v>0.439135140246207</v>
      </c>
    </row>
    <row r="429">
      <c r="A429" s="14" t="s">
        <v>2704</v>
      </c>
      <c r="B429" s="14" t="s">
        <v>2705</v>
      </c>
      <c r="C429" s="14" t="s">
        <v>1574</v>
      </c>
      <c r="D429" s="14" t="s">
        <v>46</v>
      </c>
      <c r="E429" s="14" t="s">
        <v>46</v>
      </c>
      <c r="F429" s="14" t="s">
        <v>46</v>
      </c>
      <c r="G429" s="14" t="s">
        <v>46</v>
      </c>
      <c r="H429" s="14" t="s">
        <v>46</v>
      </c>
      <c r="I429" s="14" t="s">
        <v>46</v>
      </c>
      <c r="J429" s="14" t="s">
        <v>1868</v>
      </c>
      <c r="K429" s="14">
        <v>0.837036181533976</v>
      </c>
      <c r="L429" s="14">
        <v>0.840988571184294</v>
      </c>
    </row>
    <row r="430">
      <c r="A430" s="14" t="s">
        <v>2706</v>
      </c>
      <c r="B430" s="14" t="s">
        <v>2707</v>
      </c>
      <c r="C430" s="14" t="s">
        <v>1574</v>
      </c>
      <c r="D430" s="14" t="s">
        <v>46</v>
      </c>
      <c r="E430" s="14" t="s">
        <v>46</v>
      </c>
      <c r="F430" s="14" t="s">
        <v>46</v>
      </c>
      <c r="G430" s="14" t="s">
        <v>46</v>
      </c>
      <c r="H430" s="14" t="s">
        <v>46</v>
      </c>
      <c r="I430" s="14" t="s">
        <v>46</v>
      </c>
      <c r="J430" s="14" t="s">
        <v>1868</v>
      </c>
      <c r="K430" s="14">
        <v>0.794125487011767</v>
      </c>
      <c r="L430" s="14">
        <v>0.862252615788899</v>
      </c>
    </row>
    <row r="431">
      <c r="A431" s="14" t="s">
        <v>2708</v>
      </c>
      <c r="B431" s="14" t="s">
        <v>2709</v>
      </c>
      <c r="C431" s="14" t="s">
        <v>1574</v>
      </c>
      <c r="D431" s="14" t="s">
        <v>46</v>
      </c>
      <c r="E431" s="14" t="s">
        <v>46</v>
      </c>
      <c r="F431" s="14" t="s">
        <v>46</v>
      </c>
      <c r="G431" s="14" t="s">
        <v>46</v>
      </c>
      <c r="H431" s="14" t="s">
        <v>46</v>
      </c>
      <c r="I431" s="14" t="s">
        <v>46</v>
      </c>
      <c r="J431" s="14" t="s">
        <v>1868</v>
      </c>
      <c r="K431" s="14">
        <v>0.920882532227521</v>
      </c>
      <c r="L431" s="14">
        <v>0.926282130023958</v>
      </c>
    </row>
    <row r="432">
      <c r="A432" s="14" t="s">
        <v>2710</v>
      </c>
      <c r="B432" s="14" t="s">
        <v>2711</v>
      </c>
      <c r="C432" s="14" t="s">
        <v>1574</v>
      </c>
      <c r="D432" s="14" t="s">
        <v>46</v>
      </c>
      <c r="E432" s="14" t="s">
        <v>46</v>
      </c>
      <c r="F432" s="14" t="s">
        <v>46</v>
      </c>
      <c r="G432" s="14" t="s">
        <v>46</v>
      </c>
      <c r="H432" s="14" t="s">
        <v>46</v>
      </c>
      <c r="I432" s="14" t="s">
        <v>46</v>
      </c>
      <c r="J432" s="14" t="s">
        <v>1868</v>
      </c>
      <c r="K432" s="14">
        <v>0.998612997540943</v>
      </c>
      <c r="L432" s="14">
        <v>0.99811206666237</v>
      </c>
    </row>
    <row r="433">
      <c r="A433" s="14" t="s">
        <v>2712</v>
      </c>
      <c r="B433" s="14" t="s">
        <v>2713</v>
      </c>
      <c r="C433" s="14" t="s">
        <v>1574</v>
      </c>
      <c r="D433" s="14" t="s">
        <v>46</v>
      </c>
      <c r="E433" s="14" t="s">
        <v>46</v>
      </c>
      <c r="F433" s="14" t="s">
        <v>46</v>
      </c>
      <c r="G433" s="14" t="s">
        <v>46</v>
      </c>
      <c r="H433" s="14" t="s">
        <v>46</v>
      </c>
      <c r="I433" s="14" t="s">
        <v>46</v>
      </c>
      <c r="J433" s="14" t="s">
        <v>1868</v>
      </c>
      <c r="K433" s="14">
        <v>0.702388611414681</v>
      </c>
      <c r="L433" s="14">
        <v>0.75831643872235</v>
      </c>
    </row>
    <row r="434">
      <c r="A434" s="14" t="s">
        <v>2714</v>
      </c>
      <c r="B434" s="14" t="s">
        <v>2715</v>
      </c>
      <c r="C434" s="14" t="s">
        <v>1574</v>
      </c>
      <c r="D434" s="14" t="s">
        <v>46</v>
      </c>
      <c r="E434" s="14" t="s">
        <v>46</v>
      </c>
      <c r="F434" s="14" t="s">
        <v>46</v>
      </c>
      <c r="G434" s="14" t="s">
        <v>46</v>
      </c>
      <c r="H434" s="14" t="s">
        <v>46</v>
      </c>
      <c r="I434" s="14" t="s">
        <v>46</v>
      </c>
      <c r="J434" s="14" t="s">
        <v>1868</v>
      </c>
      <c r="K434" s="14">
        <v>0.743171331490503</v>
      </c>
      <c r="L434" s="14">
        <v>0.691460056886696</v>
      </c>
    </row>
    <row r="435">
      <c r="A435" s="14" t="s">
        <v>2716</v>
      </c>
      <c r="B435" s="14" t="s">
        <v>2717</v>
      </c>
      <c r="C435" s="14" t="s">
        <v>1574</v>
      </c>
      <c r="D435" s="14" t="s">
        <v>46</v>
      </c>
      <c r="E435" s="14" t="s">
        <v>46</v>
      </c>
      <c r="F435" s="14" t="s">
        <v>46</v>
      </c>
      <c r="G435" s="14" t="s">
        <v>46</v>
      </c>
      <c r="H435" s="14" t="s">
        <v>46</v>
      </c>
      <c r="I435" s="14" t="s">
        <v>46</v>
      </c>
      <c r="J435" s="14" t="s">
        <v>1868</v>
      </c>
      <c r="K435" s="14">
        <v>0.347810823013578</v>
      </c>
      <c r="L435" s="14">
        <v>0.385877423273292</v>
      </c>
    </row>
    <row r="436">
      <c r="A436" s="14" t="s">
        <v>2718</v>
      </c>
      <c r="B436" s="14" t="s">
        <v>2719</v>
      </c>
      <c r="C436" s="14" t="s">
        <v>1574</v>
      </c>
      <c r="D436" s="14" t="s">
        <v>46</v>
      </c>
      <c r="E436" s="14" t="s">
        <v>46</v>
      </c>
      <c r="F436" s="14" t="s">
        <v>46</v>
      </c>
      <c r="G436" s="14" t="s">
        <v>46</v>
      </c>
      <c r="H436" s="14" t="s">
        <v>46</v>
      </c>
      <c r="I436" s="14" t="s">
        <v>46</v>
      </c>
      <c r="J436" s="14" t="s">
        <v>1868</v>
      </c>
      <c r="K436" s="14">
        <v>0.340795151640456</v>
      </c>
      <c r="L436" s="14">
        <v>0.43008910720088</v>
      </c>
    </row>
    <row r="437">
      <c r="A437" s="14" t="s">
        <v>2720</v>
      </c>
      <c r="B437" s="14" t="s">
        <v>2721</v>
      </c>
      <c r="C437" s="14" t="s">
        <v>1574</v>
      </c>
      <c r="D437" s="14" t="s">
        <v>46</v>
      </c>
      <c r="E437" s="14" t="s">
        <v>46</v>
      </c>
      <c r="F437" s="14" t="s">
        <v>46</v>
      </c>
      <c r="G437" s="14" t="s">
        <v>46</v>
      </c>
      <c r="H437" s="14" t="s">
        <v>46</v>
      </c>
      <c r="I437" s="14" t="s">
        <v>46</v>
      </c>
      <c r="J437" s="14" t="s">
        <v>1868</v>
      </c>
      <c r="K437" s="14">
        <v>0.231785652683777</v>
      </c>
      <c r="L437" s="14">
        <v>0.145677935789341</v>
      </c>
    </row>
    <row r="438">
      <c r="A438" s="14" t="s">
        <v>2722</v>
      </c>
      <c r="B438" s="14" t="s">
        <v>2723</v>
      </c>
      <c r="C438" s="14" t="s">
        <v>1572</v>
      </c>
      <c r="D438" s="14">
        <v>0.0</v>
      </c>
      <c r="E438" s="14">
        <v>0.0</v>
      </c>
      <c r="F438" s="14">
        <v>0.0</v>
      </c>
      <c r="G438" s="14">
        <v>0.0</v>
      </c>
      <c r="H438" s="14">
        <v>0.0</v>
      </c>
      <c r="I438" s="14">
        <v>0.0</v>
      </c>
      <c r="J438" s="14" t="s">
        <v>1868</v>
      </c>
      <c r="K438" s="14">
        <v>0.575585051001295</v>
      </c>
      <c r="L438" s="14">
        <v>0.512023942942438</v>
      </c>
    </row>
    <row r="439">
      <c r="A439" s="14" t="s">
        <v>2724</v>
      </c>
      <c r="B439" s="14" t="s">
        <v>2725</v>
      </c>
      <c r="C439" s="14" t="s">
        <v>1574</v>
      </c>
      <c r="D439" s="14" t="s">
        <v>46</v>
      </c>
      <c r="E439" s="14" t="s">
        <v>46</v>
      </c>
      <c r="F439" s="14" t="s">
        <v>46</v>
      </c>
      <c r="G439" s="14" t="s">
        <v>46</v>
      </c>
      <c r="H439" s="14" t="s">
        <v>46</v>
      </c>
      <c r="I439" s="14" t="s">
        <v>46</v>
      </c>
      <c r="J439" s="14" t="s">
        <v>1868</v>
      </c>
      <c r="K439" s="14">
        <v>0.651750983568036</v>
      </c>
      <c r="L439" s="14">
        <v>0.69162251351147</v>
      </c>
    </row>
    <row r="440">
      <c r="A440" s="14" t="s">
        <v>2726</v>
      </c>
      <c r="B440" s="14" t="s">
        <v>2727</v>
      </c>
      <c r="C440" s="14" t="s">
        <v>1574</v>
      </c>
      <c r="D440" s="14" t="s">
        <v>46</v>
      </c>
      <c r="E440" s="14" t="s">
        <v>46</v>
      </c>
      <c r="F440" s="14" t="s">
        <v>46</v>
      </c>
      <c r="G440" s="14" t="s">
        <v>46</v>
      </c>
      <c r="H440" s="14" t="s">
        <v>46</v>
      </c>
      <c r="I440" s="14" t="s">
        <v>46</v>
      </c>
      <c r="J440" s="14" t="s">
        <v>1868</v>
      </c>
      <c r="K440" s="14">
        <v>0.691337006575704</v>
      </c>
      <c r="L440" s="14">
        <v>0.595459803830872</v>
      </c>
    </row>
    <row r="441">
      <c r="A441" s="14" t="s">
        <v>2728</v>
      </c>
      <c r="B441" s="14" t="s">
        <v>2729</v>
      </c>
      <c r="C441" s="14" t="s">
        <v>1574</v>
      </c>
      <c r="D441" s="14" t="s">
        <v>46</v>
      </c>
      <c r="E441" s="14" t="s">
        <v>46</v>
      </c>
      <c r="F441" s="14" t="s">
        <v>46</v>
      </c>
      <c r="G441" s="14" t="s">
        <v>46</v>
      </c>
      <c r="H441" s="14" t="s">
        <v>46</v>
      </c>
      <c r="I441" s="14" t="s">
        <v>46</v>
      </c>
      <c r="J441" s="14" t="s">
        <v>1868</v>
      </c>
      <c r="K441" s="14">
        <v>0.1367168605774</v>
      </c>
      <c r="L441" s="14">
        <v>0.139087171663878</v>
      </c>
    </row>
    <row r="442">
      <c r="A442" s="14" t="s">
        <v>2730</v>
      </c>
      <c r="B442" s="14" t="s">
        <v>2731</v>
      </c>
      <c r="C442" s="14" t="s">
        <v>1574</v>
      </c>
      <c r="D442" s="14" t="s">
        <v>46</v>
      </c>
      <c r="E442" s="14" t="s">
        <v>46</v>
      </c>
      <c r="F442" s="14" t="s">
        <v>46</v>
      </c>
      <c r="G442" s="14" t="s">
        <v>46</v>
      </c>
      <c r="H442" s="14" t="s">
        <v>46</v>
      </c>
      <c r="I442" s="14" t="s">
        <v>46</v>
      </c>
      <c r="J442" s="14" t="s">
        <v>1868</v>
      </c>
      <c r="K442" s="14">
        <v>0.362056589155432</v>
      </c>
      <c r="L442" s="14">
        <v>0.438041996429292</v>
      </c>
    </row>
    <row r="443">
      <c r="A443" s="14" t="s">
        <v>2732</v>
      </c>
      <c r="B443" s="14" t="s">
        <v>2733</v>
      </c>
      <c r="C443" s="14" t="s">
        <v>1572</v>
      </c>
      <c r="D443" s="14">
        <v>0.0</v>
      </c>
      <c r="E443" s="14">
        <v>0.0</v>
      </c>
      <c r="F443" s="14">
        <v>0.0</v>
      </c>
      <c r="G443" s="14">
        <v>0.0</v>
      </c>
      <c r="H443" s="14">
        <v>0.0</v>
      </c>
      <c r="I443" s="14">
        <v>0.0</v>
      </c>
      <c r="J443" s="14" t="s">
        <v>1868</v>
      </c>
      <c r="K443" s="14">
        <v>0.471239111655989</v>
      </c>
      <c r="L443" s="14">
        <v>0.490219595778113</v>
      </c>
    </row>
    <row r="444">
      <c r="A444" s="14" t="s">
        <v>2734</v>
      </c>
      <c r="B444" s="14" t="s">
        <v>2735</v>
      </c>
      <c r="C444" s="14" t="s">
        <v>1574</v>
      </c>
      <c r="D444" s="14" t="s">
        <v>46</v>
      </c>
      <c r="E444" s="14" t="s">
        <v>46</v>
      </c>
      <c r="F444" s="14" t="s">
        <v>46</v>
      </c>
      <c r="G444" s="14" t="s">
        <v>46</v>
      </c>
      <c r="H444" s="14" t="s">
        <v>46</v>
      </c>
      <c r="I444" s="14" t="s">
        <v>46</v>
      </c>
      <c r="J444" s="14" t="s">
        <v>1868</v>
      </c>
      <c r="K444" s="14">
        <v>0.130896426404609</v>
      </c>
      <c r="L444" s="14">
        <v>0.164473966340067</v>
      </c>
    </row>
    <row r="445">
      <c r="A445" s="14" t="s">
        <v>2736</v>
      </c>
      <c r="B445" s="14" t="s">
        <v>2737</v>
      </c>
      <c r="C445" s="14" t="s">
        <v>1574</v>
      </c>
      <c r="D445" s="14" t="s">
        <v>46</v>
      </c>
      <c r="E445" s="14" t="s">
        <v>46</v>
      </c>
      <c r="F445" s="14" t="s">
        <v>46</v>
      </c>
      <c r="G445" s="14" t="s">
        <v>46</v>
      </c>
      <c r="H445" s="14" t="s">
        <v>46</v>
      </c>
      <c r="I445" s="14" t="s">
        <v>46</v>
      </c>
      <c r="J445" s="14" t="s">
        <v>1868</v>
      </c>
      <c r="K445" s="14">
        <v>0.878486551017172</v>
      </c>
      <c r="L445" s="14">
        <v>0.885244997275972</v>
      </c>
    </row>
    <row r="446">
      <c r="A446" s="14" t="s">
        <v>2738</v>
      </c>
      <c r="B446" s="14" t="s">
        <v>2739</v>
      </c>
      <c r="C446" s="14" t="s">
        <v>1574</v>
      </c>
      <c r="D446" s="14" t="s">
        <v>46</v>
      </c>
      <c r="E446" s="14" t="s">
        <v>46</v>
      </c>
      <c r="F446" s="14" t="s">
        <v>46</v>
      </c>
      <c r="G446" s="14" t="s">
        <v>46</v>
      </c>
      <c r="H446" s="14" t="s">
        <v>46</v>
      </c>
      <c r="I446" s="14" t="s">
        <v>46</v>
      </c>
      <c r="J446" s="14" t="s">
        <v>1868</v>
      </c>
      <c r="K446" s="14">
        <v>0.87858569434228</v>
      </c>
      <c r="L446" s="14">
        <v>0.888948572060566</v>
      </c>
    </row>
    <row r="447">
      <c r="A447" s="14" t="s">
        <v>2740</v>
      </c>
      <c r="B447" s="14" t="s">
        <v>2741</v>
      </c>
      <c r="C447" s="14" t="s">
        <v>1574</v>
      </c>
      <c r="D447" s="14" t="s">
        <v>46</v>
      </c>
      <c r="E447" s="14" t="s">
        <v>46</v>
      </c>
      <c r="F447" s="14" t="s">
        <v>46</v>
      </c>
      <c r="G447" s="14" t="s">
        <v>46</v>
      </c>
      <c r="H447" s="14" t="s">
        <v>46</v>
      </c>
      <c r="I447" s="14" t="s">
        <v>46</v>
      </c>
      <c r="J447" s="14" t="s">
        <v>1868</v>
      </c>
      <c r="K447" s="14">
        <v>0.232244784303317</v>
      </c>
      <c r="L447" s="14">
        <v>0.142821164121576</v>
      </c>
    </row>
    <row r="448">
      <c r="A448" s="14" t="s">
        <v>2742</v>
      </c>
      <c r="B448" s="14" t="s">
        <v>2743</v>
      </c>
      <c r="C448" s="14" t="s">
        <v>1574</v>
      </c>
      <c r="D448" s="14" t="s">
        <v>46</v>
      </c>
      <c r="E448" s="14" t="s">
        <v>46</v>
      </c>
      <c r="F448" s="14" t="s">
        <v>46</v>
      </c>
      <c r="G448" s="14" t="s">
        <v>46</v>
      </c>
      <c r="H448" s="14" t="s">
        <v>46</v>
      </c>
      <c r="I448" s="14" t="s">
        <v>46</v>
      </c>
      <c r="J448" s="14" t="s">
        <v>1868</v>
      </c>
      <c r="K448" s="14">
        <v>0.161133677590773</v>
      </c>
      <c r="L448" s="14">
        <v>0.547225400084956</v>
      </c>
    </row>
    <row r="449">
      <c r="A449" s="14" t="s">
        <v>2744</v>
      </c>
      <c r="B449" s="14" t="s">
        <v>2745</v>
      </c>
      <c r="C449" s="14" t="s">
        <v>1574</v>
      </c>
      <c r="D449" s="14" t="s">
        <v>46</v>
      </c>
      <c r="E449" s="14" t="s">
        <v>46</v>
      </c>
      <c r="F449" s="14" t="s">
        <v>46</v>
      </c>
      <c r="G449" s="14" t="s">
        <v>46</v>
      </c>
      <c r="H449" s="14" t="s">
        <v>46</v>
      </c>
      <c r="I449" s="14" t="s">
        <v>46</v>
      </c>
      <c r="J449" s="14" t="s">
        <v>1868</v>
      </c>
      <c r="K449" s="14">
        <v>0.526604849836922</v>
      </c>
      <c r="L449" s="14">
        <v>0.4278249333868</v>
      </c>
    </row>
    <row r="450">
      <c r="A450" s="14" t="s">
        <v>2746</v>
      </c>
      <c r="B450" s="14" t="s">
        <v>2747</v>
      </c>
      <c r="C450" s="14" t="s">
        <v>1574</v>
      </c>
      <c r="D450" s="14" t="s">
        <v>46</v>
      </c>
      <c r="E450" s="14" t="s">
        <v>46</v>
      </c>
      <c r="F450" s="14" t="s">
        <v>46</v>
      </c>
      <c r="G450" s="14" t="s">
        <v>46</v>
      </c>
      <c r="H450" s="14" t="s">
        <v>46</v>
      </c>
      <c r="I450" s="14" t="s">
        <v>46</v>
      </c>
      <c r="J450" s="14" t="s">
        <v>1868</v>
      </c>
      <c r="K450" s="14">
        <v>0.0457043473319609</v>
      </c>
      <c r="L450" s="14">
        <v>0.0534544553396076</v>
      </c>
    </row>
    <row r="451">
      <c r="A451" s="14" t="s">
        <v>2748</v>
      </c>
      <c r="B451" s="14" t="s">
        <v>2749</v>
      </c>
      <c r="C451" s="14" t="s">
        <v>1574</v>
      </c>
      <c r="D451" s="14" t="s">
        <v>46</v>
      </c>
      <c r="E451" s="14" t="s">
        <v>46</v>
      </c>
      <c r="F451" s="14" t="s">
        <v>46</v>
      </c>
      <c r="G451" s="14" t="s">
        <v>46</v>
      </c>
      <c r="H451" s="14" t="s">
        <v>46</v>
      </c>
      <c r="I451" s="14" t="s">
        <v>46</v>
      </c>
      <c r="J451" s="14" t="s">
        <v>1868</v>
      </c>
      <c r="K451" s="14">
        <v>0.288788713558998</v>
      </c>
      <c r="L451" s="14">
        <v>0.24144189757661</v>
      </c>
    </row>
    <row r="452">
      <c r="A452" s="14" t="s">
        <v>2750</v>
      </c>
      <c r="B452" s="14" t="s">
        <v>2751</v>
      </c>
      <c r="C452" s="14" t="s">
        <v>1574</v>
      </c>
      <c r="D452" s="14" t="s">
        <v>46</v>
      </c>
      <c r="E452" s="14" t="s">
        <v>46</v>
      </c>
      <c r="F452" s="14" t="s">
        <v>46</v>
      </c>
      <c r="G452" s="14" t="s">
        <v>46</v>
      </c>
      <c r="H452" s="14" t="s">
        <v>46</v>
      </c>
      <c r="I452" s="14" t="s">
        <v>46</v>
      </c>
      <c r="J452" s="14" t="s">
        <v>1868</v>
      </c>
      <c r="K452" s="14">
        <v>0.769243850505234</v>
      </c>
      <c r="L452" s="14">
        <v>0.824470699131248</v>
      </c>
    </row>
    <row r="453">
      <c r="A453" s="14" t="s">
        <v>2752</v>
      </c>
      <c r="B453" s="14" t="s">
        <v>2753</v>
      </c>
      <c r="C453" s="14" t="s">
        <v>1574</v>
      </c>
      <c r="D453" s="14" t="s">
        <v>46</v>
      </c>
      <c r="E453" s="14" t="s">
        <v>46</v>
      </c>
      <c r="F453" s="14" t="s">
        <v>46</v>
      </c>
      <c r="G453" s="14" t="s">
        <v>46</v>
      </c>
      <c r="H453" s="14" t="s">
        <v>46</v>
      </c>
      <c r="I453" s="14" t="s">
        <v>46</v>
      </c>
      <c r="J453" s="14" t="s">
        <v>1868</v>
      </c>
      <c r="K453" s="14">
        <v>0.384422064338524</v>
      </c>
      <c r="L453" s="14">
        <v>0.381362041762948</v>
      </c>
    </row>
    <row r="454">
      <c r="A454" s="14" t="s">
        <v>2754</v>
      </c>
      <c r="B454" s="14" t="s">
        <v>2755</v>
      </c>
      <c r="C454" s="14" t="s">
        <v>1574</v>
      </c>
      <c r="D454" s="14" t="s">
        <v>46</v>
      </c>
      <c r="E454" s="14" t="s">
        <v>46</v>
      </c>
      <c r="F454" s="14" t="s">
        <v>46</v>
      </c>
      <c r="G454" s="14" t="s">
        <v>46</v>
      </c>
      <c r="H454" s="14" t="s">
        <v>46</v>
      </c>
      <c r="I454" s="14" t="s">
        <v>46</v>
      </c>
      <c r="J454" s="14" t="s">
        <v>1868</v>
      </c>
      <c r="K454" s="14">
        <v>0.919722562714134</v>
      </c>
      <c r="L454" s="14">
        <v>0.899508016554742</v>
      </c>
    </row>
    <row r="455">
      <c r="A455" s="14" t="s">
        <v>2756</v>
      </c>
      <c r="B455" s="14" t="s">
        <v>2757</v>
      </c>
      <c r="C455" s="14" t="s">
        <v>1574</v>
      </c>
      <c r="D455" s="14" t="s">
        <v>46</v>
      </c>
      <c r="E455" s="14" t="s">
        <v>46</v>
      </c>
      <c r="F455" s="14" t="s">
        <v>46</v>
      </c>
      <c r="G455" s="14" t="s">
        <v>46</v>
      </c>
      <c r="H455" s="14" t="s">
        <v>46</v>
      </c>
      <c r="I455" s="14" t="s">
        <v>46</v>
      </c>
      <c r="J455" s="14" t="s">
        <v>1868</v>
      </c>
      <c r="K455" s="14">
        <v>0.632819705849385</v>
      </c>
      <c r="L455" s="14">
        <v>0.449398188974674</v>
      </c>
    </row>
    <row r="456">
      <c r="A456" s="14" t="s">
        <v>2758</v>
      </c>
      <c r="B456" s="14" t="s">
        <v>2759</v>
      </c>
      <c r="C456" s="14" t="s">
        <v>1572</v>
      </c>
      <c r="D456" s="14">
        <v>1.0</v>
      </c>
      <c r="E456" s="14">
        <v>0.0</v>
      </c>
      <c r="F456" s="14">
        <v>1.0</v>
      </c>
      <c r="G456" s="14">
        <v>1.0</v>
      </c>
      <c r="H456" s="14">
        <v>0.0</v>
      </c>
      <c r="I456" s="14">
        <v>3.0</v>
      </c>
      <c r="J456" s="14" t="s">
        <v>1868</v>
      </c>
      <c r="K456" s="14">
        <v>0.567433509046646</v>
      </c>
      <c r="L456" s="14">
        <v>0.783641197893012</v>
      </c>
    </row>
    <row r="457">
      <c r="A457" s="14" t="s">
        <v>2760</v>
      </c>
      <c r="B457" s="14" t="s">
        <v>2761</v>
      </c>
      <c r="C457" s="14" t="s">
        <v>1572</v>
      </c>
      <c r="D457" s="14">
        <v>0.0</v>
      </c>
      <c r="E457" s="14">
        <v>0.0</v>
      </c>
      <c r="F457" s="14">
        <v>0.0</v>
      </c>
      <c r="G457" s="14">
        <v>0.0</v>
      </c>
      <c r="H457" s="14">
        <v>0.0</v>
      </c>
      <c r="I457" s="14">
        <v>0.0</v>
      </c>
      <c r="J457" s="14" t="s">
        <v>1868</v>
      </c>
      <c r="K457" s="14">
        <v>0.183926103076223</v>
      </c>
      <c r="L457" s="14">
        <v>0.29785875260064</v>
      </c>
    </row>
    <row r="458">
      <c r="A458" s="14" t="s">
        <v>2762</v>
      </c>
      <c r="B458" s="14" t="s">
        <v>2763</v>
      </c>
      <c r="C458" s="14" t="s">
        <v>1574</v>
      </c>
      <c r="D458" s="14" t="s">
        <v>46</v>
      </c>
      <c r="E458" s="14" t="s">
        <v>46</v>
      </c>
      <c r="F458" s="14" t="s">
        <v>46</v>
      </c>
      <c r="G458" s="14" t="s">
        <v>46</v>
      </c>
      <c r="H458" s="14" t="s">
        <v>46</v>
      </c>
      <c r="I458" s="14" t="s">
        <v>46</v>
      </c>
      <c r="J458" s="14" t="s">
        <v>1868</v>
      </c>
      <c r="K458" s="14">
        <v>0.409061001211308</v>
      </c>
      <c r="L458" s="14">
        <v>0.426231601185163</v>
      </c>
    </row>
    <row r="459">
      <c r="A459" s="14" t="s">
        <v>2764</v>
      </c>
      <c r="B459" s="14" t="s">
        <v>2765</v>
      </c>
      <c r="C459" s="14" t="s">
        <v>1574</v>
      </c>
      <c r="D459" s="14" t="s">
        <v>46</v>
      </c>
      <c r="E459" s="14" t="s">
        <v>46</v>
      </c>
      <c r="F459" s="14" t="s">
        <v>46</v>
      </c>
      <c r="G459" s="14" t="s">
        <v>46</v>
      </c>
      <c r="H459" s="14" t="s">
        <v>46</v>
      </c>
      <c r="I459" s="14" t="s">
        <v>46</v>
      </c>
      <c r="J459" s="14" t="s">
        <v>1868</v>
      </c>
      <c r="K459" s="14">
        <v>0.855895908197076</v>
      </c>
      <c r="L459" s="14">
        <v>0.883556146058687</v>
      </c>
    </row>
    <row r="460">
      <c r="A460" s="14" t="s">
        <v>2766</v>
      </c>
      <c r="B460" s="14" t="s">
        <v>2767</v>
      </c>
      <c r="C460" s="14" t="s">
        <v>1574</v>
      </c>
      <c r="D460" s="14" t="s">
        <v>46</v>
      </c>
      <c r="E460" s="14" t="s">
        <v>46</v>
      </c>
      <c r="F460" s="14" t="s">
        <v>46</v>
      </c>
      <c r="G460" s="14" t="s">
        <v>46</v>
      </c>
      <c r="H460" s="14" t="s">
        <v>46</v>
      </c>
      <c r="I460" s="14" t="s">
        <v>46</v>
      </c>
      <c r="J460" s="14" t="s">
        <v>1868</v>
      </c>
      <c r="K460" s="14">
        <v>0.669021493513366</v>
      </c>
      <c r="L460" s="14">
        <v>0.459646709329456</v>
      </c>
    </row>
    <row r="461">
      <c r="A461" s="14" t="s">
        <v>2768</v>
      </c>
      <c r="B461" s="14" t="s">
        <v>2769</v>
      </c>
      <c r="C461" s="14" t="s">
        <v>1574</v>
      </c>
      <c r="D461" s="14" t="s">
        <v>46</v>
      </c>
      <c r="E461" s="14" t="s">
        <v>46</v>
      </c>
      <c r="F461" s="14" t="s">
        <v>46</v>
      </c>
      <c r="G461" s="14" t="s">
        <v>46</v>
      </c>
      <c r="H461" s="14" t="s">
        <v>46</v>
      </c>
      <c r="I461" s="14" t="s">
        <v>46</v>
      </c>
      <c r="J461" s="14" t="s">
        <v>1868</v>
      </c>
      <c r="K461" s="14">
        <v>0.0777996469932634</v>
      </c>
      <c r="L461" s="14">
        <v>0.14830025329688</v>
      </c>
    </row>
    <row r="462">
      <c r="A462" s="14" t="s">
        <v>2770</v>
      </c>
      <c r="B462" s="14" t="s">
        <v>2771</v>
      </c>
      <c r="C462" s="14" t="s">
        <v>1574</v>
      </c>
      <c r="D462" s="14" t="s">
        <v>46</v>
      </c>
      <c r="E462" s="14" t="s">
        <v>46</v>
      </c>
      <c r="F462" s="14" t="s">
        <v>46</v>
      </c>
      <c r="G462" s="14" t="s">
        <v>46</v>
      </c>
      <c r="H462" s="14" t="s">
        <v>46</v>
      </c>
      <c r="I462" s="14" t="s">
        <v>46</v>
      </c>
      <c r="J462" s="14" t="s">
        <v>1868</v>
      </c>
      <c r="K462" s="14">
        <v>0.420378797800109</v>
      </c>
      <c r="L462" s="14">
        <v>0.486062487810936</v>
      </c>
    </row>
    <row r="463">
      <c r="A463" s="14" t="s">
        <v>2772</v>
      </c>
      <c r="B463" s="14" t="s">
        <v>2773</v>
      </c>
      <c r="C463" s="14" t="s">
        <v>1574</v>
      </c>
      <c r="D463" s="14" t="s">
        <v>46</v>
      </c>
      <c r="E463" s="14" t="s">
        <v>46</v>
      </c>
      <c r="F463" s="14" t="s">
        <v>46</v>
      </c>
      <c r="G463" s="14" t="s">
        <v>46</v>
      </c>
      <c r="H463" s="14" t="s">
        <v>46</v>
      </c>
      <c r="I463" s="14" t="s">
        <v>46</v>
      </c>
      <c r="J463" s="14" t="s">
        <v>1868</v>
      </c>
      <c r="K463" s="14">
        <v>0.0362837329837823</v>
      </c>
      <c r="L463" s="14">
        <v>0.0272016521591435</v>
      </c>
    </row>
    <row r="464">
      <c r="A464" s="14" t="s">
        <v>2774</v>
      </c>
      <c r="B464" s="14" t="s">
        <v>2775</v>
      </c>
      <c r="C464" s="14" t="s">
        <v>1574</v>
      </c>
      <c r="D464" s="14" t="s">
        <v>46</v>
      </c>
      <c r="E464" s="14" t="s">
        <v>46</v>
      </c>
      <c r="F464" s="14" t="s">
        <v>46</v>
      </c>
      <c r="G464" s="14" t="s">
        <v>46</v>
      </c>
      <c r="H464" s="14" t="s">
        <v>46</v>
      </c>
      <c r="I464" s="14" t="s">
        <v>46</v>
      </c>
      <c r="J464" s="14" t="s">
        <v>1868</v>
      </c>
      <c r="K464" s="14">
        <v>0.921377986586455</v>
      </c>
      <c r="L464" s="14">
        <v>0.930667224849548</v>
      </c>
    </row>
    <row r="465">
      <c r="A465" s="14" t="s">
        <v>2776</v>
      </c>
      <c r="B465" s="14" t="s">
        <v>2777</v>
      </c>
      <c r="C465" s="14" t="s">
        <v>1574</v>
      </c>
      <c r="D465" s="14" t="s">
        <v>46</v>
      </c>
      <c r="E465" s="14" t="s">
        <v>46</v>
      </c>
      <c r="F465" s="14" t="s">
        <v>46</v>
      </c>
      <c r="G465" s="14" t="s">
        <v>46</v>
      </c>
      <c r="H465" s="14" t="s">
        <v>46</v>
      </c>
      <c r="I465" s="14" t="s">
        <v>46</v>
      </c>
      <c r="J465" s="14" t="s">
        <v>1868</v>
      </c>
      <c r="K465" s="14">
        <v>0.816017846441397</v>
      </c>
      <c r="L465" s="14">
        <v>0.857002443018819</v>
      </c>
    </row>
    <row r="466">
      <c r="A466" s="14" t="s">
        <v>2778</v>
      </c>
      <c r="B466" s="14" t="s">
        <v>2779</v>
      </c>
      <c r="C466" s="14" t="s">
        <v>1572</v>
      </c>
      <c r="D466" s="14">
        <v>0.0</v>
      </c>
      <c r="E466" s="14">
        <v>0.0</v>
      </c>
      <c r="F466" s="14">
        <v>0.0</v>
      </c>
      <c r="G466" s="14">
        <v>0.0</v>
      </c>
      <c r="H466" s="14">
        <v>0.0</v>
      </c>
      <c r="I466" s="14">
        <v>0.0</v>
      </c>
      <c r="J466" s="14" t="s">
        <v>1868</v>
      </c>
      <c r="K466" s="14">
        <v>0.892296361652216</v>
      </c>
      <c r="L466" s="14">
        <v>0.86845028634475</v>
      </c>
    </row>
    <row r="467">
      <c r="A467" s="14" t="s">
        <v>2780</v>
      </c>
      <c r="B467" s="14" t="s">
        <v>2781</v>
      </c>
      <c r="C467" s="14" t="s">
        <v>1572</v>
      </c>
      <c r="D467" s="14">
        <v>0.0</v>
      </c>
      <c r="E467" s="14">
        <v>0.0</v>
      </c>
      <c r="F467" s="14">
        <v>0.0</v>
      </c>
      <c r="G467" s="14">
        <v>0.0</v>
      </c>
      <c r="H467" s="14">
        <v>0.0</v>
      </c>
      <c r="I467" s="14">
        <v>0.0</v>
      </c>
      <c r="J467" s="14" t="s">
        <v>1868</v>
      </c>
      <c r="K467" s="14">
        <v>0.0303138312570875</v>
      </c>
      <c r="L467" s="14">
        <v>0.0214450773948915</v>
      </c>
    </row>
    <row r="468">
      <c r="A468" s="14" t="s">
        <v>2782</v>
      </c>
      <c r="B468" s="14" t="s">
        <v>2783</v>
      </c>
      <c r="C468" s="14" t="s">
        <v>1572</v>
      </c>
      <c r="D468" s="14">
        <v>0.0</v>
      </c>
      <c r="E468" s="14">
        <v>0.0</v>
      </c>
      <c r="F468" s="14">
        <v>0.0</v>
      </c>
      <c r="G468" s="14">
        <v>0.0</v>
      </c>
      <c r="H468" s="14">
        <v>0.0</v>
      </c>
      <c r="I468" s="14">
        <v>0.0</v>
      </c>
      <c r="J468" s="14" t="s">
        <v>1868</v>
      </c>
      <c r="K468" s="14">
        <v>0.957507735005966</v>
      </c>
      <c r="L468" s="14">
        <v>0.949491558190537</v>
      </c>
    </row>
    <row r="469">
      <c r="A469" s="14" t="s">
        <v>2784</v>
      </c>
      <c r="B469" s="14" t="s">
        <v>2785</v>
      </c>
      <c r="C469" s="14" t="s">
        <v>1574</v>
      </c>
      <c r="D469" s="14" t="s">
        <v>46</v>
      </c>
      <c r="E469" s="14" t="s">
        <v>46</v>
      </c>
      <c r="F469" s="14" t="s">
        <v>46</v>
      </c>
      <c r="G469" s="14" t="s">
        <v>46</v>
      </c>
      <c r="H469" s="14" t="s">
        <v>46</v>
      </c>
      <c r="I469" s="14" t="s">
        <v>46</v>
      </c>
      <c r="J469" s="14" t="s">
        <v>1868</v>
      </c>
      <c r="K469" s="14">
        <v>0.885747861754671</v>
      </c>
      <c r="L469" s="14">
        <v>0.428778813018525</v>
      </c>
    </row>
    <row r="470">
      <c r="A470" s="14" t="s">
        <v>2786</v>
      </c>
      <c r="B470" s="14" t="s">
        <v>2787</v>
      </c>
      <c r="C470" s="14" t="s">
        <v>1574</v>
      </c>
      <c r="D470" s="14" t="s">
        <v>46</v>
      </c>
      <c r="E470" s="14" t="s">
        <v>46</v>
      </c>
      <c r="F470" s="14" t="s">
        <v>46</v>
      </c>
      <c r="G470" s="14" t="s">
        <v>46</v>
      </c>
      <c r="H470" s="14" t="s">
        <v>46</v>
      </c>
      <c r="I470" s="14" t="s">
        <v>46</v>
      </c>
      <c r="J470" s="14" t="s">
        <v>1868</v>
      </c>
      <c r="K470" s="14">
        <v>0.730951570011747</v>
      </c>
      <c r="L470" s="14">
        <v>0.715744899116694</v>
      </c>
    </row>
    <row r="471">
      <c r="A471" s="14" t="s">
        <v>2788</v>
      </c>
      <c r="B471" s="14" t="s">
        <v>2789</v>
      </c>
      <c r="C471" s="14" t="s">
        <v>1574</v>
      </c>
      <c r="D471" s="14" t="s">
        <v>46</v>
      </c>
      <c r="E471" s="14" t="s">
        <v>46</v>
      </c>
      <c r="F471" s="14" t="s">
        <v>46</v>
      </c>
      <c r="G471" s="14" t="s">
        <v>46</v>
      </c>
      <c r="H471" s="14" t="s">
        <v>46</v>
      </c>
      <c r="I471" s="14" t="s">
        <v>46</v>
      </c>
      <c r="J471" s="14" t="s">
        <v>1868</v>
      </c>
      <c r="K471" s="14">
        <v>0.834813315009478</v>
      </c>
      <c r="L471" s="14">
        <v>0.877954768592012</v>
      </c>
    </row>
    <row r="472">
      <c r="A472" s="14" t="s">
        <v>2790</v>
      </c>
      <c r="B472" s="14" t="s">
        <v>2791</v>
      </c>
      <c r="C472" s="14" t="s">
        <v>1574</v>
      </c>
      <c r="D472" s="14" t="s">
        <v>46</v>
      </c>
      <c r="E472" s="14" t="s">
        <v>46</v>
      </c>
      <c r="F472" s="14" t="s">
        <v>46</v>
      </c>
      <c r="G472" s="14" t="s">
        <v>46</v>
      </c>
      <c r="H472" s="14" t="s">
        <v>46</v>
      </c>
      <c r="I472" s="14" t="s">
        <v>46</v>
      </c>
      <c r="J472" s="14" t="s">
        <v>1868</v>
      </c>
      <c r="K472" s="14">
        <v>0.970000103500356</v>
      </c>
      <c r="L472" s="14">
        <v>0.973850088968425</v>
      </c>
    </row>
    <row r="473">
      <c r="A473" s="14" t="s">
        <v>2792</v>
      </c>
      <c r="B473" s="14" t="s">
        <v>2793</v>
      </c>
      <c r="C473" s="14" t="s">
        <v>1574</v>
      </c>
      <c r="D473" s="14" t="s">
        <v>46</v>
      </c>
      <c r="E473" s="14" t="s">
        <v>46</v>
      </c>
      <c r="F473" s="14" t="s">
        <v>46</v>
      </c>
      <c r="G473" s="14" t="s">
        <v>46</v>
      </c>
      <c r="H473" s="14" t="s">
        <v>46</v>
      </c>
      <c r="I473" s="14" t="s">
        <v>46</v>
      </c>
      <c r="J473" s="14" t="s">
        <v>1868</v>
      </c>
      <c r="K473" s="14">
        <v>0.353192838167841</v>
      </c>
      <c r="L473" s="14">
        <v>0.338609026038964</v>
      </c>
    </row>
    <row r="474">
      <c r="A474" s="14" t="s">
        <v>2794</v>
      </c>
      <c r="B474" s="14" t="s">
        <v>2795</v>
      </c>
      <c r="C474" s="14" t="s">
        <v>1574</v>
      </c>
      <c r="D474" s="14" t="s">
        <v>46</v>
      </c>
      <c r="E474" s="14" t="s">
        <v>46</v>
      </c>
      <c r="F474" s="14" t="s">
        <v>46</v>
      </c>
      <c r="G474" s="14" t="s">
        <v>46</v>
      </c>
      <c r="H474" s="14" t="s">
        <v>46</v>
      </c>
      <c r="I474" s="14" t="s">
        <v>46</v>
      </c>
      <c r="J474" s="14" t="s">
        <v>1868</v>
      </c>
      <c r="K474" s="14">
        <v>0.39628261139055</v>
      </c>
      <c r="L474" s="14">
        <v>0.305233555687828</v>
      </c>
    </row>
    <row r="475">
      <c r="A475" s="14" t="s">
        <v>2796</v>
      </c>
      <c r="B475" s="14" t="s">
        <v>2797</v>
      </c>
      <c r="C475" s="14" t="s">
        <v>1574</v>
      </c>
      <c r="D475" s="14" t="s">
        <v>46</v>
      </c>
      <c r="E475" s="14" t="s">
        <v>46</v>
      </c>
      <c r="F475" s="14" t="s">
        <v>46</v>
      </c>
      <c r="G475" s="14" t="s">
        <v>46</v>
      </c>
      <c r="H475" s="14" t="s">
        <v>46</v>
      </c>
      <c r="I475" s="14" t="s">
        <v>46</v>
      </c>
      <c r="J475" s="14" t="s">
        <v>1868</v>
      </c>
      <c r="K475" s="14">
        <v>0.517785621833063</v>
      </c>
      <c r="L475" s="14">
        <v>0.528030630502333</v>
      </c>
    </row>
    <row r="476">
      <c r="A476" s="14" t="s">
        <v>2798</v>
      </c>
      <c r="B476" s="14" t="s">
        <v>2799</v>
      </c>
      <c r="C476" s="14" t="s">
        <v>1574</v>
      </c>
      <c r="D476" s="14" t="s">
        <v>46</v>
      </c>
      <c r="E476" s="14" t="s">
        <v>46</v>
      </c>
      <c r="F476" s="14" t="s">
        <v>46</v>
      </c>
      <c r="G476" s="14" t="s">
        <v>46</v>
      </c>
      <c r="H476" s="14" t="s">
        <v>46</v>
      </c>
      <c r="I476" s="14" t="s">
        <v>46</v>
      </c>
      <c r="J476" s="14" t="s">
        <v>1868</v>
      </c>
      <c r="K476" s="14">
        <v>0.856726754036597</v>
      </c>
      <c r="L476" s="14">
        <v>0.821488153049114</v>
      </c>
    </row>
    <row r="477">
      <c r="A477" s="14" t="s">
        <v>2800</v>
      </c>
      <c r="B477" s="14" t="s">
        <v>2801</v>
      </c>
      <c r="C477" s="14" t="s">
        <v>1574</v>
      </c>
      <c r="D477" s="14" t="s">
        <v>46</v>
      </c>
      <c r="E477" s="14" t="s">
        <v>46</v>
      </c>
      <c r="F477" s="14" t="s">
        <v>46</v>
      </c>
      <c r="G477" s="14" t="s">
        <v>46</v>
      </c>
      <c r="H477" s="14" t="s">
        <v>46</v>
      </c>
      <c r="I477" s="14" t="s">
        <v>46</v>
      </c>
      <c r="J477" s="14" t="s">
        <v>1868</v>
      </c>
      <c r="K477" s="14">
        <v>0.868127791095365</v>
      </c>
      <c r="L477" s="14">
        <v>0.670815947709914</v>
      </c>
    </row>
    <row r="478">
      <c r="A478" s="14" t="s">
        <v>2802</v>
      </c>
      <c r="B478" s="14" t="s">
        <v>2803</v>
      </c>
      <c r="C478" s="14" t="s">
        <v>1574</v>
      </c>
      <c r="D478" s="14" t="s">
        <v>46</v>
      </c>
      <c r="E478" s="14" t="s">
        <v>46</v>
      </c>
      <c r="F478" s="14" t="s">
        <v>46</v>
      </c>
      <c r="G478" s="14" t="s">
        <v>46</v>
      </c>
      <c r="H478" s="14" t="s">
        <v>46</v>
      </c>
      <c r="I478" s="14" t="s">
        <v>46</v>
      </c>
      <c r="J478" s="14" t="s">
        <v>1868</v>
      </c>
      <c r="K478" s="14">
        <v>0.709904748978754</v>
      </c>
      <c r="L478" s="14">
        <v>0.657106068079782</v>
      </c>
    </row>
    <row r="479">
      <c r="A479" s="14" t="s">
        <v>2804</v>
      </c>
      <c r="B479" s="14" t="s">
        <v>2805</v>
      </c>
      <c r="C479" s="14" t="s">
        <v>1574</v>
      </c>
      <c r="D479" s="14" t="s">
        <v>46</v>
      </c>
      <c r="E479" s="14" t="s">
        <v>46</v>
      </c>
      <c r="F479" s="14" t="s">
        <v>46</v>
      </c>
      <c r="G479" s="14" t="s">
        <v>46</v>
      </c>
      <c r="H479" s="14" t="s">
        <v>46</v>
      </c>
      <c r="I479" s="14" t="s">
        <v>46</v>
      </c>
      <c r="J479" s="14" t="s">
        <v>1868</v>
      </c>
      <c r="K479" s="14">
        <v>0.617343003592996</v>
      </c>
      <c r="L479" s="14">
        <v>0.625341160441</v>
      </c>
    </row>
    <row r="480">
      <c r="A480" s="14" t="s">
        <v>2806</v>
      </c>
      <c r="B480" s="14" t="s">
        <v>2807</v>
      </c>
      <c r="C480" s="14" t="s">
        <v>1574</v>
      </c>
      <c r="D480" s="14" t="s">
        <v>46</v>
      </c>
      <c r="E480" s="14" t="s">
        <v>46</v>
      </c>
      <c r="F480" s="14" t="s">
        <v>46</v>
      </c>
      <c r="G480" s="14" t="s">
        <v>46</v>
      </c>
      <c r="H480" s="14" t="s">
        <v>46</v>
      </c>
      <c r="I480" s="14" t="s">
        <v>46</v>
      </c>
      <c r="J480" s="14" t="s">
        <v>1868</v>
      </c>
      <c r="K480" s="14">
        <v>0.540356366096349</v>
      </c>
      <c r="L480" s="14">
        <v>0.531247982925142</v>
      </c>
    </row>
    <row r="481">
      <c r="A481" s="14" t="s">
        <v>2808</v>
      </c>
      <c r="B481" s="14" t="s">
        <v>2809</v>
      </c>
      <c r="C481" s="14" t="s">
        <v>1574</v>
      </c>
      <c r="D481" s="14" t="s">
        <v>46</v>
      </c>
      <c r="E481" s="14" t="s">
        <v>46</v>
      </c>
      <c r="F481" s="14" t="s">
        <v>46</v>
      </c>
      <c r="G481" s="14" t="s">
        <v>46</v>
      </c>
      <c r="H481" s="14" t="s">
        <v>46</v>
      </c>
      <c r="I481" s="14" t="s">
        <v>46</v>
      </c>
      <c r="J481" s="14" t="s">
        <v>1868</v>
      </c>
      <c r="K481" s="14">
        <v>0.681637899732181</v>
      </c>
      <c r="L481" s="14">
        <v>0.649233490161737</v>
      </c>
    </row>
    <row r="482">
      <c r="A482" s="14" t="s">
        <v>2810</v>
      </c>
      <c r="B482" s="14" t="s">
        <v>2811</v>
      </c>
      <c r="C482" s="14" t="s">
        <v>1574</v>
      </c>
      <c r="D482" s="14" t="s">
        <v>46</v>
      </c>
      <c r="E482" s="14" t="s">
        <v>46</v>
      </c>
      <c r="F482" s="14" t="s">
        <v>46</v>
      </c>
      <c r="G482" s="14" t="s">
        <v>46</v>
      </c>
      <c r="H482" s="14" t="s">
        <v>46</v>
      </c>
      <c r="I482" s="14" t="s">
        <v>46</v>
      </c>
      <c r="J482" s="14" t="s">
        <v>1868</v>
      </c>
      <c r="K482" s="14">
        <v>0.841629883998907</v>
      </c>
      <c r="L482" s="14">
        <v>0.815599671453382</v>
      </c>
    </row>
    <row r="483">
      <c r="A483" s="14" t="s">
        <v>2812</v>
      </c>
      <c r="B483" s="14" t="s">
        <v>2813</v>
      </c>
      <c r="C483" s="14" t="s">
        <v>1574</v>
      </c>
      <c r="D483" s="14" t="s">
        <v>46</v>
      </c>
      <c r="E483" s="14" t="s">
        <v>46</v>
      </c>
      <c r="F483" s="14" t="s">
        <v>46</v>
      </c>
      <c r="G483" s="14" t="s">
        <v>46</v>
      </c>
      <c r="H483" s="14" t="s">
        <v>46</v>
      </c>
      <c r="I483" s="14" t="s">
        <v>46</v>
      </c>
      <c r="J483" s="14" t="s">
        <v>1868</v>
      </c>
      <c r="K483" s="14">
        <v>0.810519404641949</v>
      </c>
      <c r="L483" s="14">
        <v>0.875935108129512</v>
      </c>
    </row>
    <row r="484">
      <c r="A484" s="14" t="s">
        <v>2814</v>
      </c>
      <c r="B484" s="14" t="s">
        <v>2815</v>
      </c>
      <c r="C484" s="14" t="s">
        <v>1574</v>
      </c>
      <c r="D484" s="14" t="s">
        <v>46</v>
      </c>
      <c r="E484" s="14" t="s">
        <v>46</v>
      </c>
      <c r="F484" s="14" t="s">
        <v>46</v>
      </c>
      <c r="G484" s="14" t="s">
        <v>46</v>
      </c>
      <c r="H484" s="14" t="s">
        <v>46</v>
      </c>
      <c r="I484" s="14" t="s">
        <v>46</v>
      </c>
      <c r="J484" s="14" t="s">
        <v>1868</v>
      </c>
      <c r="K484" s="14">
        <v>0.642925248942623</v>
      </c>
      <c r="L484" s="14">
        <v>0.66129800112022</v>
      </c>
    </row>
    <row r="485">
      <c r="A485" s="14" t="s">
        <v>2816</v>
      </c>
      <c r="B485" s="14" t="s">
        <v>2817</v>
      </c>
      <c r="C485" s="14" t="s">
        <v>1572</v>
      </c>
      <c r="D485" s="14">
        <v>0.0</v>
      </c>
      <c r="E485" s="14">
        <v>0.0</v>
      </c>
      <c r="F485" s="14">
        <v>0.0</v>
      </c>
      <c r="G485" s="14">
        <v>0.0</v>
      </c>
      <c r="H485" s="14">
        <v>0.0</v>
      </c>
      <c r="I485" s="14">
        <v>0.0</v>
      </c>
      <c r="J485" s="14" t="s">
        <v>1868</v>
      </c>
      <c r="K485" s="14">
        <v>0.845582332892091</v>
      </c>
      <c r="L485" s="14">
        <v>0.90342909985731</v>
      </c>
    </row>
    <row r="486">
      <c r="A486" s="14" t="s">
        <v>2818</v>
      </c>
      <c r="B486" s="14" t="s">
        <v>2819</v>
      </c>
      <c r="C486" s="14" t="s">
        <v>1572</v>
      </c>
      <c r="D486" s="14">
        <v>0.0</v>
      </c>
      <c r="E486" s="14">
        <v>0.0</v>
      </c>
      <c r="F486" s="14">
        <v>0.0</v>
      </c>
      <c r="G486" s="14">
        <v>0.0</v>
      </c>
      <c r="H486" s="14">
        <v>0.0</v>
      </c>
      <c r="I486" s="14">
        <v>0.0</v>
      </c>
      <c r="J486" s="14" t="s">
        <v>1868</v>
      </c>
      <c r="K486" s="14">
        <v>0.736991662405555</v>
      </c>
      <c r="L486" s="14">
        <v>0.692404079790571</v>
      </c>
    </row>
    <row r="487">
      <c r="A487" s="14" t="s">
        <v>2820</v>
      </c>
      <c r="B487" s="14" t="s">
        <v>2821</v>
      </c>
      <c r="C487" s="14" t="s">
        <v>1572</v>
      </c>
      <c r="D487" s="14">
        <v>0.0</v>
      </c>
      <c r="E487" s="14">
        <v>1.0</v>
      </c>
      <c r="F487" s="14">
        <v>0.0</v>
      </c>
      <c r="G487" s="14">
        <v>1.0</v>
      </c>
      <c r="H487" s="14">
        <v>0.0</v>
      </c>
      <c r="I487" s="14">
        <v>2.0</v>
      </c>
      <c r="J487" s="14" t="s">
        <v>1868</v>
      </c>
      <c r="K487" s="14">
        <v>0.30364734958114</v>
      </c>
      <c r="L487" s="14">
        <v>0.256261759887126</v>
      </c>
    </row>
    <row r="488">
      <c r="A488" s="14" t="s">
        <v>2822</v>
      </c>
      <c r="B488" s="14" t="s">
        <v>2823</v>
      </c>
      <c r="C488" s="14" t="s">
        <v>1574</v>
      </c>
      <c r="D488" s="14" t="s">
        <v>46</v>
      </c>
      <c r="E488" s="14" t="s">
        <v>46</v>
      </c>
      <c r="F488" s="14" t="s">
        <v>46</v>
      </c>
      <c r="G488" s="14" t="s">
        <v>46</v>
      </c>
      <c r="H488" s="14" t="s">
        <v>46</v>
      </c>
      <c r="I488" s="14" t="s">
        <v>46</v>
      </c>
      <c r="J488" s="14" t="s">
        <v>1868</v>
      </c>
      <c r="K488" s="14">
        <v>0.776048189463554</v>
      </c>
      <c r="L488" s="14">
        <v>0.761679670959695</v>
      </c>
    </row>
    <row r="489">
      <c r="A489" s="14" t="s">
        <v>2824</v>
      </c>
      <c r="B489" s="14" t="s">
        <v>2825</v>
      </c>
      <c r="C489" s="14" t="s">
        <v>1572</v>
      </c>
      <c r="D489" s="14">
        <v>0.0</v>
      </c>
      <c r="E489" s="14">
        <v>0.0</v>
      </c>
      <c r="F489" s="14">
        <v>0.0</v>
      </c>
      <c r="G489" s="14">
        <v>1.0</v>
      </c>
      <c r="H489" s="14">
        <v>0.0</v>
      </c>
      <c r="I489" s="14">
        <v>1.0</v>
      </c>
      <c r="J489" s="14" t="s">
        <v>1868</v>
      </c>
      <c r="K489" s="14">
        <v>0.665063099649929</v>
      </c>
      <c r="L489" s="14">
        <v>0.681114686610112</v>
      </c>
    </row>
    <row r="490">
      <c r="A490" s="14" t="s">
        <v>2826</v>
      </c>
      <c r="B490" s="14" t="s">
        <v>2827</v>
      </c>
      <c r="C490" s="14" t="s">
        <v>1574</v>
      </c>
      <c r="D490" s="14" t="s">
        <v>46</v>
      </c>
      <c r="E490" s="14" t="s">
        <v>46</v>
      </c>
      <c r="F490" s="14" t="s">
        <v>46</v>
      </c>
      <c r="G490" s="14" t="s">
        <v>46</v>
      </c>
      <c r="H490" s="14" t="s">
        <v>46</v>
      </c>
      <c r="I490" s="14" t="s">
        <v>46</v>
      </c>
      <c r="J490" s="14" t="s">
        <v>1868</v>
      </c>
      <c r="K490" s="14">
        <v>0.878321109606873</v>
      </c>
      <c r="L490" s="14">
        <v>0.905898709625564</v>
      </c>
    </row>
    <row r="491">
      <c r="A491" s="14" t="s">
        <v>2828</v>
      </c>
      <c r="B491" s="14" t="s">
        <v>2829</v>
      </c>
      <c r="C491" s="14" t="s">
        <v>1574</v>
      </c>
      <c r="D491" s="14" t="s">
        <v>46</v>
      </c>
      <c r="E491" s="14" t="s">
        <v>46</v>
      </c>
      <c r="F491" s="14" t="s">
        <v>46</v>
      </c>
      <c r="G491" s="14" t="s">
        <v>46</v>
      </c>
      <c r="H491" s="14" t="s">
        <v>46</v>
      </c>
      <c r="I491" s="14" t="s">
        <v>46</v>
      </c>
      <c r="J491" s="14" t="s">
        <v>1868</v>
      </c>
      <c r="K491" s="14">
        <v>0.0334289388653609</v>
      </c>
      <c r="L491" s="14">
        <v>0.0358446969803387</v>
      </c>
    </row>
    <row r="492">
      <c r="A492" s="14" t="s">
        <v>2830</v>
      </c>
      <c r="B492" s="14" t="s">
        <v>2831</v>
      </c>
      <c r="C492" s="14" t="s">
        <v>1574</v>
      </c>
      <c r="D492" s="14" t="s">
        <v>46</v>
      </c>
      <c r="E492" s="14" t="s">
        <v>46</v>
      </c>
      <c r="F492" s="14" t="s">
        <v>46</v>
      </c>
      <c r="G492" s="14" t="s">
        <v>46</v>
      </c>
      <c r="H492" s="14" t="s">
        <v>46</v>
      </c>
      <c r="I492" s="14" t="s">
        <v>46</v>
      </c>
      <c r="J492" s="14" t="s">
        <v>1868</v>
      </c>
      <c r="K492" s="14">
        <v>0.722291878491456</v>
      </c>
      <c r="L492" s="14">
        <v>0.349723704778262</v>
      </c>
    </row>
    <row r="493">
      <c r="A493" s="14" t="s">
        <v>2832</v>
      </c>
      <c r="B493" s="14" t="s">
        <v>2833</v>
      </c>
      <c r="C493" s="14" t="s">
        <v>1574</v>
      </c>
      <c r="D493" s="14" t="s">
        <v>46</v>
      </c>
      <c r="E493" s="14" t="s">
        <v>46</v>
      </c>
      <c r="F493" s="14" t="s">
        <v>46</v>
      </c>
      <c r="G493" s="14" t="s">
        <v>46</v>
      </c>
      <c r="H493" s="14" t="s">
        <v>46</v>
      </c>
      <c r="I493" s="14" t="s">
        <v>46</v>
      </c>
      <c r="J493" s="14" t="s">
        <v>1868</v>
      </c>
      <c r="K493" s="14">
        <v>0.82573572070247</v>
      </c>
      <c r="L493" s="14">
        <v>0.807273180522382</v>
      </c>
    </row>
    <row r="494">
      <c r="A494" s="14" t="s">
        <v>2834</v>
      </c>
      <c r="B494" s="14" t="s">
        <v>2835</v>
      </c>
      <c r="C494" s="14" t="s">
        <v>1574</v>
      </c>
      <c r="D494" s="14" t="s">
        <v>46</v>
      </c>
      <c r="E494" s="14" t="s">
        <v>46</v>
      </c>
      <c r="F494" s="14" t="s">
        <v>46</v>
      </c>
      <c r="G494" s="14" t="s">
        <v>46</v>
      </c>
      <c r="H494" s="14" t="s">
        <v>46</v>
      </c>
      <c r="I494" s="14" t="s">
        <v>46</v>
      </c>
      <c r="J494" s="14" t="s">
        <v>1868</v>
      </c>
      <c r="K494" s="14">
        <v>0.135067220333172</v>
      </c>
      <c r="L494" s="14">
        <v>0.196467160516483</v>
      </c>
    </row>
    <row r="495">
      <c r="A495" s="14" t="s">
        <v>2836</v>
      </c>
      <c r="B495" s="14" t="s">
        <v>2837</v>
      </c>
      <c r="C495" s="14" t="s">
        <v>1574</v>
      </c>
      <c r="D495" s="14" t="s">
        <v>46</v>
      </c>
      <c r="E495" s="14" t="s">
        <v>46</v>
      </c>
      <c r="F495" s="14" t="s">
        <v>46</v>
      </c>
      <c r="G495" s="14" t="s">
        <v>46</v>
      </c>
      <c r="H495" s="14" t="s">
        <v>46</v>
      </c>
      <c r="I495" s="14" t="s">
        <v>46</v>
      </c>
      <c r="J495" s="14" t="s">
        <v>1868</v>
      </c>
      <c r="K495" s="14">
        <v>0.160336710333403</v>
      </c>
      <c r="L495" s="14">
        <v>0.133122371884467</v>
      </c>
    </row>
    <row r="496">
      <c r="A496" s="14" t="s">
        <v>2838</v>
      </c>
      <c r="B496" s="14" t="s">
        <v>2839</v>
      </c>
      <c r="C496" s="14" t="s">
        <v>1574</v>
      </c>
      <c r="D496" s="14" t="s">
        <v>46</v>
      </c>
      <c r="E496" s="14" t="s">
        <v>46</v>
      </c>
      <c r="F496" s="14" t="s">
        <v>46</v>
      </c>
      <c r="G496" s="14" t="s">
        <v>46</v>
      </c>
      <c r="H496" s="14" t="s">
        <v>46</v>
      </c>
      <c r="I496" s="14" t="s">
        <v>46</v>
      </c>
      <c r="J496" s="14" t="s">
        <v>1868</v>
      </c>
      <c r="K496" s="14">
        <v>0.695578419977931</v>
      </c>
      <c r="L496" s="14">
        <v>0.784297476288431</v>
      </c>
    </row>
    <row r="497">
      <c r="A497" s="14" t="s">
        <v>2840</v>
      </c>
      <c r="B497" s="14" t="s">
        <v>2841</v>
      </c>
      <c r="C497" s="14" t="s">
        <v>1574</v>
      </c>
      <c r="D497" s="14" t="s">
        <v>46</v>
      </c>
      <c r="E497" s="14" t="s">
        <v>46</v>
      </c>
      <c r="F497" s="14" t="s">
        <v>46</v>
      </c>
      <c r="G497" s="14" t="s">
        <v>46</v>
      </c>
      <c r="H497" s="14" t="s">
        <v>46</v>
      </c>
      <c r="I497" s="14" t="s">
        <v>46</v>
      </c>
      <c r="J497" s="14" t="s">
        <v>1868</v>
      </c>
      <c r="K497" s="14">
        <v>0.00779871980799345</v>
      </c>
      <c r="L497" s="14">
        <v>0.00529098167187359</v>
      </c>
    </row>
    <row r="498">
      <c r="A498" s="14" t="s">
        <v>2842</v>
      </c>
      <c r="B498" s="14" t="s">
        <v>2843</v>
      </c>
      <c r="C498" s="14" t="s">
        <v>1574</v>
      </c>
      <c r="D498" s="14" t="s">
        <v>46</v>
      </c>
      <c r="E498" s="14" t="s">
        <v>46</v>
      </c>
      <c r="F498" s="14" t="s">
        <v>46</v>
      </c>
      <c r="G498" s="14" t="s">
        <v>46</v>
      </c>
      <c r="H498" s="14" t="s">
        <v>46</v>
      </c>
      <c r="I498" s="14" t="s">
        <v>46</v>
      </c>
      <c r="J498" s="14" t="s">
        <v>1868</v>
      </c>
      <c r="K498" s="14">
        <v>0.967874972851781</v>
      </c>
      <c r="L498" s="14">
        <v>0.975549616951516</v>
      </c>
    </row>
    <row r="499">
      <c r="A499" s="14" t="s">
        <v>2844</v>
      </c>
      <c r="B499" s="14" t="s">
        <v>2845</v>
      </c>
      <c r="C499" s="14" t="s">
        <v>1574</v>
      </c>
      <c r="D499" s="14" t="s">
        <v>46</v>
      </c>
      <c r="E499" s="14" t="s">
        <v>46</v>
      </c>
      <c r="F499" s="14" t="s">
        <v>46</v>
      </c>
      <c r="G499" s="14" t="s">
        <v>46</v>
      </c>
      <c r="H499" s="14" t="s">
        <v>46</v>
      </c>
      <c r="I499" s="14" t="s">
        <v>46</v>
      </c>
      <c r="J499" s="14" t="s">
        <v>1868</v>
      </c>
      <c r="K499" s="14">
        <v>0.843931041902413</v>
      </c>
      <c r="L499" s="14">
        <v>0.813462330536628</v>
      </c>
    </row>
    <row r="500">
      <c r="A500" s="14" t="s">
        <v>2846</v>
      </c>
      <c r="B500" s="14" t="s">
        <v>2847</v>
      </c>
      <c r="C500" s="14" t="s">
        <v>1574</v>
      </c>
      <c r="D500" s="14" t="s">
        <v>46</v>
      </c>
      <c r="E500" s="14" t="s">
        <v>46</v>
      </c>
      <c r="F500" s="14" t="s">
        <v>46</v>
      </c>
      <c r="G500" s="14" t="s">
        <v>46</v>
      </c>
      <c r="H500" s="14" t="s">
        <v>46</v>
      </c>
      <c r="I500" s="14" t="s">
        <v>46</v>
      </c>
      <c r="J500" s="14" t="s">
        <v>1868</v>
      </c>
      <c r="K500" s="14">
        <v>0.737560615700285</v>
      </c>
      <c r="L500" s="14">
        <v>0.768212427526786</v>
      </c>
    </row>
    <row r="501">
      <c r="A501" s="14" t="s">
        <v>2848</v>
      </c>
      <c r="B501" s="14" t="s">
        <v>2849</v>
      </c>
      <c r="C501" s="14" t="s">
        <v>1574</v>
      </c>
      <c r="D501" s="14" t="s">
        <v>46</v>
      </c>
      <c r="E501" s="14" t="s">
        <v>46</v>
      </c>
      <c r="F501" s="14" t="s">
        <v>46</v>
      </c>
      <c r="G501" s="14" t="s">
        <v>46</v>
      </c>
      <c r="H501" s="14" t="s">
        <v>46</v>
      </c>
      <c r="I501" s="14" t="s">
        <v>46</v>
      </c>
      <c r="J501" s="14" t="s">
        <v>1868</v>
      </c>
      <c r="K501" s="14">
        <v>0.0106200942277675</v>
      </c>
      <c r="L501" s="14">
        <v>0.00651944293382083</v>
      </c>
    </row>
    <row r="502">
      <c r="A502" s="14" t="s">
        <v>2850</v>
      </c>
      <c r="B502" s="14" t="s">
        <v>2851</v>
      </c>
      <c r="C502" s="14" t="s">
        <v>1572</v>
      </c>
      <c r="D502" s="14">
        <v>0.0</v>
      </c>
      <c r="E502" s="14">
        <v>0.0</v>
      </c>
      <c r="F502" s="14">
        <v>0.0</v>
      </c>
      <c r="G502" s="14">
        <v>0.0</v>
      </c>
      <c r="H502" s="14">
        <v>0.0</v>
      </c>
      <c r="I502" s="14">
        <v>0.0</v>
      </c>
      <c r="J502" s="14" t="s">
        <v>1868</v>
      </c>
      <c r="K502" s="14">
        <v>0.689223544341398</v>
      </c>
      <c r="L502" s="14">
        <v>0.679165841158713</v>
      </c>
    </row>
    <row r="503">
      <c r="A503" s="14" t="s">
        <v>2852</v>
      </c>
      <c r="B503" s="14" t="s">
        <v>2853</v>
      </c>
      <c r="C503" s="14" t="s">
        <v>1574</v>
      </c>
      <c r="D503" s="14" t="s">
        <v>46</v>
      </c>
      <c r="E503" s="14" t="s">
        <v>46</v>
      </c>
      <c r="F503" s="14" t="s">
        <v>46</v>
      </c>
      <c r="G503" s="14" t="s">
        <v>46</v>
      </c>
      <c r="H503" s="14" t="s">
        <v>46</v>
      </c>
      <c r="I503" s="14" t="s">
        <v>46</v>
      </c>
      <c r="J503" s="14" t="s">
        <v>1868</v>
      </c>
      <c r="K503" s="14">
        <v>0.506872157253714</v>
      </c>
      <c r="L503" s="14">
        <v>0.638202428637974</v>
      </c>
    </row>
    <row r="504">
      <c r="A504" s="14" t="s">
        <v>2854</v>
      </c>
      <c r="B504" s="14" t="s">
        <v>2855</v>
      </c>
      <c r="C504" s="14" t="s">
        <v>1572</v>
      </c>
      <c r="D504" s="14">
        <v>0.0</v>
      </c>
      <c r="E504" s="14">
        <v>0.0</v>
      </c>
      <c r="F504" s="14">
        <v>0.0</v>
      </c>
      <c r="G504" s="14">
        <v>0.0</v>
      </c>
      <c r="H504" s="14">
        <v>0.0</v>
      </c>
      <c r="I504" s="14">
        <v>0.0</v>
      </c>
      <c r="J504" s="14" t="s">
        <v>1868</v>
      </c>
      <c r="K504" s="14">
        <v>0.855594611538782</v>
      </c>
      <c r="L504" s="14">
        <v>0.85975047610446</v>
      </c>
    </row>
    <row r="505">
      <c r="A505" s="14" t="s">
        <v>2856</v>
      </c>
      <c r="B505" s="14" t="s">
        <v>2857</v>
      </c>
      <c r="C505" s="14" t="s">
        <v>1574</v>
      </c>
      <c r="D505" s="14" t="s">
        <v>46</v>
      </c>
      <c r="E505" s="14" t="s">
        <v>46</v>
      </c>
      <c r="F505" s="14" t="s">
        <v>46</v>
      </c>
      <c r="G505" s="14" t="s">
        <v>46</v>
      </c>
      <c r="H505" s="14" t="s">
        <v>46</v>
      </c>
      <c r="I505" s="14" t="s">
        <v>46</v>
      </c>
      <c r="J505" s="14" t="s">
        <v>1868</v>
      </c>
      <c r="K505" s="14">
        <v>0.386616191440528</v>
      </c>
      <c r="L505" s="14">
        <v>0.380414217842362</v>
      </c>
    </row>
    <row r="506">
      <c r="A506" s="14" t="s">
        <v>2858</v>
      </c>
      <c r="B506" s="14" t="s">
        <v>2859</v>
      </c>
      <c r="C506" s="14" t="s">
        <v>1574</v>
      </c>
      <c r="D506" s="14" t="s">
        <v>46</v>
      </c>
      <c r="E506" s="14" t="s">
        <v>46</v>
      </c>
      <c r="F506" s="14" t="s">
        <v>46</v>
      </c>
      <c r="G506" s="14" t="s">
        <v>46</v>
      </c>
      <c r="H506" s="14" t="s">
        <v>46</v>
      </c>
      <c r="I506" s="14" t="s">
        <v>46</v>
      </c>
      <c r="J506" s="14" t="s">
        <v>1868</v>
      </c>
      <c r="K506" s="14">
        <v>0.725346353972462</v>
      </c>
      <c r="L506" s="14">
        <v>0.784705644398886</v>
      </c>
    </row>
    <row r="507">
      <c r="A507" s="14" t="s">
        <v>2860</v>
      </c>
      <c r="B507" s="14" t="s">
        <v>2861</v>
      </c>
      <c r="C507" s="14" t="s">
        <v>1572</v>
      </c>
      <c r="D507" s="14">
        <v>0.0</v>
      </c>
      <c r="E507" s="14">
        <v>0.0</v>
      </c>
      <c r="F507" s="14">
        <v>0.0</v>
      </c>
      <c r="G507" s="14">
        <v>0.0</v>
      </c>
      <c r="H507" s="14">
        <v>0.0</v>
      </c>
      <c r="I507" s="14">
        <v>0.0</v>
      </c>
      <c r="J507" s="14" t="s">
        <v>1868</v>
      </c>
      <c r="K507" s="14">
        <v>0.873009848421915</v>
      </c>
      <c r="L507" s="14">
        <v>0.815486664240705</v>
      </c>
    </row>
    <row r="508">
      <c r="A508" s="14" t="s">
        <v>2862</v>
      </c>
      <c r="B508" s="14" t="s">
        <v>2863</v>
      </c>
      <c r="C508" s="14" t="s">
        <v>1574</v>
      </c>
      <c r="D508" s="14" t="s">
        <v>46</v>
      </c>
      <c r="E508" s="14" t="s">
        <v>46</v>
      </c>
      <c r="F508" s="14" t="s">
        <v>46</v>
      </c>
      <c r="G508" s="14" t="s">
        <v>46</v>
      </c>
      <c r="H508" s="14" t="s">
        <v>46</v>
      </c>
      <c r="I508" s="14" t="s">
        <v>46</v>
      </c>
      <c r="J508" s="14" t="s">
        <v>1868</v>
      </c>
      <c r="K508" s="14">
        <v>0.0575294211893445</v>
      </c>
      <c r="L508" s="14">
        <v>0.0574710554814435</v>
      </c>
    </row>
    <row r="509">
      <c r="A509" s="14" t="s">
        <v>2864</v>
      </c>
      <c r="B509" s="14" t="s">
        <v>2865</v>
      </c>
      <c r="C509" s="14" t="s">
        <v>1574</v>
      </c>
      <c r="D509" s="14" t="s">
        <v>46</v>
      </c>
      <c r="E509" s="14" t="s">
        <v>46</v>
      </c>
      <c r="F509" s="14" t="s">
        <v>46</v>
      </c>
      <c r="G509" s="14" t="s">
        <v>46</v>
      </c>
      <c r="H509" s="14" t="s">
        <v>46</v>
      </c>
      <c r="I509" s="14" t="s">
        <v>46</v>
      </c>
      <c r="J509" s="14" t="s">
        <v>1868</v>
      </c>
      <c r="K509" s="14">
        <v>0.832448608029355</v>
      </c>
      <c r="L509" s="14">
        <v>0.868497629857347</v>
      </c>
    </row>
    <row r="510">
      <c r="A510" s="14" t="s">
        <v>2866</v>
      </c>
      <c r="B510" s="14" t="s">
        <v>2867</v>
      </c>
      <c r="C510" s="14" t="s">
        <v>1574</v>
      </c>
      <c r="D510" s="14" t="s">
        <v>46</v>
      </c>
      <c r="E510" s="14" t="s">
        <v>46</v>
      </c>
      <c r="F510" s="14" t="s">
        <v>46</v>
      </c>
      <c r="G510" s="14" t="s">
        <v>46</v>
      </c>
      <c r="H510" s="14" t="s">
        <v>46</v>
      </c>
      <c r="I510" s="14" t="s">
        <v>46</v>
      </c>
      <c r="J510" s="14" t="s">
        <v>1868</v>
      </c>
      <c r="K510" s="14">
        <v>0.0964342303582046</v>
      </c>
      <c r="L510" s="14">
        <v>0.126171265250716</v>
      </c>
    </row>
    <row r="511">
      <c r="A511" s="14" t="s">
        <v>2868</v>
      </c>
      <c r="B511" s="14" t="s">
        <v>2869</v>
      </c>
      <c r="C511" s="14" t="s">
        <v>1574</v>
      </c>
      <c r="D511" s="14" t="s">
        <v>46</v>
      </c>
      <c r="E511" s="14" t="s">
        <v>46</v>
      </c>
      <c r="F511" s="14" t="s">
        <v>46</v>
      </c>
      <c r="G511" s="14" t="s">
        <v>46</v>
      </c>
      <c r="H511" s="14" t="s">
        <v>46</v>
      </c>
      <c r="I511" s="14" t="s">
        <v>46</v>
      </c>
      <c r="J511" s="14" t="s">
        <v>1868</v>
      </c>
      <c r="K511" s="14">
        <v>0.630704481704639</v>
      </c>
      <c r="L511" s="14">
        <v>0.628190606996735</v>
      </c>
    </row>
    <row r="512">
      <c r="A512" s="14" t="s">
        <v>2870</v>
      </c>
      <c r="B512" s="14" t="s">
        <v>2871</v>
      </c>
      <c r="C512" s="14" t="s">
        <v>1574</v>
      </c>
      <c r="D512" s="14" t="s">
        <v>46</v>
      </c>
      <c r="E512" s="14" t="s">
        <v>46</v>
      </c>
      <c r="F512" s="14" t="s">
        <v>46</v>
      </c>
      <c r="G512" s="14" t="s">
        <v>46</v>
      </c>
      <c r="H512" s="14" t="s">
        <v>46</v>
      </c>
      <c r="I512" s="14" t="s">
        <v>46</v>
      </c>
      <c r="J512" s="14" t="s">
        <v>1868</v>
      </c>
      <c r="K512" s="14">
        <v>0.37588525231553</v>
      </c>
      <c r="L512" s="14">
        <v>0.269187548558776</v>
      </c>
    </row>
    <row r="513">
      <c r="A513" s="14" t="s">
        <v>2872</v>
      </c>
      <c r="B513" s="14" t="s">
        <v>2873</v>
      </c>
      <c r="C513" s="14" t="s">
        <v>1574</v>
      </c>
      <c r="D513" s="14" t="s">
        <v>46</v>
      </c>
      <c r="E513" s="14" t="s">
        <v>46</v>
      </c>
      <c r="F513" s="14" t="s">
        <v>46</v>
      </c>
      <c r="G513" s="14" t="s">
        <v>46</v>
      </c>
      <c r="H513" s="14" t="s">
        <v>46</v>
      </c>
      <c r="I513" s="14" t="s">
        <v>46</v>
      </c>
      <c r="J513" s="14" t="s">
        <v>1868</v>
      </c>
      <c r="K513" s="14">
        <v>0.0375617200866865</v>
      </c>
      <c r="L513" s="14">
        <v>0.034320156525283</v>
      </c>
    </row>
    <row r="514">
      <c r="A514" s="14" t="s">
        <v>2874</v>
      </c>
      <c r="B514" s="14" t="s">
        <v>2875</v>
      </c>
      <c r="C514" s="14" t="s">
        <v>1574</v>
      </c>
      <c r="D514" s="14" t="s">
        <v>46</v>
      </c>
      <c r="E514" s="14" t="s">
        <v>46</v>
      </c>
      <c r="F514" s="14" t="s">
        <v>46</v>
      </c>
      <c r="G514" s="14" t="s">
        <v>46</v>
      </c>
      <c r="H514" s="14" t="s">
        <v>46</v>
      </c>
      <c r="I514" s="14" t="s">
        <v>46</v>
      </c>
      <c r="J514" s="14" t="s">
        <v>1868</v>
      </c>
      <c r="K514" s="14">
        <v>0.861838073102316</v>
      </c>
      <c r="L514" s="14">
        <v>0.900662824765946</v>
      </c>
    </row>
    <row r="515">
      <c r="A515" s="14" t="s">
        <v>2876</v>
      </c>
      <c r="B515" s="14" t="s">
        <v>2877</v>
      </c>
      <c r="C515" s="14" t="s">
        <v>1574</v>
      </c>
      <c r="D515" s="14" t="s">
        <v>46</v>
      </c>
      <c r="E515" s="14" t="s">
        <v>46</v>
      </c>
      <c r="F515" s="14" t="s">
        <v>46</v>
      </c>
      <c r="G515" s="14" t="s">
        <v>46</v>
      </c>
      <c r="H515" s="14" t="s">
        <v>46</v>
      </c>
      <c r="I515" s="14" t="s">
        <v>46</v>
      </c>
      <c r="J515" s="14" t="s">
        <v>1868</v>
      </c>
      <c r="K515" s="14">
        <v>0.724457781165007</v>
      </c>
      <c r="L515" s="14">
        <v>0.767252601812852</v>
      </c>
    </row>
    <row r="516">
      <c r="A516" s="14" t="s">
        <v>2878</v>
      </c>
      <c r="B516" s="14" t="s">
        <v>2879</v>
      </c>
      <c r="C516" s="14" t="s">
        <v>1574</v>
      </c>
      <c r="D516" s="14" t="s">
        <v>46</v>
      </c>
      <c r="E516" s="14" t="s">
        <v>46</v>
      </c>
      <c r="F516" s="14" t="s">
        <v>46</v>
      </c>
      <c r="G516" s="14" t="s">
        <v>46</v>
      </c>
      <c r="H516" s="14" t="s">
        <v>46</v>
      </c>
      <c r="I516" s="14" t="s">
        <v>46</v>
      </c>
      <c r="J516" s="14" t="s">
        <v>1868</v>
      </c>
      <c r="K516" s="14">
        <v>0.725011959664061</v>
      </c>
      <c r="L516" s="14">
        <v>0.726738085321514</v>
      </c>
    </row>
    <row r="517">
      <c r="A517" s="14" t="s">
        <v>2880</v>
      </c>
      <c r="B517" s="14" t="s">
        <v>2881</v>
      </c>
      <c r="C517" s="14" t="s">
        <v>1574</v>
      </c>
      <c r="D517" s="14" t="s">
        <v>46</v>
      </c>
      <c r="E517" s="14" t="s">
        <v>46</v>
      </c>
      <c r="F517" s="14" t="s">
        <v>46</v>
      </c>
      <c r="G517" s="14" t="s">
        <v>46</v>
      </c>
      <c r="H517" s="14" t="s">
        <v>46</v>
      </c>
      <c r="I517" s="14" t="s">
        <v>46</v>
      </c>
      <c r="J517" s="14" t="s">
        <v>1868</v>
      </c>
      <c r="K517" s="14">
        <v>0.477619903721958</v>
      </c>
      <c r="L517" s="14">
        <v>0.559977814891587</v>
      </c>
    </row>
    <row r="518">
      <c r="A518" s="14" t="s">
        <v>2882</v>
      </c>
      <c r="B518" s="14" t="s">
        <v>2883</v>
      </c>
      <c r="C518" s="14" t="s">
        <v>1574</v>
      </c>
      <c r="D518" s="14" t="s">
        <v>46</v>
      </c>
      <c r="E518" s="14" t="s">
        <v>46</v>
      </c>
      <c r="F518" s="14" t="s">
        <v>46</v>
      </c>
      <c r="G518" s="14" t="s">
        <v>46</v>
      </c>
      <c r="H518" s="14" t="s">
        <v>46</v>
      </c>
      <c r="I518" s="14" t="s">
        <v>46</v>
      </c>
      <c r="J518" s="14" t="s">
        <v>1868</v>
      </c>
      <c r="K518" s="14">
        <v>0.344601392020757</v>
      </c>
      <c r="L518" s="14">
        <v>0.350604717635249</v>
      </c>
    </row>
    <row r="519">
      <c r="A519" s="14" t="s">
        <v>2884</v>
      </c>
      <c r="B519" s="14" t="s">
        <v>2885</v>
      </c>
      <c r="C519" s="14" t="s">
        <v>1574</v>
      </c>
      <c r="D519" s="14" t="s">
        <v>46</v>
      </c>
      <c r="E519" s="14" t="s">
        <v>46</v>
      </c>
      <c r="F519" s="14" t="s">
        <v>46</v>
      </c>
      <c r="G519" s="14" t="s">
        <v>46</v>
      </c>
      <c r="H519" s="14" t="s">
        <v>46</v>
      </c>
      <c r="I519" s="14" t="s">
        <v>46</v>
      </c>
      <c r="J519" s="14" t="s">
        <v>1868</v>
      </c>
      <c r="K519" s="14">
        <v>0.0881249319915017</v>
      </c>
      <c r="L519" s="14">
        <v>0.0752663758895298</v>
      </c>
    </row>
    <row r="520">
      <c r="A520" s="14" t="s">
        <v>2886</v>
      </c>
      <c r="B520" s="14" t="s">
        <v>2887</v>
      </c>
      <c r="C520" s="14" t="s">
        <v>1574</v>
      </c>
      <c r="D520" s="14" t="s">
        <v>46</v>
      </c>
      <c r="E520" s="14" t="s">
        <v>46</v>
      </c>
      <c r="F520" s="14" t="s">
        <v>46</v>
      </c>
      <c r="G520" s="14" t="s">
        <v>46</v>
      </c>
      <c r="H520" s="14" t="s">
        <v>46</v>
      </c>
      <c r="I520" s="14" t="s">
        <v>46</v>
      </c>
      <c r="J520" s="14" t="s">
        <v>1868</v>
      </c>
      <c r="K520" s="14">
        <v>0.436569365989502</v>
      </c>
      <c r="L520" s="14">
        <v>0.556366082674921</v>
      </c>
    </row>
    <row r="521">
      <c r="A521" s="14" t="s">
        <v>2888</v>
      </c>
      <c r="B521" s="14" t="s">
        <v>2889</v>
      </c>
      <c r="C521" s="14" t="s">
        <v>1574</v>
      </c>
      <c r="D521" s="14" t="s">
        <v>46</v>
      </c>
      <c r="E521" s="14" t="s">
        <v>46</v>
      </c>
      <c r="F521" s="14" t="s">
        <v>46</v>
      </c>
      <c r="G521" s="14" t="s">
        <v>46</v>
      </c>
      <c r="H521" s="14" t="s">
        <v>46</v>
      </c>
      <c r="I521" s="14" t="s">
        <v>46</v>
      </c>
      <c r="J521" s="14" t="s">
        <v>1868</v>
      </c>
      <c r="K521" s="14">
        <v>0.444536343334433</v>
      </c>
      <c r="L521" s="14">
        <v>0.262376959241712</v>
      </c>
    </row>
    <row r="522">
      <c r="A522" s="14" t="s">
        <v>2890</v>
      </c>
      <c r="B522" s="14" t="s">
        <v>2891</v>
      </c>
      <c r="C522" s="14" t="s">
        <v>1574</v>
      </c>
      <c r="D522" s="14" t="s">
        <v>46</v>
      </c>
      <c r="E522" s="14" t="s">
        <v>46</v>
      </c>
      <c r="F522" s="14" t="s">
        <v>46</v>
      </c>
      <c r="G522" s="14" t="s">
        <v>46</v>
      </c>
      <c r="H522" s="14" t="s">
        <v>46</v>
      </c>
      <c r="I522" s="14" t="s">
        <v>46</v>
      </c>
      <c r="J522" s="14" t="s">
        <v>1868</v>
      </c>
      <c r="K522" s="14">
        <v>0.0923675597516201</v>
      </c>
      <c r="L522" s="14">
        <v>0.116080316603622</v>
      </c>
    </row>
    <row r="523">
      <c r="A523" s="14" t="s">
        <v>2892</v>
      </c>
      <c r="B523" s="14" t="s">
        <v>2893</v>
      </c>
      <c r="C523" s="14" t="s">
        <v>1574</v>
      </c>
      <c r="D523" s="14" t="s">
        <v>46</v>
      </c>
      <c r="E523" s="14" t="s">
        <v>46</v>
      </c>
      <c r="F523" s="14" t="s">
        <v>46</v>
      </c>
      <c r="G523" s="14" t="s">
        <v>46</v>
      </c>
      <c r="H523" s="14" t="s">
        <v>46</v>
      </c>
      <c r="I523" s="14" t="s">
        <v>46</v>
      </c>
      <c r="J523" s="14" t="s">
        <v>1868</v>
      </c>
      <c r="K523" s="14">
        <v>0.914516247199522</v>
      </c>
      <c r="L523" s="14">
        <v>0.897552482293626</v>
      </c>
    </row>
    <row r="524">
      <c r="A524" s="14" t="s">
        <v>2894</v>
      </c>
      <c r="B524" s="14" t="s">
        <v>2895</v>
      </c>
      <c r="C524" s="14" t="s">
        <v>1574</v>
      </c>
      <c r="D524" s="14" t="s">
        <v>46</v>
      </c>
      <c r="E524" s="14" t="s">
        <v>46</v>
      </c>
      <c r="F524" s="14" t="s">
        <v>46</v>
      </c>
      <c r="G524" s="14" t="s">
        <v>46</v>
      </c>
      <c r="H524" s="14" t="s">
        <v>46</v>
      </c>
      <c r="I524" s="14" t="s">
        <v>46</v>
      </c>
      <c r="J524" s="14" t="s">
        <v>1868</v>
      </c>
      <c r="K524" s="14">
        <v>0.155469332751872</v>
      </c>
      <c r="L524" s="14">
        <v>0.153609033139243</v>
      </c>
    </row>
    <row r="525">
      <c r="A525" s="14" t="s">
        <v>1528</v>
      </c>
      <c r="B525" s="14" t="s">
        <v>1529</v>
      </c>
      <c r="C525" s="14" t="s">
        <v>1574</v>
      </c>
      <c r="D525" s="14" t="s">
        <v>46</v>
      </c>
      <c r="E525" s="14" t="s">
        <v>46</v>
      </c>
      <c r="F525" s="14" t="s">
        <v>46</v>
      </c>
      <c r="G525" s="14" t="s">
        <v>46</v>
      </c>
      <c r="H525" s="14" t="s">
        <v>46</v>
      </c>
      <c r="I525" s="14" t="s">
        <v>46</v>
      </c>
      <c r="J525" s="14" t="s">
        <v>1868</v>
      </c>
      <c r="K525" s="14">
        <v>0.00484236611299433</v>
      </c>
      <c r="L525" s="14">
        <v>0.00544097283746423</v>
      </c>
    </row>
    <row r="526">
      <c r="A526" s="14" t="s">
        <v>2896</v>
      </c>
      <c r="B526" s="14" t="s">
        <v>2897</v>
      </c>
      <c r="C526" s="14" t="s">
        <v>1574</v>
      </c>
      <c r="D526" s="14" t="s">
        <v>46</v>
      </c>
      <c r="E526" s="14" t="s">
        <v>46</v>
      </c>
      <c r="F526" s="14" t="s">
        <v>46</v>
      </c>
      <c r="G526" s="14" t="s">
        <v>46</v>
      </c>
      <c r="H526" s="14" t="s">
        <v>46</v>
      </c>
      <c r="I526" s="14" t="s">
        <v>46</v>
      </c>
      <c r="J526" s="14" t="s">
        <v>1868</v>
      </c>
      <c r="K526" s="14">
        <v>0.0122174084241156</v>
      </c>
      <c r="L526" s="14">
        <v>0.00848088522455783</v>
      </c>
    </row>
    <row r="527">
      <c r="A527" s="14" t="s">
        <v>2898</v>
      </c>
      <c r="B527" s="14" t="s">
        <v>2899</v>
      </c>
      <c r="C527" s="14" t="s">
        <v>1574</v>
      </c>
      <c r="D527" s="14" t="s">
        <v>46</v>
      </c>
      <c r="E527" s="14" t="s">
        <v>46</v>
      </c>
      <c r="F527" s="14" t="s">
        <v>46</v>
      </c>
      <c r="G527" s="14" t="s">
        <v>46</v>
      </c>
      <c r="H527" s="14" t="s">
        <v>46</v>
      </c>
      <c r="I527" s="14" t="s">
        <v>46</v>
      </c>
      <c r="J527" s="14" t="s">
        <v>1868</v>
      </c>
      <c r="K527" s="14">
        <v>0.290882209082182</v>
      </c>
      <c r="L527" s="14">
        <v>0.903059956157439</v>
      </c>
    </row>
    <row r="528">
      <c r="A528" s="14" t="s">
        <v>2900</v>
      </c>
      <c r="B528" s="14" t="s">
        <v>2901</v>
      </c>
      <c r="C528" s="14" t="s">
        <v>1574</v>
      </c>
      <c r="D528" s="14" t="s">
        <v>46</v>
      </c>
      <c r="E528" s="14" t="s">
        <v>46</v>
      </c>
      <c r="F528" s="14" t="s">
        <v>46</v>
      </c>
      <c r="G528" s="14" t="s">
        <v>46</v>
      </c>
      <c r="H528" s="14" t="s">
        <v>46</v>
      </c>
      <c r="I528" s="14" t="s">
        <v>46</v>
      </c>
      <c r="J528" s="14" t="s">
        <v>1868</v>
      </c>
      <c r="K528" s="14">
        <v>0.266265912762988</v>
      </c>
      <c r="L528" s="14">
        <v>0.24278054015409</v>
      </c>
    </row>
    <row r="529">
      <c r="A529" s="14" t="s">
        <v>2902</v>
      </c>
      <c r="B529" s="14" t="s">
        <v>2903</v>
      </c>
      <c r="C529" s="14" t="s">
        <v>1574</v>
      </c>
      <c r="D529" s="14" t="s">
        <v>46</v>
      </c>
      <c r="E529" s="14" t="s">
        <v>46</v>
      </c>
      <c r="F529" s="14" t="s">
        <v>46</v>
      </c>
      <c r="G529" s="14" t="s">
        <v>46</v>
      </c>
      <c r="H529" s="14" t="s">
        <v>46</v>
      </c>
      <c r="I529" s="14" t="s">
        <v>46</v>
      </c>
      <c r="J529" s="14" t="s">
        <v>1868</v>
      </c>
      <c r="K529" s="14">
        <v>0.935595795499099</v>
      </c>
      <c r="L529" s="14">
        <v>0.950054042417573</v>
      </c>
    </row>
    <row r="530">
      <c r="A530" s="14" t="s">
        <v>2904</v>
      </c>
      <c r="B530" s="14" t="s">
        <v>2905</v>
      </c>
      <c r="C530" s="14" t="s">
        <v>1574</v>
      </c>
      <c r="D530" s="14" t="s">
        <v>46</v>
      </c>
      <c r="E530" s="14" t="s">
        <v>46</v>
      </c>
      <c r="F530" s="14" t="s">
        <v>46</v>
      </c>
      <c r="G530" s="14" t="s">
        <v>46</v>
      </c>
      <c r="H530" s="14" t="s">
        <v>46</v>
      </c>
      <c r="I530" s="14" t="s">
        <v>46</v>
      </c>
      <c r="J530" s="14" t="s">
        <v>1868</v>
      </c>
      <c r="K530" s="14">
        <v>0.114270689165604</v>
      </c>
      <c r="L530" s="14">
        <v>0.109660450038413</v>
      </c>
    </row>
    <row r="531">
      <c r="A531" s="14" t="s">
        <v>2906</v>
      </c>
      <c r="B531" s="14" t="s">
        <v>2907</v>
      </c>
      <c r="C531" s="14" t="s">
        <v>1574</v>
      </c>
      <c r="D531" s="14" t="s">
        <v>46</v>
      </c>
      <c r="E531" s="14" t="s">
        <v>46</v>
      </c>
      <c r="F531" s="14" t="s">
        <v>46</v>
      </c>
      <c r="G531" s="14" t="s">
        <v>46</v>
      </c>
      <c r="H531" s="14" t="s">
        <v>46</v>
      </c>
      <c r="I531" s="14" t="s">
        <v>46</v>
      </c>
      <c r="J531" s="14" t="s">
        <v>1868</v>
      </c>
      <c r="K531" s="14">
        <v>0.830654296762668</v>
      </c>
      <c r="L531" s="14">
        <v>0.819607086617763</v>
      </c>
    </row>
    <row r="532">
      <c r="A532" s="14" t="s">
        <v>2908</v>
      </c>
      <c r="B532" s="14" t="s">
        <v>2909</v>
      </c>
      <c r="C532" s="14" t="s">
        <v>1574</v>
      </c>
      <c r="D532" s="14" t="s">
        <v>46</v>
      </c>
      <c r="E532" s="14" t="s">
        <v>46</v>
      </c>
      <c r="F532" s="14" t="s">
        <v>46</v>
      </c>
      <c r="G532" s="14" t="s">
        <v>46</v>
      </c>
      <c r="H532" s="14" t="s">
        <v>46</v>
      </c>
      <c r="I532" s="14" t="s">
        <v>46</v>
      </c>
      <c r="J532" s="14" t="s">
        <v>1868</v>
      </c>
      <c r="K532" s="14">
        <v>0.507321099169958</v>
      </c>
      <c r="L532" s="14">
        <v>0.439476826267892</v>
      </c>
    </row>
    <row r="533">
      <c r="A533" s="14" t="s">
        <v>2910</v>
      </c>
      <c r="B533" s="14" t="s">
        <v>2911</v>
      </c>
      <c r="C533" s="14" t="s">
        <v>1574</v>
      </c>
      <c r="D533" s="14" t="s">
        <v>46</v>
      </c>
      <c r="E533" s="14" t="s">
        <v>46</v>
      </c>
      <c r="F533" s="14" t="s">
        <v>46</v>
      </c>
      <c r="G533" s="14" t="s">
        <v>46</v>
      </c>
      <c r="H533" s="14" t="s">
        <v>46</v>
      </c>
      <c r="I533" s="14" t="s">
        <v>46</v>
      </c>
      <c r="J533" s="14" t="s">
        <v>1868</v>
      </c>
      <c r="K533" s="14">
        <v>0.743929885430319</v>
      </c>
      <c r="L533" s="14">
        <v>0.709880829289426</v>
      </c>
    </row>
    <row r="534">
      <c r="A534" s="14" t="s">
        <v>2912</v>
      </c>
      <c r="B534" s="14" t="s">
        <v>2913</v>
      </c>
      <c r="C534" s="14" t="s">
        <v>1574</v>
      </c>
      <c r="D534" s="14" t="s">
        <v>46</v>
      </c>
      <c r="E534" s="14" t="s">
        <v>46</v>
      </c>
      <c r="F534" s="14" t="s">
        <v>46</v>
      </c>
      <c r="G534" s="14" t="s">
        <v>46</v>
      </c>
      <c r="H534" s="14" t="s">
        <v>46</v>
      </c>
      <c r="I534" s="14" t="s">
        <v>46</v>
      </c>
      <c r="J534" s="14" t="s">
        <v>1868</v>
      </c>
      <c r="K534" s="14">
        <v>0.214370277051697</v>
      </c>
      <c r="L534" s="14">
        <v>0.168082928768664</v>
      </c>
    </row>
    <row r="535">
      <c r="A535" s="14" t="s">
        <v>2914</v>
      </c>
      <c r="B535" s="14" t="s">
        <v>2915</v>
      </c>
      <c r="C535" s="14" t="s">
        <v>1574</v>
      </c>
      <c r="D535" s="14" t="s">
        <v>46</v>
      </c>
      <c r="E535" s="14" t="s">
        <v>46</v>
      </c>
      <c r="F535" s="14" t="s">
        <v>46</v>
      </c>
      <c r="G535" s="14" t="s">
        <v>46</v>
      </c>
      <c r="H535" s="14" t="s">
        <v>46</v>
      </c>
      <c r="I535" s="14" t="s">
        <v>46</v>
      </c>
      <c r="J535" s="14" t="s">
        <v>1868</v>
      </c>
      <c r="K535" s="14">
        <v>0.354885234310664</v>
      </c>
      <c r="L535" s="14">
        <v>0.51968042326921</v>
      </c>
    </row>
    <row r="536">
      <c r="A536" s="14" t="s">
        <v>2916</v>
      </c>
      <c r="B536" s="14" t="s">
        <v>2917</v>
      </c>
      <c r="C536" s="14" t="s">
        <v>1572</v>
      </c>
      <c r="D536" s="14">
        <v>0.0</v>
      </c>
      <c r="E536" s="14">
        <v>0.0</v>
      </c>
      <c r="F536" s="14">
        <v>0.0</v>
      </c>
      <c r="G536" s="14">
        <v>0.0</v>
      </c>
      <c r="H536" s="14">
        <v>0.0</v>
      </c>
      <c r="I536" s="14">
        <v>0.0</v>
      </c>
      <c r="J536" s="14" t="s">
        <v>1868</v>
      </c>
      <c r="K536" s="14">
        <v>0.931573803971042</v>
      </c>
      <c r="L536" s="14">
        <v>0.954938028089638</v>
      </c>
    </row>
    <row r="537">
      <c r="A537" s="14" t="s">
        <v>1276</v>
      </c>
      <c r="B537" s="14" t="s">
        <v>1277</v>
      </c>
      <c r="C537" s="14" t="s">
        <v>1574</v>
      </c>
      <c r="D537" s="14" t="s">
        <v>46</v>
      </c>
      <c r="E537" s="14" t="s">
        <v>46</v>
      </c>
      <c r="F537" s="14" t="s">
        <v>46</v>
      </c>
      <c r="G537" s="14" t="s">
        <v>46</v>
      </c>
      <c r="H537" s="14" t="s">
        <v>46</v>
      </c>
      <c r="I537" s="14" t="s">
        <v>46</v>
      </c>
      <c r="J537" s="14" t="s">
        <v>1868</v>
      </c>
      <c r="K537" s="14">
        <v>0.00320347002400732</v>
      </c>
      <c r="L537" s="14">
        <v>0.00398847083811792</v>
      </c>
    </row>
    <row r="538">
      <c r="A538" s="14" t="s">
        <v>2918</v>
      </c>
      <c r="B538" s="14" t="s">
        <v>2919</v>
      </c>
      <c r="C538" s="14" t="s">
        <v>1572</v>
      </c>
      <c r="D538" s="14">
        <v>0.0</v>
      </c>
      <c r="E538" s="14">
        <v>0.0</v>
      </c>
      <c r="F538" s="14">
        <v>0.0</v>
      </c>
      <c r="G538" s="14">
        <v>0.0</v>
      </c>
      <c r="H538" s="14">
        <v>0.0</v>
      </c>
      <c r="I538" s="14">
        <v>0.0</v>
      </c>
      <c r="J538" s="14" t="s">
        <v>1868</v>
      </c>
      <c r="K538" s="14">
        <v>0.61186456391752</v>
      </c>
      <c r="L538" s="14">
        <v>0.50382262575688</v>
      </c>
    </row>
    <row r="539">
      <c r="A539" s="14" t="s">
        <v>2920</v>
      </c>
      <c r="B539" s="14" t="s">
        <v>2921</v>
      </c>
      <c r="C539" s="14" t="s">
        <v>1574</v>
      </c>
      <c r="D539" s="14" t="s">
        <v>46</v>
      </c>
      <c r="E539" s="14" t="s">
        <v>46</v>
      </c>
      <c r="F539" s="14" t="s">
        <v>46</v>
      </c>
      <c r="G539" s="14" t="s">
        <v>46</v>
      </c>
      <c r="H539" s="14" t="s">
        <v>46</v>
      </c>
      <c r="I539" s="14" t="s">
        <v>46</v>
      </c>
      <c r="J539" s="14" t="s">
        <v>1868</v>
      </c>
      <c r="K539" s="14">
        <v>0.635868375779079</v>
      </c>
      <c r="L539" s="14">
        <v>0.613822369518104</v>
      </c>
    </row>
    <row r="540">
      <c r="A540" s="14" t="s">
        <v>2922</v>
      </c>
      <c r="B540" s="14" t="s">
        <v>2923</v>
      </c>
      <c r="C540" s="14" t="s">
        <v>1574</v>
      </c>
      <c r="D540" s="14" t="s">
        <v>46</v>
      </c>
      <c r="E540" s="14" t="s">
        <v>46</v>
      </c>
      <c r="F540" s="14" t="s">
        <v>46</v>
      </c>
      <c r="G540" s="14" t="s">
        <v>46</v>
      </c>
      <c r="H540" s="14" t="s">
        <v>46</v>
      </c>
      <c r="I540" s="14" t="s">
        <v>46</v>
      </c>
      <c r="J540" s="14" t="s">
        <v>1868</v>
      </c>
      <c r="K540" s="14">
        <v>0.11889353487949</v>
      </c>
      <c r="L540" s="14">
        <v>0.0871120578219868</v>
      </c>
    </row>
    <row r="541">
      <c r="A541" s="14" t="s">
        <v>2924</v>
      </c>
      <c r="B541" s="14" t="s">
        <v>2925</v>
      </c>
      <c r="C541" s="14" t="s">
        <v>1574</v>
      </c>
      <c r="D541" s="14" t="s">
        <v>46</v>
      </c>
      <c r="E541" s="14" t="s">
        <v>46</v>
      </c>
      <c r="F541" s="14" t="s">
        <v>46</v>
      </c>
      <c r="G541" s="14" t="s">
        <v>46</v>
      </c>
      <c r="H541" s="14" t="s">
        <v>46</v>
      </c>
      <c r="I541" s="14" t="s">
        <v>46</v>
      </c>
      <c r="J541" s="14" t="s">
        <v>1868</v>
      </c>
      <c r="K541" s="14">
        <v>0.270848415823385</v>
      </c>
      <c r="L541" s="14">
        <v>0.302724926296812</v>
      </c>
    </row>
    <row r="542">
      <c r="A542" s="14" t="s">
        <v>2926</v>
      </c>
      <c r="B542" s="14" t="s">
        <v>2927</v>
      </c>
      <c r="C542" s="14" t="s">
        <v>1574</v>
      </c>
      <c r="D542" s="14" t="s">
        <v>46</v>
      </c>
      <c r="E542" s="14" t="s">
        <v>46</v>
      </c>
      <c r="F542" s="14" t="s">
        <v>46</v>
      </c>
      <c r="G542" s="14" t="s">
        <v>46</v>
      </c>
      <c r="H542" s="14" t="s">
        <v>46</v>
      </c>
      <c r="I542" s="14" t="s">
        <v>46</v>
      </c>
      <c r="J542" s="14" t="s">
        <v>1868</v>
      </c>
      <c r="K542" s="14">
        <v>0.0865120130994748</v>
      </c>
      <c r="L542" s="14">
        <v>0.0956770958350888</v>
      </c>
    </row>
    <row r="543">
      <c r="A543" s="14" t="s">
        <v>2928</v>
      </c>
      <c r="B543" s="14" t="s">
        <v>2929</v>
      </c>
      <c r="C543" s="14" t="s">
        <v>1574</v>
      </c>
      <c r="D543" s="14" t="s">
        <v>46</v>
      </c>
      <c r="E543" s="14" t="s">
        <v>46</v>
      </c>
      <c r="F543" s="14" t="s">
        <v>46</v>
      </c>
      <c r="G543" s="14" t="s">
        <v>46</v>
      </c>
      <c r="H543" s="14" t="s">
        <v>46</v>
      </c>
      <c r="I543" s="14" t="s">
        <v>46</v>
      </c>
      <c r="J543" s="14" t="s">
        <v>1868</v>
      </c>
      <c r="K543" s="14">
        <v>0.23627460487532</v>
      </c>
      <c r="L543" s="14">
        <v>0.180548608188386</v>
      </c>
    </row>
    <row r="544">
      <c r="A544" s="14" t="s">
        <v>2930</v>
      </c>
      <c r="B544" s="14" t="s">
        <v>2931</v>
      </c>
      <c r="C544" s="14" t="s">
        <v>1572</v>
      </c>
      <c r="D544" s="14">
        <v>0.0</v>
      </c>
      <c r="E544" s="14">
        <v>0.0</v>
      </c>
      <c r="F544" s="14">
        <v>0.0</v>
      </c>
      <c r="G544" s="14">
        <v>0.0</v>
      </c>
      <c r="H544" s="14">
        <v>0.0</v>
      </c>
      <c r="I544" s="14">
        <v>0.0</v>
      </c>
      <c r="J544" s="14" t="s">
        <v>1868</v>
      </c>
      <c r="K544" s="14">
        <v>0.826360192360984</v>
      </c>
      <c r="L544" s="14">
        <v>0.715200124591653</v>
      </c>
    </row>
    <row r="545">
      <c r="A545" s="14" t="s">
        <v>2932</v>
      </c>
      <c r="B545" s="14" t="s">
        <v>2933</v>
      </c>
      <c r="C545" s="14" t="s">
        <v>1574</v>
      </c>
      <c r="D545" s="14" t="s">
        <v>46</v>
      </c>
      <c r="E545" s="14" t="s">
        <v>46</v>
      </c>
      <c r="F545" s="14" t="s">
        <v>46</v>
      </c>
      <c r="G545" s="14" t="s">
        <v>46</v>
      </c>
      <c r="H545" s="14" t="s">
        <v>46</v>
      </c>
      <c r="I545" s="14" t="s">
        <v>46</v>
      </c>
      <c r="J545" s="14" t="s">
        <v>1868</v>
      </c>
      <c r="K545" s="14">
        <v>0.876242452681514</v>
      </c>
      <c r="L545" s="14">
        <v>0.910049942973994</v>
      </c>
    </row>
    <row r="546">
      <c r="A546" s="14" t="s">
        <v>2934</v>
      </c>
      <c r="B546" s="14" t="s">
        <v>2935</v>
      </c>
      <c r="C546" s="14" t="s">
        <v>1574</v>
      </c>
      <c r="D546" s="14" t="s">
        <v>46</v>
      </c>
      <c r="E546" s="14" t="s">
        <v>46</v>
      </c>
      <c r="F546" s="14" t="s">
        <v>46</v>
      </c>
      <c r="G546" s="14" t="s">
        <v>46</v>
      </c>
      <c r="H546" s="14" t="s">
        <v>46</v>
      </c>
      <c r="I546" s="14" t="s">
        <v>46</v>
      </c>
      <c r="J546" s="14" t="s">
        <v>1868</v>
      </c>
      <c r="K546" s="14">
        <v>0.687144282515951</v>
      </c>
      <c r="L546" s="14">
        <v>0.647434455638373</v>
      </c>
    </row>
    <row r="547">
      <c r="A547" s="14" t="s">
        <v>2936</v>
      </c>
      <c r="B547" s="14" t="s">
        <v>2937</v>
      </c>
      <c r="C547" s="14" t="s">
        <v>1574</v>
      </c>
      <c r="D547" s="14" t="s">
        <v>46</v>
      </c>
      <c r="E547" s="14" t="s">
        <v>46</v>
      </c>
      <c r="F547" s="14" t="s">
        <v>46</v>
      </c>
      <c r="G547" s="14" t="s">
        <v>46</v>
      </c>
      <c r="H547" s="14" t="s">
        <v>46</v>
      </c>
      <c r="I547" s="14" t="s">
        <v>46</v>
      </c>
      <c r="J547" s="14" t="s">
        <v>1868</v>
      </c>
      <c r="K547" s="14">
        <v>0.956766613928113</v>
      </c>
      <c r="L547" s="14">
        <v>0.948929650551104</v>
      </c>
    </row>
    <row r="548">
      <c r="A548" s="14" t="s">
        <v>2938</v>
      </c>
      <c r="B548" s="14" t="s">
        <v>2939</v>
      </c>
      <c r="C548" s="14" t="s">
        <v>1574</v>
      </c>
      <c r="D548" s="14" t="s">
        <v>46</v>
      </c>
      <c r="E548" s="14" t="s">
        <v>46</v>
      </c>
      <c r="F548" s="14" t="s">
        <v>46</v>
      </c>
      <c r="G548" s="14" t="s">
        <v>46</v>
      </c>
      <c r="H548" s="14" t="s">
        <v>46</v>
      </c>
      <c r="I548" s="14" t="s">
        <v>46</v>
      </c>
      <c r="J548" s="14" t="s">
        <v>1868</v>
      </c>
      <c r="K548" s="14">
        <v>0.777658419653069</v>
      </c>
      <c r="L548" s="14">
        <v>0.841109005480179</v>
      </c>
    </row>
    <row r="549">
      <c r="A549" s="14" t="s">
        <v>2940</v>
      </c>
      <c r="B549" s="14" t="s">
        <v>2941</v>
      </c>
      <c r="C549" s="14" t="s">
        <v>1574</v>
      </c>
      <c r="D549" s="14" t="s">
        <v>46</v>
      </c>
      <c r="E549" s="14" t="s">
        <v>46</v>
      </c>
      <c r="F549" s="14" t="s">
        <v>46</v>
      </c>
      <c r="G549" s="14" t="s">
        <v>46</v>
      </c>
      <c r="H549" s="14" t="s">
        <v>46</v>
      </c>
      <c r="I549" s="14" t="s">
        <v>46</v>
      </c>
      <c r="J549" s="14" t="s">
        <v>1868</v>
      </c>
      <c r="K549" s="14">
        <v>0.954539316721995</v>
      </c>
      <c r="L549" s="14">
        <v>0.969356344526648</v>
      </c>
    </row>
    <row r="550">
      <c r="A550" s="14" t="s">
        <v>2942</v>
      </c>
      <c r="B550" s="14" t="s">
        <v>2943</v>
      </c>
      <c r="C550" s="14" t="s">
        <v>1574</v>
      </c>
      <c r="D550" s="14" t="s">
        <v>46</v>
      </c>
      <c r="E550" s="14" t="s">
        <v>46</v>
      </c>
      <c r="F550" s="14" t="s">
        <v>46</v>
      </c>
      <c r="G550" s="14" t="s">
        <v>46</v>
      </c>
      <c r="H550" s="14" t="s">
        <v>46</v>
      </c>
      <c r="I550" s="14" t="s">
        <v>46</v>
      </c>
      <c r="J550" s="14" t="s">
        <v>1868</v>
      </c>
      <c r="K550" s="14">
        <v>0.198808175868925</v>
      </c>
      <c r="L550" s="14">
        <v>0.153483403113325</v>
      </c>
    </row>
    <row r="551">
      <c r="A551" s="14" t="s">
        <v>2944</v>
      </c>
      <c r="B551" s="14" t="s">
        <v>2945</v>
      </c>
      <c r="C551" s="14" t="s">
        <v>1574</v>
      </c>
      <c r="D551" s="14" t="s">
        <v>46</v>
      </c>
      <c r="E551" s="14" t="s">
        <v>46</v>
      </c>
      <c r="F551" s="14" t="s">
        <v>46</v>
      </c>
      <c r="G551" s="14" t="s">
        <v>46</v>
      </c>
      <c r="H551" s="14" t="s">
        <v>46</v>
      </c>
      <c r="I551" s="14" t="s">
        <v>46</v>
      </c>
      <c r="J551" s="14" t="s">
        <v>1868</v>
      </c>
      <c r="K551" s="14">
        <v>0.834860460419968</v>
      </c>
      <c r="L551" s="14">
        <v>0.867481968610015</v>
      </c>
    </row>
    <row r="552">
      <c r="A552" s="14" t="s">
        <v>2946</v>
      </c>
      <c r="B552" s="14" t="s">
        <v>2947</v>
      </c>
      <c r="C552" s="14" t="s">
        <v>1574</v>
      </c>
      <c r="D552" s="14" t="s">
        <v>46</v>
      </c>
      <c r="E552" s="14" t="s">
        <v>46</v>
      </c>
      <c r="F552" s="14" t="s">
        <v>46</v>
      </c>
      <c r="G552" s="14" t="s">
        <v>46</v>
      </c>
      <c r="H552" s="14" t="s">
        <v>46</v>
      </c>
      <c r="I552" s="14" t="s">
        <v>46</v>
      </c>
      <c r="J552" s="14" t="s">
        <v>1868</v>
      </c>
      <c r="K552" s="14">
        <v>0.817899453991449</v>
      </c>
      <c r="L552" s="14">
        <v>0.789090048777585</v>
      </c>
    </row>
    <row r="553">
      <c r="A553" s="14" t="s">
        <v>2948</v>
      </c>
      <c r="B553" s="14" t="s">
        <v>2949</v>
      </c>
      <c r="C553" s="14" t="s">
        <v>1574</v>
      </c>
      <c r="D553" s="14" t="s">
        <v>46</v>
      </c>
      <c r="E553" s="14" t="s">
        <v>46</v>
      </c>
      <c r="F553" s="14" t="s">
        <v>46</v>
      </c>
      <c r="G553" s="14" t="s">
        <v>46</v>
      </c>
      <c r="H553" s="14" t="s">
        <v>46</v>
      </c>
      <c r="I553" s="14" t="s">
        <v>46</v>
      </c>
      <c r="J553" s="14" t="s">
        <v>1868</v>
      </c>
      <c r="K553" s="14">
        <v>0.64234813275198</v>
      </c>
      <c r="L553" s="14">
        <v>0.534237319131101</v>
      </c>
    </row>
    <row r="554">
      <c r="A554" s="14" t="s">
        <v>2950</v>
      </c>
      <c r="B554" s="14" t="s">
        <v>2951</v>
      </c>
      <c r="C554" s="14" t="s">
        <v>1574</v>
      </c>
      <c r="D554" s="14" t="s">
        <v>46</v>
      </c>
      <c r="E554" s="14" t="s">
        <v>46</v>
      </c>
      <c r="F554" s="14" t="s">
        <v>46</v>
      </c>
      <c r="G554" s="14" t="s">
        <v>46</v>
      </c>
      <c r="H554" s="14" t="s">
        <v>46</v>
      </c>
      <c r="I554" s="14" t="s">
        <v>46</v>
      </c>
      <c r="J554" s="14" t="s">
        <v>1868</v>
      </c>
      <c r="K554" s="14">
        <v>0.737315233495828</v>
      </c>
      <c r="L554" s="14">
        <v>0.750542473853715</v>
      </c>
    </row>
    <row r="555">
      <c r="A555" s="14" t="s">
        <v>2952</v>
      </c>
      <c r="B555" s="14" t="s">
        <v>2953</v>
      </c>
      <c r="C555" s="14" t="s">
        <v>1574</v>
      </c>
      <c r="D555" s="14" t="s">
        <v>46</v>
      </c>
      <c r="E555" s="14" t="s">
        <v>46</v>
      </c>
      <c r="F555" s="14" t="s">
        <v>46</v>
      </c>
      <c r="G555" s="14" t="s">
        <v>46</v>
      </c>
      <c r="H555" s="14" t="s">
        <v>46</v>
      </c>
      <c r="I555" s="14" t="s">
        <v>46</v>
      </c>
      <c r="J555" s="14" t="s">
        <v>1868</v>
      </c>
      <c r="K555" s="14">
        <v>0.544436154059897</v>
      </c>
      <c r="L555" s="14">
        <v>0.666673802767133</v>
      </c>
    </row>
    <row r="556">
      <c r="A556" s="14" t="s">
        <v>2954</v>
      </c>
      <c r="B556" s="14" t="s">
        <v>2955</v>
      </c>
      <c r="C556" s="14" t="s">
        <v>1574</v>
      </c>
      <c r="D556" s="14" t="s">
        <v>46</v>
      </c>
      <c r="E556" s="14" t="s">
        <v>46</v>
      </c>
      <c r="F556" s="14" t="s">
        <v>46</v>
      </c>
      <c r="G556" s="14" t="s">
        <v>46</v>
      </c>
      <c r="H556" s="14" t="s">
        <v>46</v>
      </c>
      <c r="I556" s="14" t="s">
        <v>46</v>
      </c>
      <c r="J556" s="14" t="s">
        <v>1868</v>
      </c>
      <c r="K556" s="14">
        <v>0.148107933690505</v>
      </c>
      <c r="L556" s="14">
        <v>0.11449120845545</v>
      </c>
    </row>
    <row r="557">
      <c r="A557" s="14" t="s">
        <v>2956</v>
      </c>
      <c r="B557" s="14" t="s">
        <v>2957</v>
      </c>
      <c r="C557" s="14" t="s">
        <v>1574</v>
      </c>
      <c r="D557" s="14" t="s">
        <v>46</v>
      </c>
      <c r="E557" s="14" t="s">
        <v>46</v>
      </c>
      <c r="F557" s="14" t="s">
        <v>46</v>
      </c>
      <c r="G557" s="14" t="s">
        <v>46</v>
      </c>
      <c r="H557" s="14" t="s">
        <v>46</v>
      </c>
      <c r="I557" s="14" t="s">
        <v>46</v>
      </c>
      <c r="J557" s="14" t="s">
        <v>1868</v>
      </c>
      <c r="K557" s="14">
        <v>0.510672926931734</v>
      </c>
      <c r="L557" s="14">
        <v>0.454110994985557</v>
      </c>
    </row>
    <row r="558">
      <c r="A558" s="14" t="s">
        <v>2958</v>
      </c>
      <c r="B558" s="14" t="s">
        <v>2959</v>
      </c>
      <c r="C558" s="14" t="s">
        <v>1574</v>
      </c>
      <c r="D558" s="14" t="s">
        <v>46</v>
      </c>
      <c r="E558" s="14" t="s">
        <v>46</v>
      </c>
      <c r="F558" s="14" t="s">
        <v>46</v>
      </c>
      <c r="G558" s="14" t="s">
        <v>46</v>
      </c>
      <c r="H558" s="14" t="s">
        <v>46</v>
      </c>
      <c r="I558" s="14" t="s">
        <v>46</v>
      </c>
      <c r="J558" s="14" t="s">
        <v>1868</v>
      </c>
      <c r="K558" s="14">
        <v>0.389659981718581</v>
      </c>
      <c r="L558" s="14">
        <v>0.181289227738091</v>
      </c>
    </row>
    <row r="559">
      <c r="A559" s="14" t="s">
        <v>2960</v>
      </c>
      <c r="B559" s="14" t="s">
        <v>2961</v>
      </c>
      <c r="C559" s="14" t="s">
        <v>1574</v>
      </c>
      <c r="D559" s="14" t="s">
        <v>46</v>
      </c>
      <c r="E559" s="14" t="s">
        <v>46</v>
      </c>
      <c r="F559" s="14" t="s">
        <v>46</v>
      </c>
      <c r="G559" s="14" t="s">
        <v>46</v>
      </c>
      <c r="H559" s="14" t="s">
        <v>46</v>
      </c>
      <c r="I559" s="14" t="s">
        <v>46</v>
      </c>
      <c r="J559" s="14" t="s">
        <v>1868</v>
      </c>
      <c r="K559" s="14">
        <v>0.935729241783457</v>
      </c>
      <c r="L559" s="14">
        <v>0.956660271755456</v>
      </c>
    </row>
    <row r="560">
      <c r="A560" s="14" t="s">
        <v>2962</v>
      </c>
      <c r="B560" s="14" t="s">
        <v>2963</v>
      </c>
      <c r="C560" s="14" t="s">
        <v>1572</v>
      </c>
      <c r="D560" s="14">
        <v>0.0</v>
      </c>
      <c r="E560" s="14">
        <v>0.0</v>
      </c>
      <c r="F560" s="14">
        <v>0.0</v>
      </c>
      <c r="G560" s="14">
        <v>0.0</v>
      </c>
      <c r="H560" s="14">
        <v>0.0</v>
      </c>
      <c r="I560" s="14">
        <v>0.0</v>
      </c>
      <c r="J560" s="14" t="s">
        <v>1868</v>
      </c>
      <c r="K560" s="14">
        <v>0.127391008922343</v>
      </c>
      <c r="L560" s="14">
        <v>0.129674931654181</v>
      </c>
    </row>
    <row r="561">
      <c r="A561" s="14" t="s">
        <v>2964</v>
      </c>
      <c r="B561" s="14" t="s">
        <v>2965</v>
      </c>
      <c r="C561" s="14" t="s">
        <v>1574</v>
      </c>
      <c r="D561" s="14" t="s">
        <v>46</v>
      </c>
      <c r="E561" s="14" t="s">
        <v>46</v>
      </c>
      <c r="F561" s="14" t="s">
        <v>46</v>
      </c>
      <c r="G561" s="14" t="s">
        <v>46</v>
      </c>
      <c r="H561" s="14" t="s">
        <v>46</v>
      </c>
      <c r="I561" s="14" t="s">
        <v>46</v>
      </c>
      <c r="J561" s="14" t="s">
        <v>1868</v>
      </c>
      <c r="K561" s="14">
        <v>0.290670309506034</v>
      </c>
      <c r="L561" s="14">
        <v>0.238191031672047</v>
      </c>
    </row>
    <row r="562">
      <c r="A562" s="14" t="s">
        <v>2966</v>
      </c>
      <c r="B562" s="14" t="s">
        <v>2967</v>
      </c>
      <c r="C562" s="14" t="s">
        <v>1574</v>
      </c>
      <c r="D562" s="14" t="s">
        <v>46</v>
      </c>
      <c r="E562" s="14" t="s">
        <v>46</v>
      </c>
      <c r="F562" s="14" t="s">
        <v>46</v>
      </c>
      <c r="G562" s="14" t="s">
        <v>46</v>
      </c>
      <c r="H562" s="14" t="s">
        <v>46</v>
      </c>
      <c r="I562" s="14" t="s">
        <v>46</v>
      </c>
      <c r="J562" s="14" t="s">
        <v>1868</v>
      </c>
      <c r="K562" s="14">
        <v>0.149099874408603</v>
      </c>
      <c r="L562" s="14">
        <v>0.151268723531446</v>
      </c>
    </row>
    <row r="563">
      <c r="A563" s="14" t="s">
        <v>2968</v>
      </c>
      <c r="B563" s="14" t="s">
        <v>2969</v>
      </c>
      <c r="C563" s="14" t="s">
        <v>1574</v>
      </c>
      <c r="D563" s="14" t="s">
        <v>46</v>
      </c>
      <c r="E563" s="14" t="s">
        <v>46</v>
      </c>
      <c r="F563" s="14" t="s">
        <v>46</v>
      </c>
      <c r="G563" s="14" t="s">
        <v>46</v>
      </c>
      <c r="H563" s="14" t="s">
        <v>46</v>
      </c>
      <c r="I563" s="14" t="s">
        <v>46</v>
      </c>
      <c r="J563" s="14" t="s">
        <v>1868</v>
      </c>
      <c r="K563" s="14">
        <v>0.293877441115786</v>
      </c>
      <c r="L563" s="14">
        <v>0.296055100960915</v>
      </c>
    </row>
    <row r="564">
      <c r="A564" s="14" t="s">
        <v>2970</v>
      </c>
      <c r="B564" s="14" t="s">
        <v>2971</v>
      </c>
      <c r="C564" s="14" t="s">
        <v>1574</v>
      </c>
      <c r="D564" s="14" t="s">
        <v>46</v>
      </c>
      <c r="E564" s="14" t="s">
        <v>46</v>
      </c>
      <c r="F564" s="14" t="s">
        <v>46</v>
      </c>
      <c r="G564" s="14" t="s">
        <v>46</v>
      </c>
      <c r="H564" s="14" t="s">
        <v>46</v>
      </c>
      <c r="I564" s="14" t="s">
        <v>46</v>
      </c>
      <c r="J564" s="14" t="s">
        <v>1868</v>
      </c>
      <c r="K564" s="14">
        <v>0.954097277932727</v>
      </c>
      <c r="L564" s="14">
        <v>0.940007334243688</v>
      </c>
    </row>
    <row r="565">
      <c r="A565" s="14" t="s">
        <v>2972</v>
      </c>
      <c r="B565" s="14" t="s">
        <v>2973</v>
      </c>
      <c r="C565" s="14" t="s">
        <v>1574</v>
      </c>
      <c r="D565" s="14" t="s">
        <v>46</v>
      </c>
      <c r="E565" s="14" t="s">
        <v>46</v>
      </c>
      <c r="F565" s="14" t="s">
        <v>46</v>
      </c>
      <c r="G565" s="14" t="s">
        <v>46</v>
      </c>
      <c r="H565" s="14" t="s">
        <v>46</v>
      </c>
      <c r="I565" s="14" t="s">
        <v>46</v>
      </c>
      <c r="J565" s="14" t="s">
        <v>1868</v>
      </c>
      <c r="K565" s="14">
        <v>0.167359901434518</v>
      </c>
      <c r="L565" s="14">
        <v>0.125747736172567</v>
      </c>
    </row>
    <row r="566">
      <c r="A566" s="14" t="s">
        <v>2974</v>
      </c>
      <c r="B566" s="14" t="s">
        <v>2975</v>
      </c>
      <c r="C566" s="14" t="s">
        <v>1572</v>
      </c>
      <c r="D566" s="14">
        <v>0.0</v>
      </c>
      <c r="E566" s="14">
        <v>0.0</v>
      </c>
      <c r="F566" s="14">
        <v>0.0</v>
      </c>
      <c r="G566" s="14">
        <v>1.0</v>
      </c>
      <c r="H566" s="14">
        <v>0.0</v>
      </c>
      <c r="I566" s="14">
        <v>1.0</v>
      </c>
      <c r="J566" s="14" t="s">
        <v>1868</v>
      </c>
      <c r="K566" s="14">
        <v>0.986055400176694</v>
      </c>
      <c r="L566" s="14">
        <v>0.981292146426516</v>
      </c>
    </row>
    <row r="567">
      <c r="A567" s="14" t="s">
        <v>2976</v>
      </c>
      <c r="B567" s="14" t="s">
        <v>2977</v>
      </c>
      <c r="C567" s="14" t="s">
        <v>1572</v>
      </c>
      <c r="D567" s="14">
        <v>0.0</v>
      </c>
      <c r="E567" s="14">
        <v>0.0</v>
      </c>
      <c r="F567" s="14">
        <v>0.0</v>
      </c>
      <c r="G567" s="14">
        <v>0.0</v>
      </c>
      <c r="H567" s="14">
        <v>0.0</v>
      </c>
      <c r="I567" s="14">
        <v>0.0</v>
      </c>
      <c r="J567" s="14" t="s">
        <v>1868</v>
      </c>
      <c r="K567" s="14">
        <v>0.600775354587745</v>
      </c>
      <c r="L567" s="14">
        <v>0.549132151219463</v>
      </c>
    </row>
    <row r="568">
      <c r="A568" s="14" t="s">
        <v>2978</v>
      </c>
      <c r="B568" s="14" t="s">
        <v>2979</v>
      </c>
      <c r="C568" s="14" t="s">
        <v>1574</v>
      </c>
      <c r="D568" s="14" t="s">
        <v>46</v>
      </c>
      <c r="E568" s="14" t="s">
        <v>46</v>
      </c>
      <c r="F568" s="14" t="s">
        <v>46</v>
      </c>
      <c r="G568" s="14" t="s">
        <v>46</v>
      </c>
      <c r="H568" s="14" t="s">
        <v>46</v>
      </c>
      <c r="I568" s="14" t="s">
        <v>46</v>
      </c>
      <c r="J568" s="14" t="s">
        <v>1868</v>
      </c>
      <c r="K568" s="14">
        <v>0.7367990957548</v>
      </c>
      <c r="L568" s="14">
        <v>0.674025740030278</v>
      </c>
    </row>
    <row r="569">
      <c r="A569" s="14" t="s">
        <v>2980</v>
      </c>
      <c r="B569" s="14" t="s">
        <v>2981</v>
      </c>
      <c r="C569" s="14" t="s">
        <v>1572</v>
      </c>
      <c r="D569" s="14">
        <v>0.0</v>
      </c>
      <c r="E569" s="14">
        <v>0.0</v>
      </c>
      <c r="F569" s="14">
        <v>0.0</v>
      </c>
      <c r="G569" s="14">
        <v>0.0</v>
      </c>
      <c r="H569" s="14">
        <v>0.0</v>
      </c>
      <c r="I569" s="14">
        <v>0.0</v>
      </c>
      <c r="J569" s="14" t="s">
        <v>1868</v>
      </c>
      <c r="K569" s="14">
        <v>0.921853211143991</v>
      </c>
      <c r="L569" s="14">
        <v>0.950628639919205</v>
      </c>
    </row>
    <row r="570">
      <c r="A570" s="14" t="s">
        <v>2982</v>
      </c>
      <c r="B570" s="14" t="s">
        <v>2983</v>
      </c>
      <c r="C570" s="14" t="s">
        <v>1572</v>
      </c>
      <c r="D570" s="14">
        <v>0.0</v>
      </c>
      <c r="E570" s="14">
        <v>0.0</v>
      </c>
      <c r="F570" s="14">
        <v>0.0</v>
      </c>
      <c r="G570" s="14">
        <v>0.0</v>
      </c>
      <c r="H570" s="14">
        <v>0.0</v>
      </c>
      <c r="I570" s="14">
        <v>0.0</v>
      </c>
      <c r="J570" s="14" t="s">
        <v>1868</v>
      </c>
      <c r="K570" s="14">
        <v>0.159086677789053</v>
      </c>
      <c r="L570" s="14">
        <v>0.179589539381108</v>
      </c>
    </row>
    <row r="571">
      <c r="A571" s="14" t="s">
        <v>2984</v>
      </c>
      <c r="B571" s="14" t="s">
        <v>1663</v>
      </c>
      <c r="C571" s="14" t="s">
        <v>1572</v>
      </c>
      <c r="D571" s="14">
        <v>1.0</v>
      </c>
      <c r="E571" s="14">
        <v>0.0</v>
      </c>
      <c r="F571" s="14">
        <v>0.0</v>
      </c>
      <c r="G571" s="14">
        <v>0.0</v>
      </c>
      <c r="H571" s="14">
        <v>0.0</v>
      </c>
      <c r="I571" s="14">
        <v>1.0</v>
      </c>
      <c r="J571" s="14" t="s">
        <v>1868</v>
      </c>
      <c r="K571" s="14">
        <v>0.567933855630891</v>
      </c>
      <c r="L571" s="14">
        <v>0.690710377597724</v>
      </c>
    </row>
    <row r="572">
      <c r="A572" s="14" t="s">
        <v>2985</v>
      </c>
      <c r="B572" s="14" t="s">
        <v>2986</v>
      </c>
      <c r="C572" s="14" t="s">
        <v>1574</v>
      </c>
      <c r="D572" s="14" t="s">
        <v>46</v>
      </c>
      <c r="E572" s="14" t="s">
        <v>46</v>
      </c>
      <c r="F572" s="14" t="s">
        <v>46</v>
      </c>
      <c r="G572" s="14" t="s">
        <v>46</v>
      </c>
      <c r="H572" s="14" t="s">
        <v>46</v>
      </c>
      <c r="I572" s="14" t="s">
        <v>46</v>
      </c>
      <c r="J572" s="14" t="s">
        <v>1868</v>
      </c>
      <c r="K572" s="14">
        <v>0.353279376375276</v>
      </c>
      <c r="L572" s="14">
        <v>0.322678380046221</v>
      </c>
    </row>
    <row r="573">
      <c r="A573" s="14" t="s">
        <v>2987</v>
      </c>
      <c r="B573" s="14" t="s">
        <v>1824</v>
      </c>
      <c r="C573" s="14" t="s">
        <v>1572</v>
      </c>
      <c r="D573" s="14">
        <v>0.0</v>
      </c>
      <c r="E573" s="14">
        <v>0.0</v>
      </c>
      <c r="F573" s="14">
        <v>0.0</v>
      </c>
      <c r="G573" s="14">
        <v>1.0</v>
      </c>
      <c r="H573" s="14">
        <v>0.0</v>
      </c>
      <c r="I573" s="14">
        <v>1.0</v>
      </c>
      <c r="J573" s="14" t="s">
        <v>1868</v>
      </c>
      <c r="K573" s="14">
        <v>0.93255584823535</v>
      </c>
      <c r="L573" s="14">
        <v>0.959126735801683</v>
      </c>
    </row>
    <row r="574">
      <c r="A574" s="14" t="s">
        <v>2988</v>
      </c>
      <c r="B574" s="14" t="s">
        <v>2989</v>
      </c>
      <c r="C574" s="14" t="s">
        <v>1574</v>
      </c>
      <c r="D574" s="14" t="s">
        <v>46</v>
      </c>
      <c r="E574" s="14" t="s">
        <v>46</v>
      </c>
      <c r="F574" s="14" t="s">
        <v>46</v>
      </c>
      <c r="G574" s="14" t="s">
        <v>46</v>
      </c>
      <c r="H574" s="14" t="s">
        <v>46</v>
      </c>
      <c r="I574" s="14" t="s">
        <v>46</v>
      </c>
      <c r="J574" s="14" t="s">
        <v>1868</v>
      </c>
      <c r="K574" s="14">
        <v>0.964629568249545</v>
      </c>
      <c r="L574" s="14">
        <v>0.977211133009183</v>
      </c>
    </row>
    <row r="575">
      <c r="A575" s="14" t="s">
        <v>2990</v>
      </c>
      <c r="B575" s="14" t="s">
        <v>2991</v>
      </c>
      <c r="C575" s="14" t="s">
        <v>1574</v>
      </c>
      <c r="D575" s="14" t="s">
        <v>46</v>
      </c>
      <c r="E575" s="14" t="s">
        <v>46</v>
      </c>
      <c r="F575" s="14" t="s">
        <v>46</v>
      </c>
      <c r="G575" s="14" t="s">
        <v>46</v>
      </c>
      <c r="H575" s="14" t="s">
        <v>46</v>
      </c>
      <c r="I575" s="14" t="s">
        <v>46</v>
      </c>
      <c r="J575" s="14" t="s">
        <v>1868</v>
      </c>
      <c r="K575" s="14">
        <v>0.971029645086246</v>
      </c>
      <c r="L575" s="14">
        <v>0.793297976324143</v>
      </c>
    </row>
    <row r="576">
      <c r="A576" s="14" t="s">
        <v>2992</v>
      </c>
      <c r="B576" s="14" t="s">
        <v>2993</v>
      </c>
      <c r="C576" s="14" t="s">
        <v>1574</v>
      </c>
      <c r="D576" s="14" t="s">
        <v>46</v>
      </c>
      <c r="E576" s="14" t="s">
        <v>46</v>
      </c>
      <c r="F576" s="14" t="s">
        <v>46</v>
      </c>
      <c r="G576" s="14" t="s">
        <v>46</v>
      </c>
      <c r="H576" s="14" t="s">
        <v>46</v>
      </c>
      <c r="I576" s="14" t="s">
        <v>46</v>
      </c>
      <c r="J576" s="14" t="s">
        <v>1868</v>
      </c>
      <c r="K576" s="14">
        <v>0.805343969674839</v>
      </c>
      <c r="L576" s="14">
        <v>0.829292294816277</v>
      </c>
    </row>
    <row r="577">
      <c r="A577" s="14" t="s">
        <v>2994</v>
      </c>
      <c r="B577" s="14" t="s">
        <v>2995</v>
      </c>
      <c r="C577" s="14" t="s">
        <v>1574</v>
      </c>
      <c r="D577" s="14" t="s">
        <v>46</v>
      </c>
      <c r="E577" s="14" t="s">
        <v>46</v>
      </c>
      <c r="F577" s="14" t="s">
        <v>46</v>
      </c>
      <c r="G577" s="14" t="s">
        <v>46</v>
      </c>
      <c r="H577" s="14" t="s">
        <v>46</v>
      </c>
      <c r="I577" s="14" t="s">
        <v>46</v>
      </c>
      <c r="J577" s="14" t="s">
        <v>1868</v>
      </c>
      <c r="K577" s="14">
        <v>0.277022508660201</v>
      </c>
      <c r="L577" s="14">
        <v>0.236952250313738</v>
      </c>
    </row>
    <row r="578">
      <c r="A578" s="14" t="s">
        <v>2996</v>
      </c>
      <c r="B578" s="14" t="s">
        <v>2997</v>
      </c>
      <c r="C578" s="14" t="s">
        <v>1572</v>
      </c>
      <c r="D578" s="14">
        <v>0.0</v>
      </c>
      <c r="E578" s="14">
        <v>0.0</v>
      </c>
      <c r="F578" s="14">
        <v>0.0</v>
      </c>
      <c r="G578" s="14">
        <v>0.0</v>
      </c>
      <c r="H578" s="14">
        <v>0.0</v>
      </c>
      <c r="I578" s="14">
        <v>0.0</v>
      </c>
      <c r="J578" s="14" t="s">
        <v>1868</v>
      </c>
      <c r="K578" s="14">
        <v>0.58282311790199</v>
      </c>
      <c r="L578" s="14">
        <v>0.653894113758891</v>
      </c>
    </row>
    <row r="579">
      <c r="A579" s="14" t="s">
        <v>2998</v>
      </c>
      <c r="B579" s="14" t="s">
        <v>2999</v>
      </c>
      <c r="C579" s="14" t="s">
        <v>1574</v>
      </c>
      <c r="D579" s="14" t="s">
        <v>46</v>
      </c>
      <c r="E579" s="14" t="s">
        <v>46</v>
      </c>
      <c r="F579" s="14" t="s">
        <v>46</v>
      </c>
      <c r="G579" s="14" t="s">
        <v>46</v>
      </c>
      <c r="H579" s="14" t="s">
        <v>46</v>
      </c>
      <c r="I579" s="14" t="s">
        <v>46</v>
      </c>
      <c r="J579" s="14" t="s">
        <v>1868</v>
      </c>
      <c r="K579" s="14">
        <v>0.144152142110943</v>
      </c>
      <c r="L579" s="14">
        <v>0.104478517976013</v>
      </c>
    </row>
    <row r="580">
      <c r="A580" s="14" t="s">
        <v>3000</v>
      </c>
      <c r="B580" s="14" t="s">
        <v>3001</v>
      </c>
      <c r="C580" s="14" t="s">
        <v>1574</v>
      </c>
      <c r="D580" s="14" t="s">
        <v>46</v>
      </c>
      <c r="E580" s="14" t="s">
        <v>46</v>
      </c>
      <c r="F580" s="14" t="s">
        <v>46</v>
      </c>
      <c r="G580" s="14" t="s">
        <v>46</v>
      </c>
      <c r="H580" s="14" t="s">
        <v>46</v>
      </c>
      <c r="I580" s="14" t="s">
        <v>46</v>
      </c>
      <c r="J580" s="14" t="s">
        <v>1868</v>
      </c>
      <c r="K580" s="14">
        <v>0.938908247547859</v>
      </c>
      <c r="L580" s="14">
        <v>0.955886587473714</v>
      </c>
    </row>
    <row r="581">
      <c r="A581" s="14" t="s">
        <v>3002</v>
      </c>
      <c r="B581" s="14" t="s">
        <v>3003</v>
      </c>
      <c r="C581" s="14" t="s">
        <v>1574</v>
      </c>
      <c r="D581" s="14" t="s">
        <v>46</v>
      </c>
      <c r="E581" s="14" t="s">
        <v>46</v>
      </c>
      <c r="F581" s="14" t="s">
        <v>46</v>
      </c>
      <c r="G581" s="14" t="s">
        <v>46</v>
      </c>
      <c r="H581" s="14" t="s">
        <v>46</v>
      </c>
      <c r="I581" s="14" t="s">
        <v>46</v>
      </c>
      <c r="J581" s="14" t="s">
        <v>1868</v>
      </c>
      <c r="K581" s="14">
        <v>0.767542345762611</v>
      </c>
      <c r="L581" s="14">
        <v>0.766716882570586</v>
      </c>
    </row>
    <row r="582">
      <c r="A582" s="14" t="s">
        <v>3004</v>
      </c>
      <c r="B582" s="14" t="s">
        <v>3005</v>
      </c>
      <c r="C582" s="14" t="s">
        <v>1572</v>
      </c>
      <c r="D582" s="14">
        <v>0.0</v>
      </c>
      <c r="E582" s="14">
        <v>0.0</v>
      </c>
      <c r="F582" s="14">
        <v>0.0</v>
      </c>
      <c r="G582" s="14">
        <v>0.0</v>
      </c>
      <c r="H582" s="14">
        <v>0.0</v>
      </c>
      <c r="I582" s="14">
        <v>0.0</v>
      </c>
      <c r="J582" s="14" t="s">
        <v>1868</v>
      </c>
      <c r="K582" s="14">
        <v>0.16321147645982</v>
      </c>
      <c r="L582" s="14">
        <v>0.191309388502099</v>
      </c>
    </row>
    <row r="583">
      <c r="A583" s="14" t="s">
        <v>3006</v>
      </c>
      <c r="B583" s="14" t="s">
        <v>3007</v>
      </c>
      <c r="C583" s="14" t="s">
        <v>1574</v>
      </c>
      <c r="D583" s="14" t="s">
        <v>46</v>
      </c>
      <c r="E583" s="14" t="s">
        <v>46</v>
      </c>
      <c r="F583" s="14" t="s">
        <v>46</v>
      </c>
      <c r="G583" s="14" t="s">
        <v>46</v>
      </c>
      <c r="H583" s="14" t="s">
        <v>46</v>
      </c>
      <c r="I583" s="14" t="s">
        <v>46</v>
      </c>
      <c r="J583" s="14" t="s">
        <v>1868</v>
      </c>
      <c r="K583" s="14">
        <v>0.471131752759308</v>
      </c>
      <c r="L583" s="14">
        <v>0.396624554094064</v>
      </c>
    </row>
    <row r="584">
      <c r="A584" s="14" t="s">
        <v>3008</v>
      </c>
      <c r="B584" s="14" t="s">
        <v>3009</v>
      </c>
      <c r="C584" s="14" t="s">
        <v>1574</v>
      </c>
      <c r="D584" s="14" t="s">
        <v>46</v>
      </c>
      <c r="E584" s="14" t="s">
        <v>46</v>
      </c>
      <c r="F584" s="14" t="s">
        <v>46</v>
      </c>
      <c r="G584" s="14" t="s">
        <v>46</v>
      </c>
      <c r="H584" s="14" t="s">
        <v>46</v>
      </c>
      <c r="I584" s="14" t="s">
        <v>46</v>
      </c>
      <c r="J584" s="14" t="s">
        <v>1868</v>
      </c>
      <c r="K584" s="14">
        <v>0.649301253145956</v>
      </c>
      <c r="L584" s="14">
        <v>0.660152917259774</v>
      </c>
    </row>
    <row r="585">
      <c r="A585" s="14" t="s">
        <v>3010</v>
      </c>
      <c r="B585" s="14" t="s">
        <v>3011</v>
      </c>
      <c r="C585" s="14" t="s">
        <v>1574</v>
      </c>
      <c r="D585" s="14" t="s">
        <v>46</v>
      </c>
      <c r="E585" s="14" t="s">
        <v>46</v>
      </c>
      <c r="F585" s="14" t="s">
        <v>46</v>
      </c>
      <c r="G585" s="14" t="s">
        <v>46</v>
      </c>
      <c r="H585" s="14" t="s">
        <v>46</v>
      </c>
      <c r="I585" s="14" t="s">
        <v>46</v>
      </c>
      <c r="J585" s="14" t="s">
        <v>1868</v>
      </c>
      <c r="K585" s="14">
        <v>0.596008997066392</v>
      </c>
      <c r="L585" s="14">
        <v>0.453797225752141</v>
      </c>
    </row>
    <row r="586">
      <c r="A586" s="14" t="s">
        <v>3012</v>
      </c>
      <c r="B586" s="14" t="s">
        <v>3013</v>
      </c>
      <c r="C586" s="14" t="s">
        <v>1572</v>
      </c>
      <c r="D586" s="14">
        <v>0.0</v>
      </c>
      <c r="E586" s="14">
        <v>0.0</v>
      </c>
      <c r="F586" s="14">
        <v>0.0</v>
      </c>
      <c r="G586" s="14">
        <v>0.0</v>
      </c>
      <c r="H586" s="14">
        <v>0.0</v>
      </c>
      <c r="I586" s="14">
        <v>0.0</v>
      </c>
      <c r="J586" s="14" t="s">
        <v>1868</v>
      </c>
      <c r="K586" s="14">
        <v>0.775485961556703</v>
      </c>
      <c r="L586" s="14">
        <v>0.769104267946251</v>
      </c>
    </row>
    <row r="587">
      <c r="A587" s="14" t="s">
        <v>3014</v>
      </c>
      <c r="B587" s="14" t="s">
        <v>3015</v>
      </c>
      <c r="C587" s="14" t="s">
        <v>1574</v>
      </c>
      <c r="D587" s="14" t="s">
        <v>46</v>
      </c>
      <c r="E587" s="14" t="s">
        <v>46</v>
      </c>
      <c r="F587" s="14" t="s">
        <v>46</v>
      </c>
      <c r="G587" s="14" t="s">
        <v>46</v>
      </c>
      <c r="H587" s="14" t="s">
        <v>46</v>
      </c>
      <c r="I587" s="14" t="s">
        <v>46</v>
      </c>
      <c r="J587" s="14" t="s">
        <v>1868</v>
      </c>
      <c r="K587" s="14">
        <v>0.492900961658905</v>
      </c>
      <c r="L587" s="14">
        <v>0.477521942110802</v>
      </c>
    </row>
    <row r="588">
      <c r="A588" s="14" t="s">
        <v>3016</v>
      </c>
      <c r="B588" s="14" t="s">
        <v>3017</v>
      </c>
      <c r="C588" s="14" t="s">
        <v>1574</v>
      </c>
      <c r="D588" s="14" t="s">
        <v>46</v>
      </c>
      <c r="E588" s="14" t="s">
        <v>46</v>
      </c>
      <c r="F588" s="14" t="s">
        <v>46</v>
      </c>
      <c r="G588" s="14" t="s">
        <v>46</v>
      </c>
      <c r="H588" s="14" t="s">
        <v>46</v>
      </c>
      <c r="I588" s="14" t="s">
        <v>46</v>
      </c>
      <c r="J588" s="14" t="s">
        <v>1868</v>
      </c>
      <c r="K588" s="14">
        <v>0.911294213536812</v>
      </c>
      <c r="L588" s="14">
        <v>0.925791550487481</v>
      </c>
    </row>
    <row r="589">
      <c r="A589" s="14" t="s">
        <v>3018</v>
      </c>
      <c r="B589" s="14" t="s">
        <v>3019</v>
      </c>
      <c r="C589" s="14" t="s">
        <v>1572</v>
      </c>
      <c r="D589" s="14">
        <v>1.0</v>
      </c>
      <c r="E589" s="14">
        <v>0.0</v>
      </c>
      <c r="F589" s="14">
        <v>0.0</v>
      </c>
      <c r="G589" s="14">
        <v>0.0</v>
      </c>
      <c r="H589" s="14">
        <v>0.0</v>
      </c>
      <c r="I589" s="14">
        <v>1.0</v>
      </c>
      <c r="J589" s="14" t="s">
        <v>1868</v>
      </c>
      <c r="K589" s="14">
        <v>0.210637553471232</v>
      </c>
      <c r="L589" s="14">
        <v>0.35102872951032</v>
      </c>
    </row>
    <row r="590">
      <c r="A590" s="14" t="s">
        <v>3020</v>
      </c>
      <c r="B590" s="14" t="s">
        <v>3021</v>
      </c>
      <c r="C590" s="14" t="s">
        <v>1572</v>
      </c>
      <c r="D590" s="14">
        <v>0.0</v>
      </c>
      <c r="E590" s="14">
        <v>0.0</v>
      </c>
      <c r="F590" s="14">
        <v>0.0</v>
      </c>
      <c r="G590" s="14">
        <v>0.0</v>
      </c>
      <c r="H590" s="14">
        <v>0.0</v>
      </c>
      <c r="I590" s="14">
        <v>0.0</v>
      </c>
      <c r="J590" s="14" t="s">
        <v>1868</v>
      </c>
      <c r="K590" s="14">
        <v>0.0336164959530266</v>
      </c>
      <c r="L590" s="14">
        <v>0.0202464800760642</v>
      </c>
    </row>
    <row r="591">
      <c r="A591" s="14" t="s">
        <v>3022</v>
      </c>
      <c r="B591" s="14" t="s">
        <v>3023</v>
      </c>
      <c r="C591" s="14" t="s">
        <v>1572</v>
      </c>
      <c r="D591" s="14">
        <v>0.0</v>
      </c>
      <c r="E591" s="14">
        <v>0.0</v>
      </c>
      <c r="F591" s="14">
        <v>0.0</v>
      </c>
      <c r="G591" s="14">
        <v>1.0</v>
      </c>
      <c r="H591" s="14">
        <v>0.0</v>
      </c>
      <c r="I591" s="14">
        <v>1.0</v>
      </c>
      <c r="J591" s="14" t="s">
        <v>1868</v>
      </c>
      <c r="K591" s="14">
        <v>0.880730803069038</v>
      </c>
      <c r="L591" s="14">
        <v>0.852768759247371</v>
      </c>
    </row>
    <row r="592">
      <c r="A592" s="14" t="s">
        <v>3024</v>
      </c>
      <c r="B592" s="14" t="s">
        <v>3025</v>
      </c>
      <c r="C592" s="14" t="s">
        <v>1574</v>
      </c>
      <c r="D592" s="14" t="s">
        <v>46</v>
      </c>
      <c r="E592" s="14" t="s">
        <v>46</v>
      </c>
      <c r="F592" s="14" t="s">
        <v>46</v>
      </c>
      <c r="G592" s="14" t="s">
        <v>46</v>
      </c>
      <c r="H592" s="14" t="s">
        <v>46</v>
      </c>
      <c r="I592" s="14" t="s">
        <v>46</v>
      </c>
      <c r="J592" s="14" t="s">
        <v>1868</v>
      </c>
      <c r="K592" s="14">
        <v>0.109564420521634</v>
      </c>
      <c r="L592" s="14">
        <v>0.0772914806413037</v>
      </c>
    </row>
    <row r="593">
      <c r="A593" s="14" t="s">
        <v>3026</v>
      </c>
      <c r="B593" s="14" t="s">
        <v>3027</v>
      </c>
      <c r="C593" s="14" t="s">
        <v>1574</v>
      </c>
      <c r="D593" s="14" t="s">
        <v>46</v>
      </c>
      <c r="E593" s="14" t="s">
        <v>46</v>
      </c>
      <c r="F593" s="14" t="s">
        <v>46</v>
      </c>
      <c r="G593" s="14" t="s">
        <v>46</v>
      </c>
      <c r="H593" s="14" t="s">
        <v>46</v>
      </c>
      <c r="I593" s="14" t="s">
        <v>46</v>
      </c>
      <c r="J593" s="14" t="s">
        <v>1868</v>
      </c>
      <c r="K593" s="14">
        <v>0.980468928081741</v>
      </c>
      <c r="L593" s="14">
        <v>0.973271515335094</v>
      </c>
    </row>
    <row r="594">
      <c r="A594" s="14" t="s">
        <v>3028</v>
      </c>
      <c r="B594" s="14" t="s">
        <v>3029</v>
      </c>
      <c r="C594" s="14" t="s">
        <v>1574</v>
      </c>
      <c r="D594" s="14" t="s">
        <v>46</v>
      </c>
      <c r="E594" s="14" t="s">
        <v>46</v>
      </c>
      <c r="F594" s="14" t="s">
        <v>46</v>
      </c>
      <c r="G594" s="14" t="s">
        <v>46</v>
      </c>
      <c r="H594" s="14" t="s">
        <v>46</v>
      </c>
      <c r="I594" s="14" t="s">
        <v>46</v>
      </c>
      <c r="J594" s="14" t="s">
        <v>1868</v>
      </c>
      <c r="K594" s="14">
        <v>0.468093397810772</v>
      </c>
      <c r="L594" s="14">
        <v>0.621749981338555</v>
      </c>
    </row>
    <row r="595">
      <c r="A595" s="14" t="s">
        <v>3030</v>
      </c>
      <c r="B595" s="14" t="s">
        <v>3031</v>
      </c>
      <c r="C595" s="14" t="s">
        <v>1574</v>
      </c>
      <c r="D595" s="14" t="s">
        <v>46</v>
      </c>
      <c r="E595" s="14" t="s">
        <v>46</v>
      </c>
      <c r="F595" s="14" t="s">
        <v>46</v>
      </c>
      <c r="G595" s="14" t="s">
        <v>46</v>
      </c>
      <c r="H595" s="14" t="s">
        <v>46</v>
      </c>
      <c r="I595" s="14" t="s">
        <v>46</v>
      </c>
      <c r="J595" s="14" t="s">
        <v>1868</v>
      </c>
      <c r="K595" s="14">
        <v>0.937792217848617</v>
      </c>
      <c r="L595" s="14">
        <v>0.830191898573683</v>
      </c>
    </row>
    <row r="596">
      <c r="A596" s="14" t="s">
        <v>3032</v>
      </c>
      <c r="B596" s="14" t="s">
        <v>3033</v>
      </c>
      <c r="C596" s="14" t="s">
        <v>1574</v>
      </c>
      <c r="D596" s="14" t="s">
        <v>46</v>
      </c>
      <c r="E596" s="14" t="s">
        <v>46</v>
      </c>
      <c r="F596" s="14" t="s">
        <v>46</v>
      </c>
      <c r="G596" s="14" t="s">
        <v>46</v>
      </c>
      <c r="H596" s="14" t="s">
        <v>46</v>
      </c>
      <c r="I596" s="14" t="s">
        <v>46</v>
      </c>
      <c r="J596" s="14" t="s">
        <v>1868</v>
      </c>
      <c r="K596" s="14">
        <v>0.989714038545487</v>
      </c>
      <c r="L596" s="14">
        <v>0.98596673527219</v>
      </c>
    </row>
    <row r="597">
      <c r="A597" s="14" t="s">
        <v>3034</v>
      </c>
      <c r="B597" s="14" t="s">
        <v>3035</v>
      </c>
      <c r="C597" s="14" t="s">
        <v>1574</v>
      </c>
      <c r="D597" s="14" t="s">
        <v>46</v>
      </c>
      <c r="E597" s="14" t="s">
        <v>46</v>
      </c>
      <c r="F597" s="14" t="s">
        <v>46</v>
      </c>
      <c r="G597" s="14" t="s">
        <v>46</v>
      </c>
      <c r="H597" s="14" t="s">
        <v>46</v>
      </c>
      <c r="I597" s="14" t="s">
        <v>46</v>
      </c>
      <c r="J597" s="14" t="s">
        <v>1868</v>
      </c>
      <c r="K597" s="14">
        <v>0.720031498749843</v>
      </c>
      <c r="L597" s="14">
        <v>0.710167142210746</v>
      </c>
    </row>
    <row r="598">
      <c r="A598" s="14" t="s">
        <v>3036</v>
      </c>
      <c r="B598" s="14" t="s">
        <v>3037</v>
      </c>
      <c r="C598" s="14" t="s">
        <v>1574</v>
      </c>
      <c r="D598" s="14" t="s">
        <v>46</v>
      </c>
      <c r="E598" s="14" t="s">
        <v>46</v>
      </c>
      <c r="F598" s="14" t="s">
        <v>46</v>
      </c>
      <c r="G598" s="14" t="s">
        <v>46</v>
      </c>
      <c r="H598" s="14" t="s">
        <v>46</v>
      </c>
      <c r="I598" s="14" t="s">
        <v>46</v>
      </c>
      <c r="J598" s="14" t="s">
        <v>1868</v>
      </c>
      <c r="K598" s="14">
        <v>0.96939298177014</v>
      </c>
      <c r="L598" s="14">
        <v>0.961082823360931</v>
      </c>
    </row>
    <row r="599">
      <c r="A599" s="14" t="s">
        <v>3038</v>
      </c>
      <c r="B599" s="14" t="s">
        <v>3039</v>
      </c>
      <c r="C599" s="14" t="s">
        <v>1574</v>
      </c>
      <c r="D599" s="14" t="s">
        <v>46</v>
      </c>
      <c r="E599" s="14" t="s">
        <v>46</v>
      </c>
      <c r="F599" s="14" t="s">
        <v>46</v>
      </c>
      <c r="G599" s="14" t="s">
        <v>46</v>
      </c>
      <c r="H599" s="14" t="s">
        <v>46</v>
      </c>
      <c r="I599" s="14" t="s">
        <v>46</v>
      </c>
      <c r="J599" s="14" t="s">
        <v>1868</v>
      </c>
      <c r="K599" s="14">
        <v>0.526196930516086</v>
      </c>
      <c r="L599" s="14">
        <v>0.585254348440725</v>
      </c>
    </row>
    <row r="600">
      <c r="A600" s="14" t="s">
        <v>3040</v>
      </c>
      <c r="B600" s="14" t="s">
        <v>3041</v>
      </c>
      <c r="C600" s="14" t="s">
        <v>1574</v>
      </c>
      <c r="D600" s="14" t="s">
        <v>46</v>
      </c>
      <c r="E600" s="14" t="s">
        <v>46</v>
      </c>
      <c r="F600" s="14" t="s">
        <v>46</v>
      </c>
      <c r="G600" s="14" t="s">
        <v>46</v>
      </c>
      <c r="H600" s="14" t="s">
        <v>46</v>
      </c>
      <c r="I600" s="14" t="s">
        <v>46</v>
      </c>
      <c r="J600" s="14" t="s">
        <v>1868</v>
      </c>
      <c r="K600" s="14">
        <v>0.750608750758309</v>
      </c>
      <c r="L600" s="14">
        <v>0.780090910083617</v>
      </c>
    </row>
    <row r="601">
      <c r="A601" s="14" t="s">
        <v>3042</v>
      </c>
      <c r="B601" s="14" t="s">
        <v>3043</v>
      </c>
      <c r="C601" s="14" t="s">
        <v>1574</v>
      </c>
      <c r="D601" s="14" t="s">
        <v>46</v>
      </c>
      <c r="E601" s="14" t="s">
        <v>46</v>
      </c>
      <c r="F601" s="14" t="s">
        <v>46</v>
      </c>
      <c r="G601" s="14" t="s">
        <v>46</v>
      </c>
      <c r="H601" s="14" t="s">
        <v>46</v>
      </c>
      <c r="I601" s="14" t="s">
        <v>46</v>
      </c>
      <c r="J601" s="14" t="s">
        <v>1868</v>
      </c>
      <c r="K601" s="14">
        <v>0.804374221833676</v>
      </c>
      <c r="L601" s="14">
        <v>0.767620053120423</v>
      </c>
    </row>
    <row r="602">
      <c r="A602" s="14" t="s">
        <v>3044</v>
      </c>
      <c r="B602" s="14" t="s">
        <v>3045</v>
      </c>
      <c r="C602" s="14" t="s">
        <v>1574</v>
      </c>
      <c r="D602" s="14" t="s">
        <v>46</v>
      </c>
      <c r="E602" s="14" t="s">
        <v>46</v>
      </c>
      <c r="F602" s="14" t="s">
        <v>46</v>
      </c>
      <c r="G602" s="14" t="s">
        <v>46</v>
      </c>
      <c r="H602" s="14" t="s">
        <v>46</v>
      </c>
      <c r="I602" s="14" t="s">
        <v>46</v>
      </c>
      <c r="J602" s="14" t="s">
        <v>1868</v>
      </c>
      <c r="K602" s="14">
        <v>0.415700777604221</v>
      </c>
      <c r="L602" s="14">
        <v>0.593723557398888</v>
      </c>
    </row>
    <row r="603">
      <c r="A603" s="14" t="s">
        <v>3046</v>
      </c>
      <c r="B603" s="14" t="s">
        <v>3047</v>
      </c>
      <c r="C603" s="14" t="s">
        <v>1574</v>
      </c>
      <c r="D603" s="14" t="s">
        <v>46</v>
      </c>
      <c r="E603" s="14" t="s">
        <v>46</v>
      </c>
      <c r="F603" s="14" t="s">
        <v>46</v>
      </c>
      <c r="G603" s="14" t="s">
        <v>46</v>
      </c>
      <c r="H603" s="14" t="s">
        <v>46</v>
      </c>
      <c r="I603" s="14" t="s">
        <v>46</v>
      </c>
      <c r="J603" s="14" t="s">
        <v>1868</v>
      </c>
      <c r="K603" s="14">
        <v>0.807914790929814</v>
      </c>
      <c r="L603" s="14">
        <v>0.150490183719766</v>
      </c>
    </row>
    <row r="604">
      <c r="A604" s="14" t="s">
        <v>3048</v>
      </c>
      <c r="B604" s="14" t="s">
        <v>3049</v>
      </c>
      <c r="C604" s="14" t="s">
        <v>1572</v>
      </c>
      <c r="D604" s="14">
        <v>0.0</v>
      </c>
      <c r="E604" s="14">
        <v>0.0</v>
      </c>
      <c r="F604" s="14">
        <v>0.0</v>
      </c>
      <c r="G604" s="14">
        <v>0.0</v>
      </c>
      <c r="H604" s="14">
        <v>0.0</v>
      </c>
      <c r="I604" s="14">
        <v>0.0</v>
      </c>
      <c r="J604" s="14" t="s">
        <v>1868</v>
      </c>
      <c r="K604" s="14">
        <v>0.317213966927564</v>
      </c>
      <c r="L604" s="14">
        <v>0.379897867689443</v>
      </c>
    </row>
    <row r="605">
      <c r="A605" s="14" t="s">
        <v>3050</v>
      </c>
      <c r="B605" s="14" t="s">
        <v>3051</v>
      </c>
      <c r="C605" s="14" t="s">
        <v>1574</v>
      </c>
      <c r="D605" s="14" t="s">
        <v>46</v>
      </c>
      <c r="E605" s="14" t="s">
        <v>46</v>
      </c>
      <c r="F605" s="14" t="s">
        <v>46</v>
      </c>
      <c r="G605" s="14" t="s">
        <v>46</v>
      </c>
      <c r="H605" s="14" t="s">
        <v>46</v>
      </c>
      <c r="I605" s="14" t="s">
        <v>46</v>
      </c>
      <c r="J605" s="14" t="s">
        <v>1868</v>
      </c>
      <c r="K605" s="14">
        <v>0.611701321768501</v>
      </c>
      <c r="L605" s="14">
        <v>0.654017613282329</v>
      </c>
    </row>
    <row r="606">
      <c r="A606" s="14" t="s">
        <v>3052</v>
      </c>
      <c r="B606" s="14" t="s">
        <v>3053</v>
      </c>
      <c r="C606" s="14" t="s">
        <v>1574</v>
      </c>
      <c r="D606" s="14" t="s">
        <v>46</v>
      </c>
      <c r="E606" s="14" t="s">
        <v>46</v>
      </c>
      <c r="F606" s="14" t="s">
        <v>46</v>
      </c>
      <c r="G606" s="14" t="s">
        <v>46</v>
      </c>
      <c r="H606" s="14" t="s">
        <v>46</v>
      </c>
      <c r="I606" s="14" t="s">
        <v>46</v>
      </c>
      <c r="J606" s="14" t="s">
        <v>1868</v>
      </c>
      <c r="K606" s="14">
        <v>0.221014903681061</v>
      </c>
      <c r="L606" s="14">
        <v>0.222934753777051</v>
      </c>
    </row>
    <row r="607">
      <c r="A607" s="14" t="s">
        <v>3054</v>
      </c>
      <c r="B607" s="14" t="s">
        <v>3055</v>
      </c>
      <c r="C607" s="14" t="s">
        <v>1574</v>
      </c>
      <c r="D607" s="14" t="s">
        <v>46</v>
      </c>
      <c r="E607" s="14" t="s">
        <v>46</v>
      </c>
      <c r="F607" s="14" t="s">
        <v>46</v>
      </c>
      <c r="G607" s="14" t="s">
        <v>46</v>
      </c>
      <c r="H607" s="14" t="s">
        <v>46</v>
      </c>
      <c r="I607" s="14" t="s">
        <v>46</v>
      </c>
      <c r="J607" s="14" t="s">
        <v>1868</v>
      </c>
      <c r="K607" s="14">
        <v>0.460254033058346</v>
      </c>
      <c r="L607" s="14">
        <v>0.658003117121135</v>
      </c>
    </row>
    <row r="608">
      <c r="A608" s="14" t="s">
        <v>3056</v>
      </c>
      <c r="B608" s="14" t="s">
        <v>3057</v>
      </c>
      <c r="C608" s="14" t="s">
        <v>1574</v>
      </c>
      <c r="D608" s="14" t="s">
        <v>46</v>
      </c>
      <c r="E608" s="14" t="s">
        <v>46</v>
      </c>
      <c r="F608" s="14" t="s">
        <v>46</v>
      </c>
      <c r="G608" s="14" t="s">
        <v>46</v>
      </c>
      <c r="H608" s="14" t="s">
        <v>46</v>
      </c>
      <c r="I608" s="14" t="s">
        <v>46</v>
      </c>
      <c r="J608" s="14" t="s">
        <v>1868</v>
      </c>
      <c r="K608" s="14">
        <v>0.719408047519301</v>
      </c>
      <c r="L608" s="14">
        <v>0.705505920594669</v>
      </c>
    </row>
    <row r="609">
      <c r="A609" s="14" t="s">
        <v>3058</v>
      </c>
      <c r="B609" s="14" t="s">
        <v>3059</v>
      </c>
      <c r="C609" s="14" t="s">
        <v>1574</v>
      </c>
      <c r="D609" s="14" t="s">
        <v>46</v>
      </c>
      <c r="E609" s="14" t="s">
        <v>46</v>
      </c>
      <c r="F609" s="14" t="s">
        <v>46</v>
      </c>
      <c r="G609" s="14" t="s">
        <v>46</v>
      </c>
      <c r="H609" s="14" t="s">
        <v>46</v>
      </c>
      <c r="I609" s="14" t="s">
        <v>46</v>
      </c>
      <c r="J609" s="14" t="s">
        <v>1868</v>
      </c>
      <c r="K609" s="14">
        <v>0.220333902074909</v>
      </c>
      <c r="L609" s="14">
        <v>0.248446417777342</v>
      </c>
    </row>
    <row r="610">
      <c r="A610" s="14" t="s">
        <v>3060</v>
      </c>
      <c r="B610" s="14" t="s">
        <v>3061</v>
      </c>
      <c r="C610" s="14" t="s">
        <v>1574</v>
      </c>
      <c r="D610" s="14" t="s">
        <v>46</v>
      </c>
      <c r="E610" s="14" t="s">
        <v>46</v>
      </c>
      <c r="F610" s="14" t="s">
        <v>46</v>
      </c>
      <c r="G610" s="14" t="s">
        <v>46</v>
      </c>
      <c r="H610" s="14" t="s">
        <v>46</v>
      </c>
      <c r="I610" s="14" t="s">
        <v>46</v>
      </c>
      <c r="J610" s="14" t="s">
        <v>1868</v>
      </c>
      <c r="K610" s="14">
        <v>0.611294370268041</v>
      </c>
      <c r="L610" s="14">
        <v>0.619043748001522</v>
      </c>
    </row>
    <row r="611">
      <c r="A611" s="14" t="s">
        <v>3062</v>
      </c>
      <c r="B611" s="14" t="s">
        <v>3063</v>
      </c>
      <c r="C611" s="14" t="s">
        <v>1574</v>
      </c>
      <c r="D611" s="14" t="s">
        <v>46</v>
      </c>
      <c r="E611" s="14" t="s">
        <v>46</v>
      </c>
      <c r="F611" s="14" t="s">
        <v>46</v>
      </c>
      <c r="G611" s="14" t="s">
        <v>46</v>
      </c>
      <c r="H611" s="14" t="s">
        <v>46</v>
      </c>
      <c r="I611" s="14" t="s">
        <v>46</v>
      </c>
      <c r="J611" s="14" t="s">
        <v>1868</v>
      </c>
      <c r="K611" s="14">
        <v>0.930461148890528</v>
      </c>
      <c r="L611" s="14">
        <v>0.94726071454725</v>
      </c>
    </row>
    <row r="612">
      <c r="A612" s="14" t="s">
        <v>3064</v>
      </c>
      <c r="B612" s="14" t="s">
        <v>3065</v>
      </c>
      <c r="C612" s="14" t="s">
        <v>1574</v>
      </c>
      <c r="D612" s="14" t="s">
        <v>46</v>
      </c>
      <c r="E612" s="14" t="s">
        <v>46</v>
      </c>
      <c r="F612" s="14" t="s">
        <v>46</v>
      </c>
      <c r="G612" s="14" t="s">
        <v>46</v>
      </c>
      <c r="H612" s="14" t="s">
        <v>46</v>
      </c>
      <c r="I612" s="14" t="s">
        <v>46</v>
      </c>
      <c r="J612" s="14" t="s">
        <v>1868</v>
      </c>
      <c r="K612" s="14">
        <v>0.883143759169961</v>
      </c>
      <c r="L612" s="14">
        <v>0.696783713559497</v>
      </c>
    </row>
    <row r="613">
      <c r="A613" s="14" t="s">
        <v>3066</v>
      </c>
      <c r="B613" s="14" t="s">
        <v>3067</v>
      </c>
      <c r="C613" s="14" t="s">
        <v>1574</v>
      </c>
      <c r="D613" s="14" t="s">
        <v>46</v>
      </c>
      <c r="E613" s="14" t="s">
        <v>46</v>
      </c>
      <c r="F613" s="14" t="s">
        <v>46</v>
      </c>
      <c r="G613" s="14" t="s">
        <v>46</v>
      </c>
      <c r="H613" s="14" t="s">
        <v>46</v>
      </c>
      <c r="I613" s="14" t="s">
        <v>46</v>
      </c>
      <c r="J613" s="14" t="s">
        <v>1868</v>
      </c>
      <c r="K613" s="14">
        <v>0.380827807452813</v>
      </c>
      <c r="L613" s="14">
        <v>0.319870510036086</v>
      </c>
    </row>
    <row r="614">
      <c r="A614" s="14" t="s">
        <v>3068</v>
      </c>
      <c r="B614" s="14" t="s">
        <v>3069</v>
      </c>
      <c r="C614" s="14" t="s">
        <v>1574</v>
      </c>
      <c r="D614" s="14" t="s">
        <v>46</v>
      </c>
      <c r="E614" s="14" t="s">
        <v>46</v>
      </c>
      <c r="F614" s="14" t="s">
        <v>46</v>
      </c>
      <c r="G614" s="14" t="s">
        <v>46</v>
      </c>
      <c r="H614" s="14" t="s">
        <v>46</v>
      </c>
      <c r="I614" s="14" t="s">
        <v>46</v>
      </c>
      <c r="J614" s="14" t="s">
        <v>1868</v>
      </c>
      <c r="K614" s="14">
        <v>0.874956157885732</v>
      </c>
      <c r="L614" s="14">
        <v>0.890674537282572</v>
      </c>
    </row>
    <row r="615">
      <c r="A615" s="14" t="s">
        <v>3070</v>
      </c>
      <c r="B615" s="14" t="s">
        <v>3071</v>
      </c>
      <c r="C615" s="14" t="s">
        <v>1574</v>
      </c>
      <c r="D615" s="14" t="s">
        <v>46</v>
      </c>
      <c r="E615" s="14" t="s">
        <v>46</v>
      </c>
      <c r="F615" s="14" t="s">
        <v>46</v>
      </c>
      <c r="G615" s="14" t="s">
        <v>46</v>
      </c>
      <c r="H615" s="14" t="s">
        <v>46</v>
      </c>
      <c r="I615" s="14" t="s">
        <v>46</v>
      </c>
      <c r="J615" s="14" t="s">
        <v>1868</v>
      </c>
      <c r="K615" s="14">
        <v>0.845014468306644</v>
      </c>
      <c r="L615" s="14">
        <v>0.816563738769757</v>
      </c>
    </row>
    <row r="616">
      <c r="A616" s="14" t="s">
        <v>3072</v>
      </c>
      <c r="B616" s="14" t="s">
        <v>3073</v>
      </c>
      <c r="C616" s="14" t="s">
        <v>1574</v>
      </c>
      <c r="D616" s="14" t="s">
        <v>46</v>
      </c>
      <c r="E616" s="14" t="s">
        <v>46</v>
      </c>
      <c r="F616" s="14" t="s">
        <v>46</v>
      </c>
      <c r="G616" s="14" t="s">
        <v>46</v>
      </c>
      <c r="H616" s="14" t="s">
        <v>46</v>
      </c>
      <c r="I616" s="14" t="s">
        <v>46</v>
      </c>
      <c r="J616" s="14" t="s">
        <v>1868</v>
      </c>
      <c r="K616" s="14">
        <v>0.375963112917188</v>
      </c>
      <c r="L616" s="14">
        <v>0.525767554059495</v>
      </c>
    </row>
    <row r="617">
      <c r="A617" s="14" t="s">
        <v>3074</v>
      </c>
      <c r="B617" s="14" t="s">
        <v>3075</v>
      </c>
      <c r="C617" s="14" t="s">
        <v>1574</v>
      </c>
      <c r="D617" s="14" t="s">
        <v>46</v>
      </c>
      <c r="E617" s="14" t="s">
        <v>46</v>
      </c>
      <c r="F617" s="14" t="s">
        <v>46</v>
      </c>
      <c r="G617" s="14" t="s">
        <v>46</v>
      </c>
      <c r="H617" s="14" t="s">
        <v>46</v>
      </c>
      <c r="I617" s="14" t="s">
        <v>46</v>
      </c>
      <c r="J617" s="14" t="s">
        <v>1868</v>
      </c>
      <c r="K617" s="14">
        <v>0.733921046915558</v>
      </c>
      <c r="L617" s="14">
        <v>0.758995671514052</v>
      </c>
    </row>
    <row r="618">
      <c r="A618" s="14" t="s">
        <v>3076</v>
      </c>
      <c r="B618" s="14" t="s">
        <v>3077</v>
      </c>
      <c r="C618" s="14" t="s">
        <v>1574</v>
      </c>
      <c r="D618" s="14" t="s">
        <v>46</v>
      </c>
      <c r="E618" s="14" t="s">
        <v>46</v>
      </c>
      <c r="F618" s="14" t="s">
        <v>46</v>
      </c>
      <c r="G618" s="14" t="s">
        <v>46</v>
      </c>
      <c r="H618" s="14" t="s">
        <v>46</v>
      </c>
      <c r="I618" s="14" t="s">
        <v>46</v>
      </c>
      <c r="J618" s="14" t="s">
        <v>1868</v>
      </c>
      <c r="K618" s="14">
        <v>0.889708861717717</v>
      </c>
      <c r="L618" s="14">
        <v>0.917768607591163</v>
      </c>
    </row>
    <row r="619">
      <c r="A619" s="14" t="s">
        <v>3078</v>
      </c>
      <c r="B619" s="14" t="s">
        <v>3079</v>
      </c>
      <c r="C619" s="14" t="s">
        <v>1574</v>
      </c>
      <c r="D619" s="14" t="s">
        <v>46</v>
      </c>
      <c r="E619" s="14" t="s">
        <v>46</v>
      </c>
      <c r="F619" s="14" t="s">
        <v>46</v>
      </c>
      <c r="G619" s="14" t="s">
        <v>46</v>
      </c>
      <c r="H619" s="14" t="s">
        <v>46</v>
      </c>
      <c r="I619" s="14" t="s">
        <v>46</v>
      </c>
      <c r="J619" s="14" t="s">
        <v>1868</v>
      </c>
      <c r="K619" s="14">
        <v>0.693054122317228</v>
      </c>
      <c r="L619" s="14">
        <v>0.856051999781567</v>
      </c>
    </row>
    <row r="620">
      <c r="A620" s="14" t="s">
        <v>3080</v>
      </c>
      <c r="B620" s="14" t="s">
        <v>3081</v>
      </c>
      <c r="C620" s="14" t="s">
        <v>1574</v>
      </c>
      <c r="D620" s="14" t="s">
        <v>46</v>
      </c>
      <c r="E620" s="14" t="s">
        <v>46</v>
      </c>
      <c r="F620" s="14" t="s">
        <v>46</v>
      </c>
      <c r="G620" s="14" t="s">
        <v>46</v>
      </c>
      <c r="H620" s="14" t="s">
        <v>46</v>
      </c>
      <c r="I620" s="14" t="s">
        <v>46</v>
      </c>
      <c r="J620" s="14" t="s">
        <v>1868</v>
      </c>
      <c r="K620" s="14">
        <v>0.574175332268991</v>
      </c>
      <c r="L620" s="14">
        <v>0.681450039553683</v>
      </c>
    </row>
    <row r="621">
      <c r="A621" s="14" t="s">
        <v>3082</v>
      </c>
      <c r="B621" s="14" t="s">
        <v>3083</v>
      </c>
      <c r="C621" s="14" t="s">
        <v>1572</v>
      </c>
      <c r="D621" s="14">
        <v>0.0</v>
      </c>
      <c r="E621" s="14">
        <v>0.0</v>
      </c>
      <c r="F621" s="14">
        <v>0.0</v>
      </c>
      <c r="G621" s="14">
        <v>0.0</v>
      </c>
      <c r="H621" s="14">
        <v>0.0</v>
      </c>
      <c r="I621" s="14">
        <v>0.0</v>
      </c>
      <c r="J621" s="14" t="s">
        <v>1868</v>
      </c>
      <c r="K621" s="14">
        <v>0.707751170835327</v>
      </c>
      <c r="L621" s="14">
        <v>0.707983324603299</v>
      </c>
    </row>
    <row r="622">
      <c r="A622" s="14" t="s">
        <v>3084</v>
      </c>
      <c r="B622" s="14" t="s">
        <v>3085</v>
      </c>
      <c r="C622" s="14" t="s">
        <v>1574</v>
      </c>
      <c r="D622" s="14" t="s">
        <v>46</v>
      </c>
      <c r="E622" s="14" t="s">
        <v>46</v>
      </c>
      <c r="F622" s="14" t="s">
        <v>46</v>
      </c>
      <c r="G622" s="14" t="s">
        <v>46</v>
      </c>
      <c r="H622" s="14" t="s">
        <v>46</v>
      </c>
      <c r="I622" s="14" t="s">
        <v>46</v>
      </c>
      <c r="J622" s="14" t="s">
        <v>1868</v>
      </c>
      <c r="K622" s="14">
        <v>0.228636861297015</v>
      </c>
      <c r="L622" s="14">
        <v>0.377441767552865</v>
      </c>
    </row>
    <row r="623">
      <c r="A623" s="14" t="s">
        <v>3086</v>
      </c>
      <c r="B623" s="14" t="s">
        <v>3087</v>
      </c>
      <c r="C623" s="14" t="s">
        <v>1574</v>
      </c>
      <c r="D623" s="14" t="s">
        <v>46</v>
      </c>
      <c r="E623" s="14" t="s">
        <v>46</v>
      </c>
      <c r="F623" s="14" t="s">
        <v>46</v>
      </c>
      <c r="G623" s="14" t="s">
        <v>46</v>
      </c>
      <c r="H623" s="14" t="s">
        <v>46</v>
      </c>
      <c r="I623" s="14" t="s">
        <v>46</v>
      </c>
      <c r="J623" s="14" t="s">
        <v>1868</v>
      </c>
      <c r="K623" s="14">
        <v>0.46114023884387</v>
      </c>
      <c r="L623" s="14">
        <v>0.501574628872838</v>
      </c>
    </row>
    <row r="624">
      <c r="A624" s="14" t="s">
        <v>3088</v>
      </c>
      <c r="B624" s="14" t="s">
        <v>3089</v>
      </c>
      <c r="C624" s="14" t="s">
        <v>1574</v>
      </c>
      <c r="D624" s="14" t="s">
        <v>46</v>
      </c>
      <c r="E624" s="14" t="s">
        <v>46</v>
      </c>
      <c r="F624" s="14" t="s">
        <v>46</v>
      </c>
      <c r="G624" s="14" t="s">
        <v>46</v>
      </c>
      <c r="H624" s="14" t="s">
        <v>46</v>
      </c>
      <c r="I624" s="14" t="s">
        <v>46</v>
      </c>
      <c r="J624" s="14" t="s">
        <v>1868</v>
      </c>
      <c r="K624" s="14">
        <v>0.0422726735972559</v>
      </c>
      <c r="L624" s="14">
        <v>0.0538044114122784</v>
      </c>
    </row>
    <row r="625">
      <c r="A625" s="14" t="s">
        <v>3090</v>
      </c>
      <c r="B625" s="14" t="s">
        <v>3091</v>
      </c>
      <c r="C625" s="14" t="s">
        <v>1574</v>
      </c>
      <c r="D625" s="14" t="s">
        <v>46</v>
      </c>
      <c r="E625" s="14" t="s">
        <v>46</v>
      </c>
      <c r="F625" s="14" t="s">
        <v>46</v>
      </c>
      <c r="G625" s="14" t="s">
        <v>46</v>
      </c>
      <c r="H625" s="14" t="s">
        <v>46</v>
      </c>
      <c r="I625" s="14" t="s">
        <v>46</v>
      </c>
      <c r="J625" s="14" t="s">
        <v>1868</v>
      </c>
      <c r="K625" s="14">
        <v>0.492272070012877</v>
      </c>
      <c r="L625" s="14">
        <v>0.399808661587065</v>
      </c>
    </row>
    <row r="626">
      <c r="A626" s="14" t="s">
        <v>3092</v>
      </c>
      <c r="B626" s="14" t="s">
        <v>3093</v>
      </c>
      <c r="C626" s="14" t="s">
        <v>1572</v>
      </c>
      <c r="D626" s="14">
        <v>0.0</v>
      </c>
      <c r="E626" s="14">
        <v>0.0</v>
      </c>
      <c r="F626" s="14">
        <v>0.0</v>
      </c>
      <c r="G626" s="14">
        <v>0.0</v>
      </c>
      <c r="H626" s="14">
        <v>0.0</v>
      </c>
      <c r="I626" s="14">
        <v>0.0</v>
      </c>
      <c r="J626" s="14" t="s">
        <v>1868</v>
      </c>
      <c r="K626" s="14">
        <v>0.58759003108414</v>
      </c>
      <c r="L626" s="14">
        <v>0.577988285163612</v>
      </c>
    </row>
    <row r="627">
      <c r="A627" s="14" t="s">
        <v>3094</v>
      </c>
      <c r="B627" s="14" t="s">
        <v>3095</v>
      </c>
      <c r="C627" s="14" t="s">
        <v>1574</v>
      </c>
      <c r="D627" s="14" t="s">
        <v>46</v>
      </c>
      <c r="E627" s="14" t="s">
        <v>46</v>
      </c>
      <c r="F627" s="14" t="s">
        <v>46</v>
      </c>
      <c r="G627" s="14" t="s">
        <v>46</v>
      </c>
      <c r="H627" s="14" t="s">
        <v>46</v>
      </c>
      <c r="I627" s="14" t="s">
        <v>46</v>
      </c>
      <c r="J627" s="14" t="s">
        <v>1868</v>
      </c>
      <c r="K627" s="14">
        <v>0.344157292570884</v>
      </c>
      <c r="L627" s="14">
        <v>0.492596064468193</v>
      </c>
    </row>
    <row r="628">
      <c r="A628" s="14" t="s">
        <v>3096</v>
      </c>
      <c r="B628" s="14" t="s">
        <v>3097</v>
      </c>
      <c r="C628" s="14" t="s">
        <v>1574</v>
      </c>
      <c r="D628" s="14" t="s">
        <v>46</v>
      </c>
      <c r="E628" s="14" t="s">
        <v>46</v>
      </c>
      <c r="F628" s="14" t="s">
        <v>46</v>
      </c>
      <c r="G628" s="14" t="s">
        <v>46</v>
      </c>
      <c r="H628" s="14" t="s">
        <v>46</v>
      </c>
      <c r="I628" s="14" t="s">
        <v>46</v>
      </c>
      <c r="J628" s="14" t="s">
        <v>1868</v>
      </c>
      <c r="K628" s="14">
        <v>0.0129759391260399</v>
      </c>
      <c r="L628" s="14">
        <v>0.00870884401958773</v>
      </c>
    </row>
    <row r="629">
      <c r="A629" s="14" t="s">
        <v>3098</v>
      </c>
      <c r="B629" s="14" t="s">
        <v>3099</v>
      </c>
      <c r="C629" s="14" t="s">
        <v>1574</v>
      </c>
      <c r="D629" s="14" t="s">
        <v>46</v>
      </c>
      <c r="E629" s="14" t="s">
        <v>46</v>
      </c>
      <c r="F629" s="14" t="s">
        <v>46</v>
      </c>
      <c r="G629" s="14" t="s">
        <v>46</v>
      </c>
      <c r="H629" s="14" t="s">
        <v>46</v>
      </c>
      <c r="I629" s="14" t="s">
        <v>46</v>
      </c>
      <c r="J629" s="14" t="s">
        <v>1868</v>
      </c>
      <c r="K629" s="14">
        <v>0.453898289067578</v>
      </c>
      <c r="L629" s="14">
        <v>0.378974049646878</v>
      </c>
    </row>
    <row r="630">
      <c r="A630" s="14" t="s">
        <v>3100</v>
      </c>
      <c r="B630" s="14" t="s">
        <v>3101</v>
      </c>
      <c r="C630" s="14" t="s">
        <v>1574</v>
      </c>
      <c r="D630" s="14" t="s">
        <v>46</v>
      </c>
      <c r="E630" s="14" t="s">
        <v>46</v>
      </c>
      <c r="F630" s="14" t="s">
        <v>46</v>
      </c>
      <c r="G630" s="14" t="s">
        <v>46</v>
      </c>
      <c r="H630" s="14" t="s">
        <v>46</v>
      </c>
      <c r="I630" s="14" t="s">
        <v>46</v>
      </c>
      <c r="J630" s="14" t="s">
        <v>1868</v>
      </c>
      <c r="K630" s="14">
        <v>0.886021629723412</v>
      </c>
      <c r="L630" s="14">
        <v>0.89816954173515</v>
      </c>
    </row>
    <row r="631">
      <c r="A631" s="14" t="s">
        <v>3102</v>
      </c>
      <c r="B631" s="14" t="s">
        <v>3103</v>
      </c>
      <c r="C631" s="14" t="s">
        <v>1574</v>
      </c>
      <c r="D631" s="14" t="s">
        <v>46</v>
      </c>
      <c r="E631" s="14" t="s">
        <v>46</v>
      </c>
      <c r="F631" s="14" t="s">
        <v>46</v>
      </c>
      <c r="G631" s="14" t="s">
        <v>46</v>
      </c>
      <c r="H631" s="14" t="s">
        <v>46</v>
      </c>
      <c r="I631" s="14" t="s">
        <v>46</v>
      </c>
      <c r="J631" s="14" t="s">
        <v>1868</v>
      </c>
      <c r="K631" s="14">
        <v>0.53823251856848</v>
      </c>
      <c r="L631" s="14">
        <v>0.626110825052306</v>
      </c>
    </row>
    <row r="632">
      <c r="A632" s="14" t="s">
        <v>1556</v>
      </c>
      <c r="B632" s="14" t="s">
        <v>1557</v>
      </c>
      <c r="C632" s="14" t="s">
        <v>1574</v>
      </c>
      <c r="D632" s="14" t="s">
        <v>46</v>
      </c>
      <c r="E632" s="14" t="s">
        <v>46</v>
      </c>
      <c r="F632" s="14" t="s">
        <v>46</v>
      </c>
      <c r="G632" s="14" t="s">
        <v>46</v>
      </c>
      <c r="H632" s="14" t="s">
        <v>46</v>
      </c>
      <c r="I632" s="14" t="s">
        <v>46</v>
      </c>
      <c r="J632" s="14" t="s">
        <v>1868</v>
      </c>
      <c r="K632" s="14">
        <v>0.00497203822293996</v>
      </c>
      <c r="L632" s="14">
        <v>0.00370287210981188</v>
      </c>
    </row>
    <row r="633">
      <c r="A633" s="14" t="s">
        <v>3104</v>
      </c>
      <c r="B633" s="14" t="s">
        <v>3105</v>
      </c>
      <c r="C633" s="14" t="s">
        <v>1572</v>
      </c>
      <c r="D633" s="14">
        <v>1.0</v>
      </c>
      <c r="E633" s="14">
        <v>0.0</v>
      </c>
      <c r="F633" s="14">
        <v>1.0</v>
      </c>
      <c r="G633" s="14">
        <v>0.0</v>
      </c>
      <c r="H633" s="14">
        <v>0.0</v>
      </c>
      <c r="I633" s="14">
        <v>2.0</v>
      </c>
      <c r="J633" s="14" t="s">
        <v>1868</v>
      </c>
      <c r="K633" s="14">
        <v>0.905267547932313</v>
      </c>
      <c r="L633" s="14">
        <v>0.945569960346526</v>
      </c>
    </row>
    <row r="634">
      <c r="A634" s="14" t="s">
        <v>3106</v>
      </c>
      <c r="B634" s="14" t="s">
        <v>3107</v>
      </c>
      <c r="C634" s="14" t="s">
        <v>1572</v>
      </c>
      <c r="D634" s="14">
        <v>0.0</v>
      </c>
      <c r="E634" s="14">
        <v>0.0</v>
      </c>
      <c r="F634" s="14">
        <v>0.0</v>
      </c>
      <c r="G634" s="14">
        <v>0.0</v>
      </c>
      <c r="H634" s="14">
        <v>0.0</v>
      </c>
      <c r="I634" s="14">
        <v>0.0</v>
      </c>
      <c r="J634" s="14" t="s">
        <v>1868</v>
      </c>
      <c r="K634" s="14">
        <v>0.858470970108065</v>
      </c>
      <c r="L634" s="14">
        <v>0.851252155436213</v>
      </c>
    </row>
    <row r="635">
      <c r="A635" s="14" t="s">
        <v>3108</v>
      </c>
      <c r="B635" s="14" t="s">
        <v>3109</v>
      </c>
      <c r="C635" s="14" t="s">
        <v>1574</v>
      </c>
      <c r="D635" s="14" t="s">
        <v>46</v>
      </c>
      <c r="E635" s="14" t="s">
        <v>46</v>
      </c>
      <c r="F635" s="14" t="s">
        <v>46</v>
      </c>
      <c r="G635" s="14" t="s">
        <v>46</v>
      </c>
      <c r="H635" s="14" t="s">
        <v>46</v>
      </c>
      <c r="I635" s="14" t="s">
        <v>46</v>
      </c>
      <c r="J635" s="14" t="s">
        <v>1868</v>
      </c>
      <c r="K635" s="14">
        <v>0.200969256464571</v>
      </c>
      <c r="L635" s="14">
        <v>0.186096909364786</v>
      </c>
    </row>
    <row r="636">
      <c r="A636" s="14" t="s">
        <v>3110</v>
      </c>
      <c r="B636" s="14" t="s">
        <v>3111</v>
      </c>
      <c r="C636" s="14" t="s">
        <v>1574</v>
      </c>
      <c r="D636" s="14" t="s">
        <v>46</v>
      </c>
      <c r="E636" s="14" t="s">
        <v>46</v>
      </c>
      <c r="F636" s="14" t="s">
        <v>46</v>
      </c>
      <c r="G636" s="14" t="s">
        <v>46</v>
      </c>
      <c r="H636" s="14" t="s">
        <v>46</v>
      </c>
      <c r="I636" s="14" t="s">
        <v>46</v>
      </c>
      <c r="J636" s="14" t="s">
        <v>1868</v>
      </c>
      <c r="K636" s="14">
        <v>0.9657318735434</v>
      </c>
      <c r="L636" s="14">
        <v>0.976121611756042</v>
      </c>
    </row>
    <row r="637">
      <c r="A637" s="14" t="s">
        <v>3112</v>
      </c>
      <c r="B637" s="14" t="s">
        <v>3113</v>
      </c>
      <c r="C637" s="14" t="s">
        <v>1574</v>
      </c>
      <c r="D637" s="14" t="s">
        <v>46</v>
      </c>
      <c r="E637" s="14" t="s">
        <v>46</v>
      </c>
      <c r="F637" s="14" t="s">
        <v>46</v>
      </c>
      <c r="G637" s="14" t="s">
        <v>46</v>
      </c>
      <c r="H637" s="14" t="s">
        <v>46</v>
      </c>
      <c r="I637" s="14" t="s">
        <v>46</v>
      </c>
      <c r="J637" s="14" t="s">
        <v>1868</v>
      </c>
      <c r="K637" s="14">
        <v>0.785429750069713</v>
      </c>
      <c r="L637" s="14">
        <v>0.789273041771454</v>
      </c>
    </row>
    <row r="638">
      <c r="A638" s="14" t="s">
        <v>3114</v>
      </c>
      <c r="B638" s="14" t="s">
        <v>3115</v>
      </c>
      <c r="C638" s="14" t="s">
        <v>1574</v>
      </c>
      <c r="D638" s="14" t="s">
        <v>46</v>
      </c>
      <c r="E638" s="14" t="s">
        <v>46</v>
      </c>
      <c r="F638" s="14" t="s">
        <v>46</v>
      </c>
      <c r="G638" s="14" t="s">
        <v>46</v>
      </c>
      <c r="H638" s="14" t="s">
        <v>46</v>
      </c>
      <c r="I638" s="14" t="s">
        <v>46</v>
      </c>
      <c r="J638" s="14" t="s">
        <v>1868</v>
      </c>
      <c r="K638" s="14">
        <v>0.111428196175457</v>
      </c>
      <c r="L638" s="14">
        <v>0.0718664108790322</v>
      </c>
    </row>
    <row r="639">
      <c r="A639" s="14" t="s">
        <v>3116</v>
      </c>
      <c r="B639" s="14" t="s">
        <v>3117</v>
      </c>
      <c r="C639" s="14" t="s">
        <v>1574</v>
      </c>
      <c r="D639" s="14" t="s">
        <v>46</v>
      </c>
      <c r="E639" s="14" t="s">
        <v>46</v>
      </c>
      <c r="F639" s="14" t="s">
        <v>46</v>
      </c>
      <c r="G639" s="14" t="s">
        <v>46</v>
      </c>
      <c r="H639" s="14" t="s">
        <v>46</v>
      </c>
      <c r="I639" s="14" t="s">
        <v>46</v>
      </c>
      <c r="J639" s="14" t="s">
        <v>1868</v>
      </c>
      <c r="K639" s="14">
        <v>0.814786451014989</v>
      </c>
      <c r="L639" s="14">
        <v>0.85935406767495</v>
      </c>
    </row>
    <row r="640">
      <c r="A640" s="14" t="s">
        <v>3118</v>
      </c>
      <c r="B640" s="14" t="s">
        <v>3119</v>
      </c>
      <c r="C640" s="14" t="s">
        <v>1574</v>
      </c>
      <c r="D640" s="14" t="s">
        <v>46</v>
      </c>
      <c r="E640" s="14" t="s">
        <v>46</v>
      </c>
      <c r="F640" s="14" t="s">
        <v>46</v>
      </c>
      <c r="G640" s="14" t="s">
        <v>46</v>
      </c>
      <c r="H640" s="14" t="s">
        <v>46</v>
      </c>
      <c r="I640" s="14" t="s">
        <v>46</v>
      </c>
      <c r="J640" s="14" t="s">
        <v>1868</v>
      </c>
      <c r="K640" s="14">
        <v>0.644201983634835</v>
      </c>
      <c r="L640" s="14">
        <v>0.338090547643759</v>
      </c>
    </row>
    <row r="641">
      <c r="A641" s="14" t="s">
        <v>3120</v>
      </c>
      <c r="B641" s="14" t="s">
        <v>3121</v>
      </c>
      <c r="C641" s="14" t="s">
        <v>1574</v>
      </c>
      <c r="D641" s="14" t="s">
        <v>46</v>
      </c>
      <c r="E641" s="14" t="s">
        <v>46</v>
      </c>
      <c r="F641" s="14" t="s">
        <v>46</v>
      </c>
      <c r="G641" s="14" t="s">
        <v>46</v>
      </c>
      <c r="H641" s="14" t="s">
        <v>46</v>
      </c>
      <c r="I641" s="14" t="s">
        <v>46</v>
      </c>
      <c r="J641" s="14" t="s">
        <v>1868</v>
      </c>
      <c r="K641" s="14">
        <v>0.586556760142152</v>
      </c>
      <c r="L641" s="14">
        <v>0.542463744640152</v>
      </c>
    </row>
    <row r="642">
      <c r="A642" s="14" t="s">
        <v>3122</v>
      </c>
      <c r="B642" s="14" t="s">
        <v>3123</v>
      </c>
      <c r="C642" s="14" t="s">
        <v>1574</v>
      </c>
      <c r="D642" s="14" t="s">
        <v>46</v>
      </c>
      <c r="E642" s="14" t="s">
        <v>46</v>
      </c>
      <c r="F642" s="14" t="s">
        <v>46</v>
      </c>
      <c r="G642" s="14" t="s">
        <v>46</v>
      </c>
      <c r="H642" s="14" t="s">
        <v>46</v>
      </c>
      <c r="I642" s="14" t="s">
        <v>46</v>
      </c>
      <c r="J642" s="14" t="s">
        <v>1868</v>
      </c>
      <c r="K642" s="14">
        <v>0.668445053435181</v>
      </c>
      <c r="L642" s="14">
        <v>0.568368830047585</v>
      </c>
    </row>
    <row r="643">
      <c r="A643" s="14" t="s">
        <v>3124</v>
      </c>
      <c r="B643" s="14" t="s">
        <v>3125</v>
      </c>
      <c r="C643" s="14" t="s">
        <v>1574</v>
      </c>
      <c r="D643" s="14" t="s">
        <v>46</v>
      </c>
      <c r="E643" s="14" t="s">
        <v>46</v>
      </c>
      <c r="F643" s="14" t="s">
        <v>46</v>
      </c>
      <c r="G643" s="14" t="s">
        <v>46</v>
      </c>
      <c r="H643" s="14" t="s">
        <v>46</v>
      </c>
      <c r="I643" s="14" t="s">
        <v>46</v>
      </c>
      <c r="J643" s="14" t="s">
        <v>1868</v>
      </c>
      <c r="K643" s="14">
        <v>0.86471305837348</v>
      </c>
      <c r="L643" s="14">
        <v>0.921018034224846</v>
      </c>
    </row>
    <row r="644">
      <c r="A644" s="14" t="s">
        <v>3126</v>
      </c>
      <c r="B644" s="14" t="s">
        <v>3127</v>
      </c>
      <c r="C644" s="14" t="s">
        <v>1574</v>
      </c>
      <c r="D644" s="14" t="s">
        <v>46</v>
      </c>
      <c r="E644" s="14" t="s">
        <v>46</v>
      </c>
      <c r="F644" s="14" t="s">
        <v>46</v>
      </c>
      <c r="G644" s="14" t="s">
        <v>46</v>
      </c>
      <c r="H644" s="14" t="s">
        <v>46</v>
      </c>
      <c r="I644" s="14" t="s">
        <v>46</v>
      </c>
      <c r="J644" s="14" t="s">
        <v>1868</v>
      </c>
      <c r="K644" s="14">
        <v>0.736750611086772</v>
      </c>
      <c r="L644" s="14">
        <v>0.715409336567227</v>
      </c>
    </row>
    <row r="645">
      <c r="A645" s="14" t="s">
        <v>3128</v>
      </c>
      <c r="B645" s="14" t="s">
        <v>3129</v>
      </c>
      <c r="C645" s="14" t="s">
        <v>1574</v>
      </c>
      <c r="D645" s="14" t="s">
        <v>46</v>
      </c>
      <c r="E645" s="14" t="s">
        <v>46</v>
      </c>
      <c r="F645" s="14" t="s">
        <v>46</v>
      </c>
      <c r="G645" s="14" t="s">
        <v>46</v>
      </c>
      <c r="H645" s="14" t="s">
        <v>46</v>
      </c>
      <c r="I645" s="14" t="s">
        <v>46</v>
      </c>
      <c r="J645" s="14" t="s">
        <v>1868</v>
      </c>
      <c r="K645" s="14">
        <v>0.094531090272041</v>
      </c>
      <c r="L645" s="14">
        <v>0.0921158075528203</v>
      </c>
    </row>
    <row r="646">
      <c r="A646" s="14" t="s">
        <v>3130</v>
      </c>
      <c r="B646" s="14" t="s">
        <v>3131</v>
      </c>
      <c r="C646" s="14" t="s">
        <v>1574</v>
      </c>
      <c r="D646" s="14" t="s">
        <v>46</v>
      </c>
      <c r="E646" s="14" t="s">
        <v>46</v>
      </c>
      <c r="F646" s="14" t="s">
        <v>46</v>
      </c>
      <c r="G646" s="14" t="s">
        <v>46</v>
      </c>
      <c r="H646" s="14" t="s">
        <v>46</v>
      </c>
      <c r="I646" s="14" t="s">
        <v>46</v>
      </c>
      <c r="J646" s="14" t="s">
        <v>1868</v>
      </c>
      <c r="K646" s="14">
        <v>0.231181760188784</v>
      </c>
      <c r="L646" s="14">
        <v>0.153257202892277</v>
      </c>
    </row>
    <row r="647">
      <c r="A647" s="14" t="s">
        <v>3132</v>
      </c>
      <c r="B647" s="14" t="s">
        <v>3133</v>
      </c>
      <c r="C647" s="14" t="s">
        <v>1572</v>
      </c>
      <c r="D647" s="14">
        <v>0.0</v>
      </c>
      <c r="E647" s="14">
        <v>0.0</v>
      </c>
      <c r="F647" s="14">
        <v>0.0</v>
      </c>
      <c r="G647" s="14">
        <v>0.0</v>
      </c>
      <c r="H647" s="14">
        <v>0.0</v>
      </c>
      <c r="I647" s="14">
        <v>0.0</v>
      </c>
      <c r="J647" s="14" t="s">
        <v>1868</v>
      </c>
      <c r="K647" s="14">
        <v>0.837370241664056</v>
      </c>
      <c r="L647" s="14">
        <v>0.834026715155754</v>
      </c>
    </row>
    <row r="648">
      <c r="A648" s="14" t="s">
        <v>3134</v>
      </c>
      <c r="B648" s="14" t="s">
        <v>3135</v>
      </c>
      <c r="C648" s="14" t="s">
        <v>1574</v>
      </c>
      <c r="D648" s="14" t="s">
        <v>46</v>
      </c>
      <c r="E648" s="14" t="s">
        <v>46</v>
      </c>
      <c r="F648" s="14" t="s">
        <v>46</v>
      </c>
      <c r="G648" s="14" t="s">
        <v>46</v>
      </c>
      <c r="H648" s="14" t="s">
        <v>46</v>
      </c>
      <c r="I648" s="14" t="s">
        <v>46</v>
      </c>
      <c r="J648" s="14" t="s">
        <v>1868</v>
      </c>
      <c r="K648" s="14">
        <v>0.845465277788727</v>
      </c>
      <c r="L648" s="14">
        <v>0.897434074078348</v>
      </c>
    </row>
    <row r="649">
      <c r="A649" s="14" t="s">
        <v>3136</v>
      </c>
      <c r="B649" s="14" t="s">
        <v>3137</v>
      </c>
      <c r="C649" s="14" t="s">
        <v>1574</v>
      </c>
      <c r="D649" s="14" t="s">
        <v>46</v>
      </c>
      <c r="E649" s="14" t="s">
        <v>46</v>
      </c>
      <c r="F649" s="14" t="s">
        <v>46</v>
      </c>
      <c r="G649" s="14" t="s">
        <v>46</v>
      </c>
      <c r="H649" s="14" t="s">
        <v>46</v>
      </c>
      <c r="I649" s="14" t="s">
        <v>46</v>
      </c>
      <c r="J649" s="14" t="s">
        <v>1868</v>
      </c>
      <c r="K649" s="14">
        <v>0.0795740749256256</v>
      </c>
      <c r="L649" s="14">
        <v>0.0427220309814479</v>
      </c>
    </row>
    <row r="650">
      <c r="A650" s="14" t="s">
        <v>3138</v>
      </c>
      <c r="B650" s="14" t="s">
        <v>3139</v>
      </c>
      <c r="C650" s="14" t="s">
        <v>1572</v>
      </c>
      <c r="D650" s="14">
        <v>0.0</v>
      </c>
      <c r="E650" s="14">
        <v>0.0</v>
      </c>
      <c r="F650" s="14">
        <v>0.0</v>
      </c>
      <c r="G650" s="14">
        <v>1.0</v>
      </c>
      <c r="H650" s="14">
        <v>0.0</v>
      </c>
      <c r="I650" s="14">
        <v>1.0</v>
      </c>
      <c r="J650" s="14" t="s">
        <v>1868</v>
      </c>
      <c r="K650" s="14">
        <v>0.0269000342435612</v>
      </c>
      <c r="L650" s="14">
        <v>0.0333184483507385</v>
      </c>
    </row>
    <row r="651">
      <c r="A651" s="14" t="s">
        <v>3140</v>
      </c>
      <c r="B651" s="14" t="s">
        <v>3141</v>
      </c>
      <c r="C651" s="14" t="s">
        <v>1574</v>
      </c>
      <c r="D651" s="14" t="s">
        <v>46</v>
      </c>
      <c r="E651" s="14" t="s">
        <v>46</v>
      </c>
      <c r="F651" s="14" t="s">
        <v>46</v>
      </c>
      <c r="G651" s="14" t="s">
        <v>46</v>
      </c>
      <c r="H651" s="14" t="s">
        <v>46</v>
      </c>
      <c r="I651" s="14" t="s">
        <v>46</v>
      </c>
      <c r="J651" s="14" t="s">
        <v>1868</v>
      </c>
      <c r="K651" s="14">
        <v>0.106691230523949</v>
      </c>
      <c r="L651" s="14">
        <v>0.0878614606907692</v>
      </c>
    </row>
    <row r="652">
      <c r="A652" s="14" t="s">
        <v>3142</v>
      </c>
      <c r="B652" s="14" t="s">
        <v>3143</v>
      </c>
      <c r="C652" s="14" t="s">
        <v>1574</v>
      </c>
      <c r="D652" s="14" t="s">
        <v>46</v>
      </c>
      <c r="E652" s="14" t="s">
        <v>46</v>
      </c>
      <c r="F652" s="14" t="s">
        <v>46</v>
      </c>
      <c r="G652" s="14" t="s">
        <v>46</v>
      </c>
      <c r="H652" s="14" t="s">
        <v>46</v>
      </c>
      <c r="I652" s="14" t="s">
        <v>46</v>
      </c>
      <c r="J652" s="14" t="s">
        <v>1868</v>
      </c>
      <c r="K652" s="14">
        <v>0.247114514631172</v>
      </c>
      <c r="L652" s="14">
        <v>0.286888492717971</v>
      </c>
    </row>
    <row r="653">
      <c r="A653" s="14" t="s">
        <v>3144</v>
      </c>
      <c r="B653" s="14" t="s">
        <v>3145</v>
      </c>
      <c r="C653" s="14" t="s">
        <v>1574</v>
      </c>
      <c r="D653" s="14" t="s">
        <v>46</v>
      </c>
      <c r="E653" s="14" t="s">
        <v>46</v>
      </c>
      <c r="F653" s="14" t="s">
        <v>46</v>
      </c>
      <c r="G653" s="14" t="s">
        <v>46</v>
      </c>
      <c r="H653" s="14" t="s">
        <v>46</v>
      </c>
      <c r="I653" s="14" t="s">
        <v>46</v>
      </c>
      <c r="J653" s="14" t="s">
        <v>1868</v>
      </c>
      <c r="K653" s="14">
        <v>0.740045057213545</v>
      </c>
      <c r="L653" s="14">
        <v>0.691817811244522</v>
      </c>
    </row>
    <row r="654">
      <c r="A654" s="14" t="s">
        <v>3146</v>
      </c>
      <c r="B654" s="14" t="s">
        <v>3147</v>
      </c>
      <c r="C654" s="14" t="s">
        <v>1574</v>
      </c>
      <c r="D654" s="14" t="s">
        <v>46</v>
      </c>
      <c r="E654" s="14" t="s">
        <v>46</v>
      </c>
      <c r="F654" s="14" t="s">
        <v>46</v>
      </c>
      <c r="G654" s="14" t="s">
        <v>46</v>
      </c>
      <c r="H654" s="14" t="s">
        <v>46</v>
      </c>
      <c r="I654" s="14" t="s">
        <v>46</v>
      </c>
      <c r="J654" s="14" t="s">
        <v>1868</v>
      </c>
      <c r="K654" s="14">
        <v>0.40911529538706</v>
      </c>
      <c r="L654" s="14">
        <v>0.439624130790793</v>
      </c>
    </row>
    <row r="655">
      <c r="A655" s="14" t="s">
        <v>3148</v>
      </c>
      <c r="B655" s="14" t="s">
        <v>3149</v>
      </c>
      <c r="C655" s="14" t="s">
        <v>1574</v>
      </c>
      <c r="D655" s="14" t="s">
        <v>46</v>
      </c>
      <c r="E655" s="14" t="s">
        <v>46</v>
      </c>
      <c r="F655" s="14" t="s">
        <v>46</v>
      </c>
      <c r="G655" s="14" t="s">
        <v>46</v>
      </c>
      <c r="H655" s="14" t="s">
        <v>46</v>
      </c>
      <c r="I655" s="14" t="s">
        <v>46</v>
      </c>
      <c r="J655" s="14" t="s">
        <v>1868</v>
      </c>
      <c r="K655" s="14">
        <v>0.205080158005166</v>
      </c>
      <c r="L655" s="14">
        <v>0.240818252435357</v>
      </c>
    </row>
    <row r="656">
      <c r="A656" s="14" t="s">
        <v>3150</v>
      </c>
      <c r="B656" s="14" t="s">
        <v>3151</v>
      </c>
      <c r="C656" s="14" t="s">
        <v>1574</v>
      </c>
      <c r="D656" s="14" t="s">
        <v>46</v>
      </c>
      <c r="E656" s="14" t="s">
        <v>46</v>
      </c>
      <c r="F656" s="14" t="s">
        <v>46</v>
      </c>
      <c r="G656" s="14" t="s">
        <v>46</v>
      </c>
      <c r="H656" s="14" t="s">
        <v>46</v>
      </c>
      <c r="I656" s="14" t="s">
        <v>46</v>
      </c>
      <c r="J656" s="14" t="s">
        <v>1868</v>
      </c>
      <c r="K656" s="14">
        <v>0.899898089074302</v>
      </c>
      <c r="L656" s="14">
        <v>0.862319410247663</v>
      </c>
    </row>
    <row r="657">
      <c r="A657" s="14" t="s">
        <v>3152</v>
      </c>
      <c r="B657" s="14" t="s">
        <v>3153</v>
      </c>
      <c r="C657" s="14" t="s">
        <v>1574</v>
      </c>
      <c r="D657" s="14" t="s">
        <v>46</v>
      </c>
      <c r="E657" s="14" t="s">
        <v>46</v>
      </c>
      <c r="F657" s="14" t="s">
        <v>46</v>
      </c>
      <c r="G657" s="14" t="s">
        <v>46</v>
      </c>
      <c r="H657" s="14" t="s">
        <v>46</v>
      </c>
      <c r="I657" s="14" t="s">
        <v>46</v>
      </c>
      <c r="J657" s="14" t="s">
        <v>1868</v>
      </c>
      <c r="K657" s="14">
        <v>0.958699735242629</v>
      </c>
      <c r="L657" s="14">
        <v>0.943860921202619</v>
      </c>
    </row>
    <row r="658">
      <c r="A658" s="14" t="s">
        <v>3154</v>
      </c>
      <c r="B658" s="14" t="s">
        <v>3155</v>
      </c>
      <c r="C658" s="14" t="s">
        <v>1574</v>
      </c>
      <c r="D658" s="14" t="s">
        <v>46</v>
      </c>
      <c r="E658" s="14" t="s">
        <v>46</v>
      </c>
      <c r="F658" s="14" t="s">
        <v>46</v>
      </c>
      <c r="G658" s="14" t="s">
        <v>46</v>
      </c>
      <c r="H658" s="14" t="s">
        <v>46</v>
      </c>
      <c r="I658" s="14" t="s">
        <v>46</v>
      </c>
      <c r="J658" s="14" t="s">
        <v>1868</v>
      </c>
      <c r="K658" s="14">
        <v>0.59396865143555</v>
      </c>
      <c r="L658" s="14">
        <v>0.512286815158894</v>
      </c>
    </row>
    <row r="659">
      <c r="A659" s="14" t="s">
        <v>3156</v>
      </c>
      <c r="B659" s="14" t="s">
        <v>3157</v>
      </c>
      <c r="C659" s="14" t="s">
        <v>1574</v>
      </c>
      <c r="D659" s="14" t="s">
        <v>46</v>
      </c>
      <c r="E659" s="14" t="s">
        <v>46</v>
      </c>
      <c r="F659" s="14" t="s">
        <v>46</v>
      </c>
      <c r="G659" s="14" t="s">
        <v>46</v>
      </c>
      <c r="H659" s="14" t="s">
        <v>46</v>
      </c>
      <c r="I659" s="14" t="s">
        <v>46</v>
      </c>
      <c r="J659" s="14" t="s">
        <v>1868</v>
      </c>
      <c r="K659" s="14">
        <v>0.184612754035556</v>
      </c>
      <c r="L659" s="14">
        <v>0.211352661749833</v>
      </c>
    </row>
    <row r="660">
      <c r="A660" s="14" t="s">
        <v>3158</v>
      </c>
      <c r="B660" s="14" t="s">
        <v>3159</v>
      </c>
      <c r="C660" s="14" t="s">
        <v>1574</v>
      </c>
      <c r="D660" s="14" t="s">
        <v>46</v>
      </c>
      <c r="E660" s="14" t="s">
        <v>46</v>
      </c>
      <c r="F660" s="14" t="s">
        <v>46</v>
      </c>
      <c r="G660" s="14" t="s">
        <v>46</v>
      </c>
      <c r="H660" s="14" t="s">
        <v>46</v>
      </c>
      <c r="I660" s="14" t="s">
        <v>46</v>
      </c>
      <c r="J660" s="14" t="s">
        <v>1868</v>
      </c>
      <c r="K660" s="14">
        <v>0.440172958416032</v>
      </c>
      <c r="L660" s="14">
        <v>0.527463326910365</v>
      </c>
    </row>
    <row r="661">
      <c r="A661" s="14" t="s">
        <v>3160</v>
      </c>
      <c r="B661" s="14" t="s">
        <v>3161</v>
      </c>
      <c r="C661" s="14" t="s">
        <v>1574</v>
      </c>
      <c r="D661" s="14" t="s">
        <v>46</v>
      </c>
      <c r="E661" s="14" t="s">
        <v>46</v>
      </c>
      <c r="F661" s="14" t="s">
        <v>46</v>
      </c>
      <c r="G661" s="14" t="s">
        <v>46</v>
      </c>
      <c r="H661" s="14" t="s">
        <v>46</v>
      </c>
      <c r="I661" s="14" t="s">
        <v>46</v>
      </c>
      <c r="J661" s="14" t="s">
        <v>1868</v>
      </c>
      <c r="K661" s="14">
        <v>0.158719302152668</v>
      </c>
      <c r="L661" s="14">
        <v>0.155873328439708</v>
      </c>
    </row>
    <row r="662">
      <c r="A662" s="14" t="s">
        <v>3162</v>
      </c>
      <c r="B662" s="14" t="s">
        <v>3163</v>
      </c>
      <c r="C662" s="14" t="s">
        <v>1572</v>
      </c>
      <c r="D662" s="14">
        <v>0.0</v>
      </c>
      <c r="E662" s="14">
        <v>0.0</v>
      </c>
      <c r="F662" s="14">
        <v>0.0</v>
      </c>
      <c r="G662" s="14">
        <v>0.0</v>
      </c>
      <c r="H662" s="14">
        <v>0.0</v>
      </c>
      <c r="I662" s="14">
        <v>0.0</v>
      </c>
      <c r="J662" s="14" t="s">
        <v>1868</v>
      </c>
      <c r="K662" s="14">
        <v>0.671995718990645</v>
      </c>
      <c r="L662" s="14">
        <v>0.609189362015645</v>
      </c>
    </row>
    <row r="663">
      <c r="A663" s="14" t="s">
        <v>3164</v>
      </c>
      <c r="B663" s="14" t="s">
        <v>3165</v>
      </c>
      <c r="C663" s="14" t="s">
        <v>1572</v>
      </c>
      <c r="D663" s="14">
        <v>0.0</v>
      </c>
      <c r="E663" s="14">
        <v>0.0</v>
      </c>
      <c r="F663" s="14">
        <v>0.0</v>
      </c>
      <c r="G663" s="14">
        <v>0.0</v>
      </c>
      <c r="H663" s="14">
        <v>0.0</v>
      </c>
      <c r="I663" s="14">
        <v>0.0</v>
      </c>
      <c r="J663" s="14" t="s">
        <v>1868</v>
      </c>
      <c r="K663" s="14">
        <v>0.206435605291036</v>
      </c>
      <c r="L663" s="14">
        <v>0.223625675887241</v>
      </c>
    </row>
    <row r="664">
      <c r="A664" s="14" t="s">
        <v>3166</v>
      </c>
      <c r="B664" s="14" t="s">
        <v>3167</v>
      </c>
      <c r="C664" s="14" t="s">
        <v>1574</v>
      </c>
      <c r="D664" s="14" t="s">
        <v>46</v>
      </c>
      <c r="E664" s="14" t="s">
        <v>46</v>
      </c>
      <c r="F664" s="14" t="s">
        <v>46</v>
      </c>
      <c r="G664" s="14" t="s">
        <v>46</v>
      </c>
      <c r="H664" s="14" t="s">
        <v>46</v>
      </c>
      <c r="I664" s="14" t="s">
        <v>46</v>
      </c>
      <c r="J664" s="14" t="s">
        <v>1868</v>
      </c>
      <c r="K664" s="14">
        <v>0.0620625734322681</v>
      </c>
      <c r="L664" s="14">
        <v>0.0624809207368681</v>
      </c>
    </row>
    <row r="665">
      <c r="A665" s="14" t="s">
        <v>3168</v>
      </c>
      <c r="B665" s="14" t="s">
        <v>3169</v>
      </c>
      <c r="C665" s="14" t="s">
        <v>1574</v>
      </c>
      <c r="D665" s="14" t="s">
        <v>46</v>
      </c>
      <c r="E665" s="14" t="s">
        <v>46</v>
      </c>
      <c r="F665" s="14" t="s">
        <v>46</v>
      </c>
      <c r="G665" s="14" t="s">
        <v>46</v>
      </c>
      <c r="H665" s="14" t="s">
        <v>46</v>
      </c>
      <c r="I665" s="14" t="s">
        <v>46</v>
      </c>
      <c r="J665" s="14" t="s">
        <v>1868</v>
      </c>
      <c r="K665" s="14">
        <v>0.791174826607536</v>
      </c>
      <c r="L665" s="14">
        <v>0.830967302186208</v>
      </c>
    </row>
    <row r="666">
      <c r="A666" s="14" t="s">
        <v>3170</v>
      </c>
      <c r="B666" s="14" t="s">
        <v>3171</v>
      </c>
      <c r="C666" s="14" t="s">
        <v>1574</v>
      </c>
      <c r="D666" s="14" t="s">
        <v>46</v>
      </c>
      <c r="E666" s="14" t="s">
        <v>46</v>
      </c>
      <c r="F666" s="14" t="s">
        <v>46</v>
      </c>
      <c r="G666" s="14" t="s">
        <v>46</v>
      </c>
      <c r="H666" s="14" t="s">
        <v>46</v>
      </c>
      <c r="I666" s="14" t="s">
        <v>46</v>
      </c>
      <c r="J666" s="14" t="s">
        <v>1868</v>
      </c>
      <c r="K666" s="14">
        <v>0.773515754299999</v>
      </c>
      <c r="L666" s="14">
        <v>0.77430852913015</v>
      </c>
    </row>
    <row r="667">
      <c r="A667" s="14" t="s">
        <v>3172</v>
      </c>
      <c r="B667" s="14" t="s">
        <v>3173</v>
      </c>
      <c r="C667" s="14" t="s">
        <v>1574</v>
      </c>
      <c r="D667" s="14" t="s">
        <v>46</v>
      </c>
      <c r="E667" s="14" t="s">
        <v>46</v>
      </c>
      <c r="F667" s="14" t="s">
        <v>46</v>
      </c>
      <c r="G667" s="14" t="s">
        <v>46</v>
      </c>
      <c r="H667" s="14" t="s">
        <v>46</v>
      </c>
      <c r="I667" s="14" t="s">
        <v>46</v>
      </c>
      <c r="J667" s="14" t="s">
        <v>1868</v>
      </c>
      <c r="K667" s="14">
        <v>0.212672763769416</v>
      </c>
      <c r="L667" s="14">
        <v>0.179409447197833</v>
      </c>
    </row>
    <row r="668">
      <c r="A668" s="14" t="s">
        <v>3174</v>
      </c>
      <c r="B668" s="14" t="s">
        <v>3175</v>
      </c>
      <c r="C668" s="14" t="s">
        <v>1574</v>
      </c>
      <c r="D668" s="14" t="s">
        <v>46</v>
      </c>
      <c r="E668" s="14" t="s">
        <v>46</v>
      </c>
      <c r="F668" s="14" t="s">
        <v>46</v>
      </c>
      <c r="G668" s="14" t="s">
        <v>46</v>
      </c>
      <c r="H668" s="14" t="s">
        <v>46</v>
      </c>
      <c r="I668" s="14" t="s">
        <v>46</v>
      </c>
      <c r="J668" s="14" t="s">
        <v>1868</v>
      </c>
      <c r="K668" s="14">
        <v>0.640777205374782</v>
      </c>
      <c r="L668" s="14">
        <v>0.631629766051277</v>
      </c>
    </row>
    <row r="669">
      <c r="A669" s="14" t="s">
        <v>3176</v>
      </c>
      <c r="B669" s="14" t="s">
        <v>3177</v>
      </c>
      <c r="C669" s="14" t="s">
        <v>1574</v>
      </c>
      <c r="D669" s="14" t="s">
        <v>46</v>
      </c>
      <c r="E669" s="14" t="s">
        <v>46</v>
      </c>
      <c r="F669" s="14" t="s">
        <v>46</v>
      </c>
      <c r="G669" s="14" t="s">
        <v>46</v>
      </c>
      <c r="H669" s="14" t="s">
        <v>46</v>
      </c>
      <c r="I669" s="14" t="s">
        <v>46</v>
      </c>
      <c r="J669" s="14" t="s">
        <v>1868</v>
      </c>
      <c r="K669" s="14">
        <v>0.579840589003327</v>
      </c>
      <c r="L669" s="14">
        <v>0.885748773947108</v>
      </c>
    </row>
    <row r="670">
      <c r="A670" s="14" t="s">
        <v>3178</v>
      </c>
      <c r="B670" s="14" t="s">
        <v>3179</v>
      </c>
      <c r="C670" s="14" t="s">
        <v>1574</v>
      </c>
      <c r="D670" s="14" t="s">
        <v>46</v>
      </c>
      <c r="E670" s="14" t="s">
        <v>46</v>
      </c>
      <c r="F670" s="14" t="s">
        <v>46</v>
      </c>
      <c r="G670" s="14" t="s">
        <v>46</v>
      </c>
      <c r="H670" s="14" t="s">
        <v>46</v>
      </c>
      <c r="I670" s="14" t="s">
        <v>46</v>
      </c>
      <c r="J670" s="14" t="s">
        <v>1868</v>
      </c>
      <c r="K670" s="14">
        <v>0.0303918533366338</v>
      </c>
      <c r="L670" s="14">
        <v>0.0382279960350831</v>
      </c>
    </row>
    <row r="671">
      <c r="A671" s="14" t="s">
        <v>3180</v>
      </c>
      <c r="B671" s="14" t="s">
        <v>3181</v>
      </c>
      <c r="C671" s="14" t="s">
        <v>1574</v>
      </c>
      <c r="D671" s="14" t="s">
        <v>46</v>
      </c>
      <c r="E671" s="14" t="s">
        <v>46</v>
      </c>
      <c r="F671" s="14" t="s">
        <v>46</v>
      </c>
      <c r="G671" s="14" t="s">
        <v>46</v>
      </c>
      <c r="H671" s="14" t="s">
        <v>46</v>
      </c>
      <c r="I671" s="14" t="s">
        <v>46</v>
      </c>
      <c r="J671" s="14" t="s">
        <v>1868</v>
      </c>
      <c r="K671" s="14">
        <v>0.622647863931132</v>
      </c>
      <c r="L671" s="14">
        <v>0.684135806371138</v>
      </c>
    </row>
    <row r="672">
      <c r="A672" s="14" t="s">
        <v>3182</v>
      </c>
      <c r="B672" s="14" t="s">
        <v>3183</v>
      </c>
      <c r="C672" s="14" t="s">
        <v>1572</v>
      </c>
      <c r="D672" s="14">
        <v>0.0</v>
      </c>
      <c r="E672" s="14">
        <v>0.0</v>
      </c>
      <c r="F672" s="14">
        <v>0.0</v>
      </c>
      <c r="G672" s="14">
        <v>0.0</v>
      </c>
      <c r="H672" s="14">
        <v>0.0</v>
      </c>
      <c r="I672" s="14">
        <v>0.0</v>
      </c>
      <c r="J672" s="14" t="s">
        <v>1868</v>
      </c>
      <c r="K672" s="14">
        <v>0.766946966662468</v>
      </c>
      <c r="L672" s="14">
        <v>0.835945064252557</v>
      </c>
    </row>
    <row r="673">
      <c r="A673" s="14" t="s">
        <v>3184</v>
      </c>
      <c r="B673" s="14" t="s">
        <v>1601</v>
      </c>
      <c r="C673" s="14" t="s">
        <v>1572</v>
      </c>
      <c r="D673" s="14">
        <v>0.0</v>
      </c>
      <c r="E673" s="14">
        <v>0.0</v>
      </c>
      <c r="F673" s="14">
        <v>0.0</v>
      </c>
      <c r="G673" s="14">
        <v>0.0</v>
      </c>
      <c r="H673" s="14">
        <v>0.0</v>
      </c>
      <c r="I673" s="14">
        <v>0.0</v>
      </c>
      <c r="J673" s="14" t="s">
        <v>1868</v>
      </c>
      <c r="K673" s="14">
        <v>0.00859431023245306</v>
      </c>
      <c r="L673" s="14">
        <v>0.00625029712561847</v>
      </c>
    </row>
    <row r="674">
      <c r="A674" s="14" t="s">
        <v>3185</v>
      </c>
      <c r="B674" s="14" t="s">
        <v>3186</v>
      </c>
      <c r="C674" s="14" t="s">
        <v>1574</v>
      </c>
      <c r="D674" s="14" t="s">
        <v>46</v>
      </c>
      <c r="E674" s="14" t="s">
        <v>46</v>
      </c>
      <c r="F674" s="14" t="s">
        <v>46</v>
      </c>
      <c r="G674" s="14" t="s">
        <v>46</v>
      </c>
      <c r="H674" s="14" t="s">
        <v>46</v>
      </c>
      <c r="I674" s="14" t="s">
        <v>46</v>
      </c>
      <c r="J674" s="14" t="s">
        <v>1868</v>
      </c>
      <c r="K674" s="14">
        <v>0.678190821377706</v>
      </c>
      <c r="L674" s="14">
        <v>0.827998435472915</v>
      </c>
    </row>
    <row r="675">
      <c r="A675" s="14" t="s">
        <v>3187</v>
      </c>
      <c r="B675" s="14" t="s">
        <v>3188</v>
      </c>
      <c r="C675" s="14" t="s">
        <v>1574</v>
      </c>
      <c r="D675" s="14" t="s">
        <v>46</v>
      </c>
      <c r="E675" s="14" t="s">
        <v>46</v>
      </c>
      <c r="F675" s="14" t="s">
        <v>46</v>
      </c>
      <c r="G675" s="14" t="s">
        <v>46</v>
      </c>
      <c r="H675" s="14" t="s">
        <v>46</v>
      </c>
      <c r="I675" s="14" t="s">
        <v>46</v>
      </c>
      <c r="J675" s="14" t="s">
        <v>1868</v>
      </c>
      <c r="K675" s="14">
        <v>0.985543784147586</v>
      </c>
      <c r="L675" s="14">
        <v>0.735968728794639</v>
      </c>
    </row>
    <row r="676">
      <c r="A676" s="14" t="s">
        <v>3189</v>
      </c>
      <c r="B676" s="14" t="s">
        <v>3190</v>
      </c>
      <c r="C676" s="14" t="s">
        <v>1574</v>
      </c>
      <c r="D676" s="14" t="s">
        <v>46</v>
      </c>
      <c r="E676" s="14" t="s">
        <v>46</v>
      </c>
      <c r="F676" s="14" t="s">
        <v>46</v>
      </c>
      <c r="G676" s="14" t="s">
        <v>46</v>
      </c>
      <c r="H676" s="14" t="s">
        <v>46</v>
      </c>
      <c r="I676" s="14" t="s">
        <v>46</v>
      </c>
      <c r="J676" s="14" t="s">
        <v>1868</v>
      </c>
      <c r="K676" s="14">
        <v>0.864898456986382</v>
      </c>
      <c r="L676" s="14">
        <v>0.902317984421054</v>
      </c>
    </row>
    <row r="677">
      <c r="A677" s="14" t="s">
        <v>3191</v>
      </c>
      <c r="B677" s="14" t="s">
        <v>3192</v>
      </c>
      <c r="C677" s="14" t="s">
        <v>1574</v>
      </c>
      <c r="D677" s="14" t="s">
        <v>46</v>
      </c>
      <c r="E677" s="14" t="s">
        <v>46</v>
      </c>
      <c r="F677" s="14" t="s">
        <v>46</v>
      </c>
      <c r="G677" s="14" t="s">
        <v>46</v>
      </c>
      <c r="H677" s="14" t="s">
        <v>46</v>
      </c>
      <c r="I677" s="14" t="s">
        <v>46</v>
      </c>
      <c r="J677" s="14" t="s">
        <v>1868</v>
      </c>
      <c r="K677" s="14">
        <v>0.275977696860555</v>
      </c>
      <c r="L677" s="14">
        <v>0.343438693487383</v>
      </c>
    </row>
    <row r="678">
      <c r="A678" s="14" t="s">
        <v>3193</v>
      </c>
      <c r="B678" s="14" t="s">
        <v>3194</v>
      </c>
      <c r="C678" s="14" t="s">
        <v>1574</v>
      </c>
      <c r="D678" s="14" t="s">
        <v>46</v>
      </c>
      <c r="E678" s="14" t="s">
        <v>46</v>
      </c>
      <c r="F678" s="14" t="s">
        <v>46</v>
      </c>
      <c r="G678" s="14" t="s">
        <v>46</v>
      </c>
      <c r="H678" s="14" t="s">
        <v>46</v>
      </c>
      <c r="I678" s="14" t="s">
        <v>46</v>
      </c>
      <c r="J678" s="14" t="s">
        <v>1868</v>
      </c>
      <c r="K678" s="14">
        <v>0.403748174734514</v>
      </c>
      <c r="L678" s="14">
        <v>0.322074722650643</v>
      </c>
    </row>
    <row r="679">
      <c r="A679" s="14" t="s">
        <v>3195</v>
      </c>
      <c r="B679" s="14" t="s">
        <v>3196</v>
      </c>
      <c r="C679" s="14" t="s">
        <v>1574</v>
      </c>
      <c r="D679" s="14" t="s">
        <v>46</v>
      </c>
      <c r="E679" s="14" t="s">
        <v>46</v>
      </c>
      <c r="F679" s="14" t="s">
        <v>46</v>
      </c>
      <c r="G679" s="14" t="s">
        <v>46</v>
      </c>
      <c r="H679" s="14" t="s">
        <v>46</v>
      </c>
      <c r="I679" s="14" t="s">
        <v>46</v>
      </c>
      <c r="J679" s="14" t="s">
        <v>1868</v>
      </c>
      <c r="K679" s="14">
        <v>0.0656152216218358</v>
      </c>
      <c r="L679" s="14">
        <v>0.0842010197089886</v>
      </c>
    </row>
    <row r="680">
      <c r="A680" s="14" t="s">
        <v>3197</v>
      </c>
      <c r="B680" s="14" t="s">
        <v>3198</v>
      </c>
      <c r="C680" s="14" t="s">
        <v>1574</v>
      </c>
      <c r="D680" s="14" t="s">
        <v>46</v>
      </c>
      <c r="E680" s="14" t="s">
        <v>46</v>
      </c>
      <c r="F680" s="14" t="s">
        <v>46</v>
      </c>
      <c r="G680" s="14" t="s">
        <v>46</v>
      </c>
      <c r="H680" s="14" t="s">
        <v>46</v>
      </c>
      <c r="I680" s="14" t="s">
        <v>46</v>
      </c>
      <c r="J680" s="14" t="s">
        <v>1868</v>
      </c>
      <c r="K680" s="14">
        <v>0.694826065717487</v>
      </c>
      <c r="L680" s="14">
        <v>0.587809025124824</v>
      </c>
    </row>
    <row r="681">
      <c r="A681" s="14" t="s">
        <v>3199</v>
      </c>
      <c r="B681" s="14" t="s">
        <v>3200</v>
      </c>
      <c r="C681" s="14" t="s">
        <v>1574</v>
      </c>
      <c r="D681" s="14" t="s">
        <v>46</v>
      </c>
      <c r="E681" s="14" t="s">
        <v>46</v>
      </c>
      <c r="F681" s="14" t="s">
        <v>46</v>
      </c>
      <c r="G681" s="14" t="s">
        <v>46</v>
      </c>
      <c r="H681" s="14" t="s">
        <v>46</v>
      </c>
      <c r="I681" s="14" t="s">
        <v>46</v>
      </c>
      <c r="J681" s="14" t="s">
        <v>1868</v>
      </c>
      <c r="K681" s="14">
        <v>0.029862839731497</v>
      </c>
      <c r="L681" s="14">
        <v>0.0192505320611473</v>
      </c>
    </row>
    <row r="682">
      <c r="A682" s="14" t="s">
        <v>3201</v>
      </c>
      <c r="B682" s="14" t="s">
        <v>3202</v>
      </c>
      <c r="C682" s="14" t="s">
        <v>1574</v>
      </c>
      <c r="D682" s="14" t="s">
        <v>46</v>
      </c>
      <c r="E682" s="14" t="s">
        <v>46</v>
      </c>
      <c r="F682" s="14" t="s">
        <v>46</v>
      </c>
      <c r="G682" s="14" t="s">
        <v>46</v>
      </c>
      <c r="H682" s="14" t="s">
        <v>46</v>
      </c>
      <c r="I682" s="14" t="s">
        <v>46</v>
      </c>
      <c r="J682" s="14" t="s">
        <v>1868</v>
      </c>
      <c r="K682" s="14">
        <v>0.98172650056019</v>
      </c>
      <c r="L682" s="14">
        <v>0.989118498377286</v>
      </c>
    </row>
    <row r="683">
      <c r="A683" s="14" t="s">
        <v>3203</v>
      </c>
      <c r="B683" s="14" t="s">
        <v>3204</v>
      </c>
      <c r="C683" s="14" t="s">
        <v>1574</v>
      </c>
      <c r="D683" s="14" t="s">
        <v>46</v>
      </c>
      <c r="E683" s="14" t="s">
        <v>46</v>
      </c>
      <c r="F683" s="14" t="s">
        <v>46</v>
      </c>
      <c r="G683" s="14" t="s">
        <v>46</v>
      </c>
      <c r="H683" s="14" t="s">
        <v>46</v>
      </c>
      <c r="I683" s="14" t="s">
        <v>46</v>
      </c>
      <c r="J683" s="14" t="s">
        <v>1868</v>
      </c>
      <c r="K683" s="14">
        <v>0.878219651625644</v>
      </c>
      <c r="L683" s="14">
        <v>0.85911239721511</v>
      </c>
    </row>
    <row r="684">
      <c r="A684" s="14" t="s">
        <v>3205</v>
      </c>
      <c r="B684" s="14" t="s">
        <v>3206</v>
      </c>
      <c r="C684" s="14" t="s">
        <v>1574</v>
      </c>
      <c r="D684" s="14" t="s">
        <v>46</v>
      </c>
      <c r="E684" s="14" t="s">
        <v>46</v>
      </c>
      <c r="F684" s="14" t="s">
        <v>46</v>
      </c>
      <c r="G684" s="14" t="s">
        <v>46</v>
      </c>
      <c r="H684" s="14" t="s">
        <v>46</v>
      </c>
      <c r="I684" s="14" t="s">
        <v>46</v>
      </c>
      <c r="J684" s="14" t="s">
        <v>1868</v>
      </c>
      <c r="K684" s="14">
        <v>0.395502987763625</v>
      </c>
      <c r="L684" s="14">
        <v>0.512138822957042</v>
      </c>
    </row>
    <row r="685">
      <c r="A685" s="14" t="s">
        <v>3207</v>
      </c>
      <c r="B685" s="14" t="s">
        <v>1803</v>
      </c>
      <c r="C685" s="14" t="s">
        <v>1572</v>
      </c>
      <c r="D685" s="14">
        <v>1.0</v>
      </c>
      <c r="E685" s="14">
        <v>0.0</v>
      </c>
      <c r="F685" s="14">
        <v>1.0</v>
      </c>
      <c r="G685" s="14">
        <v>0.0</v>
      </c>
      <c r="H685" s="14">
        <v>0.0</v>
      </c>
      <c r="I685" s="14">
        <v>2.0</v>
      </c>
      <c r="J685" s="14" t="s">
        <v>1868</v>
      </c>
      <c r="K685" s="14">
        <v>0.0325583955400629</v>
      </c>
      <c r="L685" s="14">
        <v>0.0247331366716207</v>
      </c>
    </row>
    <row r="686">
      <c r="A686" s="14" t="s">
        <v>3208</v>
      </c>
      <c r="B686" s="14" t="s">
        <v>3209</v>
      </c>
      <c r="C686" s="14" t="s">
        <v>1574</v>
      </c>
      <c r="D686" s="14" t="s">
        <v>46</v>
      </c>
      <c r="E686" s="14" t="s">
        <v>46</v>
      </c>
      <c r="F686" s="14" t="s">
        <v>46</v>
      </c>
      <c r="G686" s="14" t="s">
        <v>46</v>
      </c>
      <c r="H686" s="14" t="s">
        <v>46</v>
      </c>
      <c r="I686" s="14" t="s">
        <v>46</v>
      </c>
      <c r="J686" s="14" t="s">
        <v>1868</v>
      </c>
      <c r="K686" s="14">
        <v>0.481697043412978</v>
      </c>
      <c r="L686" s="14">
        <v>0.348491354166977</v>
      </c>
    </row>
    <row r="687">
      <c r="A687" s="14" t="s">
        <v>3210</v>
      </c>
      <c r="B687" s="14" t="s">
        <v>3211</v>
      </c>
      <c r="C687" s="14" t="s">
        <v>1574</v>
      </c>
      <c r="D687" s="14" t="s">
        <v>46</v>
      </c>
      <c r="E687" s="14" t="s">
        <v>46</v>
      </c>
      <c r="F687" s="14" t="s">
        <v>46</v>
      </c>
      <c r="G687" s="14" t="s">
        <v>46</v>
      </c>
      <c r="H687" s="14" t="s">
        <v>46</v>
      </c>
      <c r="I687" s="14" t="s">
        <v>46</v>
      </c>
      <c r="J687" s="14" t="s">
        <v>1868</v>
      </c>
      <c r="K687" s="14">
        <v>0.723178134703118</v>
      </c>
      <c r="L687" s="14">
        <v>0.689380568728215</v>
      </c>
    </row>
    <row r="688">
      <c r="A688" s="14" t="s">
        <v>3212</v>
      </c>
      <c r="B688" s="14" t="s">
        <v>3213</v>
      </c>
      <c r="C688" s="14" t="s">
        <v>1574</v>
      </c>
      <c r="D688" s="14" t="s">
        <v>46</v>
      </c>
      <c r="E688" s="14" t="s">
        <v>46</v>
      </c>
      <c r="F688" s="14" t="s">
        <v>46</v>
      </c>
      <c r="G688" s="14" t="s">
        <v>46</v>
      </c>
      <c r="H688" s="14" t="s">
        <v>46</v>
      </c>
      <c r="I688" s="14" t="s">
        <v>46</v>
      </c>
      <c r="J688" s="14" t="s">
        <v>1868</v>
      </c>
      <c r="K688" s="14">
        <v>0.871215855055497</v>
      </c>
      <c r="L688" s="14">
        <v>0.850177340631833</v>
      </c>
    </row>
    <row r="689">
      <c r="A689" s="14" t="s">
        <v>3214</v>
      </c>
      <c r="B689" s="14" t="s">
        <v>3215</v>
      </c>
      <c r="C689" s="14" t="s">
        <v>1574</v>
      </c>
      <c r="D689" s="14" t="s">
        <v>46</v>
      </c>
      <c r="E689" s="14" t="s">
        <v>46</v>
      </c>
      <c r="F689" s="14" t="s">
        <v>46</v>
      </c>
      <c r="G689" s="14" t="s">
        <v>46</v>
      </c>
      <c r="H689" s="14" t="s">
        <v>46</v>
      </c>
      <c r="I689" s="14" t="s">
        <v>46</v>
      </c>
      <c r="J689" s="14" t="s">
        <v>1868</v>
      </c>
      <c r="K689" s="14">
        <v>0.0269023348006679</v>
      </c>
      <c r="L689" s="14">
        <v>0.0197770844168441</v>
      </c>
    </row>
    <row r="690">
      <c r="A690" s="14" t="s">
        <v>3216</v>
      </c>
      <c r="B690" s="14" t="s">
        <v>3217</v>
      </c>
      <c r="C690" s="14" t="s">
        <v>1574</v>
      </c>
      <c r="D690" s="14" t="s">
        <v>46</v>
      </c>
      <c r="E690" s="14" t="s">
        <v>46</v>
      </c>
      <c r="F690" s="14" t="s">
        <v>46</v>
      </c>
      <c r="G690" s="14" t="s">
        <v>46</v>
      </c>
      <c r="H690" s="14" t="s">
        <v>46</v>
      </c>
      <c r="I690" s="14" t="s">
        <v>46</v>
      </c>
      <c r="J690" s="14" t="s">
        <v>1868</v>
      </c>
      <c r="K690" s="14">
        <v>0.759550508789443</v>
      </c>
      <c r="L690" s="14">
        <v>0.725409231423594</v>
      </c>
    </row>
    <row r="691">
      <c r="A691" s="14" t="s">
        <v>3218</v>
      </c>
      <c r="B691" s="14" t="s">
        <v>3219</v>
      </c>
      <c r="C691" s="14" t="s">
        <v>1574</v>
      </c>
      <c r="D691" s="14" t="s">
        <v>46</v>
      </c>
      <c r="E691" s="14" t="s">
        <v>46</v>
      </c>
      <c r="F691" s="14" t="s">
        <v>46</v>
      </c>
      <c r="G691" s="14" t="s">
        <v>46</v>
      </c>
      <c r="H691" s="14" t="s">
        <v>46</v>
      </c>
      <c r="I691" s="14" t="s">
        <v>46</v>
      </c>
      <c r="J691" s="14" t="s">
        <v>1868</v>
      </c>
      <c r="K691" s="14">
        <v>0.888045788061577</v>
      </c>
      <c r="L691" s="14">
        <v>0.906537799070904</v>
      </c>
    </row>
    <row r="692">
      <c r="A692" s="14" t="s">
        <v>3220</v>
      </c>
      <c r="B692" s="14" t="s">
        <v>3221</v>
      </c>
      <c r="C692" s="14" t="s">
        <v>1574</v>
      </c>
      <c r="D692" s="14" t="s">
        <v>46</v>
      </c>
      <c r="E692" s="14" t="s">
        <v>46</v>
      </c>
      <c r="F692" s="14" t="s">
        <v>46</v>
      </c>
      <c r="G692" s="14" t="s">
        <v>46</v>
      </c>
      <c r="H692" s="14" t="s">
        <v>46</v>
      </c>
      <c r="I692" s="14" t="s">
        <v>46</v>
      </c>
      <c r="J692" s="14" t="s">
        <v>1868</v>
      </c>
      <c r="K692" s="14">
        <v>0.927125022906515</v>
      </c>
      <c r="L692" s="14">
        <v>0.875463065333652</v>
      </c>
    </row>
    <row r="693">
      <c r="A693" s="14" t="s">
        <v>3222</v>
      </c>
      <c r="B693" s="14" t="s">
        <v>3223</v>
      </c>
      <c r="C693" s="14" t="s">
        <v>1574</v>
      </c>
      <c r="D693" s="14" t="s">
        <v>46</v>
      </c>
      <c r="E693" s="14" t="s">
        <v>46</v>
      </c>
      <c r="F693" s="14" t="s">
        <v>46</v>
      </c>
      <c r="G693" s="14" t="s">
        <v>46</v>
      </c>
      <c r="H693" s="14" t="s">
        <v>46</v>
      </c>
      <c r="I693" s="14" t="s">
        <v>46</v>
      </c>
      <c r="J693" s="14" t="s">
        <v>1868</v>
      </c>
      <c r="K693" s="14">
        <v>0.360425697196832</v>
      </c>
      <c r="L693" s="14">
        <v>0.666817310430836</v>
      </c>
    </row>
    <row r="694">
      <c r="A694" s="14" t="s">
        <v>3224</v>
      </c>
      <c r="B694" s="14" t="s">
        <v>3225</v>
      </c>
      <c r="C694" s="14" t="s">
        <v>1574</v>
      </c>
      <c r="D694" s="14" t="s">
        <v>46</v>
      </c>
      <c r="E694" s="14" t="s">
        <v>46</v>
      </c>
      <c r="F694" s="14" t="s">
        <v>46</v>
      </c>
      <c r="G694" s="14" t="s">
        <v>46</v>
      </c>
      <c r="H694" s="14" t="s">
        <v>46</v>
      </c>
      <c r="I694" s="14" t="s">
        <v>46</v>
      </c>
      <c r="J694" s="14" t="s">
        <v>1868</v>
      </c>
      <c r="K694" s="14">
        <v>0.315438900247544</v>
      </c>
      <c r="L694" s="14">
        <v>0.770536149252302</v>
      </c>
    </row>
    <row r="695">
      <c r="A695" s="14" t="s">
        <v>3226</v>
      </c>
      <c r="B695" s="14" t="s">
        <v>3227</v>
      </c>
      <c r="C695" s="14" t="s">
        <v>1572</v>
      </c>
      <c r="D695" s="14">
        <v>0.0</v>
      </c>
      <c r="E695" s="14">
        <v>0.0</v>
      </c>
      <c r="F695" s="14">
        <v>0.0</v>
      </c>
      <c r="G695" s="14">
        <v>0.0</v>
      </c>
      <c r="H695" s="14">
        <v>0.0</v>
      </c>
      <c r="I695" s="14">
        <v>0.0</v>
      </c>
      <c r="J695" s="14" t="s">
        <v>1868</v>
      </c>
      <c r="K695" s="14">
        <v>0.617489528572613</v>
      </c>
      <c r="L695" s="14">
        <v>0.742238416653224</v>
      </c>
    </row>
    <row r="696">
      <c r="A696" s="14" t="s">
        <v>3228</v>
      </c>
      <c r="B696" s="14" t="s">
        <v>1736</v>
      </c>
      <c r="C696" s="14" t="s">
        <v>1572</v>
      </c>
      <c r="D696" s="14">
        <v>1.0</v>
      </c>
      <c r="E696" s="14">
        <v>0.0</v>
      </c>
      <c r="F696" s="14">
        <v>0.0</v>
      </c>
      <c r="G696" s="14">
        <v>1.0</v>
      </c>
      <c r="H696" s="14">
        <v>0.0</v>
      </c>
      <c r="I696" s="14">
        <v>2.0</v>
      </c>
      <c r="J696" s="14" t="s">
        <v>1868</v>
      </c>
      <c r="K696" s="14">
        <v>0.559286072655086</v>
      </c>
      <c r="L696" s="14">
        <v>0.57028239587174</v>
      </c>
    </row>
    <row r="697">
      <c r="A697" s="14" t="s">
        <v>3229</v>
      </c>
      <c r="B697" s="14" t="s">
        <v>3230</v>
      </c>
      <c r="C697" s="14" t="s">
        <v>1572</v>
      </c>
      <c r="D697" s="14">
        <v>0.0</v>
      </c>
      <c r="E697" s="14">
        <v>0.0</v>
      </c>
      <c r="F697" s="14">
        <v>0.0</v>
      </c>
      <c r="G697" s="14">
        <v>0.0</v>
      </c>
      <c r="H697" s="14">
        <v>0.0</v>
      </c>
      <c r="I697" s="14">
        <v>0.0</v>
      </c>
      <c r="J697" s="14" t="s">
        <v>1868</v>
      </c>
      <c r="K697" s="14">
        <v>0.130479645714235</v>
      </c>
      <c r="L697" s="14">
        <v>0.128099188012615</v>
      </c>
    </row>
    <row r="698">
      <c r="A698" s="14" t="s">
        <v>3231</v>
      </c>
      <c r="B698" s="14" t="s">
        <v>3232</v>
      </c>
      <c r="C698" s="14" t="s">
        <v>1574</v>
      </c>
      <c r="D698" s="14" t="s">
        <v>46</v>
      </c>
      <c r="E698" s="14" t="s">
        <v>46</v>
      </c>
      <c r="F698" s="14" t="s">
        <v>46</v>
      </c>
      <c r="G698" s="14" t="s">
        <v>46</v>
      </c>
      <c r="H698" s="14" t="s">
        <v>46</v>
      </c>
      <c r="I698" s="14" t="s">
        <v>46</v>
      </c>
      <c r="J698" s="14" t="s">
        <v>1868</v>
      </c>
      <c r="K698" s="14">
        <v>0.41819271782101</v>
      </c>
      <c r="L698" s="14">
        <v>0.483100038240232</v>
      </c>
    </row>
    <row r="699">
      <c r="A699" s="14" t="s">
        <v>3233</v>
      </c>
      <c r="B699" s="14" t="s">
        <v>3234</v>
      </c>
      <c r="C699" s="14" t="s">
        <v>1574</v>
      </c>
      <c r="D699" s="14" t="s">
        <v>46</v>
      </c>
      <c r="E699" s="14" t="s">
        <v>46</v>
      </c>
      <c r="F699" s="14" t="s">
        <v>46</v>
      </c>
      <c r="G699" s="14" t="s">
        <v>46</v>
      </c>
      <c r="H699" s="14" t="s">
        <v>46</v>
      </c>
      <c r="I699" s="14" t="s">
        <v>46</v>
      </c>
      <c r="J699" s="14" t="s">
        <v>1868</v>
      </c>
      <c r="K699" s="14">
        <v>0.111963293337041</v>
      </c>
      <c r="L699" s="14">
        <v>0.08596241162955</v>
      </c>
    </row>
    <row r="700">
      <c r="A700" s="14" t="s">
        <v>3235</v>
      </c>
      <c r="B700" s="14" t="s">
        <v>3236</v>
      </c>
      <c r="C700" s="14" t="s">
        <v>1572</v>
      </c>
      <c r="D700" s="14">
        <v>0.0</v>
      </c>
      <c r="E700" s="14">
        <v>0.0</v>
      </c>
      <c r="F700" s="14">
        <v>0.0</v>
      </c>
      <c r="G700" s="14">
        <v>0.0</v>
      </c>
      <c r="H700" s="14">
        <v>0.0</v>
      </c>
      <c r="I700" s="14">
        <v>0.0</v>
      </c>
      <c r="J700" s="14" t="s">
        <v>1868</v>
      </c>
      <c r="K700" s="14">
        <v>0.881705507353581</v>
      </c>
      <c r="L700" s="14">
        <v>0.858648890220902</v>
      </c>
    </row>
    <row r="701">
      <c r="A701" s="14" t="s">
        <v>3237</v>
      </c>
      <c r="B701" s="14" t="s">
        <v>3238</v>
      </c>
      <c r="C701" s="14" t="s">
        <v>1572</v>
      </c>
      <c r="D701" s="14">
        <v>0.0</v>
      </c>
      <c r="E701" s="14">
        <v>0.0</v>
      </c>
      <c r="F701" s="14">
        <v>0.0</v>
      </c>
      <c r="G701" s="14">
        <v>0.0</v>
      </c>
      <c r="H701" s="14">
        <v>0.0</v>
      </c>
      <c r="I701" s="14">
        <v>0.0</v>
      </c>
      <c r="J701" s="14" t="s">
        <v>1868</v>
      </c>
      <c r="K701" s="14">
        <v>0.298790743212285</v>
      </c>
      <c r="L701" s="14">
        <v>0.407911570759276</v>
      </c>
    </row>
    <row r="702">
      <c r="A702" s="14" t="s">
        <v>3239</v>
      </c>
      <c r="B702" s="14" t="s">
        <v>3240</v>
      </c>
      <c r="C702" s="14" t="s">
        <v>1574</v>
      </c>
      <c r="D702" s="14" t="s">
        <v>46</v>
      </c>
      <c r="E702" s="14" t="s">
        <v>46</v>
      </c>
      <c r="F702" s="14" t="s">
        <v>46</v>
      </c>
      <c r="G702" s="14" t="s">
        <v>46</v>
      </c>
      <c r="H702" s="14" t="s">
        <v>46</v>
      </c>
      <c r="I702" s="14" t="s">
        <v>46</v>
      </c>
      <c r="J702" s="14" t="s">
        <v>1868</v>
      </c>
      <c r="K702" s="14">
        <v>0.921871938814617</v>
      </c>
      <c r="L702" s="14">
        <v>0.898501106403057</v>
      </c>
    </row>
    <row r="703">
      <c r="A703" s="14" t="s">
        <v>3241</v>
      </c>
      <c r="B703" s="14" t="s">
        <v>3242</v>
      </c>
      <c r="C703" s="14" t="s">
        <v>1574</v>
      </c>
      <c r="D703" s="14" t="s">
        <v>46</v>
      </c>
      <c r="E703" s="14" t="s">
        <v>46</v>
      </c>
      <c r="F703" s="14" t="s">
        <v>46</v>
      </c>
      <c r="G703" s="14" t="s">
        <v>46</v>
      </c>
      <c r="H703" s="14" t="s">
        <v>46</v>
      </c>
      <c r="I703" s="14" t="s">
        <v>46</v>
      </c>
      <c r="J703" s="14" t="s">
        <v>1868</v>
      </c>
      <c r="K703" s="14">
        <v>0.275689552634023</v>
      </c>
      <c r="L703" s="14">
        <v>0.249381005143471</v>
      </c>
    </row>
    <row r="704">
      <c r="A704" s="14" t="s">
        <v>3243</v>
      </c>
      <c r="B704" s="14" t="s">
        <v>3244</v>
      </c>
      <c r="C704" s="14" t="s">
        <v>1574</v>
      </c>
      <c r="D704" s="14" t="s">
        <v>46</v>
      </c>
      <c r="E704" s="14" t="s">
        <v>46</v>
      </c>
      <c r="F704" s="14" t="s">
        <v>46</v>
      </c>
      <c r="G704" s="14" t="s">
        <v>46</v>
      </c>
      <c r="H704" s="14" t="s">
        <v>46</v>
      </c>
      <c r="I704" s="14" t="s">
        <v>46</v>
      </c>
      <c r="J704" s="14" t="s">
        <v>1868</v>
      </c>
      <c r="K704" s="14">
        <v>0.0451012000424369</v>
      </c>
      <c r="L704" s="14">
        <v>0.0301871875761621</v>
      </c>
    </row>
    <row r="705">
      <c r="A705" s="14" t="s">
        <v>3245</v>
      </c>
      <c r="B705" s="14" t="s">
        <v>3246</v>
      </c>
      <c r="C705" s="14" t="s">
        <v>1574</v>
      </c>
      <c r="D705" s="14" t="s">
        <v>46</v>
      </c>
      <c r="E705" s="14" t="s">
        <v>46</v>
      </c>
      <c r="F705" s="14" t="s">
        <v>46</v>
      </c>
      <c r="G705" s="14" t="s">
        <v>46</v>
      </c>
      <c r="H705" s="14" t="s">
        <v>46</v>
      </c>
      <c r="I705" s="14" t="s">
        <v>46</v>
      </c>
      <c r="J705" s="14" t="s">
        <v>1868</v>
      </c>
      <c r="K705" s="14">
        <v>0.20158692917621</v>
      </c>
      <c r="L705" s="14">
        <v>0.190683519976348</v>
      </c>
    </row>
    <row r="706">
      <c r="A706" s="14" t="s">
        <v>3247</v>
      </c>
      <c r="B706" s="14" t="s">
        <v>3248</v>
      </c>
      <c r="C706" s="14" t="s">
        <v>1574</v>
      </c>
      <c r="D706" s="14" t="s">
        <v>46</v>
      </c>
      <c r="E706" s="14" t="s">
        <v>46</v>
      </c>
      <c r="F706" s="14" t="s">
        <v>46</v>
      </c>
      <c r="G706" s="14" t="s">
        <v>46</v>
      </c>
      <c r="H706" s="14" t="s">
        <v>46</v>
      </c>
      <c r="I706" s="14" t="s">
        <v>46</v>
      </c>
      <c r="J706" s="14" t="s">
        <v>1868</v>
      </c>
      <c r="K706" s="14">
        <v>0.984550532582968</v>
      </c>
      <c r="L706" s="14">
        <v>0.980274263759681</v>
      </c>
    </row>
    <row r="707">
      <c r="A707" s="14" t="s">
        <v>3249</v>
      </c>
      <c r="B707" s="14" t="s">
        <v>3250</v>
      </c>
      <c r="C707" s="14" t="s">
        <v>1574</v>
      </c>
      <c r="D707" s="14" t="s">
        <v>46</v>
      </c>
      <c r="E707" s="14" t="s">
        <v>46</v>
      </c>
      <c r="F707" s="14" t="s">
        <v>46</v>
      </c>
      <c r="G707" s="14" t="s">
        <v>46</v>
      </c>
      <c r="H707" s="14" t="s">
        <v>46</v>
      </c>
      <c r="I707" s="14" t="s">
        <v>46</v>
      </c>
      <c r="J707" s="14" t="s">
        <v>1868</v>
      </c>
      <c r="K707" s="14">
        <v>0.348670672056543</v>
      </c>
      <c r="L707" s="14">
        <v>0.141008891355233</v>
      </c>
    </row>
    <row r="708">
      <c r="A708" s="14" t="s">
        <v>3251</v>
      </c>
      <c r="B708" s="14" t="s">
        <v>3252</v>
      </c>
      <c r="C708" s="14" t="s">
        <v>1574</v>
      </c>
      <c r="D708" s="14" t="s">
        <v>46</v>
      </c>
      <c r="E708" s="14" t="s">
        <v>46</v>
      </c>
      <c r="F708" s="14" t="s">
        <v>46</v>
      </c>
      <c r="G708" s="14" t="s">
        <v>46</v>
      </c>
      <c r="H708" s="14" t="s">
        <v>46</v>
      </c>
      <c r="I708" s="14" t="s">
        <v>46</v>
      </c>
      <c r="J708" s="14" t="s">
        <v>1868</v>
      </c>
      <c r="K708" s="14">
        <v>0.4994604442639</v>
      </c>
      <c r="L708" s="14">
        <v>0.464970320906147</v>
      </c>
    </row>
    <row r="709">
      <c r="A709" s="14" t="s">
        <v>3253</v>
      </c>
      <c r="B709" s="14" t="s">
        <v>3254</v>
      </c>
      <c r="C709" s="14" t="s">
        <v>1574</v>
      </c>
      <c r="D709" s="14" t="s">
        <v>46</v>
      </c>
      <c r="E709" s="14" t="s">
        <v>46</v>
      </c>
      <c r="F709" s="14" t="s">
        <v>46</v>
      </c>
      <c r="G709" s="14" t="s">
        <v>46</v>
      </c>
      <c r="H709" s="14" t="s">
        <v>46</v>
      </c>
      <c r="I709" s="14" t="s">
        <v>46</v>
      </c>
      <c r="J709" s="14" t="s">
        <v>1868</v>
      </c>
      <c r="K709" s="14">
        <v>0.173908963727364</v>
      </c>
      <c r="L709" s="14">
        <v>0.32919793909644</v>
      </c>
    </row>
    <row r="710">
      <c r="A710" s="14" t="s">
        <v>3255</v>
      </c>
      <c r="B710" s="14" t="s">
        <v>3256</v>
      </c>
      <c r="C710" s="14" t="s">
        <v>1574</v>
      </c>
      <c r="D710" s="14" t="s">
        <v>46</v>
      </c>
      <c r="E710" s="14" t="s">
        <v>46</v>
      </c>
      <c r="F710" s="14" t="s">
        <v>46</v>
      </c>
      <c r="G710" s="14" t="s">
        <v>46</v>
      </c>
      <c r="H710" s="14" t="s">
        <v>46</v>
      </c>
      <c r="I710" s="14" t="s">
        <v>46</v>
      </c>
      <c r="J710" s="14" t="s">
        <v>1868</v>
      </c>
      <c r="K710" s="14">
        <v>0.432830202933466</v>
      </c>
      <c r="L710" s="14">
        <v>0.576003325141802</v>
      </c>
    </row>
    <row r="711">
      <c r="A711" s="14" t="s">
        <v>3257</v>
      </c>
      <c r="B711" s="14" t="s">
        <v>3258</v>
      </c>
      <c r="C711" s="14" t="s">
        <v>1574</v>
      </c>
      <c r="D711" s="14" t="s">
        <v>46</v>
      </c>
      <c r="E711" s="14" t="s">
        <v>46</v>
      </c>
      <c r="F711" s="14" t="s">
        <v>46</v>
      </c>
      <c r="G711" s="14" t="s">
        <v>46</v>
      </c>
      <c r="H711" s="14" t="s">
        <v>46</v>
      </c>
      <c r="I711" s="14" t="s">
        <v>46</v>
      </c>
      <c r="J711" s="14" t="s">
        <v>1868</v>
      </c>
      <c r="K711" s="14">
        <v>0.197423792903907</v>
      </c>
      <c r="L711" s="14">
        <v>0.161472982671282</v>
      </c>
    </row>
    <row r="712">
      <c r="A712" s="14" t="s">
        <v>3259</v>
      </c>
      <c r="B712" s="14" t="s">
        <v>3260</v>
      </c>
      <c r="C712" s="14" t="s">
        <v>1574</v>
      </c>
      <c r="D712" s="14" t="s">
        <v>46</v>
      </c>
      <c r="E712" s="14" t="s">
        <v>46</v>
      </c>
      <c r="F712" s="14" t="s">
        <v>46</v>
      </c>
      <c r="G712" s="14" t="s">
        <v>46</v>
      </c>
      <c r="H712" s="14" t="s">
        <v>46</v>
      </c>
      <c r="I712" s="14" t="s">
        <v>46</v>
      </c>
      <c r="J712" s="14" t="s">
        <v>1868</v>
      </c>
      <c r="K712" s="14">
        <v>0.0462913596937581</v>
      </c>
      <c r="L712" s="14">
        <v>0.04951399976096</v>
      </c>
    </row>
    <row r="713">
      <c r="A713" s="14" t="s">
        <v>3261</v>
      </c>
      <c r="B713" s="14" t="s">
        <v>3262</v>
      </c>
      <c r="C713" s="14" t="s">
        <v>1574</v>
      </c>
      <c r="D713" s="14" t="s">
        <v>46</v>
      </c>
      <c r="E713" s="14" t="s">
        <v>46</v>
      </c>
      <c r="F713" s="14" t="s">
        <v>46</v>
      </c>
      <c r="G713" s="14" t="s">
        <v>46</v>
      </c>
      <c r="H713" s="14" t="s">
        <v>46</v>
      </c>
      <c r="I713" s="14" t="s">
        <v>46</v>
      </c>
      <c r="J713" s="14" t="s">
        <v>1868</v>
      </c>
      <c r="K713" s="14">
        <v>0.673100270801224</v>
      </c>
      <c r="L713" s="14">
        <v>0.587176829321674</v>
      </c>
    </row>
    <row r="714">
      <c r="A714" s="14" t="s">
        <v>3263</v>
      </c>
      <c r="B714" s="14" t="s">
        <v>3264</v>
      </c>
      <c r="C714" s="14" t="s">
        <v>1574</v>
      </c>
      <c r="D714" s="14" t="s">
        <v>46</v>
      </c>
      <c r="E714" s="14" t="s">
        <v>46</v>
      </c>
      <c r="F714" s="14" t="s">
        <v>46</v>
      </c>
      <c r="G714" s="14" t="s">
        <v>46</v>
      </c>
      <c r="H714" s="14" t="s">
        <v>46</v>
      </c>
      <c r="I714" s="14" t="s">
        <v>46</v>
      </c>
      <c r="J714" s="14" t="s">
        <v>1868</v>
      </c>
      <c r="K714" s="14">
        <v>0.164953541439831</v>
      </c>
      <c r="L714" s="14">
        <v>0.224352100168317</v>
      </c>
    </row>
    <row r="715">
      <c r="A715" s="14" t="s">
        <v>3265</v>
      </c>
      <c r="B715" s="14" t="s">
        <v>3266</v>
      </c>
      <c r="C715" s="14" t="s">
        <v>1574</v>
      </c>
      <c r="D715" s="14" t="s">
        <v>46</v>
      </c>
      <c r="E715" s="14" t="s">
        <v>46</v>
      </c>
      <c r="F715" s="14" t="s">
        <v>46</v>
      </c>
      <c r="G715" s="14" t="s">
        <v>46</v>
      </c>
      <c r="H715" s="14" t="s">
        <v>46</v>
      </c>
      <c r="I715" s="14" t="s">
        <v>46</v>
      </c>
      <c r="J715" s="14" t="s">
        <v>1868</v>
      </c>
      <c r="K715" s="14">
        <v>0.862696406842743</v>
      </c>
      <c r="L715" s="14">
        <v>0.834313037650477</v>
      </c>
    </row>
    <row r="716">
      <c r="A716" s="14" t="s">
        <v>3267</v>
      </c>
      <c r="B716" s="14" t="s">
        <v>3268</v>
      </c>
      <c r="C716" s="14" t="s">
        <v>1574</v>
      </c>
      <c r="D716" s="14" t="s">
        <v>46</v>
      </c>
      <c r="E716" s="14" t="s">
        <v>46</v>
      </c>
      <c r="F716" s="14" t="s">
        <v>46</v>
      </c>
      <c r="G716" s="14" t="s">
        <v>46</v>
      </c>
      <c r="H716" s="14" t="s">
        <v>46</v>
      </c>
      <c r="I716" s="14" t="s">
        <v>46</v>
      </c>
      <c r="J716" s="14" t="s">
        <v>1868</v>
      </c>
      <c r="K716" s="14">
        <v>0.20691033348059</v>
      </c>
      <c r="L716" s="14">
        <v>0.145638877305951</v>
      </c>
    </row>
    <row r="717">
      <c r="A717" s="14" t="s">
        <v>3269</v>
      </c>
      <c r="B717" s="14" t="s">
        <v>3270</v>
      </c>
      <c r="C717" s="14" t="s">
        <v>1574</v>
      </c>
      <c r="D717" s="14" t="s">
        <v>46</v>
      </c>
      <c r="E717" s="14" t="s">
        <v>46</v>
      </c>
      <c r="F717" s="14" t="s">
        <v>46</v>
      </c>
      <c r="G717" s="14" t="s">
        <v>46</v>
      </c>
      <c r="H717" s="14" t="s">
        <v>46</v>
      </c>
      <c r="I717" s="14" t="s">
        <v>46</v>
      </c>
      <c r="J717" s="14" t="s">
        <v>1868</v>
      </c>
      <c r="K717" s="14">
        <v>0.989228705216296</v>
      </c>
      <c r="L717" s="14">
        <v>0.985165899278899</v>
      </c>
    </row>
    <row r="718">
      <c r="A718" s="14" t="s">
        <v>3271</v>
      </c>
      <c r="B718" s="14" t="s">
        <v>3272</v>
      </c>
      <c r="C718" s="14" t="s">
        <v>1574</v>
      </c>
      <c r="D718" s="14" t="s">
        <v>46</v>
      </c>
      <c r="E718" s="14" t="s">
        <v>46</v>
      </c>
      <c r="F718" s="14" t="s">
        <v>46</v>
      </c>
      <c r="G718" s="14" t="s">
        <v>46</v>
      </c>
      <c r="H718" s="14" t="s">
        <v>46</v>
      </c>
      <c r="I718" s="14" t="s">
        <v>46</v>
      </c>
      <c r="J718" s="14" t="s">
        <v>1868</v>
      </c>
      <c r="K718" s="14">
        <v>0.287798715727982</v>
      </c>
      <c r="L718" s="14">
        <v>0.285878216646009</v>
      </c>
    </row>
    <row r="719">
      <c r="A719" s="14" t="s">
        <v>3273</v>
      </c>
      <c r="B719" s="14" t="s">
        <v>3274</v>
      </c>
      <c r="C719" s="14" t="s">
        <v>1574</v>
      </c>
      <c r="D719" s="14" t="s">
        <v>46</v>
      </c>
      <c r="E719" s="14" t="s">
        <v>46</v>
      </c>
      <c r="F719" s="14" t="s">
        <v>46</v>
      </c>
      <c r="G719" s="14" t="s">
        <v>46</v>
      </c>
      <c r="H719" s="14" t="s">
        <v>46</v>
      </c>
      <c r="I719" s="14" t="s">
        <v>46</v>
      </c>
      <c r="J719" s="14" t="s">
        <v>1868</v>
      </c>
      <c r="K719" s="14">
        <v>0.747644131927114</v>
      </c>
      <c r="L719" s="14">
        <v>0.814502607896158</v>
      </c>
    </row>
    <row r="720">
      <c r="A720" s="14" t="s">
        <v>3275</v>
      </c>
      <c r="B720" s="14" t="s">
        <v>3276</v>
      </c>
      <c r="C720" s="14" t="s">
        <v>1574</v>
      </c>
      <c r="D720" s="14" t="s">
        <v>46</v>
      </c>
      <c r="E720" s="14" t="s">
        <v>46</v>
      </c>
      <c r="F720" s="14" t="s">
        <v>46</v>
      </c>
      <c r="G720" s="14" t="s">
        <v>46</v>
      </c>
      <c r="H720" s="14" t="s">
        <v>46</v>
      </c>
      <c r="I720" s="14" t="s">
        <v>46</v>
      </c>
      <c r="J720" s="14" t="s">
        <v>1868</v>
      </c>
      <c r="K720" s="14">
        <v>0.829080513964681</v>
      </c>
      <c r="L720" s="14">
        <v>0.895521958382372</v>
      </c>
    </row>
    <row r="721">
      <c r="A721" s="14" t="s">
        <v>3277</v>
      </c>
      <c r="B721" s="14" t="s">
        <v>3278</v>
      </c>
      <c r="C721" s="14" t="s">
        <v>1574</v>
      </c>
      <c r="D721" s="14" t="s">
        <v>46</v>
      </c>
      <c r="E721" s="14" t="s">
        <v>46</v>
      </c>
      <c r="F721" s="14" t="s">
        <v>46</v>
      </c>
      <c r="G721" s="14" t="s">
        <v>46</v>
      </c>
      <c r="H721" s="14" t="s">
        <v>46</v>
      </c>
      <c r="I721" s="14" t="s">
        <v>46</v>
      </c>
      <c r="J721" s="14" t="s">
        <v>1868</v>
      </c>
      <c r="K721" s="14">
        <v>0.768909869111861</v>
      </c>
      <c r="L721" s="14">
        <v>0.749611130428251</v>
      </c>
    </row>
    <row r="722">
      <c r="A722" s="14" t="s">
        <v>211</v>
      </c>
      <c r="B722" s="14" t="s">
        <v>212</v>
      </c>
      <c r="C722" s="14" t="s">
        <v>1572</v>
      </c>
      <c r="D722" s="14">
        <v>1.0</v>
      </c>
      <c r="E722" s="14">
        <v>0.0</v>
      </c>
      <c r="F722" s="14">
        <v>1.0</v>
      </c>
      <c r="G722" s="14">
        <v>1.0</v>
      </c>
      <c r="H722" s="14">
        <v>0.0</v>
      </c>
      <c r="I722" s="14">
        <v>3.0</v>
      </c>
      <c r="J722" s="14" t="s">
        <v>1868</v>
      </c>
      <c r="K722" s="64">
        <v>1.78745906964631E-14</v>
      </c>
      <c r="L722" s="64">
        <v>2.18713935851161E-14</v>
      </c>
    </row>
    <row r="723">
      <c r="A723" s="14" t="s">
        <v>3279</v>
      </c>
      <c r="B723" s="14" t="s">
        <v>3280</v>
      </c>
      <c r="C723" s="14" t="s">
        <v>1574</v>
      </c>
      <c r="D723" s="14" t="s">
        <v>46</v>
      </c>
      <c r="E723" s="14" t="s">
        <v>46</v>
      </c>
      <c r="F723" s="14" t="s">
        <v>46</v>
      </c>
      <c r="G723" s="14" t="s">
        <v>46</v>
      </c>
      <c r="H723" s="14" t="s">
        <v>46</v>
      </c>
      <c r="I723" s="14" t="s">
        <v>46</v>
      </c>
      <c r="J723" s="14" t="s">
        <v>1868</v>
      </c>
      <c r="K723" s="14">
        <v>0.855929346522653</v>
      </c>
      <c r="L723" s="14">
        <v>0.822437087266281</v>
      </c>
    </row>
    <row r="724">
      <c r="A724" s="14" t="s">
        <v>3281</v>
      </c>
      <c r="B724" s="14" t="s">
        <v>3282</v>
      </c>
      <c r="C724" s="14" t="s">
        <v>1572</v>
      </c>
      <c r="D724" s="14">
        <v>0.0</v>
      </c>
      <c r="E724" s="14">
        <v>0.0</v>
      </c>
      <c r="F724" s="14">
        <v>0.0</v>
      </c>
      <c r="G724" s="14">
        <v>0.0</v>
      </c>
      <c r="H724" s="14">
        <v>0.0</v>
      </c>
      <c r="I724" s="14">
        <v>0.0</v>
      </c>
      <c r="J724" s="14" t="s">
        <v>1868</v>
      </c>
      <c r="K724" s="14">
        <v>0.848525706485605</v>
      </c>
      <c r="L724" s="14">
        <v>0.894399492174808</v>
      </c>
    </row>
    <row r="725">
      <c r="A725" s="14" t="s">
        <v>3283</v>
      </c>
      <c r="B725" s="14" t="s">
        <v>3284</v>
      </c>
      <c r="C725" s="14" t="s">
        <v>1574</v>
      </c>
      <c r="D725" s="14" t="s">
        <v>46</v>
      </c>
      <c r="E725" s="14" t="s">
        <v>46</v>
      </c>
      <c r="F725" s="14" t="s">
        <v>46</v>
      </c>
      <c r="G725" s="14" t="s">
        <v>46</v>
      </c>
      <c r="H725" s="14" t="s">
        <v>46</v>
      </c>
      <c r="I725" s="14" t="s">
        <v>46</v>
      </c>
      <c r="J725" s="14" t="s">
        <v>1868</v>
      </c>
      <c r="K725" s="14">
        <v>0.55549338117934</v>
      </c>
      <c r="L725" s="14">
        <v>0.685084475135803</v>
      </c>
    </row>
    <row r="726">
      <c r="A726" s="14" t="s">
        <v>3285</v>
      </c>
      <c r="B726" s="14" t="s">
        <v>3286</v>
      </c>
      <c r="C726" s="14" t="s">
        <v>1574</v>
      </c>
      <c r="D726" s="14" t="s">
        <v>46</v>
      </c>
      <c r="E726" s="14" t="s">
        <v>46</v>
      </c>
      <c r="F726" s="14" t="s">
        <v>46</v>
      </c>
      <c r="G726" s="14" t="s">
        <v>46</v>
      </c>
      <c r="H726" s="14" t="s">
        <v>46</v>
      </c>
      <c r="I726" s="14" t="s">
        <v>46</v>
      </c>
      <c r="J726" s="14" t="s">
        <v>1868</v>
      </c>
      <c r="K726" s="14">
        <v>0.951465070659826</v>
      </c>
      <c r="L726" s="14">
        <v>0.933489131913495</v>
      </c>
    </row>
    <row r="727">
      <c r="A727" s="14" t="s">
        <v>3287</v>
      </c>
      <c r="B727" s="14" t="s">
        <v>3288</v>
      </c>
      <c r="C727" s="14" t="s">
        <v>1574</v>
      </c>
      <c r="D727" s="14" t="s">
        <v>46</v>
      </c>
      <c r="E727" s="14" t="s">
        <v>46</v>
      </c>
      <c r="F727" s="14" t="s">
        <v>46</v>
      </c>
      <c r="G727" s="14" t="s">
        <v>46</v>
      </c>
      <c r="H727" s="14" t="s">
        <v>46</v>
      </c>
      <c r="I727" s="14" t="s">
        <v>46</v>
      </c>
      <c r="J727" s="14" t="s">
        <v>1868</v>
      </c>
      <c r="K727" s="14">
        <v>0.125931568735343</v>
      </c>
      <c r="L727" s="14">
        <v>0.162486361361619</v>
      </c>
    </row>
    <row r="728">
      <c r="A728" s="14" t="s">
        <v>3289</v>
      </c>
      <c r="B728" s="14" t="s">
        <v>3290</v>
      </c>
      <c r="C728" s="14" t="s">
        <v>1574</v>
      </c>
      <c r="D728" s="14" t="s">
        <v>46</v>
      </c>
      <c r="E728" s="14" t="s">
        <v>46</v>
      </c>
      <c r="F728" s="14" t="s">
        <v>46</v>
      </c>
      <c r="G728" s="14" t="s">
        <v>46</v>
      </c>
      <c r="H728" s="14" t="s">
        <v>46</v>
      </c>
      <c r="I728" s="14" t="s">
        <v>46</v>
      </c>
      <c r="J728" s="14" t="s">
        <v>1868</v>
      </c>
      <c r="K728" s="14">
        <v>0.748178682552748</v>
      </c>
      <c r="L728" s="14">
        <v>0.818881042881707</v>
      </c>
    </row>
    <row r="729">
      <c r="A729" s="14" t="s">
        <v>3291</v>
      </c>
      <c r="B729" s="14" t="s">
        <v>3292</v>
      </c>
      <c r="C729" s="14" t="s">
        <v>1572</v>
      </c>
      <c r="D729" s="14">
        <v>0.0</v>
      </c>
      <c r="E729" s="14">
        <v>0.0</v>
      </c>
      <c r="F729" s="14">
        <v>0.0</v>
      </c>
      <c r="G729" s="14">
        <v>0.0</v>
      </c>
      <c r="H729" s="14">
        <v>0.0</v>
      </c>
      <c r="I729" s="14">
        <v>0.0</v>
      </c>
      <c r="J729" s="14" t="s">
        <v>1868</v>
      </c>
      <c r="K729" s="14">
        <v>0.990654073730221</v>
      </c>
      <c r="L729" s="14">
        <v>0.988016181095982</v>
      </c>
    </row>
    <row r="730">
      <c r="A730" s="14" t="s">
        <v>3293</v>
      </c>
      <c r="B730" s="14" t="s">
        <v>3294</v>
      </c>
      <c r="C730" s="14" t="s">
        <v>1574</v>
      </c>
      <c r="D730" s="14" t="s">
        <v>46</v>
      </c>
      <c r="E730" s="14" t="s">
        <v>46</v>
      </c>
      <c r="F730" s="14" t="s">
        <v>46</v>
      </c>
      <c r="G730" s="14" t="s">
        <v>46</v>
      </c>
      <c r="H730" s="14" t="s">
        <v>46</v>
      </c>
      <c r="I730" s="14" t="s">
        <v>46</v>
      </c>
      <c r="J730" s="14" t="s">
        <v>1868</v>
      </c>
      <c r="K730" s="14">
        <v>0.851138757137951</v>
      </c>
      <c r="L730" s="14">
        <v>0.798904899546469</v>
      </c>
    </row>
    <row r="731">
      <c r="A731" s="14" t="s">
        <v>3295</v>
      </c>
      <c r="B731" s="14" t="s">
        <v>3296</v>
      </c>
      <c r="C731" s="14" t="s">
        <v>1572</v>
      </c>
      <c r="D731" s="14">
        <v>0.0</v>
      </c>
      <c r="E731" s="14">
        <v>0.0</v>
      </c>
      <c r="F731" s="14">
        <v>0.0</v>
      </c>
      <c r="G731" s="14">
        <v>1.0</v>
      </c>
      <c r="H731" s="14">
        <v>0.0</v>
      </c>
      <c r="I731" s="14">
        <v>1.0</v>
      </c>
      <c r="J731" s="14" t="s">
        <v>1868</v>
      </c>
      <c r="K731" s="14">
        <v>0.678260342290906</v>
      </c>
      <c r="L731" s="14">
        <v>0.721220836294512</v>
      </c>
    </row>
    <row r="732">
      <c r="A732" s="14" t="s">
        <v>3297</v>
      </c>
      <c r="B732" s="14" t="s">
        <v>3298</v>
      </c>
      <c r="C732" s="14" t="s">
        <v>1574</v>
      </c>
      <c r="D732" s="14" t="s">
        <v>46</v>
      </c>
      <c r="E732" s="14" t="s">
        <v>46</v>
      </c>
      <c r="F732" s="14" t="s">
        <v>46</v>
      </c>
      <c r="G732" s="14" t="s">
        <v>46</v>
      </c>
      <c r="H732" s="14" t="s">
        <v>46</v>
      </c>
      <c r="I732" s="14" t="s">
        <v>46</v>
      </c>
      <c r="J732" s="14" t="s">
        <v>1868</v>
      </c>
      <c r="K732" s="14">
        <v>0.624013811640996</v>
      </c>
      <c r="L732" s="14">
        <v>0.595754402508219</v>
      </c>
    </row>
    <row r="733">
      <c r="A733" s="14" t="s">
        <v>3299</v>
      </c>
      <c r="B733" s="14" t="s">
        <v>3300</v>
      </c>
      <c r="C733" s="14" t="s">
        <v>1574</v>
      </c>
      <c r="D733" s="14" t="s">
        <v>46</v>
      </c>
      <c r="E733" s="14" t="s">
        <v>46</v>
      </c>
      <c r="F733" s="14" t="s">
        <v>46</v>
      </c>
      <c r="G733" s="14" t="s">
        <v>46</v>
      </c>
      <c r="H733" s="14" t="s">
        <v>46</v>
      </c>
      <c r="I733" s="14" t="s">
        <v>46</v>
      </c>
      <c r="J733" s="14" t="s">
        <v>1868</v>
      </c>
      <c r="K733" s="14">
        <v>0.645646074804422</v>
      </c>
      <c r="L733" s="14">
        <v>0.667076794251661</v>
      </c>
    </row>
    <row r="734">
      <c r="A734" s="14" t="s">
        <v>3301</v>
      </c>
      <c r="B734" s="14" t="s">
        <v>3302</v>
      </c>
      <c r="C734" s="14" t="s">
        <v>1574</v>
      </c>
      <c r="D734" s="14" t="s">
        <v>46</v>
      </c>
      <c r="E734" s="14" t="s">
        <v>46</v>
      </c>
      <c r="F734" s="14" t="s">
        <v>46</v>
      </c>
      <c r="G734" s="14" t="s">
        <v>46</v>
      </c>
      <c r="H734" s="14" t="s">
        <v>46</v>
      </c>
      <c r="I734" s="14" t="s">
        <v>46</v>
      </c>
      <c r="J734" s="14" t="s">
        <v>1868</v>
      </c>
      <c r="K734" s="14">
        <v>0.208955119956682</v>
      </c>
      <c r="L734" s="14">
        <v>0.25709094472648</v>
      </c>
    </row>
    <row r="735">
      <c r="A735" s="14" t="s">
        <v>3303</v>
      </c>
      <c r="B735" s="14" t="s">
        <v>3304</v>
      </c>
      <c r="C735" s="14" t="s">
        <v>1574</v>
      </c>
      <c r="D735" s="14" t="s">
        <v>46</v>
      </c>
      <c r="E735" s="14" t="s">
        <v>46</v>
      </c>
      <c r="F735" s="14" t="s">
        <v>46</v>
      </c>
      <c r="G735" s="14" t="s">
        <v>46</v>
      </c>
      <c r="H735" s="14" t="s">
        <v>46</v>
      </c>
      <c r="I735" s="14" t="s">
        <v>46</v>
      </c>
      <c r="J735" s="14" t="s">
        <v>1868</v>
      </c>
      <c r="K735" s="14">
        <v>0.494767737793973</v>
      </c>
      <c r="L735" s="14">
        <v>0.651309835068318</v>
      </c>
    </row>
    <row r="736">
      <c r="A736" s="14" t="s">
        <v>3305</v>
      </c>
      <c r="B736" s="14" t="s">
        <v>3306</v>
      </c>
      <c r="C736" s="14" t="s">
        <v>1574</v>
      </c>
      <c r="D736" s="14" t="s">
        <v>46</v>
      </c>
      <c r="E736" s="14" t="s">
        <v>46</v>
      </c>
      <c r="F736" s="14" t="s">
        <v>46</v>
      </c>
      <c r="G736" s="14" t="s">
        <v>46</v>
      </c>
      <c r="H736" s="14" t="s">
        <v>46</v>
      </c>
      <c r="I736" s="14" t="s">
        <v>46</v>
      </c>
      <c r="J736" s="14" t="s">
        <v>1868</v>
      </c>
      <c r="K736" s="14">
        <v>0.164440610915311</v>
      </c>
      <c r="L736" s="14">
        <v>0.132741391110685</v>
      </c>
    </row>
    <row r="737">
      <c r="A737" s="14" t="s">
        <v>3307</v>
      </c>
      <c r="B737" s="14" t="s">
        <v>3308</v>
      </c>
      <c r="C737" s="14" t="s">
        <v>1574</v>
      </c>
      <c r="D737" s="14" t="s">
        <v>46</v>
      </c>
      <c r="E737" s="14" t="s">
        <v>46</v>
      </c>
      <c r="F737" s="14" t="s">
        <v>46</v>
      </c>
      <c r="G737" s="14" t="s">
        <v>46</v>
      </c>
      <c r="H737" s="14" t="s">
        <v>46</v>
      </c>
      <c r="I737" s="14" t="s">
        <v>46</v>
      </c>
      <c r="J737" s="14" t="s">
        <v>1868</v>
      </c>
      <c r="K737" s="14">
        <v>0.358301197010381</v>
      </c>
      <c r="L737" s="14">
        <v>0.372091760723507</v>
      </c>
    </row>
    <row r="738">
      <c r="A738" s="14" t="s">
        <v>3309</v>
      </c>
      <c r="B738" s="14" t="s">
        <v>3310</v>
      </c>
      <c r="C738" s="14" t="s">
        <v>1574</v>
      </c>
      <c r="D738" s="14" t="s">
        <v>46</v>
      </c>
      <c r="E738" s="14" t="s">
        <v>46</v>
      </c>
      <c r="F738" s="14" t="s">
        <v>46</v>
      </c>
      <c r="G738" s="14" t="s">
        <v>46</v>
      </c>
      <c r="H738" s="14" t="s">
        <v>46</v>
      </c>
      <c r="I738" s="14" t="s">
        <v>46</v>
      </c>
      <c r="J738" s="14" t="s">
        <v>1868</v>
      </c>
      <c r="K738" s="14">
        <v>0.821737117752517</v>
      </c>
      <c r="L738" s="14">
        <v>0.86729770891438</v>
      </c>
    </row>
    <row r="739">
      <c r="A739" s="14" t="s">
        <v>3311</v>
      </c>
      <c r="B739" s="14" t="s">
        <v>3312</v>
      </c>
      <c r="C739" s="14" t="s">
        <v>1574</v>
      </c>
      <c r="D739" s="14" t="s">
        <v>46</v>
      </c>
      <c r="E739" s="14" t="s">
        <v>46</v>
      </c>
      <c r="F739" s="14" t="s">
        <v>46</v>
      </c>
      <c r="G739" s="14" t="s">
        <v>46</v>
      </c>
      <c r="H739" s="14" t="s">
        <v>46</v>
      </c>
      <c r="I739" s="14" t="s">
        <v>46</v>
      </c>
      <c r="J739" s="14" t="s">
        <v>1868</v>
      </c>
      <c r="K739" s="14">
        <v>0.832041049167345</v>
      </c>
      <c r="L739" s="14">
        <v>0.88421216966816</v>
      </c>
    </row>
    <row r="740">
      <c r="A740" s="14" t="s">
        <v>3313</v>
      </c>
      <c r="B740" s="14" t="s">
        <v>3314</v>
      </c>
      <c r="C740" s="14" t="s">
        <v>1574</v>
      </c>
      <c r="D740" s="14" t="s">
        <v>46</v>
      </c>
      <c r="E740" s="14" t="s">
        <v>46</v>
      </c>
      <c r="F740" s="14" t="s">
        <v>46</v>
      </c>
      <c r="G740" s="14" t="s">
        <v>46</v>
      </c>
      <c r="H740" s="14" t="s">
        <v>46</v>
      </c>
      <c r="I740" s="14" t="s">
        <v>46</v>
      </c>
      <c r="J740" s="14" t="s">
        <v>1868</v>
      </c>
      <c r="K740" s="14">
        <v>0.886373613012364</v>
      </c>
      <c r="L740" s="14">
        <v>0.883723656179247</v>
      </c>
    </row>
    <row r="741">
      <c r="A741" s="14" t="s">
        <v>3315</v>
      </c>
      <c r="B741" s="14" t="s">
        <v>3316</v>
      </c>
      <c r="C741" s="14" t="s">
        <v>1574</v>
      </c>
      <c r="D741" s="14" t="s">
        <v>46</v>
      </c>
      <c r="E741" s="14" t="s">
        <v>46</v>
      </c>
      <c r="F741" s="14" t="s">
        <v>46</v>
      </c>
      <c r="G741" s="14" t="s">
        <v>46</v>
      </c>
      <c r="H741" s="14" t="s">
        <v>46</v>
      </c>
      <c r="I741" s="14" t="s">
        <v>46</v>
      </c>
      <c r="J741" s="14" t="s">
        <v>1868</v>
      </c>
      <c r="K741" s="14">
        <v>0.313487781325109</v>
      </c>
      <c r="L741" s="14">
        <v>0.277336315145429</v>
      </c>
    </row>
    <row r="742">
      <c r="A742" s="14" t="s">
        <v>3317</v>
      </c>
      <c r="B742" s="14" t="s">
        <v>3318</v>
      </c>
      <c r="C742" s="14" t="s">
        <v>1574</v>
      </c>
      <c r="D742" s="14" t="s">
        <v>46</v>
      </c>
      <c r="E742" s="14" t="s">
        <v>46</v>
      </c>
      <c r="F742" s="14" t="s">
        <v>46</v>
      </c>
      <c r="G742" s="14" t="s">
        <v>46</v>
      </c>
      <c r="H742" s="14" t="s">
        <v>46</v>
      </c>
      <c r="I742" s="14" t="s">
        <v>46</v>
      </c>
      <c r="J742" s="14" t="s">
        <v>1868</v>
      </c>
      <c r="K742" s="14">
        <v>0.762871405260555</v>
      </c>
      <c r="L742" s="14">
        <v>0.706237296596502</v>
      </c>
    </row>
    <row r="743">
      <c r="A743" s="14" t="s">
        <v>3319</v>
      </c>
      <c r="B743" s="14" t="s">
        <v>3320</v>
      </c>
      <c r="C743" s="14" t="s">
        <v>1574</v>
      </c>
      <c r="D743" s="14" t="s">
        <v>46</v>
      </c>
      <c r="E743" s="14" t="s">
        <v>46</v>
      </c>
      <c r="F743" s="14" t="s">
        <v>46</v>
      </c>
      <c r="G743" s="14" t="s">
        <v>46</v>
      </c>
      <c r="H743" s="14" t="s">
        <v>46</v>
      </c>
      <c r="I743" s="14" t="s">
        <v>46</v>
      </c>
      <c r="J743" s="14" t="s">
        <v>1868</v>
      </c>
      <c r="K743" s="14">
        <v>0.491453831926629</v>
      </c>
      <c r="L743" s="14">
        <v>0.28012190867271</v>
      </c>
    </row>
    <row r="744">
      <c r="A744" s="14" t="s">
        <v>3321</v>
      </c>
      <c r="B744" s="14" t="s">
        <v>3322</v>
      </c>
      <c r="C744" s="14" t="s">
        <v>1574</v>
      </c>
      <c r="D744" s="14" t="s">
        <v>46</v>
      </c>
      <c r="E744" s="14" t="s">
        <v>46</v>
      </c>
      <c r="F744" s="14" t="s">
        <v>46</v>
      </c>
      <c r="G744" s="14" t="s">
        <v>46</v>
      </c>
      <c r="H744" s="14" t="s">
        <v>46</v>
      </c>
      <c r="I744" s="14" t="s">
        <v>46</v>
      </c>
      <c r="J744" s="14" t="s">
        <v>1868</v>
      </c>
      <c r="K744" s="14">
        <v>0.766988952975117</v>
      </c>
      <c r="L744" s="14">
        <v>0.805660165959133</v>
      </c>
    </row>
    <row r="745">
      <c r="A745" s="14" t="s">
        <v>3323</v>
      </c>
      <c r="B745" s="14" t="s">
        <v>3324</v>
      </c>
      <c r="C745" s="14" t="s">
        <v>1574</v>
      </c>
      <c r="D745" s="14" t="s">
        <v>46</v>
      </c>
      <c r="E745" s="14" t="s">
        <v>46</v>
      </c>
      <c r="F745" s="14" t="s">
        <v>46</v>
      </c>
      <c r="G745" s="14" t="s">
        <v>46</v>
      </c>
      <c r="H745" s="14" t="s">
        <v>46</v>
      </c>
      <c r="I745" s="14" t="s">
        <v>46</v>
      </c>
      <c r="J745" s="14" t="s">
        <v>1868</v>
      </c>
      <c r="K745" s="14">
        <v>0.348949082478648</v>
      </c>
      <c r="L745" s="14">
        <v>0.330413531083835</v>
      </c>
    </row>
    <row r="746">
      <c r="A746" s="14" t="s">
        <v>3325</v>
      </c>
      <c r="B746" s="14" t="s">
        <v>3326</v>
      </c>
      <c r="C746" s="14" t="s">
        <v>1574</v>
      </c>
      <c r="D746" s="14" t="s">
        <v>46</v>
      </c>
      <c r="E746" s="14" t="s">
        <v>46</v>
      </c>
      <c r="F746" s="14" t="s">
        <v>46</v>
      </c>
      <c r="G746" s="14" t="s">
        <v>46</v>
      </c>
      <c r="H746" s="14" t="s">
        <v>46</v>
      </c>
      <c r="I746" s="14" t="s">
        <v>46</v>
      </c>
      <c r="J746" s="14" t="s">
        <v>1868</v>
      </c>
      <c r="K746" s="14">
        <v>0.882985189059826</v>
      </c>
      <c r="L746" s="14">
        <v>0.842662760502632</v>
      </c>
    </row>
    <row r="747">
      <c r="A747" s="14" t="s">
        <v>3327</v>
      </c>
      <c r="B747" s="14" t="s">
        <v>3328</v>
      </c>
      <c r="C747" s="14" t="s">
        <v>1574</v>
      </c>
      <c r="D747" s="14" t="s">
        <v>46</v>
      </c>
      <c r="E747" s="14" t="s">
        <v>46</v>
      </c>
      <c r="F747" s="14" t="s">
        <v>46</v>
      </c>
      <c r="G747" s="14" t="s">
        <v>46</v>
      </c>
      <c r="H747" s="14" t="s">
        <v>46</v>
      </c>
      <c r="I747" s="14" t="s">
        <v>46</v>
      </c>
      <c r="J747" s="14" t="s">
        <v>1868</v>
      </c>
      <c r="K747" s="14">
        <v>0.850494313293682</v>
      </c>
      <c r="L747" s="14">
        <v>0.89938793091212</v>
      </c>
    </row>
    <row r="748">
      <c r="A748" s="14" t="s">
        <v>3329</v>
      </c>
      <c r="B748" s="14" t="s">
        <v>3330</v>
      </c>
      <c r="C748" s="14" t="s">
        <v>1574</v>
      </c>
      <c r="D748" s="14" t="s">
        <v>46</v>
      </c>
      <c r="E748" s="14" t="s">
        <v>46</v>
      </c>
      <c r="F748" s="14" t="s">
        <v>46</v>
      </c>
      <c r="G748" s="14" t="s">
        <v>46</v>
      </c>
      <c r="H748" s="14" t="s">
        <v>46</v>
      </c>
      <c r="I748" s="14" t="s">
        <v>46</v>
      </c>
      <c r="J748" s="14" t="s">
        <v>1868</v>
      </c>
      <c r="K748" s="14">
        <v>0.725447367027547</v>
      </c>
      <c r="L748" s="14">
        <v>0.817554223478451</v>
      </c>
    </row>
    <row r="749">
      <c r="A749" s="14" t="s">
        <v>3331</v>
      </c>
      <c r="B749" s="14" t="s">
        <v>3332</v>
      </c>
      <c r="C749" s="14" t="s">
        <v>1574</v>
      </c>
      <c r="D749" s="14" t="s">
        <v>46</v>
      </c>
      <c r="E749" s="14" t="s">
        <v>46</v>
      </c>
      <c r="F749" s="14" t="s">
        <v>46</v>
      </c>
      <c r="G749" s="14" t="s">
        <v>46</v>
      </c>
      <c r="H749" s="14" t="s">
        <v>46</v>
      </c>
      <c r="I749" s="14" t="s">
        <v>46</v>
      </c>
      <c r="J749" s="14" t="s">
        <v>1868</v>
      </c>
      <c r="K749" s="14">
        <v>0.0188964535541513</v>
      </c>
      <c r="L749" s="14">
        <v>0.0126720380893961</v>
      </c>
    </row>
    <row r="750">
      <c r="A750" s="14" t="s">
        <v>3333</v>
      </c>
      <c r="B750" s="14" t="s">
        <v>3334</v>
      </c>
      <c r="C750" s="14" t="s">
        <v>1574</v>
      </c>
      <c r="D750" s="14" t="s">
        <v>46</v>
      </c>
      <c r="E750" s="14" t="s">
        <v>46</v>
      </c>
      <c r="F750" s="14" t="s">
        <v>46</v>
      </c>
      <c r="G750" s="14" t="s">
        <v>46</v>
      </c>
      <c r="H750" s="14" t="s">
        <v>46</v>
      </c>
      <c r="I750" s="14" t="s">
        <v>46</v>
      </c>
      <c r="J750" s="14" t="s">
        <v>1868</v>
      </c>
      <c r="K750" s="14">
        <v>0.997777680375055</v>
      </c>
      <c r="L750" s="14">
        <v>0.997034829813021</v>
      </c>
    </row>
    <row r="751">
      <c r="A751" s="14" t="s">
        <v>3335</v>
      </c>
      <c r="B751" s="14" t="s">
        <v>3336</v>
      </c>
      <c r="C751" s="14" t="s">
        <v>1574</v>
      </c>
      <c r="D751" s="14" t="s">
        <v>46</v>
      </c>
      <c r="E751" s="14" t="s">
        <v>46</v>
      </c>
      <c r="F751" s="14" t="s">
        <v>46</v>
      </c>
      <c r="G751" s="14" t="s">
        <v>46</v>
      </c>
      <c r="H751" s="14" t="s">
        <v>46</v>
      </c>
      <c r="I751" s="14" t="s">
        <v>46</v>
      </c>
      <c r="J751" s="14" t="s">
        <v>1868</v>
      </c>
      <c r="K751" s="14">
        <v>0.115894481424054</v>
      </c>
      <c r="L751" s="14">
        <v>0.103053814988655</v>
      </c>
    </row>
    <row r="752">
      <c r="A752" s="14" t="s">
        <v>760</v>
      </c>
      <c r="B752" s="14" t="s">
        <v>761</v>
      </c>
      <c r="C752" s="14" t="s">
        <v>1574</v>
      </c>
      <c r="D752" s="14" t="s">
        <v>46</v>
      </c>
      <c r="E752" s="14" t="s">
        <v>46</v>
      </c>
      <c r="F752" s="14" t="s">
        <v>46</v>
      </c>
      <c r="G752" s="14" t="s">
        <v>46</v>
      </c>
      <c r="H752" s="14" t="s">
        <v>46</v>
      </c>
      <c r="I752" s="14" t="s">
        <v>46</v>
      </c>
      <c r="J752" s="14" t="s">
        <v>1868</v>
      </c>
      <c r="K752" s="14">
        <v>9.98114696476601E-4</v>
      </c>
      <c r="L752" s="14">
        <v>0.00121002464973618</v>
      </c>
    </row>
    <row r="753">
      <c r="A753" s="14" t="s">
        <v>3337</v>
      </c>
      <c r="B753" s="14" t="s">
        <v>3338</v>
      </c>
      <c r="C753" s="14" t="s">
        <v>1574</v>
      </c>
      <c r="D753" s="14" t="s">
        <v>46</v>
      </c>
      <c r="E753" s="14" t="s">
        <v>46</v>
      </c>
      <c r="F753" s="14" t="s">
        <v>46</v>
      </c>
      <c r="G753" s="14" t="s">
        <v>46</v>
      </c>
      <c r="H753" s="14" t="s">
        <v>46</v>
      </c>
      <c r="I753" s="14" t="s">
        <v>46</v>
      </c>
      <c r="J753" s="14" t="s">
        <v>1868</v>
      </c>
      <c r="K753" s="14">
        <v>0.904847196555946</v>
      </c>
      <c r="L753" s="14">
        <v>0.9291063522947</v>
      </c>
    </row>
    <row r="754">
      <c r="A754" s="14" t="s">
        <v>3339</v>
      </c>
      <c r="B754" s="14" t="s">
        <v>3340</v>
      </c>
      <c r="C754" s="14" t="s">
        <v>1572</v>
      </c>
      <c r="D754" s="14">
        <v>1.0</v>
      </c>
      <c r="E754" s="14">
        <v>0.0</v>
      </c>
      <c r="F754" s="14">
        <v>0.0</v>
      </c>
      <c r="G754" s="14">
        <v>0.0</v>
      </c>
      <c r="H754" s="14">
        <v>0.0</v>
      </c>
      <c r="I754" s="14">
        <v>1.0</v>
      </c>
      <c r="J754" s="14" t="s">
        <v>1868</v>
      </c>
      <c r="K754" s="14">
        <v>0.750751708039269</v>
      </c>
      <c r="L754" s="14">
        <v>0.692841384970484</v>
      </c>
    </row>
    <row r="755">
      <c r="A755" s="14" t="s">
        <v>3341</v>
      </c>
      <c r="B755" s="14" t="s">
        <v>3342</v>
      </c>
      <c r="C755" s="14" t="s">
        <v>1574</v>
      </c>
      <c r="D755" s="14" t="s">
        <v>46</v>
      </c>
      <c r="E755" s="14" t="s">
        <v>46</v>
      </c>
      <c r="F755" s="14" t="s">
        <v>46</v>
      </c>
      <c r="G755" s="14" t="s">
        <v>46</v>
      </c>
      <c r="H755" s="14" t="s">
        <v>46</v>
      </c>
      <c r="I755" s="14" t="s">
        <v>46</v>
      </c>
      <c r="J755" s="14" t="s">
        <v>1868</v>
      </c>
      <c r="K755" s="14">
        <v>0.209621676142086</v>
      </c>
      <c r="L755" s="14">
        <v>0.194602124174195</v>
      </c>
    </row>
    <row r="756">
      <c r="A756" s="14" t="s">
        <v>3343</v>
      </c>
      <c r="B756" s="14" t="s">
        <v>3344</v>
      </c>
      <c r="C756" s="14" t="s">
        <v>1574</v>
      </c>
      <c r="D756" s="14" t="s">
        <v>46</v>
      </c>
      <c r="E756" s="14" t="s">
        <v>46</v>
      </c>
      <c r="F756" s="14" t="s">
        <v>46</v>
      </c>
      <c r="G756" s="14" t="s">
        <v>46</v>
      </c>
      <c r="H756" s="14" t="s">
        <v>46</v>
      </c>
      <c r="I756" s="14" t="s">
        <v>46</v>
      </c>
      <c r="J756" s="14" t="s">
        <v>1868</v>
      </c>
      <c r="K756" s="14">
        <v>0.186165417026473</v>
      </c>
      <c r="L756" s="14">
        <v>0.192760514512518</v>
      </c>
    </row>
    <row r="757">
      <c r="A757" s="14" t="s">
        <v>3345</v>
      </c>
      <c r="B757" s="14" t="s">
        <v>3346</v>
      </c>
      <c r="C757" s="14" t="s">
        <v>1574</v>
      </c>
      <c r="D757" s="14" t="s">
        <v>46</v>
      </c>
      <c r="E757" s="14" t="s">
        <v>46</v>
      </c>
      <c r="F757" s="14" t="s">
        <v>46</v>
      </c>
      <c r="G757" s="14" t="s">
        <v>46</v>
      </c>
      <c r="H757" s="14" t="s">
        <v>46</v>
      </c>
      <c r="I757" s="14" t="s">
        <v>46</v>
      </c>
      <c r="J757" s="14" t="s">
        <v>1868</v>
      </c>
      <c r="K757" s="14">
        <v>0.144673414637118</v>
      </c>
      <c r="L757" s="14">
        <v>0.138803932837751</v>
      </c>
    </row>
    <row r="758">
      <c r="A758" s="14" t="s">
        <v>3347</v>
      </c>
      <c r="B758" s="14" t="s">
        <v>3348</v>
      </c>
      <c r="C758" s="14" t="s">
        <v>1572</v>
      </c>
      <c r="D758" s="14">
        <v>1.0</v>
      </c>
      <c r="E758" s="14">
        <v>0.0</v>
      </c>
      <c r="F758" s="14">
        <v>0.0</v>
      </c>
      <c r="G758" s="14">
        <v>0.0</v>
      </c>
      <c r="H758" s="14">
        <v>0.0</v>
      </c>
      <c r="I758" s="14">
        <v>1.0</v>
      </c>
      <c r="J758" s="14" t="s">
        <v>1868</v>
      </c>
      <c r="K758" s="14">
        <v>0.0986710931295305</v>
      </c>
      <c r="L758" s="14">
        <v>0.0561968322911287</v>
      </c>
    </row>
    <row r="759">
      <c r="A759" s="14" t="s">
        <v>3349</v>
      </c>
      <c r="B759" s="14" t="s">
        <v>3350</v>
      </c>
      <c r="C759" s="14" t="s">
        <v>1572</v>
      </c>
      <c r="D759" s="14">
        <v>0.0</v>
      </c>
      <c r="E759" s="14">
        <v>0.0</v>
      </c>
      <c r="F759" s="14">
        <v>0.0</v>
      </c>
      <c r="G759" s="14">
        <v>0.0</v>
      </c>
      <c r="H759" s="14">
        <v>0.0</v>
      </c>
      <c r="I759" s="14">
        <v>0.0</v>
      </c>
      <c r="J759" s="14" t="s">
        <v>1868</v>
      </c>
      <c r="K759" s="14">
        <v>0.844487417173761</v>
      </c>
      <c r="L759" s="14">
        <v>0.84905892161285</v>
      </c>
    </row>
    <row r="760">
      <c r="A760" s="14" t="s">
        <v>3351</v>
      </c>
      <c r="B760" s="14" t="s">
        <v>3352</v>
      </c>
      <c r="C760" s="14" t="s">
        <v>1574</v>
      </c>
      <c r="D760" s="14" t="s">
        <v>46</v>
      </c>
      <c r="E760" s="14" t="s">
        <v>46</v>
      </c>
      <c r="F760" s="14" t="s">
        <v>46</v>
      </c>
      <c r="G760" s="14" t="s">
        <v>46</v>
      </c>
      <c r="H760" s="14" t="s">
        <v>46</v>
      </c>
      <c r="I760" s="14" t="s">
        <v>46</v>
      </c>
      <c r="J760" s="14" t="s">
        <v>1868</v>
      </c>
      <c r="K760" s="14">
        <v>0.299431473577586</v>
      </c>
      <c r="L760" s="14">
        <v>0.251433211018358</v>
      </c>
    </row>
    <row r="761">
      <c r="A761" s="14" t="s">
        <v>3353</v>
      </c>
      <c r="B761" s="14" t="s">
        <v>3354</v>
      </c>
      <c r="C761" s="14" t="s">
        <v>1574</v>
      </c>
      <c r="D761" s="14" t="s">
        <v>46</v>
      </c>
      <c r="E761" s="14" t="s">
        <v>46</v>
      </c>
      <c r="F761" s="14" t="s">
        <v>46</v>
      </c>
      <c r="G761" s="14" t="s">
        <v>46</v>
      </c>
      <c r="H761" s="14" t="s">
        <v>46</v>
      </c>
      <c r="I761" s="14" t="s">
        <v>46</v>
      </c>
      <c r="J761" s="14" t="s">
        <v>1868</v>
      </c>
      <c r="K761" s="14">
        <v>0.0814975911900768</v>
      </c>
      <c r="L761" s="14">
        <v>0.117837254149172</v>
      </c>
    </row>
    <row r="762">
      <c r="A762" s="14" t="s">
        <v>3355</v>
      </c>
      <c r="B762" s="14" t="s">
        <v>3356</v>
      </c>
      <c r="C762" s="14" t="s">
        <v>1574</v>
      </c>
      <c r="D762" s="14" t="s">
        <v>46</v>
      </c>
      <c r="E762" s="14" t="s">
        <v>46</v>
      </c>
      <c r="F762" s="14" t="s">
        <v>46</v>
      </c>
      <c r="G762" s="14" t="s">
        <v>46</v>
      </c>
      <c r="H762" s="14" t="s">
        <v>46</v>
      </c>
      <c r="I762" s="14" t="s">
        <v>46</v>
      </c>
      <c r="J762" s="14" t="s">
        <v>1868</v>
      </c>
      <c r="K762" s="14">
        <v>0.126254247255501</v>
      </c>
      <c r="L762" s="14">
        <v>0.127047284934893</v>
      </c>
    </row>
    <row r="763">
      <c r="A763" s="14" t="s">
        <v>3357</v>
      </c>
      <c r="B763" s="14" t="s">
        <v>3358</v>
      </c>
      <c r="C763" s="14" t="s">
        <v>1574</v>
      </c>
      <c r="D763" s="14" t="s">
        <v>46</v>
      </c>
      <c r="E763" s="14" t="s">
        <v>46</v>
      </c>
      <c r="F763" s="14" t="s">
        <v>46</v>
      </c>
      <c r="G763" s="14" t="s">
        <v>46</v>
      </c>
      <c r="H763" s="14" t="s">
        <v>46</v>
      </c>
      <c r="I763" s="14" t="s">
        <v>46</v>
      </c>
      <c r="J763" s="14" t="s">
        <v>1868</v>
      </c>
      <c r="K763" s="14">
        <v>0.992673242334341</v>
      </c>
      <c r="L763" s="14">
        <v>0.886064736649409</v>
      </c>
    </row>
    <row r="764">
      <c r="A764" s="14" t="s">
        <v>1069</v>
      </c>
      <c r="B764" s="14" t="s">
        <v>1070</v>
      </c>
      <c r="C764" s="14" t="s">
        <v>1572</v>
      </c>
      <c r="D764" s="14">
        <v>0.0</v>
      </c>
      <c r="E764" s="14">
        <v>0.0</v>
      </c>
      <c r="F764" s="14">
        <v>0.0</v>
      </c>
      <c r="G764" s="14">
        <v>0.0</v>
      </c>
      <c r="H764" s="14">
        <v>0.0</v>
      </c>
      <c r="I764" s="14">
        <v>0.0</v>
      </c>
      <c r="J764" s="14" t="s">
        <v>1868</v>
      </c>
      <c r="K764" s="14">
        <v>0.00211377503090391</v>
      </c>
      <c r="L764" s="14">
        <v>0.00246939012448043</v>
      </c>
    </row>
    <row r="765">
      <c r="A765" s="14" t="s">
        <v>3359</v>
      </c>
      <c r="B765" s="14" t="s">
        <v>3360</v>
      </c>
      <c r="C765" s="14" t="s">
        <v>1574</v>
      </c>
      <c r="D765" s="14" t="s">
        <v>46</v>
      </c>
      <c r="E765" s="14" t="s">
        <v>46</v>
      </c>
      <c r="F765" s="14" t="s">
        <v>46</v>
      </c>
      <c r="G765" s="14" t="s">
        <v>46</v>
      </c>
      <c r="H765" s="14" t="s">
        <v>46</v>
      </c>
      <c r="I765" s="14" t="s">
        <v>46</v>
      </c>
      <c r="J765" s="14" t="s">
        <v>1868</v>
      </c>
      <c r="K765" s="14">
        <v>0.918556696796056</v>
      </c>
      <c r="L765" s="14">
        <v>0.888340944421102</v>
      </c>
    </row>
    <row r="766">
      <c r="A766" s="14" t="s">
        <v>3361</v>
      </c>
      <c r="B766" s="14" t="s">
        <v>3362</v>
      </c>
      <c r="C766" s="14" t="s">
        <v>1574</v>
      </c>
      <c r="D766" s="14" t="s">
        <v>46</v>
      </c>
      <c r="E766" s="14" t="s">
        <v>46</v>
      </c>
      <c r="F766" s="14" t="s">
        <v>46</v>
      </c>
      <c r="G766" s="14" t="s">
        <v>46</v>
      </c>
      <c r="H766" s="14" t="s">
        <v>46</v>
      </c>
      <c r="I766" s="14" t="s">
        <v>46</v>
      </c>
      <c r="J766" s="14" t="s">
        <v>1868</v>
      </c>
      <c r="K766" s="14">
        <v>0.955231322029688</v>
      </c>
      <c r="L766" s="14">
        <v>0.581405179824363</v>
      </c>
    </row>
    <row r="767">
      <c r="A767" s="14" t="s">
        <v>3363</v>
      </c>
      <c r="B767" s="14" t="s">
        <v>3364</v>
      </c>
      <c r="C767" s="14" t="s">
        <v>1574</v>
      </c>
      <c r="D767" s="14" t="s">
        <v>46</v>
      </c>
      <c r="E767" s="14" t="s">
        <v>46</v>
      </c>
      <c r="F767" s="14" t="s">
        <v>46</v>
      </c>
      <c r="G767" s="14" t="s">
        <v>46</v>
      </c>
      <c r="H767" s="14" t="s">
        <v>46</v>
      </c>
      <c r="I767" s="14" t="s">
        <v>46</v>
      </c>
      <c r="J767" s="14" t="s">
        <v>1868</v>
      </c>
      <c r="K767" s="14">
        <v>0.784494290236676</v>
      </c>
      <c r="L767" s="14">
        <v>0.75127943878518</v>
      </c>
    </row>
    <row r="768">
      <c r="A768" s="14" t="s">
        <v>3365</v>
      </c>
      <c r="B768" s="14" t="s">
        <v>3366</v>
      </c>
      <c r="C768" s="14" t="s">
        <v>1574</v>
      </c>
      <c r="D768" s="14" t="s">
        <v>46</v>
      </c>
      <c r="E768" s="14" t="s">
        <v>46</v>
      </c>
      <c r="F768" s="14" t="s">
        <v>46</v>
      </c>
      <c r="G768" s="14" t="s">
        <v>46</v>
      </c>
      <c r="H768" s="14" t="s">
        <v>46</v>
      </c>
      <c r="I768" s="14" t="s">
        <v>46</v>
      </c>
      <c r="J768" s="14" t="s">
        <v>1868</v>
      </c>
      <c r="K768" s="14">
        <v>0.31814008272881</v>
      </c>
      <c r="L768" s="14">
        <v>0.308831390614928</v>
      </c>
    </row>
    <row r="769">
      <c r="A769" s="14" t="s">
        <v>3367</v>
      </c>
      <c r="B769" s="14" t="s">
        <v>3368</v>
      </c>
      <c r="C769" s="14" t="s">
        <v>1574</v>
      </c>
      <c r="D769" s="14" t="s">
        <v>46</v>
      </c>
      <c r="E769" s="14" t="s">
        <v>46</v>
      </c>
      <c r="F769" s="14" t="s">
        <v>46</v>
      </c>
      <c r="G769" s="14" t="s">
        <v>46</v>
      </c>
      <c r="H769" s="14" t="s">
        <v>46</v>
      </c>
      <c r="I769" s="14" t="s">
        <v>46</v>
      </c>
      <c r="J769" s="14" t="s">
        <v>1868</v>
      </c>
      <c r="K769" s="14">
        <v>0.348460953803321</v>
      </c>
      <c r="L769" s="14">
        <v>0.267502186593883</v>
      </c>
    </row>
    <row r="770">
      <c r="A770" s="14" t="s">
        <v>3369</v>
      </c>
      <c r="B770" s="14" t="s">
        <v>3370</v>
      </c>
      <c r="C770" s="14" t="s">
        <v>1574</v>
      </c>
      <c r="D770" s="14" t="s">
        <v>46</v>
      </c>
      <c r="E770" s="14" t="s">
        <v>46</v>
      </c>
      <c r="F770" s="14" t="s">
        <v>46</v>
      </c>
      <c r="G770" s="14" t="s">
        <v>46</v>
      </c>
      <c r="H770" s="14" t="s">
        <v>46</v>
      </c>
      <c r="I770" s="14" t="s">
        <v>46</v>
      </c>
      <c r="J770" s="14" t="s">
        <v>1868</v>
      </c>
      <c r="K770" s="14">
        <v>0.228278755767642</v>
      </c>
      <c r="L770" s="14">
        <v>0.17727385634509</v>
      </c>
    </row>
    <row r="771">
      <c r="A771" s="14" t="s">
        <v>3371</v>
      </c>
      <c r="B771" s="14" t="s">
        <v>3372</v>
      </c>
      <c r="C771" s="14" t="s">
        <v>1574</v>
      </c>
      <c r="D771" s="14" t="s">
        <v>46</v>
      </c>
      <c r="E771" s="14" t="s">
        <v>46</v>
      </c>
      <c r="F771" s="14" t="s">
        <v>46</v>
      </c>
      <c r="G771" s="14" t="s">
        <v>46</v>
      </c>
      <c r="H771" s="14" t="s">
        <v>46</v>
      </c>
      <c r="I771" s="14" t="s">
        <v>46</v>
      </c>
      <c r="J771" s="14" t="s">
        <v>1868</v>
      </c>
      <c r="K771" s="14">
        <v>0.99078454867944</v>
      </c>
      <c r="L771" s="14">
        <v>0.987279801546708</v>
      </c>
    </row>
    <row r="772">
      <c r="A772" s="14" t="s">
        <v>3373</v>
      </c>
      <c r="B772" s="14" t="s">
        <v>3374</v>
      </c>
      <c r="C772" s="14" t="s">
        <v>1574</v>
      </c>
      <c r="D772" s="14" t="s">
        <v>46</v>
      </c>
      <c r="E772" s="14" t="s">
        <v>46</v>
      </c>
      <c r="F772" s="14" t="s">
        <v>46</v>
      </c>
      <c r="G772" s="14" t="s">
        <v>46</v>
      </c>
      <c r="H772" s="14" t="s">
        <v>46</v>
      </c>
      <c r="I772" s="14" t="s">
        <v>46</v>
      </c>
      <c r="J772" s="14" t="s">
        <v>1868</v>
      </c>
      <c r="K772" s="14">
        <v>0.885043588710034</v>
      </c>
      <c r="L772" s="14">
        <v>0.863622268461022</v>
      </c>
    </row>
    <row r="773">
      <c r="A773" s="14" t="s">
        <v>3375</v>
      </c>
      <c r="B773" s="14" t="s">
        <v>3376</v>
      </c>
      <c r="C773" s="14" t="s">
        <v>1574</v>
      </c>
      <c r="D773" s="14" t="s">
        <v>46</v>
      </c>
      <c r="E773" s="14" t="s">
        <v>46</v>
      </c>
      <c r="F773" s="14" t="s">
        <v>46</v>
      </c>
      <c r="G773" s="14" t="s">
        <v>46</v>
      </c>
      <c r="H773" s="14" t="s">
        <v>46</v>
      </c>
      <c r="I773" s="14" t="s">
        <v>46</v>
      </c>
      <c r="J773" s="14" t="s">
        <v>1868</v>
      </c>
      <c r="K773" s="14">
        <v>0.447908832740403</v>
      </c>
      <c r="L773" s="14">
        <v>0.494054142133149</v>
      </c>
    </row>
    <row r="774">
      <c r="A774" s="14" t="s">
        <v>3377</v>
      </c>
      <c r="B774" s="14" t="s">
        <v>3378</v>
      </c>
      <c r="C774" s="14" t="s">
        <v>1572</v>
      </c>
      <c r="D774" s="14">
        <v>0.0</v>
      </c>
      <c r="E774" s="14">
        <v>0.0</v>
      </c>
      <c r="F774" s="14">
        <v>0.0</v>
      </c>
      <c r="G774" s="14">
        <v>0.0</v>
      </c>
      <c r="H774" s="14">
        <v>0.0</v>
      </c>
      <c r="I774" s="14">
        <v>0.0</v>
      </c>
      <c r="J774" s="14" t="s">
        <v>1868</v>
      </c>
      <c r="K774" s="14">
        <v>0.779482504316809</v>
      </c>
      <c r="L774" s="14">
        <v>0.934662725544944</v>
      </c>
    </row>
    <row r="775">
      <c r="A775" s="14" t="s">
        <v>3379</v>
      </c>
      <c r="B775" s="14" t="s">
        <v>3380</v>
      </c>
      <c r="C775" s="14" t="s">
        <v>1572</v>
      </c>
      <c r="D775" s="14">
        <v>0.0</v>
      </c>
      <c r="E775" s="14">
        <v>0.0</v>
      </c>
      <c r="F775" s="14">
        <v>0.0</v>
      </c>
      <c r="G775" s="14">
        <v>0.0</v>
      </c>
      <c r="H775" s="14">
        <v>0.0</v>
      </c>
      <c r="I775" s="14">
        <v>0.0</v>
      </c>
      <c r="J775" s="14" t="s">
        <v>1868</v>
      </c>
      <c r="K775" s="14">
        <v>0.59376627682228</v>
      </c>
      <c r="L775" s="14">
        <v>0.423573172074141</v>
      </c>
    </row>
    <row r="776">
      <c r="A776" s="14" t="s">
        <v>3381</v>
      </c>
      <c r="B776" s="14" t="s">
        <v>3382</v>
      </c>
      <c r="C776" s="14" t="s">
        <v>1574</v>
      </c>
      <c r="D776" s="14" t="s">
        <v>46</v>
      </c>
      <c r="E776" s="14" t="s">
        <v>46</v>
      </c>
      <c r="F776" s="14" t="s">
        <v>46</v>
      </c>
      <c r="G776" s="14" t="s">
        <v>46</v>
      </c>
      <c r="H776" s="14" t="s">
        <v>46</v>
      </c>
      <c r="I776" s="14" t="s">
        <v>46</v>
      </c>
      <c r="J776" s="14" t="s">
        <v>1868</v>
      </c>
      <c r="K776" s="14">
        <v>0.451318250948239</v>
      </c>
      <c r="L776" s="14">
        <v>0.414468461809476</v>
      </c>
    </row>
    <row r="777">
      <c r="A777" s="14" t="s">
        <v>3383</v>
      </c>
      <c r="B777" s="14" t="s">
        <v>3384</v>
      </c>
      <c r="C777" s="14" t="s">
        <v>1574</v>
      </c>
      <c r="D777" s="14" t="s">
        <v>46</v>
      </c>
      <c r="E777" s="14" t="s">
        <v>46</v>
      </c>
      <c r="F777" s="14" t="s">
        <v>46</v>
      </c>
      <c r="G777" s="14" t="s">
        <v>46</v>
      </c>
      <c r="H777" s="14" t="s">
        <v>46</v>
      </c>
      <c r="I777" s="14" t="s">
        <v>46</v>
      </c>
      <c r="J777" s="14" t="s">
        <v>1868</v>
      </c>
      <c r="K777" s="14">
        <v>0.323843339791337</v>
      </c>
      <c r="L777" s="14">
        <v>0.424122663483633</v>
      </c>
    </row>
    <row r="778">
      <c r="A778" s="14" t="s">
        <v>3385</v>
      </c>
      <c r="B778" s="14" t="s">
        <v>3386</v>
      </c>
      <c r="C778" s="14" t="s">
        <v>1572</v>
      </c>
      <c r="D778" s="14">
        <v>1.0</v>
      </c>
      <c r="E778" s="14">
        <v>0.0</v>
      </c>
      <c r="F778" s="14">
        <v>0.0</v>
      </c>
      <c r="G778" s="14">
        <v>0.0</v>
      </c>
      <c r="H778" s="14">
        <v>0.0</v>
      </c>
      <c r="I778" s="14">
        <v>1.0</v>
      </c>
      <c r="J778" s="14" t="s">
        <v>1868</v>
      </c>
      <c r="K778" s="14">
        <v>0.802453823794515</v>
      </c>
      <c r="L778" s="14">
        <v>0.697983669882977</v>
      </c>
    </row>
    <row r="779">
      <c r="A779" s="14" t="s">
        <v>3387</v>
      </c>
      <c r="B779" s="14" t="s">
        <v>3388</v>
      </c>
      <c r="C779" s="14" t="s">
        <v>1572</v>
      </c>
      <c r="D779" s="14">
        <v>1.0</v>
      </c>
      <c r="E779" s="14">
        <v>0.0</v>
      </c>
      <c r="F779" s="14">
        <v>0.0</v>
      </c>
      <c r="G779" s="14">
        <v>0.0</v>
      </c>
      <c r="H779" s="14">
        <v>0.0</v>
      </c>
      <c r="I779" s="14">
        <v>1.0</v>
      </c>
      <c r="J779" s="14" t="s">
        <v>1868</v>
      </c>
      <c r="K779" s="14">
        <v>0.668737949417741</v>
      </c>
      <c r="L779" s="14">
        <v>0.731090788438118</v>
      </c>
    </row>
    <row r="780">
      <c r="A780" s="14" t="s">
        <v>3389</v>
      </c>
      <c r="B780" s="14" t="s">
        <v>3390</v>
      </c>
      <c r="C780" s="14" t="s">
        <v>1574</v>
      </c>
      <c r="D780" s="14" t="s">
        <v>46</v>
      </c>
      <c r="E780" s="14" t="s">
        <v>46</v>
      </c>
      <c r="F780" s="14" t="s">
        <v>46</v>
      </c>
      <c r="G780" s="14" t="s">
        <v>46</v>
      </c>
      <c r="H780" s="14" t="s">
        <v>46</v>
      </c>
      <c r="I780" s="14" t="s">
        <v>46</v>
      </c>
      <c r="J780" s="14" t="s">
        <v>1868</v>
      </c>
      <c r="K780" s="14">
        <v>0.590638477185156</v>
      </c>
      <c r="L780" s="14">
        <v>0.624990836158725</v>
      </c>
    </row>
    <row r="781">
      <c r="A781" s="14" t="s">
        <v>3391</v>
      </c>
      <c r="B781" s="14" t="s">
        <v>3392</v>
      </c>
      <c r="C781" s="14" t="s">
        <v>1574</v>
      </c>
      <c r="D781" s="14" t="s">
        <v>46</v>
      </c>
      <c r="E781" s="14" t="s">
        <v>46</v>
      </c>
      <c r="F781" s="14" t="s">
        <v>46</v>
      </c>
      <c r="G781" s="14" t="s">
        <v>46</v>
      </c>
      <c r="H781" s="14" t="s">
        <v>46</v>
      </c>
      <c r="I781" s="14" t="s">
        <v>46</v>
      </c>
      <c r="J781" s="14" t="s">
        <v>1868</v>
      </c>
      <c r="K781" s="14">
        <v>0.861607720479673</v>
      </c>
      <c r="L781" s="14">
        <v>0.897784353050003</v>
      </c>
    </row>
    <row r="782">
      <c r="A782" s="14" t="s">
        <v>3393</v>
      </c>
      <c r="B782" s="14" t="s">
        <v>3394</v>
      </c>
      <c r="C782" s="14" t="s">
        <v>1574</v>
      </c>
      <c r="D782" s="14" t="s">
        <v>46</v>
      </c>
      <c r="E782" s="14" t="s">
        <v>46</v>
      </c>
      <c r="F782" s="14" t="s">
        <v>46</v>
      </c>
      <c r="G782" s="14" t="s">
        <v>46</v>
      </c>
      <c r="H782" s="14" t="s">
        <v>46</v>
      </c>
      <c r="I782" s="14" t="s">
        <v>46</v>
      </c>
      <c r="J782" s="14" t="s">
        <v>1868</v>
      </c>
      <c r="K782" s="14">
        <v>0.771061891060551</v>
      </c>
      <c r="L782" s="14">
        <v>0.712909737730088</v>
      </c>
    </row>
    <row r="783">
      <c r="A783" s="14" t="s">
        <v>3395</v>
      </c>
      <c r="B783" s="14" t="s">
        <v>3396</v>
      </c>
      <c r="C783" s="14" t="s">
        <v>1574</v>
      </c>
      <c r="D783" s="14" t="s">
        <v>46</v>
      </c>
      <c r="E783" s="14" t="s">
        <v>46</v>
      </c>
      <c r="F783" s="14" t="s">
        <v>46</v>
      </c>
      <c r="G783" s="14" t="s">
        <v>46</v>
      </c>
      <c r="H783" s="14" t="s">
        <v>46</v>
      </c>
      <c r="I783" s="14" t="s">
        <v>46</v>
      </c>
      <c r="J783" s="14" t="s">
        <v>1868</v>
      </c>
      <c r="K783" s="14">
        <v>0.190122752650287</v>
      </c>
      <c r="L783" s="14">
        <v>0.179872417643623</v>
      </c>
    </row>
    <row r="784">
      <c r="A784" s="14" t="s">
        <v>3397</v>
      </c>
      <c r="B784" s="14" t="s">
        <v>3398</v>
      </c>
      <c r="C784" s="14" t="s">
        <v>1574</v>
      </c>
      <c r="D784" s="14" t="s">
        <v>46</v>
      </c>
      <c r="E784" s="14" t="s">
        <v>46</v>
      </c>
      <c r="F784" s="14" t="s">
        <v>46</v>
      </c>
      <c r="G784" s="14" t="s">
        <v>46</v>
      </c>
      <c r="H784" s="14" t="s">
        <v>46</v>
      </c>
      <c r="I784" s="14" t="s">
        <v>46</v>
      </c>
      <c r="J784" s="14" t="s">
        <v>1868</v>
      </c>
      <c r="K784" s="14">
        <v>0.652040511577129</v>
      </c>
      <c r="L784" s="14">
        <v>0.719131141199304</v>
      </c>
    </row>
    <row r="785">
      <c r="A785" s="14" t="s">
        <v>3399</v>
      </c>
      <c r="B785" s="14" t="s">
        <v>3400</v>
      </c>
      <c r="C785" s="14" t="s">
        <v>1574</v>
      </c>
      <c r="D785" s="14" t="s">
        <v>46</v>
      </c>
      <c r="E785" s="14" t="s">
        <v>46</v>
      </c>
      <c r="F785" s="14" t="s">
        <v>46</v>
      </c>
      <c r="G785" s="14" t="s">
        <v>46</v>
      </c>
      <c r="H785" s="14" t="s">
        <v>46</v>
      </c>
      <c r="I785" s="14" t="s">
        <v>46</v>
      </c>
      <c r="J785" s="14" t="s">
        <v>1868</v>
      </c>
      <c r="K785" s="14">
        <v>0.831810769460996</v>
      </c>
      <c r="L785" s="14">
        <v>0.798142357747016</v>
      </c>
    </row>
    <row r="786">
      <c r="A786" s="14" t="s">
        <v>3401</v>
      </c>
      <c r="B786" s="14" t="s">
        <v>3402</v>
      </c>
      <c r="C786" s="14" t="s">
        <v>1574</v>
      </c>
      <c r="D786" s="14" t="s">
        <v>46</v>
      </c>
      <c r="E786" s="14" t="s">
        <v>46</v>
      </c>
      <c r="F786" s="14" t="s">
        <v>46</v>
      </c>
      <c r="G786" s="14" t="s">
        <v>46</v>
      </c>
      <c r="H786" s="14" t="s">
        <v>46</v>
      </c>
      <c r="I786" s="14" t="s">
        <v>46</v>
      </c>
      <c r="J786" s="14" t="s">
        <v>1868</v>
      </c>
      <c r="K786" s="14">
        <v>0.989281473589573</v>
      </c>
      <c r="L786" s="14">
        <v>0.985909982183465</v>
      </c>
    </row>
    <row r="787">
      <c r="A787" s="14" t="s">
        <v>3403</v>
      </c>
      <c r="B787" s="14" t="s">
        <v>3404</v>
      </c>
      <c r="C787" s="14" t="s">
        <v>1574</v>
      </c>
      <c r="D787" s="14" t="s">
        <v>46</v>
      </c>
      <c r="E787" s="14" t="s">
        <v>46</v>
      </c>
      <c r="F787" s="14" t="s">
        <v>46</v>
      </c>
      <c r="G787" s="14" t="s">
        <v>46</v>
      </c>
      <c r="H787" s="14" t="s">
        <v>46</v>
      </c>
      <c r="I787" s="14" t="s">
        <v>46</v>
      </c>
      <c r="J787" s="14" t="s">
        <v>1868</v>
      </c>
      <c r="K787" s="14">
        <v>0.996172209171021</v>
      </c>
      <c r="L787" s="14">
        <v>0.994927710856987</v>
      </c>
    </row>
    <row r="788">
      <c r="A788" s="14" t="s">
        <v>3405</v>
      </c>
      <c r="B788" s="14" t="s">
        <v>3406</v>
      </c>
      <c r="C788" s="14" t="s">
        <v>1574</v>
      </c>
      <c r="D788" s="14" t="s">
        <v>46</v>
      </c>
      <c r="E788" s="14" t="s">
        <v>46</v>
      </c>
      <c r="F788" s="14" t="s">
        <v>46</v>
      </c>
      <c r="G788" s="14" t="s">
        <v>46</v>
      </c>
      <c r="H788" s="14" t="s">
        <v>46</v>
      </c>
      <c r="I788" s="14" t="s">
        <v>46</v>
      </c>
      <c r="J788" s="14" t="s">
        <v>1868</v>
      </c>
      <c r="K788" s="14">
        <v>0.0759302689244893</v>
      </c>
      <c r="L788" s="14">
        <v>0.0811546377887963</v>
      </c>
    </row>
    <row r="789">
      <c r="A789" s="14" t="s">
        <v>3407</v>
      </c>
      <c r="B789" s="14" t="s">
        <v>3408</v>
      </c>
      <c r="C789" s="14" t="s">
        <v>1574</v>
      </c>
      <c r="D789" s="14" t="s">
        <v>46</v>
      </c>
      <c r="E789" s="14" t="s">
        <v>46</v>
      </c>
      <c r="F789" s="14" t="s">
        <v>46</v>
      </c>
      <c r="G789" s="14" t="s">
        <v>46</v>
      </c>
      <c r="H789" s="14" t="s">
        <v>46</v>
      </c>
      <c r="I789" s="14" t="s">
        <v>46</v>
      </c>
      <c r="J789" s="14" t="s">
        <v>1868</v>
      </c>
      <c r="K789" s="14">
        <v>0.955261059650332</v>
      </c>
      <c r="L789" s="14">
        <v>0.963220830166487</v>
      </c>
    </row>
    <row r="790">
      <c r="A790" s="14" t="s">
        <v>3409</v>
      </c>
      <c r="B790" s="14" t="s">
        <v>3410</v>
      </c>
      <c r="C790" s="14" t="s">
        <v>1574</v>
      </c>
      <c r="D790" s="14" t="s">
        <v>46</v>
      </c>
      <c r="E790" s="14" t="s">
        <v>46</v>
      </c>
      <c r="F790" s="14" t="s">
        <v>46</v>
      </c>
      <c r="G790" s="14" t="s">
        <v>46</v>
      </c>
      <c r="H790" s="14" t="s">
        <v>46</v>
      </c>
      <c r="I790" s="14" t="s">
        <v>46</v>
      </c>
      <c r="J790" s="14" t="s">
        <v>1868</v>
      </c>
      <c r="K790" s="14">
        <v>0.828174558989474</v>
      </c>
      <c r="L790" s="14">
        <v>0.794723993533526</v>
      </c>
    </row>
    <row r="791">
      <c r="A791" s="14" t="s">
        <v>3411</v>
      </c>
      <c r="B791" s="14" t="s">
        <v>3412</v>
      </c>
      <c r="C791" s="14" t="s">
        <v>1572</v>
      </c>
      <c r="D791" s="14">
        <v>0.0</v>
      </c>
      <c r="E791" s="14">
        <v>0.0</v>
      </c>
      <c r="F791" s="14">
        <v>0.0</v>
      </c>
      <c r="G791" s="14">
        <v>0.0</v>
      </c>
      <c r="H791" s="14">
        <v>0.0</v>
      </c>
      <c r="I791" s="14">
        <v>0.0</v>
      </c>
      <c r="J791" s="14" t="s">
        <v>1868</v>
      </c>
      <c r="K791" s="14">
        <v>0.821985833941344</v>
      </c>
      <c r="L791" s="14">
        <v>0.763018968092675</v>
      </c>
    </row>
    <row r="792">
      <c r="A792" s="14" t="s">
        <v>3413</v>
      </c>
      <c r="B792" s="14" t="s">
        <v>3414</v>
      </c>
      <c r="C792" s="14" t="s">
        <v>1574</v>
      </c>
      <c r="D792" s="14" t="s">
        <v>46</v>
      </c>
      <c r="E792" s="14" t="s">
        <v>46</v>
      </c>
      <c r="F792" s="14" t="s">
        <v>46</v>
      </c>
      <c r="G792" s="14" t="s">
        <v>46</v>
      </c>
      <c r="H792" s="14" t="s">
        <v>46</v>
      </c>
      <c r="I792" s="14" t="s">
        <v>46</v>
      </c>
      <c r="J792" s="14" t="s">
        <v>1868</v>
      </c>
      <c r="K792" s="14">
        <v>0.819535394967043</v>
      </c>
      <c r="L792" s="14">
        <v>0.789153867753926</v>
      </c>
    </row>
    <row r="793">
      <c r="A793" s="14" t="s">
        <v>3415</v>
      </c>
      <c r="B793" s="14" t="s">
        <v>3416</v>
      </c>
      <c r="C793" s="14" t="s">
        <v>1574</v>
      </c>
      <c r="D793" s="14" t="s">
        <v>46</v>
      </c>
      <c r="E793" s="14" t="s">
        <v>46</v>
      </c>
      <c r="F793" s="14" t="s">
        <v>46</v>
      </c>
      <c r="G793" s="14" t="s">
        <v>46</v>
      </c>
      <c r="H793" s="14" t="s">
        <v>46</v>
      </c>
      <c r="I793" s="14" t="s">
        <v>46</v>
      </c>
      <c r="J793" s="14" t="s">
        <v>1868</v>
      </c>
      <c r="K793" s="14">
        <v>0.0179627029203796</v>
      </c>
      <c r="L793" s="14">
        <v>0.0131941867817108</v>
      </c>
    </row>
    <row r="794">
      <c r="A794" s="14" t="s">
        <v>3417</v>
      </c>
      <c r="B794" s="14" t="s">
        <v>3418</v>
      </c>
      <c r="C794" s="14" t="s">
        <v>1572</v>
      </c>
      <c r="D794" s="14">
        <v>0.0</v>
      </c>
      <c r="E794" s="14">
        <v>0.0</v>
      </c>
      <c r="F794" s="14">
        <v>0.0</v>
      </c>
      <c r="G794" s="14">
        <v>0.0</v>
      </c>
      <c r="H794" s="14">
        <v>0.0</v>
      </c>
      <c r="I794" s="14">
        <v>0.0</v>
      </c>
      <c r="J794" s="14" t="s">
        <v>1868</v>
      </c>
      <c r="K794" s="14">
        <v>0.327181024018862</v>
      </c>
      <c r="L794" s="14">
        <v>0.284880195529754</v>
      </c>
    </row>
    <row r="795">
      <c r="A795" s="14" t="s">
        <v>3419</v>
      </c>
      <c r="B795" s="14" t="s">
        <v>3420</v>
      </c>
      <c r="C795" s="14" t="s">
        <v>1572</v>
      </c>
      <c r="D795" s="14">
        <v>0.0</v>
      </c>
      <c r="E795" s="14">
        <v>0.0</v>
      </c>
      <c r="F795" s="14">
        <v>0.0</v>
      </c>
      <c r="G795" s="14">
        <v>0.0</v>
      </c>
      <c r="H795" s="14">
        <v>0.0</v>
      </c>
      <c r="I795" s="14">
        <v>0.0</v>
      </c>
      <c r="J795" s="14" t="s">
        <v>1868</v>
      </c>
      <c r="K795" s="14">
        <v>0.236413665987593</v>
      </c>
      <c r="L795" s="14">
        <v>0.251183904010849</v>
      </c>
    </row>
    <row r="796">
      <c r="A796" s="14" t="s">
        <v>3421</v>
      </c>
      <c r="B796" s="14" t="s">
        <v>3422</v>
      </c>
      <c r="C796" s="14" t="s">
        <v>1574</v>
      </c>
      <c r="D796" s="14" t="s">
        <v>46</v>
      </c>
      <c r="E796" s="14" t="s">
        <v>46</v>
      </c>
      <c r="F796" s="14" t="s">
        <v>46</v>
      </c>
      <c r="G796" s="14" t="s">
        <v>46</v>
      </c>
      <c r="H796" s="14" t="s">
        <v>46</v>
      </c>
      <c r="I796" s="14" t="s">
        <v>46</v>
      </c>
      <c r="J796" s="14" t="s">
        <v>1868</v>
      </c>
      <c r="K796" s="14">
        <v>0.661399972868438</v>
      </c>
      <c r="L796" s="14">
        <v>0.653742299853706</v>
      </c>
    </row>
    <row r="797">
      <c r="A797" s="14" t="s">
        <v>3423</v>
      </c>
      <c r="B797" s="14" t="s">
        <v>3424</v>
      </c>
      <c r="C797" s="14" t="s">
        <v>1574</v>
      </c>
      <c r="D797" s="14" t="s">
        <v>46</v>
      </c>
      <c r="E797" s="14" t="s">
        <v>46</v>
      </c>
      <c r="F797" s="14" t="s">
        <v>46</v>
      </c>
      <c r="G797" s="14" t="s">
        <v>46</v>
      </c>
      <c r="H797" s="14" t="s">
        <v>46</v>
      </c>
      <c r="I797" s="14" t="s">
        <v>46</v>
      </c>
      <c r="J797" s="14" t="s">
        <v>1868</v>
      </c>
      <c r="K797" s="14">
        <v>0.244967189311535</v>
      </c>
      <c r="L797" s="14">
        <v>0.273878699057588</v>
      </c>
    </row>
    <row r="798">
      <c r="A798" s="14" t="s">
        <v>3425</v>
      </c>
      <c r="B798" s="14" t="s">
        <v>3426</v>
      </c>
      <c r="C798" s="14" t="s">
        <v>1572</v>
      </c>
      <c r="D798" s="14">
        <v>0.0</v>
      </c>
      <c r="E798" s="14">
        <v>0.0</v>
      </c>
      <c r="F798" s="14">
        <v>0.0</v>
      </c>
      <c r="G798" s="14">
        <v>0.0</v>
      </c>
      <c r="H798" s="14">
        <v>0.0</v>
      </c>
      <c r="I798" s="14">
        <v>0.0</v>
      </c>
      <c r="J798" s="14" t="s">
        <v>1868</v>
      </c>
      <c r="K798" s="14">
        <v>0.731203371542088</v>
      </c>
      <c r="L798" s="14">
        <v>0.780159743930609</v>
      </c>
    </row>
    <row r="799">
      <c r="A799" s="14" t="s">
        <v>3427</v>
      </c>
      <c r="B799" s="14" t="s">
        <v>3428</v>
      </c>
      <c r="C799" s="14" t="s">
        <v>1574</v>
      </c>
      <c r="D799" s="14" t="s">
        <v>46</v>
      </c>
      <c r="E799" s="14" t="s">
        <v>46</v>
      </c>
      <c r="F799" s="14" t="s">
        <v>46</v>
      </c>
      <c r="G799" s="14" t="s">
        <v>46</v>
      </c>
      <c r="H799" s="14" t="s">
        <v>46</v>
      </c>
      <c r="I799" s="14" t="s">
        <v>46</v>
      </c>
      <c r="J799" s="14" t="s">
        <v>1868</v>
      </c>
      <c r="K799" s="14">
        <v>0.976960796275736</v>
      </c>
      <c r="L799" s="14">
        <v>0.970113797805305</v>
      </c>
    </row>
    <row r="800">
      <c r="A800" s="14" t="s">
        <v>3429</v>
      </c>
      <c r="B800" s="14" t="s">
        <v>3430</v>
      </c>
      <c r="C800" s="14" t="s">
        <v>1574</v>
      </c>
      <c r="D800" s="14" t="s">
        <v>46</v>
      </c>
      <c r="E800" s="14" t="s">
        <v>46</v>
      </c>
      <c r="F800" s="14" t="s">
        <v>46</v>
      </c>
      <c r="G800" s="14" t="s">
        <v>46</v>
      </c>
      <c r="H800" s="14" t="s">
        <v>46</v>
      </c>
      <c r="I800" s="14" t="s">
        <v>46</v>
      </c>
      <c r="J800" s="14" t="s">
        <v>1868</v>
      </c>
      <c r="K800" s="14">
        <v>0.487219248887617</v>
      </c>
      <c r="L800" s="14">
        <v>0.496676004647381</v>
      </c>
    </row>
    <row r="801">
      <c r="A801" s="14" t="s">
        <v>3431</v>
      </c>
      <c r="B801" s="14" t="s">
        <v>3432</v>
      </c>
      <c r="C801" s="14" t="s">
        <v>1574</v>
      </c>
      <c r="D801" s="14" t="s">
        <v>46</v>
      </c>
      <c r="E801" s="14" t="s">
        <v>46</v>
      </c>
      <c r="F801" s="14" t="s">
        <v>46</v>
      </c>
      <c r="G801" s="14" t="s">
        <v>46</v>
      </c>
      <c r="H801" s="14" t="s">
        <v>46</v>
      </c>
      <c r="I801" s="14" t="s">
        <v>46</v>
      </c>
      <c r="J801" s="14" t="s">
        <v>1868</v>
      </c>
      <c r="K801" s="14">
        <v>0.650830599880035</v>
      </c>
      <c r="L801" s="14">
        <v>0.77920931591548</v>
      </c>
    </row>
    <row r="802">
      <c r="A802" s="14" t="s">
        <v>3433</v>
      </c>
      <c r="B802" s="14" t="s">
        <v>1831</v>
      </c>
      <c r="C802" s="14" t="s">
        <v>1574</v>
      </c>
      <c r="D802" s="14" t="s">
        <v>46</v>
      </c>
      <c r="E802" s="14" t="s">
        <v>46</v>
      </c>
      <c r="F802" s="14" t="s">
        <v>46</v>
      </c>
      <c r="G802" s="14" t="s">
        <v>46</v>
      </c>
      <c r="H802" s="14" t="s">
        <v>46</v>
      </c>
      <c r="I802" s="14" t="s">
        <v>46</v>
      </c>
      <c r="J802" s="14" t="s">
        <v>1868</v>
      </c>
      <c r="K802" s="14">
        <v>0.752953439593517</v>
      </c>
      <c r="L802" s="14">
        <v>0.792973217030419</v>
      </c>
    </row>
    <row r="803">
      <c r="A803" s="14" t="s">
        <v>3434</v>
      </c>
      <c r="B803" s="14" t="s">
        <v>3435</v>
      </c>
      <c r="C803" s="14" t="s">
        <v>1574</v>
      </c>
      <c r="D803" s="14" t="s">
        <v>46</v>
      </c>
      <c r="E803" s="14" t="s">
        <v>46</v>
      </c>
      <c r="F803" s="14" t="s">
        <v>46</v>
      </c>
      <c r="G803" s="14" t="s">
        <v>46</v>
      </c>
      <c r="H803" s="14" t="s">
        <v>46</v>
      </c>
      <c r="I803" s="14" t="s">
        <v>46</v>
      </c>
      <c r="J803" s="14" t="s">
        <v>1868</v>
      </c>
      <c r="K803" s="14">
        <v>0.653009839597625</v>
      </c>
      <c r="L803" s="14">
        <v>0.578361246165533</v>
      </c>
    </row>
    <row r="804">
      <c r="A804" s="14" t="s">
        <v>3436</v>
      </c>
      <c r="B804" s="14" t="s">
        <v>3437</v>
      </c>
      <c r="C804" s="14" t="s">
        <v>1574</v>
      </c>
      <c r="D804" s="14" t="s">
        <v>46</v>
      </c>
      <c r="E804" s="14" t="s">
        <v>46</v>
      </c>
      <c r="F804" s="14" t="s">
        <v>46</v>
      </c>
      <c r="G804" s="14" t="s">
        <v>46</v>
      </c>
      <c r="H804" s="14" t="s">
        <v>46</v>
      </c>
      <c r="I804" s="14" t="s">
        <v>46</v>
      </c>
      <c r="J804" s="14" t="s">
        <v>1868</v>
      </c>
      <c r="K804" s="14">
        <v>0.244758752999695</v>
      </c>
      <c r="L804" s="14">
        <v>0.316221827546377</v>
      </c>
    </row>
    <row r="805">
      <c r="A805" s="14" t="s">
        <v>3438</v>
      </c>
      <c r="B805" s="14" t="s">
        <v>3439</v>
      </c>
      <c r="C805" s="14" t="s">
        <v>1574</v>
      </c>
      <c r="D805" s="14" t="s">
        <v>46</v>
      </c>
      <c r="E805" s="14" t="s">
        <v>46</v>
      </c>
      <c r="F805" s="14" t="s">
        <v>46</v>
      </c>
      <c r="G805" s="14" t="s">
        <v>46</v>
      </c>
      <c r="H805" s="14" t="s">
        <v>46</v>
      </c>
      <c r="I805" s="14" t="s">
        <v>46</v>
      </c>
      <c r="J805" s="14" t="s">
        <v>1868</v>
      </c>
      <c r="K805" s="14">
        <v>0.285303294637446</v>
      </c>
      <c r="L805" s="14">
        <v>0.320550181616787</v>
      </c>
    </row>
    <row r="806">
      <c r="A806" s="14" t="s">
        <v>3440</v>
      </c>
      <c r="B806" s="14" t="s">
        <v>3441</v>
      </c>
      <c r="C806" s="14" t="s">
        <v>1574</v>
      </c>
      <c r="D806" s="14" t="s">
        <v>46</v>
      </c>
      <c r="E806" s="14" t="s">
        <v>46</v>
      </c>
      <c r="F806" s="14" t="s">
        <v>46</v>
      </c>
      <c r="G806" s="14" t="s">
        <v>46</v>
      </c>
      <c r="H806" s="14" t="s">
        <v>46</v>
      </c>
      <c r="I806" s="14" t="s">
        <v>46</v>
      </c>
      <c r="J806" s="14" t="s">
        <v>1868</v>
      </c>
      <c r="K806" s="14">
        <v>0.59768856403514</v>
      </c>
      <c r="L806" s="14">
        <v>0.690944206813202</v>
      </c>
    </row>
    <row r="807">
      <c r="A807" s="14" t="s">
        <v>3442</v>
      </c>
      <c r="B807" s="14" t="s">
        <v>3443</v>
      </c>
      <c r="C807" s="14" t="s">
        <v>1574</v>
      </c>
      <c r="D807" s="14" t="s">
        <v>46</v>
      </c>
      <c r="E807" s="14" t="s">
        <v>46</v>
      </c>
      <c r="F807" s="14" t="s">
        <v>46</v>
      </c>
      <c r="G807" s="14" t="s">
        <v>46</v>
      </c>
      <c r="H807" s="14" t="s">
        <v>46</v>
      </c>
      <c r="I807" s="14" t="s">
        <v>46</v>
      </c>
      <c r="J807" s="14" t="s">
        <v>1868</v>
      </c>
      <c r="K807" s="14">
        <v>0.127029688675577</v>
      </c>
      <c r="L807" s="14">
        <v>0.34664038194944</v>
      </c>
    </row>
    <row r="808">
      <c r="A808" s="14" t="s">
        <v>3444</v>
      </c>
      <c r="B808" s="14" t="s">
        <v>3445</v>
      </c>
      <c r="C808" s="14" t="s">
        <v>1574</v>
      </c>
      <c r="D808" s="14" t="s">
        <v>46</v>
      </c>
      <c r="E808" s="14" t="s">
        <v>46</v>
      </c>
      <c r="F808" s="14" t="s">
        <v>46</v>
      </c>
      <c r="G808" s="14" t="s">
        <v>46</v>
      </c>
      <c r="H808" s="14" t="s">
        <v>46</v>
      </c>
      <c r="I808" s="14" t="s">
        <v>46</v>
      </c>
      <c r="J808" s="14" t="s">
        <v>1868</v>
      </c>
      <c r="K808" s="14">
        <v>0.0105572217842548</v>
      </c>
      <c r="L808" s="14">
        <v>0.0119692733443003</v>
      </c>
    </row>
    <row r="809">
      <c r="A809" s="14" t="s">
        <v>3446</v>
      </c>
      <c r="B809" s="14" t="s">
        <v>3447</v>
      </c>
      <c r="C809" s="14" t="s">
        <v>1574</v>
      </c>
      <c r="D809" s="14" t="s">
        <v>46</v>
      </c>
      <c r="E809" s="14" t="s">
        <v>46</v>
      </c>
      <c r="F809" s="14" t="s">
        <v>46</v>
      </c>
      <c r="G809" s="14" t="s">
        <v>46</v>
      </c>
      <c r="H809" s="14" t="s">
        <v>46</v>
      </c>
      <c r="I809" s="14" t="s">
        <v>46</v>
      </c>
      <c r="J809" s="14" t="s">
        <v>1868</v>
      </c>
      <c r="K809" s="14">
        <v>0.305128409785524</v>
      </c>
      <c r="L809" s="14">
        <v>0.256865232373279</v>
      </c>
    </row>
    <row r="810">
      <c r="A810" s="14" t="s">
        <v>3448</v>
      </c>
      <c r="B810" s="14" t="s">
        <v>3449</v>
      </c>
      <c r="C810" s="14" t="s">
        <v>1572</v>
      </c>
      <c r="D810" s="14">
        <v>1.0</v>
      </c>
      <c r="E810" s="14">
        <v>0.0</v>
      </c>
      <c r="F810" s="14">
        <v>0.0</v>
      </c>
      <c r="G810" s="14">
        <v>0.0</v>
      </c>
      <c r="H810" s="14">
        <v>0.0</v>
      </c>
      <c r="I810" s="14">
        <v>1.0</v>
      </c>
      <c r="J810" s="14" t="s">
        <v>1868</v>
      </c>
      <c r="K810" s="14">
        <v>0.61312353531814</v>
      </c>
      <c r="L810" s="14">
        <v>0.646328637572069</v>
      </c>
    </row>
    <row r="811">
      <c r="A811" s="14" t="s">
        <v>3450</v>
      </c>
      <c r="B811" s="14" t="s">
        <v>3451</v>
      </c>
      <c r="C811" s="14" t="s">
        <v>1574</v>
      </c>
      <c r="D811" s="14" t="s">
        <v>46</v>
      </c>
      <c r="E811" s="14" t="s">
        <v>46</v>
      </c>
      <c r="F811" s="14" t="s">
        <v>46</v>
      </c>
      <c r="G811" s="14" t="s">
        <v>46</v>
      </c>
      <c r="H811" s="14" t="s">
        <v>46</v>
      </c>
      <c r="I811" s="14" t="s">
        <v>46</v>
      </c>
      <c r="J811" s="14" t="s">
        <v>1868</v>
      </c>
      <c r="K811" s="14">
        <v>0.0615806199277044</v>
      </c>
      <c r="L811" s="14">
        <v>0.0812907561864397</v>
      </c>
    </row>
    <row r="812">
      <c r="A812" s="14" t="s">
        <v>3452</v>
      </c>
      <c r="B812" s="14" t="s">
        <v>3453</v>
      </c>
      <c r="C812" s="14" t="s">
        <v>1574</v>
      </c>
      <c r="D812" s="14" t="s">
        <v>46</v>
      </c>
      <c r="E812" s="14" t="s">
        <v>46</v>
      </c>
      <c r="F812" s="14" t="s">
        <v>46</v>
      </c>
      <c r="G812" s="14" t="s">
        <v>46</v>
      </c>
      <c r="H812" s="14" t="s">
        <v>46</v>
      </c>
      <c r="I812" s="14" t="s">
        <v>46</v>
      </c>
      <c r="J812" s="14" t="s">
        <v>1868</v>
      </c>
      <c r="K812" s="14">
        <v>0.776714692832815</v>
      </c>
      <c r="L812" s="14">
        <v>0.71398794052312</v>
      </c>
    </row>
    <row r="813">
      <c r="A813" s="14" t="s">
        <v>3454</v>
      </c>
      <c r="B813" s="14" t="s">
        <v>3455</v>
      </c>
      <c r="C813" s="14" t="s">
        <v>1574</v>
      </c>
      <c r="D813" s="14" t="s">
        <v>46</v>
      </c>
      <c r="E813" s="14" t="s">
        <v>46</v>
      </c>
      <c r="F813" s="14" t="s">
        <v>46</v>
      </c>
      <c r="G813" s="14" t="s">
        <v>46</v>
      </c>
      <c r="H813" s="14" t="s">
        <v>46</v>
      </c>
      <c r="I813" s="14" t="s">
        <v>46</v>
      </c>
      <c r="J813" s="14" t="s">
        <v>1868</v>
      </c>
      <c r="K813" s="14">
        <v>0.470146474158976</v>
      </c>
      <c r="L813" s="14">
        <v>0.405520866217627</v>
      </c>
    </row>
    <row r="814">
      <c r="A814" s="14" t="s">
        <v>3456</v>
      </c>
      <c r="B814" s="14" t="s">
        <v>3457</v>
      </c>
      <c r="C814" s="14" t="s">
        <v>1572</v>
      </c>
      <c r="D814" s="14">
        <v>0.0</v>
      </c>
      <c r="E814" s="14">
        <v>0.0</v>
      </c>
      <c r="F814" s="14">
        <v>0.0</v>
      </c>
      <c r="G814" s="14">
        <v>0.0</v>
      </c>
      <c r="H814" s="14">
        <v>0.0</v>
      </c>
      <c r="I814" s="14">
        <v>0.0</v>
      </c>
      <c r="J814" s="14" t="s">
        <v>1868</v>
      </c>
      <c r="K814" s="14">
        <v>0.00570110148451631</v>
      </c>
      <c r="L814" s="14">
        <v>0.00384772746752418</v>
      </c>
    </row>
    <row r="815">
      <c r="A815" s="14" t="s">
        <v>3458</v>
      </c>
      <c r="B815" s="14" t="s">
        <v>3459</v>
      </c>
      <c r="C815" s="14" t="s">
        <v>1574</v>
      </c>
      <c r="D815" s="14" t="s">
        <v>46</v>
      </c>
      <c r="E815" s="14" t="s">
        <v>46</v>
      </c>
      <c r="F815" s="14" t="s">
        <v>46</v>
      </c>
      <c r="G815" s="14" t="s">
        <v>46</v>
      </c>
      <c r="H815" s="14" t="s">
        <v>46</v>
      </c>
      <c r="I815" s="14" t="s">
        <v>46</v>
      </c>
      <c r="J815" s="14" t="s">
        <v>1868</v>
      </c>
      <c r="K815" s="14">
        <v>0.904346720261365</v>
      </c>
      <c r="L815" s="14">
        <v>0.885661206723661</v>
      </c>
    </row>
    <row r="816">
      <c r="A816" s="14" t="s">
        <v>3460</v>
      </c>
      <c r="B816" s="14" t="s">
        <v>3461</v>
      </c>
      <c r="C816" s="14" t="s">
        <v>1574</v>
      </c>
      <c r="D816" s="14" t="s">
        <v>46</v>
      </c>
      <c r="E816" s="14" t="s">
        <v>46</v>
      </c>
      <c r="F816" s="14" t="s">
        <v>46</v>
      </c>
      <c r="G816" s="14" t="s">
        <v>46</v>
      </c>
      <c r="H816" s="14" t="s">
        <v>46</v>
      </c>
      <c r="I816" s="14" t="s">
        <v>46</v>
      </c>
      <c r="J816" s="14" t="s">
        <v>1868</v>
      </c>
      <c r="K816" s="14">
        <v>0.489645841804709</v>
      </c>
      <c r="L816" s="14">
        <v>0.378774158941358</v>
      </c>
    </row>
    <row r="817">
      <c r="A817" s="14" t="s">
        <v>3462</v>
      </c>
      <c r="B817" s="14" t="s">
        <v>3463</v>
      </c>
      <c r="C817" s="14" t="s">
        <v>1574</v>
      </c>
      <c r="D817" s="14" t="s">
        <v>46</v>
      </c>
      <c r="E817" s="14" t="s">
        <v>46</v>
      </c>
      <c r="F817" s="14" t="s">
        <v>46</v>
      </c>
      <c r="G817" s="14" t="s">
        <v>46</v>
      </c>
      <c r="H817" s="14" t="s">
        <v>46</v>
      </c>
      <c r="I817" s="14" t="s">
        <v>46</v>
      </c>
      <c r="J817" s="14" t="s">
        <v>1868</v>
      </c>
      <c r="K817" s="14">
        <v>0.930842857423515</v>
      </c>
      <c r="L817" s="14">
        <v>0.949903346467979</v>
      </c>
    </row>
    <row r="818">
      <c r="A818" s="14" t="s">
        <v>3464</v>
      </c>
      <c r="B818" s="14" t="s">
        <v>3465</v>
      </c>
      <c r="C818" s="14" t="s">
        <v>1572</v>
      </c>
      <c r="D818" s="14">
        <v>0.0</v>
      </c>
      <c r="E818" s="14">
        <v>0.0</v>
      </c>
      <c r="F818" s="14">
        <v>0.0</v>
      </c>
      <c r="G818" s="14">
        <v>0.0</v>
      </c>
      <c r="H818" s="14">
        <v>0.0</v>
      </c>
      <c r="I818" s="14">
        <v>0.0</v>
      </c>
      <c r="J818" s="14" t="s">
        <v>1868</v>
      </c>
      <c r="K818" s="14">
        <v>0.800834559136511</v>
      </c>
      <c r="L818" s="14">
        <v>0.768588949981435</v>
      </c>
    </row>
    <row r="819">
      <c r="A819" s="14" t="s">
        <v>3466</v>
      </c>
      <c r="B819" s="14" t="s">
        <v>3467</v>
      </c>
      <c r="C819" s="14" t="s">
        <v>1572</v>
      </c>
      <c r="D819" s="14">
        <v>0.0</v>
      </c>
      <c r="E819" s="14">
        <v>0.0</v>
      </c>
      <c r="F819" s="14">
        <v>0.0</v>
      </c>
      <c r="G819" s="14">
        <v>0.0</v>
      </c>
      <c r="H819" s="14">
        <v>0.0</v>
      </c>
      <c r="I819" s="14">
        <v>0.0</v>
      </c>
      <c r="J819" s="14" t="s">
        <v>1868</v>
      </c>
      <c r="K819" s="14">
        <v>0.93415244954392</v>
      </c>
      <c r="L819" s="14">
        <v>0.914239542032911</v>
      </c>
    </row>
    <row r="820">
      <c r="A820" s="14" t="s">
        <v>3468</v>
      </c>
      <c r="B820" s="14" t="s">
        <v>3469</v>
      </c>
      <c r="C820" s="14" t="s">
        <v>1574</v>
      </c>
      <c r="D820" s="14" t="s">
        <v>46</v>
      </c>
      <c r="E820" s="14" t="s">
        <v>46</v>
      </c>
      <c r="F820" s="14" t="s">
        <v>46</v>
      </c>
      <c r="G820" s="14" t="s">
        <v>46</v>
      </c>
      <c r="H820" s="14" t="s">
        <v>46</v>
      </c>
      <c r="I820" s="14" t="s">
        <v>46</v>
      </c>
      <c r="J820" s="14" t="s">
        <v>1868</v>
      </c>
      <c r="K820" s="14">
        <v>0.140190650981279</v>
      </c>
      <c r="L820" s="14">
        <v>0.107038326264969</v>
      </c>
    </row>
    <row r="821">
      <c r="A821" s="14" t="s">
        <v>3470</v>
      </c>
      <c r="B821" s="14" t="s">
        <v>3471</v>
      </c>
      <c r="C821" s="14" t="s">
        <v>1574</v>
      </c>
      <c r="D821" s="14" t="s">
        <v>46</v>
      </c>
      <c r="E821" s="14" t="s">
        <v>46</v>
      </c>
      <c r="F821" s="14" t="s">
        <v>46</v>
      </c>
      <c r="G821" s="14" t="s">
        <v>46</v>
      </c>
      <c r="H821" s="14" t="s">
        <v>46</v>
      </c>
      <c r="I821" s="14" t="s">
        <v>46</v>
      </c>
      <c r="J821" s="14" t="s">
        <v>1868</v>
      </c>
      <c r="K821" s="14">
        <v>0.293865507565833</v>
      </c>
      <c r="L821" s="14">
        <v>0.288572443706876</v>
      </c>
    </row>
    <row r="822">
      <c r="A822" s="14" t="s">
        <v>3472</v>
      </c>
      <c r="B822" s="14" t="s">
        <v>3473</v>
      </c>
      <c r="C822" s="14" t="s">
        <v>1572</v>
      </c>
      <c r="D822" s="14">
        <v>0.0</v>
      </c>
      <c r="E822" s="14">
        <v>0.0</v>
      </c>
      <c r="F822" s="14">
        <v>0.0</v>
      </c>
      <c r="G822" s="14">
        <v>1.0</v>
      </c>
      <c r="H822" s="14">
        <v>0.0</v>
      </c>
      <c r="I822" s="14">
        <v>1.0</v>
      </c>
      <c r="J822" s="14" t="s">
        <v>1868</v>
      </c>
      <c r="K822" s="14">
        <v>0.096032116713633</v>
      </c>
      <c r="L822" s="14">
        <v>0.123157840387183</v>
      </c>
    </row>
    <row r="823">
      <c r="A823" s="14" t="s">
        <v>3474</v>
      </c>
      <c r="B823" s="14" t="s">
        <v>3475</v>
      </c>
      <c r="C823" s="14" t="s">
        <v>1574</v>
      </c>
      <c r="D823" s="14" t="s">
        <v>46</v>
      </c>
      <c r="E823" s="14" t="s">
        <v>46</v>
      </c>
      <c r="F823" s="14" t="s">
        <v>46</v>
      </c>
      <c r="G823" s="14" t="s">
        <v>46</v>
      </c>
      <c r="H823" s="14" t="s">
        <v>46</v>
      </c>
      <c r="I823" s="14" t="s">
        <v>46</v>
      </c>
      <c r="J823" s="14" t="s">
        <v>1868</v>
      </c>
      <c r="K823" s="14">
        <v>0.199613232383327</v>
      </c>
      <c r="L823" s="14">
        <v>0.251068593667048</v>
      </c>
    </row>
    <row r="824">
      <c r="A824" s="14" t="s">
        <v>3476</v>
      </c>
      <c r="B824" s="14" t="s">
        <v>3477</v>
      </c>
      <c r="C824" s="14" t="s">
        <v>1574</v>
      </c>
      <c r="D824" s="14" t="s">
        <v>46</v>
      </c>
      <c r="E824" s="14" t="s">
        <v>46</v>
      </c>
      <c r="F824" s="14" t="s">
        <v>46</v>
      </c>
      <c r="G824" s="14" t="s">
        <v>46</v>
      </c>
      <c r="H824" s="14" t="s">
        <v>46</v>
      </c>
      <c r="I824" s="14" t="s">
        <v>46</v>
      </c>
      <c r="J824" s="14" t="s">
        <v>1868</v>
      </c>
      <c r="K824" s="14">
        <v>0.902655524050845</v>
      </c>
      <c r="L824" s="14">
        <v>0.904572192100539</v>
      </c>
    </row>
    <row r="825">
      <c r="A825" s="14" t="s">
        <v>3478</v>
      </c>
      <c r="B825" s="14" t="s">
        <v>3479</v>
      </c>
      <c r="C825" s="14" t="s">
        <v>1574</v>
      </c>
      <c r="D825" s="14" t="s">
        <v>46</v>
      </c>
      <c r="E825" s="14" t="s">
        <v>46</v>
      </c>
      <c r="F825" s="14" t="s">
        <v>46</v>
      </c>
      <c r="G825" s="14" t="s">
        <v>46</v>
      </c>
      <c r="H825" s="14" t="s">
        <v>46</v>
      </c>
      <c r="I825" s="14" t="s">
        <v>46</v>
      </c>
      <c r="J825" s="14" t="s">
        <v>1868</v>
      </c>
      <c r="K825" s="14">
        <v>0.167940523261883</v>
      </c>
      <c r="L825" s="14">
        <v>0.208082126360813</v>
      </c>
    </row>
    <row r="826">
      <c r="A826" s="14" t="s">
        <v>3480</v>
      </c>
      <c r="B826" s="14" t="s">
        <v>3481</v>
      </c>
      <c r="C826" s="14" t="s">
        <v>1574</v>
      </c>
      <c r="D826" s="14" t="s">
        <v>46</v>
      </c>
      <c r="E826" s="14" t="s">
        <v>46</v>
      </c>
      <c r="F826" s="14" t="s">
        <v>46</v>
      </c>
      <c r="G826" s="14" t="s">
        <v>46</v>
      </c>
      <c r="H826" s="14" t="s">
        <v>46</v>
      </c>
      <c r="I826" s="14" t="s">
        <v>46</v>
      </c>
      <c r="J826" s="14" t="s">
        <v>1868</v>
      </c>
      <c r="K826" s="14">
        <v>0.607780756298399</v>
      </c>
      <c r="L826" s="14">
        <v>0.727322815742477</v>
      </c>
    </row>
    <row r="827">
      <c r="A827" s="14" t="s">
        <v>3482</v>
      </c>
      <c r="B827" s="14" t="s">
        <v>3483</v>
      </c>
      <c r="C827" s="14" t="s">
        <v>1574</v>
      </c>
      <c r="D827" s="14" t="s">
        <v>46</v>
      </c>
      <c r="E827" s="14" t="s">
        <v>46</v>
      </c>
      <c r="F827" s="14" t="s">
        <v>46</v>
      </c>
      <c r="G827" s="14" t="s">
        <v>46</v>
      </c>
      <c r="H827" s="14" t="s">
        <v>46</v>
      </c>
      <c r="I827" s="14" t="s">
        <v>46</v>
      </c>
      <c r="J827" s="14" t="s">
        <v>1868</v>
      </c>
      <c r="K827" s="14">
        <v>0.0628009926140485</v>
      </c>
      <c r="L827" s="14">
        <v>0.104728180577868</v>
      </c>
    </row>
    <row r="828">
      <c r="A828" s="14" t="s">
        <v>3484</v>
      </c>
      <c r="B828" s="14" t="s">
        <v>3485</v>
      </c>
      <c r="C828" s="14" t="s">
        <v>1574</v>
      </c>
      <c r="D828" s="14" t="s">
        <v>46</v>
      </c>
      <c r="E828" s="14" t="s">
        <v>46</v>
      </c>
      <c r="F828" s="14" t="s">
        <v>46</v>
      </c>
      <c r="G828" s="14" t="s">
        <v>46</v>
      </c>
      <c r="H828" s="14" t="s">
        <v>46</v>
      </c>
      <c r="I828" s="14" t="s">
        <v>46</v>
      </c>
      <c r="J828" s="14" t="s">
        <v>1868</v>
      </c>
      <c r="K828" s="14">
        <v>0.302056564740676</v>
      </c>
      <c r="L828" s="14">
        <v>0.329500615855308</v>
      </c>
    </row>
    <row r="829">
      <c r="A829" s="14" t="s">
        <v>3486</v>
      </c>
      <c r="B829" s="14" t="s">
        <v>3487</v>
      </c>
      <c r="C829" s="14" t="s">
        <v>1574</v>
      </c>
      <c r="D829" s="14" t="s">
        <v>46</v>
      </c>
      <c r="E829" s="14" t="s">
        <v>46</v>
      </c>
      <c r="F829" s="14" t="s">
        <v>46</v>
      </c>
      <c r="G829" s="14" t="s">
        <v>46</v>
      </c>
      <c r="H829" s="14" t="s">
        <v>46</v>
      </c>
      <c r="I829" s="14" t="s">
        <v>46</v>
      </c>
      <c r="J829" s="14" t="s">
        <v>1868</v>
      </c>
      <c r="K829" s="14">
        <v>0.0127614718535594</v>
      </c>
      <c r="L829" s="14">
        <v>0.0151970675734525</v>
      </c>
    </row>
    <row r="830">
      <c r="A830" s="14" t="s">
        <v>3488</v>
      </c>
      <c r="B830" s="14" t="s">
        <v>3489</v>
      </c>
      <c r="C830" s="14" t="s">
        <v>1574</v>
      </c>
      <c r="D830" s="14" t="s">
        <v>46</v>
      </c>
      <c r="E830" s="14" t="s">
        <v>46</v>
      </c>
      <c r="F830" s="14" t="s">
        <v>46</v>
      </c>
      <c r="G830" s="14" t="s">
        <v>46</v>
      </c>
      <c r="H830" s="14" t="s">
        <v>46</v>
      </c>
      <c r="I830" s="14" t="s">
        <v>46</v>
      </c>
      <c r="J830" s="14" t="s">
        <v>1868</v>
      </c>
      <c r="K830" s="14">
        <v>0.102192460358613</v>
      </c>
      <c r="L830" s="14">
        <v>0.0696612240434946</v>
      </c>
    </row>
    <row r="831">
      <c r="A831" s="14" t="s">
        <v>913</v>
      </c>
      <c r="B831" s="14" t="s">
        <v>914</v>
      </c>
      <c r="C831" s="14" t="s">
        <v>1572</v>
      </c>
      <c r="D831" s="14">
        <v>0.0</v>
      </c>
      <c r="E831" s="14">
        <v>0.0</v>
      </c>
      <c r="F831" s="14">
        <v>0.0</v>
      </c>
      <c r="G831" s="14">
        <v>0.0</v>
      </c>
      <c r="H831" s="14">
        <v>0.0</v>
      </c>
      <c r="I831" s="14">
        <v>0.0</v>
      </c>
      <c r="J831" s="14" t="s">
        <v>1868</v>
      </c>
      <c r="K831" s="14">
        <v>0.00138615973890356</v>
      </c>
      <c r="L831" s="14">
        <v>0.00120430597408306</v>
      </c>
    </row>
    <row r="832">
      <c r="A832" s="14" t="s">
        <v>3490</v>
      </c>
      <c r="B832" s="14" t="s">
        <v>3491</v>
      </c>
      <c r="C832" s="14" t="s">
        <v>1574</v>
      </c>
      <c r="D832" s="14" t="s">
        <v>46</v>
      </c>
      <c r="E832" s="14" t="s">
        <v>46</v>
      </c>
      <c r="F832" s="14" t="s">
        <v>46</v>
      </c>
      <c r="G832" s="14" t="s">
        <v>46</v>
      </c>
      <c r="H832" s="14" t="s">
        <v>46</v>
      </c>
      <c r="I832" s="14" t="s">
        <v>46</v>
      </c>
      <c r="J832" s="14" t="s">
        <v>1868</v>
      </c>
      <c r="K832" s="14">
        <v>0.995081018947569</v>
      </c>
      <c r="L832" s="14">
        <v>0.99661527321898</v>
      </c>
    </row>
    <row r="833">
      <c r="A833" s="14" t="s">
        <v>3492</v>
      </c>
      <c r="B833" s="14" t="s">
        <v>3493</v>
      </c>
      <c r="C833" s="14" t="s">
        <v>1574</v>
      </c>
      <c r="D833" s="14" t="s">
        <v>46</v>
      </c>
      <c r="E833" s="14" t="s">
        <v>46</v>
      </c>
      <c r="F833" s="14" t="s">
        <v>46</v>
      </c>
      <c r="G833" s="14" t="s">
        <v>46</v>
      </c>
      <c r="H833" s="14" t="s">
        <v>46</v>
      </c>
      <c r="I833" s="14" t="s">
        <v>46</v>
      </c>
      <c r="J833" s="14" t="s">
        <v>1868</v>
      </c>
      <c r="K833" s="14">
        <v>0.792108188825443</v>
      </c>
      <c r="L833" s="14">
        <v>0.847162176349644</v>
      </c>
    </row>
    <row r="834">
      <c r="A834" s="14" t="s">
        <v>3494</v>
      </c>
      <c r="B834" s="14" t="s">
        <v>3495</v>
      </c>
      <c r="C834" s="14" t="s">
        <v>1574</v>
      </c>
      <c r="D834" s="14" t="s">
        <v>46</v>
      </c>
      <c r="E834" s="14" t="s">
        <v>46</v>
      </c>
      <c r="F834" s="14" t="s">
        <v>46</v>
      </c>
      <c r="G834" s="14" t="s">
        <v>46</v>
      </c>
      <c r="H834" s="14" t="s">
        <v>46</v>
      </c>
      <c r="I834" s="14" t="s">
        <v>46</v>
      </c>
      <c r="J834" s="14" t="s">
        <v>1868</v>
      </c>
      <c r="K834" s="14">
        <v>0.158473821427489</v>
      </c>
      <c r="L834" s="14">
        <v>0.112576808922426</v>
      </c>
    </row>
    <row r="835">
      <c r="A835" s="14" t="s">
        <v>3496</v>
      </c>
      <c r="B835" s="14" t="s">
        <v>3497</v>
      </c>
      <c r="C835" s="14" t="s">
        <v>1574</v>
      </c>
      <c r="D835" s="14" t="s">
        <v>46</v>
      </c>
      <c r="E835" s="14" t="s">
        <v>46</v>
      </c>
      <c r="F835" s="14" t="s">
        <v>46</v>
      </c>
      <c r="G835" s="14" t="s">
        <v>46</v>
      </c>
      <c r="H835" s="14" t="s">
        <v>46</v>
      </c>
      <c r="I835" s="14" t="s">
        <v>46</v>
      </c>
      <c r="J835" s="14" t="s">
        <v>1868</v>
      </c>
      <c r="K835" s="14">
        <v>0.508176140347404</v>
      </c>
      <c r="L835" s="14">
        <v>0.47740137218912</v>
      </c>
    </row>
    <row r="836">
      <c r="A836" s="14" t="s">
        <v>3498</v>
      </c>
      <c r="B836" s="14" t="s">
        <v>3499</v>
      </c>
      <c r="C836" s="14" t="s">
        <v>1572</v>
      </c>
      <c r="D836" s="14">
        <v>0.0</v>
      </c>
      <c r="E836" s="14">
        <v>0.0</v>
      </c>
      <c r="F836" s="14">
        <v>0.0</v>
      </c>
      <c r="G836" s="14">
        <v>0.0</v>
      </c>
      <c r="H836" s="14">
        <v>0.0</v>
      </c>
      <c r="I836" s="14">
        <v>0.0</v>
      </c>
      <c r="J836" s="14" t="s">
        <v>1868</v>
      </c>
      <c r="K836" s="14">
        <v>0.550795363725402</v>
      </c>
      <c r="L836" s="14">
        <v>0.55258419184356</v>
      </c>
    </row>
    <row r="837">
      <c r="A837" s="14" t="s">
        <v>3500</v>
      </c>
      <c r="B837" s="14" t="s">
        <v>3501</v>
      </c>
      <c r="C837" s="14" t="s">
        <v>1574</v>
      </c>
      <c r="D837" s="14" t="s">
        <v>46</v>
      </c>
      <c r="E837" s="14" t="s">
        <v>46</v>
      </c>
      <c r="F837" s="14" t="s">
        <v>46</v>
      </c>
      <c r="G837" s="14" t="s">
        <v>46</v>
      </c>
      <c r="H837" s="14" t="s">
        <v>46</v>
      </c>
      <c r="I837" s="14" t="s">
        <v>46</v>
      </c>
      <c r="J837" s="14" t="s">
        <v>1868</v>
      </c>
      <c r="K837" s="14">
        <v>0.764168205605997</v>
      </c>
      <c r="L837" s="14">
        <v>0.805628205279212</v>
      </c>
    </row>
    <row r="838">
      <c r="A838" s="14" t="s">
        <v>3502</v>
      </c>
      <c r="B838" s="14" t="s">
        <v>3503</v>
      </c>
      <c r="C838" s="14" t="s">
        <v>1574</v>
      </c>
      <c r="D838" s="14" t="s">
        <v>46</v>
      </c>
      <c r="E838" s="14" t="s">
        <v>46</v>
      </c>
      <c r="F838" s="14" t="s">
        <v>46</v>
      </c>
      <c r="G838" s="14" t="s">
        <v>46</v>
      </c>
      <c r="H838" s="14" t="s">
        <v>46</v>
      </c>
      <c r="I838" s="14" t="s">
        <v>46</v>
      </c>
      <c r="J838" s="14" t="s">
        <v>1868</v>
      </c>
      <c r="K838" s="14">
        <v>0.892545203329344</v>
      </c>
      <c r="L838" s="14">
        <v>0.870819961753773</v>
      </c>
    </row>
    <row r="839">
      <c r="A839" s="14" t="s">
        <v>3504</v>
      </c>
      <c r="B839" s="14" t="s">
        <v>3505</v>
      </c>
      <c r="C839" s="14" t="s">
        <v>1572</v>
      </c>
      <c r="D839" s="14">
        <v>0.0</v>
      </c>
      <c r="E839" s="14">
        <v>0.0</v>
      </c>
      <c r="F839" s="14">
        <v>0.0</v>
      </c>
      <c r="G839" s="14">
        <v>0.0</v>
      </c>
      <c r="H839" s="14">
        <v>0.0</v>
      </c>
      <c r="I839" s="14">
        <v>0.0</v>
      </c>
      <c r="J839" s="14" t="s">
        <v>1868</v>
      </c>
      <c r="K839" s="14">
        <v>0.947727516771443</v>
      </c>
      <c r="L839" s="14">
        <v>0.936821025267243</v>
      </c>
    </row>
    <row r="840">
      <c r="A840" s="14" t="s">
        <v>3506</v>
      </c>
      <c r="B840" s="14" t="s">
        <v>3507</v>
      </c>
      <c r="C840" s="14" t="s">
        <v>1574</v>
      </c>
      <c r="D840" s="14" t="s">
        <v>46</v>
      </c>
      <c r="E840" s="14" t="s">
        <v>46</v>
      </c>
      <c r="F840" s="14" t="s">
        <v>46</v>
      </c>
      <c r="G840" s="14" t="s">
        <v>46</v>
      </c>
      <c r="H840" s="14" t="s">
        <v>46</v>
      </c>
      <c r="I840" s="14" t="s">
        <v>46</v>
      </c>
      <c r="J840" s="14" t="s">
        <v>1868</v>
      </c>
      <c r="K840" s="14">
        <v>0.84891337011632</v>
      </c>
      <c r="L840" s="14">
        <v>0.84657965800882</v>
      </c>
    </row>
    <row r="841">
      <c r="A841" s="14" t="s">
        <v>3508</v>
      </c>
      <c r="B841" s="14" t="s">
        <v>3509</v>
      </c>
      <c r="C841" s="14" t="s">
        <v>1574</v>
      </c>
      <c r="D841" s="14" t="s">
        <v>46</v>
      </c>
      <c r="E841" s="14" t="s">
        <v>46</v>
      </c>
      <c r="F841" s="14" t="s">
        <v>46</v>
      </c>
      <c r="G841" s="14" t="s">
        <v>46</v>
      </c>
      <c r="H841" s="14" t="s">
        <v>46</v>
      </c>
      <c r="I841" s="14" t="s">
        <v>46</v>
      </c>
      <c r="J841" s="14" t="s">
        <v>1868</v>
      </c>
      <c r="K841" s="14">
        <v>0.0174667351286912</v>
      </c>
      <c r="L841" s="14">
        <v>0.0118072061070652</v>
      </c>
    </row>
    <row r="842">
      <c r="A842" s="14" t="s">
        <v>3510</v>
      </c>
      <c r="B842" s="14" t="s">
        <v>3511</v>
      </c>
      <c r="C842" s="14" t="s">
        <v>1574</v>
      </c>
      <c r="D842" s="14" t="s">
        <v>46</v>
      </c>
      <c r="E842" s="14" t="s">
        <v>46</v>
      </c>
      <c r="F842" s="14" t="s">
        <v>46</v>
      </c>
      <c r="G842" s="14" t="s">
        <v>46</v>
      </c>
      <c r="H842" s="14" t="s">
        <v>46</v>
      </c>
      <c r="I842" s="14" t="s">
        <v>46</v>
      </c>
      <c r="J842" s="14" t="s">
        <v>1868</v>
      </c>
      <c r="K842" s="14">
        <v>0.124000132335093</v>
      </c>
      <c r="L842" s="14">
        <v>0.106713933144913</v>
      </c>
    </row>
    <row r="843">
      <c r="A843" s="14" t="s">
        <v>3512</v>
      </c>
      <c r="B843" s="14" t="s">
        <v>3513</v>
      </c>
      <c r="C843" s="14" t="s">
        <v>1574</v>
      </c>
      <c r="D843" s="14" t="s">
        <v>46</v>
      </c>
      <c r="E843" s="14" t="s">
        <v>46</v>
      </c>
      <c r="F843" s="14" t="s">
        <v>46</v>
      </c>
      <c r="G843" s="14" t="s">
        <v>46</v>
      </c>
      <c r="H843" s="14" t="s">
        <v>46</v>
      </c>
      <c r="I843" s="14" t="s">
        <v>46</v>
      </c>
      <c r="J843" s="14" t="s">
        <v>1868</v>
      </c>
      <c r="K843" s="14">
        <v>0.871822103521164</v>
      </c>
      <c r="L843" s="14">
        <v>0.876080933244759</v>
      </c>
    </row>
    <row r="844">
      <c r="A844" s="14" t="s">
        <v>3514</v>
      </c>
      <c r="B844" s="14" t="s">
        <v>3515</v>
      </c>
      <c r="C844" s="14" t="s">
        <v>1572</v>
      </c>
      <c r="D844" s="14">
        <v>0.0</v>
      </c>
      <c r="E844" s="14">
        <v>0.0</v>
      </c>
      <c r="F844" s="14">
        <v>0.0</v>
      </c>
      <c r="G844" s="14">
        <v>0.0</v>
      </c>
      <c r="H844" s="14">
        <v>0.0</v>
      </c>
      <c r="I844" s="14">
        <v>0.0</v>
      </c>
      <c r="J844" s="14" t="s">
        <v>1868</v>
      </c>
      <c r="K844" s="14">
        <v>0.407742996091378</v>
      </c>
      <c r="L844" s="14">
        <v>0.434093646177066</v>
      </c>
    </row>
    <row r="845">
      <c r="A845" s="14" t="s">
        <v>3516</v>
      </c>
      <c r="B845" s="14" t="s">
        <v>3517</v>
      </c>
      <c r="C845" s="14" t="s">
        <v>1574</v>
      </c>
      <c r="D845" s="14" t="s">
        <v>46</v>
      </c>
      <c r="E845" s="14" t="s">
        <v>46</v>
      </c>
      <c r="F845" s="14" t="s">
        <v>46</v>
      </c>
      <c r="G845" s="14" t="s">
        <v>46</v>
      </c>
      <c r="H845" s="14" t="s">
        <v>46</v>
      </c>
      <c r="I845" s="14" t="s">
        <v>46</v>
      </c>
      <c r="J845" s="14" t="s">
        <v>1868</v>
      </c>
      <c r="K845" s="14">
        <v>0.911672974017863</v>
      </c>
      <c r="L845" s="14">
        <v>0.906846721795232</v>
      </c>
    </row>
    <row r="846">
      <c r="A846" s="14" t="s">
        <v>3518</v>
      </c>
      <c r="B846" s="14" t="s">
        <v>3519</v>
      </c>
      <c r="C846" s="14" t="s">
        <v>1574</v>
      </c>
      <c r="D846" s="14" t="s">
        <v>46</v>
      </c>
      <c r="E846" s="14" t="s">
        <v>46</v>
      </c>
      <c r="F846" s="14" t="s">
        <v>46</v>
      </c>
      <c r="G846" s="14" t="s">
        <v>46</v>
      </c>
      <c r="H846" s="14" t="s">
        <v>46</v>
      </c>
      <c r="I846" s="14" t="s">
        <v>46</v>
      </c>
      <c r="J846" s="14" t="s">
        <v>1868</v>
      </c>
      <c r="K846" s="14">
        <v>0.865204658669795</v>
      </c>
      <c r="L846" s="14">
        <v>0.83166164354394</v>
      </c>
    </row>
    <row r="847">
      <c r="A847" s="14" t="s">
        <v>3520</v>
      </c>
      <c r="B847" s="14" t="s">
        <v>3521</v>
      </c>
      <c r="C847" s="14" t="s">
        <v>1574</v>
      </c>
      <c r="D847" s="14" t="s">
        <v>46</v>
      </c>
      <c r="E847" s="14" t="s">
        <v>46</v>
      </c>
      <c r="F847" s="14" t="s">
        <v>46</v>
      </c>
      <c r="G847" s="14" t="s">
        <v>46</v>
      </c>
      <c r="H847" s="14" t="s">
        <v>46</v>
      </c>
      <c r="I847" s="14" t="s">
        <v>46</v>
      </c>
      <c r="J847" s="14" t="s">
        <v>1868</v>
      </c>
      <c r="K847" s="14">
        <v>0.400677111162183</v>
      </c>
      <c r="L847" s="14">
        <v>0.321405733891658</v>
      </c>
    </row>
    <row r="848">
      <c r="A848" s="14" t="s">
        <v>3522</v>
      </c>
      <c r="B848" s="14" t="s">
        <v>3523</v>
      </c>
      <c r="C848" s="14" t="s">
        <v>1574</v>
      </c>
      <c r="D848" s="14" t="s">
        <v>46</v>
      </c>
      <c r="E848" s="14" t="s">
        <v>46</v>
      </c>
      <c r="F848" s="14" t="s">
        <v>46</v>
      </c>
      <c r="G848" s="14" t="s">
        <v>46</v>
      </c>
      <c r="H848" s="14" t="s">
        <v>46</v>
      </c>
      <c r="I848" s="14" t="s">
        <v>46</v>
      </c>
      <c r="J848" s="14" t="s">
        <v>1868</v>
      </c>
      <c r="K848" s="14">
        <v>0.00900962818108678</v>
      </c>
      <c r="L848" s="14">
        <v>0.0118097678618155</v>
      </c>
    </row>
    <row r="849">
      <c r="A849" s="14" t="s">
        <v>3524</v>
      </c>
      <c r="B849" s="14" t="s">
        <v>3525</v>
      </c>
      <c r="C849" s="14" t="s">
        <v>1574</v>
      </c>
      <c r="D849" s="14" t="s">
        <v>46</v>
      </c>
      <c r="E849" s="14" t="s">
        <v>46</v>
      </c>
      <c r="F849" s="14" t="s">
        <v>46</v>
      </c>
      <c r="G849" s="14" t="s">
        <v>46</v>
      </c>
      <c r="H849" s="14" t="s">
        <v>46</v>
      </c>
      <c r="I849" s="14" t="s">
        <v>46</v>
      </c>
      <c r="J849" s="14" t="s">
        <v>1868</v>
      </c>
      <c r="K849" s="14">
        <v>0.663000859799832</v>
      </c>
      <c r="L849" s="14">
        <v>0.622920247449897</v>
      </c>
    </row>
    <row r="850">
      <c r="A850" s="14" t="s">
        <v>3526</v>
      </c>
      <c r="B850" s="14" t="s">
        <v>3527</v>
      </c>
      <c r="C850" s="14" t="s">
        <v>1574</v>
      </c>
      <c r="D850" s="14" t="s">
        <v>46</v>
      </c>
      <c r="E850" s="14" t="s">
        <v>46</v>
      </c>
      <c r="F850" s="14" t="s">
        <v>46</v>
      </c>
      <c r="G850" s="14" t="s">
        <v>46</v>
      </c>
      <c r="H850" s="14" t="s">
        <v>46</v>
      </c>
      <c r="I850" s="14" t="s">
        <v>46</v>
      </c>
      <c r="J850" s="14" t="s">
        <v>1868</v>
      </c>
      <c r="K850" s="14">
        <v>0.0439249704685879</v>
      </c>
      <c r="L850" s="14">
        <v>0.0462291315140912</v>
      </c>
    </row>
    <row r="851">
      <c r="A851" s="14" t="s">
        <v>3528</v>
      </c>
      <c r="B851" s="14" t="s">
        <v>3529</v>
      </c>
      <c r="C851" s="14" t="s">
        <v>1574</v>
      </c>
      <c r="D851" s="14" t="s">
        <v>46</v>
      </c>
      <c r="E851" s="14" t="s">
        <v>46</v>
      </c>
      <c r="F851" s="14" t="s">
        <v>46</v>
      </c>
      <c r="G851" s="14" t="s">
        <v>46</v>
      </c>
      <c r="H851" s="14" t="s">
        <v>46</v>
      </c>
      <c r="I851" s="14" t="s">
        <v>46</v>
      </c>
      <c r="J851" s="14" t="s">
        <v>1868</v>
      </c>
      <c r="K851" s="14">
        <v>0.932398013867909</v>
      </c>
      <c r="L851" s="14">
        <v>0.94382084507794</v>
      </c>
    </row>
    <row r="852">
      <c r="A852" s="14" t="s">
        <v>3530</v>
      </c>
      <c r="B852" s="14" t="s">
        <v>3531</v>
      </c>
      <c r="C852" s="14" t="s">
        <v>1574</v>
      </c>
      <c r="D852" s="14" t="s">
        <v>46</v>
      </c>
      <c r="E852" s="14" t="s">
        <v>46</v>
      </c>
      <c r="F852" s="14" t="s">
        <v>46</v>
      </c>
      <c r="G852" s="14" t="s">
        <v>46</v>
      </c>
      <c r="H852" s="14" t="s">
        <v>46</v>
      </c>
      <c r="I852" s="14" t="s">
        <v>46</v>
      </c>
      <c r="J852" s="14" t="s">
        <v>1868</v>
      </c>
      <c r="K852" s="14">
        <v>0.187277757329358</v>
      </c>
      <c r="L852" s="14">
        <v>0.13457284546285</v>
      </c>
    </row>
    <row r="853">
      <c r="A853" s="14" t="s">
        <v>3532</v>
      </c>
      <c r="B853" s="14" t="s">
        <v>3533</v>
      </c>
      <c r="C853" s="14" t="s">
        <v>1574</v>
      </c>
      <c r="D853" s="14" t="s">
        <v>46</v>
      </c>
      <c r="E853" s="14" t="s">
        <v>46</v>
      </c>
      <c r="F853" s="14" t="s">
        <v>46</v>
      </c>
      <c r="G853" s="14" t="s">
        <v>46</v>
      </c>
      <c r="H853" s="14" t="s">
        <v>46</v>
      </c>
      <c r="I853" s="14" t="s">
        <v>46</v>
      </c>
      <c r="J853" s="14" t="s">
        <v>1868</v>
      </c>
      <c r="K853" s="14">
        <v>0.33659711397647</v>
      </c>
      <c r="L853" s="14">
        <v>0.466540021256176</v>
      </c>
    </row>
    <row r="854">
      <c r="A854" s="14" t="s">
        <v>3534</v>
      </c>
      <c r="B854" s="14" t="s">
        <v>3535</v>
      </c>
      <c r="C854" s="14" t="s">
        <v>1574</v>
      </c>
      <c r="D854" s="14" t="s">
        <v>46</v>
      </c>
      <c r="E854" s="14" t="s">
        <v>46</v>
      </c>
      <c r="F854" s="14" t="s">
        <v>46</v>
      </c>
      <c r="G854" s="14" t="s">
        <v>46</v>
      </c>
      <c r="H854" s="14" t="s">
        <v>46</v>
      </c>
      <c r="I854" s="14" t="s">
        <v>46</v>
      </c>
      <c r="J854" s="14" t="s">
        <v>1868</v>
      </c>
      <c r="K854" s="14">
        <v>0.920009490624069</v>
      </c>
      <c r="L854" s="14">
        <v>0.94411712778267</v>
      </c>
    </row>
    <row r="855">
      <c r="A855" s="14" t="s">
        <v>3536</v>
      </c>
      <c r="B855" s="14" t="s">
        <v>3537</v>
      </c>
      <c r="C855" s="14" t="s">
        <v>1574</v>
      </c>
      <c r="D855" s="14" t="s">
        <v>46</v>
      </c>
      <c r="E855" s="14" t="s">
        <v>46</v>
      </c>
      <c r="F855" s="14" t="s">
        <v>46</v>
      </c>
      <c r="G855" s="14" t="s">
        <v>46</v>
      </c>
      <c r="H855" s="14" t="s">
        <v>46</v>
      </c>
      <c r="I855" s="14" t="s">
        <v>46</v>
      </c>
      <c r="J855" s="14" t="s">
        <v>1868</v>
      </c>
      <c r="K855" s="14">
        <v>0.924251320530428</v>
      </c>
      <c r="L855" s="14">
        <v>0.949365155295233</v>
      </c>
    </row>
    <row r="856">
      <c r="A856" s="14" t="s">
        <v>3538</v>
      </c>
      <c r="B856" s="14" t="s">
        <v>3539</v>
      </c>
      <c r="C856" s="14" t="s">
        <v>1572</v>
      </c>
      <c r="D856" s="14">
        <v>0.0</v>
      </c>
      <c r="E856" s="14">
        <v>0.0</v>
      </c>
      <c r="F856" s="14">
        <v>0.0</v>
      </c>
      <c r="G856" s="14">
        <v>1.0</v>
      </c>
      <c r="H856" s="14">
        <v>0.0</v>
      </c>
      <c r="I856" s="14">
        <v>1.0</v>
      </c>
      <c r="J856" s="14" t="s">
        <v>1868</v>
      </c>
      <c r="K856" s="14">
        <v>0.199360714232939</v>
      </c>
      <c r="L856" s="14">
        <v>0.282435026787571</v>
      </c>
    </row>
    <row r="857">
      <c r="A857" s="14" t="s">
        <v>3540</v>
      </c>
      <c r="B857" s="14" t="s">
        <v>3541</v>
      </c>
      <c r="C857" s="14" t="s">
        <v>1574</v>
      </c>
      <c r="D857" s="14" t="s">
        <v>46</v>
      </c>
      <c r="E857" s="14" t="s">
        <v>46</v>
      </c>
      <c r="F857" s="14" t="s">
        <v>46</v>
      </c>
      <c r="G857" s="14" t="s">
        <v>46</v>
      </c>
      <c r="H857" s="14" t="s">
        <v>46</v>
      </c>
      <c r="I857" s="14" t="s">
        <v>46</v>
      </c>
      <c r="J857" s="14" t="s">
        <v>1868</v>
      </c>
      <c r="K857" s="14">
        <v>0.701274706753323</v>
      </c>
      <c r="L857" s="14">
        <v>0.85253856670316</v>
      </c>
    </row>
    <row r="858">
      <c r="A858" s="14" t="s">
        <v>3542</v>
      </c>
      <c r="B858" s="14" t="s">
        <v>3543</v>
      </c>
      <c r="C858" s="14" t="s">
        <v>1574</v>
      </c>
      <c r="D858" s="14" t="s">
        <v>46</v>
      </c>
      <c r="E858" s="14" t="s">
        <v>46</v>
      </c>
      <c r="F858" s="14" t="s">
        <v>46</v>
      </c>
      <c r="G858" s="14" t="s">
        <v>46</v>
      </c>
      <c r="H858" s="14" t="s">
        <v>46</v>
      </c>
      <c r="I858" s="14" t="s">
        <v>46</v>
      </c>
      <c r="J858" s="14" t="s">
        <v>1868</v>
      </c>
      <c r="K858" s="14">
        <v>0.204125618521944</v>
      </c>
      <c r="L858" s="14">
        <v>0.263645156129389</v>
      </c>
    </row>
    <row r="859">
      <c r="A859" s="14" t="s">
        <v>3544</v>
      </c>
      <c r="B859" s="14" t="s">
        <v>3545</v>
      </c>
      <c r="C859" s="14" t="s">
        <v>1572</v>
      </c>
      <c r="D859" s="14">
        <v>1.0</v>
      </c>
      <c r="E859" s="14">
        <v>0.0</v>
      </c>
      <c r="F859" s="14">
        <v>0.0</v>
      </c>
      <c r="G859" s="14">
        <v>0.0</v>
      </c>
      <c r="H859" s="14">
        <v>0.0</v>
      </c>
      <c r="I859" s="14">
        <v>1.0</v>
      </c>
      <c r="J859" s="14" t="s">
        <v>1868</v>
      </c>
      <c r="K859" s="14">
        <v>0.282563482791931</v>
      </c>
      <c r="L859" s="14">
        <v>0.509813450144295</v>
      </c>
    </row>
    <row r="860">
      <c r="A860" s="14" t="s">
        <v>3546</v>
      </c>
      <c r="B860" s="14" t="s">
        <v>3547</v>
      </c>
      <c r="C860" s="14" t="s">
        <v>1574</v>
      </c>
      <c r="D860" s="14" t="s">
        <v>46</v>
      </c>
      <c r="E860" s="14" t="s">
        <v>46</v>
      </c>
      <c r="F860" s="14" t="s">
        <v>46</v>
      </c>
      <c r="G860" s="14" t="s">
        <v>46</v>
      </c>
      <c r="H860" s="14" t="s">
        <v>46</v>
      </c>
      <c r="I860" s="14" t="s">
        <v>46</v>
      </c>
      <c r="J860" s="14" t="s">
        <v>1868</v>
      </c>
      <c r="K860" s="14">
        <v>0.612366644273381</v>
      </c>
      <c r="L860" s="14">
        <v>0.66518458427968</v>
      </c>
    </row>
    <row r="861">
      <c r="A861" s="14" t="s">
        <v>3548</v>
      </c>
      <c r="B861" s="14" t="s">
        <v>3549</v>
      </c>
      <c r="C861" s="14" t="s">
        <v>1574</v>
      </c>
      <c r="D861" s="14" t="s">
        <v>46</v>
      </c>
      <c r="E861" s="14" t="s">
        <v>46</v>
      </c>
      <c r="F861" s="14" t="s">
        <v>46</v>
      </c>
      <c r="G861" s="14" t="s">
        <v>46</v>
      </c>
      <c r="H861" s="14" t="s">
        <v>46</v>
      </c>
      <c r="I861" s="14" t="s">
        <v>46</v>
      </c>
      <c r="J861" s="14" t="s">
        <v>1868</v>
      </c>
      <c r="K861" s="14">
        <v>0.117125995279998</v>
      </c>
      <c r="L861" s="14">
        <v>0.0916758281287645</v>
      </c>
    </row>
    <row r="862">
      <c r="A862" s="14" t="s">
        <v>3550</v>
      </c>
      <c r="B862" s="14" t="s">
        <v>3551</v>
      </c>
      <c r="C862" s="14" t="s">
        <v>1574</v>
      </c>
      <c r="D862" s="14" t="s">
        <v>46</v>
      </c>
      <c r="E862" s="14" t="s">
        <v>46</v>
      </c>
      <c r="F862" s="14" t="s">
        <v>46</v>
      </c>
      <c r="G862" s="14" t="s">
        <v>46</v>
      </c>
      <c r="H862" s="14" t="s">
        <v>46</v>
      </c>
      <c r="I862" s="14" t="s">
        <v>46</v>
      </c>
      <c r="J862" s="14" t="s">
        <v>1868</v>
      </c>
      <c r="K862" s="14">
        <v>0.935749633221656</v>
      </c>
      <c r="L862" s="14">
        <v>0.786396611208381</v>
      </c>
    </row>
    <row r="863">
      <c r="A863" s="14" t="s">
        <v>3552</v>
      </c>
      <c r="B863" s="14" t="s">
        <v>3553</v>
      </c>
      <c r="C863" s="14" t="s">
        <v>1574</v>
      </c>
      <c r="D863" s="14" t="s">
        <v>46</v>
      </c>
      <c r="E863" s="14" t="s">
        <v>46</v>
      </c>
      <c r="F863" s="14" t="s">
        <v>46</v>
      </c>
      <c r="G863" s="14" t="s">
        <v>46</v>
      </c>
      <c r="H863" s="14" t="s">
        <v>46</v>
      </c>
      <c r="I863" s="14" t="s">
        <v>46</v>
      </c>
      <c r="J863" s="14" t="s">
        <v>1868</v>
      </c>
      <c r="K863" s="14">
        <v>0.650018077860171</v>
      </c>
      <c r="L863" s="14">
        <v>0.667574176474418</v>
      </c>
    </row>
    <row r="864">
      <c r="A864" s="14" t="s">
        <v>3554</v>
      </c>
      <c r="B864" s="14" t="s">
        <v>3555</v>
      </c>
      <c r="C864" s="14" t="s">
        <v>1574</v>
      </c>
      <c r="D864" s="14" t="s">
        <v>46</v>
      </c>
      <c r="E864" s="14" t="s">
        <v>46</v>
      </c>
      <c r="F864" s="14" t="s">
        <v>46</v>
      </c>
      <c r="G864" s="14" t="s">
        <v>46</v>
      </c>
      <c r="H864" s="14" t="s">
        <v>46</v>
      </c>
      <c r="I864" s="14" t="s">
        <v>46</v>
      </c>
      <c r="J864" s="14" t="s">
        <v>1868</v>
      </c>
      <c r="K864" s="14">
        <v>0.496866380756961</v>
      </c>
      <c r="L864" s="14">
        <v>0.490520860886709</v>
      </c>
    </row>
    <row r="865">
      <c r="A865" s="14" t="s">
        <v>3556</v>
      </c>
      <c r="B865" s="14" t="s">
        <v>3557</v>
      </c>
      <c r="C865" s="14" t="s">
        <v>1574</v>
      </c>
      <c r="D865" s="14" t="s">
        <v>46</v>
      </c>
      <c r="E865" s="14" t="s">
        <v>46</v>
      </c>
      <c r="F865" s="14" t="s">
        <v>46</v>
      </c>
      <c r="G865" s="14" t="s">
        <v>46</v>
      </c>
      <c r="H865" s="14" t="s">
        <v>46</v>
      </c>
      <c r="I865" s="14" t="s">
        <v>46</v>
      </c>
      <c r="J865" s="14" t="s">
        <v>1868</v>
      </c>
      <c r="K865" s="14">
        <v>0.948687061128414</v>
      </c>
      <c r="L865" s="14">
        <v>0.938085750024196</v>
      </c>
    </row>
    <row r="866">
      <c r="A866" s="14" t="s">
        <v>3558</v>
      </c>
      <c r="B866" s="14" t="s">
        <v>3559</v>
      </c>
      <c r="C866" s="14" t="s">
        <v>1574</v>
      </c>
      <c r="D866" s="14" t="s">
        <v>46</v>
      </c>
      <c r="E866" s="14" t="s">
        <v>46</v>
      </c>
      <c r="F866" s="14" t="s">
        <v>46</v>
      </c>
      <c r="G866" s="14" t="s">
        <v>46</v>
      </c>
      <c r="H866" s="14" t="s">
        <v>46</v>
      </c>
      <c r="I866" s="14" t="s">
        <v>46</v>
      </c>
      <c r="J866" s="14" t="s">
        <v>1868</v>
      </c>
      <c r="K866" s="14">
        <v>0.134059160294936</v>
      </c>
      <c r="L866" s="14">
        <v>0.163961235163232</v>
      </c>
    </row>
    <row r="867">
      <c r="A867" s="14" t="s">
        <v>3560</v>
      </c>
      <c r="B867" s="14" t="s">
        <v>3561</v>
      </c>
      <c r="C867" s="14" t="s">
        <v>1574</v>
      </c>
      <c r="D867" s="14" t="s">
        <v>46</v>
      </c>
      <c r="E867" s="14" t="s">
        <v>46</v>
      </c>
      <c r="F867" s="14" t="s">
        <v>46</v>
      </c>
      <c r="G867" s="14" t="s">
        <v>46</v>
      </c>
      <c r="H867" s="14" t="s">
        <v>46</v>
      </c>
      <c r="I867" s="14" t="s">
        <v>46</v>
      </c>
      <c r="J867" s="14" t="s">
        <v>1868</v>
      </c>
      <c r="K867" s="14">
        <v>0.87468071205595</v>
      </c>
      <c r="L867" s="14">
        <v>0.857563716797726</v>
      </c>
    </row>
    <row r="868">
      <c r="A868" s="14" t="s">
        <v>3562</v>
      </c>
      <c r="B868" s="14" t="s">
        <v>3563</v>
      </c>
      <c r="C868" s="14" t="s">
        <v>1574</v>
      </c>
      <c r="D868" s="14" t="s">
        <v>46</v>
      </c>
      <c r="E868" s="14" t="s">
        <v>46</v>
      </c>
      <c r="F868" s="14" t="s">
        <v>46</v>
      </c>
      <c r="G868" s="14" t="s">
        <v>46</v>
      </c>
      <c r="H868" s="14" t="s">
        <v>46</v>
      </c>
      <c r="I868" s="14" t="s">
        <v>46</v>
      </c>
      <c r="J868" s="14" t="s">
        <v>1868</v>
      </c>
      <c r="K868" s="14">
        <v>0.657539507722351</v>
      </c>
      <c r="L868" s="14">
        <v>0.640022210503735</v>
      </c>
    </row>
    <row r="869">
      <c r="A869" s="14" t="s">
        <v>3564</v>
      </c>
      <c r="B869" s="14" t="s">
        <v>3565</v>
      </c>
      <c r="C869" s="14" t="s">
        <v>1574</v>
      </c>
      <c r="D869" s="14" t="s">
        <v>46</v>
      </c>
      <c r="E869" s="14" t="s">
        <v>46</v>
      </c>
      <c r="F869" s="14" t="s">
        <v>46</v>
      </c>
      <c r="G869" s="14" t="s">
        <v>46</v>
      </c>
      <c r="H869" s="14" t="s">
        <v>46</v>
      </c>
      <c r="I869" s="14" t="s">
        <v>46</v>
      </c>
      <c r="J869" s="14" t="s">
        <v>1868</v>
      </c>
      <c r="K869" s="14">
        <v>0.786032305002829</v>
      </c>
      <c r="L869" s="14">
        <v>0.740201585431281</v>
      </c>
    </row>
    <row r="870">
      <c r="A870" s="14" t="s">
        <v>3566</v>
      </c>
      <c r="B870" s="14" t="s">
        <v>3567</v>
      </c>
      <c r="C870" s="14" t="s">
        <v>1574</v>
      </c>
      <c r="D870" s="14" t="s">
        <v>46</v>
      </c>
      <c r="E870" s="14" t="s">
        <v>46</v>
      </c>
      <c r="F870" s="14" t="s">
        <v>46</v>
      </c>
      <c r="G870" s="14" t="s">
        <v>46</v>
      </c>
      <c r="H870" s="14" t="s">
        <v>46</v>
      </c>
      <c r="I870" s="14" t="s">
        <v>46</v>
      </c>
      <c r="J870" s="14" t="s">
        <v>1868</v>
      </c>
      <c r="K870" s="14">
        <v>0.474833628749572</v>
      </c>
      <c r="L870" s="14">
        <v>0.374963148990032</v>
      </c>
    </row>
    <row r="871">
      <c r="A871" s="14" t="s">
        <v>3568</v>
      </c>
      <c r="B871" s="14" t="s">
        <v>3569</v>
      </c>
      <c r="C871" s="14" t="s">
        <v>1572</v>
      </c>
      <c r="D871" s="14">
        <v>0.0</v>
      </c>
      <c r="E871" s="14">
        <v>0.0</v>
      </c>
      <c r="F871" s="14">
        <v>0.0</v>
      </c>
      <c r="G871" s="14">
        <v>0.0</v>
      </c>
      <c r="H871" s="14">
        <v>0.0</v>
      </c>
      <c r="I871" s="14">
        <v>0.0</v>
      </c>
      <c r="J871" s="14" t="s">
        <v>1868</v>
      </c>
      <c r="K871" s="14">
        <v>0.956976222288626</v>
      </c>
      <c r="L871" s="14">
        <v>0.966238782321215</v>
      </c>
    </row>
    <row r="872">
      <c r="A872" s="14" t="s">
        <v>3570</v>
      </c>
      <c r="B872" s="14" t="s">
        <v>3571</v>
      </c>
      <c r="C872" s="14" t="s">
        <v>1572</v>
      </c>
      <c r="D872" s="14">
        <v>0.0</v>
      </c>
      <c r="E872" s="14">
        <v>0.0</v>
      </c>
      <c r="F872" s="14">
        <v>0.0</v>
      </c>
      <c r="G872" s="14">
        <v>0.0</v>
      </c>
      <c r="H872" s="14">
        <v>0.0</v>
      </c>
      <c r="I872" s="14">
        <v>0.0</v>
      </c>
      <c r="J872" s="14" t="s">
        <v>1868</v>
      </c>
      <c r="K872" s="14">
        <v>0.742067477145672</v>
      </c>
      <c r="L872" s="14">
        <v>0.735535510356422</v>
      </c>
    </row>
    <row r="873">
      <c r="A873" s="14" t="s">
        <v>3572</v>
      </c>
      <c r="B873" s="14" t="s">
        <v>3573</v>
      </c>
      <c r="C873" s="14" t="s">
        <v>1574</v>
      </c>
      <c r="D873" s="14" t="s">
        <v>46</v>
      </c>
      <c r="E873" s="14" t="s">
        <v>46</v>
      </c>
      <c r="F873" s="14" t="s">
        <v>46</v>
      </c>
      <c r="G873" s="14" t="s">
        <v>46</v>
      </c>
      <c r="H873" s="14" t="s">
        <v>46</v>
      </c>
      <c r="I873" s="14" t="s">
        <v>46</v>
      </c>
      <c r="J873" s="14" t="s">
        <v>1868</v>
      </c>
      <c r="K873" s="14">
        <v>0.771167584430855</v>
      </c>
      <c r="L873" s="14">
        <v>0.698589093707242</v>
      </c>
    </row>
    <row r="874">
      <c r="A874" s="14" t="s">
        <v>3574</v>
      </c>
      <c r="B874" s="14" t="s">
        <v>3575</v>
      </c>
      <c r="C874" s="14" t="s">
        <v>1572</v>
      </c>
      <c r="D874" s="14">
        <v>0.0</v>
      </c>
      <c r="E874" s="14">
        <v>0.0</v>
      </c>
      <c r="F874" s="14">
        <v>0.0</v>
      </c>
      <c r="G874" s="14">
        <v>0.0</v>
      </c>
      <c r="H874" s="14">
        <v>0.0</v>
      </c>
      <c r="I874" s="14">
        <v>0.0</v>
      </c>
      <c r="J874" s="14" t="s">
        <v>1868</v>
      </c>
      <c r="K874" s="14">
        <v>0.920519440007892</v>
      </c>
      <c r="L874" s="14">
        <v>0.781171949333605</v>
      </c>
    </row>
    <row r="875">
      <c r="A875" s="14" t="s">
        <v>3576</v>
      </c>
      <c r="B875" s="14" t="s">
        <v>3577</v>
      </c>
      <c r="C875" s="14" t="s">
        <v>1574</v>
      </c>
      <c r="D875" s="14" t="s">
        <v>46</v>
      </c>
      <c r="E875" s="14" t="s">
        <v>46</v>
      </c>
      <c r="F875" s="14" t="s">
        <v>46</v>
      </c>
      <c r="G875" s="14" t="s">
        <v>46</v>
      </c>
      <c r="H875" s="14" t="s">
        <v>46</v>
      </c>
      <c r="I875" s="14" t="s">
        <v>46</v>
      </c>
      <c r="J875" s="14" t="s">
        <v>1868</v>
      </c>
      <c r="K875" s="14">
        <v>0.146041174669067</v>
      </c>
      <c r="L875" s="14">
        <v>0.147902195436937</v>
      </c>
    </row>
    <row r="876">
      <c r="A876" s="14" t="s">
        <v>3578</v>
      </c>
      <c r="B876" s="14" t="s">
        <v>3579</v>
      </c>
      <c r="C876" s="14" t="s">
        <v>1574</v>
      </c>
      <c r="D876" s="14" t="s">
        <v>46</v>
      </c>
      <c r="E876" s="14" t="s">
        <v>46</v>
      </c>
      <c r="F876" s="14" t="s">
        <v>46</v>
      </c>
      <c r="G876" s="14" t="s">
        <v>46</v>
      </c>
      <c r="H876" s="14" t="s">
        <v>46</v>
      </c>
      <c r="I876" s="14" t="s">
        <v>46</v>
      </c>
      <c r="J876" s="14" t="s">
        <v>1868</v>
      </c>
      <c r="K876" s="14">
        <v>0.693871220068114</v>
      </c>
      <c r="L876" s="14">
        <v>0.550227481251997</v>
      </c>
    </row>
    <row r="877">
      <c r="A877" s="14" t="s">
        <v>3580</v>
      </c>
      <c r="B877" s="14" t="s">
        <v>3581</v>
      </c>
      <c r="C877" s="14" t="s">
        <v>1572</v>
      </c>
      <c r="D877" s="14">
        <v>0.0</v>
      </c>
      <c r="E877" s="14">
        <v>0.0</v>
      </c>
      <c r="F877" s="14">
        <v>0.0</v>
      </c>
      <c r="G877" s="14">
        <v>0.0</v>
      </c>
      <c r="H877" s="14">
        <v>0.0</v>
      </c>
      <c r="I877" s="14">
        <v>0.0</v>
      </c>
      <c r="J877" s="14" t="s">
        <v>1868</v>
      </c>
      <c r="K877" s="14">
        <v>0.501755782469002</v>
      </c>
      <c r="L877" s="14">
        <v>0.331284226826164</v>
      </c>
    </row>
    <row r="878">
      <c r="A878" s="14" t="s">
        <v>3582</v>
      </c>
      <c r="B878" s="14" t="s">
        <v>3583</v>
      </c>
      <c r="C878" s="14" t="s">
        <v>1574</v>
      </c>
      <c r="D878" s="14" t="s">
        <v>46</v>
      </c>
      <c r="E878" s="14" t="s">
        <v>46</v>
      </c>
      <c r="F878" s="14" t="s">
        <v>46</v>
      </c>
      <c r="G878" s="14" t="s">
        <v>46</v>
      </c>
      <c r="H878" s="14" t="s">
        <v>46</v>
      </c>
      <c r="I878" s="14" t="s">
        <v>46</v>
      </c>
      <c r="J878" s="14" t="s">
        <v>1868</v>
      </c>
      <c r="K878" s="14">
        <v>0.509265504392892</v>
      </c>
      <c r="L878" s="14">
        <v>0.541420740081291</v>
      </c>
    </row>
    <row r="879">
      <c r="A879" s="14" t="s">
        <v>3584</v>
      </c>
      <c r="B879" s="14" t="s">
        <v>3585</v>
      </c>
      <c r="C879" s="14" t="s">
        <v>1574</v>
      </c>
      <c r="D879" s="14" t="s">
        <v>46</v>
      </c>
      <c r="E879" s="14" t="s">
        <v>46</v>
      </c>
      <c r="F879" s="14" t="s">
        <v>46</v>
      </c>
      <c r="G879" s="14" t="s">
        <v>46</v>
      </c>
      <c r="H879" s="14" t="s">
        <v>46</v>
      </c>
      <c r="I879" s="14" t="s">
        <v>46</v>
      </c>
      <c r="J879" s="14" t="s">
        <v>1868</v>
      </c>
      <c r="K879" s="14">
        <v>0.836039563894531</v>
      </c>
      <c r="L879" s="14">
        <v>0.83221111314852</v>
      </c>
    </row>
    <row r="880">
      <c r="A880" s="14" t="s">
        <v>3586</v>
      </c>
      <c r="B880" s="14" t="s">
        <v>3587</v>
      </c>
      <c r="C880" s="14" t="s">
        <v>1572</v>
      </c>
      <c r="D880" s="14">
        <v>1.0</v>
      </c>
      <c r="E880" s="14">
        <v>0.0</v>
      </c>
      <c r="F880" s="14">
        <v>0.0</v>
      </c>
      <c r="G880" s="14">
        <v>0.0</v>
      </c>
      <c r="H880" s="14">
        <v>0.0</v>
      </c>
      <c r="I880" s="14">
        <v>1.0</v>
      </c>
      <c r="J880" s="14" t="s">
        <v>1868</v>
      </c>
      <c r="K880" s="14">
        <v>0.426783111767078</v>
      </c>
      <c r="L880" s="14">
        <v>0.388801912418019</v>
      </c>
    </row>
    <row r="881">
      <c r="A881" s="14" t="s">
        <v>3588</v>
      </c>
      <c r="B881" s="14" t="s">
        <v>3589</v>
      </c>
      <c r="C881" s="14" t="s">
        <v>1574</v>
      </c>
      <c r="D881" s="14" t="s">
        <v>46</v>
      </c>
      <c r="E881" s="14" t="s">
        <v>46</v>
      </c>
      <c r="F881" s="14" t="s">
        <v>46</v>
      </c>
      <c r="G881" s="14" t="s">
        <v>46</v>
      </c>
      <c r="H881" s="14" t="s">
        <v>46</v>
      </c>
      <c r="I881" s="14" t="s">
        <v>46</v>
      </c>
      <c r="J881" s="14" t="s">
        <v>1868</v>
      </c>
      <c r="K881" s="14">
        <v>0.535417027515512</v>
      </c>
      <c r="L881" s="14">
        <v>0.397770044252059</v>
      </c>
    </row>
    <row r="882">
      <c r="A882" s="14" t="s">
        <v>3590</v>
      </c>
      <c r="B882" s="14" t="s">
        <v>3591</v>
      </c>
      <c r="C882" s="14" t="s">
        <v>1574</v>
      </c>
      <c r="D882" s="14" t="s">
        <v>46</v>
      </c>
      <c r="E882" s="14" t="s">
        <v>46</v>
      </c>
      <c r="F882" s="14" t="s">
        <v>46</v>
      </c>
      <c r="G882" s="14" t="s">
        <v>46</v>
      </c>
      <c r="H882" s="14" t="s">
        <v>46</v>
      </c>
      <c r="I882" s="14" t="s">
        <v>46</v>
      </c>
      <c r="J882" s="14" t="s">
        <v>1868</v>
      </c>
      <c r="K882" s="14">
        <v>0.271475710917193</v>
      </c>
      <c r="L882" s="14">
        <v>0.294170627080195</v>
      </c>
    </row>
    <row r="883">
      <c r="A883" s="14" t="s">
        <v>3592</v>
      </c>
      <c r="B883" s="14" t="s">
        <v>3593</v>
      </c>
      <c r="C883" s="14" t="s">
        <v>1574</v>
      </c>
      <c r="D883" s="14" t="s">
        <v>46</v>
      </c>
      <c r="E883" s="14" t="s">
        <v>46</v>
      </c>
      <c r="F883" s="14" t="s">
        <v>46</v>
      </c>
      <c r="G883" s="14" t="s">
        <v>46</v>
      </c>
      <c r="H883" s="14" t="s">
        <v>46</v>
      </c>
      <c r="I883" s="14" t="s">
        <v>46</v>
      </c>
      <c r="J883" s="14" t="s">
        <v>1868</v>
      </c>
      <c r="K883" s="14">
        <v>0.0760686855316565</v>
      </c>
      <c r="L883" s="14">
        <v>0.075681104587266</v>
      </c>
    </row>
    <row r="884">
      <c r="A884" s="14" t="s">
        <v>3594</v>
      </c>
      <c r="B884" s="14" t="s">
        <v>3595</v>
      </c>
      <c r="C884" s="14" t="s">
        <v>1574</v>
      </c>
      <c r="D884" s="14" t="s">
        <v>46</v>
      </c>
      <c r="E884" s="14" t="s">
        <v>46</v>
      </c>
      <c r="F884" s="14" t="s">
        <v>46</v>
      </c>
      <c r="G884" s="14" t="s">
        <v>46</v>
      </c>
      <c r="H884" s="14" t="s">
        <v>46</v>
      </c>
      <c r="I884" s="14" t="s">
        <v>46</v>
      </c>
      <c r="J884" s="14" t="s">
        <v>1868</v>
      </c>
      <c r="K884" s="14">
        <v>0.889812840469211</v>
      </c>
      <c r="L884" s="14">
        <v>0.712314396746209</v>
      </c>
    </row>
    <row r="885">
      <c r="A885" s="14" t="s">
        <v>3596</v>
      </c>
      <c r="B885" s="14" t="s">
        <v>3597</v>
      </c>
      <c r="C885" s="14" t="s">
        <v>1574</v>
      </c>
      <c r="D885" s="14" t="s">
        <v>46</v>
      </c>
      <c r="E885" s="14" t="s">
        <v>46</v>
      </c>
      <c r="F885" s="14" t="s">
        <v>46</v>
      </c>
      <c r="G885" s="14" t="s">
        <v>46</v>
      </c>
      <c r="H885" s="14" t="s">
        <v>46</v>
      </c>
      <c r="I885" s="14" t="s">
        <v>46</v>
      </c>
      <c r="J885" s="14" t="s">
        <v>1868</v>
      </c>
      <c r="K885" s="14">
        <v>0.0967208442240394</v>
      </c>
      <c r="L885" s="14">
        <v>0.127987706168711</v>
      </c>
    </row>
    <row r="886">
      <c r="A886" s="14" t="s">
        <v>3598</v>
      </c>
      <c r="B886" s="14" t="s">
        <v>3599</v>
      </c>
      <c r="C886" s="14" t="s">
        <v>1572</v>
      </c>
      <c r="D886" s="14">
        <v>0.0</v>
      </c>
      <c r="E886" s="14">
        <v>0.0</v>
      </c>
      <c r="F886" s="14">
        <v>0.0</v>
      </c>
      <c r="G886" s="14">
        <v>0.0</v>
      </c>
      <c r="H886" s="14">
        <v>0.0</v>
      </c>
      <c r="I886" s="14">
        <v>0.0</v>
      </c>
      <c r="J886" s="14" t="s">
        <v>1868</v>
      </c>
      <c r="K886" s="14">
        <v>0.282753367138976</v>
      </c>
      <c r="L886" s="14">
        <v>0.290766039464658</v>
      </c>
    </row>
    <row r="887">
      <c r="A887" s="14" t="s">
        <v>3600</v>
      </c>
      <c r="B887" s="14" t="s">
        <v>3601</v>
      </c>
      <c r="C887" s="14" t="s">
        <v>1574</v>
      </c>
      <c r="D887" s="14" t="s">
        <v>46</v>
      </c>
      <c r="E887" s="14" t="s">
        <v>46</v>
      </c>
      <c r="F887" s="14" t="s">
        <v>46</v>
      </c>
      <c r="G887" s="14" t="s">
        <v>46</v>
      </c>
      <c r="H887" s="14" t="s">
        <v>46</v>
      </c>
      <c r="I887" s="14" t="s">
        <v>46</v>
      </c>
      <c r="J887" s="14" t="s">
        <v>1868</v>
      </c>
      <c r="K887" s="14">
        <v>0.00686945532743428</v>
      </c>
      <c r="L887" s="14">
        <v>0.00792839317852185</v>
      </c>
    </row>
    <row r="888">
      <c r="A888" s="14" t="s">
        <v>3602</v>
      </c>
      <c r="B888" s="14" t="s">
        <v>3603</v>
      </c>
      <c r="C888" s="14" t="s">
        <v>1572</v>
      </c>
      <c r="D888" s="14">
        <v>0.0</v>
      </c>
      <c r="E888" s="14">
        <v>0.0</v>
      </c>
      <c r="F888" s="14">
        <v>0.0</v>
      </c>
      <c r="G888" s="14">
        <v>0.0</v>
      </c>
      <c r="H888" s="14">
        <v>0.0</v>
      </c>
      <c r="I888" s="14">
        <v>0.0</v>
      </c>
      <c r="J888" s="14" t="s">
        <v>1868</v>
      </c>
      <c r="K888" s="14">
        <v>0.0754363830790881</v>
      </c>
      <c r="L888" s="14">
        <v>0.124806090976756</v>
      </c>
    </row>
    <row r="889">
      <c r="A889" s="14" t="s">
        <v>3604</v>
      </c>
      <c r="B889" s="14" t="s">
        <v>3605</v>
      </c>
      <c r="C889" s="14" t="s">
        <v>1572</v>
      </c>
      <c r="D889" s="14">
        <v>0.0</v>
      </c>
      <c r="E889" s="14">
        <v>0.0</v>
      </c>
      <c r="F889" s="14">
        <v>0.0</v>
      </c>
      <c r="G889" s="14">
        <v>0.0</v>
      </c>
      <c r="H889" s="14">
        <v>0.0</v>
      </c>
      <c r="I889" s="14">
        <v>0.0</v>
      </c>
      <c r="J889" s="14" t="s">
        <v>1868</v>
      </c>
      <c r="K889" s="14">
        <v>0.939939733545379</v>
      </c>
      <c r="L889" s="14">
        <v>0.936670571527614</v>
      </c>
    </row>
    <row r="890">
      <c r="A890" s="14" t="s">
        <v>3606</v>
      </c>
      <c r="B890" s="14" t="s">
        <v>3607</v>
      </c>
      <c r="C890" s="14" t="s">
        <v>1574</v>
      </c>
      <c r="D890" s="14" t="s">
        <v>46</v>
      </c>
      <c r="E890" s="14" t="s">
        <v>46</v>
      </c>
      <c r="F890" s="14" t="s">
        <v>46</v>
      </c>
      <c r="G890" s="14" t="s">
        <v>46</v>
      </c>
      <c r="H890" s="14" t="s">
        <v>46</v>
      </c>
      <c r="I890" s="14" t="s">
        <v>46</v>
      </c>
      <c r="J890" s="14" t="s">
        <v>1868</v>
      </c>
      <c r="K890" s="14">
        <v>0.880434340685308</v>
      </c>
      <c r="L890" s="14">
        <v>0.883739216805681</v>
      </c>
    </row>
    <row r="891">
      <c r="A891" s="14" t="s">
        <v>3608</v>
      </c>
      <c r="B891" s="14" t="s">
        <v>3609</v>
      </c>
      <c r="C891" s="14" t="s">
        <v>1574</v>
      </c>
      <c r="D891" s="14" t="s">
        <v>46</v>
      </c>
      <c r="E891" s="14" t="s">
        <v>46</v>
      </c>
      <c r="F891" s="14" t="s">
        <v>46</v>
      </c>
      <c r="G891" s="14" t="s">
        <v>46</v>
      </c>
      <c r="H891" s="14" t="s">
        <v>46</v>
      </c>
      <c r="I891" s="14" t="s">
        <v>46</v>
      </c>
      <c r="J891" s="14" t="s">
        <v>1868</v>
      </c>
      <c r="K891" s="14">
        <v>0.667222912613951</v>
      </c>
      <c r="L891" s="14">
        <v>0.691111180451013</v>
      </c>
    </row>
    <row r="892">
      <c r="A892" s="14" t="s">
        <v>3610</v>
      </c>
      <c r="B892" s="14" t="s">
        <v>3611</v>
      </c>
      <c r="C892" s="14" t="s">
        <v>1574</v>
      </c>
      <c r="D892" s="14" t="s">
        <v>46</v>
      </c>
      <c r="E892" s="14" t="s">
        <v>46</v>
      </c>
      <c r="F892" s="14" t="s">
        <v>46</v>
      </c>
      <c r="G892" s="14" t="s">
        <v>46</v>
      </c>
      <c r="H892" s="14" t="s">
        <v>46</v>
      </c>
      <c r="I892" s="14" t="s">
        <v>46</v>
      </c>
      <c r="J892" s="14" t="s">
        <v>1868</v>
      </c>
      <c r="K892" s="14">
        <v>0.816811827621639</v>
      </c>
      <c r="L892" s="14">
        <v>0.820854458766702</v>
      </c>
    </row>
    <row r="893">
      <c r="A893" s="14" t="s">
        <v>3612</v>
      </c>
      <c r="B893" s="14" t="s">
        <v>3613</v>
      </c>
      <c r="C893" s="14" t="s">
        <v>1574</v>
      </c>
      <c r="D893" s="14" t="s">
        <v>46</v>
      </c>
      <c r="E893" s="14" t="s">
        <v>46</v>
      </c>
      <c r="F893" s="14" t="s">
        <v>46</v>
      </c>
      <c r="G893" s="14" t="s">
        <v>46</v>
      </c>
      <c r="H893" s="14" t="s">
        <v>46</v>
      </c>
      <c r="I893" s="14" t="s">
        <v>46</v>
      </c>
      <c r="J893" s="14" t="s">
        <v>1868</v>
      </c>
      <c r="K893" s="14">
        <v>0.464791275143746</v>
      </c>
      <c r="L893" s="14">
        <v>0.426592060995658</v>
      </c>
    </row>
    <row r="894">
      <c r="A894" s="14" t="s">
        <v>3614</v>
      </c>
      <c r="B894" s="14" t="s">
        <v>3615</v>
      </c>
      <c r="C894" s="14" t="s">
        <v>1574</v>
      </c>
      <c r="D894" s="14" t="s">
        <v>46</v>
      </c>
      <c r="E894" s="14" t="s">
        <v>46</v>
      </c>
      <c r="F894" s="14" t="s">
        <v>46</v>
      </c>
      <c r="G894" s="14" t="s">
        <v>46</v>
      </c>
      <c r="H894" s="14" t="s">
        <v>46</v>
      </c>
      <c r="I894" s="14" t="s">
        <v>46</v>
      </c>
      <c r="J894" s="14" t="s">
        <v>1868</v>
      </c>
      <c r="K894" s="14">
        <v>0.863692584263775</v>
      </c>
      <c r="L894" s="14">
        <v>0.811677445263962</v>
      </c>
    </row>
    <row r="895">
      <c r="A895" s="14" t="s">
        <v>3616</v>
      </c>
      <c r="B895" s="14" t="s">
        <v>3617</v>
      </c>
      <c r="C895" s="14" t="s">
        <v>1574</v>
      </c>
      <c r="D895" s="14" t="s">
        <v>46</v>
      </c>
      <c r="E895" s="14" t="s">
        <v>46</v>
      </c>
      <c r="F895" s="14" t="s">
        <v>46</v>
      </c>
      <c r="G895" s="14" t="s">
        <v>46</v>
      </c>
      <c r="H895" s="14" t="s">
        <v>46</v>
      </c>
      <c r="I895" s="14" t="s">
        <v>46</v>
      </c>
      <c r="J895" s="14" t="s">
        <v>1868</v>
      </c>
      <c r="K895" s="14">
        <v>0.488860153241296</v>
      </c>
      <c r="L895" s="14">
        <v>0.318561522391849</v>
      </c>
    </row>
    <row r="896">
      <c r="A896" s="14" t="s">
        <v>3618</v>
      </c>
      <c r="B896" s="14" t="s">
        <v>3619</v>
      </c>
      <c r="C896" s="14" t="s">
        <v>1574</v>
      </c>
      <c r="D896" s="14" t="s">
        <v>46</v>
      </c>
      <c r="E896" s="14" t="s">
        <v>46</v>
      </c>
      <c r="F896" s="14" t="s">
        <v>46</v>
      </c>
      <c r="G896" s="14" t="s">
        <v>46</v>
      </c>
      <c r="H896" s="14" t="s">
        <v>46</v>
      </c>
      <c r="I896" s="14" t="s">
        <v>46</v>
      </c>
      <c r="J896" s="14" t="s">
        <v>1868</v>
      </c>
      <c r="K896" s="14">
        <v>0.458493377873521</v>
      </c>
      <c r="L896" s="14">
        <v>0.434487526596245</v>
      </c>
    </row>
    <row r="897">
      <c r="A897" s="14" t="s">
        <v>3620</v>
      </c>
      <c r="B897" s="14" t="s">
        <v>3621</v>
      </c>
      <c r="C897" s="14" t="s">
        <v>1574</v>
      </c>
      <c r="D897" s="14" t="s">
        <v>46</v>
      </c>
      <c r="E897" s="14" t="s">
        <v>46</v>
      </c>
      <c r="F897" s="14" t="s">
        <v>46</v>
      </c>
      <c r="G897" s="14" t="s">
        <v>46</v>
      </c>
      <c r="H897" s="14" t="s">
        <v>46</v>
      </c>
      <c r="I897" s="14" t="s">
        <v>46</v>
      </c>
      <c r="J897" s="14" t="s">
        <v>1868</v>
      </c>
      <c r="K897" s="14">
        <v>0.481766015017723</v>
      </c>
      <c r="L897" s="14">
        <v>0.525300408393536</v>
      </c>
    </row>
    <row r="898">
      <c r="A898" s="14" t="s">
        <v>3622</v>
      </c>
      <c r="B898" s="14" t="s">
        <v>3623</v>
      </c>
      <c r="C898" s="14" t="s">
        <v>1574</v>
      </c>
      <c r="D898" s="14" t="s">
        <v>46</v>
      </c>
      <c r="E898" s="14" t="s">
        <v>46</v>
      </c>
      <c r="F898" s="14" t="s">
        <v>46</v>
      </c>
      <c r="G898" s="14" t="s">
        <v>46</v>
      </c>
      <c r="H898" s="14" t="s">
        <v>46</v>
      </c>
      <c r="I898" s="14" t="s">
        <v>46</v>
      </c>
      <c r="J898" s="14" t="s">
        <v>1868</v>
      </c>
      <c r="K898" s="14">
        <v>0.73892366265502</v>
      </c>
      <c r="L898" s="14">
        <v>0.79303420129353</v>
      </c>
    </row>
    <row r="899">
      <c r="A899" s="14" t="s">
        <v>3624</v>
      </c>
      <c r="B899" s="14" t="s">
        <v>3625</v>
      </c>
      <c r="C899" s="14" t="s">
        <v>1574</v>
      </c>
      <c r="D899" s="14" t="s">
        <v>46</v>
      </c>
      <c r="E899" s="14" t="s">
        <v>46</v>
      </c>
      <c r="F899" s="14" t="s">
        <v>46</v>
      </c>
      <c r="G899" s="14" t="s">
        <v>46</v>
      </c>
      <c r="H899" s="14" t="s">
        <v>46</v>
      </c>
      <c r="I899" s="14" t="s">
        <v>46</v>
      </c>
      <c r="J899" s="14" t="s">
        <v>1868</v>
      </c>
      <c r="K899" s="14">
        <v>0.863451851099165</v>
      </c>
      <c r="L899" s="14">
        <v>0.863181421835226</v>
      </c>
    </row>
    <row r="900">
      <c r="A900" s="14" t="s">
        <v>3626</v>
      </c>
      <c r="B900" s="14" t="s">
        <v>3627</v>
      </c>
      <c r="C900" s="14" t="s">
        <v>1574</v>
      </c>
      <c r="D900" s="14" t="s">
        <v>46</v>
      </c>
      <c r="E900" s="14" t="s">
        <v>46</v>
      </c>
      <c r="F900" s="14" t="s">
        <v>46</v>
      </c>
      <c r="G900" s="14" t="s">
        <v>46</v>
      </c>
      <c r="H900" s="14" t="s">
        <v>46</v>
      </c>
      <c r="I900" s="14" t="s">
        <v>46</v>
      </c>
      <c r="J900" s="14" t="s">
        <v>1868</v>
      </c>
      <c r="K900" s="14">
        <v>0.1342383938338</v>
      </c>
      <c r="L900" s="14">
        <v>0.133783101370023</v>
      </c>
    </row>
    <row r="901">
      <c r="A901" s="14" t="s">
        <v>3628</v>
      </c>
      <c r="B901" s="14" t="s">
        <v>3629</v>
      </c>
      <c r="C901" s="14" t="s">
        <v>1574</v>
      </c>
      <c r="D901" s="14" t="s">
        <v>46</v>
      </c>
      <c r="E901" s="14" t="s">
        <v>46</v>
      </c>
      <c r="F901" s="14" t="s">
        <v>46</v>
      </c>
      <c r="G901" s="14" t="s">
        <v>46</v>
      </c>
      <c r="H901" s="14" t="s">
        <v>46</v>
      </c>
      <c r="I901" s="14" t="s">
        <v>46</v>
      </c>
      <c r="J901" s="14" t="s">
        <v>1868</v>
      </c>
      <c r="K901" s="14">
        <v>0.828438419903584</v>
      </c>
      <c r="L901" s="14">
        <v>0.71509372236396</v>
      </c>
    </row>
    <row r="902">
      <c r="A902" s="14" t="s">
        <v>3630</v>
      </c>
      <c r="B902" s="14" t="s">
        <v>3631</v>
      </c>
      <c r="C902" s="14" t="s">
        <v>1574</v>
      </c>
      <c r="D902" s="14" t="s">
        <v>46</v>
      </c>
      <c r="E902" s="14" t="s">
        <v>46</v>
      </c>
      <c r="F902" s="14" t="s">
        <v>46</v>
      </c>
      <c r="G902" s="14" t="s">
        <v>46</v>
      </c>
      <c r="H902" s="14" t="s">
        <v>46</v>
      </c>
      <c r="I902" s="14" t="s">
        <v>46</v>
      </c>
      <c r="J902" s="14" t="s">
        <v>1868</v>
      </c>
      <c r="K902" s="14">
        <v>0.85085047992304</v>
      </c>
      <c r="L902" s="14">
        <v>0.84772465375784</v>
      </c>
    </row>
    <row r="903">
      <c r="A903" s="14" t="s">
        <v>3632</v>
      </c>
      <c r="B903" s="14" t="s">
        <v>3633</v>
      </c>
      <c r="C903" s="14" t="s">
        <v>1574</v>
      </c>
      <c r="D903" s="14" t="s">
        <v>46</v>
      </c>
      <c r="E903" s="14" t="s">
        <v>46</v>
      </c>
      <c r="F903" s="14" t="s">
        <v>46</v>
      </c>
      <c r="G903" s="14" t="s">
        <v>46</v>
      </c>
      <c r="H903" s="14" t="s">
        <v>46</v>
      </c>
      <c r="I903" s="14" t="s">
        <v>46</v>
      </c>
      <c r="J903" s="14" t="s">
        <v>1868</v>
      </c>
      <c r="K903" s="14">
        <v>0.488695010958346</v>
      </c>
      <c r="L903" s="14">
        <v>0.413177692951774</v>
      </c>
    </row>
    <row r="904">
      <c r="A904" s="14" t="s">
        <v>3634</v>
      </c>
      <c r="B904" s="14" t="s">
        <v>3635</v>
      </c>
      <c r="C904" s="14" t="s">
        <v>1574</v>
      </c>
      <c r="D904" s="14" t="s">
        <v>46</v>
      </c>
      <c r="E904" s="14" t="s">
        <v>46</v>
      </c>
      <c r="F904" s="14" t="s">
        <v>46</v>
      </c>
      <c r="G904" s="14" t="s">
        <v>46</v>
      </c>
      <c r="H904" s="14" t="s">
        <v>46</v>
      </c>
      <c r="I904" s="14" t="s">
        <v>46</v>
      </c>
      <c r="J904" s="14" t="s">
        <v>1868</v>
      </c>
      <c r="K904" s="14">
        <v>0.212306221342573</v>
      </c>
      <c r="L904" s="14">
        <v>0.215224450013095</v>
      </c>
    </row>
    <row r="905">
      <c r="A905" s="14" t="s">
        <v>3636</v>
      </c>
      <c r="B905" s="14" t="s">
        <v>3637</v>
      </c>
      <c r="C905" s="14" t="s">
        <v>1574</v>
      </c>
      <c r="D905" s="14" t="s">
        <v>46</v>
      </c>
      <c r="E905" s="14" t="s">
        <v>46</v>
      </c>
      <c r="F905" s="14" t="s">
        <v>46</v>
      </c>
      <c r="G905" s="14" t="s">
        <v>46</v>
      </c>
      <c r="H905" s="14" t="s">
        <v>46</v>
      </c>
      <c r="I905" s="14" t="s">
        <v>46</v>
      </c>
      <c r="J905" s="14" t="s">
        <v>1868</v>
      </c>
      <c r="K905" s="14">
        <v>0.0178511301312556</v>
      </c>
      <c r="L905" s="14">
        <v>0.0186827702308635</v>
      </c>
    </row>
    <row r="906">
      <c r="A906" s="14" t="s">
        <v>3638</v>
      </c>
      <c r="B906" s="14" t="s">
        <v>3639</v>
      </c>
      <c r="C906" s="14" t="s">
        <v>1572</v>
      </c>
      <c r="D906" s="14">
        <v>0.0</v>
      </c>
      <c r="E906" s="14">
        <v>0.0</v>
      </c>
      <c r="F906" s="14">
        <v>0.0</v>
      </c>
      <c r="G906" s="14">
        <v>0.0</v>
      </c>
      <c r="H906" s="14">
        <v>0.0</v>
      </c>
      <c r="I906" s="14">
        <v>0.0</v>
      </c>
      <c r="J906" s="14" t="s">
        <v>1868</v>
      </c>
      <c r="K906" s="14">
        <v>0.0534679622082073</v>
      </c>
      <c r="L906" s="14">
        <v>0.0514182291544036</v>
      </c>
    </row>
    <row r="907">
      <c r="A907" s="14" t="s">
        <v>3640</v>
      </c>
      <c r="B907" s="14" t="s">
        <v>3641</v>
      </c>
      <c r="C907" s="14" t="s">
        <v>1574</v>
      </c>
      <c r="D907" s="14" t="s">
        <v>46</v>
      </c>
      <c r="E907" s="14" t="s">
        <v>46</v>
      </c>
      <c r="F907" s="14" t="s">
        <v>46</v>
      </c>
      <c r="G907" s="14" t="s">
        <v>46</v>
      </c>
      <c r="H907" s="14" t="s">
        <v>46</v>
      </c>
      <c r="I907" s="14" t="s">
        <v>46</v>
      </c>
      <c r="J907" s="14" t="s">
        <v>1868</v>
      </c>
      <c r="K907" s="14">
        <v>0.210406676539316</v>
      </c>
      <c r="L907" s="14">
        <v>0.280581354221757</v>
      </c>
    </row>
    <row r="908">
      <c r="A908" s="14" t="s">
        <v>3642</v>
      </c>
      <c r="B908" s="14" t="s">
        <v>3643</v>
      </c>
      <c r="C908" s="14" t="s">
        <v>1574</v>
      </c>
      <c r="D908" s="14" t="s">
        <v>46</v>
      </c>
      <c r="E908" s="14" t="s">
        <v>46</v>
      </c>
      <c r="F908" s="14" t="s">
        <v>46</v>
      </c>
      <c r="G908" s="14" t="s">
        <v>46</v>
      </c>
      <c r="H908" s="14" t="s">
        <v>46</v>
      </c>
      <c r="I908" s="14" t="s">
        <v>46</v>
      </c>
      <c r="J908" s="14" t="s">
        <v>1868</v>
      </c>
      <c r="K908" s="14">
        <v>0.16039343396905</v>
      </c>
      <c r="L908" s="14">
        <v>0.136211302046596</v>
      </c>
    </row>
    <row r="909">
      <c r="A909" s="14" t="s">
        <v>3644</v>
      </c>
      <c r="B909" s="14" t="s">
        <v>3645</v>
      </c>
      <c r="C909" s="14" t="s">
        <v>1572</v>
      </c>
      <c r="D909" s="14">
        <v>0.0</v>
      </c>
      <c r="E909" s="14">
        <v>0.0</v>
      </c>
      <c r="F909" s="14">
        <v>0.0</v>
      </c>
      <c r="G909" s="14">
        <v>1.0</v>
      </c>
      <c r="H909" s="14">
        <v>0.0</v>
      </c>
      <c r="I909" s="14">
        <v>1.0</v>
      </c>
      <c r="J909" s="14" t="s">
        <v>1868</v>
      </c>
      <c r="K909" s="14">
        <v>0.790439075565752</v>
      </c>
      <c r="L909" s="14">
        <v>0.834114987316031</v>
      </c>
    </row>
    <row r="910">
      <c r="A910" s="14" t="s">
        <v>3646</v>
      </c>
      <c r="B910" s="14" t="s">
        <v>3647</v>
      </c>
      <c r="C910" s="14" t="s">
        <v>1572</v>
      </c>
      <c r="D910" s="14">
        <v>0.0</v>
      </c>
      <c r="E910" s="14">
        <v>0.0</v>
      </c>
      <c r="F910" s="14">
        <v>0.0</v>
      </c>
      <c r="G910" s="14">
        <v>0.0</v>
      </c>
      <c r="H910" s="14">
        <v>0.0</v>
      </c>
      <c r="I910" s="14">
        <v>0.0</v>
      </c>
      <c r="J910" s="14" t="s">
        <v>1868</v>
      </c>
      <c r="K910" s="14">
        <v>0.562484127314741</v>
      </c>
      <c r="L910" s="14">
        <v>0.464137794282712</v>
      </c>
    </row>
    <row r="911">
      <c r="A911" s="14" t="s">
        <v>1445</v>
      </c>
      <c r="B911" s="14" t="s">
        <v>1446</v>
      </c>
      <c r="C911" s="14" t="s">
        <v>1572</v>
      </c>
      <c r="D911" s="14">
        <v>0.0</v>
      </c>
      <c r="E911" s="14">
        <v>0.0</v>
      </c>
      <c r="F911" s="14">
        <v>0.0</v>
      </c>
      <c r="G911" s="14">
        <v>0.0</v>
      </c>
      <c r="H911" s="14">
        <v>0.0</v>
      </c>
      <c r="I911" s="14">
        <v>0.0</v>
      </c>
      <c r="J911" s="14" t="s">
        <v>1868</v>
      </c>
      <c r="K911" s="14">
        <v>0.00415668286726309</v>
      </c>
      <c r="L911" s="14">
        <v>0.0034716473173838</v>
      </c>
    </row>
    <row r="912">
      <c r="A912" s="14" t="s">
        <v>3648</v>
      </c>
      <c r="B912" s="14" t="s">
        <v>3649</v>
      </c>
      <c r="C912" s="14" t="s">
        <v>1574</v>
      </c>
      <c r="D912" s="14" t="s">
        <v>46</v>
      </c>
      <c r="E912" s="14" t="s">
        <v>46</v>
      </c>
      <c r="F912" s="14" t="s">
        <v>46</v>
      </c>
      <c r="G912" s="14" t="s">
        <v>46</v>
      </c>
      <c r="H912" s="14" t="s">
        <v>46</v>
      </c>
      <c r="I912" s="14" t="s">
        <v>46</v>
      </c>
      <c r="J912" s="14" t="s">
        <v>1868</v>
      </c>
      <c r="K912" s="14">
        <v>0.831553066002386</v>
      </c>
      <c r="L912" s="14">
        <v>0.768714800060374</v>
      </c>
    </row>
    <row r="913">
      <c r="A913" s="14" t="s">
        <v>3650</v>
      </c>
      <c r="B913" s="14" t="s">
        <v>3651</v>
      </c>
      <c r="C913" s="14" t="s">
        <v>1574</v>
      </c>
      <c r="D913" s="14" t="s">
        <v>46</v>
      </c>
      <c r="E913" s="14" t="s">
        <v>46</v>
      </c>
      <c r="F913" s="14" t="s">
        <v>46</v>
      </c>
      <c r="G913" s="14" t="s">
        <v>46</v>
      </c>
      <c r="H913" s="14" t="s">
        <v>46</v>
      </c>
      <c r="I913" s="14" t="s">
        <v>46</v>
      </c>
      <c r="J913" s="14" t="s">
        <v>1868</v>
      </c>
      <c r="K913" s="14">
        <v>0.451906242659307</v>
      </c>
      <c r="L913" s="14">
        <v>0.654556566941515</v>
      </c>
    </row>
    <row r="914">
      <c r="A914" s="14" t="s">
        <v>3652</v>
      </c>
      <c r="B914" s="14" t="s">
        <v>3653</v>
      </c>
      <c r="C914" s="14" t="s">
        <v>1574</v>
      </c>
      <c r="D914" s="14" t="s">
        <v>46</v>
      </c>
      <c r="E914" s="14" t="s">
        <v>46</v>
      </c>
      <c r="F914" s="14" t="s">
        <v>46</v>
      </c>
      <c r="G914" s="14" t="s">
        <v>46</v>
      </c>
      <c r="H914" s="14" t="s">
        <v>46</v>
      </c>
      <c r="I914" s="14" t="s">
        <v>46</v>
      </c>
      <c r="J914" s="14" t="s">
        <v>1868</v>
      </c>
      <c r="K914" s="14">
        <v>0.592145941046459</v>
      </c>
      <c r="L914" s="14">
        <v>0.632291076020241</v>
      </c>
    </row>
    <row r="915">
      <c r="A915" s="14" t="s">
        <v>3654</v>
      </c>
      <c r="B915" s="14" t="s">
        <v>3655</v>
      </c>
      <c r="C915" s="14" t="s">
        <v>1574</v>
      </c>
      <c r="D915" s="14" t="s">
        <v>46</v>
      </c>
      <c r="E915" s="14" t="s">
        <v>46</v>
      </c>
      <c r="F915" s="14" t="s">
        <v>46</v>
      </c>
      <c r="G915" s="14" t="s">
        <v>46</v>
      </c>
      <c r="H915" s="14" t="s">
        <v>46</v>
      </c>
      <c r="I915" s="14" t="s">
        <v>46</v>
      </c>
      <c r="J915" s="14" t="s">
        <v>1868</v>
      </c>
      <c r="K915" s="14">
        <v>0.0575183063538158</v>
      </c>
      <c r="L915" s="14">
        <v>0.0568034111678703</v>
      </c>
    </row>
    <row r="916">
      <c r="A916" s="14" t="s">
        <v>3656</v>
      </c>
      <c r="B916" s="14" t="s">
        <v>3657</v>
      </c>
      <c r="C916" s="14" t="s">
        <v>1574</v>
      </c>
      <c r="D916" s="14" t="s">
        <v>46</v>
      </c>
      <c r="E916" s="14" t="s">
        <v>46</v>
      </c>
      <c r="F916" s="14" t="s">
        <v>46</v>
      </c>
      <c r="G916" s="14" t="s">
        <v>46</v>
      </c>
      <c r="H916" s="14" t="s">
        <v>46</v>
      </c>
      <c r="I916" s="14" t="s">
        <v>46</v>
      </c>
      <c r="J916" s="14" t="s">
        <v>1868</v>
      </c>
      <c r="K916" s="14">
        <v>0.0476867388361467</v>
      </c>
      <c r="L916" s="14">
        <v>0.308368423713602</v>
      </c>
    </row>
    <row r="917">
      <c r="A917" s="14" t="s">
        <v>3658</v>
      </c>
      <c r="B917" s="14" t="s">
        <v>3659</v>
      </c>
      <c r="C917" s="14" t="s">
        <v>1574</v>
      </c>
      <c r="D917" s="14" t="s">
        <v>46</v>
      </c>
      <c r="E917" s="14" t="s">
        <v>46</v>
      </c>
      <c r="F917" s="14" t="s">
        <v>46</v>
      </c>
      <c r="G917" s="14" t="s">
        <v>46</v>
      </c>
      <c r="H917" s="14" t="s">
        <v>46</v>
      </c>
      <c r="I917" s="14" t="s">
        <v>46</v>
      </c>
      <c r="J917" s="14" t="s">
        <v>1868</v>
      </c>
      <c r="K917" s="14">
        <v>0.331210200944537</v>
      </c>
      <c r="L917" s="14">
        <v>0.344102273768972</v>
      </c>
    </row>
    <row r="918">
      <c r="A918" s="14" t="s">
        <v>3660</v>
      </c>
      <c r="B918" s="14" t="s">
        <v>1772</v>
      </c>
      <c r="C918" s="14" t="s">
        <v>1572</v>
      </c>
      <c r="D918" s="14">
        <v>1.0</v>
      </c>
      <c r="E918" s="14">
        <v>0.0</v>
      </c>
      <c r="F918" s="14">
        <v>1.0</v>
      </c>
      <c r="G918" s="14">
        <v>0.0</v>
      </c>
      <c r="H918" s="14">
        <v>0.0</v>
      </c>
      <c r="I918" s="14">
        <v>2.0</v>
      </c>
      <c r="J918" s="14" t="s">
        <v>1868</v>
      </c>
      <c r="K918" s="14">
        <v>0.674049314303811</v>
      </c>
      <c r="L918" s="14">
        <v>0.680990845409243</v>
      </c>
    </row>
    <row r="919">
      <c r="A919" s="14" t="s">
        <v>3661</v>
      </c>
      <c r="B919" s="14" t="s">
        <v>3662</v>
      </c>
      <c r="C919" s="14" t="s">
        <v>1574</v>
      </c>
      <c r="D919" s="14" t="s">
        <v>46</v>
      </c>
      <c r="E919" s="14" t="s">
        <v>46</v>
      </c>
      <c r="F919" s="14" t="s">
        <v>46</v>
      </c>
      <c r="G919" s="14" t="s">
        <v>46</v>
      </c>
      <c r="H919" s="14" t="s">
        <v>46</v>
      </c>
      <c r="I919" s="14" t="s">
        <v>46</v>
      </c>
      <c r="J919" s="14" t="s">
        <v>1868</v>
      </c>
      <c r="K919" s="14">
        <v>0.968426628313274</v>
      </c>
      <c r="L919" s="14">
        <v>0.978958592817514</v>
      </c>
    </row>
    <row r="920">
      <c r="A920" s="14" t="s">
        <v>3663</v>
      </c>
      <c r="B920" s="14" t="s">
        <v>3664</v>
      </c>
      <c r="C920" s="14" t="s">
        <v>1574</v>
      </c>
      <c r="D920" s="14" t="s">
        <v>46</v>
      </c>
      <c r="E920" s="14" t="s">
        <v>46</v>
      </c>
      <c r="F920" s="14" t="s">
        <v>46</v>
      </c>
      <c r="G920" s="14" t="s">
        <v>46</v>
      </c>
      <c r="H920" s="14" t="s">
        <v>46</v>
      </c>
      <c r="I920" s="14" t="s">
        <v>46</v>
      </c>
      <c r="J920" s="14" t="s">
        <v>1868</v>
      </c>
      <c r="K920" s="14">
        <v>0.0123644972922761</v>
      </c>
      <c r="L920" s="14">
        <v>0.0107163023695333</v>
      </c>
    </row>
    <row r="921">
      <c r="A921" s="14" t="s">
        <v>3665</v>
      </c>
      <c r="B921" s="14" t="s">
        <v>3666</v>
      </c>
      <c r="C921" s="14" t="s">
        <v>1574</v>
      </c>
      <c r="D921" s="14" t="s">
        <v>46</v>
      </c>
      <c r="E921" s="14" t="s">
        <v>46</v>
      </c>
      <c r="F921" s="14" t="s">
        <v>46</v>
      </c>
      <c r="G921" s="14" t="s">
        <v>46</v>
      </c>
      <c r="H921" s="14" t="s">
        <v>46</v>
      </c>
      <c r="I921" s="14" t="s">
        <v>46</v>
      </c>
      <c r="J921" s="14" t="s">
        <v>1868</v>
      </c>
      <c r="K921" s="14">
        <v>0.70399126815415</v>
      </c>
      <c r="L921" s="14">
        <v>0.732951557952934</v>
      </c>
    </row>
    <row r="922">
      <c r="A922" s="14" t="s">
        <v>3667</v>
      </c>
      <c r="B922" s="14" t="s">
        <v>3668</v>
      </c>
      <c r="C922" s="14" t="s">
        <v>1574</v>
      </c>
      <c r="D922" s="14" t="s">
        <v>46</v>
      </c>
      <c r="E922" s="14" t="s">
        <v>46</v>
      </c>
      <c r="F922" s="14" t="s">
        <v>46</v>
      </c>
      <c r="G922" s="14" t="s">
        <v>46</v>
      </c>
      <c r="H922" s="14" t="s">
        <v>46</v>
      </c>
      <c r="I922" s="14" t="s">
        <v>46</v>
      </c>
      <c r="J922" s="14" t="s">
        <v>1868</v>
      </c>
      <c r="K922" s="14">
        <v>0.58315205002822</v>
      </c>
      <c r="L922" s="14">
        <v>0.52540694664573</v>
      </c>
    </row>
    <row r="923">
      <c r="A923" s="14" t="s">
        <v>3669</v>
      </c>
      <c r="B923" s="14" t="s">
        <v>1766</v>
      </c>
      <c r="C923" s="14" t="s">
        <v>1572</v>
      </c>
      <c r="D923" s="14">
        <v>1.0</v>
      </c>
      <c r="E923" s="14">
        <v>1.0</v>
      </c>
      <c r="F923" s="14">
        <v>0.0</v>
      </c>
      <c r="G923" s="14">
        <v>0.0</v>
      </c>
      <c r="H923" s="14">
        <v>0.0</v>
      </c>
      <c r="I923" s="14">
        <v>2.0</v>
      </c>
      <c r="J923" s="14" t="s">
        <v>1868</v>
      </c>
      <c r="K923" s="14">
        <v>0.893808402734688</v>
      </c>
      <c r="L923" s="14">
        <v>0.896232628550894</v>
      </c>
    </row>
    <row r="924">
      <c r="A924" s="14" t="s">
        <v>3670</v>
      </c>
      <c r="B924" s="14" t="s">
        <v>3671</v>
      </c>
      <c r="C924" s="14" t="s">
        <v>1574</v>
      </c>
      <c r="D924" s="14" t="s">
        <v>46</v>
      </c>
      <c r="E924" s="14" t="s">
        <v>46</v>
      </c>
      <c r="F924" s="14" t="s">
        <v>46</v>
      </c>
      <c r="G924" s="14" t="s">
        <v>46</v>
      </c>
      <c r="H924" s="14" t="s">
        <v>46</v>
      </c>
      <c r="I924" s="14" t="s">
        <v>46</v>
      </c>
      <c r="J924" s="14" t="s">
        <v>1868</v>
      </c>
      <c r="K924" s="14">
        <v>0.954228407096921</v>
      </c>
      <c r="L924" s="14">
        <v>0.970385837123506</v>
      </c>
    </row>
    <row r="925">
      <c r="A925" s="14" t="s">
        <v>3672</v>
      </c>
      <c r="B925" s="14" t="s">
        <v>3673</v>
      </c>
      <c r="C925" s="14" t="s">
        <v>1572</v>
      </c>
      <c r="D925" s="14">
        <v>0.0</v>
      </c>
      <c r="E925" s="14">
        <v>0.0</v>
      </c>
      <c r="F925" s="14">
        <v>0.0</v>
      </c>
      <c r="G925" s="14">
        <v>1.0</v>
      </c>
      <c r="H925" s="14">
        <v>0.0</v>
      </c>
      <c r="I925" s="14">
        <v>1.0</v>
      </c>
      <c r="J925" s="14" t="s">
        <v>1868</v>
      </c>
      <c r="K925" s="14">
        <v>0.353564385203357</v>
      </c>
      <c r="L925" s="14">
        <v>0.3161099996568</v>
      </c>
    </row>
    <row r="926">
      <c r="A926" s="14" t="s">
        <v>3674</v>
      </c>
      <c r="B926" s="14" t="s">
        <v>3675</v>
      </c>
      <c r="C926" s="14" t="s">
        <v>1574</v>
      </c>
      <c r="D926" s="14" t="s">
        <v>46</v>
      </c>
      <c r="E926" s="14" t="s">
        <v>46</v>
      </c>
      <c r="F926" s="14" t="s">
        <v>46</v>
      </c>
      <c r="G926" s="14" t="s">
        <v>46</v>
      </c>
      <c r="H926" s="14" t="s">
        <v>46</v>
      </c>
      <c r="I926" s="14" t="s">
        <v>46</v>
      </c>
      <c r="J926" s="14" t="s">
        <v>1868</v>
      </c>
      <c r="K926" s="14">
        <v>0.774952022376034</v>
      </c>
      <c r="L926" s="14">
        <v>0.877503922383568</v>
      </c>
    </row>
    <row r="927">
      <c r="A927" s="14" t="s">
        <v>3676</v>
      </c>
      <c r="B927" s="14" t="s">
        <v>3677</v>
      </c>
      <c r="C927" s="14" t="s">
        <v>1574</v>
      </c>
      <c r="D927" s="14" t="s">
        <v>46</v>
      </c>
      <c r="E927" s="14" t="s">
        <v>46</v>
      </c>
      <c r="F927" s="14" t="s">
        <v>46</v>
      </c>
      <c r="G927" s="14" t="s">
        <v>46</v>
      </c>
      <c r="H927" s="14" t="s">
        <v>46</v>
      </c>
      <c r="I927" s="14" t="s">
        <v>46</v>
      </c>
      <c r="J927" s="14" t="s">
        <v>1868</v>
      </c>
      <c r="K927" s="14">
        <v>0.451895458322192</v>
      </c>
      <c r="L927" s="14">
        <v>0.480484039326814</v>
      </c>
    </row>
    <row r="928">
      <c r="A928" s="14" t="s">
        <v>3678</v>
      </c>
      <c r="B928" s="14" t="s">
        <v>3679</v>
      </c>
      <c r="C928" s="14" t="s">
        <v>1574</v>
      </c>
      <c r="D928" s="14" t="s">
        <v>46</v>
      </c>
      <c r="E928" s="14" t="s">
        <v>46</v>
      </c>
      <c r="F928" s="14" t="s">
        <v>46</v>
      </c>
      <c r="G928" s="14" t="s">
        <v>46</v>
      </c>
      <c r="H928" s="14" t="s">
        <v>46</v>
      </c>
      <c r="I928" s="14" t="s">
        <v>46</v>
      </c>
      <c r="J928" s="14" t="s">
        <v>1868</v>
      </c>
      <c r="K928" s="14">
        <v>0.87168984613414</v>
      </c>
      <c r="L928" s="14">
        <v>0.848636033529628</v>
      </c>
    </row>
    <row r="929">
      <c r="A929" s="14" t="s">
        <v>3680</v>
      </c>
      <c r="B929" s="14" t="s">
        <v>3681</v>
      </c>
      <c r="C929" s="14" t="s">
        <v>1574</v>
      </c>
      <c r="D929" s="14" t="s">
        <v>46</v>
      </c>
      <c r="E929" s="14" t="s">
        <v>46</v>
      </c>
      <c r="F929" s="14" t="s">
        <v>46</v>
      </c>
      <c r="G929" s="14" t="s">
        <v>46</v>
      </c>
      <c r="H929" s="14" t="s">
        <v>46</v>
      </c>
      <c r="I929" s="14" t="s">
        <v>46</v>
      </c>
      <c r="J929" s="14" t="s">
        <v>1868</v>
      </c>
      <c r="K929" s="14">
        <v>0.397954013885868</v>
      </c>
      <c r="L929" s="14">
        <v>0.256128452035751</v>
      </c>
    </row>
    <row r="930">
      <c r="A930" s="14" t="s">
        <v>3682</v>
      </c>
      <c r="B930" s="14" t="s">
        <v>3683</v>
      </c>
      <c r="C930" s="14" t="s">
        <v>1574</v>
      </c>
      <c r="D930" s="14" t="s">
        <v>46</v>
      </c>
      <c r="E930" s="14" t="s">
        <v>46</v>
      </c>
      <c r="F930" s="14" t="s">
        <v>46</v>
      </c>
      <c r="G930" s="14" t="s">
        <v>46</v>
      </c>
      <c r="H930" s="14" t="s">
        <v>46</v>
      </c>
      <c r="I930" s="14" t="s">
        <v>46</v>
      </c>
      <c r="J930" s="14" t="s">
        <v>1868</v>
      </c>
      <c r="K930" s="14">
        <v>0.925550764053221</v>
      </c>
      <c r="L930" s="14">
        <v>0.594623648101495</v>
      </c>
    </row>
    <row r="931">
      <c r="A931" s="14" t="s">
        <v>3684</v>
      </c>
      <c r="B931" s="14" t="s">
        <v>3685</v>
      </c>
      <c r="C931" s="14" t="s">
        <v>1574</v>
      </c>
      <c r="D931" s="14" t="s">
        <v>46</v>
      </c>
      <c r="E931" s="14" t="s">
        <v>46</v>
      </c>
      <c r="F931" s="14" t="s">
        <v>46</v>
      </c>
      <c r="G931" s="14" t="s">
        <v>46</v>
      </c>
      <c r="H931" s="14" t="s">
        <v>46</v>
      </c>
      <c r="I931" s="14" t="s">
        <v>46</v>
      </c>
      <c r="J931" s="14" t="s">
        <v>1868</v>
      </c>
      <c r="K931" s="14">
        <v>0.741342738819237</v>
      </c>
      <c r="L931" s="14">
        <v>0.798404470231313</v>
      </c>
    </row>
    <row r="932">
      <c r="A932" s="14" t="s">
        <v>3686</v>
      </c>
      <c r="B932" s="14" t="s">
        <v>3687</v>
      </c>
      <c r="C932" s="14" t="s">
        <v>1574</v>
      </c>
      <c r="D932" s="14" t="s">
        <v>46</v>
      </c>
      <c r="E932" s="14" t="s">
        <v>46</v>
      </c>
      <c r="F932" s="14" t="s">
        <v>46</v>
      </c>
      <c r="G932" s="14" t="s">
        <v>46</v>
      </c>
      <c r="H932" s="14" t="s">
        <v>46</v>
      </c>
      <c r="I932" s="14" t="s">
        <v>46</v>
      </c>
      <c r="J932" s="14" t="s">
        <v>1868</v>
      </c>
      <c r="K932" s="14">
        <v>0.224346600193014</v>
      </c>
      <c r="L932" s="14">
        <v>0.375173976641518</v>
      </c>
    </row>
    <row r="933">
      <c r="A933" s="14" t="s">
        <v>3688</v>
      </c>
      <c r="B933" s="14" t="s">
        <v>3689</v>
      </c>
      <c r="C933" s="14" t="s">
        <v>1574</v>
      </c>
      <c r="D933" s="14" t="s">
        <v>46</v>
      </c>
      <c r="E933" s="14" t="s">
        <v>46</v>
      </c>
      <c r="F933" s="14" t="s">
        <v>46</v>
      </c>
      <c r="G933" s="14" t="s">
        <v>46</v>
      </c>
      <c r="H933" s="14" t="s">
        <v>46</v>
      </c>
      <c r="I933" s="14" t="s">
        <v>46</v>
      </c>
      <c r="J933" s="14" t="s">
        <v>1868</v>
      </c>
      <c r="K933" s="14">
        <v>0.494565512203957</v>
      </c>
      <c r="L933" s="14">
        <v>0.571602801907893</v>
      </c>
    </row>
    <row r="934">
      <c r="A934" s="14" t="s">
        <v>389</v>
      </c>
      <c r="B934" s="14" t="s">
        <v>390</v>
      </c>
      <c r="C934" s="14" t="s">
        <v>1572</v>
      </c>
      <c r="D934" s="14">
        <v>0.0</v>
      </c>
      <c r="E934" s="14">
        <v>0.0</v>
      </c>
      <c r="F934" s="14">
        <v>0.0</v>
      </c>
      <c r="G934" s="14">
        <v>0.0</v>
      </c>
      <c r="H934" s="14">
        <v>0.0</v>
      </c>
      <c r="I934" s="14">
        <v>0.0</v>
      </c>
      <c r="J934" s="14" t="s">
        <v>1868</v>
      </c>
      <c r="K934" s="64">
        <v>3.60586967609323E-5</v>
      </c>
      <c r="L934" s="64">
        <v>4.05168851169705E-5</v>
      </c>
    </row>
    <row r="935">
      <c r="A935" s="14" t="s">
        <v>3690</v>
      </c>
      <c r="B935" s="14" t="s">
        <v>3691</v>
      </c>
      <c r="C935" s="14" t="s">
        <v>1574</v>
      </c>
      <c r="D935" s="14" t="s">
        <v>46</v>
      </c>
      <c r="E935" s="14" t="s">
        <v>46</v>
      </c>
      <c r="F935" s="14" t="s">
        <v>46</v>
      </c>
      <c r="G935" s="14" t="s">
        <v>46</v>
      </c>
      <c r="H935" s="14" t="s">
        <v>46</v>
      </c>
      <c r="I935" s="14" t="s">
        <v>46</v>
      </c>
      <c r="J935" s="14" t="s">
        <v>1868</v>
      </c>
      <c r="K935" s="14">
        <v>0.600361693920056</v>
      </c>
      <c r="L935" s="14">
        <v>0.85825124268462</v>
      </c>
    </row>
    <row r="936">
      <c r="A936" s="14" t="s">
        <v>3692</v>
      </c>
      <c r="B936" s="14" t="s">
        <v>3693</v>
      </c>
      <c r="C936" s="14" t="s">
        <v>1574</v>
      </c>
      <c r="D936" s="14" t="s">
        <v>46</v>
      </c>
      <c r="E936" s="14" t="s">
        <v>46</v>
      </c>
      <c r="F936" s="14" t="s">
        <v>46</v>
      </c>
      <c r="G936" s="14" t="s">
        <v>46</v>
      </c>
      <c r="H936" s="14" t="s">
        <v>46</v>
      </c>
      <c r="I936" s="14" t="s">
        <v>46</v>
      </c>
      <c r="J936" s="14" t="s">
        <v>1868</v>
      </c>
      <c r="K936" s="14">
        <v>0.992504406820849</v>
      </c>
      <c r="L936" s="14">
        <v>0.99530666447153</v>
      </c>
    </row>
    <row r="937">
      <c r="A937" s="14" t="s">
        <v>3694</v>
      </c>
      <c r="B937" s="14" t="s">
        <v>3695</v>
      </c>
      <c r="C937" s="14" t="s">
        <v>1574</v>
      </c>
      <c r="D937" s="14" t="s">
        <v>46</v>
      </c>
      <c r="E937" s="14" t="s">
        <v>46</v>
      </c>
      <c r="F937" s="14" t="s">
        <v>46</v>
      </c>
      <c r="G937" s="14" t="s">
        <v>46</v>
      </c>
      <c r="H937" s="14" t="s">
        <v>46</v>
      </c>
      <c r="I937" s="14" t="s">
        <v>46</v>
      </c>
      <c r="J937" s="14" t="s">
        <v>1868</v>
      </c>
      <c r="K937" s="14">
        <v>0.756792449187732</v>
      </c>
      <c r="L937" s="14">
        <v>0.787192364386204</v>
      </c>
    </row>
    <row r="938">
      <c r="A938" s="14" t="s">
        <v>3696</v>
      </c>
      <c r="B938" s="14" t="s">
        <v>3697</v>
      </c>
      <c r="C938" s="14" t="s">
        <v>1574</v>
      </c>
      <c r="D938" s="14" t="s">
        <v>46</v>
      </c>
      <c r="E938" s="14" t="s">
        <v>46</v>
      </c>
      <c r="F938" s="14" t="s">
        <v>46</v>
      </c>
      <c r="G938" s="14" t="s">
        <v>46</v>
      </c>
      <c r="H938" s="14" t="s">
        <v>46</v>
      </c>
      <c r="I938" s="14" t="s">
        <v>46</v>
      </c>
      <c r="J938" s="14" t="s">
        <v>1868</v>
      </c>
      <c r="K938" s="14">
        <v>0.167623422511228</v>
      </c>
      <c r="L938" s="14">
        <v>0.0971475266750324</v>
      </c>
    </row>
    <row r="939">
      <c r="A939" s="14" t="s">
        <v>3698</v>
      </c>
      <c r="B939" s="14" t="s">
        <v>3699</v>
      </c>
      <c r="C939" s="14" t="s">
        <v>1574</v>
      </c>
      <c r="D939" s="14" t="s">
        <v>46</v>
      </c>
      <c r="E939" s="14" t="s">
        <v>46</v>
      </c>
      <c r="F939" s="14" t="s">
        <v>46</v>
      </c>
      <c r="G939" s="14" t="s">
        <v>46</v>
      </c>
      <c r="H939" s="14" t="s">
        <v>46</v>
      </c>
      <c r="I939" s="14" t="s">
        <v>46</v>
      </c>
      <c r="J939" s="14" t="s">
        <v>1868</v>
      </c>
      <c r="K939" s="14">
        <v>0.808964596745786</v>
      </c>
      <c r="L939" s="14">
        <v>0.733463988327099</v>
      </c>
    </row>
    <row r="940">
      <c r="A940" s="14" t="s">
        <v>3700</v>
      </c>
      <c r="B940" s="14" t="s">
        <v>3701</v>
      </c>
      <c r="C940" s="14" t="s">
        <v>1574</v>
      </c>
      <c r="D940" s="14" t="s">
        <v>46</v>
      </c>
      <c r="E940" s="14" t="s">
        <v>46</v>
      </c>
      <c r="F940" s="14" t="s">
        <v>46</v>
      </c>
      <c r="G940" s="14" t="s">
        <v>46</v>
      </c>
      <c r="H940" s="14" t="s">
        <v>46</v>
      </c>
      <c r="I940" s="14" t="s">
        <v>46</v>
      </c>
      <c r="J940" s="14" t="s">
        <v>1868</v>
      </c>
      <c r="K940" s="14">
        <v>0.453311078383087</v>
      </c>
      <c r="L940" s="14">
        <v>0.540172254363991</v>
      </c>
    </row>
    <row r="941">
      <c r="A941" s="14" t="s">
        <v>3702</v>
      </c>
      <c r="B941" s="14" t="s">
        <v>3703</v>
      </c>
      <c r="C941" s="14" t="s">
        <v>1574</v>
      </c>
      <c r="D941" s="14" t="s">
        <v>46</v>
      </c>
      <c r="E941" s="14" t="s">
        <v>46</v>
      </c>
      <c r="F941" s="14" t="s">
        <v>46</v>
      </c>
      <c r="G941" s="14" t="s">
        <v>46</v>
      </c>
      <c r="H941" s="14" t="s">
        <v>46</v>
      </c>
      <c r="I941" s="14" t="s">
        <v>46</v>
      </c>
      <c r="J941" s="14" t="s">
        <v>1868</v>
      </c>
      <c r="K941" s="14">
        <v>0.822809470984582</v>
      </c>
      <c r="L941" s="14">
        <v>0.855103092346496</v>
      </c>
    </row>
    <row r="942">
      <c r="A942" s="14" t="s">
        <v>3704</v>
      </c>
      <c r="B942" s="14" t="s">
        <v>3705</v>
      </c>
      <c r="C942" s="14" t="s">
        <v>1574</v>
      </c>
      <c r="D942" s="14" t="s">
        <v>46</v>
      </c>
      <c r="E942" s="14" t="s">
        <v>46</v>
      </c>
      <c r="F942" s="14" t="s">
        <v>46</v>
      </c>
      <c r="G942" s="14" t="s">
        <v>46</v>
      </c>
      <c r="H942" s="14" t="s">
        <v>46</v>
      </c>
      <c r="I942" s="14" t="s">
        <v>46</v>
      </c>
      <c r="J942" s="14" t="s">
        <v>1868</v>
      </c>
      <c r="K942" s="14">
        <v>0.575223311420067</v>
      </c>
      <c r="L942" s="14">
        <v>0.691554968172512</v>
      </c>
    </row>
    <row r="943">
      <c r="A943" s="14" t="s">
        <v>3706</v>
      </c>
      <c r="B943" s="14" t="s">
        <v>3707</v>
      </c>
      <c r="C943" s="14" t="s">
        <v>1574</v>
      </c>
      <c r="D943" s="14" t="s">
        <v>46</v>
      </c>
      <c r="E943" s="14" t="s">
        <v>46</v>
      </c>
      <c r="F943" s="14" t="s">
        <v>46</v>
      </c>
      <c r="G943" s="14" t="s">
        <v>46</v>
      </c>
      <c r="H943" s="14" t="s">
        <v>46</v>
      </c>
      <c r="I943" s="14" t="s">
        <v>46</v>
      </c>
      <c r="J943" s="14" t="s">
        <v>1868</v>
      </c>
      <c r="K943" s="14">
        <v>0.634294408677991</v>
      </c>
      <c r="L943" s="14">
        <v>0.635476839833549</v>
      </c>
    </row>
    <row r="944">
      <c r="A944" s="14" t="s">
        <v>3708</v>
      </c>
      <c r="B944" s="14" t="s">
        <v>3709</v>
      </c>
      <c r="C944" s="14" t="s">
        <v>1572</v>
      </c>
      <c r="D944" s="14">
        <v>1.0</v>
      </c>
      <c r="E944" s="14">
        <v>0.0</v>
      </c>
      <c r="F944" s="14">
        <v>0.0</v>
      </c>
      <c r="G944" s="14">
        <v>0.0</v>
      </c>
      <c r="H944" s="14">
        <v>0.0</v>
      </c>
      <c r="I944" s="14">
        <v>1.0</v>
      </c>
      <c r="J944" s="14" t="s">
        <v>1868</v>
      </c>
      <c r="K944" s="14">
        <v>0.0518976252126089</v>
      </c>
      <c r="L944" s="14">
        <v>0.0351016160138297</v>
      </c>
    </row>
    <row r="945">
      <c r="A945" s="14" t="s">
        <v>3710</v>
      </c>
      <c r="B945" s="14" t="s">
        <v>3711</v>
      </c>
      <c r="C945" s="14" t="s">
        <v>1572</v>
      </c>
      <c r="D945" s="14">
        <v>0.0</v>
      </c>
      <c r="E945" s="14">
        <v>0.0</v>
      </c>
      <c r="F945" s="14">
        <v>0.0</v>
      </c>
      <c r="G945" s="14">
        <v>0.0</v>
      </c>
      <c r="H945" s="14">
        <v>0.0</v>
      </c>
      <c r="I945" s="14">
        <v>0.0</v>
      </c>
      <c r="J945" s="14" t="s">
        <v>1868</v>
      </c>
      <c r="K945" s="14">
        <v>0.285878136966639</v>
      </c>
      <c r="L945" s="14">
        <v>0.367140364903715</v>
      </c>
    </row>
    <row r="946">
      <c r="A946" s="14" t="s">
        <v>3712</v>
      </c>
      <c r="B946" s="14" t="s">
        <v>3713</v>
      </c>
      <c r="C946" s="14" t="s">
        <v>1574</v>
      </c>
      <c r="D946" s="14" t="s">
        <v>46</v>
      </c>
      <c r="E946" s="14" t="s">
        <v>46</v>
      </c>
      <c r="F946" s="14" t="s">
        <v>46</v>
      </c>
      <c r="G946" s="14" t="s">
        <v>46</v>
      </c>
      <c r="H946" s="14" t="s">
        <v>46</v>
      </c>
      <c r="I946" s="14" t="s">
        <v>46</v>
      </c>
      <c r="J946" s="14" t="s">
        <v>1868</v>
      </c>
      <c r="K946" s="14">
        <v>0.816035264011785</v>
      </c>
      <c r="L946" s="14">
        <v>0.80762639227108</v>
      </c>
    </row>
    <row r="947">
      <c r="A947" s="14" t="s">
        <v>3714</v>
      </c>
      <c r="B947" s="14" t="s">
        <v>3715</v>
      </c>
      <c r="C947" s="14" t="s">
        <v>1574</v>
      </c>
      <c r="D947" s="14" t="s">
        <v>46</v>
      </c>
      <c r="E947" s="14" t="s">
        <v>46</v>
      </c>
      <c r="F947" s="14" t="s">
        <v>46</v>
      </c>
      <c r="G947" s="14" t="s">
        <v>46</v>
      </c>
      <c r="H947" s="14" t="s">
        <v>46</v>
      </c>
      <c r="I947" s="14" t="s">
        <v>46</v>
      </c>
      <c r="J947" s="14" t="s">
        <v>1868</v>
      </c>
      <c r="K947" s="14">
        <v>0.573375131353624</v>
      </c>
      <c r="L947" s="14">
        <v>0.72907707054058</v>
      </c>
    </row>
    <row r="948">
      <c r="A948" s="14" t="s">
        <v>3716</v>
      </c>
      <c r="B948" s="14" t="s">
        <v>3717</v>
      </c>
      <c r="C948" s="14" t="s">
        <v>1574</v>
      </c>
      <c r="D948" s="14" t="s">
        <v>46</v>
      </c>
      <c r="E948" s="14" t="s">
        <v>46</v>
      </c>
      <c r="F948" s="14" t="s">
        <v>46</v>
      </c>
      <c r="G948" s="14" t="s">
        <v>46</v>
      </c>
      <c r="H948" s="14" t="s">
        <v>46</v>
      </c>
      <c r="I948" s="14" t="s">
        <v>46</v>
      </c>
      <c r="J948" s="14" t="s">
        <v>1868</v>
      </c>
      <c r="K948" s="14">
        <v>0.0582844251289314</v>
      </c>
      <c r="L948" s="14">
        <v>0.0623768013402653</v>
      </c>
    </row>
    <row r="949">
      <c r="A949" s="14" t="s">
        <v>3718</v>
      </c>
      <c r="B949" s="14" t="s">
        <v>3719</v>
      </c>
      <c r="C949" s="14" t="s">
        <v>1572</v>
      </c>
      <c r="D949" s="14">
        <v>0.0</v>
      </c>
      <c r="E949" s="14">
        <v>0.0</v>
      </c>
      <c r="F949" s="14">
        <v>0.0</v>
      </c>
      <c r="G949" s="14">
        <v>0.0</v>
      </c>
      <c r="H949" s="14">
        <v>0.0</v>
      </c>
      <c r="I949" s="14">
        <v>0.0</v>
      </c>
      <c r="J949" s="14" t="s">
        <v>1868</v>
      </c>
      <c r="K949" s="14">
        <v>0.353391534343263</v>
      </c>
      <c r="L949" s="14">
        <v>0.257529369535086</v>
      </c>
    </row>
    <row r="950">
      <c r="A950" s="14" t="s">
        <v>3720</v>
      </c>
      <c r="B950" s="14" t="s">
        <v>3721</v>
      </c>
      <c r="C950" s="14" t="s">
        <v>1574</v>
      </c>
      <c r="D950" s="14" t="s">
        <v>46</v>
      </c>
      <c r="E950" s="14" t="s">
        <v>46</v>
      </c>
      <c r="F950" s="14" t="s">
        <v>46</v>
      </c>
      <c r="G950" s="14" t="s">
        <v>46</v>
      </c>
      <c r="H950" s="14" t="s">
        <v>46</v>
      </c>
      <c r="I950" s="14" t="s">
        <v>46</v>
      </c>
      <c r="J950" s="14" t="s">
        <v>1868</v>
      </c>
      <c r="K950" s="14">
        <v>0.988234295414763</v>
      </c>
      <c r="L950" s="14">
        <v>0.98563202746359</v>
      </c>
    </row>
    <row r="951">
      <c r="A951" s="14" t="s">
        <v>3722</v>
      </c>
      <c r="B951" s="14" t="s">
        <v>3723</v>
      </c>
      <c r="C951" s="14" t="s">
        <v>1574</v>
      </c>
      <c r="D951" s="14" t="s">
        <v>46</v>
      </c>
      <c r="E951" s="14" t="s">
        <v>46</v>
      </c>
      <c r="F951" s="14" t="s">
        <v>46</v>
      </c>
      <c r="G951" s="14" t="s">
        <v>46</v>
      </c>
      <c r="H951" s="14" t="s">
        <v>46</v>
      </c>
      <c r="I951" s="14" t="s">
        <v>46</v>
      </c>
      <c r="J951" s="14" t="s">
        <v>1868</v>
      </c>
      <c r="K951" s="14">
        <v>0.728140905061159</v>
      </c>
      <c r="L951" s="14">
        <v>0.796062772811186</v>
      </c>
    </row>
    <row r="952">
      <c r="A952" s="14" t="s">
        <v>3724</v>
      </c>
      <c r="B952" s="14" t="s">
        <v>3725</v>
      </c>
      <c r="C952" s="14" t="s">
        <v>1574</v>
      </c>
      <c r="D952" s="14" t="s">
        <v>46</v>
      </c>
      <c r="E952" s="14" t="s">
        <v>46</v>
      </c>
      <c r="F952" s="14" t="s">
        <v>46</v>
      </c>
      <c r="G952" s="14" t="s">
        <v>46</v>
      </c>
      <c r="H952" s="14" t="s">
        <v>46</v>
      </c>
      <c r="I952" s="14" t="s">
        <v>46</v>
      </c>
      <c r="J952" s="14" t="s">
        <v>1868</v>
      </c>
      <c r="K952" s="14">
        <v>0.72040646216939</v>
      </c>
      <c r="L952" s="14">
        <v>0.785301270577943</v>
      </c>
    </row>
    <row r="953">
      <c r="A953" s="14" t="s">
        <v>3726</v>
      </c>
      <c r="B953" s="14" t="s">
        <v>3727</v>
      </c>
      <c r="C953" s="14" t="s">
        <v>1574</v>
      </c>
      <c r="D953" s="14" t="s">
        <v>46</v>
      </c>
      <c r="E953" s="14" t="s">
        <v>46</v>
      </c>
      <c r="F953" s="14" t="s">
        <v>46</v>
      </c>
      <c r="G953" s="14" t="s">
        <v>46</v>
      </c>
      <c r="H953" s="14" t="s">
        <v>46</v>
      </c>
      <c r="I953" s="14" t="s">
        <v>46</v>
      </c>
      <c r="J953" s="14" t="s">
        <v>1868</v>
      </c>
      <c r="K953" s="14">
        <v>0.0870808734861429</v>
      </c>
      <c r="L953" s="14">
        <v>0.134845348436584</v>
      </c>
    </row>
    <row r="954">
      <c r="A954" s="14" t="s">
        <v>3728</v>
      </c>
      <c r="B954" s="14" t="s">
        <v>3729</v>
      </c>
      <c r="C954" s="14" t="s">
        <v>1574</v>
      </c>
      <c r="D954" s="14" t="s">
        <v>46</v>
      </c>
      <c r="E954" s="14" t="s">
        <v>46</v>
      </c>
      <c r="F954" s="14" t="s">
        <v>46</v>
      </c>
      <c r="G954" s="14" t="s">
        <v>46</v>
      </c>
      <c r="H954" s="14" t="s">
        <v>46</v>
      </c>
      <c r="I954" s="14" t="s">
        <v>46</v>
      </c>
      <c r="J954" s="14" t="s">
        <v>1868</v>
      </c>
      <c r="K954" s="14">
        <v>0.101881001583566</v>
      </c>
      <c r="L954" s="14">
        <v>0.0943974474665401</v>
      </c>
    </row>
    <row r="955">
      <c r="A955" s="14" t="s">
        <v>3730</v>
      </c>
      <c r="B955" s="14" t="s">
        <v>3731</v>
      </c>
      <c r="C955" s="14" t="s">
        <v>1572</v>
      </c>
      <c r="D955" s="14">
        <v>0.0</v>
      </c>
      <c r="E955" s="14">
        <v>0.0</v>
      </c>
      <c r="F955" s="14">
        <v>0.0</v>
      </c>
      <c r="G955" s="14">
        <v>0.0</v>
      </c>
      <c r="H955" s="14">
        <v>0.0</v>
      </c>
      <c r="I955" s="14">
        <v>0.0</v>
      </c>
      <c r="J955" s="14" t="s">
        <v>1868</v>
      </c>
      <c r="K955" s="14">
        <v>0.144969688419433</v>
      </c>
      <c r="L955" s="14">
        <v>0.130480874613594</v>
      </c>
    </row>
    <row r="956">
      <c r="A956" s="14" t="s">
        <v>3732</v>
      </c>
      <c r="B956" s="14" t="s">
        <v>3733</v>
      </c>
      <c r="C956" s="14" t="s">
        <v>1574</v>
      </c>
      <c r="D956" s="14" t="s">
        <v>46</v>
      </c>
      <c r="E956" s="14" t="s">
        <v>46</v>
      </c>
      <c r="F956" s="14" t="s">
        <v>46</v>
      </c>
      <c r="G956" s="14" t="s">
        <v>46</v>
      </c>
      <c r="H956" s="14" t="s">
        <v>46</v>
      </c>
      <c r="I956" s="14" t="s">
        <v>46</v>
      </c>
      <c r="J956" s="14" t="s">
        <v>1868</v>
      </c>
      <c r="K956" s="14">
        <v>0.834402008007609</v>
      </c>
      <c r="L956" s="14">
        <v>0.880702005529055</v>
      </c>
    </row>
    <row r="957">
      <c r="A957" s="14" t="s">
        <v>3734</v>
      </c>
      <c r="B957" s="14" t="s">
        <v>3735</v>
      </c>
      <c r="C957" s="14" t="s">
        <v>1574</v>
      </c>
      <c r="D957" s="14" t="s">
        <v>46</v>
      </c>
      <c r="E957" s="14" t="s">
        <v>46</v>
      </c>
      <c r="F957" s="14" t="s">
        <v>46</v>
      </c>
      <c r="G957" s="14" t="s">
        <v>46</v>
      </c>
      <c r="H957" s="14" t="s">
        <v>46</v>
      </c>
      <c r="I957" s="14" t="s">
        <v>46</v>
      </c>
      <c r="J957" s="14" t="s">
        <v>1868</v>
      </c>
      <c r="K957" s="14">
        <v>0.341622989990971</v>
      </c>
      <c r="L957" s="14">
        <v>0.35550546245693</v>
      </c>
    </row>
    <row r="958">
      <c r="A958" s="14" t="s">
        <v>3736</v>
      </c>
      <c r="B958" s="14" t="s">
        <v>3737</v>
      </c>
      <c r="C958" s="14" t="s">
        <v>1574</v>
      </c>
      <c r="D958" s="14" t="s">
        <v>46</v>
      </c>
      <c r="E958" s="14" t="s">
        <v>46</v>
      </c>
      <c r="F958" s="14" t="s">
        <v>46</v>
      </c>
      <c r="G958" s="14" t="s">
        <v>46</v>
      </c>
      <c r="H958" s="14" t="s">
        <v>46</v>
      </c>
      <c r="I958" s="14" t="s">
        <v>46</v>
      </c>
      <c r="J958" s="14" t="s">
        <v>1868</v>
      </c>
      <c r="K958" s="14">
        <v>0.271406660765865</v>
      </c>
      <c r="L958" s="14">
        <v>0.284633288001035</v>
      </c>
    </row>
    <row r="959">
      <c r="A959" s="14" t="s">
        <v>3738</v>
      </c>
      <c r="B959" s="14" t="s">
        <v>3739</v>
      </c>
      <c r="C959" s="14" t="s">
        <v>1574</v>
      </c>
      <c r="D959" s="14" t="s">
        <v>46</v>
      </c>
      <c r="E959" s="14" t="s">
        <v>46</v>
      </c>
      <c r="F959" s="14" t="s">
        <v>46</v>
      </c>
      <c r="G959" s="14" t="s">
        <v>46</v>
      </c>
      <c r="H959" s="14" t="s">
        <v>46</v>
      </c>
      <c r="I959" s="14" t="s">
        <v>46</v>
      </c>
      <c r="J959" s="14" t="s">
        <v>1868</v>
      </c>
      <c r="K959" s="14">
        <v>0.145792493498727</v>
      </c>
      <c r="L959" s="14">
        <v>0.118408875825259</v>
      </c>
    </row>
    <row r="960">
      <c r="A960" s="14" t="s">
        <v>3740</v>
      </c>
      <c r="B960" s="14" t="s">
        <v>3741</v>
      </c>
      <c r="C960" s="14" t="s">
        <v>1574</v>
      </c>
      <c r="D960" s="14" t="s">
        <v>46</v>
      </c>
      <c r="E960" s="14" t="s">
        <v>46</v>
      </c>
      <c r="F960" s="14" t="s">
        <v>46</v>
      </c>
      <c r="G960" s="14" t="s">
        <v>46</v>
      </c>
      <c r="H960" s="14" t="s">
        <v>46</v>
      </c>
      <c r="I960" s="14" t="s">
        <v>46</v>
      </c>
      <c r="J960" s="14" t="s">
        <v>1868</v>
      </c>
      <c r="K960" s="14">
        <v>0.123639858826774</v>
      </c>
      <c r="L960" s="14">
        <v>0.148258121225515</v>
      </c>
    </row>
    <row r="961">
      <c r="A961" s="14" t="s">
        <v>3742</v>
      </c>
      <c r="B961" s="14" t="s">
        <v>3743</v>
      </c>
      <c r="C961" s="14" t="s">
        <v>1574</v>
      </c>
      <c r="D961" s="14" t="s">
        <v>46</v>
      </c>
      <c r="E961" s="14" t="s">
        <v>46</v>
      </c>
      <c r="F961" s="14" t="s">
        <v>46</v>
      </c>
      <c r="G961" s="14" t="s">
        <v>46</v>
      </c>
      <c r="H961" s="14" t="s">
        <v>46</v>
      </c>
      <c r="I961" s="14" t="s">
        <v>46</v>
      </c>
      <c r="J961" s="14" t="s">
        <v>1868</v>
      </c>
      <c r="K961" s="14">
        <v>0.0694131379693121</v>
      </c>
      <c r="L961" s="14">
        <v>0.0500380337337886</v>
      </c>
    </row>
    <row r="962">
      <c r="A962" s="14" t="s">
        <v>3744</v>
      </c>
      <c r="B962" s="14" t="s">
        <v>3745</v>
      </c>
      <c r="C962" s="14" t="s">
        <v>1574</v>
      </c>
      <c r="D962" s="14" t="s">
        <v>46</v>
      </c>
      <c r="E962" s="14" t="s">
        <v>46</v>
      </c>
      <c r="F962" s="14" t="s">
        <v>46</v>
      </c>
      <c r="G962" s="14" t="s">
        <v>46</v>
      </c>
      <c r="H962" s="14" t="s">
        <v>46</v>
      </c>
      <c r="I962" s="14" t="s">
        <v>46</v>
      </c>
      <c r="J962" s="14" t="s">
        <v>1868</v>
      </c>
      <c r="K962" s="14">
        <v>0.573093291328867</v>
      </c>
      <c r="L962" s="14">
        <v>0.598149249683935</v>
      </c>
    </row>
    <row r="963">
      <c r="A963" s="14" t="s">
        <v>3746</v>
      </c>
      <c r="B963" s="14" t="s">
        <v>3747</v>
      </c>
      <c r="C963" s="14" t="s">
        <v>1574</v>
      </c>
      <c r="D963" s="14" t="s">
        <v>46</v>
      </c>
      <c r="E963" s="14" t="s">
        <v>46</v>
      </c>
      <c r="F963" s="14" t="s">
        <v>46</v>
      </c>
      <c r="G963" s="14" t="s">
        <v>46</v>
      </c>
      <c r="H963" s="14" t="s">
        <v>46</v>
      </c>
      <c r="I963" s="14" t="s">
        <v>46</v>
      </c>
      <c r="J963" s="14" t="s">
        <v>1868</v>
      </c>
      <c r="K963" s="14">
        <v>0.437460817504807</v>
      </c>
      <c r="L963" s="14">
        <v>0.220117890379757</v>
      </c>
    </row>
    <row r="964">
      <c r="A964" s="14" t="s">
        <v>3748</v>
      </c>
      <c r="B964" s="14" t="s">
        <v>3749</v>
      </c>
      <c r="C964" s="14" t="s">
        <v>1574</v>
      </c>
      <c r="D964" s="14" t="s">
        <v>46</v>
      </c>
      <c r="E964" s="14" t="s">
        <v>46</v>
      </c>
      <c r="F964" s="14" t="s">
        <v>46</v>
      </c>
      <c r="G964" s="14" t="s">
        <v>46</v>
      </c>
      <c r="H964" s="14" t="s">
        <v>46</v>
      </c>
      <c r="I964" s="14" t="s">
        <v>46</v>
      </c>
      <c r="J964" s="14" t="s">
        <v>1868</v>
      </c>
      <c r="K964" s="14">
        <v>0.871768268219486</v>
      </c>
      <c r="L964" s="14">
        <v>0.832627457795183</v>
      </c>
    </row>
    <row r="965">
      <c r="A965" s="14" t="s">
        <v>3750</v>
      </c>
      <c r="B965" s="14" t="s">
        <v>3751</v>
      </c>
      <c r="C965" s="14" t="s">
        <v>1574</v>
      </c>
      <c r="D965" s="14" t="s">
        <v>46</v>
      </c>
      <c r="E965" s="14" t="s">
        <v>46</v>
      </c>
      <c r="F965" s="14" t="s">
        <v>46</v>
      </c>
      <c r="G965" s="14" t="s">
        <v>46</v>
      </c>
      <c r="H965" s="14" t="s">
        <v>46</v>
      </c>
      <c r="I965" s="14" t="s">
        <v>46</v>
      </c>
      <c r="J965" s="14" t="s">
        <v>1868</v>
      </c>
      <c r="K965" s="14">
        <v>0.0350340891308306</v>
      </c>
      <c r="L965" s="14">
        <v>0.046975079092128</v>
      </c>
    </row>
    <row r="966">
      <c r="A966" s="14" t="s">
        <v>3752</v>
      </c>
      <c r="B966" s="14" t="s">
        <v>3753</v>
      </c>
      <c r="C966" s="14" t="s">
        <v>1574</v>
      </c>
      <c r="D966" s="14" t="s">
        <v>46</v>
      </c>
      <c r="E966" s="14" t="s">
        <v>46</v>
      </c>
      <c r="F966" s="14" t="s">
        <v>46</v>
      </c>
      <c r="G966" s="14" t="s">
        <v>46</v>
      </c>
      <c r="H966" s="14" t="s">
        <v>46</v>
      </c>
      <c r="I966" s="14" t="s">
        <v>46</v>
      </c>
      <c r="J966" s="14" t="s">
        <v>1868</v>
      </c>
      <c r="K966" s="14">
        <v>0.584611259994977</v>
      </c>
      <c r="L966" s="14">
        <v>0.654874591683562</v>
      </c>
    </row>
    <row r="967">
      <c r="A967" s="14" t="s">
        <v>3754</v>
      </c>
      <c r="B967" s="14" t="s">
        <v>3755</v>
      </c>
      <c r="C967" s="14" t="s">
        <v>1574</v>
      </c>
      <c r="D967" s="14" t="s">
        <v>46</v>
      </c>
      <c r="E967" s="14" t="s">
        <v>46</v>
      </c>
      <c r="F967" s="14" t="s">
        <v>46</v>
      </c>
      <c r="G967" s="14" t="s">
        <v>46</v>
      </c>
      <c r="H967" s="14" t="s">
        <v>46</v>
      </c>
      <c r="I967" s="14" t="s">
        <v>46</v>
      </c>
      <c r="J967" s="14" t="s">
        <v>1868</v>
      </c>
      <c r="K967" s="14">
        <v>0.778946231159852</v>
      </c>
      <c r="L967" s="14">
        <v>0.845117306616054</v>
      </c>
    </row>
    <row r="968">
      <c r="A968" s="14" t="s">
        <v>3756</v>
      </c>
      <c r="B968" s="14" t="s">
        <v>3757</v>
      </c>
      <c r="C968" s="14" t="s">
        <v>1574</v>
      </c>
      <c r="D968" s="14" t="s">
        <v>46</v>
      </c>
      <c r="E968" s="14" t="s">
        <v>46</v>
      </c>
      <c r="F968" s="14" t="s">
        <v>46</v>
      </c>
      <c r="G968" s="14" t="s">
        <v>46</v>
      </c>
      <c r="H968" s="14" t="s">
        <v>46</v>
      </c>
      <c r="I968" s="14" t="s">
        <v>46</v>
      </c>
      <c r="J968" s="14" t="s">
        <v>1868</v>
      </c>
      <c r="K968" s="14">
        <v>0.952851280904464</v>
      </c>
      <c r="L968" s="14">
        <v>0.964745419088229</v>
      </c>
    </row>
    <row r="969">
      <c r="A969" s="14" t="s">
        <v>3758</v>
      </c>
      <c r="B969" s="14" t="s">
        <v>3759</v>
      </c>
      <c r="C969" s="14" t="s">
        <v>1574</v>
      </c>
      <c r="D969" s="14" t="s">
        <v>46</v>
      </c>
      <c r="E969" s="14" t="s">
        <v>46</v>
      </c>
      <c r="F969" s="14" t="s">
        <v>46</v>
      </c>
      <c r="G969" s="14" t="s">
        <v>46</v>
      </c>
      <c r="H969" s="14" t="s">
        <v>46</v>
      </c>
      <c r="I969" s="14" t="s">
        <v>46</v>
      </c>
      <c r="J969" s="14" t="s">
        <v>1868</v>
      </c>
      <c r="K969" s="14">
        <v>0.479578952950715</v>
      </c>
      <c r="L969" s="14">
        <v>0.549819151788158</v>
      </c>
    </row>
    <row r="970">
      <c r="A970" s="14" t="s">
        <v>3760</v>
      </c>
      <c r="B970" s="14" t="s">
        <v>3761</v>
      </c>
      <c r="C970" s="14" t="s">
        <v>1574</v>
      </c>
      <c r="D970" s="14" t="s">
        <v>46</v>
      </c>
      <c r="E970" s="14" t="s">
        <v>46</v>
      </c>
      <c r="F970" s="14" t="s">
        <v>46</v>
      </c>
      <c r="G970" s="14" t="s">
        <v>46</v>
      </c>
      <c r="H970" s="14" t="s">
        <v>46</v>
      </c>
      <c r="I970" s="14" t="s">
        <v>46</v>
      </c>
      <c r="J970" s="14" t="s">
        <v>1868</v>
      </c>
      <c r="K970" s="14">
        <v>0.805559092467268</v>
      </c>
      <c r="L970" s="14">
        <v>0.808104039243401</v>
      </c>
    </row>
    <row r="971">
      <c r="A971" s="14" t="s">
        <v>3762</v>
      </c>
      <c r="B971" s="14" t="s">
        <v>3763</v>
      </c>
      <c r="C971" s="14" t="s">
        <v>1574</v>
      </c>
      <c r="D971" s="14" t="s">
        <v>46</v>
      </c>
      <c r="E971" s="14" t="s">
        <v>46</v>
      </c>
      <c r="F971" s="14" t="s">
        <v>46</v>
      </c>
      <c r="G971" s="14" t="s">
        <v>46</v>
      </c>
      <c r="H971" s="14" t="s">
        <v>46</v>
      </c>
      <c r="I971" s="14" t="s">
        <v>46</v>
      </c>
      <c r="J971" s="14" t="s">
        <v>1868</v>
      </c>
      <c r="K971" s="14">
        <v>0.886598151000343</v>
      </c>
      <c r="L971" s="14">
        <v>0.911667290286198</v>
      </c>
    </row>
    <row r="972">
      <c r="A972" s="14" t="s">
        <v>1129</v>
      </c>
      <c r="B972" s="14" t="s">
        <v>1130</v>
      </c>
      <c r="C972" s="14" t="s">
        <v>1574</v>
      </c>
      <c r="D972" s="14" t="s">
        <v>46</v>
      </c>
      <c r="E972" s="14" t="s">
        <v>46</v>
      </c>
      <c r="F972" s="14" t="s">
        <v>46</v>
      </c>
      <c r="G972" s="14" t="s">
        <v>46</v>
      </c>
      <c r="H972" s="14" t="s">
        <v>46</v>
      </c>
      <c r="I972" s="14" t="s">
        <v>46</v>
      </c>
      <c r="J972" s="14" t="s">
        <v>1868</v>
      </c>
      <c r="K972" s="14">
        <v>0.00238628040319967</v>
      </c>
      <c r="L972" s="14">
        <v>0.28350875581499</v>
      </c>
    </row>
    <row r="973">
      <c r="A973" s="14" t="s">
        <v>3764</v>
      </c>
      <c r="B973" s="14" t="s">
        <v>3765</v>
      </c>
      <c r="C973" s="14" t="s">
        <v>1574</v>
      </c>
      <c r="D973" s="14" t="s">
        <v>46</v>
      </c>
      <c r="E973" s="14" t="s">
        <v>46</v>
      </c>
      <c r="F973" s="14" t="s">
        <v>46</v>
      </c>
      <c r="G973" s="14" t="s">
        <v>46</v>
      </c>
      <c r="H973" s="14" t="s">
        <v>46</v>
      </c>
      <c r="I973" s="14" t="s">
        <v>46</v>
      </c>
      <c r="J973" s="14" t="s">
        <v>1868</v>
      </c>
      <c r="K973" s="14">
        <v>0.406904583907686</v>
      </c>
      <c r="L973" s="14">
        <v>0.349719220881641</v>
      </c>
    </row>
    <row r="974">
      <c r="A974" s="14" t="s">
        <v>3766</v>
      </c>
      <c r="B974" s="14" t="s">
        <v>3767</v>
      </c>
      <c r="C974" s="14" t="s">
        <v>1574</v>
      </c>
      <c r="D974" s="14" t="s">
        <v>46</v>
      </c>
      <c r="E974" s="14" t="s">
        <v>46</v>
      </c>
      <c r="F974" s="14" t="s">
        <v>46</v>
      </c>
      <c r="G974" s="14" t="s">
        <v>46</v>
      </c>
      <c r="H974" s="14" t="s">
        <v>46</v>
      </c>
      <c r="I974" s="14" t="s">
        <v>46</v>
      </c>
      <c r="J974" s="14" t="s">
        <v>1868</v>
      </c>
      <c r="K974" s="14">
        <v>0.207757067862864</v>
      </c>
      <c r="L974" s="14">
        <v>0.175746719456276</v>
      </c>
    </row>
    <row r="975">
      <c r="A975" s="14" t="s">
        <v>3768</v>
      </c>
      <c r="B975" s="14" t="s">
        <v>3769</v>
      </c>
      <c r="C975" s="14" t="s">
        <v>1574</v>
      </c>
      <c r="D975" s="14" t="s">
        <v>46</v>
      </c>
      <c r="E975" s="14" t="s">
        <v>46</v>
      </c>
      <c r="F975" s="14" t="s">
        <v>46</v>
      </c>
      <c r="G975" s="14" t="s">
        <v>46</v>
      </c>
      <c r="H975" s="14" t="s">
        <v>46</v>
      </c>
      <c r="I975" s="14" t="s">
        <v>46</v>
      </c>
      <c r="J975" s="14" t="s">
        <v>1868</v>
      </c>
      <c r="K975" s="14">
        <v>0.0745882769552038</v>
      </c>
      <c r="L975" s="14">
        <v>0.116071956468104</v>
      </c>
    </row>
    <row r="976">
      <c r="A976" s="14" t="s">
        <v>3770</v>
      </c>
      <c r="B976" s="14" t="s">
        <v>3771</v>
      </c>
      <c r="C976" s="14" t="s">
        <v>1572</v>
      </c>
      <c r="D976" s="14">
        <v>0.0</v>
      </c>
      <c r="E976" s="14">
        <v>0.0</v>
      </c>
      <c r="F976" s="14">
        <v>0.0</v>
      </c>
      <c r="G976" s="14">
        <v>1.0</v>
      </c>
      <c r="H976" s="14">
        <v>0.0</v>
      </c>
      <c r="I976" s="14">
        <v>1.0</v>
      </c>
      <c r="J976" s="14" t="s">
        <v>1868</v>
      </c>
      <c r="K976" s="14">
        <v>0.983562885689836</v>
      </c>
      <c r="L976" s="14">
        <v>0.989148322392985</v>
      </c>
    </row>
    <row r="977">
      <c r="A977" s="14" t="s">
        <v>3772</v>
      </c>
      <c r="B977" s="14" t="s">
        <v>3773</v>
      </c>
      <c r="C977" s="14" t="s">
        <v>1574</v>
      </c>
      <c r="D977" s="14" t="s">
        <v>46</v>
      </c>
      <c r="E977" s="14" t="s">
        <v>46</v>
      </c>
      <c r="F977" s="14" t="s">
        <v>46</v>
      </c>
      <c r="G977" s="14" t="s">
        <v>46</v>
      </c>
      <c r="H977" s="14" t="s">
        <v>46</v>
      </c>
      <c r="I977" s="14" t="s">
        <v>46</v>
      </c>
      <c r="J977" s="14" t="s">
        <v>1868</v>
      </c>
      <c r="K977" s="14">
        <v>0.268580890320016</v>
      </c>
      <c r="L977" s="14">
        <v>0.291459377593786</v>
      </c>
    </row>
    <row r="978">
      <c r="A978" s="14" t="s">
        <v>3774</v>
      </c>
      <c r="B978" s="14" t="s">
        <v>3775</v>
      </c>
      <c r="C978" s="14" t="s">
        <v>1572</v>
      </c>
      <c r="D978" s="14">
        <v>0.0</v>
      </c>
      <c r="E978" s="14">
        <v>0.0</v>
      </c>
      <c r="F978" s="14">
        <v>0.0</v>
      </c>
      <c r="G978" s="14">
        <v>0.0</v>
      </c>
      <c r="H978" s="14">
        <v>0.0</v>
      </c>
      <c r="I978" s="14">
        <v>0.0</v>
      </c>
      <c r="J978" s="14" t="s">
        <v>1868</v>
      </c>
      <c r="K978" s="14">
        <v>0.084234347434251</v>
      </c>
      <c r="L978" s="14">
        <v>0.602266148331061</v>
      </c>
    </row>
    <row r="979">
      <c r="A979" s="14" t="s">
        <v>3776</v>
      </c>
      <c r="B979" s="14" t="s">
        <v>3777</v>
      </c>
      <c r="C979" s="14" t="s">
        <v>1574</v>
      </c>
      <c r="D979" s="14" t="s">
        <v>46</v>
      </c>
      <c r="E979" s="14" t="s">
        <v>46</v>
      </c>
      <c r="F979" s="14" t="s">
        <v>46</v>
      </c>
      <c r="G979" s="14" t="s">
        <v>46</v>
      </c>
      <c r="H979" s="14" t="s">
        <v>46</v>
      </c>
      <c r="I979" s="14" t="s">
        <v>46</v>
      </c>
      <c r="J979" s="14" t="s">
        <v>1868</v>
      </c>
      <c r="K979" s="14">
        <v>0.582852944705369</v>
      </c>
      <c r="L979" s="14">
        <v>0.527272979314911</v>
      </c>
    </row>
    <row r="980">
      <c r="A980" s="14" t="s">
        <v>3778</v>
      </c>
      <c r="B980" s="14" t="s">
        <v>3779</v>
      </c>
      <c r="C980" s="14" t="s">
        <v>1574</v>
      </c>
      <c r="D980" s="14" t="s">
        <v>46</v>
      </c>
      <c r="E980" s="14" t="s">
        <v>46</v>
      </c>
      <c r="F980" s="14" t="s">
        <v>46</v>
      </c>
      <c r="G980" s="14" t="s">
        <v>46</v>
      </c>
      <c r="H980" s="14" t="s">
        <v>46</v>
      </c>
      <c r="I980" s="14" t="s">
        <v>46</v>
      </c>
      <c r="J980" s="14" t="s">
        <v>1868</v>
      </c>
      <c r="K980" s="14">
        <v>0.327520395358218</v>
      </c>
      <c r="L980" s="14">
        <v>0.320502880675378</v>
      </c>
    </row>
    <row r="981">
      <c r="A981" s="14" t="s">
        <v>3780</v>
      </c>
      <c r="B981" s="14" t="s">
        <v>3781</v>
      </c>
      <c r="C981" s="14" t="s">
        <v>1574</v>
      </c>
      <c r="D981" s="14" t="s">
        <v>46</v>
      </c>
      <c r="E981" s="14" t="s">
        <v>46</v>
      </c>
      <c r="F981" s="14" t="s">
        <v>46</v>
      </c>
      <c r="G981" s="14" t="s">
        <v>46</v>
      </c>
      <c r="H981" s="14" t="s">
        <v>46</v>
      </c>
      <c r="I981" s="14" t="s">
        <v>46</v>
      </c>
      <c r="J981" s="14" t="s">
        <v>1868</v>
      </c>
      <c r="K981" s="14">
        <v>0.265380159682189</v>
      </c>
      <c r="L981" s="14">
        <v>0.214956106820836</v>
      </c>
    </row>
    <row r="982">
      <c r="A982" s="14" t="s">
        <v>3782</v>
      </c>
      <c r="B982" s="14" t="s">
        <v>3783</v>
      </c>
      <c r="C982" s="14" t="s">
        <v>1574</v>
      </c>
      <c r="D982" s="14" t="s">
        <v>46</v>
      </c>
      <c r="E982" s="14" t="s">
        <v>46</v>
      </c>
      <c r="F982" s="14" t="s">
        <v>46</v>
      </c>
      <c r="G982" s="14" t="s">
        <v>46</v>
      </c>
      <c r="H982" s="14" t="s">
        <v>46</v>
      </c>
      <c r="I982" s="14" t="s">
        <v>46</v>
      </c>
      <c r="J982" s="14" t="s">
        <v>1868</v>
      </c>
      <c r="K982" s="14">
        <v>0.690729630834853</v>
      </c>
      <c r="L982" s="14">
        <v>0.865453287647921</v>
      </c>
    </row>
    <row r="983">
      <c r="A983" s="14" t="s">
        <v>3784</v>
      </c>
      <c r="B983" s="14" t="s">
        <v>3785</v>
      </c>
      <c r="C983" s="14" t="s">
        <v>1574</v>
      </c>
      <c r="D983" s="14" t="s">
        <v>46</v>
      </c>
      <c r="E983" s="14" t="s">
        <v>46</v>
      </c>
      <c r="F983" s="14" t="s">
        <v>46</v>
      </c>
      <c r="G983" s="14" t="s">
        <v>46</v>
      </c>
      <c r="H983" s="14" t="s">
        <v>46</v>
      </c>
      <c r="I983" s="14" t="s">
        <v>46</v>
      </c>
      <c r="J983" s="14" t="s">
        <v>1868</v>
      </c>
      <c r="K983" s="14">
        <v>0.450541051340402</v>
      </c>
      <c r="L983" s="14">
        <v>0.481382944998862</v>
      </c>
    </row>
    <row r="984">
      <c r="A984" s="14" t="s">
        <v>3786</v>
      </c>
      <c r="B984" s="14" t="s">
        <v>3787</v>
      </c>
      <c r="C984" s="14" t="s">
        <v>1574</v>
      </c>
      <c r="D984" s="14" t="s">
        <v>46</v>
      </c>
      <c r="E984" s="14" t="s">
        <v>46</v>
      </c>
      <c r="F984" s="14" t="s">
        <v>46</v>
      </c>
      <c r="G984" s="14" t="s">
        <v>46</v>
      </c>
      <c r="H984" s="14" t="s">
        <v>46</v>
      </c>
      <c r="I984" s="14" t="s">
        <v>46</v>
      </c>
      <c r="J984" s="14" t="s">
        <v>1868</v>
      </c>
      <c r="K984" s="14">
        <v>0.561349158092441</v>
      </c>
      <c r="L984" s="14">
        <v>0.619614619956817</v>
      </c>
    </row>
    <row r="985">
      <c r="A985" s="14" t="s">
        <v>3788</v>
      </c>
      <c r="B985" s="14" t="s">
        <v>3789</v>
      </c>
      <c r="C985" s="14" t="s">
        <v>1574</v>
      </c>
      <c r="D985" s="14" t="s">
        <v>46</v>
      </c>
      <c r="E985" s="14" t="s">
        <v>46</v>
      </c>
      <c r="F985" s="14" t="s">
        <v>46</v>
      </c>
      <c r="G985" s="14" t="s">
        <v>46</v>
      </c>
      <c r="H985" s="14" t="s">
        <v>46</v>
      </c>
      <c r="I985" s="14" t="s">
        <v>46</v>
      </c>
      <c r="J985" s="14" t="s">
        <v>1868</v>
      </c>
      <c r="K985" s="14">
        <v>0.979799546140246</v>
      </c>
      <c r="L985" s="14">
        <v>0.986672688981796</v>
      </c>
    </row>
    <row r="986">
      <c r="A986" s="14" t="s">
        <v>3790</v>
      </c>
      <c r="B986" s="14" t="s">
        <v>3791</v>
      </c>
      <c r="C986" s="14" t="s">
        <v>1574</v>
      </c>
      <c r="D986" s="14" t="s">
        <v>46</v>
      </c>
      <c r="E986" s="14" t="s">
        <v>46</v>
      </c>
      <c r="F986" s="14" t="s">
        <v>46</v>
      </c>
      <c r="G986" s="14" t="s">
        <v>46</v>
      </c>
      <c r="H986" s="14" t="s">
        <v>46</v>
      </c>
      <c r="I986" s="14" t="s">
        <v>46</v>
      </c>
      <c r="J986" s="14" t="s">
        <v>1868</v>
      </c>
      <c r="K986" s="14">
        <v>0.00922901257991963</v>
      </c>
      <c r="L986" s="14">
        <v>0.0115254743833803</v>
      </c>
    </row>
    <row r="987">
      <c r="A987" s="14" t="s">
        <v>3792</v>
      </c>
      <c r="B987" s="14" t="s">
        <v>3793</v>
      </c>
      <c r="C987" s="14" t="s">
        <v>1574</v>
      </c>
      <c r="D987" s="14" t="s">
        <v>46</v>
      </c>
      <c r="E987" s="14" t="s">
        <v>46</v>
      </c>
      <c r="F987" s="14" t="s">
        <v>46</v>
      </c>
      <c r="G987" s="14" t="s">
        <v>46</v>
      </c>
      <c r="H987" s="14" t="s">
        <v>46</v>
      </c>
      <c r="I987" s="14" t="s">
        <v>46</v>
      </c>
      <c r="J987" s="14" t="s">
        <v>1868</v>
      </c>
      <c r="K987" s="14">
        <v>0.721876834785628</v>
      </c>
      <c r="L987" s="14">
        <v>0.469891740544688</v>
      </c>
    </row>
    <row r="988">
      <c r="A988" s="14" t="s">
        <v>3794</v>
      </c>
      <c r="B988" s="14" t="s">
        <v>3795</v>
      </c>
      <c r="C988" s="14" t="s">
        <v>1574</v>
      </c>
      <c r="D988" s="14" t="s">
        <v>46</v>
      </c>
      <c r="E988" s="14" t="s">
        <v>46</v>
      </c>
      <c r="F988" s="14" t="s">
        <v>46</v>
      </c>
      <c r="G988" s="14" t="s">
        <v>46</v>
      </c>
      <c r="H988" s="14" t="s">
        <v>46</v>
      </c>
      <c r="I988" s="14" t="s">
        <v>46</v>
      </c>
      <c r="J988" s="14" t="s">
        <v>1868</v>
      </c>
      <c r="K988" s="14">
        <v>0.171627590837753</v>
      </c>
      <c r="L988" s="14">
        <v>0.240998486717005</v>
      </c>
    </row>
    <row r="989">
      <c r="A989" s="14" t="s">
        <v>3796</v>
      </c>
      <c r="B989" s="14" t="s">
        <v>3797</v>
      </c>
      <c r="C989" s="14" t="s">
        <v>1574</v>
      </c>
      <c r="D989" s="14" t="s">
        <v>46</v>
      </c>
      <c r="E989" s="14" t="s">
        <v>46</v>
      </c>
      <c r="F989" s="14" t="s">
        <v>46</v>
      </c>
      <c r="G989" s="14" t="s">
        <v>46</v>
      </c>
      <c r="H989" s="14" t="s">
        <v>46</v>
      </c>
      <c r="I989" s="14" t="s">
        <v>46</v>
      </c>
      <c r="J989" s="14" t="s">
        <v>1868</v>
      </c>
      <c r="K989" s="14">
        <v>0.289659502149059</v>
      </c>
      <c r="L989" s="14">
        <v>0.242204137417796</v>
      </c>
    </row>
    <row r="990">
      <c r="A990" s="14" t="s">
        <v>3798</v>
      </c>
      <c r="B990" s="14" t="s">
        <v>3799</v>
      </c>
      <c r="C990" s="14" t="s">
        <v>1574</v>
      </c>
      <c r="D990" s="14" t="s">
        <v>46</v>
      </c>
      <c r="E990" s="14" t="s">
        <v>46</v>
      </c>
      <c r="F990" s="14" t="s">
        <v>46</v>
      </c>
      <c r="G990" s="14" t="s">
        <v>46</v>
      </c>
      <c r="H990" s="14" t="s">
        <v>46</v>
      </c>
      <c r="I990" s="14" t="s">
        <v>46</v>
      </c>
      <c r="J990" s="14" t="s">
        <v>1868</v>
      </c>
      <c r="K990" s="14">
        <v>0.993301175070634</v>
      </c>
      <c r="L990" s="14">
        <v>0.991003825202275</v>
      </c>
    </row>
    <row r="991">
      <c r="A991" s="14" t="s">
        <v>3800</v>
      </c>
      <c r="B991" s="14" t="s">
        <v>3801</v>
      </c>
      <c r="C991" s="14" t="s">
        <v>1574</v>
      </c>
      <c r="D991" s="14" t="s">
        <v>46</v>
      </c>
      <c r="E991" s="14" t="s">
        <v>46</v>
      </c>
      <c r="F991" s="14" t="s">
        <v>46</v>
      </c>
      <c r="G991" s="14" t="s">
        <v>46</v>
      </c>
      <c r="H991" s="14" t="s">
        <v>46</v>
      </c>
      <c r="I991" s="14" t="s">
        <v>46</v>
      </c>
      <c r="J991" s="14" t="s">
        <v>1868</v>
      </c>
      <c r="K991" s="14">
        <v>0.827511278683879</v>
      </c>
      <c r="L991" s="14">
        <v>0.516812203223642</v>
      </c>
    </row>
    <row r="992">
      <c r="A992" s="14" t="s">
        <v>3802</v>
      </c>
      <c r="B992" s="14" t="s">
        <v>3803</v>
      </c>
      <c r="C992" s="14" t="s">
        <v>1574</v>
      </c>
      <c r="D992" s="14" t="s">
        <v>46</v>
      </c>
      <c r="E992" s="14" t="s">
        <v>46</v>
      </c>
      <c r="F992" s="14" t="s">
        <v>46</v>
      </c>
      <c r="G992" s="14" t="s">
        <v>46</v>
      </c>
      <c r="H992" s="14" t="s">
        <v>46</v>
      </c>
      <c r="I992" s="14" t="s">
        <v>46</v>
      </c>
      <c r="J992" s="14" t="s">
        <v>1868</v>
      </c>
      <c r="K992" s="14">
        <v>0.37063280347966</v>
      </c>
      <c r="L992" s="14">
        <v>0.462227759249602</v>
      </c>
    </row>
    <row r="993">
      <c r="A993" s="14" t="s">
        <v>3804</v>
      </c>
      <c r="B993" s="14" t="s">
        <v>3805</v>
      </c>
      <c r="C993" s="14" t="s">
        <v>1574</v>
      </c>
      <c r="D993" s="14" t="s">
        <v>46</v>
      </c>
      <c r="E993" s="14" t="s">
        <v>46</v>
      </c>
      <c r="F993" s="14" t="s">
        <v>46</v>
      </c>
      <c r="G993" s="14" t="s">
        <v>46</v>
      </c>
      <c r="H993" s="14" t="s">
        <v>46</v>
      </c>
      <c r="I993" s="14" t="s">
        <v>46</v>
      </c>
      <c r="J993" s="14" t="s">
        <v>1868</v>
      </c>
      <c r="K993" s="14">
        <v>0.762525177091692</v>
      </c>
      <c r="L993" s="14">
        <v>0.692489202106595</v>
      </c>
    </row>
    <row r="994">
      <c r="A994" s="14" t="s">
        <v>3806</v>
      </c>
      <c r="B994" s="14" t="s">
        <v>3807</v>
      </c>
      <c r="C994" s="14" t="s">
        <v>1574</v>
      </c>
      <c r="D994" s="14" t="s">
        <v>46</v>
      </c>
      <c r="E994" s="14" t="s">
        <v>46</v>
      </c>
      <c r="F994" s="14" t="s">
        <v>46</v>
      </c>
      <c r="G994" s="14" t="s">
        <v>46</v>
      </c>
      <c r="H994" s="14" t="s">
        <v>46</v>
      </c>
      <c r="I994" s="14" t="s">
        <v>46</v>
      </c>
      <c r="J994" s="14" t="s">
        <v>1868</v>
      </c>
      <c r="K994" s="14">
        <v>0.0936203520431397</v>
      </c>
      <c r="L994" s="14">
        <v>0.0700041506703142</v>
      </c>
    </row>
    <row r="995">
      <c r="A995" s="14" t="s">
        <v>3808</v>
      </c>
      <c r="B995" s="14" t="s">
        <v>3809</v>
      </c>
      <c r="C995" s="14" t="s">
        <v>1574</v>
      </c>
      <c r="D995" s="14" t="s">
        <v>46</v>
      </c>
      <c r="E995" s="14" t="s">
        <v>46</v>
      </c>
      <c r="F995" s="14" t="s">
        <v>46</v>
      </c>
      <c r="G995" s="14" t="s">
        <v>46</v>
      </c>
      <c r="H995" s="14" t="s">
        <v>46</v>
      </c>
      <c r="I995" s="14" t="s">
        <v>46</v>
      </c>
      <c r="J995" s="14" t="s">
        <v>1868</v>
      </c>
      <c r="K995" s="14">
        <v>0.0639600975541004</v>
      </c>
      <c r="L995" s="14">
        <v>0.0706611757103663</v>
      </c>
    </row>
    <row r="996">
      <c r="A996" s="14" t="s">
        <v>3810</v>
      </c>
      <c r="B996" s="14" t="s">
        <v>3811</v>
      </c>
      <c r="C996" s="14" t="s">
        <v>1574</v>
      </c>
      <c r="D996" s="14" t="s">
        <v>46</v>
      </c>
      <c r="E996" s="14" t="s">
        <v>46</v>
      </c>
      <c r="F996" s="14" t="s">
        <v>46</v>
      </c>
      <c r="G996" s="14" t="s">
        <v>46</v>
      </c>
      <c r="H996" s="14" t="s">
        <v>46</v>
      </c>
      <c r="I996" s="14" t="s">
        <v>46</v>
      </c>
      <c r="J996" s="14" t="s">
        <v>1868</v>
      </c>
      <c r="K996" s="14">
        <v>0.778741510304243</v>
      </c>
      <c r="L996" s="14">
        <v>0.626954544898751</v>
      </c>
    </row>
    <row r="997">
      <c r="A997" s="14" t="s">
        <v>3812</v>
      </c>
      <c r="B997" s="14" t="s">
        <v>3813</v>
      </c>
      <c r="C997" s="14" t="s">
        <v>1574</v>
      </c>
      <c r="D997" s="14" t="s">
        <v>46</v>
      </c>
      <c r="E997" s="14" t="s">
        <v>46</v>
      </c>
      <c r="F997" s="14" t="s">
        <v>46</v>
      </c>
      <c r="G997" s="14" t="s">
        <v>46</v>
      </c>
      <c r="H997" s="14" t="s">
        <v>46</v>
      </c>
      <c r="I997" s="14" t="s">
        <v>46</v>
      </c>
      <c r="J997" s="14" t="s">
        <v>1868</v>
      </c>
      <c r="K997" s="14">
        <v>0.958425584126099</v>
      </c>
      <c r="L997" s="14">
        <v>0.96707548065632</v>
      </c>
    </row>
    <row r="998">
      <c r="A998" s="14" t="s">
        <v>3814</v>
      </c>
      <c r="B998" s="14" t="s">
        <v>3815</v>
      </c>
      <c r="C998" s="14" t="s">
        <v>1574</v>
      </c>
      <c r="D998" s="14" t="s">
        <v>46</v>
      </c>
      <c r="E998" s="14" t="s">
        <v>46</v>
      </c>
      <c r="F998" s="14" t="s">
        <v>46</v>
      </c>
      <c r="G998" s="14" t="s">
        <v>46</v>
      </c>
      <c r="H998" s="14" t="s">
        <v>46</v>
      </c>
      <c r="I998" s="14" t="s">
        <v>46</v>
      </c>
      <c r="J998" s="14" t="s">
        <v>1868</v>
      </c>
      <c r="K998" s="14">
        <v>0.898203259236114</v>
      </c>
      <c r="L998" s="14">
        <v>0.92385234629555</v>
      </c>
    </row>
    <row r="999">
      <c r="A999" s="14" t="s">
        <v>3816</v>
      </c>
      <c r="B999" s="14" t="s">
        <v>1623</v>
      </c>
      <c r="C999" s="14" t="s">
        <v>1572</v>
      </c>
      <c r="D999" s="14">
        <v>1.0</v>
      </c>
      <c r="E999" s="14">
        <v>0.0</v>
      </c>
      <c r="F999" s="14">
        <v>1.0</v>
      </c>
      <c r="G999" s="14">
        <v>0.0</v>
      </c>
      <c r="H999" s="14">
        <v>0.0</v>
      </c>
      <c r="I999" s="14">
        <v>2.0</v>
      </c>
      <c r="J999" s="14" t="s">
        <v>1868</v>
      </c>
      <c r="K999" s="14">
        <v>0.999200532674557</v>
      </c>
      <c r="L999" s="14">
        <v>0.99900100175183</v>
      </c>
    </row>
    <row r="1000">
      <c r="A1000" s="14" t="s">
        <v>3817</v>
      </c>
      <c r="B1000" s="14" t="s">
        <v>3818</v>
      </c>
      <c r="C1000" s="14" t="s">
        <v>1574</v>
      </c>
      <c r="D1000" s="14" t="s">
        <v>46</v>
      </c>
      <c r="E1000" s="14" t="s">
        <v>46</v>
      </c>
      <c r="F1000" s="14" t="s">
        <v>46</v>
      </c>
      <c r="G1000" s="14" t="s">
        <v>46</v>
      </c>
      <c r="H1000" s="14" t="s">
        <v>46</v>
      </c>
      <c r="I1000" s="14" t="s">
        <v>46</v>
      </c>
      <c r="J1000" s="14" t="s">
        <v>1868</v>
      </c>
      <c r="K1000" s="14">
        <v>0.10385384759385</v>
      </c>
      <c r="L1000" s="14">
        <v>0.119413403917591</v>
      </c>
    </row>
    <row r="1001">
      <c r="A1001" s="14" t="s">
        <v>3819</v>
      </c>
      <c r="B1001" s="14" t="s">
        <v>3820</v>
      </c>
      <c r="C1001" s="14" t="s">
        <v>1574</v>
      </c>
      <c r="D1001" s="14" t="s">
        <v>46</v>
      </c>
      <c r="E1001" s="14" t="s">
        <v>46</v>
      </c>
      <c r="F1001" s="14" t="s">
        <v>46</v>
      </c>
      <c r="G1001" s="14" t="s">
        <v>46</v>
      </c>
      <c r="H1001" s="14" t="s">
        <v>46</v>
      </c>
      <c r="I1001" s="14" t="s">
        <v>46</v>
      </c>
      <c r="J1001" s="14" t="s">
        <v>1868</v>
      </c>
      <c r="K1001" s="14">
        <v>0.251739536399267</v>
      </c>
      <c r="L1001" s="14">
        <v>0.295231449244095</v>
      </c>
    </row>
    <row r="1002">
      <c r="A1002" s="14" t="s">
        <v>3821</v>
      </c>
      <c r="B1002" s="14" t="s">
        <v>3822</v>
      </c>
      <c r="C1002" s="14" t="s">
        <v>1572</v>
      </c>
      <c r="D1002" s="14">
        <v>0.0</v>
      </c>
      <c r="E1002" s="14">
        <v>0.0</v>
      </c>
      <c r="F1002" s="14">
        <v>0.0</v>
      </c>
      <c r="G1002" s="14">
        <v>0.0</v>
      </c>
      <c r="H1002" s="14">
        <v>0.0</v>
      </c>
      <c r="I1002" s="14">
        <v>0.0</v>
      </c>
      <c r="J1002" s="14" t="s">
        <v>1868</v>
      </c>
      <c r="K1002" s="14">
        <v>0.797360012183539</v>
      </c>
      <c r="L1002" s="14">
        <v>0.809810769617424</v>
      </c>
    </row>
    <row r="1003">
      <c r="A1003" s="14" t="s">
        <v>3823</v>
      </c>
      <c r="B1003" s="14" t="s">
        <v>3824</v>
      </c>
      <c r="C1003" s="14" t="s">
        <v>1574</v>
      </c>
      <c r="D1003" s="14" t="s">
        <v>46</v>
      </c>
      <c r="E1003" s="14" t="s">
        <v>46</v>
      </c>
      <c r="F1003" s="14" t="s">
        <v>46</v>
      </c>
      <c r="G1003" s="14" t="s">
        <v>46</v>
      </c>
      <c r="H1003" s="14" t="s">
        <v>46</v>
      </c>
      <c r="I1003" s="14" t="s">
        <v>46</v>
      </c>
      <c r="J1003" s="14" t="s">
        <v>1868</v>
      </c>
      <c r="K1003" s="14">
        <v>0.34466427769021</v>
      </c>
      <c r="L1003" s="14">
        <v>0.551434279956181</v>
      </c>
    </row>
    <row r="1004">
      <c r="A1004" s="14" t="s">
        <v>3825</v>
      </c>
      <c r="B1004" s="14" t="s">
        <v>3826</v>
      </c>
      <c r="C1004" s="14" t="s">
        <v>1574</v>
      </c>
      <c r="D1004" s="14" t="s">
        <v>46</v>
      </c>
      <c r="E1004" s="14" t="s">
        <v>46</v>
      </c>
      <c r="F1004" s="14" t="s">
        <v>46</v>
      </c>
      <c r="G1004" s="14" t="s">
        <v>46</v>
      </c>
      <c r="H1004" s="14" t="s">
        <v>46</v>
      </c>
      <c r="I1004" s="14" t="s">
        <v>46</v>
      </c>
      <c r="J1004" s="14" t="s">
        <v>1868</v>
      </c>
      <c r="K1004" s="14">
        <v>0.916205435336304</v>
      </c>
      <c r="L1004" s="14">
        <v>0.941827268674696</v>
      </c>
    </row>
    <row r="1005">
      <c r="A1005" s="14" t="s">
        <v>3827</v>
      </c>
      <c r="B1005" s="14" t="s">
        <v>3828</v>
      </c>
      <c r="C1005" s="14" t="s">
        <v>1574</v>
      </c>
      <c r="D1005" s="14" t="s">
        <v>46</v>
      </c>
      <c r="E1005" s="14" t="s">
        <v>46</v>
      </c>
      <c r="F1005" s="14" t="s">
        <v>46</v>
      </c>
      <c r="G1005" s="14" t="s">
        <v>46</v>
      </c>
      <c r="H1005" s="14" t="s">
        <v>46</v>
      </c>
      <c r="I1005" s="14" t="s">
        <v>46</v>
      </c>
      <c r="J1005" s="14" t="s">
        <v>1868</v>
      </c>
      <c r="K1005" s="14">
        <v>0.960861543426172</v>
      </c>
      <c r="L1005" s="14">
        <v>0.945785607896765</v>
      </c>
    </row>
    <row r="1006">
      <c r="A1006" s="14" t="s">
        <v>3829</v>
      </c>
      <c r="B1006" s="14" t="s">
        <v>3830</v>
      </c>
      <c r="C1006" s="14" t="s">
        <v>1574</v>
      </c>
      <c r="D1006" s="14" t="s">
        <v>46</v>
      </c>
      <c r="E1006" s="14" t="s">
        <v>46</v>
      </c>
      <c r="F1006" s="14" t="s">
        <v>46</v>
      </c>
      <c r="G1006" s="14" t="s">
        <v>46</v>
      </c>
      <c r="H1006" s="14" t="s">
        <v>46</v>
      </c>
      <c r="I1006" s="14" t="s">
        <v>46</v>
      </c>
      <c r="J1006" s="14" t="s">
        <v>1868</v>
      </c>
      <c r="K1006" s="14">
        <v>0.52788621676081</v>
      </c>
      <c r="L1006" s="14">
        <v>0.636398672227931</v>
      </c>
    </row>
    <row r="1007">
      <c r="A1007" s="14" t="s">
        <v>3831</v>
      </c>
      <c r="B1007" s="14" t="s">
        <v>3832</v>
      </c>
      <c r="C1007" s="14" t="s">
        <v>1574</v>
      </c>
      <c r="D1007" s="14" t="s">
        <v>46</v>
      </c>
      <c r="E1007" s="14" t="s">
        <v>46</v>
      </c>
      <c r="F1007" s="14" t="s">
        <v>46</v>
      </c>
      <c r="G1007" s="14" t="s">
        <v>46</v>
      </c>
      <c r="H1007" s="14" t="s">
        <v>46</v>
      </c>
      <c r="I1007" s="14" t="s">
        <v>46</v>
      </c>
      <c r="J1007" s="14" t="s">
        <v>1868</v>
      </c>
      <c r="K1007" s="14">
        <v>0.188399775380372</v>
      </c>
      <c r="L1007" s="14">
        <v>0.228921607211565</v>
      </c>
    </row>
    <row r="1008">
      <c r="A1008" s="14" t="s">
        <v>3833</v>
      </c>
      <c r="B1008" s="14" t="s">
        <v>3834</v>
      </c>
      <c r="C1008" s="14" t="s">
        <v>1574</v>
      </c>
      <c r="D1008" s="14" t="s">
        <v>46</v>
      </c>
      <c r="E1008" s="14" t="s">
        <v>46</v>
      </c>
      <c r="F1008" s="14" t="s">
        <v>46</v>
      </c>
      <c r="G1008" s="14" t="s">
        <v>46</v>
      </c>
      <c r="H1008" s="14" t="s">
        <v>46</v>
      </c>
      <c r="I1008" s="14" t="s">
        <v>46</v>
      </c>
      <c r="J1008" s="14" t="s">
        <v>1868</v>
      </c>
      <c r="K1008" s="14">
        <v>0.524284596693395</v>
      </c>
      <c r="L1008" s="14">
        <v>0.535462469817399</v>
      </c>
    </row>
    <row r="1009">
      <c r="A1009" s="14" t="s">
        <v>3835</v>
      </c>
      <c r="B1009" s="14" t="s">
        <v>3836</v>
      </c>
      <c r="C1009" s="14" t="s">
        <v>1574</v>
      </c>
      <c r="D1009" s="14" t="s">
        <v>46</v>
      </c>
      <c r="E1009" s="14" t="s">
        <v>46</v>
      </c>
      <c r="F1009" s="14" t="s">
        <v>46</v>
      </c>
      <c r="G1009" s="14" t="s">
        <v>46</v>
      </c>
      <c r="H1009" s="14" t="s">
        <v>46</v>
      </c>
      <c r="I1009" s="14" t="s">
        <v>46</v>
      </c>
      <c r="J1009" s="14" t="s">
        <v>1868</v>
      </c>
      <c r="K1009" s="14">
        <v>0.0194809328711292</v>
      </c>
      <c r="L1009" s="14">
        <v>0.0194757800338913</v>
      </c>
    </row>
    <row r="1010">
      <c r="A1010" s="14" t="s">
        <v>3837</v>
      </c>
      <c r="B1010" s="14" t="s">
        <v>3838</v>
      </c>
      <c r="C1010" s="14" t="s">
        <v>1574</v>
      </c>
      <c r="D1010" s="14" t="s">
        <v>46</v>
      </c>
      <c r="E1010" s="14" t="s">
        <v>46</v>
      </c>
      <c r="F1010" s="14" t="s">
        <v>46</v>
      </c>
      <c r="G1010" s="14" t="s">
        <v>46</v>
      </c>
      <c r="H1010" s="14" t="s">
        <v>46</v>
      </c>
      <c r="I1010" s="14" t="s">
        <v>46</v>
      </c>
      <c r="J1010" s="14" t="s">
        <v>1868</v>
      </c>
      <c r="K1010" s="14">
        <v>0.374793767228692</v>
      </c>
      <c r="L1010" s="14">
        <v>0.188582278983339</v>
      </c>
    </row>
    <row r="1011">
      <c r="A1011" s="14" t="s">
        <v>3839</v>
      </c>
      <c r="B1011" s="14" t="s">
        <v>3840</v>
      </c>
      <c r="C1011" s="14" t="s">
        <v>1574</v>
      </c>
      <c r="D1011" s="14" t="s">
        <v>46</v>
      </c>
      <c r="E1011" s="14" t="s">
        <v>46</v>
      </c>
      <c r="F1011" s="14" t="s">
        <v>46</v>
      </c>
      <c r="G1011" s="14" t="s">
        <v>46</v>
      </c>
      <c r="H1011" s="14" t="s">
        <v>46</v>
      </c>
      <c r="I1011" s="14" t="s">
        <v>46</v>
      </c>
      <c r="J1011" s="14" t="s">
        <v>1868</v>
      </c>
      <c r="K1011" s="14">
        <v>0.205689633328164</v>
      </c>
      <c r="L1011" s="14">
        <v>0.297526957541789</v>
      </c>
    </row>
    <row r="1012">
      <c r="A1012" s="14" t="s">
        <v>3841</v>
      </c>
      <c r="B1012" s="14" t="s">
        <v>3842</v>
      </c>
      <c r="C1012" s="14" t="s">
        <v>1572</v>
      </c>
      <c r="D1012" s="14">
        <v>0.0</v>
      </c>
      <c r="E1012" s="14">
        <v>0.0</v>
      </c>
      <c r="F1012" s="14">
        <v>0.0</v>
      </c>
      <c r="G1012" s="14">
        <v>0.0</v>
      </c>
      <c r="H1012" s="14">
        <v>0.0</v>
      </c>
      <c r="I1012" s="14">
        <v>0.0</v>
      </c>
      <c r="J1012" s="14" t="s">
        <v>1868</v>
      </c>
      <c r="K1012" s="14">
        <v>0.577049209272129</v>
      </c>
      <c r="L1012" s="14">
        <v>0.538751614419286</v>
      </c>
    </row>
    <row r="1013">
      <c r="A1013" s="14" t="s">
        <v>3843</v>
      </c>
      <c r="B1013" s="14" t="s">
        <v>3844</v>
      </c>
      <c r="C1013" s="14" t="s">
        <v>1574</v>
      </c>
      <c r="D1013" s="14" t="s">
        <v>46</v>
      </c>
      <c r="E1013" s="14" t="s">
        <v>46</v>
      </c>
      <c r="F1013" s="14" t="s">
        <v>46</v>
      </c>
      <c r="G1013" s="14" t="s">
        <v>46</v>
      </c>
      <c r="H1013" s="14" t="s">
        <v>46</v>
      </c>
      <c r="I1013" s="14" t="s">
        <v>46</v>
      </c>
      <c r="J1013" s="14" t="s">
        <v>1868</v>
      </c>
      <c r="K1013" s="14">
        <v>0.435880333719812</v>
      </c>
      <c r="L1013" s="14">
        <v>0.461813760552767</v>
      </c>
    </row>
    <row r="1014">
      <c r="A1014" s="14" t="s">
        <v>3845</v>
      </c>
      <c r="B1014" s="14" t="s">
        <v>3846</v>
      </c>
      <c r="C1014" s="14" t="s">
        <v>1574</v>
      </c>
      <c r="D1014" s="14" t="s">
        <v>46</v>
      </c>
      <c r="E1014" s="14" t="s">
        <v>46</v>
      </c>
      <c r="F1014" s="14" t="s">
        <v>46</v>
      </c>
      <c r="G1014" s="14" t="s">
        <v>46</v>
      </c>
      <c r="H1014" s="14" t="s">
        <v>46</v>
      </c>
      <c r="I1014" s="14" t="s">
        <v>46</v>
      </c>
      <c r="J1014" s="14" t="s">
        <v>1868</v>
      </c>
      <c r="K1014" s="14">
        <v>0.914716482800655</v>
      </c>
      <c r="L1014" s="14">
        <v>0.866819927619124</v>
      </c>
    </row>
    <row r="1015">
      <c r="A1015" s="14" t="s">
        <v>3847</v>
      </c>
      <c r="B1015" s="14" t="s">
        <v>3848</v>
      </c>
      <c r="C1015" s="14" t="s">
        <v>1574</v>
      </c>
      <c r="D1015" s="14" t="s">
        <v>46</v>
      </c>
      <c r="E1015" s="14" t="s">
        <v>46</v>
      </c>
      <c r="F1015" s="14" t="s">
        <v>46</v>
      </c>
      <c r="G1015" s="14" t="s">
        <v>46</v>
      </c>
      <c r="H1015" s="14" t="s">
        <v>46</v>
      </c>
      <c r="I1015" s="14" t="s">
        <v>46</v>
      </c>
      <c r="J1015" s="14" t="s">
        <v>1868</v>
      </c>
      <c r="K1015" s="14">
        <v>0.875237573544337</v>
      </c>
      <c r="L1015" s="14">
        <v>0.880587734718201</v>
      </c>
    </row>
    <row r="1016">
      <c r="A1016" s="14" t="s">
        <v>3849</v>
      </c>
      <c r="B1016" s="14" t="s">
        <v>3850</v>
      </c>
      <c r="C1016" s="14" t="s">
        <v>1574</v>
      </c>
      <c r="D1016" s="14" t="s">
        <v>46</v>
      </c>
      <c r="E1016" s="14" t="s">
        <v>46</v>
      </c>
      <c r="F1016" s="14" t="s">
        <v>46</v>
      </c>
      <c r="G1016" s="14" t="s">
        <v>46</v>
      </c>
      <c r="H1016" s="14" t="s">
        <v>46</v>
      </c>
      <c r="I1016" s="14" t="s">
        <v>46</v>
      </c>
      <c r="J1016" s="14" t="s">
        <v>1868</v>
      </c>
      <c r="K1016" s="14">
        <v>0.621273562756785</v>
      </c>
      <c r="L1016" s="14">
        <v>0.539412522798141</v>
      </c>
    </row>
    <row r="1017">
      <c r="A1017" s="14" t="s">
        <v>3851</v>
      </c>
      <c r="B1017" s="14" t="s">
        <v>3852</v>
      </c>
      <c r="C1017" s="14" t="s">
        <v>1574</v>
      </c>
      <c r="D1017" s="14" t="s">
        <v>46</v>
      </c>
      <c r="E1017" s="14" t="s">
        <v>46</v>
      </c>
      <c r="F1017" s="14" t="s">
        <v>46</v>
      </c>
      <c r="G1017" s="14" t="s">
        <v>46</v>
      </c>
      <c r="H1017" s="14" t="s">
        <v>46</v>
      </c>
      <c r="I1017" s="14" t="s">
        <v>46</v>
      </c>
      <c r="J1017" s="14" t="s">
        <v>1868</v>
      </c>
      <c r="K1017" s="14">
        <v>0.997817112286595</v>
      </c>
      <c r="L1017" s="14">
        <v>0.99706949815084</v>
      </c>
    </row>
    <row r="1018">
      <c r="A1018" s="14" t="s">
        <v>3853</v>
      </c>
      <c r="B1018" s="14" t="s">
        <v>3854</v>
      </c>
      <c r="C1018" s="14" t="s">
        <v>1574</v>
      </c>
      <c r="D1018" s="14" t="s">
        <v>46</v>
      </c>
      <c r="E1018" s="14" t="s">
        <v>46</v>
      </c>
      <c r="F1018" s="14" t="s">
        <v>46</v>
      </c>
      <c r="G1018" s="14" t="s">
        <v>46</v>
      </c>
      <c r="H1018" s="14" t="s">
        <v>46</v>
      </c>
      <c r="I1018" s="14" t="s">
        <v>46</v>
      </c>
      <c r="J1018" s="14" t="s">
        <v>1868</v>
      </c>
      <c r="K1018" s="14">
        <v>0.0787060428289242</v>
      </c>
      <c r="L1018" s="14">
        <v>0.0612557426775089</v>
      </c>
    </row>
    <row r="1019">
      <c r="A1019" s="14" t="s">
        <v>3855</v>
      </c>
      <c r="B1019" s="14" t="s">
        <v>3856</v>
      </c>
      <c r="C1019" s="14" t="s">
        <v>1574</v>
      </c>
      <c r="D1019" s="14" t="s">
        <v>46</v>
      </c>
      <c r="E1019" s="14" t="s">
        <v>46</v>
      </c>
      <c r="F1019" s="14" t="s">
        <v>46</v>
      </c>
      <c r="G1019" s="14" t="s">
        <v>46</v>
      </c>
      <c r="H1019" s="14" t="s">
        <v>46</v>
      </c>
      <c r="I1019" s="14" t="s">
        <v>46</v>
      </c>
      <c r="J1019" s="14" t="s">
        <v>1868</v>
      </c>
      <c r="K1019" s="14">
        <v>0.773276746851608</v>
      </c>
      <c r="L1019" s="14">
        <v>0.724664762894356</v>
      </c>
    </row>
    <row r="1020">
      <c r="A1020" s="14" t="s">
        <v>3857</v>
      </c>
      <c r="B1020" s="14" t="s">
        <v>3858</v>
      </c>
      <c r="C1020" s="14" t="s">
        <v>1574</v>
      </c>
      <c r="D1020" s="14" t="s">
        <v>46</v>
      </c>
      <c r="E1020" s="14" t="s">
        <v>46</v>
      </c>
      <c r="F1020" s="14" t="s">
        <v>46</v>
      </c>
      <c r="G1020" s="14" t="s">
        <v>46</v>
      </c>
      <c r="H1020" s="14" t="s">
        <v>46</v>
      </c>
      <c r="I1020" s="14" t="s">
        <v>46</v>
      </c>
      <c r="J1020" s="14" t="s">
        <v>1868</v>
      </c>
      <c r="K1020" s="14">
        <v>0.194490810166797</v>
      </c>
      <c r="L1020" s="14">
        <v>0.209857423439481</v>
      </c>
    </row>
    <row r="1021">
      <c r="A1021" s="14" t="s">
        <v>3859</v>
      </c>
      <c r="B1021" s="14" t="s">
        <v>3860</v>
      </c>
      <c r="C1021" s="14" t="s">
        <v>1574</v>
      </c>
      <c r="D1021" s="14" t="s">
        <v>46</v>
      </c>
      <c r="E1021" s="14" t="s">
        <v>46</v>
      </c>
      <c r="F1021" s="14" t="s">
        <v>46</v>
      </c>
      <c r="G1021" s="14" t="s">
        <v>46</v>
      </c>
      <c r="H1021" s="14" t="s">
        <v>46</v>
      </c>
      <c r="I1021" s="14" t="s">
        <v>46</v>
      </c>
      <c r="J1021" s="14" t="s">
        <v>1868</v>
      </c>
      <c r="K1021" s="14">
        <v>0.596416793335119</v>
      </c>
      <c r="L1021" s="14">
        <v>0.73276612404727</v>
      </c>
    </row>
    <row r="1022">
      <c r="A1022" s="14" t="s">
        <v>3861</v>
      </c>
      <c r="B1022" s="14" t="s">
        <v>3862</v>
      </c>
      <c r="C1022" s="14" t="s">
        <v>1574</v>
      </c>
      <c r="D1022" s="14" t="s">
        <v>46</v>
      </c>
      <c r="E1022" s="14" t="s">
        <v>46</v>
      </c>
      <c r="F1022" s="14" t="s">
        <v>46</v>
      </c>
      <c r="G1022" s="14" t="s">
        <v>46</v>
      </c>
      <c r="H1022" s="14" t="s">
        <v>46</v>
      </c>
      <c r="I1022" s="14" t="s">
        <v>46</v>
      </c>
      <c r="J1022" s="14" t="s">
        <v>1868</v>
      </c>
      <c r="K1022" s="14">
        <v>0.766441197593607</v>
      </c>
      <c r="L1022" s="14">
        <v>0.753582706850406</v>
      </c>
    </row>
    <row r="1023">
      <c r="A1023" s="14" t="s">
        <v>3863</v>
      </c>
      <c r="B1023" s="14" t="s">
        <v>3864</v>
      </c>
      <c r="C1023" s="14" t="s">
        <v>1574</v>
      </c>
      <c r="D1023" s="14" t="s">
        <v>46</v>
      </c>
      <c r="E1023" s="14" t="s">
        <v>46</v>
      </c>
      <c r="F1023" s="14" t="s">
        <v>46</v>
      </c>
      <c r="G1023" s="14" t="s">
        <v>46</v>
      </c>
      <c r="H1023" s="14" t="s">
        <v>46</v>
      </c>
      <c r="I1023" s="14" t="s">
        <v>46</v>
      </c>
      <c r="J1023" s="14" t="s">
        <v>1868</v>
      </c>
      <c r="K1023" s="14">
        <v>0.852032139408546</v>
      </c>
      <c r="L1023" s="14">
        <v>0.879755440353949</v>
      </c>
    </row>
    <row r="1024">
      <c r="A1024" s="14" t="s">
        <v>3865</v>
      </c>
      <c r="B1024" s="14" t="s">
        <v>3866</v>
      </c>
      <c r="C1024" s="14" t="s">
        <v>1574</v>
      </c>
      <c r="D1024" s="14" t="s">
        <v>46</v>
      </c>
      <c r="E1024" s="14" t="s">
        <v>46</v>
      </c>
      <c r="F1024" s="14" t="s">
        <v>46</v>
      </c>
      <c r="G1024" s="14" t="s">
        <v>46</v>
      </c>
      <c r="H1024" s="14" t="s">
        <v>46</v>
      </c>
      <c r="I1024" s="14" t="s">
        <v>46</v>
      </c>
      <c r="J1024" s="14" t="s">
        <v>1868</v>
      </c>
      <c r="K1024" s="14">
        <v>0.915013684757549</v>
      </c>
      <c r="L1024" s="14">
        <v>0.940355143848584</v>
      </c>
    </row>
    <row r="1025">
      <c r="A1025" s="14" t="s">
        <v>3867</v>
      </c>
      <c r="B1025" s="14" t="s">
        <v>3868</v>
      </c>
      <c r="C1025" s="14" t="s">
        <v>1574</v>
      </c>
      <c r="D1025" s="14" t="s">
        <v>46</v>
      </c>
      <c r="E1025" s="14" t="s">
        <v>46</v>
      </c>
      <c r="F1025" s="14" t="s">
        <v>46</v>
      </c>
      <c r="G1025" s="14" t="s">
        <v>46</v>
      </c>
      <c r="H1025" s="14" t="s">
        <v>46</v>
      </c>
      <c r="I1025" s="14" t="s">
        <v>46</v>
      </c>
      <c r="J1025" s="14" t="s">
        <v>1868</v>
      </c>
      <c r="K1025" s="14">
        <v>0.0178304421107693</v>
      </c>
      <c r="L1025" s="14">
        <v>0.0222549458563767</v>
      </c>
    </row>
    <row r="1026">
      <c r="A1026" s="14" t="s">
        <v>3869</v>
      </c>
      <c r="B1026" s="14" t="s">
        <v>3870</v>
      </c>
      <c r="C1026" s="14" t="s">
        <v>1574</v>
      </c>
      <c r="D1026" s="14" t="s">
        <v>46</v>
      </c>
      <c r="E1026" s="14" t="s">
        <v>46</v>
      </c>
      <c r="F1026" s="14" t="s">
        <v>46</v>
      </c>
      <c r="G1026" s="14" t="s">
        <v>46</v>
      </c>
      <c r="H1026" s="14" t="s">
        <v>46</v>
      </c>
      <c r="I1026" s="14" t="s">
        <v>46</v>
      </c>
      <c r="J1026" s="14" t="s">
        <v>1868</v>
      </c>
      <c r="K1026" s="14">
        <v>0.869511813199979</v>
      </c>
      <c r="L1026" s="14">
        <v>0.913595515636448</v>
      </c>
    </row>
    <row r="1027">
      <c r="A1027" s="14" t="s">
        <v>3871</v>
      </c>
      <c r="B1027" s="14" t="s">
        <v>3872</v>
      </c>
      <c r="C1027" s="14" t="s">
        <v>1574</v>
      </c>
      <c r="D1027" s="14" t="s">
        <v>46</v>
      </c>
      <c r="E1027" s="14" t="s">
        <v>46</v>
      </c>
      <c r="F1027" s="14" t="s">
        <v>46</v>
      </c>
      <c r="G1027" s="14" t="s">
        <v>46</v>
      </c>
      <c r="H1027" s="14" t="s">
        <v>46</v>
      </c>
      <c r="I1027" s="14" t="s">
        <v>46</v>
      </c>
      <c r="J1027" s="14" t="s">
        <v>1868</v>
      </c>
      <c r="K1027" s="14">
        <v>0.601409086241222</v>
      </c>
      <c r="L1027" s="14">
        <v>0.600195421445751</v>
      </c>
    </row>
    <row r="1028">
      <c r="A1028" s="14" t="s">
        <v>3873</v>
      </c>
      <c r="B1028" s="14" t="s">
        <v>3874</v>
      </c>
      <c r="C1028" s="14" t="s">
        <v>1574</v>
      </c>
      <c r="D1028" s="14" t="s">
        <v>46</v>
      </c>
      <c r="E1028" s="14" t="s">
        <v>46</v>
      </c>
      <c r="F1028" s="14" t="s">
        <v>46</v>
      </c>
      <c r="G1028" s="14" t="s">
        <v>46</v>
      </c>
      <c r="H1028" s="14" t="s">
        <v>46</v>
      </c>
      <c r="I1028" s="14" t="s">
        <v>46</v>
      </c>
      <c r="J1028" s="14" t="s">
        <v>1868</v>
      </c>
      <c r="K1028" s="14">
        <v>0.291584163595142</v>
      </c>
      <c r="L1028" s="14">
        <v>0.284866388106056</v>
      </c>
    </row>
    <row r="1029">
      <c r="A1029" s="14" t="s">
        <v>3875</v>
      </c>
      <c r="B1029" s="14" t="s">
        <v>3876</v>
      </c>
      <c r="C1029" s="14" t="s">
        <v>1574</v>
      </c>
      <c r="D1029" s="14" t="s">
        <v>46</v>
      </c>
      <c r="E1029" s="14" t="s">
        <v>46</v>
      </c>
      <c r="F1029" s="14" t="s">
        <v>46</v>
      </c>
      <c r="G1029" s="14" t="s">
        <v>46</v>
      </c>
      <c r="H1029" s="14" t="s">
        <v>46</v>
      </c>
      <c r="I1029" s="14" t="s">
        <v>46</v>
      </c>
      <c r="J1029" s="14" t="s">
        <v>1868</v>
      </c>
      <c r="K1029" s="14">
        <v>0.0359665473683611</v>
      </c>
      <c r="L1029" s="14">
        <v>0.0246852913918548</v>
      </c>
    </row>
    <row r="1030">
      <c r="A1030" s="14" t="s">
        <v>3877</v>
      </c>
      <c r="B1030" s="14" t="s">
        <v>3878</v>
      </c>
      <c r="C1030" s="14" t="s">
        <v>1574</v>
      </c>
      <c r="D1030" s="14" t="s">
        <v>46</v>
      </c>
      <c r="E1030" s="14" t="s">
        <v>46</v>
      </c>
      <c r="F1030" s="14" t="s">
        <v>46</v>
      </c>
      <c r="G1030" s="14" t="s">
        <v>46</v>
      </c>
      <c r="H1030" s="14" t="s">
        <v>46</v>
      </c>
      <c r="I1030" s="14" t="s">
        <v>46</v>
      </c>
      <c r="J1030" s="14" t="s">
        <v>1868</v>
      </c>
      <c r="K1030" s="14">
        <v>0.848122469884196</v>
      </c>
      <c r="L1030" s="14">
        <v>0.864215184481827</v>
      </c>
    </row>
    <row r="1031">
      <c r="A1031" s="14" t="s">
        <v>3879</v>
      </c>
      <c r="B1031" s="14" t="s">
        <v>3880</v>
      </c>
      <c r="C1031" s="14" t="s">
        <v>1574</v>
      </c>
      <c r="D1031" s="14" t="s">
        <v>46</v>
      </c>
      <c r="E1031" s="14" t="s">
        <v>46</v>
      </c>
      <c r="F1031" s="14" t="s">
        <v>46</v>
      </c>
      <c r="G1031" s="14" t="s">
        <v>46</v>
      </c>
      <c r="H1031" s="14" t="s">
        <v>46</v>
      </c>
      <c r="I1031" s="14" t="s">
        <v>46</v>
      </c>
      <c r="J1031" s="14" t="s">
        <v>1868</v>
      </c>
      <c r="K1031" s="14">
        <v>0.584158822805767</v>
      </c>
      <c r="L1031" s="14">
        <v>0.510626405104396</v>
      </c>
    </row>
    <row r="1032">
      <c r="A1032" s="14" t="s">
        <v>3881</v>
      </c>
      <c r="B1032" s="14" t="s">
        <v>3882</v>
      </c>
      <c r="C1032" s="14" t="s">
        <v>1574</v>
      </c>
      <c r="D1032" s="14" t="s">
        <v>46</v>
      </c>
      <c r="E1032" s="14" t="s">
        <v>46</v>
      </c>
      <c r="F1032" s="14" t="s">
        <v>46</v>
      </c>
      <c r="G1032" s="14" t="s">
        <v>46</v>
      </c>
      <c r="H1032" s="14" t="s">
        <v>46</v>
      </c>
      <c r="I1032" s="14" t="s">
        <v>46</v>
      </c>
      <c r="J1032" s="14" t="s">
        <v>1868</v>
      </c>
      <c r="K1032" s="14">
        <v>0.0583971566051516</v>
      </c>
      <c r="L1032" s="14">
        <v>0.0760216062681566</v>
      </c>
    </row>
    <row r="1033">
      <c r="A1033" s="14" t="s">
        <v>3883</v>
      </c>
      <c r="B1033" s="14" t="s">
        <v>1817</v>
      </c>
      <c r="C1033" s="14" t="s">
        <v>1572</v>
      </c>
      <c r="D1033" s="14">
        <v>1.0</v>
      </c>
      <c r="E1033" s="14">
        <v>0.0</v>
      </c>
      <c r="F1033" s="14">
        <v>0.0</v>
      </c>
      <c r="G1033" s="14">
        <v>0.0</v>
      </c>
      <c r="H1033" s="14">
        <v>0.0</v>
      </c>
      <c r="I1033" s="14">
        <v>1.0</v>
      </c>
      <c r="J1033" s="14" t="s">
        <v>1868</v>
      </c>
      <c r="K1033" s="14">
        <v>0.188405261316936</v>
      </c>
      <c r="L1033" s="14">
        <v>0.168239843579227</v>
      </c>
    </row>
    <row r="1034">
      <c r="A1034" s="14" t="s">
        <v>3884</v>
      </c>
      <c r="B1034" s="14" t="s">
        <v>3885</v>
      </c>
      <c r="C1034" s="14" t="s">
        <v>1574</v>
      </c>
      <c r="D1034" s="14" t="s">
        <v>46</v>
      </c>
      <c r="E1034" s="14" t="s">
        <v>46</v>
      </c>
      <c r="F1034" s="14" t="s">
        <v>46</v>
      </c>
      <c r="G1034" s="14" t="s">
        <v>46</v>
      </c>
      <c r="H1034" s="14" t="s">
        <v>46</v>
      </c>
      <c r="I1034" s="14" t="s">
        <v>46</v>
      </c>
      <c r="J1034" s="14" t="s">
        <v>1868</v>
      </c>
      <c r="K1034" s="14">
        <v>0.117175101198294</v>
      </c>
      <c r="L1034" s="14">
        <v>0.180079082148474</v>
      </c>
    </row>
    <row r="1035">
      <c r="A1035" s="14" t="s">
        <v>3886</v>
      </c>
      <c r="B1035" s="14" t="s">
        <v>3887</v>
      </c>
      <c r="C1035" s="14" t="s">
        <v>1574</v>
      </c>
      <c r="D1035" s="14" t="s">
        <v>46</v>
      </c>
      <c r="E1035" s="14" t="s">
        <v>46</v>
      </c>
      <c r="F1035" s="14" t="s">
        <v>46</v>
      </c>
      <c r="G1035" s="14" t="s">
        <v>46</v>
      </c>
      <c r="H1035" s="14" t="s">
        <v>46</v>
      </c>
      <c r="I1035" s="14" t="s">
        <v>46</v>
      </c>
      <c r="J1035" s="14" t="s">
        <v>1868</v>
      </c>
      <c r="K1035" s="14">
        <v>0.349407965812236</v>
      </c>
      <c r="L1035" s="14">
        <v>0.222727250331272</v>
      </c>
    </row>
    <row r="1036">
      <c r="A1036" s="14" t="s">
        <v>3888</v>
      </c>
      <c r="B1036" s="14" t="s">
        <v>3889</v>
      </c>
      <c r="C1036" s="14" t="s">
        <v>1574</v>
      </c>
      <c r="D1036" s="14" t="s">
        <v>46</v>
      </c>
      <c r="E1036" s="14" t="s">
        <v>46</v>
      </c>
      <c r="F1036" s="14" t="s">
        <v>46</v>
      </c>
      <c r="G1036" s="14" t="s">
        <v>46</v>
      </c>
      <c r="H1036" s="14" t="s">
        <v>46</v>
      </c>
      <c r="I1036" s="14" t="s">
        <v>46</v>
      </c>
      <c r="J1036" s="14" t="s">
        <v>1868</v>
      </c>
      <c r="K1036" s="14">
        <v>0.753553574645749</v>
      </c>
      <c r="L1036" s="14">
        <v>0.77805962974637</v>
      </c>
    </row>
    <row r="1037">
      <c r="A1037" s="14" t="s">
        <v>3890</v>
      </c>
      <c r="B1037" s="14" t="s">
        <v>3891</v>
      </c>
      <c r="C1037" s="14" t="s">
        <v>1574</v>
      </c>
      <c r="D1037" s="14" t="s">
        <v>46</v>
      </c>
      <c r="E1037" s="14" t="s">
        <v>46</v>
      </c>
      <c r="F1037" s="14" t="s">
        <v>46</v>
      </c>
      <c r="G1037" s="14" t="s">
        <v>46</v>
      </c>
      <c r="H1037" s="14" t="s">
        <v>46</v>
      </c>
      <c r="I1037" s="14" t="s">
        <v>46</v>
      </c>
      <c r="J1037" s="14" t="s">
        <v>1868</v>
      </c>
      <c r="K1037" s="14">
        <v>0.932369689868393</v>
      </c>
      <c r="L1037" s="14">
        <v>0.940549587421879</v>
      </c>
    </row>
    <row r="1038">
      <c r="A1038" s="14" t="s">
        <v>3892</v>
      </c>
      <c r="B1038" s="14" t="s">
        <v>3893</v>
      </c>
      <c r="C1038" s="14" t="s">
        <v>1574</v>
      </c>
      <c r="D1038" s="14" t="s">
        <v>46</v>
      </c>
      <c r="E1038" s="14" t="s">
        <v>46</v>
      </c>
      <c r="F1038" s="14" t="s">
        <v>46</v>
      </c>
      <c r="G1038" s="14" t="s">
        <v>46</v>
      </c>
      <c r="H1038" s="14" t="s">
        <v>46</v>
      </c>
      <c r="I1038" s="14" t="s">
        <v>46</v>
      </c>
      <c r="J1038" s="14" t="s">
        <v>1868</v>
      </c>
      <c r="K1038" s="14">
        <v>0.21661517421123</v>
      </c>
      <c r="L1038" s="14">
        <v>0.196073961586331</v>
      </c>
    </row>
    <row r="1039">
      <c r="A1039" s="14" t="s">
        <v>3894</v>
      </c>
      <c r="B1039" s="14" t="s">
        <v>3895</v>
      </c>
      <c r="C1039" s="14" t="s">
        <v>1574</v>
      </c>
      <c r="D1039" s="14" t="s">
        <v>46</v>
      </c>
      <c r="E1039" s="14" t="s">
        <v>46</v>
      </c>
      <c r="F1039" s="14" t="s">
        <v>46</v>
      </c>
      <c r="G1039" s="14" t="s">
        <v>46</v>
      </c>
      <c r="H1039" s="14" t="s">
        <v>46</v>
      </c>
      <c r="I1039" s="14" t="s">
        <v>46</v>
      </c>
      <c r="J1039" s="14" t="s">
        <v>1868</v>
      </c>
      <c r="K1039" s="14">
        <v>0.351451906680171</v>
      </c>
      <c r="L1039" s="14">
        <v>0.358554123726137</v>
      </c>
    </row>
    <row r="1040">
      <c r="A1040" s="14" t="s">
        <v>3896</v>
      </c>
      <c r="B1040" s="14" t="s">
        <v>3897</v>
      </c>
      <c r="C1040" s="14" t="s">
        <v>1572</v>
      </c>
      <c r="D1040" s="14">
        <v>0.0</v>
      </c>
      <c r="E1040" s="14">
        <v>0.0</v>
      </c>
      <c r="F1040" s="14">
        <v>0.0</v>
      </c>
      <c r="G1040" s="14">
        <v>0.0</v>
      </c>
      <c r="H1040" s="14">
        <v>0.0</v>
      </c>
      <c r="I1040" s="14">
        <v>0.0</v>
      </c>
      <c r="J1040" s="14" t="s">
        <v>1868</v>
      </c>
      <c r="K1040" s="14">
        <v>0.961859245503845</v>
      </c>
      <c r="L1040" s="14">
        <v>0.974218392369387</v>
      </c>
    </row>
    <row r="1041">
      <c r="A1041" s="14" t="s">
        <v>3898</v>
      </c>
      <c r="B1041" s="14" t="s">
        <v>3899</v>
      </c>
      <c r="C1041" s="14" t="s">
        <v>1574</v>
      </c>
      <c r="D1041" s="14" t="s">
        <v>46</v>
      </c>
      <c r="E1041" s="14" t="s">
        <v>46</v>
      </c>
      <c r="F1041" s="14" t="s">
        <v>46</v>
      </c>
      <c r="G1041" s="14" t="s">
        <v>46</v>
      </c>
      <c r="H1041" s="14" t="s">
        <v>46</v>
      </c>
      <c r="I1041" s="14" t="s">
        <v>46</v>
      </c>
      <c r="J1041" s="14" t="s">
        <v>1868</v>
      </c>
      <c r="K1041" s="14">
        <v>0.736960466799242</v>
      </c>
      <c r="L1041" s="14">
        <v>0.729050545231744</v>
      </c>
    </row>
    <row r="1042">
      <c r="A1042" s="14" t="s">
        <v>3900</v>
      </c>
      <c r="B1042" s="14" t="s">
        <v>3901</v>
      </c>
      <c r="C1042" s="14" t="s">
        <v>1574</v>
      </c>
      <c r="D1042" s="14" t="s">
        <v>46</v>
      </c>
      <c r="E1042" s="14" t="s">
        <v>46</v>
      </c>
      <c r="F1042" s="14" t="s">
        <v>46</v>
      </c>
      <c r="G1042" s="14" t="s">
        <v>46</v>
      </c>
      <c r="H1042" s="14" t="s">
        <v>46</v>
      </c>
      <c r="I1042" s="14" t="s">
        <v>46</v>
      </c>
      <c r="J1042" s="14" t="s">
        <v>1868</v>
      </c>
      <c r="K1042" s="14">
        <v>0.89663619806872</v>
      </c>
      <c r="L1042" s="14">
        <v>0.915187241745367</v>
      </c>
    </row>
    <row r="1043">
      <c r="A1043" s="14" t="s">
        <v>3902</v>
      </c>
      <c r="B1043" s="14" t="s">
        <v>3903</v>
      </c>
      <c r="C1043" s="14" t="s">
        <v>1574</v>
      </c>
      <c r="D1043" s="14" t="s">
        <v>46</v>
      </c>
      <c r="E1043" s="14" t="s">
        <v>46</v>
      </c>
      <c r="F1043" s="14" t="s">
        <v>46</v>
      </c>
      <c r="G1043" s="14" t="s">
        <v>46</v>
      </c>
      <c r="H1043" s="14" t="s">
        <v>46</v>
      </c>
      <c r="I1043" s="14" t="s">
        <v>46</v>
      </c>
      <c r="J1043" s="14" t="s">
        <v>1868</v>
      </c>
      <c r="K1043" s="14">
        <v>0.313332275299996</v>
      </c>
      <c r="L1043" s="14">
        <v>0.295454157556967</v>
      </c>
    </row>
    <row r="1044">
      <c r="A1044" s="14" t="s">
        <v>3904</v>
      </c>
      <c r="B1044" s="14" t="s">
        <v>3905</v>
      </c>
      <c r="C1044" s="14" t="s">
        <v>1574</v>
      </c>
      <c r="D1044" s="14" t="s">
        <v>46</v>
      </c>
      <c r="E1044" s="14" t="s">
        <v>46</v>
      </c>
      <c r="F1044" s="14" t="s">
        <v>46</v>
      </c>
      <c r="G1044" s="14" t="s">
        <v>46</v>
      </c>
      <c r="H1044" s="14" t="s">
        <v>46</v>
      </c>
      <c r="I1044" s="14" t="s">
        <v>46</v>
      </c>
      <c r="J1044" s="14" t="s">
        <v>1868</v>
      </c>
      <c r="K1044" s="14">
        <v>0.839402298185376</v>
      </c>
      <c r="L1044" s="14">
        <v>0.878231766599688</v>
      </c>
    </row>
    <row r="1045">
      <c r="A1045" s="14" t="s">
        <v>3906</v>
      </c>
      <c r="B1045" s="14" t="s">
        <v>3907</v>
      </c>
      <c r="C1045" s="14" t="s">
        <v>1574</v>
      </c>
      <c r="D1045" s="14" t="s">
        <v>46</v>
      </c>
      <c r="E1045" s="14" t="s">
        <v>46</v>
      </c>
      <c r="F1045" s="14" t="s">
        <v>46</v>
      </c>
      <c r="G1045" s="14" t="s">
        <v>46</v>
      </c>
      <c r="H1045" s="14" t="s">
        <v>46</v>
      </c>
      <c r="I1045" s="14" t="s">
        <v>46</v>
      </c>
      <c r="J1045" s="14" t="s">
        <v>1868</v>
      </c>
      <c r="K1045" s="14">
        <v>0.844858311339696</v>
      </c>
      <c r="L1045" s="14">
        <v>0.832332217662353</v>
      </c>
    </row>
    <row r="1046">
      <c r="A1046" s="14" t="s">
        <v>3908</v>
      </c>
      <c r="B1046" s="14" t="s">
        <v>3909</v>
      </c>
      <c r="C1046" s="14" t="s">
        <v>1574</v>
      </c>
      <c r="D1046" s="14" t="s">
        <v>46</v>
      </c>
      <c r="E1046" s="14" t="s">
        <v>46</v>
      </c>
      <c r="F1046" s="14" t="s">
        <v>46</v>
      </c>
      <c r="G1046" s="14" t="s">
        <v>46</v>
      </c>
      <c r="H1046" s="14" t="s">
        <v>46</v>
      </c>
      <c r="I1046" s="14" t="s">
        <v>46</v>
      </c>
      <c r="J1046" s="14" t="s">
        <v>1868</v>
      </c>
      <c r="K1046" s="14">
        <v>0.261090120805309</v>
      </c>
      <c r="L1046" s="14">
        <v>0.207353904738385</v>
      </c>
    </row>
    <row r="1047">
      <c r="A1047" s="14" t="s">
        <v>3910</v>
      </c>
      <c r="B1047" s="14" t="s">
        <v>3911</v>
      </c>
      <c r="C1047" s="14" t="s">
        <v>1574</v>
      </c>
      <c r="D1047" s="14" t="s">
        <v>46</v>
      </c>
      <c r="E1047" s="14" t="s">
        <v>46</v>
      </c>
      <c r="F1047" s="14" t="s">
        <v>46</v>
      </c>
      <c r="G1047" s="14" t="s">
        <v>46</v>
      </c>
      <c r="H1047" s="14" t="s">
        <v>46</v>
      </c>
      <c r="I1047" s="14" t="s">
        <v>46</v>
      </c>
      <c r="J1047" s="14" t="s">
        <v>1868</v>
      </c>
      <c r="K1047" s="14">
        <v>0.266692644065502</v>
      </c>
      <c r="L1047" s="14">
        <v>0.212604189953877</v>
      </c>
    </row>
    <row r="1048">
      <c r="A1048" s="14" t="s">
        <v>3912</v>
      </c>
      <c r="B1048" s="14" t="s">
        <v>3913</v>
      </c>
      <c r="C1048" s="14" t="s">
        <v>1574</v>
      </c>
      <c r="D1048" s="14" t="s">
        <v>46</v>
      </c>
      <c r="E1048" s="14" t="s">
        <v>46</v>
      </c>
      <c r="F1048" s="14" t="s">
        <v>46</v>
      </c>
      <c r="G1048" s="14" t="s">
        <v>46</v>
      </c>
      <c r="H1048" s="14" t="s">
        <v>46</v>
      </c>
      <c r="I1048" s="14" t="s">
        <v>46</v>
      </c>
      <c r="J1048" s="14" t="s">
        <v>1868</v>
      </c>
      <c r="K1048" s="14">
        <v>0.382784840181962</v>
      </c>
      <c r="L1048" s="14">
        <v>0.475710294131749</v>
      </c>
    </row>
    <row r="1049">
      <c r="A1049" s="14" t="s">
        <v>3914</v>
      </c>
      <c r="B1049" s="14" t="s">
        <v>3915</v>
      </c>
      <c r="C1049" s="14" t="s">
        <v>1574</v>
      </c>
      <c r="D1049" s="14" t="s">
        <v>46</v>
      </c>
      <c r="E1049" s="14" t="s">
        <v>46</v>
      </c>
      <c r="F1049" s="14" t="s">
        <v>46</v>
      </c>
      <c r="G1049" s="14" t="s">
        <v>46</v>
      </c>
      <c r="H1049" s="14" t="s">
        <v>46</v>
      </c>
      <c r="I1049" s="14" t="s">
        <v>46</v>
      </c>
      <c r="J1049" s="14" t="s">
        <v>1868</v>
      </c>
      <c r="K1049" s="14">
        <v>0.988695511093589</v>
      </c>
      <c r="L1049" s="14">
        <v>0.985031496645627</v>
      </c>
    </row>
    <row r="1050">
      <c r="A1050" s="14" t="s">
        <v>3916</v>
      </c>
      <c r="B1050" s="14" t="s">
        <v>3917</v>
      </c>
      <c r="C1050" s="14" t="s">
        <v>1574</v>
      </c>
      <c r="D1050" s="14" t="s">
        <v>46</v>
      </c>
      <c r="E1050" s="14" t="s">
        <v>46</v>
      </c>
      <c r="F1050" s="14" t="s">
        <v>46</v>
      </c>
      <c r="G1050" s="14" t="s">
        <v>46</v>
      </c>
      <c r="H1050" s="14" t="s">
        <v>46</v>
      </c>
      <c r="I1050" s="14" t="s">
        <v>46</v>
      </c>
      <c r="J1050" s="14" t="s">
        <v>1868</v>
      </c>
      <c r="K1050" s="14">
        <v>0.795946215135442</v>
      </c>
      <c r="L1050" s="14">
        <v>0.728691450024267</v>
      </c>
    </row>
    <row r="1051">
      <c r="A1051" s="14" t="s">
        <v>3918</v>
      </c>
      <c r="B1051" s="14" t="s">
        <v>3919</v>
      </c>
      <c r="C1051" s="14" t="s">
        <v>1574</v>
      </c>
      <c r="D1051" s="14" t="s">
        <v>46</v>
      </c>
      <c r="E1051" s="14" t="s">
        <v>46</v>
      </c>
      <c r="F1051" s="14" t="s">
        <v>46</v>
      </c>
      <c r="G1051" s="14" t="s">
        <v>46</v>
      </c>
      <c r="H1051" s="14" t="s">
        <v>46</v>
      </c>
      <c r="I1051" s="14" t="s">
        <v>46</v>
      </c>
      <c r="J1051" s="14" t="s">
        <v>1868</v>
      </c>
      <c r="K1051" s="14">
        <v>0.711758111385039</v>
      </c>
      <c r="L1051" s="14">
        <v>0.613522782774088</v>
      </c>
    </row>
    <row r="1052">
      <c r="A1052" s="14" t="s">
        <v>3920</v>
      </c>
      <c r="B1052" s="14" t="s">
        <v>3921</v>
      </c>
      <c r="C1052" s="14" t="s">
        <v>1574</v>
      </c>
      <c r="D1052" s="14" t="s">
        <v>46</v>
      </c>
      <c r="E1052" s="14" t="s">
        <v>46</v>
      </c>
      <c r="F1052" s="14" t="s">
        <v>46</v>
      </c>
      <c r="G1052" s="14" t="s">
        <v>46</v>
      </c>
      <c r="H1052" s="14" t="s">
        <v>46</v>
      </c>
      <c r="I1052" s="14" t="s">
        <v>46</v>
      </c>
      <c r="J1052" s="14" t="s">
        <v>1868</v>
      </c>
      <c r="K1052" s="14">
        <v>0.889762455568878</v>
      </c>
      <c r="L1052" s="14">
        <v>0.869868889978641</v>
      </c>
    </row>
    <row r="1053">
      <c r="A1053" s="14" t="s">
        <v>3922</v>
      </c>
      <c r="B1053" s="14" t="s">
        <v>3923</v>
      </c>
      <c r="C1053" s="14" t="s">
        <v>1572</v>
      </c>
      <c r="D1053" s="14">
        <v>0.0</v>
      </c>
      <c r="E1053" s="14">
        <v>0.0</v>
      </c>
      <c r="F1053" s="14">
        <v>0.0</v>
      </c>
      <c r="G1053" s="14">
        <v>0.0</v>
      </c>
      <c r="H1053" s="14">
        <v>0.0</v>
      </c>
      <c r="I1053" s="14">
        <v>0.0</v>
      </c>
      <c r="J1053" s="14" t="s">
        <v>1868</v>
      </c>
      <c r="K1053" s="14">
        <v>0.912568342399027</v>
      </c>
      <c r="L1053" s="14">
        <v>0.934857089067119</v>
      </c>
    </row>
    <row r="1054">
      <c r="A1054" s="14" t="s">
        <v>3924</v>
      </c>
      <c r="B1054" s="14" t="s">
        <v>3925</v>
      </c>
      <c r="C1054" s="14" t="s">
        <v>1574</v>
      </c>
      <c r="D1054" s="14" t="s">
        <v>46</v>
      </c>
      <c r="E1054" s="14" t="s">
        <v>46</v>
      </c>
      <c r="F1054" s="14" t="s">
        <v>46</v>
      </c>
      <c r="G1054" s="14" t="s">
        <v>46</v>
      </c>
      <c r="H1054" s="14" t="s">
        <v>46</v>
      </c>
      <c r="I1054" s="14" t="s">
        <v>46</v>
      </c>
      <c r="J1054" s="14" t="s">
        <v>1868</v>
      </c>
      <c r="K1054" s="14">
        <v>0.358400891558349</v>
      </c>
      <c r="L1054" s="14">
        <v>0.230363011349222</v>
      </c>
    </row>
    <row r="1055">
      <c r="A1055" s="14" t="s">
        <v>3926</v>
      </c>
      <c r="B1055" s="14" t="s">
        <v>3927</v>
      </c>
      <c r="C1055" s="14" t="s">
        <v>1574</v>
      </c>
      <c r="D1055" s="14" t="s">
        <v>46</v>
      </c>
      <c r="E1055" s="14" t="s">
        <v>46</v>
      </c>
      <c r="F1055" s="14" t="s">
        <v>46</v>
      </c>
      <c r="G1055" s="14" t="s">
        <v>46</v>
      </c>
      <c r="H1055" s="14" t="s">
        <v>46</v>
      </c>
      <c r="I1055" s="14" t="s">
        <v>46</v>
      </c>
      <c r="J1055" s="14" t="s">
        <v>1868</v>
      </c>
      <c r="K1055" s="14">
        <v>0.297898516109534</v>
      </c>
      <c r="L1055" s="14">
        <v>0.444918195463487</v>
      </c>
    </row>
    <row r="1056">
      <c r="A1056" s="14" t="s">
        <v>3928</v>
      </c>
      <c r="B1056" s="14" t="s">
        <v>3929</v>
      </c>
      <c r="C1056" s="14" t="s">
        <v>1574</v>
      </c>
      <c r="D1056" s="14" t="s">
        <v>46</v>
      </c>
      <c r="E1056" s="14" t="s">
        <v>46</v>
      </c>
      <c r="F1056" s="14" t="s">
        <v>46</v>
      </c>
      <c r="G1056" s="14" t="s">
        <v>46</v>
      </c>
      <c r="H1056" s="14" t="s">
        <v>46</v>
      </c>
      <c r="I1056" s="14" t="s">
        <v>46</v>
      </c>
      <c r="J1056" s="14" t="s">
        <v>1868</v>
      </c>
      <c r="K1056" s="14">
        <v>0.203958559103478</v>
      </c>
      <c r="L1056" s="14">
        <v>0.170577062763074</v>
      </c>
    </row>
    <row r="1057">
      <c r="A1057" s="14" t="s">
        <v>3930</v>
      </c>
      <c r="B1057" s="14" t="s">
        <v>3931</v>
      </c>
      <c r="C1057" s="14" t="s">
        <v>1574</v>
      </c>
      <c r="D1057" s="14" t="s">
        <v>46</v>
      </c>
      <c r="E1057" s="14" t="s">
        <v>46</v>
      </c>
      <c r="F1057" s="14" t="s">
        <v>46</v>
      </c>
      <c r="G1057" s="14" t="s">
        <v>46</v>
      </c>
      <c r="H1057" s="14" t="s">
        <v>46</v>
      </c>
      <c r="I1057" s="14" t="s">
        <v>46</v>
      </c>
      <c r="J1057" s="14" t="s">
        <v>1868</v>
      </c>
      <c r="K1057" s="14">
        <v>0.950951835821599</v>
      </c>
      <c r="L1057" s="14">
        <v>0.936154238410598</v>
      </c>
    </row>
    <row r="1058">
      <c r="A1058" s="14" t="s">
        <v>3932</v>
      </c>
      <c r="B1058" s="14" t="s">
        <v>3933</v>
      </c>
      <c r="C1058" s="14" t="s">
        <v>1574</v>
      </c>
      <c r="D1058" s="14" t="s">
        <v>46</v>
      </c>
      <c r="E1058" s="14" t="s">
        <v>46</v>
      </c>
      <c r="F1058" s="14" t="s">
        <v>46</v>
      </c>
      <c r="G1058" s="14" t="s">
        <v>46</v>
      </c>
      <c r="H1058" s="14" t="s">
        <v>46</v>
      </c>
      <c r="I1058" s="14" t="s">
        <v>46</v>
      </c>
      <c r="J1058" s="14" t="s">
        <v>1868</v>
      </c>
      <c r="K1058" s="14">
        <v>0.935750749226714</v>
      </c>
      <c r="L1058" s="14">
        <v>0.950318546418784</v>
      </c>
    </row>
    <row r="1059">
      <c r="A1059" s="14" t="s">
        <v>3934</v>
      </c>
      <c r="B1059" s="14" t="s">
        <v>3935</v>
      </c>
      <c r="C1059" s="14" t="s">
        <v>1574</v>
      </c>
      <c r="D1059" s="14" t="s">
        <v>46</v>
      </c>
      <c r="E1059" s="14" t="s">
        <v>46</v>
      </c>
      <c r="F1059" s="14" t="s">
        <v>46</v>
      </c>
      <c r="G1059" s="14" t="s">
        <v>46</v>
      </c>
      <c r="H1059" s="14" t="s">
        <v>46</v>
      </c>
      <c r="I1059" s="14" t="s">
        <v>46</v>
      </c>
      <c r="J1059" s="14" t="s">
        <v>1868</v>
      </c>
      <c r="K1059" s="14">
        <v>0.101681757509381</v>
      </c>
      <c r="L1059" s="14">
        <v>0.0997762326052629</v>
      </c>
    </row>
    <row r="1060">
      <c r="A1060" s="14" t="s">
        <v>3936</v>
      </c>
      <c r="B1060" s="14" t="s">
        <v>3937</v>
      </c>
      <c r="C1060" s="14" t="s">
        <v>1574</v>
      </c>
      <c r="D1060" s="14" t="s">
        <v>46</v>
      </c>
      <c r="E1060" s="14" t="s">
        <v>46</v>
      </c>
      <c r="F1060" s="14" t="s">
        <v>46</v>
      </c>
      <c r="G1060" s="14" t="s">
        <v>46</v>
      </c>
      <c r="H1060" s="14" t="s">
        <v>46</v>
      </c>
      <c r="I1060" s="14" t="s">
        <v>46</v>
      </c>
      <c r="J1060" s="14" t="s">
        <v>1868</v>
      </c>
      <c r="K1060" s="14">
        <v>0.087649277410557</v>
      </c>
      <c r="L1060" s="14">
        <v>0.102251315292175</v>
      </c>
    </row>
    <row r="1061">
      <c r="A1061" s="14" t="s">
        <v>3938</v>
      </c>
      <c r="B1061" s="14" t="s">
        <v>3939</v>
      </c>
      <c r="C1061" s="14" t="s">
        <v>1574</v>
      </c>
      <c r="D1061" s="14" t="s">
        <v>46</v>
      </c>
      <c r="E1061" s="14" t="s">
        <v>46</v>
      </c>
      <c r="F1061" s="14" t="s">
        <v>46</v>
      </c>
      <c r="G1061" s="14" t="s">
        <v>46</v>
      </c>
      <c r="H1061" s="14" t="s">
        <v>46</v>
      </c>
      <c r="I1061" s="14" t="s">
        <v>46</v>
      </c>
      <c r="J1061" s="14" t="s">
        <v>1868</v>
      </c>
      <c r="K1061" s="14">
        <v>0.573512385300081</v>
      </c>
      <c r="L1061" s="14">
        <v>0.689863453399633</v>
      </c>
    </row>
    <row r="1062">
      <c r="A1062" s="14" t="s">
        <v>3940</v>
      </c>
      <c r="B1062" s="14" t="s">
        <v>3941</v>
      </c>
      <c r="C1062" s="14" t="s">
        <v>1572</v>
      </c>
      <c r="D1062" s="14">
        <v>0.0</v>
      </c>
      <c r="E1062" s="14">
        <v>0.0</v>
      </c>
      <c r="F1062" s="14">
        <v>0.0</v>
      </c>
      <c r="G1062" s="14">
        <v>0.0</v>
      </c>
      <c r="H1062" s="14">
        <v>0.0</v>
      </c>
      <c r="I1062" s="14">
        <v>0.0</v>
      </c>
      <c r="J1062" s="14" t="s">
        <v>1868</v>
      </c>
      <c r="K1062" s="14">
        <v>0.932871864001021</v>
      </c>
      <c r="L1062" s="14">
        <v>0.932871864001021</v>
      </c>
    </row>
    <row r="1063">
      <c r="A1063" s="14" t="s">
        <v>3942</v>
      </c>
      <c r="B1063" s="14" t="s">
        <v>3943</v>
      </c>
      <c r="C1063" s="14" t="s">
        <v>1574</v>
      </c>
      <c r="D1063" s="14" t="s">
        <v>46</v>
      </c>
      <c r="E1063" s="14" t="s">
        <v>46</v>
      </c>
      <c r="F1063" s="14" t="s">
        <v>46</v>
      </c>
      <c r="G1063" s="14" t="s">
        <v>46</v>
      </c>
      <c r="H1063" s="14" t="s">
        <v>46</v>
      </c>
      <c r="I1063" s="14" t="s">
        <v>46</v>
      </c>
      <c r="J1063" s="14" t="s">
        <v>1868</v>
      </c>
      <c r="K1063" s="14">
        <v>0.0834371544838166</v>
      </c>
      <c r="L1063" s="14">
        <v>0.0566486430980851</v>
      </c>
    </row>
    <row r="1064">
      <c r="A1064" s="14" t="s">
        <v>3944</v>
      </c>
      <c r="B1064" s="14" t="s">
        <v>3945</v>
      </c>
      <c r="C1064" s="14" t="s">
        <v>1574</v>
      </c>
      <c r="D1064" s="14" t="s">
        <v>46</v>
      </c>
      <c r="E1064" s="14" t="s">
        <v>46</v>
      </c>
      <c r="F1064" s="14" t="s">
        <v>46</v>
      </c>
      <c r="G1064" s="14" t="s">
        <v>46</v>
      </c>
      <c r="H1064" s="14" t="s">
        <v>46</v>
      </c>
      <c r="I1064" s="14" t="s">
        <v>46</v>
      </c>
      <c r="J1064" s="14" t="s">
        <v>1868</v>
      </c>
      <c r="K1064" s="14">
        <v>0.745136701944395</v>
      </c>
      <c r="L1064" s="14">
        <v>0.723689475820445</v>
      </c>
    </row>
    <row r="1065">
      <c r="A1065" s="14" t="s">
        <v>3946</v>
      </c>
      <c r="B1065" s="14" t="s">
        <v>3947</v>
      </c>
      <c r="C1065" s="14" t="s">
        <v>1574</v>
      </c>
      <c r="D1065" s="14" t="s">
        <v>46</v>
      </c>
      <c r="E1065" s="14" t="s">
        <v>46</v>
      </c>
      <c r="F1065" s="14" t="s">
        <v>46</v>
      </c>
      <c r="G1065" s="14" t="s">
        <v>46</v>
      </c>
      <c r="H1065" s="14" t="s">
        <v>46</v>
      </c>
      <c r="I1065" s="14" t="s">
        <v>46</v>
      </c>
      <c r="J1065" s="14" t="s">
        <v>1868</v>
      </c>
      <c r="K1065" s="14">
        <v>0.87254607446729</v>
      </c>
      <c r="L1065" s="14">
        <v>0.895419183870726</v>
      </c>
    </row>
    <row r="1066">
      <c r="A1066" s="14" t="s">
        <v>3948</v>
      </c>
      <c r="B1066" s="14" t="s">
        <v>3949</v>
      </c>
      <c r="C1066" s="14" t="s">
        <v>1574</v>
      </c>
      <c r="D1066" s="14" t="s">
        <v>46</v>
      </c>
      <c r="E1066" s="14" t="s">
        <v>46</v>
      </c>
      <c r="F1066" s="14" t="s">
        <v>46</v>
      </c>
      <c r="G1066" s="14" t="s">
        <v>46</v>
      </c>
      <c r="H1066" s="14" t="s">
        <v>46</v>
      </c>
      <c r="I1066" s="14" t="s">
        <v>46</v>
      </c>
      <c r="J1066" s="14" t="s">
        <v>1868</v>
      </c>
      <c r="K1066" s="14">
        <v>0.890298767955569</v>
      </c>
      <c r="L1066" s="14">
        <v>0.91970792823681</v>
      </c>
    </row>
    <row r="1067">
      <c r="A1067" s="14" t="s">
        <v>3950</v>
      </c>
      <c r="B1067" s="14" t="s">
        <v>1784</v>
      </c>
      <c r="C1067" s="14" t="s">
        <v>1572</v>
      </c>
      <c r="D1067" s="14">
        <v>0.0</v>
      </c>
      <c r="E1067" s="14">
        <v>0.0</v>
      </c>
      <c r="F1067" s="14">
        <v>0.0</v>
      </c>
      <c r="G1067" s="14">
        <v>0.0</v>
      </c>
      <c r="H1067" s="14">
        <v>0.0</v>
      </c>
      <c r="I1067" s="14">
        <v>0.0</v>
      </c>
      <c r="J1067" s="14" t="s">
        <v>1868</v>
      </c>
      <c r="K1067" s="14">
        <v>0.167104808940309</v>
      </c>
      <c r="L1067" s="14">
        <v>0.143732624450904</v>
      </c>
    </row>
    <row r="1068">
      <c r="A1068" s="14" t="s">
        <v>3951</v>
      </c>
      <c r="B1068" s="14" t="s">
        <v>3952</v>
      </c>
      <c r="C1068" s="14" t="s">
        <v>1574</v>
      </c>
      <c r="D1068" s="14" t="s">
        <v>46</v>
      </c>
      <c r="E1068" s="14" t="s">
        <v>46</v>
      </c>
      <c r="F1068" s="14" t="s">
        <v>46</v>
      </c>
      <c r="G1068" s="14" t="s">
        <v>46</v>
      </c>
      <c r="H1068" s="14" t="s">
        <v>46</v>
      </c>
      <c r="I1068" s="14" t="s">
        <v>46</v>
      </c>
      <c r="J1068" s="14" t="s">
        <v>1868</v>
      </c>
      <c r="K1068" s="14">
        <v>0.429572831152613</v>
      </c>
      <c r="L1068" s="14">
        <v>0.448251672515985</v>
      </c>
    </row>
    <row r="1069">
      <c r="A1069" s="14" t="s">
        <v>3953</v>
      </c>
      <c r="B1069" s="14" t="s">
        <v>3954</v>
      </c>
      <c r="C1069" s="14" t="s">
        <v>1574</v>
      </c>
      <c r="D1069" s="14" t="s">
        <v>46</v>
      </c>
      <c r="E1069" s="14" t="s">
        <v>46</v>
      </c>
      <c r="F1069" s="14" t="s">
        <v>46</v>
      </c>
      <c r="G1069" s="14" t="s">
        <v>46</v>
      </c>
      <c r="H1069" s="14" t="s">
        <v>46</v>
      </c>
      <c r="I1069" s="14" t="s">
        <v>46</v>
      </c>
      <c r="J1069" s="14" t="s">
        <v>1868</v>
      </c>
      <c r="K1069" s="14">
        <v>0.988148310187421</v>
      </c>
      <c r="L1069" s="14">
        <v>0.984696117755973</v>
      </c>
    </row>
    <row r="1070">
      <c r="A1070" s="14" t="s">
        <v>3955</v>
      </c>
      <c r="B1070" s="14" t="s">
        <v>3956</v>
      </c>
      <c r="C1070" s="14" t="s">
        <v>1574</v>
      </c>
      <c r="D1070" s="14" t="s">
        <v>46</v>
      </c>
      <c r="E1070" s="14" t="s">
        <v>46</v>
      </c>
      <c r="F1070" s="14" t="s">
        <v>46</v>
      </c>
      <c r="G1070" s="14" t="s">
        <v>46</v>
      </c>
      <c r="H1070" s="14" t="s">
        <v>46</v>
      </c>
      <c r="I1070" s="14" t="s">
        <v>46</v>
      </c>
      <c r="J1070" s="14" t="s">
        <v>1868</v>
      </c>
      <c r="K1070" s="14">
        <v>0.139354195503539</v>
      </c>
      <c r="L1070" s="14">
        <v>0.139506708769982</v>
      </c>
    </row>
    <row r="1071">
      <c r="A1071" s="14" t="s">
        <v>3957</v>
      </c>
      <c r="B1071" s="14" t="s">
        <v>3958</v>
      </c>
      <c r="C1071" s="14" t="s">
        <v>1574</v>
      </c>
      <c r="D1071" s="14" t="s">
        <v>46</v>
      </c>
      <c r="E1071" s="14" t="s">
        <v>46</v>
      </c>
      <c r="F1071" s="14" t="s">
        <v>46</v>
      </c>
      <c r="G1071" s="14" t="s">
        <v>46</v>
      </c>
      <c r="H1071" s="14" t="s">
        <v>46</v>
      </c>
      <c r="I1071" s="14" t="s">
        <v>46</v>
      </c>
      <c r="J1071" s="14" t="s">
        <v>1868</v>
      </c>
      <c r="K1071" s="14">
        <v>0.462932722074915</v>
      </c>
      <c r="L1071" s="14">
        <v>0.506081783213583</v>
      </c>
    </row>
    <row r="1072">
      <c r="A1072" s="14" t="s">
        <v>3959</v>
      </c>
      <c r="B1072" s="14" t="s">
        <v>3960</v>
      </c>
      <c r="C1072" s="14" t="s">
        <v>1574</v>
      </c>
      <c r="D1072" s="14" t="s">
        <v>46</v>
      </c>
      <c r="E1072" s="14" t="s">
        <v>46</v>
      </c>
      <c r="F1072" s="14" t="s">
        <v>46</v>
      </c>
      <c r="G1072" s="14" t="s">
        <v>46</v>
      </c>
      <c r="H1072" s="14" t="s">
        <v>46</v>
      </c>
      <c r="I1072" s="14" t="s">
        <v>46</v>
      </c>
      <c r="J1072" s="14" t="s">
        <v>1868</v>
      </c>
      <c r="K1072" s="14">
        <v>0.558523681679209</v>
      </c>
      <c r="L1072" s="14">
        <v>0.51151649035716</v>
      </c>
    </row>
    <row r="1073">
      <c r="A1073" s="14" t="s">
        <v>3961</v>
      </c>
      <c r="B1073" s="14" t="s">
        <v>1675</v>
      </c>
      <c r="C1073" s="14" t="s">
        <v>1572</v>
      </c>
      <c r="D1073" s="14">
        <v>1.0</v>
      </c>
      <c r="E1073" s="14">
        <v>0.0</v>
      </c>
      <c r="F1073" s="14">
        <v>1.0</v>
      </c>
      <c r="G1073" s="14">
        <v>0.0</v>
      </c>
      <c r="H1073" s="14">
        <v>0.0</v>
      </c>
      <c r="I1073" s="14">
        <v>2.0</v>
      </c>
      <c r="J1073" s="14" t="s">
        <v>1868</v>
      </c>
      <c r="K1073" s="14">
        <v>0.0180736671225878</v>
      </c>
      <c r="L1073" s="14">
        <v>0.0209782065865138</v>
      </c>
    </row>
    <row r="1074">
      <c r="A1074" s="14" t="s">
        <v>3962</v>
      </c>
      <c r="B1074" s="14" t="s">
        <v>3963</v>
      </c>
      <c r="C1074" s="14" t="s">
        <v>1574</v>
      </c>
      <c r="D1074" s="14" t="s">
        <v>46</v>
      </c>
      <c r="E1074" s="14" t="s">
        <v>46</v>
      </c>
      <c r="F1074" s="14" t="s">
        <v>46</v>
      </c>
      <c r="G1074" s="14" t="s">
        <v>46</v>
      </c>
      <c r="H1074" s="14" t="s">
        <v>46</v>
      </c>
      <c r="I1074" s="14" t="s">
        <v>46</v>
      </c>
      <c r="J1074" s="14" t="s">
        <v>1868</v>
      </c>
      <c r="K1074" s="14">
        <v>0.318617478665622</v>
      </c>
      <c r="L1074" s="14">
        <v>0.299536677418201</v>
      </c>
    </row>
    <row r="1075">
      <c r="A1075" s="14" t="s">
        <v>3964</v>
      </c>
      <c r="B1075" s="14" t="s">
        <v>3965</v>
      </c>
      <c r="C1075" s="14" t="s">
        <v>1574</v>
      </c>
      <c r="D1075" s="14" t="s">
        <v>46</v>
      </c>
      <c r="E1075" s="14" t="s">
        <v>46</v>
      </c>
      <c r="F1075" s="14" t="s">
        <v>46</v>
      </c>
      <c r="G1075" s="14" t="s">
        <v>46</v>
      </c>
      <c r="H1075" s="14" t="s">
        <v>46</v>
      </c>
      <c r="I1075" s="14" t="s">
        <v>46</v>
      </c>
      <c r="J1075" s="14" t="s">
        <v>1868</v>
      </c>
      <c r="K1075" s="14">
        <v>0.058474111159838</v>
      </c>
      <c r="L1075" s="14">
        <v>0.792619890797167</v>
      </c>
    </row>
    <row r="1076">
      <c r="A1076" s="14" t="s">
        <v>3966</v>
      </c>
      <c r="B1076" s="14" t="s">
        <v>1686</v>
      </c>
      <c r="C1076" s="14" t="s">
        <v>1572</v>
      </c>
      <c r="D1076" s="14">
        <v>1.0</v>
      </c>
      <c r="E1076" s="14">
        <v>0.0</v>
      </c>
      <c r="F1076" s="14">
        <v>0.0</v>
      </c>
      <c r="G1076" s="14">
        <v>0.0</v>
      </c>
      <c r="H1076" s="14">
        <v>0.0</v>
      </c>
      <c r="I1076" s="14">
        <v>1.0</v>
      </c>
      <c r="J1076" s="14" t="s">
        <v>1868</v>
      </c>
      <c r="K1076" s="14">
        <v>0.807393738665692</v>
      </c>
      <c r="L1076" s="14">
        <v>0.752944249183173</v>
      </c>
    </row>
    <row r="1077">
      <c r="A1077" s="14" t="s">
        <v>3967</v>
      </c>
      <c r="B1077" s="14" t="s">
        <v>3968</v>
      </c>
      <c r="C1077" s="14" t="s">
        <v>1574</v>
      </c>
      <c r="D1077" s="14" t="s">
        <v>46</v>
      </c>
      <c r="E1077" s="14" t="s">
        <v>46</v>
      </c>
      <c r="F1077" s="14" t="s">
        <v>46</v>
      </c>
      <c r="G1077" s="14" t="s">
        <v>46</v>
      </c>
      <c r="H1077" s="14" t="s">
        <v>46</v>
      </c>
      <c r="I1077" s="14" t="s">
        <v>46</v>
      </c>
      <c r="J1077" s="14" t="s">
        <v>1868</v>
      </c>
      <c r="K1077" s="14">
        <v>0.637119106952701</v>
      </c>
      <c r="L1077" s="14">
        <v>0.706312045186312</v>
      </c>
    </row>
    <row r="1078">
      <c r="A1078" s="14" t="s">
        <v>3969</v>
      </c>
      <c r="B1078" s="14" t="s">
        <v>3970</v>
      </c>
      <c r="C1078" s="14" t="s">
        <v>1574</v>
      </c>
      <c r="D1078" s="14" t="s">
        <v>46</v>
      </c>
      <c r="E1078" s="14" t="s">
        <v>46</v>
      </c>
      <c r="F1078" s="14" t="s">
        <v>46</v>
      </c>
      <c r="G1078" s="14" t="s">
        <v>46</v>
      </c>
      <c r="H1078" s="14" t="s">
        <v>46</v>
      </c>
      <c r="I1078" s="14" t="s">
        <v>46</v>
      </c>
      <c r="J1078" s="14" t="s">
        <v>1868</v>
      </c>
      <c r="K1078" s="14">
        <v>0.756193700753785</v>
      </c>
      <c r="L1078" s="14">
        <v>0.68261497410044</v>
      </c>
    </row>
    <row r="1079">
      <c r="A1079" s="14" t="s">
        <v>3971</v>
      </c>
      <c r="B1079" s="14" t="s">
        <v>3972</v>
      </c>
      <c r="C1079" s="14" t="s">
        <v>1572</v>
      </c>
      <c r="D1079" s="14">
        <v>0.0</v>
      </c>
      <c r="E1079" s="14">
        <v>0.0</v>
      </c>
      <c r="F1079" s="14">
        <v>0.0</v>
      </c>
      <c r="G1079" s="14">
        <v>0.0</v>
      </c>
      <c r="H1079" s="14">
        <v>0.0</v>
      </c>
      <c r="I1079" s="14">
        <v>0.0</v>
      </c>
      <c r="J1079" s="14" t="s">
        <v>1868</v>
      </c>
      <c r="K1079" s="14">
        <v>0.959461491879483</v>
      </c>
      <c r="L1079" s="14">
        <v>0.972515663582938</v>
      </c>
    </row>
    <row r="1080">
      <c r="A1080" s="14" t="s">
        <v>3973</v>
      </c>
      <c r="B1080" s="14" t="s">
        <v>3974</v>
      </c>
      <c r="C1080" s="14" t="s">
        <v>1574</v>
      </c>
      <c r="D1080" s="14" t="s">
        <v>46</v>
      </c>
      <c r="E1080" s="14" t="s">
        <v>46</v>
      </c>
      <c r="F1080" s="14" t="s">
        <v>46</v>
      </c>
      <c r="G1080" s="14" t="s">
        <v>46</v>
      </c>
      <c r="H1080" s="14" t="s">
        <v>46</v>
      </c>
      <c r="I1080" s="14" t="s">
        <v>46</v>
      </c>
      <c r="J1080" s="14" t="s">
        <v>1868</v>
      </c>
      <c r="K1080" s="14">
        <v>0.805035074358863</v>
      </c>
      <c r="L1080" s="14">
        <v>0.854775482448559</v>
      </c>
    </row>
    <row r="1081">
      <c r="A1081" s="14" t="s">
        <v>3975</v>
      </c>
      <c r="B1081" s="14" t="s">
        <v>3976</v>
      </c>
      <c r="C1081" s="14" t="s">
        <v>1574</v>
      </c>
      <c r="D1081" s="14" t="s">
        <v>46</v>
      </c>
      <c r="E1081" s="14" t="s">
        <v>46</v>
      </c>
      <c r="F1081" s="14" t="s">
        <v>46</v>
      </c>
      <c r="G1081" s="14" t="s">
        <v>46</v>
      </c>
      <c r="H1081" s="14" t="s">
        <v>46</v>
      </c>
      <c r="I1081" s="14" t="s">
        <v>46</v>
      </c>
      <c r="J1081" s="14" t="s">
        <v>1868</v>
      </c>
      <c r="K1081" s="14">
        <v>0.490098599097583</v>
      </c>
      <c r="L1081" s="14">
        <v>0.586570009387368</v>
      </c>
    </row>
    <row r="1082">
      <c r="A1082" s="14" t="s">
        <v>3977</v>
      </c>
      <c r="B1082" s="14" t="s">
        <v>3978</v>
      </c>
      <c r="C1082" s="14" t="s">
        <v>1574</v>
      </c>
      <c r="D1082" s="14" t="s">
        <v>46</v>
      </c>
      <c r="E1082" s="14" t="s">
        <v>46</v>
      </c>
      <c r="F1082" s="14" t="s">
        <v>46</v>
      </c>
      <c r="G1082" s="14" t="s">
        <v>46</v>
      </c>
      <c r="H1082" s="14" t="s">
        <v>46</v>
      </c>
      <c r="I1082" s="14" t="s">
        <v>46</v>
      </c>
      <c r="J1082" s="14" t="s">
        <v>1868</v>
      </c>
      <c r="K1082" s="14">
        <v>0.367739614000782</v>
      </c>
      <c r="L1082" s="14">
        <v>0.463958006817102</v>
      </c>
    </row>
    <row r="1083">
      <c r="A1083" s="14" t="s">
        <v>3979</v>
      </c>
      <c r="B1083" s="14" t="s">
        <v>3980</v>
      </c>
      <c r="C1083" s="14" t="s">
        <v>1574</v>
      </c>
      <c r="D1083" s="14" t="s">
        <v>46</v>
      </c>
      <c r="E1083" s="14" t="s">
        <v>46</v>
      </c>
      <c r="F1083" s="14" t="s">
        <v>46</v>
      </c>
      <c r="G1083" s="14" t="s">
        <v>46</v>
      </c>
      <c r="H1083" s="14" t="s">
        <v>46</v>
      </c>
      <c r="I1083" s="14" t="s">
        <v>46</v>
      </c>
      <c r="J1083" s="14" t="s">
        <v>1868</v>
      </c>
      <c r="K1083" s="14">
        <v>0.626370407689364</v>
      </c>
      <c r="L1083" s="14">
        <v>0.658639042384641</v>
      </c>
    </row>
    <row r="1084">
      <c r="A1084" s="14" t="s">
        <v>3981</v>
      </c>
      <c r="B1084" s="14" t="s">
        <v>3982</v>
      </c>
      <c r="C1084" s="14" t="s">
        <v>1574</v>
      </c>
      <c r="D1084" s="14" t="s">
        <v>46</v>
      </c>
      <c r="E1084" s="14" t="s">
        <v>46</v>
      </c>
      <c r="F1084" s="14" t="s">
        <v>46</v>
      </c>
      <c r="G1084" s="14" t="s">
        <v>46</v>
      </c>
      <c r="H1084" s="14" t="s">
        <v>46</v>
      </c>
      <c r="I1084" s="14" t="s">
        <v>46</v>
      </c>
      <c r="J1084" s="14" t="s">
        <v>1868</v>
      </c>
      <c r="K1084" s="14">
        <v>0.848750298669557</v>
      </c>
      <c r="L1084" s="14">
        <v>0.849679365606135</v>
      </c>
    </row>
    <row r="1085">
      <c r="A1085" s="14" t="s">
        <v>3983</v>
      </c>
      <c r="B1085" s="14" t="s">
        <v>3984</v>
      </c>
      <c r="C1085" s="14" t="s">
        <v>1574</v>
      </c>
      <c r="D1085" s="14" t="s">
        <v>46</v>
      </c>
      <c r="E1085" s="14" t="s">
        <v>46</v>
      </c>
      <c r="F1085" s="14" t="s">
        <v>46</v>
      </c>
      <c r="G1085" s="14" t="s">
        <v>46</v>
      </c>
      <c r="H1085" s="14" t="s">
        <v>46</v>
      </c>
      <c r="I1085" s="14" t="s">
        <v>46</v>
      </c>
      <c r="J1085" s="14" t="s">
        <v>1868</v>
      </c>
      <c r="K1085" s="14">
        <v>0.379698609899632</v>
      </c>
      <c r="L1085" s="14">
        <v>0.368514594370354</v>
      </c>
    </row>
    <row r="1086">
      <c r="A1086" s="14" t="s">
        <v>3985</v>
      </c>
      <c r="B1086" s="14" t="s">
        <v>3986</v>
      </c>
      <c r="C1086" s="14" t="s">
        <v>1574</v>
      </c>
      <c r="D1086" s="14" t="s">
        <v>46</v>
      </c>
      <c r="E1086" s="14" t="s">
        <v>46</v>
      </c>
      <c r="F1086" s="14" t="s">
        <v>46</v>
      </c>
      <c r="G1086" s="14" t="s">
        <v>46</v>
      </c>
      <c r="H1086" s="14" t="s">
        <v>46</v>
      </c>
      <c r="I1086" s="14" t="s">
        <v>46</v>
      </c>
      <c r="J1086" s="14" t="s">
        <v>1868</v>
      </c>
      <c r="K1086" s="14">
        <v>0.512577241879046</v>
      </c>
      <c r="L1086" s="14">
        <v>0.397832897226048</v>
      </c>
    </row>
    <row r="1087">
      <c r="A1087" s="14" t="s">
        <v>3987</v>
      </c>
      <c r="B1087" s="14" t="s">
        <v>3988</v>
      </c>
      <c r="C1087" s="14" t="s">
        <v>1574</v>
      </c>
      <c r="D1087" s="14" t="s">
        <v>46</v>
      </c>
      <c r="E1087" s="14" t="s">
        <v>46</v>
      </c>
      <c r="F1087" s="14" t="s">
        <v>46</v>
      </c>
      <c r="G1087" s="14" t="s">
        <v>46</v>
      </c>
      <c r="H1087" s="14" t="s">
        <v>46</v>
      </c>
      <c r="I1087" s="14" t="s">
        <v>46</v>
      </c>
      <c r="J1087" s="14" t="s">
        <v>1868</v>
      </c>
      <c r="K1087" s="14">
        <v>0.891497812132665</v>
      </c>
      <c r="L1087" s="14">
        <v>0.897541283949358</v>
      </c>
    </row>
    <row r="1088">
      <c r="A1088" s="14" t="s">
        <v>3989</v>
      </c>
      <c r="B1088" s="14" t="s">
        <v>3990</v>
      </c>
      <c r="C1088" s="14" t="s">
        <v>1572</v>
      </c>
      <c r="D1088" s="14">
        <v>0.0</v>
      </c>
      <c r="E1088" s="14">
        <v>0.0</v>
      </c>
      <c r="F1088" s="14">
        <v>0.0</v>
      </c>
      <c r="G1088" s="14">
        <v>0.0</v>
      </c>
      <c r="H1088" s="14">
        <v>0.0</v>
      </c>
      <c r="I1088" s="14">
        <v>0.0</v>
      </c>
      <c r="J1088" s="14" t="s">
        <v>1868</v>
      </c>
      <c r="K1088" s="14">
        <v>0.690399675663757</v>
      </c>
      <c r="L1088" s="14">
        <v>0.622099927484682</v>
      </c>
    </row>
    <row r="1089">
      <c r="A1089" s="14" t="s">
        <v>3991</v>
      </c>
      <c r="B1089" s="14" t="s">
        <v>3992</v>
      </c>
      <c r="C1089" s="14" t="s">
        <v>1572</v>
      </c>
      <c r="D1089" s="14">
        <v>1.0</v>
      </c>
      <c r="E1089" s="14">
        <v>0.0</v>
      </c>
      <c r="F1089" s="14">
        <v>0.0</v>
      </c>
      <c r="G1089" s="14">
        <v>0.0</v>
      </c>
      <c r="H1089" s="14">
        <v>0.0</v>
      </c>
      <c r="I1089" s="14">
        <v>1.0</v>
      </c>
      <c r="J1089" s="14" t="s">
        <v>1868</v>
      </c>
      <c r="K1089" s="14">
        <v>0.0375502680809576</v>
      </c>
      <c r="L1089" s="14">
        <v>0.0792376280267309</v>
      </c>
    </row>
    <row r="1090">
      <c r="A1090" s="14" t="s">
        <v>3993</v>
      </c>
      <c r="B1090" s="14" t="s">
        <v>3994</v>
      </c>
      <c r="C1090" s="14" t="s">
        <v>1572</v>
      </c>
      <c r="D1090" s="14">
        <v>0.0</v>
      </c>
      <c r="E1090" s="14">
        <v>0.0</v>
      </c>
      <c r="F1090" s="14">
        <v>0.0</v>
      </c>
      <c r="G1090" s="14">
        <v>0.0</v>
      </c>
      <c r="H1090" s="14">
        <v>0.0</v>
      </c>
      <c r="I1090" s="14">
        <v>0.0</v>
      </c>
      <c r="J1090" s="14" t="s">
        <v>1868</v>
      </c>
      <c r="K1090" s="14">
        <v>0.791716460815952</v>
      </c>
      <c r="L1090" s="14">
        <v>0.5538107828223</v>
      </c>
    </row>
    <row r="1091">
      <c r="A1091" s="14" t="s">
        <v>3995</v>
      </c>
      <c r="B1091" s="14" t="s">
        <v>3996</v>
      </c>
      <c r="C1091" s="14" t="s">
        <v>1574</v>
      </c>
      <c r="D1091" s="14" t="s">
        <v>46</v>
      </c>
      <c r="E1091" s="14" t="s">
        <v>46</v>
      </c>
      <c r="F1091" s="14" t="s">
        <v>46</v>
      </c>
      <c r="G1091" s="14" t="s">
        <v>46</v>
      </c>
      <c r="H1091" s="14" t="s">
        <v>46</v>
      </c>
      <c r="I1091" s="14" t="s">
        <v>46</v>
      </c>
      <c r="J1091" s="14" t="s">
        <v>1868</v>
      </c>
      <c r="K1091" s="14">
        <v>0.055331550310437</v>
      </c>
      <c r="L1091" s="14">
        <v>0.0377418663290983</v>
      </c>
    </row>
    <row r="1092">
      <c r="A1092" s="14" t="s">
        <v>3997</v>
      </c>
      <c r="B1092" s="14" t="s">
        <v>3998</v>
      </c>
      <c r="C1092" s="14" t="s">
        <v>1574</v>
      </c>
      <c r="D1092" s="14" t="s">
        <v>46</v>
      </c>
      <c r="E1092" s="14" t="s">
        <v>46</v>
      </c>
      <c r="F1092" s="14" t="s">
        <v>46</v>
      </c>
      <c r="G1092" s="14" t="s">
        <v>46</v>
      </c>
      <c r="H1092" s="14" t="s">
        <v>46</v>
      </c>
      <c r="I1092" s="14" t="s">
        <v>46</v>
      </c>
      <c r="J1092" s="14" t="s">
        <v>1868</v>
      </c>
      <c r="K1092" s="14">
        <v>0.18308918585777</v>
      </c>
      <c r="L1092" s="14">
        <v>0.156310825047071</v>
      </c>
    </row>
    <row r="1093">
      <c r="A1093" s="14" t="s">
        <v>3999</v>
      </c>
      <c r="B1093" s="14" t="s">
        <v>4000</v>
      </c>
      <c r="C1093" s="14" t="s">
        <v>1574</v>
      </c>
      <c r="D1093" s="14" t="s">
        <v>46</v>
      </c>
      <c r="E1093" s="14" t="s">
        <v>46</v>
      </c>
      <c r="F1093" s="14" t="s">
        <v>46</v>
      </c>
      <c r="G1093" s="14" t="s">
        <v>46</v>
      </c>
      <c r="H1093" s="14" t="s">
        <v>46</v>
      </c>
      <c r="I1093" s="14" t="s">
        <v>46</v>
      </c>
      <c r="J1093" s="14" t="s">
        <v>1868</v>
      </c>
      <c r="K1093" s="14">
        <v>0.945704319821593</v>
      </c>
      <c r="L1093" s="14">
        <v>0.964663417252112</v>
      </c>
    </row>
    <row r="1094">
      <c r="A1094" s="14" t="s">
        <v>4001</v>
      </c>
      <c r="B1094" s="14" t="s">
        <v>4002</v>
      </c>
      <c r="C1094" s="14" t="s">
        <v>1574</v>
      </c>
      <c r="D1094" s="14" t="s">
        <v>46</v>
      </c>
      <c r="E1094" s="14" t="s">
        <v>46</v>
      </c>
      <c r="F1094" s="14" t="s">
        <v>46</v>
      </c>
      <c r="G1094" s="14" t="s">
        <v>46</v>
      </c>
      <c r="H1094" s="14" t="s">
        <v>46</v>
      </c>
      <c r="I1094" s="14" t="s">
        <v>46</v>
      </c>
      <c r="J1094" s="14" t="s">
        <v>1868</v>
      </c>
      <c r="K1094" s="14">
        <v>0.832645608693414</v>
      </c>
      <c r="L1094" s="14">
        <v>0.791248839702245</v>
      </c>
    </row>
    <row r="1095">
      <c r="A1095" s="14" t="s">
        <v>4003</v>
      </c>
      <c r="B1095" s="14" t="s">
        <v>4004</v>
      </c>
      <c r="C1095" s="14" t="s">
        <v>1574</v>
      </c>
      <c r="D1095" s="14" t="s">
        <v>46</v>
      </c>
      <c r="E1095" s="14" t="s">
        <v>46</v>
      </c>
      <c r="F1095" s="14" t="s">
        <v>46</v>
      </c>
      <c r="G1095" s="14" t="s">
        <v>46</v>
      </c>
      <c r="H1095" s="14" t="s">
        <v>46</v>
      </c>
      <c r="I1095" s="14" t="s">
        <v>46</v>
      </c>
      <c r="J1095" s="14" t="s">
        <v>1868</v>
      </c>
      <c r="K1095" s="14">
        <v>0.135896977240074</v>
      </c>
      <c r="L1095" s="14">
        <v>0.0796370584127949</v>
      </c>
    </row>
    <row r="1096">
      <c r="A1096" s="14" t="s">
        <v>4005</v>
      </c>
      <c r="B1096" s="14" t="s">
        <v>4006</v>
      </c>
      <c r="C1096" s="14" t="s">
        <v>1574</v>
      </c>
      <c r="D1096" s="14" t="s">
        <v>46</v>
      </c>
      <c r="E1096" s="14" t="s">
        <v>46</v>
      </c>
      <c r="F1096" s="14" t="s">
        <v>46</v>
      </c>
      <c r="G1096" s="14" t="s">
        <v>46</v>
      </c>
      <c r="H1096" s="14" t="s">
        <v>46</v>
      </c>
      <c r="I1096" s="14" t="s">
        <v>46</v>
      </c>
      <c r="J1096" s="14" t="s">
        <v>1868</v>
      </c>
      <c r="K1096" s="14">
        <v>0.878269368488316</v>
      </c>
      <c r="L1096" s="14">
        <v>0.880851584671114</v>
      </c>
    </row>
    <row r="1097">
      <c r="A1097" s="14" t="s">
        <v>4007</v>
      </c>
      <c r="B1097" s="14" t="s">
        <v>4008</v>
      </c>
      <c r="C1097" s="14" t="s">
        <v>1574</v>
      </c>
      <c r="D1097" s="14" t="s">
        <v>46</v>
      </c>
      <c r="E1097" s="14" t="s">
        <v>46</v>
      </c>
      <c r="F1097" s="14" t="s">
        <v>46</v>
      </c>
      <c r="G1097" s="14" t="s">
        <v>46</v>
      </c>
      <c r="H1097" s="14" t="s">
        <v>46</v>
      </c>
      <c r="I1097" s="14" t="s">
        <v>46</v>
      </c>
      <c r="J1097" s="14" t="s">
        <v>1868</v>
      </c>
      <c r="K1097" s="14">
        <v>0.574389564158558</v>
      </c>
      <c r="L1097" s="14">
        <v>0.410452775662366</v>
      </c>
    </row>
    <row r="1098">
      <c r="A1098" s="14" t="s">
        <v>4009</v>
      </c>
      <c r="B1098" s="14" t="s">
        <v>4010</v>
      </c>
      <c r="C1098" s="14" t="s">
        <v>1574</v>
      </c>
      <c r="D1098" s="14" t="s">
        <v>46</v>
      </c>
      <c r="E1098" s="14" t="s">
        <v>46</v>
      </c>
      <c r="F1098" s="14" t="s">
        <v>46</v>
      </c>
      <c r="G1098" s="14" t="s">
        <v>46</v>
      </c>
      <c r="H1098" s="14" t="s">
        <v>46</v>
      </c>
      <c r="I1098" s="14" t="s">
        <v>46</v>
      </c>
      <c r="J1098" s="14" t="s">
        <v>1868</v>
      </c>
      <c r="K1098" s="14">
        <v>0.045323668475914</v>
      </c>
      <c r="L1098" s="14">
        <v>0.0308575788935265</v>
      </c>
    </row>
    <row r="1099">
      <c r="A1099" s="14" t="s">
        <v>4011</v>
      </c>
      <c r="B1099" s="14" t="s">
        <v>4012</v>
      </c>
      <c r="C1099" s="14" t="s">
        <v>1574</v>
      </c>
      <c r="D1099" s="14" t="s">
        <v>46</v>
      </c>
      <c r="E1099" s="14" t="s">
        <v>46</v>
      </c>
      <c r="F1099" s="14" t="s">
        <v>46</v>
      </c>
      <c r="G1099" s="14" t="s">
        <v>46</v>
      </c>
      <c r="H1099" s="14" t="s">
        <v>46</v>
      </c>
      <c r="I1099" s="14" t="s">
        <v>46</v>
      </c>
      <c r="J1099" s="14" t="s">
        <v>1868</v>
      </c>
      <c r="K1099" s="14">
        <v>0.961767502444066</v>
      </c>
      <c r="L1099" s="14">
        <v>0.974628079058639</v>
      </c>
    </row>
    <row r="1100">
      <c r="A1100" s="14" t="s">
        <v>4013</v>
      </c>
      <c r="B1100" s="14" t="s">
        <v>4014</v>
      </c>
      <c r="C1100" s="14" t="s">
        <v>1574</v>
      </c>
      <c r="D1100" s="14" t="s">
        <v>46</v>
      </c>
      <c r="E1100" s="14" t="s">
        <v>46</v>
      </c>
      <c r="F1100" s="14" t="s">
        <v>46</v>
      </c>
      <c r="G1100" s="14" t="s">
        <v>46</v>
      </c>
      <c r="H1100" s="14" t="s">
        <v>46</v>
      </c>
      <c r="I1100" s="14" t="s">
        <v>46</v>
      </c>
      <c r="J1100" s="14" t="s">
        <v>1868</v>
      </c>
      <c r="K1100" s="14">
        <v>0.72980609367232</v>
      </c>
      <c r="L1100" s="14">
        <v>0.770547096694632</v>
      </c>
    </row>
    <row r="1101">
      <c r="A1101" s="14" t="s">
        <v>4015</v>
      </c>
      <c r="B1101" s="14" t="s">
        <v>4016</v>
      </c>
      <c r="C1101" s="14" t="s">
        <v>1574</v>
      </c>
      <c r="D1101" s="14" t="s">
        <v>46</v>
      </c>
      <c r="E1101" s="14" t="s">
        <v>46</v>
      </c>
      <c r="F1101" s="14" t="s">
        <v>46</v>
      </c>
      <c r="G1101" s="14" t="s">
        <v>46</v>
      </c>
      <c r="H1101" s="14" t="s">
        <v>46</v>
      </c>
      <c r="I1101" s="14" t="s">
        <v>46</v>
      </c>
      <c r="J1101" s="14" t="s">
        <v>1868</v>
      </c>
      <c r="K1101" s="14">
        <v>0.0343697920779957</v>
      </c>
      <c r="L1101" s="14">
        <v>0.0439017194272467</v>
      </c>
    </row>
    <row r="1102">
      <c r="A1102" s="14" t="s">
        <v>4017</v>
      </c>
      <c r="B1102" s="14" t="s">
        <v>4018</v>
      </c>
      <c r="C1102" s="14" t="s">
        <v>1574</v>
      </c>
      <c r="D1102" s="14" t="s">
        <v>46</v>
      </c>
      <c r="E1102" s="14" t="s">
        <v>46</v>
      </c>
      <c r="F1102" s="14" t="s">
        <v>46</v>
      </c>
      <c r="G1102" s="14" t="s">
        <v>46</v>
      </c>
      <c r="H1102" s="14" t="s">
        <v>46</v>
      </c>
      <c r="I1102" s="14" t="s">
        <v>46</v>
      </c>
      <c r="J1102" s="14" t="s">
        <v>1868</v>
      </c>
      <c r="K1102" s="14">
        <v>0.412183729325718</v>
      </c>
      <c r="L1102" s="14">
        <v>0.909695190015369</v>
      </c>
    </row>
    <row r="1103">
      <c r="A1103" s="14" t="s">
        <v>4019</v>
      </c>
      <c r="B1103" s="14" t="s">
        <v>4020</v>
      </c>
      <c r="C1103" s="14" t="s">
        <v>1574</v>
      </c>
      <c r="D1103" s="14" t="s">
        <v>46</v>
      </c>
      <c r="E1103" s="14" t="s">
        <v>46</v>
      </c>
      <c r="F1103" s="14" t="s">
        <v>46</v>
      </c>
      <c r="G1103" s="14" t="s">
        <v>46</v>
      </c>
      <c r="H1103" s="14" t="s">
        <v>46</v>
      </c>
      <c r="I1103" s="14" t="s">
        <v>46</v>
      </c>
      <c r="J1103" s="14" t="s">
        <v>1868</v>
      </c>
      <c r="K1103" s="14">
        <v>0.337316224041733</v>
      </c>
      <c r="L1103" s="14">
        <v>0.308575249363331</v>
      </c>
    </row>
    <row r="1104">
      <c r="A1104" s="14" t="s">
        <v>4021</v>
      </c>
      <c r="B1104" s="14" t="s">
        <v>4022</v>
      </c>
      <c r="C1104" s="14" t="s">
        <v>1574</v>
      </c>
      <c r="D1104" s="14" t="s">
        <v>46</v>
      </c>
      <c r="E1104" s="14" t="s">
        <v>46</v>
      </c>
      <c r="F1104" s="14" t="s">
        <v>46</v>
      </c>
      <c r="G1104" s="14" t="s">
        <v>46</v>
      </c>
      <c r="H1104" s="14" t="s">
        <v>46</v>
      </c>
      <c r="I1104" s="14" t="s">
        <v>46</v>
      </c>
      <c r="J1104" s="14" t="s">
        <v>1868</v>
      </c>
      <c r="K1104" s="14">
        <v>0.162029255696695</v>
      </c>
      <c r="L1104" s="14">
        <v>0.13348366010173</v>
      </c>
    </row>
    <row r="1105">
      <c r="A1105" s="14" t="s">
        <v>4023</v>
      </c>
      <c r="B1105" s="14" t="s">
        <v>4024</v>
      </c>
      <c r="C1105" s="14" t="s">
        <v>1574</v>
      </c>
      <c r="D1105" s="14" t="s">
        <v>46</v>
      </c>
      <c r="E1105" s="14" t="s">
        <v>46</v>
      </c>
      <c r="F1105" s="14" t="s">
        <v>46</v>
      </c>
      <c r="G1105" s="14" t="s">
        <v>46</v>
      </c>
      <c r="H1105" s="14" t="s">
        <v>46</v>
      </c>
      <c r="I1105" s="14" t="s">
        <v>46</v>
      </c>
      <c r="J1105" s="14" t="s">
        <v>1868</v>
      </c>
      <c r="K1105" s="14">
        <v>0.0674103439712096</v>
      </c>
      <c r="L1105" s="14">
        <v>0.0673529758917318</v>
      </c>
    </row>
    <row r="1106">
      <c r="A1106" s="14" t="s">
        <v>4025</v>
      </c>
      <c r="B1106" s="14" t="s">
        <v>4026</v>
      </c>
      <c r="C1106" s="14" t="s">
        <v>1574</v>
      </c>
      <c r="D1106" s="14" t="s">
        <v>46</v>
      </c>
      <c r="E1106" s="14" t="s">
        <v>46</v>
      </c>
      <c r="F1106" s="14" t="s">
        <v>46</v>
      </c>
      <c r="G1106" s="14" t="s">
        <v>46</v>
      </c>
      <c r="H1106" s="14" t="s">
        <v>46</v>
      </c>
      <c r="I1106" s="14" t="s">
        <v>46</v>
      </c>
      <c r="J1106" s="14" t="s">
        <v>1868</v>
      </c>
      <c r="K1106" s="14">
        <v>0.900262807047421</v>
      </c>
      <c r="L1106" s="14">
        <v>0.917505577025553</v>
      </c>
    </row>
    <row r="1107">
      <c r="A1107" s="14" t="s">
        <v>4027</v>
      </c>
      <c r="B1107" s="14" t="s">
        <v>4028</v>
      </c>
      <c r="C1107" s="14" t="s">
        <v>1574</v>
      </c>
      <c r="D1107" s="14" t="s">
        <v>46</v>
      </c>
      <c r="E1107" s="14" t="s">
        <v>46</v>
      </c>
      <c r="F1107" s="14" t="s">
        <v>46</v>
      </c>
      <c r="G1107" s="14" t="s">
        <v>46</v>
      </c>
      <c r="H1107" s="14" t="s">
        <v>46</v>
      </c>
      <c r="I1107" s="14" t="s">
        <v>46</v>
      </c>
      <c r="J1107" s="14" t="s">
        <v>1868</v>
      </c>
      <c r="K1107" s="14">
        <v>0.622537747553997</v>
      </c>
      <c r="L1107" s="14">
        <v>0.609419838768946</v>
      </c>
    </row>
    <row r="1108">
      <c r="A1108" s="14" t="s">
        <v>4029</v>
      </c>
      <c r="B1108" s="14" t="s">
        <v>4030</v>
      </c>
      <c r="C1108" s="14" t="s">
        <v>1574</v>
      </c>
      <c r="D1108" s="14" t="s">
        <v>46</v>
      </c>
      <c r="E1108" s="14" t="s">
        <v>46</v>
      </c>
      <c r="F1108" s="14" t="s">
        <v>46</v>
      </c>
      <c r="G1108" s="14" t="s">
        <v>46</v>
      </c>
      <c r="H1108" s="14" t="s">
        <v>46</v>
      </c>
      <c r="I1108" s="14" t="s">
        <v>46</v>
      </c>
      <c r="J1108" s="14" t="s">
        <v>1868</v>
      </c>
      <c r="K1108" s="14">
        <v>0.961202506538284</v>
      </c>
      <c r="L1108" s="14">
        <v>0.955772522126086</v>
      </c>
    </row>
    <row r="1109">
      <c r="A1109" s="14" t="s">
        <v>4031</v>
      </c>
      <c r="B1109" s="14" t="s">
        <v>4032</v>
      </c>
      <c r="C1109" s="14" t="s">
        <v>1574</v>
      </c>
      <c r="D1109" s="14" t="s">
        <v>46</v>
      </c>
      <c r="E1109" s="14" t="s">
        <v>46</v>
      </c>
      <c r="F1109" s="14" t="s">
        <v>46</v>
      </c>
      <c r="G1109" s="14" t="s">
        <v>46</v>
      </c>
      <c r="H1109" s="14" t="s">
        <v>46</v>
      </c>
      <c r="I1109" s="14" t="s">
        <v>46</v>
      </c>
      <c r="J1109" s="14" t="s">
        <v>1868</v>
      </c>
      <c r="K1109" s="14">
        <v>0.52452142533624</v>
      </c>
      <c r="L1109" s="14">
        <v>0.438540245224857</v>
      </c>
    </row>
    <row r="1110">
      <c r="A1110" s="14" t="s">
        <v>4033</v>
      </c>
      <c r="B1110" s="14" t="s">
        <v>4034</v>
      </c>
      <c r="C1110" s="14" t="s">
        <v>1574</v>
      </c>
      <c r="D1110" s="14" t="s">
        <v>46</v>
      </c>
      <c r="E1110" s="14" t="s">
        <v>46</v>
      </c>
      <c r="F1110" s="14" t="s">
        <v>46</v>
      </c>
      <c r="G1110" s="14" t="s">
        <v>46</v>
      </c>
      <c r="H1110" s="14" t="s">
        <v>46</v>
      </c>
      <c r="I1110" s="14" t="s">
        <v>46</v>
      </c>
      <c r="J1110" s="14" t="s">
        <v>1868</v>
      </c>
      <c r="K1110" s="14">
        <v>0.327962689297308</v>
      </c>
      <c r="L1110" s="14">
        <v>0.291052555185283</v>
      </c>
    </row>
    <row r="1111">
      <c r="A1111" s="14" t="s">
        <v>4035</v>
      </c>
      <c r="B1111" s="14" t="s">
        <v>4036</v>
      </c>
      <c r="C1111" s="14" t="s">
        <v>1574</v>
      </c>
      <c r="D1111" s="14" t="s">
        <v>46</v>
      </c>
      <c r="E1111" s="14" t="s">
        <v>46</v>
      </c>
      <c r="F1111" s="14" t="s">
        <v>46</v>
      </c>
      <c r="G1111" s="14" t="s">
        <v>46</v>
      </c>
      <c r="H1111" s="14" t="s">
        <v>46</v>
      </c>
      <c r="I1111" s="14" t="s">
        <v>46</v>
      </c>
      <c r="J1111" s="14" t="s">
        <v>1868</v>
      </c>
      <c r="K1111" s="14">
        <v>0.168023017222416</v>
      </c>
      <c r="L1111" s="14">
        <v>0.166877950419702</v>
      </c>
    </row>
    <row r="1112">
      <c r="A1112" s="14" t="s">
        <v>4037</v>
      </c>
      <c r="B1112" s="14" t="s">
        <v>4038</v>
      </c>
      <c r="C1112" s="14" t="s">
        <v>1574</v>
      </c>
      <c r="D1112" s="14" t="s">
        <v>46</v>
      </c>
      <c r="E1112" s="14" t="s">
        <v>46</v>
      </c>
      <c r="F1112" s="14" t="s">
        <v>46</v>
      </c>
      <c r="G1112" s="14" t="s">
        <v>46</v>
      </c>
      <c r="H1112" s="14" t="s">
        <v>46</v>
      </c>
      <c r="I1112" s="14" t="s">
        <v>46</v>
      </c>
      <c r="J1112" s="14" t="s">
        <v>1868</v>
      </c>
      <c r="K1112" s="14">
        <v>0.25371127367207</v>
      </c>
      <c r="L1112" s="14">
        <v>0.289072558032943</v>
      </c>
    </row>
    <row r="1113">
      <c r="A1113" s="14" t="s">
        <v>4039</v>
      </c>
      <c r="B1113" s="14" t="s">
        <v>4040</v>
      </c>
      <c r="C1113" s="14" t="s">
        <v>1574</v>
      </c>
      <c r="D1113" s="14" t="s">
        <v>46</v>
      </c>
      <c r="E1113" s="14" t="s">
        <v>46</v>
      </c>
      <c r="F1113" s="14" t="s">
        <v>46</v>
      </c>
      <c r="G1113" s="14" t="s">
        <v>46</v>
      </c>
      <c r="H1113" s="14" t="s">
        <v>46</v>
      </c>
      <c r="I1113" s="14" t="s">
        <v>46</v>
      </c>
      <c r="J1113" s="14" t="s">
        <v>1868</v>
      </c>
      <c r="K1113" s="14">
        <v>0.142214503858615</v>
      </c>
      <c r="L1113" s="14">
        <v>0.16372770056759</v>
      </c>
    </row>
    <row r="1114">
      <c r="A1114" s="14" t="s">
        <v>4041</v>
      </c>
      <c r="B1114" s="14" t="s">
        <v>4042</v>
      </c>
      <c r="C1114" s="14" t="s">
        <v>1574</v>
      </c>
      <c r="D1114" s="14" t="s">
        <v>46</v>
      </c>
      <c r="E1114" s="14" t="s">
        <v>46</v>
      </c>
      <c r="F1114" s="14" t="s">
        <v>46</v>
      </c>
      <c r="G1114" s="14" t="s">
        <v>46</v>
      </c>
      <c r="H1114" s="14" t="s">
        <v>46</v>
      </c>
      <c r="I1114" s="14" t="s">
        <v>46</v>
      </c>
      <c r="J1114" s="14" t="s">
        <v>1868</v>
      </c>
      <c r="K1114" s="14">
        <v>0.851745541090187</v>
      </c>
      <c r="L1114" s="14">
        <v>0.889794042641308</v>
      </c>
    </row>
    <row r="1115">
      <c r="A1115" s="14" t="s">
        <v>4043</v>
      </c>
      <c r="B1115" s="14" t="s">
        <v>4044</v>
      </c>
      <c r="C1115" s="14" t="s">
        <v>1574</v>
      </c>
      <c r="D1115" s="14" t="s">
        <v>46</v>
      </c>
      <c r="E1115" s="14" t="s">
        <v>46</v>
      </c>
      <c r="F1115" s="14" t="s">
        <v>46</v>
      </c>
      <c r="G1115" s="14" t="s">
        <v>46</v>
      </c>
      <c r="H1115" s="14" t="s">
        <v>46</v>
      </c>
      <c r="I1115" s="14" t="s">
        <v>46</v>
      </c>
      <c r="J1115" s="14" t="s">
        <v>1868</v>
      </c>
      <c r="K1115" s="14">
        <v>0.452448133761451</v>
      </c>
      <c r="L1115" s="14">
        <v>0.476157290630986</v>
      </c>
    </row>
    <row r="1116">
      <c r="A1116" s="14" t="s">
        <v>4045</v>
      </c>
      <c r="B1116" s="14" t="s">
        <v>4046</v>
      </c>
      <c r="C1116" s="14" t="s">
        <v>1574</v>
      </c>
      <c r="D1116" s="14" t="s">
        <v>46</v>
      </c>
      <c r="E1116" s="14" t="s">
        <v>46</v>
      </c>
      <c r="F1116" s="14" t="s">
        <v>46</v>
      </c>
      <c r="G1116" s="14" t="s">
        <v>46</v>
      </c>
      <c r="H1116" s="14" t="s">
        <v>46</v>
      </c>
      <c r="I1116" s="14" t="s">
        <v>46</v>
      </c>
      <c r="J1116" s="14" t="s">
        <v>1868</v>
      </c>
      <c r="K1116" s="14">
        <v>0.552571150592796</v>
      </c>
      <c r="L1116" s="14">
        <v>0.324295697148586</v>
      </c>
    </row>
    <row r="1117">
      <c r="A1117" s="14" t="s">
        <v>4047</v>
      </c>
      <c r="B1117" s="14" t="s">
        <v>4048</v>
      </c>
      <c r="C1117" s="14" t="s">
        <v>1572</v>
      </c>
      <c r="D1117" s="14">
        <v>0.0</v>
      </c>
      <c r="E1117" s="14">
        <v>0.0</v>
      </c>
      <c r="F1117" s="14">
        <v>0.0</v>
      </c>
      <c r="G1117" s="14">
        <v>0.0</v>
      </c>
      <c r="H1117" s="14">
        <v>0.0</v>
      </c>
      <c r="I1117" s="14">
        <v>0.0</v>
      </c>
      <c r="J1117" s="14" t="s">
        <v>1868</v>
      </c>
      <c r="K1117" s="14">
        <v>0.834006602501875</v>
      </c>
      <c r="L1117" s="14">
        <v>0.786246810216197</v>
      </c>
    </row>
    <row r="1118">
      <c r="A1118" s="14" t="s">
        <v>4049</v>
      </c>
      <c r="B1118" s="14" t="s">
        <v>4050</v>
      </c>
      <c r="C1118" s="14" t="s">
        <v>1574</v>
      </c>
      <c r="D1118" s="14" t="s">
        <v>46</v>
      </c>
      <c r="E1118" s="14" t="s">
        <v>46</v>
      </c>
      <c r="F1118" s="14" t="s">
        <v>46</v>
      </c>
      <c r="G1118" s="14" t="s">
        <v>46</v>
      </c>
      <c r="H1118" s="14" t="s">
        <v>46</v>
      </c>
      <c r="I1118" s="14" t="s">
        <v>46</v>
      </c>
      <c r="J1118" s="14" t="s">
        <v>1868</v>
      </c>
      <c r="K1118" s="14">
        <v>0.88299867353396</v>
      </c>
      <c r="L1118" s="14">
        <v>0.851093569790719</v>
      </c>
    </row>
    <row r="1119">
      <c r="A1119" s="14" t="s">
        <v>4051</v>
      </c>
      <c r="B1119" s="14" t="s">
        <v>4052</v>
      </c>
      <c r="C1119" s="14" t="s">
        <v>1574</v>
      </c>
      <c r="D1119" s="14" t="s">
        <v>46</v>
      </c>
      <c r="E1119" s="14" t="s">
        <v>46</v>
      </c>
      <c r="F1119" s="14" t="s">
        <v>46</v>
      </c>
      <c r="G1119" s="14" t="s">
        <v>46</v>
      </c>
      <c r="H1119" s="14" t="s">
        <v>46</v>
      </c>
      <c r="I1119" s="14" t="s">
        <v>46</v>
      </c>
      <c r="J1119" s="14" t="s">
        <v>1868</v>
      </c>
      <c r="K1119" s="14">
        <v>0.0055159243475393</v>
      </c>
      <c r="L1119" s="14">
        <v>0.00729262300034723</v>
      </c>
    </row>
    <row r="1120">
      <c r="A1120" s="14" t="s">
        <v>4053</v>
      </c>
      <c r="B1120" s="14" t="s">
        <v>4054</v>
      </c>
      <c r="C1120" s="14" t="s">
        <v>1574</v>
      </c>
      <c r="D1120" s="14" t="s">
        <v>46</v>
      </c>
      <c r="E1120" s="14" t="s">
        <v>46</v>
      </c>
      <c r="F1120" s="14" t="s">
        <v>46</v>
      </c>
      <c r="G1120" s="14" t="s">
        <v>46</v>
      </c>
      <c r="H1120" s="14" t="s">
        <v>46</v>
      </c>
      <c r="I1120" s="14" t="s">
        <v>46</v>
      </c>
      <c r="J1120" s="14" t="s">
        <v>1868</v>
      </c>
      <c r="K1120" s="14">
        <v>0.733520226173055</v>
      </c>
      <c r="L1120" s="14">
        <v>0.755670279859925</v>
      </c>
    </row>
    <row r="1121">
      <c r="A1121" s="14" t="s">
        <v>4055</v>
      </c>
      <c r="B1121" s="14" t="s">
        <v>4056</v>
      </c>
      <c r="C1121" s="14" t="s">
        <v>1574</v>
      </c>
      <c r="D1121" s="14" t="s">
        <v>46</v>
      </c>
      <c r="E1121" s="14" t="s">
        <v>46</v>
      </c>
      <c r="F1121" s="14" t="s">
        <v>46</v>
      </c>
      <c r="G1121" s="14" t="s">
        <v>46</v>
      </c>
      <c r="H1121" s="14" t="s">
        <v>46</v>
      </c>
      <c r="I1121" s="14" t="s">
        <v>46</v>
      </c>
      <c r="J1121" s="14" t="s">
        <v>1868</v>
      </c>
      <c r="K1121" s="14">
        <v>0.0593117240290345</v>
      </c>
      <c r="L1121" s="14">
        <v>0.0685833845965642</v>
      </c>
    </row>
    <row r="1122">
      <c r="A1122" s="14" t="s">
        <v>4057</v>
      </c>
      <c r="B1122" s="14" t="s">
        <v>4058</v>
      </c>
      <c r="C1122" s="14" t="s">
        <v>1574</v>
      </c>
      <c r="D1122" s="14" t="s">
        <v>46</v>
      </c>
      <c r="E1122" s="14" t="s">
        <v>46</v>
      </c>
      <c r="F1122" s="14" t="s">
        <v>46</v>
      </c>
      <c r="G1122" s="14" t="s">
        <v>46</v>
      </c>
      <c r="H1122" s="14" t="s">
        <v>46</v>
      </c>
      <c r="I1122" s="14" t="s">
        <v>46</v>
      </c>
      <c r="J1122" s="14" t="s">
        <v>1868</v>
      </c>
      <c r="K1122" s="14">
        <v>0.263577960741397</v>
      </c>
      <c r="L1122" s="14">
        <v>0.223671233078947</v>
      </c>
    </row>
    <row r="1123">
      <c r="A1123" s="14" t="s">
        <v>4059</v>
      </c>
      <c r="B1123" s="14" t="s">
        <v>4060</v>
      </c>
      <c r="C1123" s="14" t="s">
        <v>1572</v>
      </c>
      <c r="D1123" s="14">
        <v>0.0</v>
      </c>
      <c r="E1123" s="14">
        <v>0.0</v>
      </c>
      <c r="F1123" s="14">
        <v>0.0</v>
      </c>
      <c r="G1123" s="14">
        <v>1.0</v>
      </c>
      <c r="H1123" s="14">
        <v>0.0</v>
      </c>
      <c r="I1123" s="14">
        <v>1.0</v>
      </c>
      <c r="J1123" s="14" t="s">
        <v>1868</v>
      </c>
      <c r="K1123" s="14">
        <v>0.289157361732145</v>
      </c>
      <c r="L1123" s="14">
        <v>0.323773541305818</v>
      </c>
    </row>
    <row r="1124">
      <c r="A1124" s="14" t="s">
        <v>4061</v>
      </c>
      <c r="B1124" s="14" t="s">
        <v>4062</v>
      </c>
      <c r="C1124" s="14" t="s">
        <v>1574</v>
      </c>
      <c r="D1124" s="14" t="s">
        <v>46</v>
      </c>
      <c r="E1124" s="14" t="s">
        <v>46</v>
      </c>
      <c r="F1124" s="14" t="s">
        <v>46</v>
      </c>
      <c r="G1124" s="14" t="s">
        <v>46</v>
      </c>
      <c r="H1124" s="14" t="s">
        <v>46</v>
      </c>
      <c r="I1124" s="14" t="s">
        <v>46</v>
      </c>
      <c r="J1124" s="14" t="s">
        <v>1868</v>
      </c>
      <c r="K1124" s="14">
        <v>0.942091744654408</v>
      </c>
      <c r="L1124" s="14">
        <v>0.960692473900642</v>
      </c>
    </row>
    <row r="1125">
      <c r="A1125" s="14" t="s">
        <v>4063</v>
      </c>
      <c r="B1125" s="14" t="s">
        <v>4064</v>
      </c>
      <c r="C1125" s="14" t="s">
        <v>1574</v>
      </c>
      <c r="D1125" s="14" t="s">
        <v>46</v>
      </c>
      <c r="E1125" s="14" t="s">
        <v>46</v>
      </c>
      <c r="F1125" s="14" t="s">
        <v>46</v>
      </c>
      <c r="G1125" s="14" t="s">
        <v>46</v>
      </c>
      <c r="H1125" s="14" t="s">
        <v>46</v>
      </c>
      <c r="I1125" s="14" t="s">
        <v>46</v>
      </c>
      <c r="J1125" s="14" t="s">
        <v>1868</v>
      </c>
      <c r="K1125" s="14">
        <v>0.695609011875857</v>
      </c>
      <c r="L1125" s="14">
        <v>0.59537864812181</v>
      </c>
    </row>
    <row r="1126">
      <c r="A1126" s="14" t="s">
        <v>4065</v>
      </c>
      <c r="B1126" s="14" t="s">
        <v>4066</v>
      </c>
      <c r="C1126" s="14" t="s">
        <v>1572</v>
      </c>
      <c r="D1126" s="14">
        <v>0.0</v>
      </c>
      <c r="E1126" s="14">
        <v>0.0</v>
      </c>
      <c r="F1126" s="14">
        <v>0.0</v>
      </c>
      <c r="G1126" s="14">
        <v>0.0</v>
      </c>
      <c r="H1126" s="14">
        <v>0.0</v>
      </c>
      <c r="I1126" s="14">
        <v>0.0</v>
      </c>
      <c r="J1126" s="14" t="s">
        <v>1868</v>
      </c>
      <c r="K1126" s="14">
        <v>0.915385073965801</v>
      </c>
      <c r="L1126" s="14">
        <v>0.941899496107696</v>
      </c>
    </row>
    <row r="1127">
      <c r="A1127" s="14" t="s">
        <v>4067</v>
      </c>
      <c r="B1127" s="14" t="s">
        <v>4068</v>
      </c>
      <c r="C1127" s="14" t="s">
        <v>1574</v>
      </c>
      <c r="D1127" s="14" t="s">
        <v>46</v>
      </c>
      <c r="E1127" s="14" t="s">
        <v>46</v>
      </c>
      <c r="F1127" s="14" t="s">
        <v>46</v>
      </c>
      <c r="G1127" s="14" t="s">
        <v>46</v>
      </c>
      <c r="H1127" s="14" t="s">
        <v>46</v>
      </c>
      <c r="I1127" s="14" t="s">
        <v>46</v>
      </c>
      <c r="J1127" s="14" t="s">
        <v>1868</v>
      </c>
      <c r="K1127" s="14">
        <v>0.0603903153097453</v>
      </c>
      <c r="L1127" s="14">
        <v>0.0511579281296188</v>
      </c>
    </row>
    <row r="1128">
      <c r="A1128" s="14" t="s">
        <v>4069</v>
      </c>
      <c r="B1128" s="14" t="s">
        <v>4070</v>
      </c>
      <c r="C1128" s="14" t="s">
        <v>1574</v>
      </c>
      <c r="D1128" s="14" t="s">
        <v>46</v>
      </c>
      <c r="E1128" s="14" t="s">
        <v>46</v>
      </c>
      <c r="F1128" s="14" t="s">
        <v>46</v>
      </c>
      <c r="G1128" s="14" t="s">
        <v>46</v>
      </c>
      <c r="H1128" s="14" t="s">
        <v>46</v>
      </c>
      <c r="I1128" s="14" t="s">
        <v>46</v>
      </c>
      <c r="J1128" s="14" t="s">
        <v>1868</v>
      </c>
      <c r="K1128" s="14">
        <v>0.830985923139414</v>
      </c>
      <c r="L1128" s="14">
        <v>0.86329697472002</v>
      </c>
    </row>
    <row r="1129">
      <c r="A1129" s="14" t="s">
        <v>4071</v>
      </c>
      <c r="B1129" s="14" t="s">
        <v>4072</v>
      </c>
      <c r="C1129" s="14" t="s">
        <v>1574</v>
      </c>
      <c r="D1129" s="14" t="s">
        <v>46</v>
      </c>
      <c r="E1129" s="14" t="s">
        <v>46</v>
      </c>
      <c r="F1129" s="14" t="s">
        <v>46</v>
      </c>
      <c r="G1129" s="14" t="s">
        <v>46</v>
      </c>
      <c r="H1129" s="14" t="s">
        <v>46</v>
      </c>
      <c r="I1129" s="14" t="s">
        <v>46</v>
      </c>
      <c r="J1129" s="14" t="s">
        <v>1868</v>
      </c>
      <c r="K1129" s="14">
        <v>0.300557278367373</v>
      </c>
      <c r="L1129" s="14">
        <v>0.291883158427406</v>
      </c>
    </row>
    <row r="1130">
      <c r="A1130" s="14" t="s">
        <v>4073</v>
      </c>
      <c r="B1130" s="14" t="s">
        <v>4074</v>
      </c>
      <c r="C1130" s="14" t="s">
        <v>1574</v>
      </c>
      <c r="D1130" s="14" t="s">
        <v>46</v>
      </c>
      <c r="E1130" s="14" t="s">
        <v>46</v>
      </c>
      <c r="F1130" s="14" t="s">
        <v>46</v>
      </c>
      <c r="G1130" s="14" t="s">
        <v>46</v>
      </c>
      <c r="H1130" s="14" t="s">
        <v>46</v>
      </c>
      <c r="I1130" s="14" t="s">
        <v>46</v>
      </c>
      <c r="J1130" s="14" t="s">
        <v>1868</v>
      </c>
      <c r="K1130" s="14">
        <v>0.0665011126042914</v>
      </c>
      <c r="L1130" s="14">
        <v>0.05831739865346</v>
      </c>
    </row>
    <row r="1131">
      <c r="A1131" s="14" t="s">
        <v>4075</v>
      </c>
      <c r="B1131" s="14" t="s">
        <v>4076</v>
      </c>
      <c r="C1131" s="14" t="s">
        <v>1572</v>
      </c>
      <c r="D1131" s="14">
        <v>0.0</v>
      </c>
      <c r="E1131" s="14">
        <v>0.0</v>
      </c>
      <c r="F1131" s="14">
        <v>0.0</v>
      </c>
      <c r="G1131" s="14">
        <v>0.0</v>
      </c>
      <c r="H1131" s="14">
        <v>0.0</v>
      </c>
      <c r="I1131" s="14">
        <v>0.0</v>
      </c>
      <c r="J1131" s="14" t="s">
        <v>1868</v>
      </c>
      <c r="K1131" s="14">
        <v>0.189060291179026</v>
      </c>
      <c r="L1131" s="14">
        <v>0.213805724860747</v>
      </c>
    </row>
    <row r="1132">
      <c r="A1132" s="14" t="s">
        <v>4077</v>
      </c>
      <c r="B1132" s="14" t="s">
        <v>4078</v>
      </c>
      <c r="C1132" s="14" t="s">
        <v>1574</v>
      </c>
      <c r="D1132" s="14" t="s">
        <v>46</v>
      </c>
      <c r="E1132" s="14" t="s">
        <v>46</v>
      </c>
      <c r="F1132" s="14" t="s">
        <v>46</v>
      </c>
      <c r="G1132" s="14" t="s">
        <v>46</v>
      </c>
      <c r="H1132" s="14" t="s">
        <v>46</v>
      </c>
      <c r="I1132" s="14" t="s">
        <v>46</v>
      </c>
      <c r="J1132" s="14" t="s">
        <v>1868</v>
      </c>
      <c r="K1132" s="14">
        <v>0.0640125541071466</v>
      </c>
      <c r="L1132" s="14">
        <v>0.0542431025569719</v>
      </c>
    </row>
    <row r="1133">
      <c r="A1133" s="14" t="s">
        <v>4079</v>
      </c>
      <c r="B1133" s="14" t="s">
        <v>4080</v>
      </c>
      <c r="C1133" s="14" t="s">
        <v>1574</v>
      </c>
      <c r="D1133" s="14" t="s">
        <v>46</v>
      </c>
      <c r="E1133" s="14" t="s">
        <v>46</v>
      </c>
      <c r="F1133" s="14" t="s">
        <v>46</v>
      </c>
      <c r="G1133" s="14" t="s">
        <v>46</v>
      </c>
      <c r="H1133" s="14" t="s">
        <v>46</v>
      </c>
      <c r="I1133" s="14" t="s">
        <v>46</v>
      </c>
      <c r="J1133" s="14" t="s">
        <v>1868</v>
      </c>
      <c r="K1133" s="14">
        <v>0.694905550515961</v>
      </c>
      <c r="L1133" s="14">
        <v>0.770466144572762</v>
      </c>
    </row>
    <row r="1134">
      <c r="A1134" s="14" t="s">
        <v>4081</v>
      </c>
      <c r="B1134" s="14" t="s">
        <v>4082</v>
      </c>
      <c r="C1134" s="14" t="s">
        <v>1574</v>
      </c>
      <c r="D1134" s="14" t="s">
        <v>46</v>
      </c>
      <c r="E1134" s="14" t="s">
        <v>46</v>
      </c>
      <c r="F1134" s="14" t="s">
        <v>46</v>
      </c>
      <c r="G1134" s="14" t="s">
        <v>46</v>
      </c>
      <c r="H1134" s="14" t="s">
        <v>46</v>
      </c>
      <c r="I1134" s="14" t="s">
        <v>46</v>
      </c>
      <c r="J1134" s="14" t="s">
        <v>1868</v>
      </c>
      <c r="K1134" s="14">
        <v>0.856077340460096</v>
      </c>
      <c r="L1134" s="14">
        <v>0.849954594823528</v>
      </c>
    </row>
    <row r="1135">
      <c r="A1135" s="14" t="s">
        <v>4083</v>
      </c>
      <c r="B1135" s="14" t="s">
        <v>4084</v>
      </c>
      <c r="C1135" s="14" t="s">
        <v>1572</v>
      </c>
      <c r="D1135" s="14">
        <v>0.0</v>
      </c>
      <c r="E1135" s="14">
        <v>0.0</v>
      </c>
      <c r="F1135" s="14">
        <v>0.0</v>
      </c>
      <c r="G1135" s="14">
        <v>0.0</v>
      </c>
      <c r="H1135" s="14">
        <v>0.0</v>
      </c>
      <c r="I1135" s="14">
        <v>0.0</v>
      </c>
      <c r="J1135" s="14" t="s">
        <v>1868</v>
      </c>
      <c r="K1135" s="14">
        <v>0.937016581148858</v>
      </c>
      <c r="L1135" s="14">
        <v>0.923047372462504</v>
      </c>
    </row>
    <row r="1136">
      <c r="A1136" s="14" t="s">
        <v>4085</v>
      </c>
      <c r="B1136" s="14" t="s">
        <v>4086</v>
      </c>
      <c r="C1136" s="14" t="s">
        <v>1574</v>
      </c>
      <c r="D1136" s="14" t="s">
        <v>46</v>
      </c>
      <c r="E1136" s="14" t="s">
        <v>46</v>
      </c>
      <c r="F1136" s="14" t="s">
        <v>46</v>
      </c>
      <c r="G1136" s="14" t="s">
        <v>46</v>
      </c>
      <c r="H1136" s="14" t="s">
        <v>46</v>
      </c>
      <c r="I1136" s="14" t="s">
        <v>46</v>
      </c>
      <c r="J1136" s="14" t="s">
        <v>1868</v>
      </c>
      <c r="K1136" s="14">
        <v>0.461580097908423</v>
      </c>
      <c r="L1136" s="14">
        <v>0.465491097274669</v>
      </c>
    </row>
    <row r="1137">
      <c r="A1137" s="14" t="s">
        <v>4087</v>
      </c>
      <c r="B1137" s="14" t="s">
        <v>4088</v>
      </c>
      <c r="C1137" s="14" t="s">
        <v>1574</v>
      </c>
      <c r="D1137" s="14" t="s">
        <v>46</v>
      </c>
      <c r="E1137" s="14" t="s">
        <v>46</v>
      </c>
      <c r="F1137" s="14" t="s">
        <v>46</v>
      </c>
      <c r="G1137" s="14" t="s">
        <v>46</v>
      </c>
      <c r="H1137" s="14" t="s">
        <v>46</v>
      </c>
      <c r="I1137" s="14" t="s">
        <v>46</v>
      </c>
      <c r="J1137" s="14" t="s">
        <v>1868</v>
      </c>
      <c r="K1137" s="14">
        <v>0.866804930191381</v>
      </c>
      <c r="L1137" s="14">
        <v>0.848887847543382</v>
      </c>
    </row>
    <row r="1138">
      <c r="A1138" s="14" t="s">
        <v>4089</v>
      </c>
      <c r="B1138" s="14" t="s">
        <v>4090</v>
      </c>
      <c r="C1138" s="14" t="s">
        <v>1572</v>
      </c>
      <c r="D1138" s="14">
        <v>0.0</v>
      </c>
      <c r="E1138" s="14">
        <v>0.0</v>
      </c>
      <c r="F1138" s="14">
        <v>0.0</v>
      </c>
      <c r="G1138" s="14">
        <v>0.0</v>
      </c>
      <c r="H1138" s="14">
        <v>0.0</v>
      </c>
      <c r="I1138" s="14">
        <v>0.0</v>
      </c>
      <c r="J1138" s="14" t="s">
        <v>1868</v>
      </c>
      <c r="K1138" s="14">
        <v>0.801358261581626</v>
      </c>
      <c r="L1138" s="14">
        <v>0.784344829299243</v>
      </c>
    </row>
    <row r="1139">
      <c r="A1139" s="14" t="s">
        <v>4091</v>
      </c>
      <c r="B1139" s="14" t="s">
        <v>4092</v>
      </c>
      <c r="C1139" s="14" t="s">
        <v>1574</v>
      </c>
      <c r="D1139" s="14" t="s">
        <v>46</v>
      </c>
      <c r="E1139" s="14" t="s">
        <v>46</v>
      </c>
      <c r="F1139" s="14" t="s">
        <v>46</v>
      </c>
      <c r="G1139" s="14" t="s">
        <v>46</v>
      </c>
      <c r="H1139" s="14" t="s">
        <v>46</v>
      </c>
      <c r="I1139" s="14" t="s">
        <v>46</v>
      </c>
      <c r="J1139" s="14" t="s">
        <v>1868</v>
      </c>
      <c r="K1139" s="14">
        <v>0.331907476248168</v>
      </c>
      <c r="L1139" s="14">
        <v>0.297738329279626</v>
      </c>
    </row>
    <row r="1140">
      <c r="A1140" s="14" t="s">
        <v>4093</v>
      </c>
      <c r="B1140" s="14" t="s">
        <v>4094</v>
      </c>
      <c r="C1140" s="14" t="s">
        <v>1574</v>
      </c>
      <c r="D1140" s="14" t="s">
        <v>46</v>
      </c>
      <c r="E1140" s="14" t="s">
        <v>46</v>
      </c>
      <c r="F1140" s="14" t="s">
        <v>46</v>
      </c>
      <c r="G1140" s="14" t="s">
        <v>46</v>
      </c>
      <c r="H1140" s="14" t="s">
        <v>46</v>
      </c>
      <c r="I1140" s="14" t="s">
        <v>46</v>
      </c>
      <c r="J1140" s="14" t="s">
        <v>1868</v>
      </c>
      <c r="K1140" s="14">
        <v>0.326803144869651</v>
      </c>
      <c r="L1140" s="14">
        <v>0.415629103865404</v>
      </c>
    </row>
    <row r="1141">
      <c r="A1141" s="14" t="s">
        <v>4095</v>
      </c>
      <c r="B1141" s="14" t="s">
        <v>4096</v>
      </c>
      <c r="C1141" s="14" t="s">
        <v>1574</v>
      </c>
      <c r="D1141" s="14" t="s">
        <v>46</v>
      </c>
      <c r="E1141" s="14" t="s">
        <v>46</v>
      </c>
      <c r="F1141" s="14" t="s">
        <v>46</v>
      </c>
      <c r="G1141" s="14" t="s">
        <v>46</v>
      </c>
      <c r="H1141" s="14" t="s">
        <v>46</v>
      </c>
      <c r="I1141" s="14" t="s">
        <v>46</v>
      </c>
      <c r="J1141" s="14" t="s">
        <v>1868</v>
      </c>
      <c r="K1141" s="14">
        <v>0.187457636551957</v>
      </c>
      <c r="L1141" s="14">
        <v>0.150104435502088</v>
      </c>
    </row>
    <row r="1142">
      <c r="A1142" s="14" t="s">
        <v>4097</v>
      </c>
      <c r="B1142" s="14" t="s">
        <v>4098</v>
      </c>
      <c r="C1142" s="14" t="s">
        <v>1574</v>
      </c>
      <c r="D1142" s="14" t="s">
        <v>46</v>
      </c>
      <c r="E1142" s="14" t="s">
        <v>46</v>
      </c>
      <c r="F1142" s="14" t="s">
        <v>46</v>
      </c>
      <c r="G1142" s="14" t="s">
        <v>46</v>
      </c>
      <c r="H1142" s="14" t="s">
        <v>46</v>
      </c>
      <c r="I1142" s="14" t="s">
        <v>46</v>
      </c>
      <c r="J1142" s="14" t="s">
        <v>1868</v>
      </c>
      <c r="K1142" s="14">
        <v>0.26347457191199</v>
      </c>
      <c r="L1142" s="14">
        <v>0.252359287708426</v>
      </c>
    </row>
    <row r="1143">
      <c r="A1143" s="14" t="s">
        <v>4099</v>
      </c>
      <c r="B1143" s="14" t="s">
        <v>4100</v>
      </c>
      <c r="C1143" s="14" t="s">
        <v>1574</v>
      </c>
      <c r="D1143" s="14" t="s">
        <v>46</v>
      </c>
      <c r="E1143" s="14" t="s">
        <v>46</v>
      </c>
      <c r="F1143" s="14" t="s">
        <v>46</v>
      </c>
      <c r="G1143" s="14" t="s">
        <v>46</v>
      </c>
      <c r="H1143" s="14" t="s">
        <v>46</v>
      </c>
      <c r="I1143" s="14" t="s">
        <v>46</v>
      </c>
      <c r="J1143" s="14" t="s">
        <v>1868</v>
      </c>
      <c r="K1143" s="14">
        <v>0.940255171694832</v>
      </c>
      <c r="L1143" s="14">
        <v>0.934597167653372</v>
      </c>
    </row>
    <row r="1144">
      <c r="A1144" s="14" t="s">
        <v>4101</v>
      </c>
      <c r="B1144" s="14" t="s">
        <v>4102</v>
      </c>
      <c r="C1144" s="14" t="s">
        <v>1572</v>
      </c>
      <c r="D1144" s="14">
        <v>0.0</v>
      </c>
      <c r="E1144" s="14">
        <v>0.0</v>
      </c>
      <c r="F1144" s="14">
        <v>0.0</v>
      </c>
      <c r="G1144" s="14">
        <v>0.0</v>
      </c>
      <c r="H1144" s="14">
        <v>0.0</v>
      </c>
      <c r="I1144" s="14">
        <v>0.0</v>
      </c>
      <c r="J1144" s="14" t="s">
        <v>1868</v>
      </c>
      <c r="K1144" s="14">
        <v>0.770382721790866</v>
      </c>
      <c r="L1144" s="14">
        <v>0.803476674385402</v>
      </c>
    </row>
    <row r="1145">
      <c r="A1145" s="14" t="s">
        <v>4103</v>
      </c>
      <c r="B1145" s="14" t="s">
        <v>4104</v>
      </c>
      <c r="C1145" s="14" t="s">
        <v>1574</v>
      </c>
      <c r="D1145" s="14" t="s">
        <v>46</v>
      </c>
      <c r="E1145" s="14" t="s">
        <v>46</v>
      </c>
      <c r="F1145" s="14" t="s">
        <v>46</v>
      </c>
      <c r="G1145" s="14" t="s">
        <v>46</v>
      </c>
      <c r="H1145" s="14" t="s">
        <v>46</v>
      </c>
      <c r="I1145" s="14" t="s">
        <v>46</v>
      </c>
      <c r="J1145" s="14" t="s">
        <v>1868</v>
      </c>
      <c r="K1145" s="14">
        <v>0.954765867772955</v>
      </c>
      <c r="L1145" s="14">
        <v>0.970488163603336</v>
      </c>
    </row>
    <row r="1146">
      <c r="A1146" s="14" t="s">
        <v>4105</v>
      </c>
      <c r="B1146" s="14" t="s">
        <v>4106</v>
      </c>
      <c r="C1146" s="14" t="s">
        <v>1574</v>
      </c>
      <c r="D1146" s="14" t="s">
        <v>46</v>
      </c>
      <c r="E1146" s="14" t="s">
        <v>46</v>
      </c>
      <c r="F1146" s="14" t="s">
        <v>46</v>
      </c>
      <c r="G1146" s="14" t="s">
        <v>46</v>
      </c>
      <c r="H1146" s="14" t="s">
        <v>46</v>
      </c>
      <c r="I1146" s="14" t="s">
        <v>46</v>
      </c>
      <c r="J1146" s="14" t="s">
        <v>1868</v>
      </c>
      <c r="K1146" s="14">
        <v>0.285151837809577</v>
      </c>
      <c r="L1146" s="14">
        <v>0.369972048688733</v>
      </c>
    </row>
    <row r="1147">
      <c r="A1147" s="14" t="s">
        <v>4107</v>
      </c>
      <c r="B1147" s="14" t="s">
        <v>4108</v>
      </c>
      <c r="C1147" s="14" t="s">
        <v>1574</v>
      </c>
      <c r="D1147" s="14" t="s">
        <v>46</v>
      </c>
      <c r="E1147" s="14" t="s">
        <v>46</v>
      </c>
      <c r="F1147" s="14" t="s">
        <v>46</v>
      </c>
      <c r="G1147" s="14" t="s">
        <v>46</v>
      </c>
      <c r="H1147" s="14" t="s">
        <v>46</v>
      </c>
      <c r="I1147" s="14" t="s">
        <v>46</v>
      </c>
      <c r="J1147" s="14" t="s">
        <v>1868</v>
      </c>
      <c r="K1147" s="14">
        <v>0.870473939141177</v>
      </c>
      <c r="L1147" s="14">
        <v>0.837268468262317</v>
      </c>
    </row>
    <row r="1148">
      <c r="A1148" s="14" t="s">
        <v>4109</v>
      </c>
      <c r="B1148" s="14" t="s">
        <v>4110</v>
      </c>
      <c r="C1148" s="14" t="s">
        <v>1572</v>
      </c>
      <c r="D1148" s="14">
        <v>0.0</v>
      </c>
      <c r="E1148" s="14">
        <v>0.0</v>
      </c>
      <c r="F1148" s="14">
        <v>0.0</v>
      </c>
      <c r="G1148" s="14">
        <v>1.0</v>
      </c>
      <c r="H1148" s="14">
        <v>0.0</v>
      </c>
      <c r="I1148" s="14">
        <v>1.0</v>
      </c>
      <c r="J1148" s="14" t="s">
        <v>1868</v>
      </c>
      <c r="K1148" s="14">
        <v>0.0101100222764395</v>
      </c>
      <c r="L1148" s="14">
        <v>0.007938357820606</v>
      </c>
    </row>
    <row r="1149">
      <c r="A1149" s="14" t="s">
        <v>4111</v>
      </c>
      <c r="B1149" s="14" t="s">
        <v>4112</v>
      </c>
      <c r="C1149" s="14" t="s">
        <v>1574</v>
      </c>
      <c r="D1149" s="14" t="s">
        <v>46</v>
      </c>
      <c r="E1149" s="14" t="s">
        <v>46</v>
      </c>
      <c r="F1149" s="14" t="s">
        <v>46</v>
      </c>
      <c r="G1149" s="14" t="s">
        <v>46</v>
      </c>
      <c r="H1149" s="14" t="s">
        <v>46</v>
      </c>
      <c r="I1149" s="14" t="s">
        <v>46</v>
      </c>
      <c r="J1149" s="14" t="s">
        <v>1868</v>
      </c>
      <c r="K1149" s="14">
        <v>0.936050807807071</v>
      </c>
      <c r="L1149" s="14">
        <v>0.957014009977065</v>
      </c>
    </row>
    <row r="1150">
      <c r="A1150" s="14" t="s">
        <v>4113</v>
      </c>
      <c r="B1150" s="14" t="s">
        <v>4114</v>
      </c>
      <c r="C1150" s="14" t="s">
        <v>1574</v>
      </c>
      <c r="D1150" s="14" t="s">
        <v>46</v>
      </c>
      <c r="E1150" s="14" t="s">
        <v>46</v>
      </c>
      <c r="F1150" s="14" t="s">
        <v>46</v>
      </c>
      <c r="G1150" s="14" t="s">
        <v>46</v>
      </c>
      <c r="H1150" s="14" t="s">
        <v>46</v>
      </c>
      <c r="I1150" s="14" t="s">
        <v>46</v>
      </c>
      <c r="J1150" s="14" t="s">
        <v>1868</v>
      </c>
      <c r="K1150" s="14">
        <v>0.962957476962791</v>
      </c>
      <c r="L1150" s="14">
        <v>0.919118640264826</v>
      </c>
    </row>
    <row r="1151">
      <c r="A1151" s="14" t="s">
        <v>4115</v>
      </c>
      <c r="B1151" s="14" t="s">
        <v>4116</v>
      </c>
      <c r="C1151" s="14" t="s">
        <v>1572</v>
      </c>
      <c r="D1151" s="14">
        <v>1.0</v>
      </c>
      <c r="E1151" s="14">
        <v>0.0</v>
      </c>
      <c r="F1151" s="14">
        <v>0.0</v>
      </c>
      <c r="G1151" s="14">
        <v>0.0</v>
      </c>
      <c r="H1151" s="14">
        <v>1.0</v>
      </c>
      <c r="I1151" s="14">
        <v>2.0</v>
      </c>
      <c r="J1151" s="14" t="s">
        <v>1868</v>
      </c>
      <c r="K1151" s="14">
        <v>0.230630194087822</v>
      </c>
      <c r="L1151" s="14">
        <v>0.222601066027462</v>
      </c>
    </row>
    <row r="1152">
      <c r="A1152" s="14" t="s">
        <v>4117</v>
      </c>
      <c r="B1152" s="14" t="s">
        <v>4118</v>
      </c>
      <c r="C1152" s="14" t="s">
        <v>1574</v>
      </c>
      <c r="D1152" s="14" t="s">
        <v>46</v>
      </c>
      <c r="E1152" s="14" t="s">
        <v>46</v>
      </c>
      <c r="F1152" s="14" t="s">
        <v>46</v>
      </c>
      <c r="G1152" s="14" t="s">
        <v>46</v>
      </c>
      <c r="H1152" s="14" t="s">
        <v>46</v>
      </c>
      <c r="I1152" s="14" t="s">
        <v>46</v>
      </c>
      <c r="J1152" s="14" t="s">
        <v>1868</v>
      </c>
      <c r="K1152" s="14">
        <v>0.122041353279705</v>
      </c>
      <c r="L1152" s="14">
        <v>0.0807402100203484</v>
      </c>
    </row>
    <row r="1153">
      <c r="A1153" s="14" t="s">
        <v>4119</v>
      </c>
      <c r="B1153" s="14" t="s">
        <v>4120</v>
      </c>
      <c r="C1153" s="14" t="s">
        <v>1574</v>
      </c>
      <c r="D1153" s="14" t="s">
        <v>46</v>
      </c>
      <c r="E1153" s="14" t="s">
        <v>46</v>
      </c>
      <c r="F1153" s="14" t="s">
        <v>46</v>
      </c>
      <c r="G1153" s="14" t="s">
        <v>46</v>
      </c>
      <c r="H1153" s="14" t="s">
        <v>46</v>
      </c>
      <c r="I1153" s="14" t="s">
        <v>46</v>
      </c>
      <c r="J1153" s="14" t="s">
        <v>1868</v>
      </c>
      <c r="K1153" s="14">
        <v>0.765839244367611</v>
      </c>
      <c r="L1153" s="14">
        <v>0.749980498900532</v>
      </c>
    </row>
    <row r="1154">
      <c r="A1154" s="14" t="s">
        <v>4121</v>
      </c>
      <c r="B1154" s="14" t="s">
        <v>4122</v>
      </c>
      <c r="C1154" s="14" t="s">
        <v>1572</v>
      </c>
      <c r="D1154" s="14">
        <v>0.0</v>
      </c>
      <c r="E1154" s="14">
        <v>0.0</v>
      </c>
      <c r="F1154" s="14">
        <v>0.0</v>
      </c>
      <c r="G1154" s="14">
        <v>1.0</v>
      </c>
      <c r="H1154" s="14">
        <v>0.0</v>
      </c>
      <c r="I1154" s="14">
        <v>1.0</v>
      </c>
      <c r="J1154" s="14" t="s">
        <v>1868</v>
      </c>
      <c r="K1154" s="14">
        <v>0.518725528648743</v>
      </c>
      <c r="L1154" s="14">
        <v>0.491176054766593</v>
      </c>
    </row>
    <row r="1155">
      <c r="A1155" s="14" t="s">
        <v>4123</v>
      </c>
      <c r="B1155" s="14" t="s">
        <v>4124</v>
      </c>
      <c r="C1155" s="14" t="s">
        <v>1574</v>
      </c>
      <c r="D1155" s="14" t="s">
        <v>46</v>
      </c>
      <c r="E1155" s="14" t="s">
        <v>46</v>
      </c>
      <c r="F1155" s="14" t="s">
        <v>46</v>
      </c>
      <c r="G1155" s="14" t="s">
        <v>46</v>
      </c>
      <c r="H1155" s="14" t="s">
        <v>46</v>
      </c>
      <c r="I1155" s="14" t="s">
        <v>46</v>
      </c>
      <c r="J1155" s="14" t="s">
        <v>1868</v>
      </c>
      <c r="K1155" s="14">
        <v>0.0134295470228522</v>
      </c>
      <c r="L1155" s="14">
        <v>0.0132721005057773</v>
      </c>
    </row>
    <row r="1156">
      <c r="A1156" s="14" t="s">
        <v>4125</v>
      </c>
      <c r="B1156" s="14" t="s">
        <v>4126</v>
      </c>
      <c r="C1156" s="14" t="s">
        <v>1574</v>
      </c>
      <c r="D1156" s="14" t="s">
        <v>46</v>
      </c>
      <c r="E1156" s="14" t="s">
        <v>46</v>
      </c>
      <c r="F1156" s="14" t="s">
        <v>46</v>
      </c>
      <c r="G1156" s="14" t="s">
        <v>46</v>
      </c>
      <c r="H1156" s="14" t="s">
        <v>46</v>
      </c>
      <c r="I1156" s="14" t="s">
        <v>46</v>
      </c>
      <c r="J1156" s="14" t="s">
        <v>1868</v>
      </c>
      <c r="K1156" s="14">
        <v>0.986377458026759</v>
      </c>
      <c r="L1156" s="14">
        <v>0.989148405922339</v>
      </c>
    </row>
    <row r="1157">
      <c r="A1157" s="14" t="s">
        <v>4127</v>
      </c>
      <c r="B1157" s="14" t="s">
        <v>4128</v>
      </c>
      <c r="C1157" s="14" t="s">
        <v>1574</v>
      </c>
      <c r="D1157" s="14" t="s">
        <v>46</v>
      </c>
      <c r="E1157" s="14" t="s">
        <v>46</v>
      </c>
      <c r="F1157" s="14" t="s">
        <v>46</v>
      </c>
      <c r="G1157" s="14" t="s">
        <v>46</v>
      </c>
      <c r="H1157" s="14" t="s">
        <v>46</v>
      </c>
      <c r="I1157" s="14" t="s">
        <v>46</v>
      </c>
      <c r="J1157" s="14" t="s">
        <v>1868</v>
      </c>
      <c r="K1157" s="14">
        <v>0.192749121423186</v>
      </c>
      <c r="L1157" s="14">
        <v>0.158182854928849</v>
      </c>
    </row>
    <row r="1158">
      <c r="A1158" s="14" t="s">
        <v>4129</v>
      </c>
      <c r="B1158" s="14" t="s">
        <v>4130</v>
      </c>
      <c r="C1158" s="14" t="s">
        <v>1574</v>
      </c>
      <c r="D1158" s="14" t="s">
        <v>46</v>
      </c>
      <c r="E1158" s="14" t="s">
        <v>46</v>
      </c>
      <c r="F1158" s="14" t="s">
        <v>46</v>
      </c>
      <c r="G1158" s="14" t="s">
        <v>46</v>
      </c>
      <c r="H1158" s="14" t="s">
        <v>46</v>
      </c>
      <c r="I1158" s="14" t="s">
        <v>46</v>
      </c>
      <c r="J1158" s="14" t="s">
        <v>1868</v>
      </c>
      <c r="K1158" s="14">
        <v>0.610468262799743</v>
      </c>
      <c r="L1158" s="14">
        <v>0.72170186083944</v>
      </c>
    </row>
    <row r="1159">
      <c r="A1159" s="14" t="s">
        <v>4131</v>
      </c>
      <c r="B1159" s="14" t="s">
        <v>4132</v>
      </c>
      <c r="C1159" s="14" t="s">
        <v>1574</v>
      </c>
      <c r="D1159" s="14" t="s">
        <v>46</v>
      </c>
      <c r="E1159" s="14" t="s">
        <v>46</v>
      </c>
      <c r="F1159" s="14" t="s">
        <v>46</v>
      </c>
      <c r="G1159" s="14" t="s">
        <v>46</v>
      </c>
      <c r="H1159" s="14" t="s">
        <v>46</v>
      </c>
      <c r="I1159" s="14" t="s">
        <v>46</v>
      </c>
      <c r="J1159" s="14" t="s">
        <v>1868</v>
      </c>
      <c r="K1159" s="14">
        <v>0.791082723785793</v>
      </c>
      <c r="L1159" s="14">
        <v>0.719571795311052</v>
      </c>
    </row>
    <row r="1160">
      <c r="A1160" s="14" t="s">
        <v>4133</v>
      </c>
      <c r="B1160" s="14" t="s">
        <v>4134</v>
      </c>
      <c r="C1160" s="14" t="s">
        <v>1574</v>
      </c>
      <c r="D1160" s="14" t="s">
        <v>46</v>
      </c>
      <c r="E1160" s="14" t="s">
        <v>46</v>
      </c>
      <c r="F1160" s="14" t="s">
        <v>46</v>
      </c>
      <c r="G1160" s="14" t="s">
        <v>46</v>
      </c>
      <c r="H1160" s="14" t="s">
        <v>46</v>
      </c>
      <c r="I1160" s="14" t="s">
        <v>46</v>
      </c>
      <c r="J1160" s="14" t="s">
        <v>1868</v>
      </c>
      <c r="K1160" s="14">
        <v>0.119180548113021</v>
      </c>
      <c r="L1160" s="14">
        <v>0.112800156548169</v>
      </c>
    </row>
    <row r="1161">
      <c r="A1161" s="14" t="s">
        <v>4135</v>
      </c>
      <c r="B1161" s="14" t="s">
        <v>4136</v>
      </c>
      <c r="C1161" s="14" t="s">
        <v>1574</v>
      </c>
      <c r="D1161" s="14" t="s">
        <v>46</v>
      </c>
      <c r="E1161" s="14" t="s">
        <v>46</v>
      </c>
      <c r="F1161" s="14" t="s">
        <v>46</v>
      </c>
      <c r="G1161" s="14" t="s">
        <v>46</v>
      </c>
      <c r="H1161" s="14" t="s">
        <v>46</v>
      </c>
      <c r="I1161" s="14" t="s">
        <v>46</v>
      </c>
      <c r="J1161" s="14" t="s">
        <v>1868</v>
      </c>
      <c r="K1161" s="14">
        <v>0.858423501975095</v>
      </c>
      <c r="L1161" s="14">
        <v>0.863836575461597</v>
      </c>
    </row>
    <row r="1162">
      <c r="A1162" s="14" t="s">
        <v>4137</v>
      </c>
      <c r="B1162" s="14" t="s">
        <v>4138</v>
      </c>
      <c r="C1162" s="14" t="s">
        <v>1574</v>
      </c>
      <c r="D1162" s="14" t="s">
        <v>46</v>
      </c>
      <c r="E1162" s="14" t="s">
        <v>46</v>
      </c>
      <c r="F1162" s="14" t="s">
        <v>46</v>
      </c>
      <c r="G1162" s="14" t="s">
        <v>46</v>
      </c>
      <c r="H1162" s="14" t="s">
        <v>46</v>
      </c>
      <c r="I1162" s="14" t="s">
        <v>46</v>
      </c>
      <c r="J1162" s="14" t="s">
        <v>1868</v>
      </c>
      <c r="K1162" s="14">
        <v>0.719874933981025</v>
      </c>
      <c r="L1162" s="14">
        <v>0.671466794177838</v>
      </c>
    </row>
    <row r="1163">
      <c r="A1163" s="14" t="s">
        <v>4139</v>
      </c>
      <c r="B1163" s="14" t="s">
        <v>4140</v>
      </c>
      <c r="C1163" s="14" t="s">
        <v>1574</v>
      </c>
      <c r="D1163" s="14" t="s">
        <v>46</v>
      </c>
      <c r="E1163" s="14" t="s">
        <v>46</v>
      </c>
      <c r="F1163" s="14" t="s">
        <v>46</v>
      </c>
      <c r="G1163" s="14" t="s">
        <v>46</v>
      </c>
      <c r="H1163" s="14" t="s">
        <v>46</v>
      </c>
      <c r="I1163" s="14" t="s">
        <v>46</v>
      </c>
      <c r="J1163" s="14" t="s">
        <v>1868</v>
      </c>
      <c r="K1163" s="14">
        <v>0.724218953945162</v>
      </c>
      <c r="L1163" s="14">
        <v>0.757467862299724</v>
      </c>
    </row>
    <row r="1164">
      <c r="A1164" s="14" t="s">
        <v>4141</v>
      </c>
      <c r="B1164" s="14" t="s">
        <v>4142</v>
      </c>
      <c r="C1164" s="14" t="s">
        <v>1574</v>
      </c>
      <c r="D1164" s="14" t="s">
        <v>46</v>
      </c>
      <c r="E1164" s="14" t="s">
        <v>46</v>
      </c>
      <c r="F1164" s="14" t="s">
        <v>46</v>
      </c>
      <c r="G1164" s="14" t="s">
        <v>46</v>
      </c>
      <c r="H1164" s="14" t="s">
        <v>46</v>
      </c>
      <c r="I1164" s="14" t="s">
        <v>46</v>
      </c>
      <c r="J1164" s="14" t="s">
        <v>1868</v>
      </c>
      <c r="K1164" s="14">
        <v>0.602323683490264</v>
      </c>
      <c r="L1164" s="14">
        <v>0.512250959746984</v>
      </c>
    </row>
    <row r="1165">
      <c r="A1165" s="14" t="s">
        <v>4143</v>
      </c>
      <c r="B1165" s="14" t="s">
        <v>4144</v>
      </c>
      <c r="C1165" s="14" t="s">
        <v>1574</v>
      </c>
      <c r="D1165" s="14" t="s">
        <v>46</v>
      </c>
      <c r="E1165" s="14" t="s">
        <v>46</v>
      </c>
      <c r="F1165" s="14" t="s">
        <v>46</v>
      </c>
      <c r="G1165" s="14" t="s">
        <v>46</v>
      </c>
      <c r="H1165" s="14" t="s">
        <v>46</v>
      </c>
      <c r="I1165" s="14" t="s">
        <v>46</v>
      </c>
      <c r="J1165" s="14" t="s">
        <v>1868</v>
      </c>
      <c r="K1165" s="14">
        <v>0.280220730313656</v>
      </c>
      <c r="L1165" s="14">
        <v>0.275095618135076</v>
      </c>
    </row>
    <row r="1166">
      <c r="A1166" s="14" t="s">
        <v>4145</v>
      </c>
      <c r="B1166" s="14" t="s">
        <v>4146</v>
      </c>
      <c r="C1166" s="14" t="s">
        <v>1572</v>
      </c>
      <c r="D1166" s="14">
        <v>1.0</v>
      </c>
      <c r="E1166" s="14">
        <v>0.0</v>
      </c>
      <c r="F1166" s="14">
        <v>0.0</v>
      </c>
      <c r="G1166" s="14">
        <v>0.0</v>
      </c>
      <c r="H1166" s="14">
        <v>0.0</v>
      </c>
      <c r="I1166" s="14">
        <v>1.0</v>
      </c>
      <c r="J1166" s="14" t="s">
        <v>1868</v>
      </c>
      <c r="K1166" s="14">
        <v>0.0547452629206295</v>
      </c>
      <c r="L1166" s="14">
        <v>0.0597843224767957</v>
      </c>
    </row>
    <row r="1167">
      <c r="A1167" s="14" t="s">
        <v>4147</v>
      </c>
      <c r="B1167" s="14" t="s">
        <v>4148</v>
      </c>
      <c r="C1167" s="14" t="s">
        <v>1574</v>
      </c>
      <c r="D1167" s="14" t="s">
        <v>46</v>
      </c>
      <c r="E1167" s="14" t="s">
        <v>46</v>
      </c>
      <c r="F1167" s="14" t="s">
        <v>46</v>
      </c>
      <c r="G1167" s="14" t="s">
        <v>46</v>
      </c>
      <c r="H1167" s="14" t="s">
        <v>46</v>
      </c>
      <c r="I1167" s="14" t="s">
        <v>46</v>
      </c>
      <c r="J1167" s="14" t="s">
        <v>1868</v>
      </c>
      <c r="K1167" s="14">
        <v>0.80488591608543</v>
      </c>
      <c r="L1167" s="14">
        <v>0.851440879140306</v>
      </c>
    </row>
    <row r="1168">
      <c r="A1168" s="14" t="s">
        <v>4149</v>
      </c>
      <c r="B1168" s="14" t="s">
        <v>4150</v>
      </c>
      <c r="C1168" s="14" t="s">
        <v>1574</v>
      </c>
      <c r="D1168" s="14" t="s">
        <v>46</v>
      </c>
      <c r="E1168" s="14" t="s">
        <v>46</v>
      </c>
      <c r="F1168" s="14" t="s">
        <v>46</v>
      </c>
      <c r="G1168" s="14" t="s">
        <v>46</v>
      </c>
      <c r="H1168" s="14" t="s">
        <v>46</v>
      </c>
      <c r="I1168" s="14" t="s">
        <v>46</v>
      </c>
      <c r="J1168" s="14" t="s">
        <v>1868</v>
      </c>
      <c r="K1168" s="14">
        <v>0.321101711844473</v>
      </c>
      <c r="L1168" s="14">
        <v>0.374494896929554</v>
      </c>
    </row>
    <row r="1169">
      <c r="A1169" s="14" t="s">
        <v>4151</v>
      </c>
      <c r="B1169" s="14" t="s">
        <v>4152</v>
      </c>
      <c r="C1169" s="14" t="s">
        <v>1572</v>
      </c>
      <c r="D1169" s="14">
        <v>0.0</v>
      </c>
      <c r="E1169" s="14">
        <v>0.0</v>
      </c>
      <c r="F1169" s="14">
        <v>0.0</v>
      </c>
      <c r="G1169" s="14">
        <v>0.0</v>
      </c>
      <c r="H1169" s="14">
        <v>0.0</v>
      </c>
      <c r="I1169" s="14">
        <v>0.0</v>
      </c>
      <c r="J1169" s="14" t="s">
        <v>1868</v>
      </c>
      <c r="K1169" s="14">
        <v>0.891069128051209</v>
      </c>
      <c r="L1169" s="14">
        <v>0.941079768895098</v>
      </c>
    </row>
    <row r="1170">
      <c r="A1170" s="14" t="s">
        <v>4153</v>
      </c>
      <c r="B1170" s="14" t="s">
        <v>4154</v>
      </c>
      <c r="C1170" s="14" t="s">
        <v>1574</v>
      </c>
      <c r="D1170" s="14" t="s">
        <v>46</v>
      </c>
      <c r="E1170" s="14" t="s">
        <v>46</v>
      </c>
      <c r="F1170" s="14" t="s">
        <v>46</v>
      </c>
      <c r="G1170" s="14" t="s">
        <v>46</v>
      </c>
      <c r="H1170" s="14" t="s">
        <v>46</v>
      </c>
      <c r="I1170" s="14" t="s">
        <v>46</v>
      </c>
      <c r="J1170" s="14" t="s">
        <v>1868</v>
      </c>
      <c r="K1170" s="14">
        <v>0.850652501375516</v>
      </c>
      <c r="L1170" s="14">
        <v>0.902024693645871</v>
      </c>
    </row>
    <row r="1171">
      <c r="A1171" s="14" t="s">
        <v>4155</v>
      </c>
      <c r="B1171" s="14" t="s">
        <v>4156</v>
      </c>
      <c r="C1171" s="14" t="s">
        <v>1574</v>
      </c>
      <c r="D1171" s="14" t="s">
        <v>46</v>
      </c>
      <c r="E1171" s="14" t="s">
        <v>46</v>
      </c>
      <c r="F1171" s="14" t="s">
        <v>46</v>
      </c>
      <c r="G1171" s="14" t="s">
        <v>46</v>
      </c>
      <c r="H1171" s="14" t="s">
        <v>46</v>
      </c>
      <c r="I1171" s="14" t="s">
        <v>46</v>
      </c>
      <c r="J1171" s="14" t="s">
        <v>1868</v>
      </c>
      <c r="K1171" s="14">
        <v>0.0912708176480193</v>
      </c>
      <c r="L1171" s="14">
        <v>0.101031028934107</v>
      </c>
    </row>
    <row r="1172">
      <c r="A1172" s="14" t="s">
        <v>4157</v>
      </c>
      <c r="B1172" s="14" t="s">
        <v>4158</v>
      </c>
      <c r="C1172" s="14" t="s">
        <v>1574</v>
      </c>
      <c r="D1172" s="14" t="s">
        <v>46</v>
      </c>
      <c r="E1172" s="14" t="s">
        <v>46</v>
      </c>
      <c r="F1172" s="14" t="s">
        <v>46</v>
      </c>
      <c r="G1172" s="14" t="s">
        <v>46</v>
      </c>
      <c r="H1172" s="14" t="s">
        <v>46</v>
      </c>
      <c r="I1172" s="14" t="s">
        <v>46</v>
      </c>
      <c r="J1172" s="14" t="s">
        <v>1868</v>
      </c>
      <c r="K1172" s="14">
        <v>0.0724348735839785</v>
      </c>
      <c r="L1172" s="14">
        <v>0.0841684407905962</v>
      </c>
    </row>
    <row r="1173">
      <c r="A1173" s="14" t="s">
        <v>4159</v>
      </c>
      <c r="B1173" s="14" t="s">
        <v>4160</v>
      </c>
      <c r="C1173" s="14" t="s">
        <v>1574</v>
      </c>
      <c r="D1173" s="14" t="s">
        <v>46</v>
      </c>
      <c r="E1173" s="14" t="s">
        <v>46</v>
      </c>
      <c r="F1173" s="14" t="s">
        <v>46</v>
      </c>
      <c r="G1173" s="14" t="s">
        <v>46</v>
      </c>
      <c r="H1173" s="14" t="s">
        <v>46</v>
      </c>
      <c r="I1173" s="14" t="s">
        <v>46</v>
      </c>
      <c r="J1173" s="14" t="s">
        <v>1868</v>
      </c>
      <c r="K1173" s="14">
        <v>0.114515777089621</v>
      </c>
      <c r="L1173" s="14">
        <v>0.103585740038089</v>
      </c>
    </row>
    <row r="1174">
      <c r="A1174" s="14" t="s">
        <v>4161</v>
      </c>
      <c r="B1174" s="14" t="s">
        <v>4162</v>
      </c>
      <c r="C1174" s="14" t="s">
        <v>1574</v>
      </c>
      <c r="D1174" s="14" t="s">
        <v>46</v>
      </c>
      <c r="E1174" s="14" t="s">
        <v>46</v>
      </c>
      <c r="F1174" s="14" t="s">
        <v>46</v>
      </c>
      <c r="G1174" s="14" t="s">
        <v>46</v>
      </c>
      <c r="H1174" s="14" t="s">
        <v>46</v>
      </c>
      <c r="I1174" s="14" t="s">
        <v>46</v>
      </c>
      <c r="J1174" s="14" t="s">
        <v>1868</v>
      </c>
      <c r="K1174" s="14">
        <v>0.937698057550866</v>
      </c>
      <c r="L1174" s="14">
        <v>0.924869975576771</v>
      </c>
    </row>
    <row r="1175">
      <c r="A1175" s="14" t="s">
        <v>4163</v>
      </c>
      <c r="B1175" s="14" t="s">
        <v>4164</v>
      </c>
      <c r="C1175" s="14" t="s">
        <v>1574</v>
      </c>
      <c r="D1175" s="14" t="s">
        <v>46</v>
      </c>
      <c r="E1175" s="14" t="s">
        <v>46</v>
      </c>
      <c r="F1175" s="14" t="s">
        <v>46</v>
      </c>
      <c r="G1175" s="14" t="s">
        <v>46</v>
      </c>
      <c r="H1175" s="14" t="s">
        <v>46</v>
      </c>
      <c r="I1175" s="14" t="s">
        <v>46</v>
      </c>
      <c r="J1175" s="14" t="s">
        <v>1868</v>
      </c>
      <c r="K1175" s="14">
        <v>0.859599150694627</v>
      </c>
      <c r="L1175" s="14">
        <v>0.637165079329463</v>
      </c>
    </row>
    <row r="1176">
      <c r="A1176" s="14" t="s">
        <v>4165</v>
      </c>
      <c r="B1176" s="14" t="s">
        <v>4166</v>
      </c>
      <c r="C1176" s="14" t="s">
        <v>1574</v>
      </c>
      <c r="D1176" s="14" t="s">
        <v>46</v>
      </c>
      <c r="E1176" s="14" t="s">
        <v>46</v>
      </c>
      <c r="F1176" s="14" t="s">
        <v>46</v>
      </c>
      <c r="G1176" s="14" t="s">
        <v>46</v>
      </c>
      <c r="H1176" s="14" t="s">
        <v>46</v>
      </c>
      <c r="I1176" s="14" t="s">
        <v>46</v>
      </c>
      <c r="J1176" s="14" t="s">
        <v>1868</v>
      </c>
      <c r="K1176" s="14">
        <v>0.167193751017089</v>
      </c>
      <c r="L1176" s="14">
        <v>0.193903602151662</v>
      </c>
    </row>
    <row r="1177">
      <c r="A1177" s="14" t="s">
        <v>4167</v>
      </c>
      <c r="B1177" s="14" t="s">
        <v>4168</v>
      </c>
      <c r="C1177" s="14" t="s">
        <v>1574</v>
      </c>
      <c r="D1177" s="14" t="s">
        <v>46</v>
      </c>
      <c r="E1177" s="14" t="s">
        <v>46</v>
      </c>
      <c r="F1177" s="14" t="s">
        <v>46</v>
      </c>
      <c r="G1177" s="14" t="s">
        <v>46</v>
      </c>
      <c r="H1177" s="14" t="s">
        <v>46</v>
      </c>
      <c r="I1177" s="14" t="s">
        <v>46</v>
      </c>
      <c r="J1177" s="14" t="s">
        <v>1868</v>
      </c>
      <c r="K1177" s="14">
        <v>0.852450450857533</v>
      </c>
      <c r="L1177" s="14">
        <v>0.851571773472048</v>
      </c>
    </row>
    <row r="1178">
      <c r="A1178" s="14" t="s">
        <v>4169</v>
      </c>
      <c r="B1178" s="14" t="s">
        <v>4170</v>
      </c>
      <c r="C1178" s="14" t="s">
        <v>1572</v>
      </c>
      <c r="D1178" s="14">
        <v>0.0</v>
      </c>
      <c r="E1178" s="14">
        <v>0.0</v>
      </c>
      <c r="F1178" s="14">
        <v>0.0</v>
      </c>
      <c r="G1178" s="14">
        <v>0.0</v>
      </c>
      <c r="H1178" s="14">
        <v>0.0</v>
      </c>
      <c r="I1178" s="14">
        <v>0.0</v>
      </c>
      <c r="J1178" s="14" t="s">
        <v>1868</v>
      </c>
      <c r="K1178" s="14">
        <v>0.282749526374197</v>
      </c>
      <c r="L1178" s="14">
        <v>0.31516040211844</v>
      </c>
    </row>
    <row r="1179">
      <c r="A1179" s="14" t="s">
        <v>4171</v>
      </c>
      <c r="B1179" s="14" t="s">
        <v>4172</v>
      </c>
      <c r="C1179" s="14" t="s">
        <v>1572</v>
      </c>
      <c r="D1179" s="14">
        <v>0.0</v>
      </c>
      <c r="E1179" s="14">
        <v>0.0</v>
      </c>
      <c r="F1179" s="14">
        <v>0.0</v>
      </c>
      <c r="G1179" s="14">
        <v>0.0</v>
      </c>
      <c r="H1179" s="14">
        <v>0.0</v>
      </c>
      <c r="I1179" s="14">
        <v>0.0</v>
      </c>
      <c r="J1179" s="14" t="s">
        <v>1868</v>
      </c>
      <c r="K1179" s="14">
        <v>0.159363225010246</v>
      </c>
      <c r="L1179" s="14">
        <v>0.163182095464035</v>
      </c>
    </row>
    <row r="1180">
      <c r="A1180" s="14" t="s">
        <v>4173</v>
      </c>
      <c r="B1180" s="14" t="s">
        <v>4174</v>
      </c>
      <c r="C1180" s="14" t="s">
        <v>1572</v>
      </c>
      <c r="D1180" s="14">
        <v>0.0</v>
      </c>
      <c r="E1180" s="14">
        <v>0.0</v>
      </c>
      <c r="F1180" s="14">
        <v>0.0</v>
      </c>
      <c r="G1180" s="14">
        <v>0.0</v>
      </c>
      <c r="H1180" s="14">
        <v>0.0</v>
      </c>
      <c r="I1180" s="14">
        <v>0.0</v>
      </c>
      <c r="J1180" s="14" t="s">
        <v>1868</v>
      </c>
      <c r="K1180" s="14">
        <v>0.0899951950104517</v>
      </c>
      <c r="L1180" s="14">
        <v>0.118412066816089</v>
      </c>
    </row>
    <row r="1181">
      <c r="A1181" s="14" t="s">
        <v>4175</v>
      </c>
      <c r="B1181" s="14" t="s">
        <v>4176</v>
      </c>
      <c r="C1181" s="14" t="s">
        <v>1574</v>
      </c>
      <c r="D1181" s="14" t="s">
        <v>46</v>
      </c>
      <c r="E1181" s="14" t="s">
        <v>46</v>
      </c>
      <c r="F1181" s="14" t="s">
        <v>46</v>
      </c>
      <c r="G1181" s="14" t="s">
        <v>46</v>
      </c>
      <c r="H1181" s="14" t="s">
        <v>46</v>
      </c>
      <c r="I1181" s="14" t="s">
        <v>46</v>
      </c>
      <c r="J1181" s="14" t="s">
        <v>1868</v>
      </c>
      <c r="K1181" s="14">
        <v>0.83819310097748</v>
      </c>
      <c r="L1181" s="14">
        <v>0.772252840212656</v>
      </c>
    </row>
    <row r="1182">
      <c r="A1182" s="14" t="s">
        <v>4177</v>
      </c>
      <c r="B1182" s="14" t="s">
        <v>4178</v>
      </c>
      <c r="C1182" s="14" t="s">
        <v>1574</v>
      </c>
      <c r="D1182" s="14" t="s">
        <v>46</v>
      </c>
      <c r="E1182" s="14" t="s">
        <v>46</v>
      </c>
      <c r="F1182" s="14" t="s">
        <v>46</v>
      </c>
      <c r="G1182" s="14" t="s">
        <v>46</v>
      </c>
      <c r="H1182" s="14" t="s">
        <v>46</v>
      </c>
      <c r="I1182" s="14" t="s">
        <v>46</v>
      </c>
      <c r="J1182" s="14" t="s">
        <v>1868</v>
      </c>
      <c r="K1182" s="14">
        <v>0.065230674652899</v>
      </c>
      <c r="L1182" s="14">
        <v>0.0882827496966128</v>
      </c>
    </row>
    <row r="1183">
      <c r="A1183" s="14" t="s">
        <v>4179</v>
      </c>
      <c r="B1183" s="14" t="s">
        <v>4180</v>
      </c>
      <c r="C1183" s="14" t="s">
        <v>1574</v>
      </c>
      <c r="D1183" s="14" t="s">
        <v>46</v>
      </c>
      <c r="E1183" s="14" t="s">
        <v>46</v>
      </c>
      <c r="F1183" s="14" t="s">
        <v>46</v>
      </c>
      <c r="G1183" s="14" t="s">
        <v>46</v>
      </c>
      <c r="H1183" s="14" t="s">
        <v>46</v>
      </c>
      <c r="I1183" s="14" t="s">
        <v>46</v>
      </c>
      <c r="J1183" s="14" t="s">
        <v>1868</v>
      </c>
      <c r="K1183" s="14">
        <v>0.691462896821005</v>
      </c>
      <c r="L1183" s="14">
        <v>0.744975594214215</v>
      </c>
    </row>
    <row r="1184">
      <c r="A1184" s="14" t="s">
        <v>4181</v>
      </c>
      <c r="B1184" s="14" t="s">
        <v>4182</v>
      </c>
      <c r="C1184" s="14" t="s">
        <v>1574</v>
      </c>
      <c r="D1184" s="14" t="s">
        <v>46</v>
      </c>
      <c r="E1184" s="14" t="s">
        <v>46</v>
      </c>
      <c r="F1184" s="14" t="s">
        <v>46</v>
      </c>
      <c r="G1184" s="14" t="s">
        <v>46</v>
      </c>
      <c r="H1184" s="14" t="s">
        <v>46</v>
      </c>
      <c r="I1184" s="14" t="s">
        <v>46</v>
      </c>
      <c r="J1184" s="14" t="s">
        <v>1868</v>
      </c>
      <c r="K1184" s="14">
        <v>0.687471991106018</v>
      </c>
      <c r="L1184" s="14">
        <v>0.682763183331364</v>
      </c>
    </row>
    <row r="1185">
      <c r="A1185" s="14" t="s">
        <v>4183</v>
      </c>
      <c r="B1185" s="14" t="s">
        <v>4184</v>
      </c>
      <c r="C1185" s="14" t="s">
        <v>1574</v>
      </c>
      <c r="D1185" s="14" t="s">
        <v>46</v>
      </c>
      <c r="E1185" s="14" t="s">
        <v>46</v>
      </c>
      <c r="F1185" s="14" t="s">
        <v>46</v>
      </c>
      <c r="G1185" s="14" t="s">
        <v>46</v>
      </c>
      <c r="H1185" s="14" t="s">
        <v>46</v>
      </c>
      <c r="I1185" s="14" t="s">
        <v>46</v>
      </c>
      <c r="J1185" s="14" t="s">
        <v>1868</v>
      </c>
      <c r="K1185" s="14">
        <v>0.623416416498592</v>
      </c>
      <c r="L1185" s="14">
        <v>0.583988345979835</v>
      </c>
    </row>
    <row r="1186">
      <c r="A1186" s="14" t="s">
        <v>4185</v>
      </c>
      <c r="B1186" s="14" t="s">
        <v>4186</v>
      </c>
      <c r="C1186" s="14" t="s">
        <v>1574</v>
      </c>
      <c r="D1186" s="14" t="s">
        <v>46</v>
      </c>
      <c r="E1186" s="14" t="s">
        <v>46</v>
      </c>
      <c r="F1186" s="14" t="s">
        <v>46</v>
      </c>
      <c r="G1186" s="14" t="s">
        <v>46</v>
      </c>
      <c r="H1186" s="14" t="s">
        <v>46</v>
      </c>
      <c r="I1186" s="14" t="s">
        <v>46</v>
      </c>
      <c r="J1186" s="14" t="s">
        <v>1868</v>
      </c>
      <c r="K1186" s="14">
        <v>0.0872315776870334</v>
      </c>
      <c r="L1186" s="14">
        <v>0.0676100884029485</v>
      </c>
    </row>
    <row r="1187">
      <c r="A1187" s="14" t="s">
        <v>4187</v>
      </c>
      <c r="B1187" s="14" t="s">
        <v>4188</v>
      </c>
      <c r="C1187" s="14" t="s">
        <v>1574</v>
      </c>
      <c r="D1187" s="14" t="s">
        <v>46</v>
      </c>
      <c r="E1187" s="14" t="s">
        <v>46</v>
      </c>
      <c r="F1187" s="14" t="s">
        <v>46</v>
      </c>
      <c r="G1187" s="14" t="s">
        <v>46</v>
      </c>
      <c r="H1187" s="14" t="s">
        <v>46</v>
      </c>
      <c r="I1187" s="14" t="s">
        <v>46</v>
      </c>
      <c r="J1187" s="14" t="s">
        <v>1868</v>
      </c>
      <c r="K1187" s="14">
        <v>0.546020307004874</v>
      </c>
      <c r="L1187" s="14">
        <v>0.444727644942433</v>
      </c>
    </row>
    <row r="1188">
      <c r="A1188" s="14" t="s">
        <v>4189</v>
      </c>
      <c r="B1188" s="14" t="s">
        <v>4190</v>
      </c>
      <c r="C1188" s="14" t="s">
        <v>1572</v>
      </c>
      <c r="D1188" s="14">
        <v>0.0</v>
      </c>
      <c r="E1188" s="14">
        <v>0.0</v>
      </c>
      <c r="F1188" s="14">
        <v>0.0</v>
      </c>
      <c r="G1188" s="14">
        <v>0.0</v>
      </c>
      <c r="H1188" s="14">
        <v>0.0</v>
      </c>
      <c r="I1188" s="14">
        <v>0.0</v>
      </c>
      <c r="J1188" s="14" t="s">
        <v>1868</v>
      </c>
      <c r="K1188" s="14">
        <v>0.470857011337563</v>
      </c>
      <c r="L1188" s="14">
        <v>0.453114446385267</v>
      </c>
    </row>
    <row r="1189">
      <c r="A1189" s="14" t="s">
        <v>4191</v>
      </c>
      <c r="B1189" s="14" t="s">
        <v>4192</v>
      </c>
      <c r="C1189" s="14" t="s">
        <v>1574</v>
      </c>
      <c r="D1189" s="14" t="s">
        <v>46</v>
      </c>
      <c r="E1189" s="14" t="s">
        <v>46</v>
      </c>
      <c r="F1189" s="14" t="s">
        <v>46</v>
      </c>
      <c r="G1189" s="14" t="s">
        <v>46</v>
      </c>
      <c r="H1189" s="14" t="s">
        <v>46</v>
      </c>
      <c r="I1189" s="14" t="s">
        <v>46</v>
      </c>
      <c r="J1189" s="14" t="s">
        <v>1868</v>
      </c>
      <c r="K1189" s="14">
        <v>0.414222892134973</v>
      </c>
      <c r="L1189" s="14">
        <v>0.420323911962511</v>
      </c>
    </row>
    <row r="1190">
      <c r="A1190" s="14" t="s">
        <v>4193</v>
      </c>
      <c r="B1190" s="14" t="s">
        <v>4194</v>
      </c>
      <c r="C1190" s="14" t="s">
        <v>1574</v>
      </c>
      <c r="D1190" s="14" t="s">
        <v>46</v>
      </c>
      <c r="E1190" s="14" t="s">
        <v>46</v>
      </c>
      <c r="F1190" s="14" t="s">
        <v>46</v>
      </c>
      <c r="G1190" s="14" t="s">
        <v>46</v>
      </c>
      <c r="H1190" s="14" t="s">
        <v>46</v>
      </c>
      <c r="I1190" s="14" t="s">
        <v>46</v>
      </c>
      <c r="J1190" s="14" t="s">
        <v>1868</v>
      </c>
      <c r="K1190" s="14">
        <v>0.945851880278587</v>
      </c>
      <c r="L1190" s="14">
        <v>0.935199320237615</v>
      </c>
    </row>
    <row r="1191">
      <c r="A1191" s="14" t="s">
        <v>4195</v>
      </c>
      <c r="B1191" s="14" t="s">
        <v>4196</v>
      </c>
      <c r="C1191" s="14" t="s">
        <v>1574</v>
      </c>
      <c r="D1191" s="14" t="s">
        <v>46</v>
      </c>
      <c r="E1191" s="14" t="s">
        <v>46</v>
      </c>
      <c r="F1191" s="14" t="s">
        <v>46</v>
      </c>
      <c r="G1191" s="14" t="s">
        <v>46</v>
      </c>
      <c r="H1191" s="14" t="s">
        <v>46</v>
      </c>
      <c r="I1191" s="14" t="s">
        <v>46</v>
      </c>
      <c r="J1191" s="14" t="s">
        <v>1868</v>
      </c>
      <c r="K1191" s="14">
        <v>0.919198334310238</v>
      </c>
      <c r="L1191" s="14">
        <v>0.91934601389213</v>
      </c>
    </row>
    <row r="1192">
      <c r="A1192" s="14" t="s">
        <v>4197</v>
      </c>
      <c r="B1192" s="14" t="s">
        <v>4198</v>
      </c>
      <c r="C1192" s="14" t="s">
        <v>1572</v>
      </c>
      <c r="D1192" s="14">
        <v>0.0</v>
      </c>
      <c r="E1192" s="14">
        <v>0.0</v>
      </c>
      <c r="F1192" s="14">
        <v>0.0</v>
      </c>
      <c r="G1192" s="14">
        <v>0.0</v>
      </c>
      <c r="H1192" s="14">
        <v>0.0</v>
      </c>
      <c r="I1192" s="14">
        <v>0.0</v>
      </c>
      <c r="J1192" s="14" t="s">
        <v>1868</v>
      </c>
      <c r="K1192" s="14">
        <v>0.0285899911262466</v>
      </c>
      <c r="L1192" s="14">
        <v>0.031471581896316</v>
      </c>
    </row>
    <row r="1193">
      <c r="A1193" s="14" t="s">
        <v>4199</v>
      </c>
      <c r="B1193" s="14" t="s">
        <v>4200</v>
      </c>
      <c r="C1193" s="14" t="s">
        <v>1574</v>
      </c>
      <c r="D1193" s="14" t="s">
        <v>46</v>
      </c>
      <c r="E1193" s="14" t="s">
        <v>46</v>
      </c>
      <c r="F1193" s="14" t="s">
        <v>46</v>
      </c>
      <c r="G1193" s="14" t="s">
        <v>46</v>
      </c>
      <c r="H1193" s="14" t="s">
        <v>46</v>
      </c>
      <c r="I1193" s="14" t="s">
        <v>46</v>
      </c>
      <c r="J1193" s="14" t="s">
        <v>1868</v>
      </c>
      <c r="K1193" s="14">
        <v>0.0876170458150079</v>
      </c>
      <c r="L1193" s="14">
        <v>0.0610754216981142</v>
      </c>
    </row>
    <row r="1194">
      <c r="A1194" s="14" t="s">
        <v>4201</v>
      </c>
      <c r="B1194" s="14" t="s">
        <v>4202</v>
      </c>
      <c r="C1194" s="14" t="s">
        <v>1574</v>
      </c>
      <c r="D1194" s="14" t="s">
        <v>46</v>
      </c>
      <c r="E1194" s="14" t="s">
        <v>46</v>
      </c>
      <c r="F1194" s="14" t="s">
        <v>46</v>
      </c>
      <c r="G1194" s="14" t="s">
        <v>46</v>
      </c>
      <c r="H1194" s="14" t="s">
        <v>46</v>
      </c>
      <c r="I1194" s="14" t="s">
        <v>46</v>
      </c>
      <c r="J1194" s="14" t="s">
        <v>1868</v>
      </c>
      <c r="K1194" s="14">
        <v>0.602624132492702</v>
      </c>
      <c r="L1194" s="14">
        <v>0.633214032794882</v>
      </c>
    </row>
    <row r="1195">
      <c r="A1195" s="14" t="s">
        <v>4203</v>
      </c>
      <c r="B1195" s="14" t="s">
        <v>4204</v>
      </c>
      <c r="C1195" s="14" t="s">
        <v>1574</v>
      </c>
      <c r="D1195" s="14" t="s">
        <v>46</v>
      </c>
      <c r="E1195" s="14" t="s">
        <v>46</v>
      </c>
      <c r="F1195" s="14" t="s">
        <v>46</v>
      </c>
      <c r="G1195" s="14" t="s">
        <v>46</v>
      </c>
      <c r="H1195" s="14" t="s">
        <v>46</v>
      </c>
      <c r="I1195" s="14" t="s">
        <v>46</v>
      </c>
      <c r="J1195" s="14" t="s">
        <v>1868</v>
      </c>
      <c r="K1195" s="14">
        <v>0.535873686939158</v>
      </c>
      <c r="L1195" s="14">
        <v>0.402396957209989</v>
      </c>
    </row>
    <row r="1196">
      <c r="A1196" s="14" t="s">
        <v>4205</v>
      </c>
      <c r="B1196" s="14" t="s">
        <v>4206</v>
      </c>
      <c r="C1196" s="14" t="s">
        <v>1572</v>
      </c>
      <c r="D1196" s="14">
        <v>0.0</v>
      </c>
      <c r="E1196" s="14">
        <v>0.0</v>
      </c>
      <c r="F1196" s="14">
        <v>0.0</v>
      </c>
      <c r="G1196" s="14">
        <v>0.0</v>
      </c>
      <c r="H1196" s="14">
        <v>0.0</v>
      </c>
      <c r="I1196" s="14">
        <v>0.0</v>
      </c>
      <c r="J1196" s="14" t="s">
        <v>1868</v>
      </c>
      <c r="K1196" s="14">
        <v>0.294968504611116</v>
      </c>
      <c r="L1196" s="14">
        <v>0.204274720800403</v>
      </c>
    </row>
    <row r="1197">
      <c r="A1197" s="14" t="s">
        <v>4207</v>
      </c>
      <c r="B1197" s="14" t="s">
        <v>4208</v>
      </c>
      <c r="C1197" s="14" t="s">
        <v>1574</v>
      </c>
      <c r="D1197" s="14" t="s">
        <v>46</v>
      </c>
      <c r="E1197" s="14" t="s">
        <v>46</v>
      </c>
      <c r="F1197" s="14" t="s">
        <v>46</v>
      </c>
      <c r="G1197" s="14" t="s">
        <v>46</v>
      </c>
      <c r="H1197" s="14" t="s">
        <v>46</v>
      </c>
      <c r="I1197" s="14" t="s">
        <v>46</v>
      </c>
      <c r="J1197" s="14" t="s">
        <v>1868</v>
      </c>
      <c r="K1197" s="14">
        <v>0.0798197941297075</v>
      </c>
      <c r="L1197" s="14">
        <v>0.148880724849088</v>
      </c>
    </row>
    <row r="1198">
      <c r="A1198" s="14" t="s">
        <v>4209</v>
      </c>
      <c r="B1198" s="14" t="s">
        <v>4210</v>
      </c>
      <c r="C1198" s="14" t="s">
        <v>1574</v>
      </c>
      <c r="D1198" s="14" t="s">
        <v>46</v>
      </c>
      <c r="E1198" s="14" t="s">
        <v>46</v>
      </c>
      <c r="F1198" s="14" t="s">
        <v>46</v>
      </c>
      <c r="G1198" s="14" t="s">
        <v>46</v>
      </c>
      <c r="H1198" s="14" t="s">
        <v>46</v>
      </c>
      <c r="I1198" s="14" t="s">
        <v>46</v>
      </c>
      <c r="J1198" s="14" t="s">
        <v>1868</v>
      </c>
      <c r="K1198" s="14">
        <v>0.838167384609071</v>
      </c>
      <c r="L1198" s="14">
        <v>0.834371233697711</v>
      </c>
    </row>
    <row r="1199">
      <c r="A1199" s="14" t="s">
        <v>4211</v>
      </c>
      <c r="B1199" s="14" t="s">
        <v>4212</v>
      </c>
      <c r="C1199" s="14" t="s">
        <v>1574</v>
      </c>
      <c r="D1199" s="14" t="s">
        <v>46</v>
      </c>
      <c r="E1199" s="14" t="s">
        <v>46</v>
      </c>
      <c r="F1199" s="14" t="s">
        <v>46</v>
      </c>
      <c r="G1199" s="14" t="s">
        <v>46</v>
      </c>
      <c r="H1199" s="14" t="s">
        <v>46</v>
      </c>
      <c r="I1199" s="14" t="s">
        <v>46</v>
      </c>
      <c r="J1199" s="14" t="s">
        <v>1868</v>
      </c>
      <c r="K1199" s="14">
        <v>0.429333526942821</v>
      </c>
      <c r="L1199" s="14">
        <v>0.542398025549819</v>
      </c>
    </row>
    <row r="1200">
      <c r="A1200" s="14" t="s">
        <v>4213</v>
      </c>
      <c r="B1200" s="14" t="s">
        <v>4214</v>
      </c>
      <c r="C1200" s="14" t="s">
        <v>1574</v>
      </c>
      <c r="D1200" s="14" t="s">
        <v>46</v>
      </c>
      <c r="E1200" s="14" t="s">
        <v>46</v>
      </c>
      <c r="F1200" s="14" t="s">
        <v>46</v>
      </c>
      <c r="G1200" s="14" t="s">
        <v>46</v>
      </c>
      <c r="H1200" s="14" t="s">
        <v>46</v>
      </c>
      <c r="I1200" s="14" t="s">
        <v>46</v>
      </c>
      <c r="J1200" s="14" t="s">
        <v>1868</v>
      </c>
      <c r="K1200" s="14">
        <v>0.105806817916869</v>
      </c>
      <c r="L1200" s="14">
        <v>0.0852876118572364</v>
      </c>
    </row>
    <row r="1201">
      <c r="A1201" s="14" t="s">
        <v>4215</v>
      </c>
      <c r="B1201" s="14" t="s">
        <v>4216</v>
      </c>
      <c r="C1201" s="14" t="s">
        <v>1574</v>
      </c>
      <c r="D1201" s="14" t="s">
        <v>46</v>
      </c>
      <c r="E1201" s="14" t="s">
        <v>46</v>
      </c>
      <c r="F1201" s="14" t="s">
        <v>46</v>
      </c>
      <c r="G1201" s="14" t="s">
        <v>46</v>
      </c>
      <c r="H1201" s="14" t="s">
        <v>46</v>
      </c>
      <c r="I1201" s="14" t="s">
        <v>46</v>
      </c>
      <c r="J1201" s="14" t="s">
        <v>1868</v>
      </c>
      <c r="K1201" s="14">
        <v>0.290827041946712</v>
      </c>
      <c r="L1201" s="14">
        <v>0.244590979739998</v>
      </c>
    </row>
    <row r="1202">
      <c r="A1202" s="14" t="s">
        <v>4217</v>
      </c>
      <c r="B1202" s="14" t="s">
        <v>4218</v>
      </c>
      <c r="C1202" s="14" t="s">
        <v>1574</v>
      </c>
      <c r="D1202" s="14" t="s">
        <v>46</v>
      </c>
      <c r="E1202" s="14" t="s">
        <v>46</v>
      </c>
      <c r="F1202" s="14" t="s">
        <v>46</v>
      </c>
      <c r="G1202" s="14" t="s">
        <v>46</v>
      </c>
      <c r="H1202" s="14" t="s">
        <v>46</v>
      </c>
      <c r="I1202" s="14" t="s">
        <v>46</v>
      </c>
      <c r="J1202" s="14" t="s">
        <v>1868</v>
      </c>
      <c r="K1202" s="14">
        <v>0.344421930133042</v>
      </c>
      <c r="L1202" s="14">
        <v>0.312514969227268</v>
      </c>
    </row>
    <row r="1203">
      <c r="A1203" s="14" t="s">
        <v>4219</v>
      </c>
      <c r="B1203" s="14" t="s">
        <v>4220</v>
      </c>
      <c r="C1203" s="14" t="s">
        <v>1574</v>
      </c>
      <c r="D1203" s="14" t="s">
        <v>46</v>
      </c>
      <c r="E1203" s="14" t="s">
        <v>46</v>
      </c>
      <c r="F1203" s="14" t="s">
        <v>46</v>
      </c>
      <c r="G1203" s="14" t="s">
        <v>46</v>
      </c>
      <c r="H1203" s="14" t="s">
        <v>46</v>
      </c>
      <c r="I1203" s="14" t="s">
        <v>46</v>
      </c>
      <c r="J1203" s="14" t="s">
        <v>1868</v>
      </c>
      <c r="K1203" s="14">
        <v>0.621216367728264</v>
      </c>
      <c r="L1203" s="14">
        <v>0.172779310238333</v>
      </c>
    </row>
    <row r="1204">
      <c r="A1204" s="14" t="s">
        <v>4221</v>
      </c>
      <c r="B1204" s="14" t="s">
        <v>4222</v>
      </c>
      <c r="C1204" s="14" t="s">
        <v>1574</v>
      </c>
      <c r="D1204" s="14" t="s">
        <v>46</v>
      </c>
      <c r="E1204" s="14" t="s">
        <v>46</v>
      </c>
      <c r="F1204" s="14" t="s">
        <v>46</v>
      </c>
      <c r="G1204" s="14" t="s">
        <v>46</v>
      </c>
      <c r="H1204" s="14" t="s">
        <v>46</v>
      </c>
      <c r="I1204" s="14" t="s">
        <v>46</v>
      </c>
      <c r="J1204" s="14" t="s">
        <v>1868</v>
      </c>
      <c r="K1204" s="14">
        <v>0.690033498991819</v>
      </c>
      <c r="L1204" s="14">
        <v>0.687322397267157</v>
      </c>
    </row>
    <row r="1205">
      <c r="A1205" s="14" t="s">
        <v>4223</v>
      </c>
      <c r="B1205" s="14" t="s">
        <v>4224</v>
      </c>
      <c r="C1205" s="14" t="s">
        <v>1574</v>
      </c>
      <c r="D1205" s="14" t="s">
        <v>46</v>
      </c>
      <c r="E1205" s="14" t="s">
        <v>46</v>
      </c>
      <c r="F1205" s="14" t="s">
        <v>46</v>
      </c>
      <c r="G1205" s="14" t="s">
        <v>46</v>
      </c>
      <c r="H1205" s="14" t="s">
        <v>46</v>
      </c>
      <c r="I1205" s="14" t="s">
        <v>46</v>
      </c>
      <c r="J1205" s="14" t="s">
        <v>1868</v>
      </c>
      <c r="K1205" s="14">
        <v>0.952937137723612</v>
      </c>
      <c r="L1205" s="14">
        <v>0.968252655534425</v>
      </c>
    </row>
    <row r="1206">
      <c r="A1206" s="14" t="s">
        <v>4225</v>
      </c>
      <c r="B1206" s="14" t="s">
        <v>4226</v>
      </c>
      <c r="C1206" s="14" t="s">
        <v>1574</v>
      </c>
      <c r="D1206" s="14" t="s">
        <v>46</v>
      </c>
      <c r="E1206" s="14" t="s">
        <v>46</v>
      </c>
      <c r="F1206" s="14" t="s">
        <v>46</v>
      </c>
      <c r="G1206" s="14" t="s">
        <v>46</v>
      </c>
      <c r="H1206" s="14" t="s">
        <v>46</v>
      </c>
      <c r="I1206" s="14" t="s">
        <v>46</v>
      </c>
      <c r="J1206" s="14" t="s">
        <v>1868</v>
      </c>
      <c r="K1206" s="14">
        <v>0.946362851052118</v>
      </c>
      <c r="L1206" s="14">
        <v>0.94201587063914</v>
      </c>
    </row>
    <row r="1207">
      <c r="A1207" s="14" t="s">
        <v>4227</v>
      </c>
      <c r="B1207" s="14" t="s">
        <v>4228</v>
      </c>
      <c r="C1207" s="14" t="s">
        <v>1574</v>
      </c>
      <c r="D1207" s="14" t="s">
        <v>46</v>
      </c>
      <c r="E1207" s="14" t="s">
        <v>46</v>
      </c>
      <c r="F1207" s="14" t="s">
        <v>46</v>
      </c>
      <c r="G1207" s="14" t="s">
        <v>46</v>
      </c>
      <c r="H1207" s="14" t="s">
        <v>46</v>
      </c>
      <c r="I1207" s="14" t="s">
        <v>46</v>
      </c>
      <c r="J1207" s="14" t="s">
        <v>1868</v>
      </c>
      <c r="K1207" s="14">
        <v>0.258662971215152</v>
      </c>
      <c r="L1207" s="14">
        <v>0.258603266077495</v>
      </c>
    </row>
    <row r="1208">
      <c r="A1208" s="14" t="s">
        <v>4229</v>
      </c>
      <c r="B1208" s="14" t="s">
        <v>4230</v>
      </c>
      <c r="C1208" s="14" t="s">
        <v>1574</v>
      </c>
      <c r="D1208" s="14" t="s">
        <v>46</v>
      </c>
      <c r="E1208" s="14" t="s">
        <v>46</v>
      </c>
      <c r="F1208" s="14" t="s">
        <v>46</v>
      </c>
      <c r="G1208" s="14" t="s">
        <v>46</v>
      </c>
      <c r="H1208" s="14" t="s">
        <v>46</v>
      </c>
      <c r="I1208" s="14" t="s">
        <v>46</v>
      </c>
      <c r="J1208" s="14" t="s">
        <v>1868</v>
      </c>
      <c r="K1208" s="14">
        <v>0.920609612445637</v>
      </c>
      <c r="L1208" s="14">
        <v>0.914671642670676</v>
      </c>
    </row>
    <row r="1209">
      <c r="A1209" s="14" t="s">
        <v>4231</v>
      </c>
      <c r="B1209" s="14" t="s">
        <v>4232</v>
      </c>
      <c r="C1209" s="14" t="s">
        <v>1574</v>
      </c>
      <c r="D1209" s="14" t="s">
        <v>46</v>
      </c>
      <c r="E1209" s="14" t="s">
        <v>46</v>
      </c>
      <c r="F1209" s="14" t="s">
        <v>46</v>
      </c>
      <c r="G1209" s="14" t="s">
        <v>46</v>
      </c>
      <c r="H1209" s="14" t="s">
        <v>46</v>
      </c>
      <c r="I1209" s="14" t="s">
        <v>46</v>
      </c>
      <c r="J1209" s="14" t="s">
        <v>1868</v>
      </c>
      <c r="K1209" s="14">
        <v>0.160541401461338</v>
      </c>
      <c r="L1209" s="14">
        <v>0.154497150558035</v>
      </c>
    </row>
    <row r="1210">
      <c r="A1210" s="14" t="s">
        <v>4233</v>
      </c>
      <c r="B1210" s="14" t="s">
        <v>4234</v>
      </c>
      <c r="C1210" s="14" t="s">
        <v>1574</v>
      </c>
      <c r="D1210" s="14" t="s">
        <v>46</v>
      </c>
      <c r="E1210" s="14" t="s">
        <v>46</v>
      </c>
      <c r="F1210" s="14" t="s">
        <v>46</v>
      </c>
      <c r="G1210" s="14" t="s">
        <v>46</v>
      </c>
      <c r="H1210" s="14" t="s">
        <v>46</v>
      </c>
      <c r="I1210" s="14" t="s">
        <v>46</v>
      </c>
      <c r="J1210" s="14" t="s">
        <v>1868</v>
      </c>
      <c r="K1210" s="14">
        <v>0.868811594072665</v>
      </c>
      <c r="L1210" s="14">
        <v>0.818126112426427</v>
      </c>
    </row>
    <row r="1211">
      <c r="A1211" s="14" t="s">
        <v>4235</v>
      </c>
      <c r="B1211" s="14" t="s">
        <v>4236</v>
      </c>
      <c r="C1211" s="14" t="s">
        <v>1572</v>
      </c>
      <c r="D1211" s="14">
        <v>0.0</v>
      </c>
      <c r="E1211" s="14">
        <v>0.0</v>
      </c>
      <c r="F1211" s="14">
        <v>1.0</v>
      </c>
      <c r="G1211" s="14">
        <v>0.0</v>
      </c>
      <c r="H1211" s="14">
        <v>0.0</v>
      </c>
      <c r="I1211" s="14">
        <v>1.0</v>
      </c>
      <c r="J1211" s="14" t="s">
        <v>1868</v>
      </c>
      <c r="K1211" s="14">
        <v>0.116138769058078</v>
      </c>
      <c r="L1211" s="14">
        <v>0.46653074916954</v>
      </c>
    </row>
    <row r="1212">
      <c r="A1212" s="14" t="s">
        <v>4237</v>
      </c>
      <c r="B1212" s="14" t="s">
        <v>4238</v>
      </c>
      <c r="C1212" s="14" t="s">
        <v>1574</v>
      </c>
      <c r="D1212" s="14" t="s">
        <v>46</v>
      </c>
      <c r="E1212" s="14" t="s">
        <v>46</v>
      </c>
      <c r="F1212" s="14" t="s">
        <v>46</v>
      </c>
      <c r="G1212" s="14" t="s">
        <v>46</v>
      </c>
      <c r="H1212" s="14" t="s">
        <v>46</v>
      </c>
      <c r="I1212" s="14" t="s">
        <v>46</v>
      </c>
      <c r="J1212" s="14" t="s">
        <v>1868</v>
      </c>
      <c r="K1212" s="14">
        <v>0.659972923822551</v>
      </c>
      <c r="L1212" s="14">
        <v>0.663545273915583</v>
      </c>
    </row>
    <row r="1213">
      <c r="A1213" s="14" t="s">
        <v>4239</v>
      </c>
      <c r="B1213" s="14" t="s">
        <v>4240</v>
      </c>
      <c r="C1213" s="14" t="s">
        <v>1574</v>
      </c>
      <c r="D1213" s="14" t="s">
        <v>46</v>
      </c>
      <c r="E1213" s="14" t="s">
        <v>46</v>
      </c>
      <c r="F1213" s="14" t="s">
        <v>46</v>
      </c>
      <c r="G1213" s="14" t="s">
        <v>46</v>
      </c>
      <c r="H1213" s="14" t="s">
        <v>46</v>
      </c>
      <c r="I1213" s="14" t="s">
        <v>46</v>
      </c>
      <c r="J1213" s="14" t="s">
        <v>1868</v>
      </c>
      <c r="K1213" s="14">
        <v>0.257598658943775</v>
      </c>
      <c r="L1213" s="14">
        <v>0.218636437209368</v>
      </c>
    </row>
    <row r="1214">
      <c r="A1214" s="14" t="s">
        <v>4241</v>
      </c>
      <c r="B1214" s="14" t="s">
        <v>4242</v>
      </c>
      <c r="C1214" s="14" t="s">
        <v>1574</v>
      </c>
      <c r="D1214" s="14" t="s">
        <v>46</v>
      </c>
      <c r="E1214" s="14" t="s">
        <v>46</v>
      </c>
      <c r="F1214" s="14" t="s">
        <v>46</v>
      </c>
      <c r="G1214" s="14" t="s">
        <v>46</v>
      </c>
      <c r="H1214" s="14" t="s">
        <v>46</v>
      </c>
      <c r="I1214" s="14" t="s">
        <v>46</v>
      </c>
      <c r="J1214" s="14" t="s">
        <v>1868</v>
      </c>
      <c r="K1214" s="14">
        <v>0.458898295684615</v>
      </c>
      <c r="L1214" s="14">
        <v>0.449660679761863</v>
      </c>
    </row>
    <row r="1215">
      <c r="A1215" s="14" t="s">
        <v>4243</v>
      </c>
      <c r="B1215" s="14" t="s">
        <v>4244</v>
      </c>
      <c r="C1215" s="14" t="s">
        <v>1574</v>
      </c>
      <c r="D1215" s="14" t="s">
        <v>46</v>
      </c>
      <c r="E1215" s="14" t="s">
        <v>46</v>
      </c>
      <c r="F1215" s="14" t="s">
        <v>46</v>
      </c>
      <c r="G1215" s="14" t="s">
        <v>46</v>
      </c>
      <c r="H1215" s="14" t="s">
        <v>46</v>
      </c>
      <c r="I1215" s="14" t="s">
        <v>46</v>
      </c>
      <c r="J1215" s="14" t="s">
        <v>1868</v>
      </c>
      <c r="K1215" s="14">
        <v>0.229402420199062</v>
      </c>
      <c r="L1215" s="14">
        <v>0.134704390038407</v>
      </c>
    </row>
    <row r="1216">
      <c r="A1216" s="14" t="s">
        <v>4245</v>
      </c>
      <c r="B1216" s="14" t="s">
        <v>4246</v>
      </c>
      <c r="C1216" s="14" t="s">
        <v>1574</v>
      </c>
      <c r="D1216" s="14" t="s">
        <v>46</v>
      </c>
      <c r="E1216" s="14" t="s">
        <v>46</v>
      </c>
      <c r="F1216" s="14" t="s">
        <v>46</v>
      </c>
      <c r="G1216" s="14" t="s">
        <v>46</v>
      </c>
      <c r="H1216" s="14" t="s">
        <v>46</v>
      </c>
      <c r="I1216" s="14" t="s">
        <v>46</v>
      </c>
      <c r="J1216" s="14" t="s">
        <v>1868</v>
      </c>
      <c r="K1216" s="14">
        <v>0.765555650290565</v>
      </c>
      <c r="L1216" s="14">
        <v>0.717731565988618</v>
      </c>
    </row>
    <row r="1217">
      <c r="A1217" s="14" t="s">
        <v>4247</v>
      </c>
      <c r="B1217" s="14" t="s">
        <v>1642</v>
      </c>
      <c r="C1217" s="14" t="s">
        <v>1572</v>
      </c>
      <c r="D1217" s="14">
        <v>1.0</v>
      </c>
      <c r="E1217" s="14">
        <v>0.0</v>
      </c>
      <c r="F1217" s="14">
        <v>0.0</v>
      </c>
      <c r="G1217" s="14">
        <v>0.0</v>
      </c>
      <c r="H1217" s="14">
        <v>0.0</v>
      </c>
      <c r="I1217" s="14">
        <v>1.0</v>
      </c>
      <c r="J1217" s="14" t="s">
        <v>1868</v>
      </c>
      <c r="K1217" s="14">
        <v>0.530355154048267</v>
      </c>
      <c r="L1217" s="14">
        <v>0.499879208616033</v>
      </c>
    </row>
    <row r="1218">
      <c r="A1218" s="14" t="s">
        <v>4248</v>
      </c>
      <c r="B1218" s="14" t="s">
        <v>4249</v>
      </c>
      <c r="C1218" s="14" t="s">
        <v>1574</v>
      </c>
      <c r="D1218" s="14" t="s">
        <v>46</v>
      </c>
      <c r="E1218" s="14" t="s">
        <v>46</v>
      </c>
      <c r="F1218" s="14" t="s">
        <v>46</v>
      </c>
      <c r="G1218" s="14" t="s">
        <v>46</v>
      </c>
      <c r="H1218" s="14" t="s">
        <v>46</v>
      </c>
      <c r="I1218" s="14" t="s">
        <v>46</v>
      </c>
      <c r="J1218" s="14" t="s">
        <v>1868</v>
      </c>
      <c r="K1218" s="14">
        <v>0.546050062821619</v>
      </c>
      <c r="L1218" s="14">
        <v>0.46022155989495</v>
      </c>
    </row>
    <row r="1219">
      <c r="A1219" s="14" t="s">
        <v>4250</v>
      </c>
      <c r="B1219" s="14" t="s">
        <v>4251</v>
      </c>
      <c r="C1219" s="14" t="s">
        <v>1574</v>
      </c>
      <c r="D1219" s="14" t="s">
        <v>46</v>
      </c>
      <c r="E1219" s="14" t="s">
        <v>46</v>
      </c>
      <c r="F1219" s="14" t="s">
        <v>46</v>
      </c>
      <c r="G1219" s="14" t="s">
        <v>46</v>
      </c>
      <c r="H1219" s="14" t="s">
        <v>46</v>
      </c>
      <c r="I1219" s="14" t="s">
        <v>46</v>
      </c>
      <c r="J1219" s="14" t="s">
        <v>1868</v>
      </c>
      <c r="K1219" s="14">
        <v>0.948262290895121</v>
      </c>
      <c r="L1219" s="14">
        <v>0.938225570825212</v>
      </c>
    </row>
    <row r="1220">
      <c r="A1220" s="14" t="s">
        <v>4252</v>
      </c>
      <c r="B1220" s="14" t="s">
        <v>4253</v>
      </c>
      <c r="C1220" s="14" t="s">
        <v>1574</v>
      </c>
      <c r="D1220" s="14" t="s">
        <v>46</v>
      </c>
      <c r="E1220" s="14" t="s">
        <v>46</v>
      </c>
      <c r="F1220" s="14" t="s">
        <v>46</v>
      </c>
      <c r="G1220" s="14" t="s">
        <v>46</v>
      </c>
      <c r="H1220" s="14" t="s">
        <v>46</v>
      </c>
      <c r="I1220" s="14" t="s">
        <v>46</v>
      </c>
      <c r="J1220" s="14" t="s">
        <v>1868</v>
      </c>
      <c r="K1220" s="14">
        <v>0.802618400166548</v>
      </c>
      <c r="L1220" s="14">
        <v>0.72525290047553</v>
      </c>
    </row>
    <row r="1221">
      <c r="A1221" s="14" t="s">
        <v>4254</v>
      </c>
      <c r="B1221" s="14" t="s">
        <v>4255</v>
      </c>
      <c r="C1221" s="14" t="s">
        <v>1572</v>
      </c>
      <c r="D1221" s="14">
        <v>0.0</v>
      </c>
      <c r="E1221" s="14">
        <v>0.0</v>
      </c>
      <c r="F1221" s="14">
        <v>0.0</v>
      </c>
      <c r="G1221" s="14">
        <v>0.0</v>
      </c>
      <c r="H1221" s="14">
        <v>0.0</v>
      </c>
      <c r="I1221" s="14">
        <v>0.0</v>
      </c>
      <c r="J1221" s="14" t="s">
        <v>1868</v>
      </c>
      <c r="K1221" s="14">
        <v>0.185460920881823</v>
      </c>
      <c r="L1221" s="14">
        <v>0.110855361706019</v>
      </c>
    </row>
    <row r="1222">
      <c r="A1222" s="14" t="s">
        <v>4256</v>
      </c>
      <c r="B1222" s="14" t="s">
        <v>4257</v>
      </c>
      <c r="C1222" s="14" t="s">
        <v>1574</v>
      </c>
      <c r="D1222" s="14" t="s">
        <v>46</v>
      </c>
      <c r="E1222" s="14" t="s">
        <v>46</v>
      </c>
      <c r="F1222" s="14" t="s">
        <v>46</v>
      </c>
      <c r="G1222" s="14" t="s">
        <v>46</v>
      </c>
      <c r="H1222" s="14" t="s">
        <v>46</v>
      </c>
      <c r="I1222" s="14" t="s">
        <v>46</v>
      </c>
      <c r="J1222" s="14" t="s">
        <v>1868</v>
      </c>
      <c r="K1222" s="14">
        <v>0.180255436138923</v>
      </c>
      <c r="L1222" s="14">
        <v>0.19879123733089</v>
      </c>
    </row>
    <row r="1223">
      <c r="A1223" s="14" t="s">
        <v>4258</v>
      </c>
      <c r="B1223" s="14" t="s">
        <v>4259</v>
      </c>
      <c r="C1223" s="14" t="s">
        <v>1574</v>
      </c>
      <c r="D1223" s="14" t="s">
        <v>46</v>
      </c>
      <c r="E1223" s="14" t="s">
        <v>46</v>
      </c>
      <c r="F1223" s="14" t="s">
        <v>46</v>
      </c>
      <c r="G1223" s="14" t="s">
        <v>46</v>
      </c>
      <c r="H1223" s="14" t="s">
        <v>46</v>
      </c>
      <c r="I1223" s="14" t="s">
        <v>46</v>
      </c>
      <c r="J1223" s="14" t="s">
        <v>1868</v>
      </c>
      <c r="K1223" s="14">
        <v>0.262054929557252</v>
      </c>
      <c r="L1223" s="14">
        <v>0.27424210445756</v>
      </c>
    </row>
    <row r="1224">
      <c r="A1224" s="14" t="s">
        <v>4260</v>
      </c>
      <c r="B1224" s="14" t="s">
        <v>4261</v>
      </c>
      <c r="C1224" s="14" t="s">
        <v>1574</v>
      </c>
      <c r="D1224" s="14" t="s">
        <v>46</v>
      </c>
      <c r="E1224" s="14" t="s">
        <v>46</v>
      </c>
      <c r="F1224" s="14" t="s">
        <v>46</v>
      </c>
      <c r="G1224" s="14" t="s">
        <v>46</v>
      </c>
      <c r="H1224" s="14" t="s">
        <v>46</v>
      </c>
      <c r="I1224" s="14" t="s">
        <v>46</v>
      </c>
      <c r="J1224" s="14" t="s">
        <v>1868</v>
      </c>
      <c r="K1224" s="14">
        <v>0.829629656852943</v>
      </c>
      <c r="L1224" s="14">
        <v>0.78709558426843</v>
      </c>
    </row>
    <row r="1225">
      <c r="A1225" s="14" t="s">
        <v>4262</v>
      </c>
      <c r="B1225" s="14" t="s">
        <v>4263</v>
      </c>
      <c r="C1225" s="14" t="s">
        <v>1574</v>
      </c>
      <c r="D1225" s="14" t="s">
        <v>46</v>
      </c>
      <c r="E1225" s="14" t="s">
        <v>46</v>
      </c>
      <c r="F1225" s="14" t="s">
        <v>46</v>
      </c>
      <c r="G1225" s="14" t="s">
        <v>46</v>
      </c>
      <c r="H1225" s="14" t="s">
        <v>46</v>
      </c>
      <c r="I1225" s="14" t="s">
        <v>46</v>
      </c>
      <c r="J1225" s="14" t="s">
        <v>1868</v>
      </c>
      <c r="K1225" s="14">
        <v>0.239850431892188</v>
      </c>
      <c r="L1225" s="14">
        <v>0.200295884173287</v>
      </c>
    </row>
    <row r="1226">
      <c r="A1226" s="14" t="s">
        <v>4264</v>
      </c>
      <c r="B1226" s="14" t="s">
        <v>4265</v>
      </c>
      <c r="C1226" s="14" t="s">
        <v>1574</v>
      </c>
      <c r="D1226" s="14" t="s">
        <v>46</v>
      </c>
      <c r="E1226" s="14" t="s">
        <v>46</v>
      </c>
      <c r="F1226" s="14" t="s">
        <v>46</v>
      </c>
      <c r="G1226" s="14" t="s">
        <v>46</v>
      </c>
      <c r="H1226" s="14" t="s">
        <v>46</v>
      </c>
      <c r="I1226" s="14" t="s">
        <v>46</v>
      </c>
      <c r="J1226" s="14" t="s">
        <v>1868</v>
      </c>
      <c r="K1226" s="14">
        <v>0.762354753699261</v>
      </c>
      <c r="L1226" s="14">
        <v>0.777257873706515</v>
      </c>
    </row>
    <row r="1227">
      <c r="A1227" s="14" t="s">
        <v>4266</v>
      </c>
      <c r="B1227" s="14" t="s">
        <v>1669</v>
      </c>
      <c r="C1227" s="14" t="s">
        <v>1572</v>
      </c>
      <c r="D1227" s="14">
        <v>1.0</v>
      </c>
      <c r="E1227" s="14">
        <v>0.0</v>
      </c>
      <c r="F1227" s="14">
        <v>0.0</v>
      </c>
      <c r="G1227" s="14">
        <v>0.0</v>
      </c>
      <c r="H1227" s="14">
        <v>0.0</v>
      </c>
      <c r="I1227" s="14">
        <v>1.0</v>
      </c>
      <c r="J1227" s="14" t="s">
        <v>1868</v>
      </c>
      <c r="K1227" s="14">
        <v>0.242336438351807</v>
      </c>
      <c r="L1227" s="14">
        <v>0.236863092727312</v>
      </c>
    </row>
    <row r="1228">
      <c r="A1228" s="14" t="s">
        <v>4267</v>
      </c>
      <c r="B1228" s="14" t="s">
        <v>4268</v>
      </c>
      <c r="C1228" s="14" t="s">
        <v>1574</v>
      </c>
      <c r="D1228" s="14" t="s">
        <v>46</v>
      </c>
      <c r="E1228" s="14" t="s">
        <v>46</v>
      </c>
      <c r="F1228" s="14" t="s">
        <v>46</v>
      </c>
      <c r="G1228" s="14" t="s">
        <v>46</v>
      </c>
      <c r="H1228" s="14" t="s">
        <v>46</v>
      </c>
      <c r="I1228" s="14" t="s">
        <v>46</v>
      </c>
      <c r="J1228" s="14" t="s">
        <v>1868</v>
      </c>
      <c r="K1228" s="14">
        <v>0.287876311680018</v>
      </c>
      <c r="L1228" s="14">
        <v>0.316764243816615</v>
      </c>
    </row>
    <row r="1229">
      <c r="A1229" s="14" t="s">
        <v>4269</v>
      </c>
      <c r="B1229" s="14" t="s">
        <v>4270</v>
      </c>
      <c r="C1229" s="14" t="s">
        <v>1574</v>
      </c>
      <c r="D1229" s="14" t="s">
        <v>46</v>
      </c>
      <c r="E1229" s="14" t="s">
        <v>46</v>
      </c>
      <c r="F1229" s="14" t="s">
        <v>46</v>
      </c>
      <c r="G1229" s="14" t="s">
        <v>46</v>
      </c>
      <c r="H1229" s="14" t="s">
        <v>46</v>
      </c>
      <c r="I1229" s="14" t="s">
        <v>46</v>
      </c>
      <c r="J1229" s="14" t="s">
        <v>1868</v>
      </c>
      <c r="K1229" s="14">
        <v>0.714696357457189</v>
      </c>
      <c r="L1229" s="14">
        <v>0.772668262660189</v>
      </c>
    </row>
    <row r="1230">
      <c r="A1230" s="14" t="s">
        <v>4271</v>
      </c>
      <c r="B1230" s="14" t="s">
        <v>4272</v>
      </c>
      <c r="C1230" s="14" t="s">
        <v>1574</v>
      </c>
      <c r="D1230" s="14" t="s">
        <v>46</v>
      </c>
      <c r="E1230" s="14" t="s">
        <v>46</v>
      </c>
      <c r="F1230" s="14" t="s">
        <v>46</v>
      </c>
      <c r="G1230" s="14" t="s">
        <v>46</v>
      </c>
      <c r="H1230" s="14" t="s">
        <v>46</v>
      </c>
      <c r="I1230" s="14" t="s">
        <v>46</v>
      </c>
      <c r="J1230" s="14" t="s">
        <v>1868</v>
      </c>
      <c r="K1230" s="14">
        <v>0.79527569223226</v>
      </c>
      <c r="L1230" s="14">
        <v>0.781850048200942</v>
      </c>
    </row>
    <row r="1231">
      <c r="A1231" s="14" t="s">
        <v>4273</v>
      </c>
      <c r="B1231" s="14" t="s">
        <v>4274</v>
      </c>
      <c r="C1231" s="14" t="s">
        <v>1574</v>
      </c>
      <c r="D1231" s="14" t="s">
        <v>46</v>
      </c>
      <c r="E1231" s="14" t="s">
        <v>46</v>
      </c>
      <c r="F1231" s="14" t="s">
        <v>46</v>
      </c>
      <c r="G1231" s="14" t="s">
        <v>46</v>
      </c>
      <c r="H1231" s="14" t="s">
        <v>46</v>
      </c>
      <c r="I1231" s="14" t="s">
        <v>46</v>
      </c>
      <c r="J1231" s="14" t="s">
        <v>1868</v>
      </c>
      <c r="K1231" s="14">
        <v>0.940747340468357</v>
      </c>
      <c r="L1231" s="14">
        <v>0.242368850666059</v>
      </c>
    </row>
    <row r="1232">
      <c r="A1232" s="14" t="s">
        <v>4275</v>
      </c>
      <c r="B1232" s="14" t="s">
        <v>4276</v>
      </c>
      <c r="C1232" s="14" t="s">
        <v>1574</v>
      </c>
      <c r="D1232" s="14" t="s">
        <v>46</v>
      </c>
      <c r="E1232" s="14" t="s">
        <v>46</v>
      </c>
      <c r="F1232" s="14" t="s">
        <v>46</v>
      </c>
      <c r="G1232" s="14" t="s">
        <v>46</v>
      </c>
      <c r="H1232" s="14" t="s">
        <v>46</v>
      </c>
      <c r="I1232" s="14" t="s">
        <v>46</v>
      </c>
      <c r="J1232" s="14" t="s">
        <v>1868</v>
      </c>
      <c r="K1232" s="14">
        <v>0.0106165276945323</v>
      </c>
      <c r="L1232" s="14">
        <v>0.00738525615557264</v>
      </c>
    </row>
    <row r="1233">
      <c r="A1233" s="14" t="s">
        <v>4277</v>
      </c>
      <c r="B1233" s="14" t="s">
        <v>4278</v>
      </c>
      <c r="C1233" s="14" t="s">
        <v>1574</v>
      </c>
      <c r="D1233" s="14" t="s">
        <v>46</v>
      </c>
      <c r="E1233" s="14" t="s">
        <v>46</v>
      </c>
      <c r="F1233" s="14" t="s">
        <v>46</v>
      </c>
      <c r="G1233" s="14" t="s">
        <v>46</v>
      </c>
      <c r="H1233" s="14" t="s">
        <v>46</v>
      </c>
      <c r="I1233" s="14" t="s">
        <v>46</v>
      </c>
      <c r="J1233" s="14" t="s">
        <v>1868</v>
      </c>
      <c r="K1233" s="14">
        <v>0.986666569829766</v>
      </c>
      <c r="L1233" s="14">
        <v>0.932989430225578</v>
      </c>
    </row>
    <row r="1234">
      <c r="A1234" s="14" t="s">
        <v>4279</v>
      </c>
      <c r="B1234" s="14" t="s">
        <v>4280</v>
      </c>
      <c r="C1234" s="14" t="s">
        <v>1574</v>
      </c>
      <c r="D1234" s="14" t="s">
        <v>46</v>
      </c>
      <c r="E1234" s="14" t="s">
        <v>46</v>
      </c>
      <c r="F1234" s="14" t="s">
        <v>46</v>
      </c>
      <c r="G1234" s="14" t="s">
        <v>46</v>
      </c>
      <c r="H1234" s="14" t="s">
        <v>46</v>
      </c>
      <c r="I1234" s="14" t="s">
        <v>46</v>
      </c>
      <c r="J1234" s="14" t="s">
        <v>1868</v>
      </c>
      <c r="K1234" s="14">
        <v>0.635457211620004</v>
      </c>
      <c r="L1234" s="14">
        <v>0.731267921076238</v>
      </c>
    </row>
    <row r="1235">
      <c r="A1235" s="14" t="s">
        <v>4281</v>
      </c>
      <c r="B1235" s="14" t="s">
        <v>4282</v>
      </c>
      <c r="C1235" s="14" t="s">
        <v>1574</v>
      </c>
      <c r="D1235" s="14" t="s">
        <v>46</v>
      </c>
      <c r="E1235" s="14" t="s">
        <v>46</v>
      </c>
      <c r="F1235" s="14" t="s">
        <v>46</v>
      </c>
      <c r="G1235" s="14" t="s">
        <v>46</v>
      </c>
      <c r="H1235" s="14" t="s">
        <v>46</v>
      </c>
      <c r="I1235" s="14" t="s">
        <v>46</v>
      </c>
      <c r="J1235" s="14" t="s">
        <v>1868</v>
      </c>
      <c r="K1235" s="14">
        <v>0.830782522267451</v>
      </c>
      <c r="L1235" s="14">
        <v>0.856940313535171</v>
      </c>
    </row>
    <row r="1236">
      <c r="A1236" s="14" t="s">
        <v>4283</v>
      </c>
      <c r="B1236" s="14" t="s">
        <v>4284</v>
      </c>
      <c r="C1236" s="14" t="s">
        <v>1574</v>
      </c>
      <c r="D1236" s="14" t="s">
        <v>46</v>
      </c>
      <c r="E1236" s="14" t="s">
        <v>46</v>
      </c>
      <c r="F1236" s="14" t="s">
        <v>46</v>
      </c>
      <c r="G1236" s="14" t="s">
        <v>46</v>
      </c>
      <c r="H1236" s="14" t="s">
        <v>46</v>
      </c>
      <c r="I1236" s="14" t="s">
        <v>46</v>
      </c>
      <c r="J1236" s="14" t="s">
        <v>1868</v>
      </c>
      <c r="K1236" s="14">
        <v>0.359492494554101</v>
      </c>
      <c r="L1236" s="14">
        <v>0.5233015706697</v>
      </c>
    </row>
    <row r="1237">
      <c r="A1237" s="14" t="s">
        <v>4285</v>
      </c>
      <c r="B1237" s="14" t="s">
        <v>4286</v>
      </c>
      <c r="C1237" s="14" t="s">
        <v>1574</v>
      </c>
      <c r="D1237" s="14" t="s">
        <v>46</v>
      </c>
      <c r="E1237" s="14" t="s">
        <v>46</v>
      </c>
      <c r="F1237" s="14" t="s">
        <v>46</v>
      </c>
      <c r="G1237" s="14" t="s">
        <v>46</v>
      </c>
      <c r="H1237" s="14" t="s">
        <v>46</v>
      </c>
      <c r="I1237" s="14" t="s">
        <v>46</v>
      </c>
      <c r="J1237" s="14" t="s">
        <v>1868</v>
      </c>
      <c r="K1237" s="14">
        <v>0.653110467093916</v>
      </c>
      <c r="L1237" s="14">
        <v>0.752540056626978</v>
      </c>
    </row>
    <row r="1238">
      <c r="A1238" s="14" t="s">
        <v>4287</v>
      </c>
      <c r="B1238" s="14" t="s">
        <v>1829</v>
      </c>
      <c r="C1238" s="14" t="s">
        <v>1572</v>
      </c>
      <c r="D1238" s="14">
        <v>1.0</v>
      </c>
      <c r="E1238" s="14">
        <v>0.0</v>
      </c>
      <c r="F1238" s="14">
        <v>1.0</v>
      </c>
      <c r="G1238" s="14">
        <v>0.0</v>
      </c>
      <c r="H1238" s="14">
        <v>0.0</v>
      </c>
      <c r="I1238" s="14">
        <v>2.0</v>
      </c>
      <c r="J1238" s="14" t="s">
        <v>1868</v>
      </c>
      <c r="K1238" s="14">
        <v>0.776733306014402</v>
      </c>
      <c r="L1238" s="14">
        <v>0.771856949197036</v>
      </c>
    </row>
    <row r="1239">
      <c r="A1239" s="14" t="s">
        <v>4288</v>
      </c>
      <c r="B1239" s="14" t="s">
        <v>4289</v>
      </c>
      <c r="C1239" s="14" t="s">
        <v>1572</v>
      </c>
      <c r="D1239" s="14">
        <v>0.0</v>
      </c>
      <c r="E1239" s="14">
        <v>0.0</v>
      </c>
      <c r="F1239" s="14">
        <v>0.0</v>
      </c>
      <c r="G1239" s="14">
        <v>1.0</v>
      </c>
      <c r="H1239" s="14">
        <v>0.0</v>
      </c>
      <c r="I1239" s="14">
        <v>1.0</v>
      </c>
      <c r="J1239" s="14" t="s">
        <v>1868</v>
      </c>
      <c r="K1239" s="14">
        <v>0.976059915051337</v>
      </c>
      <c r="L1239" s="14">
        <v>0.97239420419004</v>
      </c>
    </row>
    <row r="1240">
      <c r="A1240" s="14" t="s">
        <v>4290</v>
      </c>
      <c r="B1240" s="14" t="s">
        <v>4291</v>
      </c>
      <c r="C1240" s="14" t="s">
        <v>1574</v>
      </c>
      <c r="D1240" s="14" t="s">
        <v>46</v>
      </c>
      <c r="E1240" s="14" t="s">
        <v>46</v>
      </c>
      <c r="F1240" s="14" t="s">
        <v>46</v>
      </c>
      <c r="G1240" s="14" t="s">
        <v>46</v>
      </c>
      <c r="H1240" s="14" t="s">
        <v>46</v>
      </c>
      <c r="I1240" s="14" t="s">
        <v>46</v>
      </c>
      <c r="J1240" s="14" t="s">
        <v>1868</v>
      </c>
      <c r="K1240" s="14">
        <v>0.497156729719003</v>
      </c>
      <c r="L1240" s="14">
        <v>0.446713682726076</v>
      </c>
    </row>
    <row r="1241">
      <c r="A1241" s="14" t="s">
        <v>4292</v>
      </c>
      <c r="B1241" s="14" t="s">
        <v>4293</v>
      </c>
      <c r="C1241" s="14" t="s">
        <v>1572</v>
      </c>
      <c r="D1241" s="14">
        <v>1.0</v>
      </c>
      <c r="E1241" s="14">
        <v>0.0</v>
      </c>
      <c r="F1241" s="14">
        <v>0.0</v>
      </c>
      <c r="G1241" s="14">
        <v>0.0</v>
      </c>
      <c r="H1241" s="14">
        <v>0.0</v>
      </c>
      <c r="I1241" s="14">
        <v>1.0</v>
      </c>
      <c r="J1241" s="14" t="s">
        <v>1868</v>
      </c>
      <c r="K1241" s="14">
        <v>0.62383011947754</v>
      </c>
      <c r="L1241" s="14">
        <v>0.585311311421096</v>
      </c>
    </row>
    <row r="1242">
      <c r="A1242" s="14" t="s">
        <v>4294</v>
      </c>
      <c r="B1242" s="14" t="s">
        <v>4295</v>
      </c>
      <c r="C1242" s="14" t="s">
        <v>1574</v>
      </c>
      <c r="D1242" s="14" t="s">
        <v>46</v>
      </c>
      <c r="E1242" s="14" t="s">
        <v>46</v>
      </c>
      <c r="F1242" s="14" t="s">
        <v>46</v>
      </c>
      <c r="G1242" s="14" t="s">
        <v>46</v>
      </c>
      <c r="H1242" s="14" t="s">
        <v>46</v>
      </c>
      <c r="I1242" s="14" t="s">
        <v>46</v>
      </c>
      <c r="J1242" s="14" t="s">
        <v>1868</v>
      </c>
      <c r="K1242" s="14">
        <v>0.553563353226427</v>
      </c>
      <c r="L1242" s="14">
        <v>0.65147032757723</v>
      </c>
    </row>
    <row r="1243">
      <c r="A1243" s="14" t="s">
        <v>4296</v>
      </c>
      <c r="B1243" s="14" t="s">
        <v>4297</v>
      </c>
      <c r="C1243" s="14" t="s">
        <v>1574</v>
      </c>
      <c r="D1243" s="14" t="s">
        <v>46</v>
      </c>
      <c r="E1243" s="14" t="s">
        <v>46</v>
      </c>
      <c r="F1243" s="14" t="s">
        <v>46</v>
      </c>
      <c r="G1243" s="14" t="s">
        <v>46</v>
      </c>
      <c r="H1243" s="14" t="s">
        <v>46</v>
      </c>
      <c r="I1243" s="14" t="s">
        <v>46</v>
      </c>
      <c r="J1243" s="14" t="s">
        <v>1868</v>
      </c>
      <c r="K1243" s="14">
        <v>0.950424353385839</v>
      </c>
      <c r="L1243" s="14">
        <v>0.937538613519092</v>
      </c>
    </row>
    <row r="1244">
      <c r="A1244" s="14" t="s">
        <v>4298</v>
      </c>
      <c r="B1244" s="14" t="s">
        <v>4299</v>
      </c>
      <c r="C1244" s="14" t="s">
        <v>1574</v>
      </c>
      <c r="D1244" s="14" t="s">
        <v>46</v>
      </c>
      <c r="E1244" s="14" t="s">
        <v>46</v>
      </c>
      <c r="F1244" s="14" t="s">
        <v>46</v>
      </c>
      <c r="G1244" s="14" t="s">
        <v>46</v>
      </c>
      <c r="H1244" s="14" t="s">
        <v>46</v>
      </c>
      <c r="I1244" s="14" t="s">
        <v>46</v>
      </c>
      <c r="J1244" s="14" t="s">
        <v>1868</v>
      </c>
      <c r="K1244" s="14">
        <v>0.490808277361008</v>
      </c>
      <c r="L1244" s="14">
        <v>0.462978620285621</v>
      </c>
    </row>
    <row r="1245">
      <c r="A1245" s="14" t="s">
        <v>4300</v>
      </c>
      <c r="B1245" s="14" t="s">
        <v>4301</v>
      </c>
      <c r="C1245" s="14" t="s">
        <v>1574</v>
      </c>
      <c r="D1245" s="14" t="s">
        <v>46</v>
      </c>
      <c r="E1245" s="14" t="s">
        <v>46</v>
      </c>
      <c r="F1245" s="14" t="s">
        <v>46</v>
      </c>
      <c r="G1245" s="14" t="s">
        <v>46</v>
      </c>
      <c r="H1245" s="14" t="s">
        <v>46</v>
      </c>
      <c r="I1245" s="14" t="s">
        <v>46</v>
      </c>
      <c r="J1245" s="14" t="s">
        <v>1868</v>
      </c>
      <c r="K1245" s="14">
        <v>0.943694536079673</v>
      </c>
      <c r="L1245" s="14">
        <v>0.95220943211726</v>
      </c>
    </row>
    <row r="1246">
      <c r="A1246" s="14" t="s">
        <v>4302</v>
      </c>
      <c r="B1246" s="14" t="s">
        <v>4303</v>
      </c>
      <c r="C1246" s="14" t="s">
        <v>1574</v>
      </c>
      <c r="D1246" s="14" t="s">
        <v>46</v>
      </c>
      <c r="E1246" s="14" t="s">
        <v>46</v>
      </c>
      <c r="F1246" s="14" t="s">
        <v>46</v>
      </c>
      <c r="G1246" s="14" t="s">
        <v>46</v>
      </c>
      <c r="H1246" s="14" t="s">
        <v>46</v>
      </c>
      <c r="I1246" s="14" t="s">
        <v>46</v>
      </c>
      <c r="J1246" s="14" t="s">
        <v>1868</v>
      </c>
      <c r="K1246" s="14">
        <v>0.882337445122832</v>
      </c>
      <c r="L1246" s="14">
        <v>0.858969046975793</v>
      </c>
    </row>
    <row r="1247">
      <c r="A1247" s="14" t="s">
        <v>4304</v>
      </c>
      <c r="B1247" s="14" t="s">
        <v>4305</v>
      </c>
      <c r="C1247" s="14" t="s">
        <v>1574</v>
      </c>
      <c r="D1247" s="14" t="s">
        <v>46</v>
      </c>
      <c r="E1247" s="14" t="s">
        <v>46</v>
      </c>
      <c r="F1247" s="14" t="s">
        <v>46</v>
      </c>
      <c r="G1247" s="14" t="s">
        <v>46</v>
      </c>
      <c r="H1247" s="14" t="s">
        <v>46</v>
      </c>
      <c r="I1247" s="14" t="s">
        <v>46</v>
      </c>
      <c r="J1247" s="14" t="s">
        <v>1868</v>
      </c>
      <c r="K1247" s="14">
        <v>0.755257539250008</v>
      </c>
      <c r="L1247" s="14">
        <v>0.706694952242962</v>
      </c>
    </row>
    <row r="1248">
      <c r="A1248" s="14" t="s">
        <v>4306</v>
      </c>
      <c r="B1248" s="14" t="s">
        <v>4307</v>
      </c>
      <c r="C1248" s="14" t="s">
        <v>1572</v>
      </c>
      <c r="D1248" s="14">
        <v>1.0</v>
      </c>
      <c r="E1248" s="14">
        <v>0.0</v>
      </c>
      <c r="F1248" s="14">
        <v>0.0</v>
      </c>
      <c r="G1248" s="14">
        <v>0.0</v>
      </c>
      <c r="H1248" s="14">
        <v>0.0</v>
      </c>
      <c r="I1248" s="14">
        <v>1.0</v>
      </c>
      <c r="J1248" s="14" t="s">
        <v>1868</v>
      </c>
      <c r="K1248" s="14">
        <v>0.882181224502903</v>
      </c>
      <c r="L1248" s="14">
        <v>0.913461051501701</v>
      </c>
    </row>
    <row r="1249">
      <c r="A1249" s="14" t="s">
        <v>4308</v>
      </c>
      <c r="B1249" s="14" t="s">
        <v>4309</v>
      </c>
      <c r="C1249" s="14" t="s">
        <v>1572</v>
      </c>
      <c r="D1249" s="14">
        <v>1.0</v>
      </c>
      <c r="E1249" s="14">
        <v>0.0</v>
      </c>
      <c r="F1249" s="14">
        <v>1.0</v>
      </c>
      <c r="G1249" s="14">
        <v>1.0</v>
      </c>
      <c r="H1249" s="14">
        <v>0.0</v>
      </c>
      <c r="I1249" s="14">
        <v>3.0</v>
      </c>
      <c r="J1249" s="14" t="s">
        <v>1868</v>
      </c>
      <c r="K1249" s="14">
        <v>0.0428567016916353</v>
      </c>
      <c r="L1249" s="14">
        <v>0.0549575879202236</v>
      </c>
    </row>
    <row r="1250">
      <c r="A1250" s="14" t="s">
        <v>4310</v>
      </c>
      <c r="B1250" s="14" t="s">
        <v>4311</v>
      </c>
      <c r="C1250" s="14" t="s">
        <v>1574</v>
      </c>
      <c r="D1250" s="14" t="s">
        <v>46</v>
      </c>
      <c r="E1250" s="14" t="s">
        <v>46</v>
      </c>
      <c r="F1250" s="14" t="s">
        <v>46</v>
      </c>
      <c r="G1250" s="14" t="s">
        <v>46</v>
      </c>
      <c r="H1250" s="14" t="s">
        <v>46</v>
      </c>
      <c r="I1250" s="14" t="s">
        <v>46</v>
      </c>
      <c r="J1250" s="14" t="s">
        <v>1868</v>
      </c>
      <c r="K1250" s="14">
        <v>0.731217831774804</v>
      </c>
      <c r="L1250" s="14">
        <v>0.375379499663137</v>
      </c>
    </row>
    <row r="1251">
      <c r="A1251" s="14" t="s">
        <v>4312</v>
      </c>
      <c r="B1251" s="14" t="s">
        <v>4313</v>
      </c>
      <c r="C1251" s="14" t="s">
        <v>1574</v>
      </c>
      <c r="D1251" s="14" t="s">
        <v>46</v>
      </c>
      <c r="E1251" s="14" t="s">
        <v>46</v>
      </c>
      <c r="F1251" s="14" t="s">
        <v>46</v>
      </c>
      <c r="G1251" s="14" t="s">
        <v>46</v>
      </c>
      <c r="H1251" s="14" t="s">
        <v>46</v>
      </c>
      <c r="I1251" s="14" t="s">
        <v>46</v>
      </c>
      <c r="J1251" s="14" t="s">
        <v>1868</v>
      </c>
      <c r="K1251" s="14">
        <v>0.793964201281463</v>
      </c>
      <c r="L1251" s="14">
        <v>0.81683615225597</v>
      </c>
    </row>
    <row r="1252">
      <c r="A1252" s="14" t="s">
        <v>4314</v>
      </c>
      <c r="B1252" s="14" t="s">
        <v>4315</v>
      </c>
      <c r="C1252" s="14" t="s">
        <v>1574</v>
      </c>
      <c r="D1252" s="14" t="s">
        <v>46</v>
      </c>
      <c r="E1252" s="14" t="s">
        <v>46</v>
      </c>
      <c r="F1252" s="14" t="s">
        <v>46</v>
      </c>
      <c r="G1252" s="14" t="s">
        <v>46</v>
      </c>
      <c r="H1252" s="14" t="s">
        <v>46</v>
      </c>
      <c r="I1252" s="14" t="s">
        <v>46</v>
      </c>
      <c r="J1252" s="14" t="s">
        <v>1868</v>
      </c>
      <c r="K1252" s="14">
        <v>0.017914681297788</v>
      </c>
      <c r="L1252" s="14">
        <v>0.0219631193359813</v>
      </c>
    </row>
    <row r="1253">
      <c r="A1253" s="14" t="s">
        <v>4316</v>
      </c>
      <c r="B1253" s="14" t="s">
        <v>4317</v>
      </c>
      <c r="C1253" s="14" t="s">
        <v>1572</v>
      </c>
      <c r="D1253" s="14">
        <v>0.0</v>
      </c>
      <c r="E1253" s="14">
        <v>0.0</v>
      </c>
      <c r="F1253" s="14">
        <v>0.0</v>
      </c>
      <c r="G1253" s="14">
        <v>0.0</v>
      </c>
      <c r="H1253" s="14">
        <v>0.0</v>
      </c>
      <c r="I1253" s="14">
        <v>0.0</v>
      </c>
      <c r="J1253" s="14" t="s">
        <v>1868</v>
      </c>
      <c r="K1253" s="14">
        <v>0.812628807507217</v>
      </c>
      <c r="L1253" s="14">
        <v>0.857841543273955</v>
      </c>
    </row>
    <row r="1254">
      <c r="A1254" s="14" t="s">
        <v>4318</v>
      </c>
      <c r="B1254" s="14" t="s">
        <v>4319</v>
      </c>
      <c r="C1254" s="14" t="s">
        <v>1572</v>
      </c>
      <c r="D1254" s="14">
        <v>1.0</v>
      </c>
      <c r="E1254" s="14">
        <v>0.0</v>
      </c>
      <c r="F1254" s="14">
        <v>0.0</v>
      </c>
      <c r="G1254" s="14">
        <v>0.0</v>
      </c>
      <c r="H1254" s="14">
        <v>0.0</v>
      </c>
      <c r="I1254" s="14">
        <v>1.0</v>
      </c>
      <c r="J1254" s="14" t="s">
        <v>1868</v>
      </c>
      <c r="K1254" s="14">
        <v>0.0347279550553693</v>
      </c>
      <c r="L1254" s="14">
        <v>0.0373112467356591</v>
      </c>
    </row>
    <row r="1255">
      <c r="A1255" s="14" t="s">
        <v>4320</v>
      </c>
      <c r="B1255" s="14" t="s">
        <v>4321</v>
      </c>
      <c r="C1255" s="14" t="s">
        <v>1574</v>
      </c>
      <c r="D1255" s="14" t="s">
        <v>46</v>
      </c>
      <c r="E1255" s="14" t="s">
        <v>46</v>
      </c>
      <c r="F1255" s="14" t="s">
        <v>46</v>
      </c>
      <c r="G1255" s="14" t="s">
        <v>46</v>
      </c>
      <c r="H1255" s="14" t="s">
        <v>46</v>
      </c>
      <c r="I1255" s="14" t="s">
        <v>46</v>
      </c>
      <c r="J1255" s="14" t="s">
        <v>1868</v>
      </c>
      <c r="K1255" s="14">
        <v>0.798300289813477</v>
      </c>
      <c r="L1255" s="14">
        <v>0.853441629480557</v>
      </c>
    </row>
    <row r="1256">
      <c r="A1256" s="14" t="s">
        <v>4322</v>
      </c>
      <c r="B1256" s="14" t="s">
        <v>4323</v>
      </c>
      <c r="C1256" s="14" t="s">
        <v>1574</v>
      </c>
      <c r="D1256" s="14" t="s">
        <v>46</v>
      </c>
      <c r="E1256" s="14" t="s">
        <v>46</v>
      </c>
      <c r="F1256" s="14" t="s">
        <v>46</v>
      </c>
      <c r="G1256" s="14" t="s">
        <v>46</v>
      </c>
      <c r="H1256" s="14" t="s">
        <v>46</v>
      </c>
      <c r="I1256" s="14" t="s">
        <v>46</v>
      </c>
      <c r="J1256" s="14" t="s">
        <v>1868</v>
      </c>
      <c r="K1256" s="14">
        <v>0.954351247472967</v>
      </c>
      <c r="L1256" s="14">
        <v>0.959035536501522</v>
      </c>
    </row>
    <row r="1257">
      <c r="A1257" s="14" t="s">
        <v>4324</v>
      </c>
      <c r="B1257" s="14" t="s">
        <v>4325</v>
      </c>
      <c r="C1257" s="14" t="s">
        <v>1574</v>
      </c>
      <c r="D1257" s="14" t="s">
        <v>46</v>
      </c>
      <c r="E1257" s="14" t="s">
        <v>46</v>
      </c>
      <c r="F1257" s="14" t="s">
        <v>46</v>
      </c>
      <c r="G1257" s="14" t="s">
        <v>46</v>
      </c>
      <c r="H1257" s="14" t="s">
        <v>46</v>
      </c>
      <c r="I1257" s="14" t="s">
        <v>46</v>
      </c>
      <c r="J1257" s="14" t="s">
        <v>1868</v>
      </c>
      <c r="K1257" s="14">
        <v>0.825333378435963</v>
      </c>
      <c r="L1257" s="14">
        <v>0.861301741955099</v>
      </c>
    </row>
    <row r="1258">
      <c r="A1258" s="14" t="s">
        <v>4326</v>
      </c>
      <c r="B1258" s="14" t="s">
        <v>4327</v>
      </c>
      <c r="C1258" s="14" t="s">
        <v>1574</v>
      </c>
      <c r="D1258" s="14" t="s">
        <v>46</v>
      </c>
      <c r="E1258" s="14" t="s">
        <v>46</v>
      </c>
      <c r="F1258" s="14" t="s">
        <v>46</v>
      </c>
      <c r="G1258" s="14" t="s">
        <v>46</v>
      </c>
      <c r="H1258" s="14" t="s">
        <v>46</v>
      </c>
      <c r="I1258" s="14" t="s">
        <v>46</v>
      </c>
      <c r="J1258" s="14" t="s">
        <v>1868</v>
      </c>
      <c r="K1258" s="14">
        <v>0.740980055680958</v>
      </c>
      <c r="L1258" s="14">
        <v>0.683259210455442</v>
      </c>
    </row>
    <row r="1259">
      <c r="A1259" s="14" t="s">
        <v>4328</v>
      </c>
      <c r="B1259" s="14" t="s">
        <v>4329</v>
      </c>
      <c r="C1259" s="14" t="s">
        <v>1574</v>
      </c>
      <c r="D1259" s="14" t="s">
        <v>46</v>
      </c>
      <c r="E1259" s="14" t="s">
        <v>46</v>
      </c>
      <c r="F1259" s="14" t="s">
        <v>46</v>
      </c>
      <c r="G1259" s="14" t="s">
        <v>46</v>
      </c>
      <c r="H1259" s="14" t="s">
        <v>46</v>
      </c>
      <c r="I1259" s="14" t="s">
        <v>46</v>
      </c>
      <c r="J1259" s="14" t="s">
        <v>1868</v>
      </c>
      <c r="K1259" s="14">
        <v>0.0850368834167449</v>
      </c>
      <c r="L1259" s="14">
        <v>0.117143402849465</v>
      </c>
    </row>
    <row r="1260">
      <c r="A1260" s="14" t="s">
        <v>4330</v>
      </c>
      <c r="B1260" s="14" t="s">
        <v>4331</v>
      </c>
      <c r="C1260" s="14" t="s">
        <v>1572</v>
      </c>
      <c r="D1260" s="14">
        <v>0.0</v>
      </c>
      <c r="E1260" s="14">
        <v>0.0</v>
      </c>
      <c r="F1260" s="14">
        <v>0.0</v>
      </c>
      <c r="G1260" s="14">
        <v>0.0</v>
      </c>
      <c r="H1260" s="14">
        <v>0.0</v>
      </c>
      <c r="I1260" s="14">
        <v>0.0</v>
      </c>
      <c r="J1260" s="14" t="s">
        <v>1868</v>
      </c>
      <c r="K1260" s="14">
        <v>0.812342574397394</v>
      </c>
      <c r="L1260" s="14">
        <v>0.811417920890625</v>
      </c>
    </row>
    <row r="1261">
      <c r="A1261" s="14" t="s">
        <v>4332</v>
      </c>
      <c r="B1261" s="14" t="s">
        <v>4333</v>
      </c>
      <c r="C1261" s="14" t="s">
        <v>1574</v>
      </c>
      <c r="D1261" s="14" t="s">
        <v>46</v>
      </c>
      <c r="E1261" s="14" t="s">
        <v>46</v>
      </c>
      <c r="F1261" s="14" t="s">
        <v>46</v>
      </c>
      <c r="G1261" s="14" t="s">
        <v>46</v>
      </c>
      <c r="H1261" s="14" t="s">
        <v>46</v>
      </c>
      <c r="I1261" s="14" t="s">
        <v>46</v>
      </c>
      <c r="J1261" s="14" t="s">
        <v>1868</v>
      </c>
      <c r="K1261" s="14">
        <v>0.956984478214081</v>
      </c>
      <c r="L1261" s="14">
        <v>0.941393056214316</v>
      </c>
    </row>
    <row r="1262">
      <c r="A1262" s="14" t="s">
        <v>4334</v>
      </c>
      <c r="B1262" s="14" t="s">
        <v>4335</v>
      </c>
      <c r="C1262" s="14" t="s">
        <v>1574</v>
      </c>
      <c r="D1262" s="14" t="s">
        <v>46</v>
      </c>
      <c r="E1262" s="14" t="s">
        <v>46</v>
      </c>
      <c r="F1262" s="14" t="s">
        <v>46</v>
      </c>
      <c r="G1262" s="14" t="s">
        <v>46</v>
      </c>
      <c r="H1262" s="14" t="s">
        <v>46</v>
      </c>
      <c r="I1262" s="14" t="s">
        <v>46</v>
      </c>
      <c r="J1262" s="14" t="s">
        <v>1868</v>
      </c>
      <c r="K1262" s="14">
        <v>0.691156684576287</v>
      </c>
      <c r="L1262" s="14">
        <v>0.719823374141337</v>
      </c>
    </row>
    <row r="1263">
      <c r="A1263" s="14" t="s">
        <v>4336</v>
      </c>
      <c r="B1263" s="14" t="s">
        <v>4337</v>
      </c>
      <c r="C1263" s="14" t="s">
        <v>1574</v>
      </c>
      <c r="D1263" s="14" t="s">
        <v>46</v>
      </c>
      <c r="E1263" s="14" t="s">
        <v>46</v>
      </c>
      <c r="F1263" s="14" t="s">
        <v>46</v>
      </c>
      <c r="G1263" s="14" t="s">
        <v>46</v>
      </c>
      <c r="H1263" s="14" t="s">
        <v>46</v>
      </c>
      <c r="I1263" s="14" t="s">
        <v>46</v>
      </c>
      <c r="J1263" s="14" t="s">
        <v>1868</v>
      </c>
      <c r="K1263" s="14">
        <v>0.425278120814524</v>
      </c>
      <c r="L1263" s="14">
        <v>0.365694484918088</v>
      </c>
    </row>
    <row r="1264">
      <c r="A1264" s="14" t="s">
        <v>4338</v>
      </c>
      <c r="B1264" s="14" t="s">
        <v>4339</v>
      </c>
      <c r="C1264" s="14" t="s">
        <v>1572</v>
      </c>
      <c r="D1264" s="14">
        <v>1.0</v>
      </c>
      <c r="E1264" s="14">
        <v>0.0</v>
      </c>
      <c r="F1264" s="14">
        <v>0.0</v>
      </c>
      <c r="G1264" s="14">
        <v>0.0</v>
      </c>
      <c r="H1264" s="14">
        <v>0.0</v>
      </c>
      <c r="I1264" s="14">
        <v>1.0</v>
      </c>
      <c r="J1264" s="14" t="s">
        <v>1868</v>
      </c>
      <c r="K1264" s="14">
        <v>0.449151834418488</v>
      </c>
      <c r="L1264" s="14">
        <v>0.543930296924949</v>
      </c>
    </row>
    <row r="1265">
      <c r="A1265" s="14" t="s">
        <v>4340</v>
      </c>
      <c r="B1265" s="14" t="s">
        <v>4341</v>
      </c>
      <c r="C1265" s="14" t="s">
        <v>1574</v>
      </c>
      <c r="D1265" s="14" t="s">
        <v>46</v>
      </c>
      <c r="E1265" s="14" t="s">
        <v>46</v>
      </c>
      <c r="F1265" s="14" t="s">
        <v>46</v>
      </c>
      <c r="G1265" s="14" t="s">
        <v>46</v>
      </c>
      <c r="H1265" s="14" t="s">
        <v>46</v>
      </c>
      <c r="I1265" s="14" t="s">
        <v>46</v>
      </c>
      <c r="J1265" s="14" t="s">
        <v>1868</v>
      </c>
      <c r="K1265" s="14">
        <v>0.799308292725711</v>
      </c>
      <c r="L1265" s="14">
        <v>0.812268856292785</v>
      </c>
    </row>
    <row r="1266">
      <c r="A1266" s="14" t="s">
        <v>4342</v>
      </c>
      <c r="B1266" s="14" t="s">
        <v>4343</v>
      </c>
      <c r="C1266" s="14" t="s">
        <v>1574</v>
      </c>
      <c r="D1266" s="14" t="s">
        <v>46</v>
      </c>
      <c r="E1266" s="14" t="s">
        <v>46</v>
      </c>
      <c r="F1266" s="14" t="s">
        <v>46</v>
      </c>
      <c r="G1266" s="14" t="s">
        <v>46</v>
      </c>
      <c r="H1266" s="14" t="s">
        <v>46</v>
      </c>
      <c r="I1266" s="14" t="s">
        <v>46</v>
      </c>
      <c r="J1266" s="14" t="s">
        <v>1868</v>
      </c>
      <c r="K1266" s="14">
        <v>0.822165579361284</v>
      </c>
      <c r="L1266" s="14">
        <v>0.196868776278821</v>
      </c>
    </row>
    <row r="1267">
      <c r="A1267" s="14" t="s">
        <v>4344</v>
      </c>
      <c r="B1267" s="14" t="s">
        <v>4345</v>
      </c>
      <c r="C1267" s="14" t="s">
        <v>1574</v>
      </c>
      <c r="D1267" s="14" t="s">
        <v>46</v>
      </c>
      <c r="E1267" s="14" t="s">
        <v>46</v>
      </c>
      <c r="F1267" s="14" t="s">
        <v>46</v>
      </c>
      <c r="G1267" s="14" t="s">
        <v>46</v>
      </c>
      <c r="H1267" s="14" t="s">
        <v>46</v>
      </c>
      <c r="I1267" s="14" t="s">
        <v>46</v>
      </c>
      <c r="J1267" s="14" t="s">
        <v>1868</v>
      </c>
      <c r="K1267" s="14">
        <v>0.399531761116861</v>
      </c>
      <c r="L1267" s="14">
        <v>0.3983804509504</v>
      </c>
    </row>
    <row r="1268">
      <c r="A1268" s="14" t="s">
        <v>4346</v>
      </c>
      <c r="B1268" s="14" t="s">
        <v>4347</v>
      </c>
      <c r="C1268" s="14" t="s">
        <v>1574</v>
      </c>
      <c r="D1268" s="14" t="s">
        <v>46</v>
      </c>
      <c r="E1268" s="14" t="s">
        <v>46</v>
      </c>
      <c r="F1268" s="14" t="s">
        <v>46</v>
      </c>
      <c r="G1268" s="14" t="s">
        <v>46</v>
      </c>
      <c r="H1268" s="14" t="s">
        <v>46</v>
      </c>
      <c r="I1268" s="14" t="s">
        <v>46</v>
      </c>
      <c r="J1268" s="14" t="s">
        <v>1868</v>
      </c>
      <c r="K1268" s="14">
        <v>0.188453211633637</v>
      </c>
      <c r="L1268" s="14">
        <v>0.149779924396272</v>
      </c>
    </row>
    <row r="1269">
      <c r="A1269" s="14" t="s">
        <v>4348</v>
      </c>
      <c r="B1269" s="14" t="s">
        <v>4349</v>
      </c>
      <c r="C1269" s="14" t="s">
        <v>1574</v>
      </c>
      <c r="D1269" s="14" t="s">
        <v>46</v>
      </c>
      <c r="E1269" s="14" t="s">
        <v>46</v>
      </c>
      <c r="F1269" s="14" t="s">
        <v>46</v>
      </c>
      <c r="G1269" s="14" t="s">
        <v>46</v>
      </c>
      <c r="H1269" s="14" t="s">
        <v>46</v>
      </c>
      <c r="I1269" s="14" t="s">
        <v>46</v>
      </c>
      <c r="J1269" s="14" t="s">
        <v>1868</v>
      </c>
      <c r="K1269" s="14">
        <v>0.608603565396363</v>
      </c>
      <c r="L1269" s="14">
        <v>0.468933666483934</v>
      </c>
    </row>
    <row r="1270">
      <c r="A1270" s="14" t="s">
        <v>4350</v>
      </c>
      <c r="B1270" s="14" t="s">
        <v>4351</v>
      </c>
      <c r="C1270" s="14" t="s">
        <v>1574</v>
      </c>
      <c r="D1270" s="14" t="s">
        <v>46</v>
      </c>
      <c r="E1270" s="14" t="s">
        <v>46</v>
      </c>
      <c r="F1270" s="14" t="s">
        <v>46</v>
      </c>
      <c r="G1270" s="14" t="s">
        <v>46</v>
      </c>
      <c r="H1270" s="14" t="s">
        <v>46</v>
      </c>
      <c r="I1270" s="14" t="s">
        <v>46</v>
      </c>
      <c r="J1270" s="14" t="s">
        <v>1868</v>
      </c>
      <c r="K1270" s="14">
        <v>0.650410655932402</v>
      </c>
      <c r="L1270" s="14">
        <v>0.69165525993304</v>
      </c>
    </row>
    <row r="1271">
      <c r="A1271" s="14" t="s">
        <v>4352</v>
      </c>
      <c r="B1271" s="14" t="s">
        <v>4353</v>
      </c>
      <c r="C1271" s="14" t="s">
        <v>1572</v>
      </c>
      <c r="D1271" s="14">
        <v>1.0</v>
      </c>
      <c r="E1271" s="14">
        <v>0.0</v>
      </c>
      <c r="F1271" s="14">
        <v>0.0</v>
      </c>
      <c r="G1271" s="14">
        <v>0.0</v>
      </c>
      <c r="H1271" s="14">
        <v>0.0</v>
      </c>
      <c r="I1271" s="14">
        <v>1.0</v>
      </c>
      <c r="J1271" s="14" t="s">
        <v>1868</v>
      </c>
      <c r="K1271" s="14">
        <v>0.027374397828755</v>
      </c>
      <c r="L1271" s="14">
        <v>0.0235587259971802</v>
      </c>
    </row>
    <row r="1272">
      <c r="A1272" s="14" t="s">
        <v>4354</v>
      </c>
      <c r="B1272" s="14" t="s">
        <v>4355</v>
      </c>
      <c r="C1272" s="14" t="s">
        <v>1574</v>
      </c>
      <c r="D1272" s="14" t="s">
        <v>46</v>
      </c>
      <c r="E1272" s="14" t="s">
        <v>46</v>
      </c>
      <c r="F1272" s="14" t="s">
        <v>46</v>
      </c>
      <c r="G1272" s="14" t="s">
        <v>46</v>
      </c>
      <c r="H1272" s="14" t="s">
        <v>46</v>
      </c>
      <c r="I1272" s="14" t="s">
        <v>46</v>
      </c>
      <c r="J1272" s="14" t="s">
        <v>1868</v>
      </c>
      <c r="K1272" s="14">
        <v>0.698640721886991</v>
      </c>
      <c r="L1272" s="14">
        <v>0.698203219411992</v>
      </c>
    </row>
    <row r="1273">
      <c r="A1273" s="14" t="s">
        <v>4356</v>
      </c>
      <c r="B1273" s="14" t="s">
        <v>4357</v>
      </c>
      <c r="C1273" s="14" t="s">
        <v>1574</v>
      </c>
      <c r="D1273" s="14" t="s">
        <v>46</v>
      </c>
      <c r="E1273" s="14" t="s">
        <v>46</v>
      </c>
      <c r="F1273" s="14" t="s">
        <v>46</v>
      </c>
      <c r="G1273" s="14" t="s">
        <v>46</v>
      </c>
      <c r="H1273" s="14" t="s">
        <v>46</v>
      </c>
      <c r="I1273" s="14" t="s">
        <v>46</v>
      </c>
      <c r="J1273" s="14" t="s">
        <v>1868</v>
      </c>
      <c r="K1273" s="14">
        <v>0.0813538128969712</v>
      </c>
      <c r="L1273" s="14">
        <v>0.0778997302350803</v>
      </c>
    </row>
    <row r="1274">
      <c r="A1274" s="14" t="s">
        <v>4358</v>
      </c>
      <c r="B1274" s="14" t="s">
        <v>4359</v>
      </c>
      <c r="C1274" s="14" t="s">
        <v>1572</v>
      </c>
      <c r="D1274" s="14">
        <v>0.0</v>
      </c>
      <c r="E1274" s="14">
        <v>0.0</v>
      </c>
      <c r="F1274" s="14">
        <v>0.0</v>
      </c>
      <c r="G1274" s="14">
        <v>0.0</v>
      </c>
      <c r="H1274" s="14">
        <v>0.0</v>
      </c>
      <c r="I1274" s="14">
        <v>0.0</v>
      </c>
      <c r="J1274" s="14" t="s">
        <v>1868</v>
      </c>
      <c r="K1274" s="14">
        <v>0.736135855851079</v>
      </c>
      <c r="L1274" s="14">
        <v>0.716716899688904</v>
      </c>
    </row>
    <row r="1275">
      <c r="A1275" s="14" t="s">
        <v>4360</v>
      </c>
      <c r="B1275" s="14" t="s">
        <v>4361</v>
      </c>
      <c r="C1275" s="14" t="s">
        <v>1574</v>
      </c>
      <c r="D1275" s="14" t="s">
        <v>46</v>
      </c>
      <c r="E1275" s="14" t="s">
        <v>46</v>
      </c>
      <c r="F1275" s="14" t="s">
        <v>46</v>
      </c>
      <c r="G1275" s="14" t="s">
        <v>46</v>
      </c>
      <c r="H1275" s="14" t="s">
        <v>46</v>
      </c>
      <c r="I1275" s="14" t="s">
        <v>46</v>
      </c>
      <c r="J1275" s="14" t="s">
        <v>1868</v>
      </c>
      <c r="K1275" s="14">
        <v>0.896645695648677</v>
      </c>
      <c r="L1275" s="14">
        <v>0.932755809312034</v>
      </c>
    </row>
    <row r="1276">
      <c r="A1276" s="14" t="s">
        <v>4362</v>
      </c>
      <c r="B1276" s="14" t="s">
        <v>4363</v>
      </c>
      <c r="C1276" s="14" t="s">
        <v>1574</v>
      </c>
      <c r="D1276" s="14" t="s">
        <v>46</v>
      </c>
      <c r="E1276" s="14" t="s">
        <v>46</v>
      </c>
      <c r="F1276" s="14" t="s">
        <v>46</v>
      </c>
      <c r="G1276" s="14" t="s">
        <v>46</v>
      </c>
      <c r="H1276" s="14" t="s">
        <v>46</v>
      </c>
      <c r="I1276" s="14" t="s">
        <v>46</v>
      </c>
      <c r="J1276" s="14" t="s">
        <v>1868</v>
      </c>
      <c r="K1276" s="14">
        <v>0.882252736553806</v>
      </c>
      <c r="L1276" s="14">
        <v>0.910312297904622</v>
      </c>
    </row>
    <row r="1277">
      <c r="A1277" s="14" t="s">
        <v>4364</v>
      </c>
      <c r="B1277" s="14" t="s">
        <v>4365</v>
      </c>
      <c r="C1277" s="14" t="s">
        <v>1574</v>
      </c>
      <c r="D1277" s="14" t="s">
        <v>46</v>
      </c>
      <c r="E1277" s="14" t="s">
        <v>46</v>
      </c>
      <c r="F1277" s="14" t="s">
        <v>46</v>
      </c>
      <c r="G1277" s="14" t="s">
        <v>46</v>
      </c>
      <c r="H1277" s="14" t="s">
        <v>46</v>
      </c>
      <c r="I1277" s="14" t="s">
        <v>46</v>
      </c>
      <c r="J1277" s="14" t="s">
        <v>1868</v>
      </c>
      <c r="K1277" s="14">
        <v>0.957501641401497</v>
      </c>
      <c r="L1277" s="14">
        <v>0.969796993875023</v>
      </c>
    </row>
    <row r="1278">
      <c r="A1278" s="14" t="s">
        <v>4366</v>
      </c>
      <c r="B1278" s="14" t="s">
        <v>4367</v>
      </c>
      <c r="C1278" s="14" t="s">
        <v>1574</v>
      </c>
      <c r="D1278" s="14" t="s">
        <v>46</v>
      </c>
      <c r="E1278" s="14" t="s">
        <v>46</v>
      </c>
      <c r="F1278" s="14" t="s">
        <v>46</v>
      </c>
      <c r="G1278" s="14" t="s">
        <v>46</v>
      </c>
      <c r="H1278" s="14" t="s">
        <v>46</v>
      </c>
      <c r="I1278" s="14" t="s">
        <v>46</v>
      </c>
      <c r="J1278" s="14" t="s">
        <v>1868</v>
      </c>
      <c r="K1278" s="14">
        <v>0.00598403853470906</v>
      </c>
      <c r="L1278" s="14">
        <v>0.00385087682492013</v>
      </c>
    </row>
    <row r="1279">
      <c r="A1279" s="14" t="s">
        <v>897</v>
      </c>
      <c r="B1279" s="14" t="s">
        <v>898</v>
      </c>
      <c r="C1279" s="14" t="s">
        <v>1574</v>
      </c>
      <c r="D1279" s="14" t="s">
        <v>46</v>
      </c>
      <c r="E1279" s="14" t="s">
        <v>46</v>
      </c>
      <c r="F1279" s="14" t="s">
        <v>46</v>
      </c>
      <c r="G1279" s="14" t="s">
        <v>46</v>
      </c>
      <c r="H1279" s="14" t="s">
        <v>46</v>
      </c>
      <c r="I1279" s="14" t="s">
        <v>46</v>
      </c>
      <c r="J1279" s="14" t="s">
        <v>1868</v>
      </c>
      <c r="K1279" s="14">
        <v>0.00129717601492808</v>
      </c>
      <c r="L1279" s="14">
        <v>0.00181044526759156</v>
      </c>
    </row>
    <row r="1280">
      <c r="A1280" s="14" t="s">
        <v>4368</v>
      </c>
      <c r="B1280" s="14" t="s">
        <v>4369</v>
      </c>
      <c r="C1280" s="14" t="s">
        <v>1574</v>
      </c>
      <c r="D1280" s="14" t="s">
        <v>46</v>
      </c>
      <c r="E1280" s="14" t="s">
        <v>46</v>
      </c>
      <c r="F1280" s="14" t="s">
        <v>46</v>
      </c>
      <c r="G1280" s="14" t="s">
        <v>46</v>
      </c>
      <c r="H1280" s="14" t="s">
        <v>46</v>
      </c>
      <c r="I1280" s="14" t="s">
        <v>46</v>
      </c>
      <c r="J1280" s="14" t="s">
        <v>1868</v>
      </c>
      <c r="K1280" s="14">
        <v>0.502718041004499</v>
      </c>
      <c r="L1280" s="14">
        <v>0.563714829111886</v>
      </c>
    </row>
    <row r="1281">
      <c r="A1281" s="14" t="s">
        <v>4370</v>
      </c>
      <c r="B1281" s="14" t="s">
        <v>4371</v>
      </c>
      <c r="C1281" s="14" t="s">
        <v>1574</v>
      </c>
      <c r="D1281" s="14" t="s">
        <v>46</v>
      </c>
      <c r="E1281" s="14" t="s">
        <v>46</v>
      </c>
      <c r="F1281" s="14" t="s">
        <v>46</v>
      </c>
      <c r="G1281" s="14" t="s">
        <v>46</v>
      </c>
      <c r="H1281" s="14" t="s">
        <v>46</v>
      </c>
      <c r="I1281" s="14" t="s">
        <v>46</v>
      </c>
      <c r="J1281" s="14" t="s">
        <v>1868</v>
      </c>
      <c r="K1281" s="14">
        <v>0.301294743032489</v>
      </c>
      <c r="L1281" s="14">
        <v>0.214029276962805</v>
      </c>
    </row>
    <row r="1282">
      <c r="A1282" s="14" t="s">
        <v>4372</v>
      </c>
      <c r="B1282" s="14" t="s">
        <v>4373</v>
      </c>
      <c r="C1282" s="14" t="s">
        <v>1574</v>
      </c>
      <c r="D1282" s="14" t="s">
        <v>46</v>
      </c>
      <c r="E1282" s="14" t="s">
        <v>46</v>
      </c>
      <c r="F1282" s="14" t="s">
        <v>46</v>
      </c>
      <c r="G1282" s="14" t="s">
        <v>46</v>
      </c>
      <c r="H1282" s="14" t="s">
        <v>46</v>
      </c>
      <c r="I1282" s="14" t="s">
        <v>46</v>
      </c>
      <c r="J1282" s="14" t="s">
        <v>1868</v>
      </c>
      <c r="K1282" s="14">
        <v>0.482817757263366</v>
      </c>
      <c r="L1282" s="14">
        <v>0.497198722623436</v>
      </c>
    </row>
    <row r="1283">
      <c r="A1283" s="14" t="s">
        <v>4374</v>
      </c>
      <c r="B1283" s="14" t="s">
        <v>4375</v>
      </c>
      <c r="C1283" s="14" t="s">
        <v>1572</v>
      </c>
      <c r="D1283" s="14">
        <v>0.0</v>
      </c>
      <c r="E1283" s="14">
        <v>0.0</v>
      </c>
      <c r="F1283" s="14">
        <v>0.0</v>
      </c>
      <c r="G1283" s="14">
        <v>1.0</v>
      </c>
      <c r="H1283" s="14">
        <v>0.0</v>
      </c>
      <c r="I1283" s="14">
        <v>1.0</v>
      </c>
      <c r="J1283" s="14" t="s">
        <v>1868</v>
      </c>
      <c r="K1283" s="14">
        <v>0.711082066646225</v>
      </c>
      <c r="L1283" s="14">
        <v>0.705987402183095</v>
      </c>
    </row>
    <row r="1284">
      <c r="A1284" s="14" t="s">
        <v>4376</v>
      </c>
      <c r="B1284" s="14" t="s">
        <v>4377</v>
      </c>
      <c r="C1284" s="14" t="s">
        <v>1572</v>
      </c>
      <c r="D1284" s="14">
        <v>0.0</v>
      </c>
      <c r="E1284" s="14">
        <v>0.0</v>
      </c>
      <c r="F1284" s="14">
        <v>0.0</v>
      </c>
      <c r="G1284" s="14">
        <v>0.0</v>
      </c>
      <c r="H1284" s="14">
        <v>0.0</v>
      </c>
      <c r="I1284" s="14">
        <v>0.0</v>
      </c>
      <c r="J1284" s="14" t="s">
        <v>1868</v>
      </c>
      <c r="K1284" s="14">
        <v>0.608369758298245</v>
      </c>
      <c r="L1284" s="14">
        <v>0.644231337310958</v>
      </c>
    </row>
    <row r="1285">
      <c r="A1285" s="14" t="s">
        <v>4378</v>
      </c>
      <c r="B1285" s="14" t="s">
        <v>4379</v>
      </c>
      <c r="C1285" s="14" t="s">
        <v>1574</v>
      </c>
      <c r="D1285" s="14" t="s">
        <v>46</v>
      </c>
      <c r="E1285" s="14" t="s">
        <v>46</v>
      </c>
      <c r="F1285" s="14" t="s">
        <v>46</v>
      </c>
      <c r="G1285" s="14" t="s">
        <v>46</v>
      </c>
      <c r="H1285" s="14" t="s">
        <v>46</v>
      </c>
      <c r="I1285" s="14" t="s">
        <v>46</v>
      </c>
      <c r="J1285" s="14" t="s">
        <v>1868</v>
      </c>
      <c r="K1285" s="14">
        <v>0.330722610305529</v>
      </c>
      <c r="L1285" s="14">
        <v>0.286386641264677</v>
      </c>
    </row>
    <row r="1286">
      <c r="A1286" s="14" t="s">
        <v>4380</v>
      </c>
      <c r="B1286" s="14" t="s">
        <v>4381</v>
      </c>
      <c r="C1286" s="14" t="s">
        <v>1572</v>
      </c>
      <c r="D1286" s="14">
        <v>0.0</v>
      </c>
      <c r="E1286" s="14">
        <v>0.0</v>
      </c>
      <c r="F1286" s="14">
        <v>0.0</v>
      </c>
      <c r="G1286" s="14">
        <v>0.0</v>
      </c>
      <c r="H1286" s="14">
        <v>0.0</v>
      </c>
      <c r="I1286" s="14">
        <v>0.0</v>
      </c>
      <c r="J1286" s="14" t="s">
        <v>1868</v>
      </c>
      <c r="K1286" s="14">
        <v>0.803510414595318</v>
      </c>
      <c r="L1286" s="14">
        <v>0.817322433659226</v>
      </c>
    </row>
    <row r="1287">
      <c r="A1287" s="14" t="s">
        <v>4382</v>
      </c>
      <c r="B1287" s="14" t="s">
        <v>4383</v>
      </c>
      <c r="C1287" s="14" t="s">
        <v>1574</v>
      </c>
      <c r="D1287" s="14" t="s">
        <v>46</v>
      </c>
      <c r="E1287" s="14" t="s">
        <v>46</v>
      </c>
      <c r="F1287" s="14" t="s">
        <v>46</v>
      </c>
      <c r="G1287" s="14" t="s">
        <v>46</v>
      </c>
      <c r="H1287" s="14" t="s">
        <v>46</v>
      </c>
      <c r="I1287" s="14" t="s">
        <v>46</v>
      </c>
      <c r="J1287" s="14" t="s">
        <v>1868</v>
      </c>
      <c r="K1287" s="14">
        <v>0.0338472145123135</v>
      </c>
      <c r="L1287" s="14">
        <v>0.044916058804807</v>
      </c>
    </row>
    <row r="1288">
      <c r="A1288" s="14" t="s">
        <v>4384</v>
      </c>
      <c r="B1288" s="14" t="s">
        <v>4385</v>
      </c>
      <c r="C1288" s="14" t="s">
        <v>1574</v>
      </c>
      <c r="D1288" s="14" t="s">
        <v>46</v>
      </c>
      <c r="E1288" s="14" t="s">
        <v>46</v>
      </c>
      <c r="F1288" s="14" t="s">
        <v>46</v>
      </c>
      <c r="G1288" s="14" t="s">
        <v>46</v>
      </c>
      <c r="H1288" s="14" t="s">
        <v>46</v>
      </c>
      <c r="I1288" s="14" t="s">
        <v>46</v>
      </c>
      <c r="J1288" s="14" t="s">
        <v>1868</v>
      </c>
      <c r="K1288" s="14">
        <v>0.0799742524909424</v>
      </c>
      <c r="L1288" s="14">
        <v>0.0594181438588482</v>
      </c>
    </row>
    <row r="1289">
      <c r="A1289" s="14" t="s">
        <v>4386</v>
      </c>
      <c r="B1289" s="14" t="s">
        <v>4387</v>
      </c>
      <c r="C1289" s="14" t="s">
        <v>1574</v>
      </c>
      <c r="D1289" s="14" t="s">
        <v>46</v>
      </c>
      <c r="E1289" s="14" t="s">
        <v>46</v>
      </c>
      <c r="F1289" s="14" t="s">
        <v>46</v>
      </c>
      <c r="G1289" s="14" t="s">
        <v>46</v>
      </c>
      <c r="H1289" s="14" t="s">
        <v>46</v>
      </c>
      <c r="I1289" s="14" t="s">
        <v>46</v>
      </c>
      <c r="J1289" s="14" t="s">
        <v>1868</v>
      </c>
      <c r="K1289" s="14">
        <v>0.262597380539351</v>
      </c>
      <c r="L1289" s="14">
        <v>0.274245633080863</v>
      </c>
    </row>
    <row r="1290">
      <c r="A1290" s="14" t="s">
        <v>4388</v>
      </c>
      <c r="B1290" s="14" t="s">
        <v>4389</v>
      </c>
      <c r="C1290" s="14" t="s">
        <v>1574</v>
      </c>
      <c r="D1290" s="14" t="s">
        <v>46</v>
      </c>
      <c r="E1290" s="14" t="s">
        <v>46</v>
      </c>
      <c r="F1290" s="14" t="s">
        <v>46</v>
      </c>
      <c r="G1290" s="14" t="s">
        <v>46</v>
      </c>
      <c r="H1290" s="14" t="s">
        <v>46</v>
      </c>
      <c r="I1290" s="14" t="s">
        <v>46</v>
      </c>
      <c r="J1290" s="14" t="s">
        <v>1868</v>
      </c>
      <c r="K1290" s="14">
        <v>0.073519308860372</v>
      </c>
      <c r="L1290" s="14">
        <v>0.0618235779733456</v>
      </c>
    </row>
    <row r="1291">
      <c r="A1291" s="14" t="s">
        <v>4390</v>
      </c>
      <c r="B1291" s="14" t="s">
        <v>4391</v>
      </c>
      <c r="C1291" s="14" t="s">
        <v>1574</v>
      </c>
      <c r="D1291" s="14" t="s">
        <v>46</v>
      </c>
      <c r="E1291" s="14" t="s">
        <v>46</v>
      </c>
      <c r="F1291" s="14" t="s">
        <v>46</v>
      </c>
      <c r="G1291" s="14" t="s">
        <v>46</v>
      </c>
      <c r="H1291" s="14" t="s">
        <v>46</v>
      </c>
      <c r="I1291" s="14" t="s">
        <v>46</v>
      </c>
      <c r="J1291" s="14" t="s">
        <v>1868</v>
      </c>
      <c r="K1291" s="14">
        <v>0.435363299386664</v>
      </c>
      <c r="L1291" s="14">
        <v>0.569444915998231</v>
      </c>
    </row>
    <row r="1292">
      <c r="A1292" s="14" t="s">
        <v>4392</v>
      </c>
      <c r="B1292" s="14" t="s">
        <v>4393</v>
      </c>
      <c r="C1292" s="14" t="s">
        <v>1574</v>
      </c>
      <c r="D1292" s="14" t="s">
        <v>46</v>
      </c>
      <c r="E1292" s="14" t="s">
        <v>46</v>
      </c>
      <c r="F1292" s="14" t="s">
        <v>46</v>
      </c>
      <c r="G1292" s="14" t="s">
        <v>46</v>
      </c>
      <c r="H1292" s="14" t="s">
        <v>46</v>
      </c>
      <c r="I1292" s="14" t="s">
        <v>46</v>
      </c>
      <c r="J1292" s="14" t="s">
        <v>1868</v>
      </c>
      <c r="K1292" s="14">
        <v>0.404542789488767</v>
      </c>
      <c r="L1292" s="14">
        <v>0.293209570487372</v>
      </c>
    </row>
    <row r="1293">
      <c r="A1293" s="14" t="s">
        <v>4394</v>
      </c>
      <c r="B1293" s="14" t="s">
        <v>4395</v>
      </c>
      <c r="C1293" s="14" t="s">
        <v>1574</v>
      </c>
      <c r="D1293" s="14" t="s">
        <v>46</v>
      </c>
      <c r="E1293" s="14" t="s">
        <v>46</v>
      </c>
      <c r="F1293" s="14" t="s">
        <v>46</v>
      </c>
      <c r="G1293" s="14" t="s">
        <v>46</v>
      </c>
      <c r="H1293" s="14" t="s">
        <v>46</v>
      </c>
      <c r="I1293" s="14" t="s">
        <v>46</v>
      </c>
      <c r="J1293" s="14" t="s">
        <v>1868</v>
      </c>
      <c r="K1293" s="14">
        <v>0.824651979971176</v>
      </c>
      <c r="L1293" s="14">
        <v>0.659822411598286</v>
      </c>
    </row>
    <row r="1294">
      <c r="A1294" s="14" t="s">
        <v>4396</v>
      </c>
      <c r="B1294" s="14" t="s">
        <v>4397</v>
      </c>
      <c r="C1294" s="14" t="s">
        <v>1572</v>
      </c>
      <c r="D1294" s="14">
        <v>0.0</v>
      </c>
      <c r="E1294" s="14">
        <v>0.0</v>
      </c>
      <c r="F1294" s="14">
        <v>0.0</v>
      </c>
      <c r="G1294" s="14">
        <v>0.0</v>
      </c>
      <c r="H1294" s="14">
        <v>0.0</v>
      </c>
      <c r="I1294" s="14">
        <v>0.0</v>
      </c>
      <c r="J1294" s="14" t="s">
        <v>1868</v>
      </c>
      <c r="K1294" s="14">
        <v>0.550628886619961</v>
      </c>
      <c r="L1294" s="14">
        <v>0.518163486468908</v>
      </c>
    </row>
    <row r="1295">
      <c r="A1295" s="14" t="s">
        <v>4398</v>
      </c>
      <c r="B1295" s="14" t="s">
        <v>4399</v>
      </c>
      <c r="C1295" s="14" t="s">
        <v>1574</v>
      </c>
      <c r="D1295" s="14" t="s">
        <v>46</v>
      </c>
      <c r="E1295" s="14" t="s">
        <v>46</v>
      </c>
      <c r="F1295" s="14" t="s">
        <v>46</v>
      </c>
      <c r="G1295" s="14" t="s">
        <v>46</v>
      </c>
      <c r="H1295" s="14" t="s">
        <v>46</v>
      </c>
      <c r="I1295" s="14" t="s">
        <v>46</v>
      </c>
      <c r="J1295" s="14" t="s">
        <v>1868</v>
      </c>
      <c r="K1295" s="14">
        <v>0.935173040417923</v>
      </c>
      <c r="L1295" s="14">
        <v>0.911500270025221</v>
      </c>
    </row>
    <row r="1296">
      <c r="A1296" s="14" t="s">
        <v>4400</v>
      </c>
      <c r="B1296" s="14" t="s">
        <v>4401</v>
      </c>
      <c r="C1296" s="14" t="s">
        <v>1574</v>
      </c>
      <c r="D1296" s="14" t="s">
        <v>46</v>
      </c>
      <c r="E1296" s="14" t="s">
        <v>46</v>
      </c>
      <c r="F1296" s="14" t="s">
        <v>46</v>
      </c>
      <c r="G1296" s="14" t="s">
        <v>46</v>
      </c>
      <c r="H1296" s="14" t="s">
        <v>46</v>
      </c>
      <c r="I1296" s="14" t="s">
        <v>46</v>
      </c>
      <c r="J1296" s="14" t="s">
        <v>1868</v>
      </c>
      <c r="K1296" s="14">
        <v>0.822239345557194</v>
      </c>
      <c r="L1296" s="14">
        <v>0.821896241902734</v>
      </c>
    </row>
    <row r="1297">
      <c r="A1297" s="14" t="s">
        <v>4402</v>
      </c>
      <c r="B1297" s="14" t="s">
        <v>4403</v>
      </c>
      <c r="C1297" s="14" t="s">
        <v>1574</v>
      </c>
      <c r="D1297" s="14" t="s">
        <v>46</v>
      </c>
      <c r="E1297" s="14" t="s">
        <v>46</v>
      </c>
      <c r="F1297" s="14" t="s">
        <v>46</v>
      </c>
      <c r="G1297" s="14" t="s">
        <v>46</v>
      </c>
      <c r="H1297" s="14" t="s">
        <v>46</v>
      </c>
      <c r="I1297" s="14" t="s">
        <v>46</v>
      </c>
      <c r="J1297" s="14" t="s">
        <v>1868</v>
      </c>
      <c r="K1297" s="14">
        <v>0.305710981451447</v>
      </c>
      <c r="L1297" s="14">
        <v>0.304374532311526</v>
      </c>
    </row>
    <row r="1298">
      <c r="A1298" s="14" t="s">
        <v>4404</v>
      </c>
      <c r="B1298" s="14" t="s">
        <v>4405</v>
      </c>
      <c r="C1298" s="14" t="s">
        <v>1574</v>
      </c>
      <c r="D1298" s="14" t="s">
        <v>46</v>
      </c>
      <c r="E1298" s="14" t="s">
        <v>46</v>
      </c>
      <c r="F1298" s="14" t="s">
        <v>46</v>
      </c>
      <c r="G1298" s="14" t="s">
        <v>46</v>
      </c>
      <c r="H1298" s="14" t="s">
        <v>46</v>
      </c>
      <c r="I1298" s="14" t="s">
        <v>46</v>
      </c>
      <c r="J1298" s="14" t="s">
        <v>1868</v>
      </c>
      <c r="K1298" s="14">
        <v>0.285151229765791</v>
      </c>
      <c r="L1298" s="14">
        <v>0.372843184050655</v>
      </c>
    </row>
    <row r="1299">
      <c r="A1299" s="14" t="s">
        <v>4406</v>
      </c>
      <c r="B1299" s="14" t="s">
        <v>4407</v>
      </c>
      <c r="C1299" s="14" t="s">
        <v>1572</v>
      </c>
      <c r="D1299" s="14">
        <v>0.0</v>
      </c>
      <c r="E1299" s="14">
        <v>0.0</v>
      </c>
      <c r="F1299" s="14">
        <v>0.0</v>
      </c>
      <c r="G1299" s="14">
        <v>0.0</v>
      </c>
      <c r="H1299" s="14">
        <v>0.0</v>
      </c>
      <c r="I1299" s="14">
        <v>0.0</v>
      </c>
      <c r="J1299" s="14" t="s">
        <v>1868</v>
      </c>
      <c r="K1299" s="14">
        <v>0.539050874387603</v>
      </c>
      <c r="L1299" s="14">
        <v>0.705908491573957</v>
      </c>
    </row>
    <row r="1300">
      <c r="A1300" s="14" t="s">
        <v>4408</v>
      </c>
      <c r="B1300" s="14" t="s">
        <v>4409</v>
      </c>
      <c r="C1300" s="14" t="s">
        <v>1574</v>
      </c>
      <c r="D1300" s="14" t="s">
        <v>46</v>
      </c>
      <c r="E1300" s="14" t="s">
        <v>46</v>
      </c>
      <c r="F1300" s="14" t="s">
        <v>46</v>
      </c>
      <c r="G1300" s="14" t="s">
        <v>46</v>
      </c>
      <c r="H1300" s="14" t="s">
        <v>46</v>
      </c>
      <c r="I1300" s="14" t="s">
        <v>46</v>
      </c>
      <c r="J1300" s="14" t="s">
        <v>1868</v>
      </c>
      <c r="K1300" s="14">
        <v>0.6728124979971</v>
      </c>
      <c r="L1300" s="14">
        <v>0.628981388087536</v>
      </c>
    </row>
    <row r="1301">
      <c r="A1301" s="14" t="s">
        <v>4410</v>
      </c>
      <c r="B1301" s="14" t="s">
        <v>4411</v>
      </c>
      <c r="C1301" s="14" t="s">
        <v>1574</v>
      </c>
      <c r="D1301" s="14" t="s">
        <v>46</v>
      </c>
      <c r="E1301" s="14" t="s">
        <v>46</v>
      </c>
      <c r="F1301" s="14" t="s">
        <v>46</v>
      </c>
      <c r="G1301" s="14" t="s">
        <v>46</v>
      </c>
      <c r="H1301" s="14" t="s">
        <v>46</v>
      </c>
      <c r="I1301" s="14" t="s">
        <v>46</v>
      </c>
      <c r="J1301" s="14" t="s">
        <v>1868</v>
      </c>
      <c r="K1301" s="14">
        <v>0.559551163292967</v>
      </c>
      <c r="L1301" s="14">
        <v>0.434478783603518</v>
      </c>
    </row>
    <row r="1302">
      <c r="A1302" s="14" t="s">
        <v>4412</v>
      </c>
      <c r="B1302" s="14" t="s">
        <v>4413</v>
      </c>
      <c r="C1302" s="14" t="s">
        <v>1574</v>
      </c>
      <c r="D1302" s="14" t="s">
        <v>46</v>
      </c>
      <c r="E1302" s="14" t="s">
        <v>46</v>
      </c>
      <c r="F1302" s="14" t="s">
        <v>46</v>
      </c>
      <c r="G1302" s="14" t="s">
        <v>46</v>
      </c>
      <c r="H1302" s="14" t="s">
        <v>46</v>
      </c>
      <c r="I1302" s="14" t="s">
        <v>46</v>
      </c>
      <c r="J1302" s="14" t="s">
        <v>1868</v>
      </c>
      <c r="K1302" s="14">
        <v>0.010557834188696</v>
      </c>
      <c r="L1302" s="14">
        <v>0.00709396326675764</v>
      </c>
    </row>
    <row r="1303">
      <c r="A1303" s="14" t="s">
        <v>4414</v>
      </c>
      <c r="B1303" s="14" t="s">
        <v>4415</v>
      </c>
      <c r="C1303" s="14" t="s">
        <v>1574</v>
      </c>
      <c r="D1303" s="14" t="s">
        <v>46</v>
      </c>
      <c r="E1303" s="14" t="s">
        <v>46</v>
      </c>
      <c r="F1303" s="14" t="s">
        <v>46</v>
      </c>
      <c r="G1303" s="14" t="s">
        <v>46</v>
      </c>
      <c r="H1303" s="14" t="s">
        <v>46</v>
      </c>
      <c r="I1303" s="14" t="s">
        <v>46</v>
      </c>
      <c r="J1303" s="14" t="s">
        <v>1868</v>
      </c>
      <c r="K1303" s="14">
        <v>0.12682031511633</v>
      </c>
      <c r="L1303" s="14">
        <v>0.108450439109973</v>
      </c>
    </row>
    <row r="1304">
      <c r="A1304" s="14" t="s">
        <v>4416</v>
      </c>
      <c r="B1304" s="14" t="s">
        <v>1599</v>
      </c>
      <c r="C1304" s="14" t="s">
        <v>1572</v>
      </c>
      <c r="D1304" s="14">
        <v>1.0</v>
      </c>
      <c r="E1304" s="14">
        <v>0.0</v>
      </c>
      <c r="F1304" s="14">
        <v>0.0</v>
      </c>
      <c r="G1304" s="14">
        <v>0.0</v>
      </c>
      <c r="H1304" s="14">
        <v>0.0</v>
      </c>
      <c r="I1304" s="14">
        <v>1.0</v>
      </c>
      <c r="J1304" s="14" t="s">
        <v>1868</v>
      </c>
      <c r="K1304" s="14">
        <v>0.651746395079624</v>
      </c>
      <c r="L1304" s="14">
        <v>0.691750875421385</v>
      </c>
    </row>
    <row r="1305">
      <c r="A1305" s="14" t="s">
        <v>4417</v>
      </c>
      <c r="B1305" s="14" t="s">
        <v>4418</v>
      </c>
      <c r="C1305" s="14" t="s">
        <v>1574</v>
      </c>
      <c r="D1305" s="14" t="s">
        <v>46</v>
      </c>
      <c r="E1305" s="14" t="s">
        <v>46</v>
      </c>
      <c r="F1305" s="14" t="s">
        <v>46</v>
      </c>
      <c r="G1305" s="14" t="s">
        <v>46</v>
      </c>
      <c r="H1305" s="14" t="s">
        <v>46</v>
      </c>
      <c r="I1305" s="14" t="s">
        <v>46</v>
      </c>
      <c r="J1305" s="14" t="s">
        <v>1868</v>
      </c>
      <c r="K1305" s="14">
        <v>0.0295901972167682</v>
      </c>
      <c r="L1305" s="14">
        <v>0.0389303927037215</v>
      </c>
    </row>
    <row r="1306">
      <c r="A1306" s="14" t="s">
        <v>4419</v>
      </c>
      <c r="B1306" s="14" t="s">
        <v>4420</v>
      </c>
      <c r="C1306" s="14" t="s">
        <v>1574</v>
      </c>
      <c r="D1306" s="14" t="s">
        <v>46</v>
      </c>
      <c r="E1306" s="14" t="s">
        <v>46</v>
      </c>
      <c r="F1306" s="14" t="s">
        <v>46</v>
      </c>
      <c r="G1306" s="14" t="s">
        <v>46</v>
      </c>
      <c r="H1306" s="14" t="s">
        <v>46</v>
      </c>
      <c r="I1306" s="14" t="s">
        <v>46</v>
      </c>
      <c r="J1306" s="14" t="s">
        <v>1868</v>
      </c>
      <c r="K1306" s="14">
        <v>0.749381944382701</v>
      </c>
      <c r="L1306" s="14">
        <v>0.800397740261383</v>
      </c>
    </row>
    <row r="1307">
      <c r="A1307" s="14" t="s">
        <v>4421</v>
      </c>
      <c r="B1307" s="14" t="s">
        <v>4422</v>
      </c>
      <c r="C1307" s="14" t="s">
        <v>1574</v>
      </c>
      <c r="D1307" s="14" t="s">
        <v>46</v>
      </c>
      <c r="E1307" s="14" t="s">
        <v>46</v>
      </c>
      <c r="F1307" s="14" t="s">
        <v>46</v>
      </c>
      <c r="G1307" s="14" t="s">
        <v>46</v>
      </c>
      <c r="H1307" s="14" t="s">
        <v>46</v>
      </c>
      <c r="I1307" s="14" t="s">
        <v>46</v>
      </c>
      <c r="J1307" s="14" t="s">
        <v>1868</v>
      </c>
      <c r="K1307" s="14">
        <v>0.350108470761054</v>
      </c>
      <c r="L1307" s="14">
        <v>0.360758813134198</v>
      </c>
    </row>
    <row r="1308">
      <c r="A1308" s="14" t="s">
        <v>4423</v>
      </c>
      <c r="B1308" s="14" t="s">
        <v>4424</v>
      </c>
      <c r="C1308" s="14" t="s">
        <v>1574</v>
      </c>
      <c r="D1308" s="14" t="s">
        <v>46</v>
      </c>
      <c r="E1308" s="14" t="s">
        <v>46</v>
      </c>
      <c r="F1308" s="14" t="s">
        <v>46</v>
      </c>
      <c r="G1308" s="14" t="s">
        <v>46</v>
      </c>
      <c r="H1308" s="14" t="s">
        <v>46</v>
      </c>
      <c r="I1308" s="14" t="s">
        <v>46</v>
      </c>
      <c r="J1308" s="14" t="s">
        <v>1868</v>
      </c>
      <c r="K1308" s="14">
        <v>0.572956870534342</v>
      </c>
      <c r="L1308" s="14">
        <v>0.58587985426866</v>
      </c>
    </row>
    <row r="1309">
      <c r="A1309" s="14" t="s">
        <v>4425</v>
      </c>
      <c r="B1309" s="14" t="s">
        <v>4426</v>
      </c>
      <c r="C1309" s="14" t="s">
        <v>1574</v>
      </c>
      <c r="D1309" s="14" t="s">
        <v>46</v>
      </c>
      <c r="E1309" s="14" t="s">
        <v>46</v>
      </c>
      <c r="F1309" s="14" t="s">
        <v>46</v>
      </c>
      <c r="G1309" s="14" t="s">
        <v>46</v>
      </c>
      <c r="H1309" s="14" t="s">
        <v>46</v>
      </c>
      <c r="I1309" s="14" t="s">
        <v>46</v>
      </c>
      <c r="J1309" s="14" t="s">
        <v>1868</v>
      </c>
      <c r="K1309" s="14">
        <v>0.0772335712960533</v>
      </c>
      <c r="L1309" s="14">
        <v>0.104599593180195</v>
      </c>
    </row>
    <row r="1310">
      <c r="A1310" s="14" t="s">
        <v>4427</v>
      </c>
      <c r="B1310" s="14" t="s">
        <v>4428</v>
      </c>
      <c r="C1310" s="14" t="s">
        <v>1574</v>
      </c>
      <c r="D1310" s="14" t="s">
        <v>46</v>
      </c>
      <c r="E1310" s="14" t="s">
        <v>46</v>
      </c>
      <c r="F1310" s="14" t="s">
        <v>46</v>
      </c>
      <c r="G1310" s="14" t="s">
        <v>46</v>
      </c>
      <c r="H1310" s="14" t="s">
        <v>46</v>
      </c>
      <c r="I1310" s="14" t="s">
        <v>46</v>
      </c>
      <c r="J1310" s="14" t="s">
        <v>1868</v>
      </c>
      <c r="K1310" s="14">
        <v>0.93507200335448</v>
      </c>
      <c r="L1310" s="14">
        <v>0.918921580974779</v>
      </c>
    </row>
    <row r="1311">
      <c r="A1311" s="14" t="s">
        <v>4429</v>
      </c>
      <c r="B1311" s="14" t="s">
        <v>4430</v>
      </c>
      <c r="C1311" s="14" t="s">
        <v>1574</v>
      </c>
      <c r="D1311" s="14" t="s">
        <v>46</v>
      </c>
      <c r="E1311" s="14" t="s">
        <v>46</v>
      </c>
      <c r="F1311" s="14" t="s">
        <v>46</v>
      </c>
      <c r="G1311" s="14" t="s">
        <v>46</v>
      </c>
      <c r="H1311" s="14" t="s">
        <v>46</v>
      </c>
      <c r="I1311" s="14" t="s">
        <v>46</v>
      </c>
      <c r="J1311" s="14" t="s">
        <v>1868</v>
      </c>
      <c r="K1311" s="14">
        <v>0.275224562312546</v>
      </c>
      <c r="L1311" s="14">
        <v>0.295668789256271</v>
      </c>
    </row>
    <row r="1312">
      <c r="A1312" s="14" t="s">
        <v>4431</v>
      </c>
      <c r="B1312" s="14" t="s">
        <v>4432</v>
      </c>
      <c r="C1312" s="14" t="s">
        <v>1574</v>
      </c>
      <c r="D1312" s="14" t="s">
        <v>46</v>
      </c>
      <c r="E1312" s="14" t="s">
        <v>46</v>
      </c>
      <c r="F1312" s="14" t="s">
        <v>46</v>
      </c>
      <c r="G1312" s="14" t="s">
        <v>46</v>
      </c>
      <c r="H1312" s="14" t="s">
        <v>46</v>
      </c>
      <c r="I1312" s="14" t="s">
        <v>46</v>
      </c>
      <c r="J1312" s="14" t="s">
        <v>1868</v>
      </c>
      <c r="K1312" s="14">
        <v>0.163722096480942</v>
      </c>
      <c r="L1312" s="14">
        <v>0.209960582194625</v>
      </c>
    </row>
    <row r="1313">
      <c r="A1313" s="14" t="s">
        <v>4433</v>
      </c>
      <c r="B1313" s="14" t="s">
        <v>4434</v>
      </c>
      <c r="C1313" s="14" t="s">
        <v>1574</v>
      </c>
      <c r="D1313" s="14" t="s">
        <v>46</v>
      </c>
      <c r="E1313" s="14" t="s">
        <v>46</v>
      </c>
      <c r="F1313" s="14" t="s">
        <v>46</v>
      </c>
      <c r="G1313" s="14" t="s">
        <v>46</v>
      </c>
      <c r="H1313" s="14" t="s">
        <v>46</v>
      </c>
      <c r="I1313" s="14" t="s">
        <v>46</v>
      </c>
      <c r="J1313" s="14" t="s">
        <v>1868</v>
      </c>
      <c r="K1313" s="14">
        <v>0.107303596285389</v>
      </c>
      <c r="L1313" s="14">
        <v>0.224044464680238</v>
      </c>
    </row>
    <row r="1314">
      <c r="A1314" s="14" t="s">
        <v>4435</v>
      </c>
      <c r="B1314" s="14" t="s">
        <v>4436</v>
      </c>
      <c r="C1314" s="14" t="s">
        <v>1574</v>
      </c>
      <c r="D1314" s="14" t="s">
        <v>46</v>
      </c>
      <c r="E1314" s="14" t="s">
        <v>46</v>
      </c>
      <c r="F1314" s="14" t="s">
        <v>46</v>
      </c>
      <c r="G1314" s="14" t="s">
        <v>46</v>
      </c>
      <c r="H1314" s="14" t="s">
        <v>46</v>
      </c>
      <c r="I1314" s="14" t="s">
        <v>46</v>
      </c>
      <c r="J1314" s="14" t="s">
        <v>1868</v>
      </c>
      <c r="K1314" s="14">
        <v>0.148357388415878</v>
      </c>
      <c r="L1314" s="14">
        <v>0.212218116065454</v>
      </c>
    </row>
    <row r="1315">
      <c r="A1315" s="14" t="s">
        <v>4437</v>
      </c>
      <c r="B1315" s="14" t="s">
        <v>4438</v>
      </c>
      <c r="C1315" s="14" t="s">
        <v>1574</v>
      </c>
      <c r="D1315" s="14" t="s">
        <v>46</v>
      </c>
      <c r="E1315" s="14" t="s">
        <v>46</v>
      </c>
      <c r="F1315" s="14" t="s">
        <v>46</v>
      </c>
      <c r="G1315" s="14" t="s">
        <v>46</v>
      </c>
      <c r="H1315" s="14" t="s">
        <v>46</v>
      </c>
      <c r="I1315" s="14" t="s">
        <v>46</v>
      </c>
      <c r="J1315" s="14" t="s">
        <v>1868</v>
      </c>
      <c r="K1315" s="14">
        <v>0.0402341032522235</v>
      </c>
      <c r="L1315" s="14">
        <v>0.0324735682000246</v>
      </c>
    </row>
    <row r="1316">
      <c r="A1316" s="14" t="s">
        <v>4439</v>
      </c>
      <c r="B1316" s="14" t="s">
        <v>4440</v>
      </c>
      <c r="C1316" s="14" t="s">
        <v>1574</v>
      </c>
      <c r="D1316" s="14" t="s">
        <v>46</v>
      </c>
      <c r="E1316" s="14" t="s">
        <v>46</v>
      </c>
      <c r="F1316" s="14" t="s">
        <v>46</v>
      </c>
      <c r="G1316" s="14" t="s">
        <v>46</v>
      </c>
      <c r="H1316" s="14" t="s">
        <v>46</v>
      </c>
      <c r="I1316" s="14" t="s">
        <v>46</v>
      </c>
      <c r="J1316" s="14" t="s">
        <v>1868</v>
      </c>
      <c r="K1316" s="14">
        <v>0.03384353512436</v>
      </c>
      <c r="L1316" s="14">
        <v>0.0434651196405398</v>
      </c>
    </row>
    <row r="1317">
      <c r="A1317" s="14" t="s">
        <v>4441</v>
      </c>
      <c r="B1317" s="14" t="s">
        <v>4442</v>
      </c>
      <c r="C1317" s="14" t="s">
        <v>1574</v>
      </c>
      <c r="D1317" s="14" t="s">
        <v>46</v>
      </c>
      <c r="E1317" s="14" t="s">
        <v>46</v>
      </c>
      <c r="F1317" s="14" t="s">
        <v>46</v>
      </c>
      <c r="G1317" s="14" t="s">
        <v>46</v>
      </c>
      <c r="H1317" s="14" t="s">
        <v>46</v>
      </c>
      <c r="I1317" s="14" t="s">
        <v>46</v>
      </c>
      <c r="J1317" s="14" t="s">
        <v>1868</v>
      </c>
      <c r="K1317" s="14">
        <v>0.428548826400914</v>
      </c>
      <c r="L1317" s="14">
        <v>0.341081465576808</v>
      </c>
    </row>
    <row r="1318">
      <c r="A1318" s="14" t="s">
        <v>4443</v>
      </c>
      <c r="B1318" s="14" t="s">
        <v>4444</v>
      </c>
      <c r="C1318" s="14" t="s">
        <v>1574</v>
      </c>
      <c r="D1318" s="14" t="s">
        <v>46</v>
      </c>
      <c r="E1318" s="14" t="s">
        <v>46</v>
      </c>
      <c r="F1318" s="14" t="s">
        <v>46</v>
      </c>
      <c r="G1318" s="14" t="s">
        <v>46</v>
      </c>
      <c r="H1318" s="14" t="s">
        <v>46</v>
      </c>
      <c r="I1318" s="14" t="s">
        <v>46</v>
      </c>
      <c r="J1318" s="14" t="s">
        <v>1868</v>
      </c>
      <c r="K1318" s="14">
        <v>0.125596247836016</v>
      </c>
      <c r="L1318" s="14">
        <v>0.188823144859861</v>
      </c>
    </row>
    <row r="1319">
      <c r="A1319" s="14" t="s">
        <v>4445</v>
      </c>
      <c r="B1319" s="14" t="s">
        <v>4446</v>
      </c>
      <c r="C1319" s="14" t="s">
        <v>1574</v>
      </c>
      <c r="D1319" s="14" t="s">
        <v>46</v>
      </c>
      <c r="E1319" s="14" t="s">
        <v>46</v>
      </c>
      <c r="F1319" s="14" t="s">
        <v>46</v>
      </c>
      <c r="G1319" s="14" t="s">
        <v>46</v>
      </c>
      <c r="H1319" s="14" t="s">
        <v>46</v>
      </c>
      <c r="I1319" s="14" t="s">
        <v>46</v>
      </c>
      <c r="J1319" s="14" t="s">
        <v>1868</v>
      </c>
      <c r="K1319" s="14">
        <v>0.0809266180977467</v>
      </c>
      <c r="L1319" s="14">
        <v>0.0654438991287046</v>
      </c>
    </row>
    <row r="1320">
      <c r="A1320" s="14" t="s">
        <v>468</v>
      </c>
      <c r="B1320" s="14" t="s">
        <v>469</v>
      </c>
      <c r="C1320" s="14" t="s">
        <v>1572</v>
      </c>
      <c r="D1320" s="14">
        <v>1.0</v>
      </c>
      <c r="E1320" s="14">
        <v>0.0</v>
      </c>
      <c r="F1320" s="14">
        <v>0.0</v>
      </c>
      <c r="G1320" s="14">
        <v>1.0</v>
      </c>
      <c r="H1320" s="14">
        <v>1.0</v>
      </c>
      <c r="I1320" s="14">
        <v>3.0</v>
      </c>
      <c r="J1320" s="14" t="s">
        <v>1868</v>
      </c>
      <c r="K1320" s="14">
        <v>1.38473848630973E-4</v>
      </c>
      <c r="L1320" s="14">
        <v>0.0552977124175326</v>
      </c>
    </row>
    <row r="1321">
      <c r="A1321" s="14" t="s">
        <v>4447</v>
      </c>
      <c r="B1321" s="14" t="s">
        <v>4448</v>
      </c>
      <c r="C1321" s="14" t="s">
        <v>1574</v>
      </c>
      <c r="D1321" s="14" t="s">
        <v>46</v>
      </c>
      <c r="E1321" s="14" t="s">
        <v>46</v>
      </c>
      <c r="F1321" s="14" t="s">
        <v>46</v>
      </c>
      <c r="G1321" s="14" t="s">
        <v>46</v>
      </c>
      <c r="H1321" s="14" t="s">
        <v>46</v>
      </c>
      <c r="I1321" s="14" t="s">
        <v>46</v>
      </c>
      <c r="J1321" s="14" t="s">
        <v>1868</v>
      </c>
      <c r="K1321" s="14">
        <v>0.0532152481348263</v>
      </c>
      <c r="L1321" s="14">
        <v>0.054640087002204</v>
      </c>
    </row>
    <row r="1322">
      <c r="A1322" s="14" t="s">
        <v>4449</v>
      </c>
      <c r="B1322" s="14" t="s">
        <v>4450</v>
      </c>
      <c r="C1322" s="14" t="s">
        <v>1574</v>
      </c>
      <c r="D1322" s="14" t="s">
        <v>46</v>
      </c>
      <c r="E1322" s="14" t="s">
        <v>46</v>
      </c>
      <c r="F1322" s="14" t="s">
        <v>46</v>
      </c>
      <c r="G1322" s="14" t="s">
        <v>46</v>
      </c>
      <c r="H1322" s="14" t="s">
        <v>46</v>
      </c>
      <c r="I1322" s="14" t="s">
        <v>46</v>
      </c>
      <c r="J1322" s="14" t="s">
        <v>1868</v>
      </c>
      <c r="K1322" s="14">
        <v>0.679710335393366</v>
      </c>
      <c r="L1322" s="14">
        <v>0.679710335393366</v>
      </c>
    </row>
    <row r="1323">
      <c r="A1323" s="14" t="s">
        <v>4451</v>
      </c>
      <c r="B1323" s="14" t="s">
        <v>4452</v>
      </c>
      <c r="C1323" s="14" t="s">
        <v>1574</v>
      </c>
      <c r="D1323" s="14" t="s">
        <v>46</v>
      </c>
      <c r="E1323" s="14" t="s">
        <v>46</v>
      </c>
      <c r="F1323" s="14" t="s">
        <v>46</v>
      </c>
      <c r="G1323" s="14" t="s">
        <v>46</v>
      </c>
      <c r="H1323" s="14" t="s">
        <v>46</v>
      </c>
      <c r="I1323" s="14" t="s">
        <v>46</v>
      </c>
      <c r="J1323" s="14" t="s">
        <v>1868</v>
      </c>
      <c r="K1323" s="14">
        <v>0.0406646298691033</v>
      </c>
      <c r="L1323" s="14">
        <v>0.0582281812379747</v>
      </c>
    </row>
    <row r="1324">
      <c r="A1324" s="14" t="s">
        <v>4453</v>
      </c>
      <c r="B1324" s="14" t="s">
        <v>4454</v>
      </c>
      <c r="C1324" s="14" t="s">
        <v>1574</v>
      </c>
      <c r="D1324" s="14" t="s">
        <v>46</v>
      </c>
      <c r="E1324" s="14" t="s">
        <v>46</v>
      </c>
      <c r="F1324" s="14" t="s">
        <v>46</v>
      </c>
      <c r="G1324" s="14" t="s">
        <v>46</v>
      </c>
      <c r="H1324" s="14" t="s">
        <v>46</v>
      </c>
      <c r="I1324" s="14" t="s">
        <v>46</v>
      </c>
      <c r="J1324" s="14" t="s">
        <v>1868</v>
      </c>
      <c r="K1324" s="14">
        <v>0.598875841054948</v>
      </c>
      <c r="L1324" s="14">
        <v>0.616686731427962</v>
      </c>
    </row>
    <row r="1325">
      <c r="A1325" s="14" t="s">
        <v>4455</v>
      </c>
      <c r="B1325" s="14" t="s">
        <v>4456</v>
      </c>
      <c r="C1325" s="14" t="s">
        <v>1572</v>
      </c>
      <c r="D1325" s="14">
        <v>0.0</v>
      </c>
      <c r="E1325" s="14">
        <v>0.0</v>
      </c>
      <c r="F1325" s="14">
        <v>0.0</v>
      </c>
      <c r="G1325" s="14">
        <v>0.0</v>
      </c>
      <c r="H1325" s="14">
        <v>0.0</v>
      </c>
      <c r="I1325" s="14">
        <v>0.0</v>
      </c>
      <c r="J1325" s="14" t="s">
        <v>1868</v>
      </c>
      <c r="K1325" s="14">
        <v>0.801804608351884</v>
      </c>
      <c r="L1325" s="14">
        <v>0.786121494514646</v>
      </c>
    </row>
    <row r="1326">
      <c r="A1326" s="14" t="s">
        <v>4457</v>
      </c>
      <c r="B1326" s="14" t="s">
        <v>4458</v>
      </c>
      <c r="C1326" s="14" t="s">
        <v>1574</v>
      </c>
      <c r="D1326" s="14" t="s">
        <v>46</v>
      </c>
      <c r="E1326" s="14" t="s">
        <v>46</v>
      </c>
      <c r="F1326" s="14" t="s">
        <v>46</v>
      </c>
      <c r="G1326" s="14" t="s">
        <v>46</v>
      </c>
      <c r="H1326" s="14" t="s">
        <v>46</v>
      </c>
      <c r="I1326" s="14" t="s">
        <v>46</v>
      </c>
      <c r="J1326" s="14" t="s">
        <v>1868</v>
      </c>
      <c r="K1326" s="14">
        <v>0.357767538297807</v>
      </c>
      <c r="L1326" s="14">
        <v>0.306946817193556</v>
      </c>
    </row>
    <row r="1327">
      <c r="A1327" s="14" t="s">
        <v>864</v>
      </c>
      <c r="B1327" s="14" t="s">
        <v>865</v>
      </c>
      <c r="C1327" s="14" t="s">
        <v>1574</v>
      </c>
      <c r="D1327" s="14" t="s">
        <v>46</v>
      </c>
      <c r="E1327" s="14" t="s">
        <v>46</v>
      </c>
      <c r="F1327" s="14" t="s">
        <v>46</v>
      </c>
      <c r="G1327" s="14" t="s">
        <v>46</v>
      </c>
      <c r="H1327" s="14" t="s">
        <v>46</v>
      </c>
      <c r="I1327" s="14" t="s">
        <v>46</v>
      </c>
      <c r="J1327" s="14" t="s">
        <v>1868</v>
      </c>
      <c r="K1327" s="14">
        <v>0.00116013655098801</v>
      </c>
      <c r="L1327" s="14">
        <v>0.890310334339587</v>
      </c>
    </row>
    <row r="1328">
      <c r="A1328" s="14" t="s">
        <v>4459</v>
      </c>
      <c r="B1328" s="14" t="s">
        <v>4460</v>
      </c>
      <c r="C1328" s="14" t="s">
        <v>1574</v>
      </c>
      <c r="D1328" s="14" t="s">
        <v>46</v>
      </c>
      <c r="E1328" s="14" t="s">
        <v>46</v>
      </c>
      <c r="F1328" s="14" t="s">
        <v>46</v>
      </c>
      <c r="G1328" s="14" t="s">
        <v>46</v>
      </c>
      <c r="H1328" s="14" t="s">
        <v>46</v>
      </c>
      <c r="I1328" s="14" t="s">
        <v>46</v>
      </c>
      <c r="J1328" s="14" t="s">
        <v>1868</v>
      </c>
      <c r="K1328" s="14">
        <v>0.48772721399695</v>
      </c>
      <c r="L1328" s="14">
        <v>0.479048871937576</v>
      </c>
    </row>
    <row r="1329">
      <c r="A1329" s="14" t="s">
        <v>4461</v>
      </c>
      <c r="B1329" s="14" t="s">
        <v>4462</v>
      </c>
      <c r="C1329" s="14" t="s">
        <v>1574</v>
      </c>
      <c r="D1329" s="14" t="s">
        <v>46</v>
      </c>
      <c r="E1329" s="14" t="s">
        <v>46</v>
      </c>
      <c r="F1329" s="14" t="s">
        <v>46</v>
      </c>
      <c r="G1329" s="14" t="s">
        <v>46</v>
      </c>
      <c r="H1329" s="14" t="s">
        <v>46</v>
      </c>
      <c r="I1329" s="14" t="s">
        <v>46</v>
      </c>
      <c r="J1329" s="14" t="s">
        <v>1868</v>
      </c>
      <c r="K1329" s="14">
        <v>0.632237755505301</v>
      </c>
      <c r="L1329" s="14">
        <v>0.584990179840374</v>
      </c>
    </row>
    <row r="1330">
      <c r="A1330" s="14" t="s">
        <v>4463</v>
      </c>
      <c r="B1330" s="14" t="s">
        <v>4464</v>
      </c>
      <c r="C1330" s="14" t="s">
        <v>1574</v>
      </c>
      <c r="D1330" s="14" t="s">
        <v>46</v>
      </c>
      <c r="E1330" s="14" t="s">
        <v>46</v>
      </c>
      <c r="F1330" s="14" t="s">
        <v>46</v>
      </c>
      <c r="G1330" s="14" t="s">
        <v>46</v>
      </c>
      <c r="H1330" s="14" t="s">
        <v>46</v>
      </c>
      <c r="I1330" s="14" t="s">
        <v>46</v>
      </c>
      <c r="J1330" s="14" t="s">
        <v>1868</v>
      </c>
      <c r="K1330" s="14">
        <v>0.0957553067149302</v>
      </c>
      <c r="L1330" s="14">
        <v>0.103673641846181</v>
      </c>
    </row>
    <row r="1331">
      <c r="A1331" s="14" t="s">
        <v>4465</v>
      </c>
      <c r="B1331" s="14" t="s">
        <v>4466</v>
      </c>
      <c r="C1331" s="14" t="s">
        <v>1574</v>
      </c>
      <c r="D1331" s="14" t="s">
        <v>46</v>
      </c>
      <c r="E1331" s="14" t="s">
        <v>46</v>
      </c>
      <c r="F1331" s="14" t="s">
        <v>46</v>
      </c>
      <c r="G1331" s="14" t="s">
        <v>46</v>
      </c>
      <c r="H1331" s="14" t="s">
        <v>46</v>
      </c>
      <c r="I1331" s="14" t="s">
        <v>46</v>
      </c>
      <c r="J1331" s="14" t="s">
        <v>1868</v>
      </c>
      <c r="K1331" s="14">
        <v>0.0321583749432038</v>
      </c>
      <c r="L1331" s="14">
        <v>0.0399574907101117</v>
      </c>
    </row>
    <row r="1332">
      <c r="A1332" s="14" t="s">
        <v>4467</v>
      </c>
      <c r="B1332" s="14" t="s">
        <v>4468</v>
      </c>
      <c r="C1332" s="14" t="s">
        <v>1572</v>
      </c>
      <c r="D1332" s="14">
        <v>0.0</v>
      </c>
      <c r="E1332" s="14">
        <v>0.0</v>
      </c>
      <c r="F1332" s="14">
        <v>0.0</v>
      </c>
      <c r="G1332" s="14">
        <v>0.0</v>
      </c>
      <c r="H1332" s="14">
        <v>0.0</v>
      </c>
      <c r="I1332" s="14">
        <v>0.0</v>
      </c>
      <c r="J1332" s="14" t="s">
        <v>1868</v>
      </c>
      <c r="K1332" s="14">
        <v>0.194909801950095</v>
      </c>
      <c r="L1332" s="14">
        <v>0.254220668285627</v>
      </c>
    </row>
    <row r="1333">
      <c r="A1333" s="14" t="s">
        <v>4469</v>
      </c>
      <c r="B1333" s="14" t="s">
        <v>4470</v>
      </c>
      <c r="C1333" s="14" t="s">
        <v>1574</v>
      </c>
      <c r="D1333" s="14" t="s">
        <v>46</v>
      </c>
      <c r="E1333" s="14" t="s">
        <v>46</v>
      </c>
      <c r="F1333" s="14" t="s">
        <v>46</v>
      </c>
      <c r="G1333" s="14" t="s">
        <v>46</v>
      </c>
      <c r="H1333" s="14" t="s">
        <v>46</v>
      </c>
      <c r="I1333" s="14" t="s">
        <v>46</v>
      </c>
      <c r="J1333" s="14" t="s">
        <v>1868</v>
      </c>
      <c r="K1333" s="14">
        <v>0.173960894677404</v>
      </c>
      <c r="L1333" s="14">
        <v>0.192040290304641</v>
      </c>
    </row>
    <row r="1334">
      <c r="A1334" s="14" t="s">
        <v>4471</v>
      </c>
      <c r="B1334" s="14" t="s">
        <v>4472</v>
      </c>
      <c r="C1334" s="14" t="s">
        <v>1574</v>
      </c>
      <c r="D1334" s="14" t="s">
        <v>46</v>
      </c>
      <c r="E1334" s="14" t="s">
        <v>46</v>
      </c>
      <c r="F1334" s="14" t="s">
        <v>46</v>
      </c>
      <c r="G1334" s="14" t="s">
        <v>46</v>
      </c>
      <c r="H1334" s="14" t="s">
        <v>46</v>
      </c>
      <c r="I1334" s="14" t="s">
        <v>46</v>
      </c>
      <c r="J1334" s="14" t="s">
        <v>1868</v>
      </c>
      <c r="K1334" s="14">
        <v>0.1066864362404</v>
      </c>
      <c r="L1334" s="14">
        <v>0.101563776025871</v>
      </c>
    </row>
    <row r="1335">
      <c r="A1335" s="14" t="s">
        <v>4473</v>
      </c>
      <c r="B1335" s="14" t="s">
        <v>4474</v>
      </c>
      <c r="C1335" s="14" t="s">
        <v>1574</v>
      </c>
      <c r="D1335" s="14" t="s">
        <v>46</v>
      </c>
      <c r="E1335" s="14" t="s">
        <v>46</v>
      </c>
      <c r="F1335" s="14" t="s">
        <v>46</v>
      </c>
      <c r="G1335" s="14" t="s">
        <v>46</v>
      </c>
      <c r="H1335" s="14" t="s">
        <v>46</v>
      </c>
      <c r="I1335" s="14" t="s">
        <v>46</v>
      </c>
      <c r="J1335" s="14" t="s">
        <v>1868</v>
      </c>
      <c r="K1335" s="14">
        <v>0.349128574932985</v>
      </c>
      <c r="L1335" s="14">
        <v>0.357641119228651</v>
      </c>
    </row>
    <row r="1336">
      <c r="A1336" s="14" t="s">
        <v>4475</v>
      </c>
      <c r="B1336" s="14" t="s">
        <v>4476</v>
      </c>
      <c r="C1336" s="14" t="s">
        <v>1574</v>
      </c>
      <c r="D1336" s="14" t="s">
        <v>46</v>
      </c>
      <c r="E1336" s="14" t="s">
        <v>46</v>
      </c>
      <c r="F1336" s="14" t="s">
        <v>46</v>
      </c>
      <c r="G1336" s="14" t="s">
        <v>46</v>
      </c>
      <c r="H1336" s="14" t="s">
        <v>46</v>
      </c>
      <c r="I1336" s="14" t="s">
        <v>46</v>
      </c>
      <c r="J1336" s="14" t="s">
        <v>1868</v>
      </c>
      <c r="K1336" s="14">
        <v>0.819326519772224</v>
      </c>
      <c r="L1336" s="14">
        <v>0.870286502594603</v>
      </c>
    </row>
    <row r="1337">
      <c r="A1337" s="14" t="s">
        <v>4477</v>
      </c>
      <c r="B1337" s="14" t="s">
        <v>4478</v>
      </c>
      <c r="C1337" s="14" t="s">
        <v>1574</v>
      </c>
      <c r="D1337" s="14" t="s">
        <v>46</v>
      </c>
      <c r="E1337" s="14" t="s">
        <v>46</v>
      </c>
      <c r="F1337" s="14" t="s">
        <v>46</v>
      </c>
      <c r="G1337" s="14" t="s">
        <v>46</v>
      </c>
      <c r="H1337" s="14" t="s">
        <v>46</v>
      </c>
      <c r="I1337" s="14" t="s">
        <v>46</v>
      </c>
      <c r="J1337" s="14" t="s">
        <v>1868</v>
      </c>
      <c r="K1337" s="14">
        <v>0.697873171256939</v>
      </c>
      <c r="L1337" s="14">
        <v>0.761387466726667</v>
      </c>
    </row>
    <row r="1338">
      <c r="A1338" s="14" t="s">
        <v>4479</v>
      </c>
      <c r="B1338" s="14" t="s">
        <v>4480</v>
      </c>
      <c r="C1338" s="14" t="s">
        <v>1572</v>
      </c>
      <c r="D1338" s="14">
        <v>0.0</v>
      </c>
      <c r="E1338" s="14">
        <v>0.0</v>
      </c>
      <c r="F1338" s="14">
        <v>0.0</v>
      </c>
      <c r="G1338" s="14">
        <v>0.0</v>
      </c>
      <c r="H1338" s="14">
        <v>0.0</v>
      </c>
      <c r="I1338" s="14">
        <v>0.0</v>
      </c>
      <c r="J1338" s="14" t="s">
        <v>1868</v>
      </c>
      <c r="K1338" s="14">
        <v>0.747470546575937</v>
      </c>
      <c r="L1338" s="14">
        <v>0.783349398566903</v>
      </c>
    </row>
    <row r="1339">
      <c r="A1339" s="14" t="s">
        <v>4481</v>
      </c>
      <c r="B1339" s="14" t="s">
        <v>4482</v>
      </c>
      <c r="C1339" s="14" t="s">
        <v>1574</v>
      </c>
      <c r="D1339" s="14" t="s">
        <v>46</v>
      </c>
      <c r="E1339" s="14" t="s">
        <v>46</v>
      </c>
      <c r="F1339" s="14" t="s">
        <v>46</v>
      </c>
      <c r="G1339" s="14" t="s">
        <v>46</v>
      </c>
      <c r="H1339" s="14" t="s">
        <v>46</v>
      </c>
      <c r="I1339" s="14" t="s">
        <v>46</v>
      </c>
      <c r="J1339" s="14" t="s">
        <v>1868</v>
      </c>
      <c r="K1339" s="14">
        <v>0.652527332359109</v>
      </c>
      <c r="L1339" s="14">
        <v>0.626480136098071</v>
      </c>
    </row>
    <row r="1340">
      <c r="A1340" s="14" t="s">
        <v>4483</v>
      </c>
      <c r="B1340" s="14" t="s">
        <v>4484</v>
      </c>
      <c r="C1340" s="14" t="s">
        <v>1572</v>
      </c>
      <c r="D1340" s="14">
        <v>1.0</v>
      </c>
      <c r="E1340" s="14">
        <v>0.0</v>
      </c>
      <c r="F1340" s="14">
        <v>1.0</v>
      </c>
      <c r="G1340" s="14">
        <v>0.0</v>
      </c>
      <c r="H1340" s="14">
        <v>0.0</v>
      </c>
      <c r="I1340" s="14">
        <v>2.0</v>
      </c>
      <c r="J1340" s="14" t="s">
        <v>1868</v>
      </c>
      <c r="K1340" s="14">
        <v>0.160239180765126</v>
      </c>
      <c r="L1340" s="14">
        <v>0.0974316135563086</v>
      </c>
    </row>
    <row r="1341">
      <c r="A1341" s="14" t="s">
        <v>4485</v>
      </c>
      <c r="B1341" s="14" t="s">
        <v>4486</v>
      </c>
      <c r="C1341" s="14" t="s">
        <v>1574</v>
      </c>
      <c r="D1341" s="14" t="s">
        <v>46</v>
      </c>
      <c r="E1341" s="14" t="s">
        <v>46</v>
      </c>
      <c r="F1341" s="14" t="s">
        <v>46</v>
      </c>
      <c r="G1341" s="14" t="s">
        <v>46</v>
      </c>
      <c r="H1341" s="14" t="s">
        <v>46</v>
      </c>
      <c r="I1341" s="14" t="s">
        <v>46</v>
      </c>
      <c r="J1341" s="14" t="s">
        <v>1868</v>
      </c>
      <c r="K1341" s="14">
        <v>0.869204891574112</v>
      </c>
      <c r="L1341" s="14">
        <v>0.888347439172148</v>
      </c>
    </row>
    <row r="1342">
      <c r="A1342" s="14" t="s">
        <v>4487</v>
      </c>
      <c r="B1342" s="14" t="s">
        <v>4488</v>
      </c>
      <c r="C1342" s="14" t="s">
        <v>1574</v>
      </c>
      <c r="D1342" s="14" t="s">
        <v>46</v>
      </c>
      <c r="E1342" s="14" t="s">
        <v>46</v>
      </c>
      <c r="F1342" s="14" t="s">
        <v>46</v>
      </c>
      <c r="G1342" s="14" t="s">
        <v>46</v>
      </c>
      <c r="H1342" s="14" t="s">
        <v>46</v>
      </c>
      <c r="I1342" s="14" t="s">
        <v>46</v>
      </c>
      <c r="J1342" s="14" t="s">
        <v>1868</v>
      </c>
      <c r="K1342" s="14">
        <v>0.930800830383919</v>
      </c>
      <c r="L1342" s="14">
        <v>0.908360315231076</v>
      </c>
    </row>
    <row r="1343">
      <c r="A1343" s="14" t="s">
        <v>4489</v>
      </c>
      <c r="B1343" s="14" t="s">
        <v>4490</v>
      </c>
      <c r="C1343" s="14" t="s">
        <v>1574</v>
      </c>
      <c r="D1343" s="14" t="s">
        <v>46</v>
      </c>
      <c r="E1343" s="14" t="s">
        <v>46</v>
      </c>
      <c r="F1343" s="14" t="s">
        <v>46</v>
      </c>
      <c r="G1343" s="14" t="s">
        <v>46</v>
      </c>
      <c r="H1343" s="14" t="s">
        <v>46</v>
      </c>
      <c r="I1343" s="14" t="s">
        <v>46</v>
      </c>
      <c r="J1343" s="14" t="s">
        <v>1868</v>
      </c>
      <c r="K1343" s="14">
        <v>0.159505580147869</v>
      </c>
      <c r="L1343" s="14">
        <v>0.169091870490949</v>
      </c>
    </row>
    <row r="1344">
      <c r="A1344" s="14" t="s">
        <v>4491</v>
      </c>
      <c r="B1344" s="14" t="s">
        <v>4492</v>
      </c>
      <c r="C1344" s="14" t="s">
        <v>1574</v>
      </c>
      <c r="D1344" s="14" t="s">
        <v>46</v>
      </c>
      <c r="E1344" s="14" t="s">
        <v>46</v>
      </c>
      <c r="F1344" s="14" t="s">
        <v>46</v>
      </c>
      <c r="G1344" s="14" t="s">
        <v>46</v>
      </c>
      <c r="H1344" s="14" t="s">
        <v>46</v>
      </c>
      <c r="I1344" s="14" t="s">
        <v>46</v>
      </c>
      <c r="J1344" s="14" t="s">
        <v>1868</v>
      </c>
      <c r="K1344" s="14">
        <v>0.0224206739487524</v>
      </c>
      <c r="L1344" s="14">
        <v>0.025903117031571</v>
      </c>
    </row>
    <row r="1345">
      <c r="A1345" s="14" t="s">
        <v>4493</v>
      </c>
      <c r="B1345" s="14" t="s">
        <v>4494</v>
      </c>
      <c r="C1345" s="14" t="s">
        <v>1572</v>
      </c>
      <c r="D1345" s="14">
        <v>1.0</v>
      </c>
      <c r="E1345" s="14">
        <v>0.0</v>
      </c>
      <c r="F1345" s="14">
        <v>0.0</v>
      </c>
      <c r="G1345" s="14">
        <v>0.0</v>
      </c>
      <c r="H1345" s="14">
        <v>0.0</v>
      </c>
      <c r="I1345" s="14">
        <v>1.0</v>
      </c>
      <c r="J1345" s="14" t="s">
        <v>1868</v>
      </c>
      <c r="K1345" s="14">
        <v>0.082773114008432</v>
      </c>
      <c r="L1345" s="14">
        <v>0.100857763959899</v>
      </c>
    </row>
    <row r="1346">
      <c r="A1346" s="14" t="s">
        <v>4495</v>
      </c>
      <c r="B1346" s="14" t="s">
        <v>4496</v>
      </c>
      <c r="C1346" s="14" t="s">
        <v>1574</v>
      </c>
      <c r="D1346" s="14" t="s">
        <v>46</v>
      </c>
      <c r="E1346" s="14" t="s">
        <v>46</v>
      </c>
      <c r="F1346" s="14" t="s">
        <v>46</v>
      </c>
      <c r="G1346" s="14" t="s">
        <v>46</v>
      </c>
      <c r="H1346" s="14" t="s">
        <v>46</v>
      </c>
      <c r="I1346" s="14" t="s">
        <v>46</v>
      </c>
      <c r="J1346" s="14" t="s">
        <v>1868</v>
      </c>
      <c r="K1346" s="14">
        <v>0.699804732812884</v>
      </c>
      <c r="L1346" s="14">
        <v>0.785690454384801</v>
      </c>
    </row>
    <row r="1347">
      <c r="A1347" s="14" t="s">
        <v>4497</v>
      </c>
      <c r="B1347" s="14" t="s">
        <v>4498</v>
      </c>
      <c r="C1347" s="14" t="s">
        <v>1572</v>
      </c>
      <c r="D1347" s="14">
        <v>0.0</v>
      </c>
      <c r="E1347" s="14">
        <v>0.0</v>
      </c>
      <c r="F1347" s="14">
        <v>0.0</v>
      </c>
      <c r="G1347" s="14">
        <v>0.0</v>
      </c>
      <c r="H1347" s="14">
        <v>0.0</v>
      </c>
      <c r="I1347" s="14">
        <v>0.0</v>
      </c>
      <c r="J1347" s="14" t="s">
        <v>1868</v>
      </c>
      <c r="K1347" s="14">
        <v>0.0651422706484896</v>
      </c>
      <c r="L1347" s="14">
        <v>0.0767578736723021</v>
      </c>
    </row>
    <row r="1348">
      <c r="A1348" s="14" t="s">
        <v>4499</v>
      </c>
      <c r="B1348" s="14" t="s">
        <v>4500</v>
      </c>
      <c r="C1348" s="14" t="s">
        <v>1574</v>
      </c>
      <c r="D1348" s="14" t="s">
        <v>46</v>
      </c>
      <c r="E1348" s="14" t="s">
        <v>46</v>
      </c>
      <c r="F1348" s="14" t="s">
        <v>46</v>
      </c>
      <c r="G1348" s="14" t="s">
        <v>46</v>
      </c>
      <c r="H1348" s="14" t="s">
        <v>46</v>
      </c>
      <c r="I1348" s="14" t="s">
        <v>46</v>
      </c>
      <c r="J1348" s="14" t="s">
        <v>1868</v>
      </c>
      <c r="K1348" s="14">
        <v>0.154538698836278</v>
      </c>
      <c r="L1348" s="14">
        <v>0.0717818036342262</v>
      </c>
    </row>
    <row r="1349">
      <c r="A1349" s="14" t="s">
        <v>4501</v>
      </c>
      <c r="B1349" s="14" t="s">
        <v>4502</v>
      </c>
      <c r="C1349" s="14" t="s">
        <v>1574</v>
      </c>
      <c r="D1349" s="14" t="s">
        <v>46</v>
      </c>
      <c r="E1349" s="14" t="s">
        <v>46</v>
      </c>
      <c r="F1349" s="14" t="s">
        <v>46</v>
      </c>
      <c r="G1349" s="14" t="s">
        <v>46</v>
      </c>
      <c r="H1349" s="14" t="s">
        <v>46</v>
      </c>
      <c r="I1349" s="14" t="s">
        <v>46</v>
      </c>
      <c r="J1349" s="14" t="s">
        <v>1868</v>
      </c>
      <c r="K1349" s="14">
        <v>0.711525327320171</v>
      </c>
      <c r="L1349" s="14">
        <v>0.626521239055697</v>
      </c>
    </row>
    <row r="1350">
      <c r="A1350" s="14" t="s">
        <v>4503</v>
      </c>
      <c r="B1350" s="14" t="s">
        <v>4504</v>
      </c>
      <c r="C1350" s="14" t="s">
        <v>1574</v>
      </c>
      <c r="D1350" s="14" t="s">
        <v>46</v>
      </c>
      <c r="E1350" s="14" t="s">
        <v>46</v>
      </c>
      <c r="F1350" s="14" t="s">
        <v>46</v>
      </c>
      <c r="G1350" s="14" t="s">
        <v>46</v>
      </c>
      <c r="H1350" s="14" t="s">
        <v>46</v>
      </c>
      <c r="I1350" s="14" t="s">
        <v>46</v>
      </c>
      <c r="J1350" s="14" t="s">
        <v>1868</v>
      </c>
      <c r="K1350" s="14">
        <v>0.845053595364174</v>
      </c>
      <c r="L1350" s="14">
        <v>0.868350738219608</v>
      </c>
    </row>
    <row r="1351">
      <c r="A1351" s="14" t="s">
        <v>4505</v>
      </c>
      <c r="B1351" s="14" t="s">
        <v>4506</v>
      </c>
      <c r="C1351" s="14" t="s">
        <v>1574</v>
      </c>
      <c r="D1351" s="14" t="s">
        <v>46</v>
      </c>
      <c r="E1351" s="14" t="s">
        <v>46</v>
      </c>
      <c r="F1351" s="14" t="s">
        <v>46</v>
      </c>
      <c r="G1351" s="14" t="s">
        <v>46</v>
      </c>
      <c r="H1351" s="14" t="s">
        <v>46</v>
      </c>
      <c r="I1351" s="14" t="s">
        <v>46</v>
      </c>
      <c r="J1351" s="14" t="s">
        <v>1868</v>
      </c>
      <c r="K1351" s="14">
        <v>0.018965046979816</v>
      </c>
      <c r="L1351" s="14">
        <v>0.0227687829709799</v>
      </c>
    </row>
    <row r="1352">
      <c r="A1352" s="14" t="s">
        <v>4507</v>
      </c>
      <c r="B1352" s="14" t="s">
        <v>4508</v>
      </c>
      <c r="C1352" s="14" t="s">
        <v>1574</v>
      </c>
      <c r="D1352" s="14" t="s">
        <v>46</v>
      </c>
      <c r="E1352" s="14" t="s">
        <v>46</v>
      </c>
      <c r="F1352" s="14" t="s">
        <v>46</v>
      </c>
      <c r="G1352" s="14" t="s">
        <v>46</v>
      </c>
      <c r="H1352" s="14" t="s">
        <v>46</v>
      </c>
      <c r="I1352" s="14" t="s">
        <v>46</v>
      </c>
      <c r="J1352" s="14" t="s">
        <v>1868</v>
      </c>
      <c r="K1352" s="14">
        <v>0.772789437265784</v>
      </c>
      <c r="L1352" s="14">
        <v>0.843286296521202</v>
      </c>
    </row>
    <row r="1353">
      <c r="A1353" s="14" t="s">
        <v>4509</v>
      </c>
      <c r="B1353" s="14" t="s">
        <v>4510</v>
      </c>
      <c r="C1353" s="14" t="s">
        <v>1574</v>
      </c>
      <c r="D1353" s="14" t="s">
        <v>46</v>
      </c>
      <c r="E1353" s="14" t="s">
        <v>46</v>
      </c>
      <c r="F1353" s="14" t="s">
        <v>46</v>
      </c>
      <c r="G1353" s="14" t="s">
        <v>46</v>
      </c>
      <c r="H1353" s="14" t="s">
        <v>46</v>
      </c>
      <c r="I1353" s="14" t="s">
        <v>46</v>
      </c>
      <c r="J1353" s="14" t="s">
        <v>1868</v>
      </c>
      <c r="K1353" s="14">
        <v>0.841695720863128</v>
      </c>
      <c r="L1353" s="14">
        <v>0.795101627215601</v>
      </c>
    </row>
    <row r="1354">
      <c r="A1354" s="14" t="s">
        <v>4511</v>
      </c>
      <c r="B1354" s="14" t="s">
        <v>4512</v>
      </c>
      <c r="C1354" s="14" t="s">
        <v>1574</v>
      </c>
      <c r="D1354" s="14" t="s">
        <v>46</v>
      </c>
      <c r="E1354" s="14" t="s">
        <v>46</v>
      </c>
      <c r="F1354" s="14" t="s">
        <v>46</v>
      </c>
      <c r="G1354" s="14" t="s">
        <v>46</v>
      </c>
      <c r="H1354" s="14" t="s">
        <v>46</v>
      </c>
      <c r="I1354" s="14" t="s">
        <v>46</v>
      </c>
      <c r="J1354" s="14" t="s">
        <v>1868</v>
      </c>
      <c r="K1354" s="14">
        <v>0.223472167644031</v>
      </c>
      <c r="L1354" s="14">
        <v>0.288458376674109</v>
      </c>
    </row>
    <row r="1355">
      <c r="A1355" s="14" t="s">
        <v>4513</v>
      </c>
      <c r="B1355" s="14" t="s">
        <v>4514</v>
      </c>
      <c r="C1355" s="14" t="s">
        <v>1574</v>
      </c>
      <c r="D1355" s="14" t="s">
        <v>46</v>
      </c>
      <c r="E1355" s="14" t="s">
        <v>46</v>
      </c>
      <c r="F1355" s="14" t="s">
        <v>46</v>
      </c>
      <c r="G1355" s="14" t="s">
        <v>46</v>
      </c>
      <c r="H1355" s="14" t="s">
        <v>46</v>
      </c>
      <c r="I1355" s="14" t="s">
        <v>46</v>
      </c>
      <c r="J1355" s="14" t="s">
        <v>1868</v>
      </c>
      <c r="K1355" s="14">
        <v>0.551122485538977</v>
      </c>
      <c r="L1355" s="14">
        <v>0.727463385721571</v>
      </c>
    </row>
    <row r="1356">
      <c r="A1356" s="14" t="s">
        <v>4515</v>
      </c>
      <c r="B1356" s="14" t="s">
        <v>4516</v>
      </c>
      <c r="C1356" s="14" t="s">
        <v>1574</v>
      </c>
      <c r="D1356" s="14" t="s">
        <v>46</v>
      </c>
      <c r="E1356" s="14" t="s">
        <v>46</v>
      </c>
      <c r="F1356" s="14" t="s">
        <v>46</v>
      </c>
      <c r="G1356" s="14" t="s">
        <v>46</v>
      </c>
      <c r="H1356" s="14" t="s">
        <v>46</v>
      </c>
      <c r="I1356" s="14" t="s">
        <v>46</v>
      </c>
      <c r="J1356" s="14" t="s">
        <v>1868</v>
      </c>
      <c r="K1356" s="14">
        <v>0.989258281072343</v>
      </c>
      <c r="L1356" s="14">
        <v>0.993637022978455</v>
      </c>
    </row>
    <row r="1357">
      <c r="A1357" s="14" t="s">
        <v>4517</v>
      </c>
      <c r="B1357" s="14" t="s">
        <v>4518</v>
      </c>
      <c r="C1357" s="14" t="s">
        <v>1572</v>
      </c>
      <c r="D1357" s="14">
        <v>1.0</v>
      </c>
      <c r="E1357" s="14">
        <v>0.0</v>
      </c>
      <c r="F1357" s="14">
        <v>1.0</v>
      </c>
      <c r="G1357" s="14">
        <v>0.0</v>
      </c>
      <c r="H1357" s="14">
        <v>0.0</v>
      </c>
      <c r="I1357" s="14">
        <v>2.0</v>
      </c>
      <c r="J1357" s="14" t="s">
        <v>1868</v>
      </c>
      <c r="K1357" s="14">
        <v>0.241991724162543</v>
      </c>
      <c r="L1357" s="14">
        <v>0.215168519417455</v>
      </c>
    </row>
    <row r="1358">
      <c r="A1358" s="14" t="s">
        <v>4519</v>
      </c>
      <c r="B1358" s="14" t="s">
        <v>4520</v>
      </c>
      <c r="C1358" s="14" t="s">
        <v>1572</v>
      </c>
      <c r="D1358" s="14">
        <v>0.0</v>
      </c>
      <c r="E1358" s="14">
        <v>0.0</v>
      </c>
      <c r="F1358" s="14">
        <v>0.0</v>
      </c>
      <c r="G1358" s="14">
        <v>1.0</v>
      </c>
      <c r="H1358" s="14">
        <v>0.0</v>
      </c>
      <c r="I1358" s="14">
        <v>1.0</v>
      </c>
      <c r="J1358" s="14" t="s">
        <v>1868</v>
      </c>
      <c r="K1358" s="14">
        <v>0.498875740949499</v>
      </c>
      <c r="L1358" s="14">
        <v>0.553270932909238</v>
      </c>
    </row>
    <row r="1359">
      <c r="A1359" s="14" t="s">
        <v>4521</v>
      </c>
      <c r="B1359" s="14" t="s">
        <v>4522</v>
      </c>
      <c r="C1359" s="14" t="s">
        <v>1574</v>
      </c>
      <c r="D1359" s="14" t="s">
        <v>46</v>
      </c>
      <c r="E1359" s="14" t="s">
        <v>46</v>
      </c>
      <c r="F1359" s="14" t="s">
        <v>46</v>
      </c>
      <c r="G1359" s="14" t="s">
        <v>46</v>
      </c>
      <c r="H1359" s="14" t="s">
        <v>46</v>
      </c>
      <c r="I1359" s="14" t="s">
        <v>46</v>
      </c>
      <c r="J1359" s="14" t="s">
        <v>1868</v>
      </c>
      <c r="K1359" s="14">
        <v>0.901909752729695</v>
      </c>
      <c r="L1359" s="14">
        <v>0.879523421162449</v>
      </c>
    </row>
    <row r="1360">
      <c r="A1360" s="14" t="s">
        <v>4523</v>
      </c>
      <c r="B1360" s="14" t="s">
        <v>4524</v>
      </c>
      <c r="C1360" s="14" t="s">
        <v>1574</v>
      </c>
      <c r="D1360" s="14" t="s">
        <v>46</v>
      </c>
      <c r="E1360" s="14" t="s">
        <v>46</v>
      </c>
      <c r="F1360" s="14" t="s">
        <v>46</v>
      </c>
      <c r="G1360" s="14" t="s">
        <v>46</v>
      </c>
      <c r="H1360" s="14" t="s">
        <v>46</v>
      </c>
      <c r="I1360" s="14" t="s">
        <v>46</v>
      </c>
      <c r="J1360" s="14" t="s">
        <v>1868</v>
      </c>
      <c r="K1360" s="14">
        <v>0.286340366894543</v>
      </c>
      <c r="L1360" s="14">
        <v>0.286488484514579</v>
      </c>
    </row>
    <row r="1361">
      <c r="A1361" s="14" t="s">
        <v>4525</v>
      </c>
      <c r="B1361" s="14" t="s">
        <v>4526</v>
      </c>
      <c r="C1361" s="14" t="s">
        <v>1574</v>
      </c>
      <c r="D1361" s="14" t="s">
        <v>46</v>
      </c>
      <c r="E1361" s="14" t="s">
        <v>46</v>
      </c>
      <c r="F1361" s="14" t="s">
        <v>46</v>
      </c>
      <c r="G1361" s="14" t="s">
        <v>46</v>
      </c>
      <c r="H1361" s="14" t="s">
        <v>46</v>
      </c>
      <c r="I1361" s="14" t="s">
        <v>46</v>
      </c>
      <c r="J1361" s="14" t="s">
        <v>1868</v>
      </c>
      <c r="K1361" s="14">
        <v>0.915906186586946</v>
      </c>
      <c r="L1361" s="14">
        <v>0.88527123750329</v>
      </c>
    </row>
    <row r="1362">
      <c r="A1362" s="14" t="s">
        <v>4527</v>
      </c>
      <c r="B1362" s="14" t="s">
        <v>4528</v>
      </c>
      <c r="C1362" s="14" t="s">
        <v>1574</v>
      </c>
      <c r="D1362" s="14" t="s">
        <v>46</v>
      </c>
      <c r="E1362" s="14" t="s">
        <v>46</v>
      </c>
      <c r="F1362" s="14" t="s">
        <v>46</v>
      </c>
      <c r="G1362" s="14" t="s">
        <v>46</v>
      </c>
      <c r="H1362" s="14" t="s">
        <v>46</v>
      </c>
      <c r="I1362" s="14" t="s">
        <v>46</v>
      </c>
      <c r="J1362" s="14" t="s">
        <v>1868</v>
      </c>
      <c r="K1362" s="14">
        <v>0.515917383372136</v>
      </c>
      <c r="L1362" s="14">
        <v>0.664249385061076</v>
      </c>
    </row>
    <row r="1363">
      <c r="A1363" s="14" t="s">
        <v>4529</v>
      </c>
      <c r="B1363" s="14" t="s">
        <v>4530</v>
      </c>
      <c r="C1363" s="14" t="s">
        <v>1574</v>
      </c>
      <c r="D1363" s="14" t="s">
        <v>46</v>
      </c>
      <c r="E1363" s="14" t="s">
        <v>46</v>
      </c>
      <c r="F1363" s="14" t="s">
        <v>46</v>
      </c>
      <c r="G1363" s="14" t="s">
        <v>46</v>
      </c>
      <c r="H1363" s="14" t="s">
        <v>46</v>
      </c>
      <c r="I1363" s="14" t="s">
        <v>46</v>
      </c>
      <c r="J1363" s="14" t="s">
        <v>1868</v>
      </c>
      <c r="K1363" s="14">
        <v>0.405961740597649</v>
      </c>
      <c r="L1363" s="14">
        <v>0.493197593077554</v>
      </c>
    </row>
    <row r="1364">
      <c r="A1364" s="14" t="s">
        <v>4531</v>
      </c>
      <c r="B1364" s="14" t="s">
        <v>4532</v>
      </c>
      <c r="C1364" s="14" t="s">
        <v>1574</v>
      </c>
      <c r="D1364" s="14" t="s">
        <v>46</v>
      </c>
      <c r="E1364" s="14" t="s">
        <v>46</v>
      </c>
      <c r="F1364" s="14" t="s">
        <v>46</v>
      </c>
      <c r="G1364" s="14" t="s">
        <v>46</v>
      </c>
      <c r="H1364" s="14" t="s">
        <v>46</v>
      </c>
      <c r="I1364" s="14" t="s">
        <v>46</v>
      </c>
      <c r="J1364" s="14" t="s">
        <v>1868</v>
      </c>
      <c r="K1364" s="14">
        <v>0.150667127336366</v>
      </c>
      <c r="L1364" s="14">
        <v>0.123015139576143</v>
      </c>
    </row>
    <row r="1365">
      <c r="A1365" s="14" t="s">
        <v>4533</v>
      </c>
      <c r="B1365" s="14" t="s">
        <v>4534</v>
      </c>
      <c r="C1365" s="14" t="s">
        <v>1572</v>
      </c>
      <c r="D1365" s="14">
        <v>0.0</v>
      </c>
      <c r="E1365" s="14">
        <v>0.0</v>
      </c>
      <c r="F1365" s="14">
        <v>0.0</v>
      </c>
      <c r="G1365" s="14">
        <v>0.0</v>
      </c>
      <c r="H1365" s="14">
        <v>0.0</v>
      </c>
      <c r="I1365" s="14">
        <v>0.0</v>
      </c>
      <c r="J1365" s="14" t="s">
        <v>1868</v>
      </c>
      <c r="K1365" s="14">
        <v>0.442121203499516</v>
      </c>
      <c r="L1365" s="14">
        <v>0.484222045241162</v>
      </c>
    </row>
    <row r="1366">
      <c r="A1366" s="14" t="s">
        <v>4535</v>
      </c>
      <c r="B1366" s="14" t="s">
        <v>4536</v>
      </c>
      <c r="C1366" s="14" t="s">
        <v>1574</v>
      </c>
      <c r="D1366" s="14" t="s">
        <v>46</v>
      </c>
      <c r="E1366" s="14" t="s">
        <v>46</v>
      </c>
      <c r="F1366" s="14" t="s">
        <v>46</v>
      </c>
      <c r="G1366" s="14" t="s">
        <v>46</v>
      </c>
      <c r="H1366" s="14" t="s">
        <v>46</v>
      </c>
      <c r="I1366" s="14" t="s">
        <v>46</v>
      </c>
      <c r="J1366" s="14" t="s">
        <v>1868</v>
      </c>
      <c r="K1366" s="14">
        <v>0.615729254179072</v>
      </c>
      <c r="L1366" s="14">
        <v>0.685036492493022</v>
      </c>
    </row>
    <row r="1367">
      <c r="A1367" s="14" t="s">
        <v>4537</v>
      </c>
      <c r="B1367" s="14" t="s">
        <v>4538</v>
      </c>
      <c r="C1367" s="14" t="s">
        <v>1574</v>
      </c>
      <c r="D1367" s="14" t="s">
        <v>46</v>
      </c>
      <c r="E1367" s="14" t="s">
        <v>46</v>
      </c>
      <c r="F1367" s="14" t="s">
        <v>46</v>
      </c>
      <c r="G1367" s="14" t="s">
        <v>46</v>
      </c>
      <c r="H1367" s="14" t="s">
        <v>46</v>
      </c>
      <c r="I1367" s="14" t="s">
        <v>46</v>
      </c>
      <c r="J1367" s="14" t="s">
        <v>1868</v>
      </c>
      <c r="K1367" s="14">
        <v>0.0785245625172882</v>
      </c>
      <c r="L1367" s="14">
        <v>0.0721955458118223</v>
      </c>
    </row>
    <row r="1368">
      <c r="A1368" s="14" t="s">
        <v>4539</v>
      </c>
      <c r="B1368" s="14" t="s">
        <v>4540</v>
      </c>
      <c r="C1368" s="14" t="s">
        <v>1574</v>
      </c>
      <c r="D1368" s="14" t="s">
        <v>46</v>
      </c>
      <c r="E1368" s="14" t="s">
        <v>46</v>
      </c>
      <c r="F1368" s="14" t="s">
        <v>46</v>
      </c>
      <c r="G1368" s="14" t="s">
        <v>46</v>
      </c>
      <c r="H1368" s="14" t="s">
        <v>46</v>
      </c>
      <c r="I1368" s="14" t="s">
        <v>46</v>
      </c>
      <c r="J1368" s="14" t="s">
        <v>1868</v>
      </c>
      <c r="K1368" s="14">
        <v>0.732384461160146</v>
      </c>
      <c r="L1368" s="14">
        <v>0.779656069603575</v>
      </c>
    </row>
    <row r="1369">
      <c r="A1369" s="14" t="s">
        <v>4541</v>
      </c>
      <c r="B1369" s="14" t="s">
        <v>4542</v>
      </c>
      <c r="C1369" s="14" t="s">
        <v>1574</v>
      </c>
      <c r="D1369" s="14" t="s">
        <v>46</v>
      </c>
      <c r="E1369" s="14" t="s">
        <v>46</v>
      </c>
      <c r="F1369" s="14" t="s">
        <v>46</v>
      </c>
      <c r="G1369" s="14" t="s">
        <v>46</v>
      </c>
      <c r="H1369" s="14" t="s">
        <v>46</v>
      </c>
      <c r="I1369" s="14" t="s">
        <v>46</v>
      </c>
      <c r="J1369" s="14" t="s">
        <v>1868</v>
      </c>
      <c r="K1369" s="14">
        <v>0.900213970786256</v>
      </c>
      <c r="L1369" s="14">
        <v>0.93243047083501</v>
      </c>
    </row>
    <row r="1370">
      <c r="A1370" s="14" t="s">
        <v>1196</v>
      </c>
      <c r="B1370" s="14" t="s">
        <v>1197</v>
      </c>
      <c r="C1370" s="14" t="s">
        <v>1574</v>
      </c>
      <c r="D1370" s="14" t="s">
        <v>46</v>
      </c>
      <c r="E1370" s="14" t="s">
        <v>46</v>
      </c>
      <c r="F1370" s="14" t="s">
        <v>46</v>
      </c>
      <c r="G1370" s="14" t="s">
        <v>46</v>
      </c>
      <c r="H1370" s="14" t="s">
        <v>46</v>
      </c>
      <c r="I1370" s="14" t="s">
        <v>46</v>
      </c>
      <c r="J1370" s="14" t="s">
        <v>1868</v>
      </c>
      <c r="K1370" s="14">
        <v>0.00275069370718507</v>
      </c>
      <c r="L1370" s="14">
        <v>0.00292099582921456</v>
      </c>
    </row>
    <row r="1371">
      <c r="A1371" s="14" t="s">
        <v>4543</v>
      </c>
      <c r="B1371" s="14" t="s">
        <v>4544</v>
      </c>
      <c r="C1371" s="14" t="s">
        <v>1574</v>
      </c>
      <c r="D1371" s="14" t="s">
        <v>46</v>
      </c>
      <c r="E1371" s="14" t="s">
        <v>46</v>
      </c>
      <c r="F1371" s="14" t="s">
        <v>46</v>
      </c>
      <c r="G1371" s="14" t="s">
        <v>46</v>
      </c>
      <c r="H1371" s="14" t="s">
        <v>46</v>
      </c>
      <c r="I1371" s="14" t="s">
        <v>46</v>
      </c>
      <c r="J1371" s="14" t="s">
        <v>1868</v>
      </c>
      <c r="K1371" s="14">
        <v>0.482533973403787</v>
      </c>
      <c r="L1371" s="14">
        <v>0.370489498501484</v>
      </c>
    </row>
    <row r="1372">
      <c r="A1372" s="14" t="s">
        <v>4545</v>
      </c>
      <c r="B1372" s="14" t="s">
        <v>4546</v>
      </c>
      <c r="C1372" s="14" t="s">
        <v>1574</v>
      </c>
      <c r="D1372" s="14" t="s">
        <v>46</v>
      </c>
      <c r="E1372" s="14" t="s">
        <v>46</v>
      </c>
      <c r="F1372" s="14" t="s">
        <v>46</v>
      </c>
      <c r="G1372" s="14" t="s">
        <v>46</v>
      </c>
      <c r="H1372" s="14" t="s">
        <v>46</v>
      </c>
      <c r="I1372" s="14" t="s">
        <v>46</v>
      </c>
      <c r="J1372" s="14" t="s">
        <v>1868</v>
      </c>
      <c r="K1372" s="14">
        <v>0.749233771850038</v>
      </c>
      <c r="L1372" s="14">
        <v>0.751746306380662</v>
      </c>
    </row>
    <row r="1373">
      <c r="A1373" s="14" t="s">
        <v>4547</v>
      </c>
      <c r="B1373" s="14" t="s">
        <v>4548</v>
      </c>
      <c r="C1373" s="14" t="s">
        <v>1574</v>
      </c>
      <c r="D1373" s="14" t="s">
        <v>46</v>
      </c>
      <c r="E1373" s="14" t="s">
        <v>46</v>
      </c>
      <c r="F1373" s="14" t="s">
        <v>46</v>
      </c>
      <c r="G1373" s="14" t="s">
        <v>46</v>
      </c>
      <c r="H1373" s="14" t="s">
        <v>46</v>
      </c>
      <c r="I1373" s="14" t="s">
        <v>46</v>
      </c>
      <c r="J1373" s="14" t="s">
        <v>1868</v>
      </c>
      <c r="K1373" s="14">
        <v>0.779931999455007</v>
      </c>
      <c r="L1373" s="14">
        <v>0.766493898563821</v>
      </c>
    </row>
    <row r="1374">
      <c r="A1374" s="14" t="s">
        <v>4549</v>
      </c>
      <c r="B1374" s="14" t="s">
        <v>4550</v>
      </c>
      <c r="C1374" s="14" t="s">
        <v>1572</v>
      </c>
      <c r="D1374" s="14">
        <v>0.0</v>
      </c>
      <c r="E1374" s="14">
        <v>0.0</v>
      </c>
      <c r="F1374" s="14">
        <v>1.0</v>
      </c>
      <c r="G1374" s="14">
        <v>0.0</v>
      </c>
      <c r="H1374" s="14">
        <v>0.0</v>
      </c>
      <c r="I1374" s="14">
        <v>1.0</v>
      </c>
      <c r="J1374" s="14" t="s">
        <v>1868</v>
      </c>
      <c r="K1374" s="14">
        <v>0.610731769297918</v>
      </c>
      <c r="L1374" s="14">
        <v>0.154702265293967</v>
      </c>
    </row>
    <row r="1375">
      <c r="A1375" s="14" t="s">
        <v>4551</v>
      </c>
      <c r="B1375" s="14" t="s">
        <v>4552</v>
      </c>
      <c r="C1375" s="14" t="s">
        <v>1574</v>
      </c>
      <c r="D1375" s="14" t="s">
        <v>46</v>
      </c>
      <c r="E1375" s="14" t="s">
        <v>46</v>
      </c>
      <c r="F1375" s="14" t="s">
        <v>46</v>
      </c>
      <c r="G1375" s="14" t="s">
        <v>46</v>
      </c>
      <c r="H1375" s="14" t="s">
        <v>46</v>
      </c>
      <c r="I1375" s="14" t="s">
        <v>46</v>
      </c>
      <c r="J1375" s="14" t="s">
        <v>1868</v>
      </c>
      <c r="K1375" s="14">
        <v>0.11001645065998</v>
      </c>
      <c r="L1375" s="14">
        <v>0.131961036735774</v>
      </c>
    </row>
    <row r="1376">
      <c r="A1376" s="14" t="s">
        <v>4553</v>
      </c>
      <c r="B1376" s="14" t="s">
        <v>4554</v>
      </c>
      <c r="C1376" s="14" t="s">
        <v>1574</v>
      </c>
      <c r="D1376" s="14" t="s">
        <v>46</v>
      </c>
      <c r="E1376" s="14" t="s">
        <v>46</v>
      </c>
      <c r="F1376" s="14" t="s">
        <v>46</v>
      </c>
      <c r="G1376" s="14" t="s">
        <v>46</v>
      </c>
      <c r="H1376" s="14" t="s">
        <v>46</v>
      </c>
      <c r="I1376" s="14" t="s">
        <v>46</v>
      </c>
      <c r="J1376" s="14" t="s">
        <v>1868</v>
      </c>
      <c r="K1376" s="14">
        <v>0.84086855343225</v>
      </c>
      <c r="L1376" s="14">
        <v>0.834403746214209</v>
      </c>
    </row>
    <row r="1377">
      <c r="A1377" s="14" t="s">
        <v>4555</v>
      </c>
      <c r="B1377" s="14" t="s">
        <v>4556</v>
      </c>
      <c r="C1377" s="14" t="s">
        <v>1572</v>
      </c>
      <c r="D1377" s="14">
        <v>0.0</v>
      </c>
      <c r="E1377" s="14">
        <v>0.0</v>
      </c>
      <c r="F1377" s="14">
        <v>0.0</v>
      </c>
      <c r="G1377" s="14">
        <v>0.0</v>
      </c>
      <c r="H1377" s="14">
        <v>0.0</v>
      </c>
      <c r="I1377" s="14">
        <v>0.0</v>
      </c>
      <c r="J1377" s="14" t="s">
        <v>1868</v>
      </c>
      <c r="K1377" s="14">
        <v>0.677499440502511</v>
      </c>
      <c r="L1377" s="14">
        <v>0.313049080260361</v>
      </c>
    </row>
    <row r="1378">
      <c r="A1378" s="14" t="s">
        <v>4557</v>
      </c>
      <c r="B1378" s="14" t="s">
        <v>4558</v>
      </c>
      <c r="C1378" s="14" t="s">
        <v>1574</v>
      </c>
      <c r="D1378" s="14" t="s">
        <v>46</v>
      </c>
      <c r="E1378" s="14" t="s">
        <v>46</v>
      </c>
      <c r="F1378" s="14" t="s">
        <v>46</v>
      </c>
      <c r="G1378" s="14" t="s">
        <v>46</v>
      </c>
      <c r="H1378" s="14" t="s">
        <v>46</v>
      </c>
      <c r="I1378" s="14" t="s">
        <v>46</v>
      </c>
      <c r="J1378" s="14" t="s">
        <v>1868</v>
      </c>
      <c r="K1378" s="14">
        <v>0.0461887365688679</v>
      </c>
      <c r="L1378" s="14">
        <v>0.0571052930696054</v>
      </c>
    </row>
    <row r="1379">
      <c r="A1379" s="14" t="s">
        <v>4559</v>
      </c>
      <c r="B1379" s="14" t="s">
        <v>4560</v>
      </c>
      <c r="C1379" s="14" t="s">
        <v>1574</v>
      </c>
      <c r="D1379" s="14" t="s">
        <v>46</v>
      </c>
      <c r="E1379" s="14" t="s">
        <v>46</v>
      </c>
      <c r="F1379" s="14" t="s">
        <v>46</v>
      </c>
      <c r="G1379" s="14" t="s">
        <v>46</v>
      </c>
      <c r="H1379" s="14" t="s">
        <v>46</v>
      </c>
      <c r="I1379" s="14" t="s">
        <v>46</v>
      </c>
      <c r="J1379" s="14" t="s">
        <v>1868</v>
      </c>
      <c r="K1379" s="14">
        <v>0.115092605115696</v>
      </c>
      <c r="L1379" s="14">
        <v>0.122187014847434</v>
      </c>
    </row>
    <row r="1380">
      <c r="A1380" s="14" t="s">
        <v>4561</v>
      </c>
      <c r="B1380" s="14" t="s">
        <v>4562</v>
      </c>
      <c r="C1380" s="14" t="s">
        <v>1574</v>
      </c>
      <c r="D1380" s="14" t="s">
        <v>46</v>
      </c>
      <c r="E1380" s="14" t="s">
        <v>46</v>
      </c>
      <c r="F1380" s="14" t="s">
        <v>46</v>
      </c>
      <c r="G1380" s="14" t="s">
        <v>46</v>
      </c>
      <c r="H1380" s="14" t="s">
        <v>46</v>
      </c>
      <c r="I1380" s="14" t="s">
        <v>46</v>
      </c>
      <c r="J1380" s="14" t="s">
        <v>1868</v>
      </c>
      <c r="K1380" s="14">
        <v>0.953954133266149</v>
      </c>
      <c r="L1380" s="14">
        <v>0.947797635407932</v>
      </c>
    </row>
    <row r="1381">
      <c r="A1381" s="14" t="s">
        <v>4563</v>
      </c>
      <c r="B1381" s="14" t="s">
        <v>4564</v>
      </c>
      <c r="C1381" s="14" t="s">
        <v>1574</v>
      </c>
      <c r="D1381" s="14" t="s">
        <v>46</v>
      </c>
      <c r="E1381" s="14" t="s">
        <v>46</v>
      </c>
      <c r="F1381" s="14" t="s">
        <v>46</v>
      </c>
      <c r="G1381" s="14" t="s">
        <v>46</v>
      </c>
      <c r="H1381" s="14" t="s">
        <v>46</v>
      </c>
      <c r="I1381" s="14" t="s">
        <v>46</v>
      </c>
      <c r="J1381" s="14" t="s">
        <v>1868</v>
      </c>
      <c r="K1381" s="14">
        <v>0.128423393339754</v>
      </c>
      <c r="L1381" s="14">
        <v>0.121293846808476</v>
      </c>
    </row>
    <row r="1382">
      <c r="A1382" s="14" t="s">
        <v>4565</v>
      </c>
      <c r="B1382" s="14" t="s">
        <v>4566</v>
      </c>
      <c r="C1382" s="14" t="s">
        <v>1574</v>
      </c>
      <c r="D1382" s="14" t="s">
        <v>46</v>
      </c>
      <c r="E1382" s="14" t="s">
        <v>46</v>
      </c>
      <c r="F1382" s="14" t="s">
        <v>46</v>
      </c>
      <c r="G1382" s="14" t="s">
        <v>46</v>
      </c>
      <c r="H1382" s="14" t="s">
        <v>46</v>
      </c>
      <c r="I1382" s="14" t="s">
        <v>46</v>
      </c>
      <c r="J1382" s="14" t="s">
        <v>1868</v>
      </c>
      <c r="K1382" s="14">
        <v>0.0309984675013497</v>
      </c>
      <c r="L1382" s="14">
        <v>0.022948108881507</v>
      </c>
    </row>
    <row r="1383">
      <c r="A1383" s="14" t="s">
        <v>4567</v>
      </c>
      <c r="B1383" s="14" t="s">
        <v>4568</v>
      </c>
      <c r="C1383" s="14" t="s">
        <v>1574</v>
      </c>
      <c r="D1383" s="14" t="s">
        <v>46</v>
      </c>
      <c r="E1383" s="14" t="s">
        <v>46</v>
      </c>
      <c r="F1383" s="14" t="s">
        <v>46</v>
      </c>
      <c r="G1383" s="14" t="s">
        <v>46</v>
      </c>
      <c r="H1383" s="14" t="s">
        <v>46</v>
      </c>
      <c r="I1383" s="14" t="s">
        <v>46</v>
      </c>
      <c r="J1383" s="14" t="s">
        <v>1868</v>
      </c>
      <c r="K1383" s="14">
        <v>0.959778214749495</v>
      </c>
      <c r="L1383" s="14">
        <v>0.97296053466458</v>
      </c>
    </row>
    <row r="1384">
      <c r="A1384" s="14" t="s">
        <v>4569</v>
      </c>
      <c r="B1384" s="14" t="s">
        <v>4570</v>
      </c>
      <c r="C1384" s="14" t="s">
        <v>1574</v>
      </c>
      <c r="D1384" s="14" t="s">
        <v>46</v>
      </c>
      <c r="E1384" s="14" t="s">
        <v>46</v>
      </c>
      <c r="F1384" s="14" t="s">
        <v>46</v>
      </c>
      <c r="G1384" s="14" t="s">
        <v>46</v>
      </c>
      <c r="H1384" s="14" t="s">
        <v>46</v>
      </c>
      <c r="I1384" s="14" t="s">
        <v>46</v>
      </c>
      <c r="J1384" s="14" t="s">
        <v>1868</v>
      </c>
      <c r="K1384" s="14">
        <v>0.99771592122238</v>
      </c>
      <c r="L1384" s="14">
        <v>0.996933493329564</v>
      </c>
    </row>
    <row r="1385">
      <c r="A1385" s="14" t="s">
        <v>4571</v>
      </c>
      <c r="B1385" s="14" t="s">
        <v>4572</v>
      </c>
      <c r="C1385" s="14" t="s">
        <v>1574</v>
      </c>
      <c r="D1385" s="14" t="s">
        <v>46</v>
      </c>
      <c r="E1385" s="14" t="s">
        <v>46</v>
      </c>
      <c r="F1385" s="14" t="s">
        <v>46</v>
      </c>
      <c r="G1385" s="14" t="s">
        <v>46</v>
      </c>
      <c r="H1385" s="14" t="s">
        <v>46</v>
      </c>
      <c r="I1385" s="14" t="s">
        <v>46</v>
      </c>
      <c r="J1385" s="14" t="s">
        <v>1868</v>
      </c>
      <c r="K1385" s="14">
        <v>0.917935373474646</v>
      </c>
      <c r="L1385" s="14">
        <v>0.943242190634867</v>
      </c>
    </row>
    <row r="1386">
      <c r="A1386" s="14" t="s">
        <v>4573</v>
      </c>
      <c r="B1386" s="14" t="s">
        <v>4574</v>
      </c>
      <c r="C1386" s="14" t="s">
        <v>1574</v>
      </c>
      <c r="D1386" s="14" t="s">
        <v>46</v>
      </c>
      <c r="E1386" s="14" t="s">
        <v>46</v>
      </c>
      <c r="F1386" s="14" t="s">
        <v>46</v>
      </c>
      <c r="G1386" s="14" t="s">
        <v>46</v>
      </c>
      <c r="H1386" s="14" t="s">
        <v>46</v>
      </c>
      <c r="I1386" s="14" t="s">
        <v>46</v>
      </c>
      <c r="J1386" s="14" t="s">
        <v>1868</v>
      </c>
      <c r="K1386" s="14">
        <v>0.129859102986333</v>
      </c>
      <c r="L1386" s="14">
        <v>0.140819749848662</v>
      </c>
    </row>
    <row r="1387">
      <c r="A1387" s="14" t="s">
        <v>4575</v>
      </c>
      <c r="B1387" s="14" t="s">
        <v>4576</v>
      </c>
      <c r="C1387" s="14" t="s">
        <v>1574</v>
      </c>
      <c r="D1387" s="14" t="s">
        <v>46</v>
      </c>
      <c r="E1387" s="14" t="s">
        <v>46</v>
      </c>
      <c r="F1387" s="14" t="s">
        <v>46</v>
      </c>
      <c r="G1387" s="14" t="s">
        <v>46</v>
      </c>
      <c r="H1387" s="14" t="s">
        <v>46</v>
      </c>
      <c r="I1387" s="14" t="s">
        <v>46</v>
      </c>
      <c r="J1387" s="14" t="s">
        <v>1868</v>
      </c>
      <c r="K1387" s="14">
        <v>0.267010173422379</v>
      </c>
      <c r="L1387" s="14">
        <v>0.236219860869665</v>
      </c>
    </row>
    <row r="1388">
      <c r="A1388" s="14" t="s">
        <v>4577</v>
      </c>
      <c r="B1388" s="14" t="s">
        <v>4578</v>
      </c>
      <c r="C1388" s="14" t="s">
        <v>1574</v>
      </c>
      <c r="D1388" s="14" t="s">
        <v>46</v>
      </c>
      <c r="E1388" s="14" t="s">
        <v>46</v>
      </c>
      <c r="F1388" s="14" t="s">
        <v>46</v>
      </c>
      <c r="G1388" s="14" t="s">
        <v>46</v>
      </c>
      <c r="H1388" s="14" t="s">
        <v>46</v>
      </c>
      <c r="I1388" s="14" t="s">
        <v>46</v>
      </c>
      <c r="J1388" s="14" t="s">
        <v>1868</v>
      </c>
      <c r="K1388" s="14">
        <v>0.0720635522791487</v>
      </c>
      <c r="L1388" s="14">
        <v>0.0432462795186498</v>
      </c>
    </row>
    <row r="1389">
      <c r="A1389" s="14" t="s">
        <v>4579</v>
      </c>
      <c r="B1389" s="14" t="s">
        <v>4580</v>
      </c>
      <c r="C1389" s="14" t="s">
        <v>1574</v>
      </c>
      <c r="D1389" s="14" t="s">
        <v>46</v>
      </c>
      <c r="E1389" s="14" t="s">
        <v>46</v>
      </c>
      <c r="F1389" s="14" t="s">
        <v>46</v>
      </c>
      <c r="G1389" s="14" t="s">
        <v>46</v>
      </c>
      <c r="H1389" s="14" t="s">
        <v>46</v>
      </c>
      <c r="I1389" s="14" t="s">
        <v>46</v>
      </c>
      <c r="J1389" s="14" t="s">
        <v>1868</v>
      </c>
      <c r="K1389" s="14">
        <v>0.255909108882407</v>
      </c>
      <c r="L1389" s="14">
        <v>0.204116180027075</v>
      </c>
    </row>
    <row r="1390">
      <c r="A1390" s="14" t="s">
        <v>4581</v>
      </c>
      <c r="B1390" s="14" t="s">
        <v>4582</v>
      </c>
      <c r="C1390" s="14" t="s">
        <v>1574</v>
      </c>
      <c r="D1390" s="14" t="s">
        <v>46</v>
      </c>
      <c r="E1390" s="14" t="s">
        <v>46</v>
      </c>
      <c r="F1390" s="14" t="s">
        <v>46</v>
      </c>
      <c r="G1390" s="14" t="s">
        <v>46</v>
      </c>
      <c r="H1390" s="14" t="s">
        <v>46</v>
      </c>
      <c r="I1390" s="14" t="s">
        <v>46</v>
      </c>
      <c r="J1390" s="14" t="s">
        <v>1868</v>
      </c>
      <c r="K1390" s="14">
        <v>0.496627813810784</v>
      </c>
      <c r="L1390" s="14">
        <v>0.566242074759936</v>
      </c>
    </row>
    <row r="1391">
      <c r="A1391" s="14" t="s">
        <v>4583</v>
      </c>
      <c r="B1391" s="14" t="s">
        <v>4584</v>
      </c>
      <c r="C1391" s="14" t="s">
        <v>1574</v>
      </c>
      <c r="D1391" s="14" t="s">
        <v>46</v>
      </c>
      <c r="E1391" s="14" t="s">
        <v>46</v>
      </c>
      <c r="F1391" s="14" t="s">
        <v>46</v>
      </c>
      <c r="G1391" s="14" t="s">
        <v>46</v>
      </c>
      <c r="H1391" s="14" t="s">
        <v>46</v>
      </c>
      <c r="I1391" s="14" t="s">
        <v>46</v>
      </c>
      <c r="J1391" s="14" t="s">
        <v>1868</v>
      </c>
      <c r="K1391" s="14">
        <v>0.526240981081619</v>
      </c>
      <c r="L1391" s="14">
        <v>0.261341222204815</v>
      </c>
    </row>
    <row r="1392">
      <c r="A1392" s="14" t="s">
        <v>4585</v>
      </c>
      <c r="B1392" s="14" t="s">
        <v>4586</v>
      </c>
      <c r="C1392" s="14" t="s">
        <v>1572</v>
      </c>
      <c r="D1392" s="14">
        <v>0.0</v>
      </c>
      <c r="E1392" s="14">
        <v>0.0</v>
      </c>
      <c r="F1392" s="14">
        <v>0.0</v>
      </c>
      <c r="G1392" s="14">
        <v>0.0</v>
      </c>
      <c r="H1392" s="14">
        <v>0.0</v>
      </c>
      <c r="I1392" s="14">
        <v>0.0</v>
      </c>
      <c r="J1392" s="14" t="s">
        <v>1868</v>
      </c>
      <c r="K1392" s="14">
        <v>0.942211485831369</v>
      </c>
      <c r="L1392" s="14">
        <v>0.923203862188657</v>
      </c>
    </row>
    <row r="1393">
      <c r="A1393" s="14" t="s">
        <v>4587</v>
      </c>
      <c r="B1393" s="14" t="s">
        <v>4588</v>
      </c>
      <c r="C1393" s="14" t="s">
        <v>1574</v>
      </c>
      <c r="D1393" s="14" t="s">
        <v>46</v>
      </c>
      <c r="E1393" s="14" t="s">
        <v>46</v>
      </c>
      <c r="F1393" s="14" t="s">
        <v>46</v>
      </c>
      <c r="G1393" s="14" t="s">
        <v>46</v>
      </c>
      <c r="H1393" s="14" t="s">
        <v>46</v>
      </c>
      <c r="I1393" s="14" t="s">
        <v>46</v>
      </c>
      <c r="J1393" s="14" t="s">
        <v>1868</v>
      </c>
      <c r="K1393" s="14">
        <v>0.929396332704425</v>
      </c>
      <c r="L1393" s="14">
        <v>0.955782559907712</v>
      </c>
    </row>
    <row r="1394">
      <c r="A1394" s="14" t="s">
        <v>4589</v>
      </c>
      <c r="B1394" s="14" t="s">
        <v>4590</v>
      </c>
      <c r="C1394" s="14" t="s">
        <v>1574</v>
      </c>
      <c r="D1394" s="14" t="s">
        <v>46</v>
      </c>
      <c r="E1394" s="14" t="s">
        <v>46</v>
      </c>
      <c r="F1394" s="14" t="s">
        <v>46</v>
      </c>
      <c r="G1394" s="14" t="s">
        <v>46</v>
      </c>
      <c r="H1394" s="14" t="s">
        <v>46</v>
      </c>
      <c r="I1394" s="14" t="s">
        <v>46</v>
      </c>
      <c r="J1394" s="14" t="s">
        <v>1868</v>
      </c>
      <c r="K1394" s="14">
        <v>0.424886831132078</v>
      </c>
      <c r="L1394" s="14">
        <v>0.674532712722062</v>
      </c>
    </row>
    <row r="1395">
      <c r="A1395" s="14" t="s">
        <v>4591</v>
      </c>
      <c r="B1395" s="14" t="s">
        <v>4592</v>
      </c>
      <c r="C1395" s="14" t="s">
        <v>1574</v>
      </c>
      <c r="D1395" s="14" t="s">
        <v>46</v>
      </c>
      <c r="E1395" s="14" t="s">
        <v>46</v>
      </c>
      <c r="F1395" s="14" t="s">
        <v>46</v>
      </c>
      <c r="G1395" s="14" t="s">
        <v>46</v>
      </c>
      <c r="H1395" s="14" t="s">
        <v>46</v>
      </c>
      <c r="I1395" s="14" t="s">
        <v>46</v>
      </c>
      <c r="J1395" s="14" t="s">
        <v>1868</v>
      </c>
      <c r="K1395" s="14">
        <v>0.164913781289285</v>
      </c>
      <c r="L1395" s="14">
        <v>0.676533669669357</v>
      </c>
    </row>
    <row r="1396">
      <c r="A1396" s="14" t="s">
        <v>4593</v>
      </c>
      <c r="B1396" s="14" t="s">
        <v>4594</v>
      </c>
      <c r="C1396" s="14" t="s">
        <v>1574</v>
      </c>
      <c r="D1396" s="14" t="s">
        <v>46</v>
      </c>
      <c r="E1396" s="14" t="s">
        <v>46</v>
      </c>
      <c r="F1396" s="14" t="s">
        <v>46</v>
      </c>
      <c r="G1396" s="14" t="s">
        <v>46</v>
      </c>
      <c r="H1396" s="14" t="s">
        <v>46</v>
      </c>
      <c r="I1396" s="14" t="s">
        <v>46</v>
      </c>
      <c r="J1396" s="14" t="s">
        <v>1868</v>
      </c>
      <c r="K1396" s="14">
        <v>0.969280912536297</v>
      </c>
      <c r="L1396" s="14">
        <v>0.978771187776137</v>
      </c>
    </row>
    <row r="1397">
      <c r="A1397" s="14" t="s">
        <v>4595</v>
      </c>
      <c r="B1397" s="14" t="s">
        <v>4596</v>
      </c>
      <c r="C1397" s="14" t="s">
        <v>1574</v>
      </c>
      <c r="D1397" s="14" t="s">
        <v>46</v>
      </c>
      <c r="E1397" s="14" t="s">
        <v>46</v>
      </c>
      <c r="F1397" s="14" t="s">
        <v>46</v>
      </c>
      <c r="G1397" s="14" t="s">
        <v>46</v>
      </c>
      <c r="H1397" s="14" t="s">
        <v>46</v>
      </c>
      <c r="I1397" s="14" t="s">
        <v>46</v>
      </c>
      <c r="J1397" s="14" t="s">
        <v>1868</v>
      </c>
      <c r="K1397" s="14">
        <v>0.875143539467055</v>
      </c>
      <c r="L1397" s="14">
        <v>0.847929562803475</v>
      </c>
    </row>
    <row r="1398">
      <c r="A1398" s="14" t="s">
        <v>4597</v>
      </c>
      <c r="B1398" s="14" t="s">
        <v>4598</v>
      </c>
      <c r="C1398" s="14" t="s">
        <v>1574</v>
      </c>
      <c r="D1398" s="14" t="s">
        <v>46</v>
      </c>
      <c r="E1398" s="14" t="s">
        <v>46</v>
      </c>
      <c r="F1398" s="14" t="s">
        <v>46</v>
      </c>
      <c r="G1398" s="14" t="s">
        <v>46</v>
      </c>
      <c r="H1398" s="14" t="s">
        <v>46</v>
      </c>
      <c r="I1398" s="14" t="s">
        <v>46</v>
      </c>
      <c r="J1398" s="14" t="s">
        <v>1868</v>
      </c>
      <c r="K1398" s="14">
        <v>0.045660590580642</v>
      </c>
      <c r="L1398" s="14">
        <v>0.0317555254424997</v>
      </c>
    </row>
    <row r="1399">
      <c r="A1399" s="14" t="s">
        <v>4599</v>
      </c>
      <c r="B1399" s="14" t="s">
        <v>1677</v>
      </c>
      <c r="C1399" s="14" t="s">
        <v>1572</v>
      </c>
      <c r="D1399" s="14">
        <v>1.0</v>
      </c>
      <c r="E1399" s="14">
        <v>0.0</v>
      </c>
      <c r="F1399" s="14">
        <v>0.0</v>
      </c>
      <c r="G1399" s="14">
        <v>1.0</v>
      </c>
      <c r="H1399" s="14">
        <v>0.0</v>
      </c>
      <c r="I1399" s="14">
        <v>2.0</v>
      </c>
      <c r="J1399" s="14" t="s">
        <v>1868</v>
      </c>
      <c r="K1399" s="14">
        <v>0.447771263388564</v>
      </c>
      <c r="L1399" s="14">
        <v>0.607459166912704</v>
      </c>
    </row>
    <row r="1400">
      <c r="A1400" s="14" t="s">
        <v>4600</v>
      </c>
      <c r="B1400" s="14" t="s">
        <v>4601</v>
      </c>
      <c r="C1400" s="14" t="s">
        <v>1574</v>
      </c>
      <c r="D1400" s="14" t="s">
        <v>46</v>
      </c>
      <c r="E1400" s="14" t="s">
        <v>46</v>
      </c>
      <c r="F1400" s="14" t="s">
        <v>46</v>
      </c>
      <c r="G1400" s="14" t="s">
        <v>46</v>
      </c>
      <c r="H1400" s="14" t="s">
        <v>46</v>
      </c>
      <c r="I1400" s="14" t="s">
        <v>46</v>
      </c>
      <c r="J1400" s="14" t="s">
        <v>1868</v>
      </c>
      <c r="K1400" s="14">
        <v>0.217463740917336</v>
      </c>
      <c r="L1400" s="14">
        <v>0.124883027707973</v>
      </c>
    </row>
    <row r="1401">
      <c r="A1401" s="14" t="s">
        <v>4602</v>
      </c>
      <c r="B1401" s="14" t="s">
        <v>4603</v>
      </c>
      <c r="C1401" s="14" t="s">
        <v>1574</v>
      </c>
      <c r="D1401" s="14" t="s">
        <v>46</v>
      </c>
      <c r="E1401" s="14" t="s">
        <v>46</v>
      </c>
      <c r="F1401" s="14" t="s">
        <v>46</v>
      </c>
      <c r="G1401" s="14" t="s">
        <v>46</v>
      </c>
      <c r="H1401" s="14" t="s">
        <v>46</v>
      </c>
      <c r="I1401" s="14" t="s">
        <v>46</v>
      </c>
      <c r="J1401" s="14" t="s">
        <v>1868</v>
      </c>
      <c r="K1401" s="14">
        <v>0.0469988930813192</v>
      </c>
      <c r="L1401" s="14">
        <v>0.0320999903785704</v>
      </c>
    </row>
    <row r="1402">
      <c r="A1402" s="14" t="s">
        <v>4604</v>
      </c>
      <c r="B1402" s="14" t="s">
        <v>4605</v>
      </c>
      <c r="C1402" s="14" t="s">
        <v>1574</v>
      </c>
      <c r="D1402" s="14" t="s">
        <v>46</v>
      </c>
      <c r="E1402" s="14" t="s">
        <v>46</v>
      </c>
      <c r="F1402" s="14" t="s">
        <v>46</v>
      </c>
      <c r="G1402" s="14" t="s">
        <v>46</v>
      </c>
      <c r="H1402" s="14" t="s">
        <v>46</v>
      </c>
      <c r="I1402" s="14" t="s">
        <v>46</v>
      </c>
      <c r="J1402" s="14" t="s">
        <v>1868</v>
      </c>
      <c r="K1402" s="14">
        <v>0.693637168754112</v>
      </c>
      <c r="L1402" s="14">
        <v>0.754455197306644</v>
      </c>
    </row>
    <row r="1403">
      <c r="A1403" s="14" t="s">
        <v>4606</v>
      </c>
      <c r="B1403" s="14" t="s">
        <v>4607</v>
      </c>
      <c r="C1403" s="14" t="s">
        <v>1574</v>
      </c>
      <c r="D1403" s="14" t="s">
        <v>46</v>
      </c>
      <c r="E1403" s="14" t="s">
        <v>46</v>
      </c>
      <c r="F1403" s="14" t="s">
        <v>46</v>
      </c>
      <c r="G1403" s="14" t="s">
        <v>46</v>
      </c>
      <c r="H1403" s="14" t="s">
        <v>46</v>
      </c>
      <c r="I1403" s="14" t="s">
        <v>46</v>
      </c>
      <c r="J1403" s="14" t="s">
        <v>1868</v>
      </c>
      <c r="K1403" s="14">
        <v>0.515102990705937</v>
      </c>
      <c r="L1403" s="14">
        <v>0.59799829623584</v>
      </c>
    </row>
    <row r="1404">
      <c r="A1404" s="14" t="s">
        <v>4608</v>
      </c>
      <c r="B1404" s="14" t="s">
        <v>4609</v>
      </c>
      <c r="C1404" s="14" t="s">
        <v>1574</v>
      </c>
      <c r="D1404" s="14" t="s">
        <v>46</v>
      </c>
      <c r="E1404" s="14" t="s">
        <v>46</v>
      </c>
      <c r="F1404" s="14" t="s">
        <v>46</v>
      </c>
      <c r="G1404" s="14" t="s">
        <v>46</v>
      </c>
      <c r="H1404" s="14" t="s">
        <v>46</v>
      </c>
      <c r="I1404" s="14" t="s">
        <v>46</v>
      </c>
      <c r="J1404" s="14" t="s">
        <v>1868</v>
      </c>
      <c r="K1404" s="14">
        <v>0.128637368280884</v>
      </c>
      <c r="L1404" s="14">
        <v>0.0795587669105552</v>
      </c>
    </row>
    <row r="1405">
      <c r="A1405" s="14" t="s">
        <v>4610</v>
      </c>
      <c r="B1405" s="14" t="s">
        <v>4611</v>
      </c>
      <c r="C1405" s="14" t="s">
        <v>1574</v>
      </c>
      <c r="D1405" s="14" t="s">
        <v>46</v>
      </c>
      <c r="E1405" s="14" t="s">
        <v>46</v>
      </c>
      <c r="F1405" s="14" t="s">
        <v>46</v>
      </c>
      <c r="G1405" s="14" t="s">
        <v>46</v>
      </c>
      <c r="H1405" s="14" t="s">
        <v>46</v>
      </c>
      <c r="I1405" s="14" t="s">
        <v>46</v>
      </c>
      <c r="J1405" s="14" t="s">
        <v>1868</v>
      </c>
      <c r="K1405" s="14">
        <v>0.257923305919313</v>
      </c>
      <c r="L1405" s="14">
        <v>0.195247037947442</v>
      </c>
    </row>
    <row r="1406">
      <c r="A1406" s="14" t="s">
        <v>4612</v>
      </c>
      <c r="B1406" s="14" t="s">
        <v>4613</v>
      </c>
      <c r="C1406" s="14" t="s">
        <v>1574</v>
      </c>
      <c r="D1406" s="14" t="s">
        <v>46</v>
      </c>
      <c r="E1406" s="14" t="s">
        <v>46</v>
      </c>
      <c r="F1406" s="14" t="s">
        <v>46</v>
      </c>
      <c r="G1406" s="14" t="s">
        <v>46</v>
      </c>
      <c r="H1406" s="14" t="s">
        <v>46</v>
      </c>
      <c r="I1406" s="14" t="s">
        <v>46</v>
      </c>
      <c r="J1406" s="14" t="s">
        <v>1868</v>
      </c>
      <c r="K1406" s="14">
        <v>0.678054140653645</v>
      </c>
      <c r="L1406" s="14">
        <v>0.687857985205224</v>
      </c>
    </row>
    <row r="1407">
      <c r="A1407" s="14" t="s">
        <v>4614</v>
      </c>
      <c r="B1407" s="14" t="s">
        <v>4615</v>
      </c>
      <c r="C1407" s="14" t="s">
        <v>1574</v>
      </c>
      <c r="D1407" s="14" t="s">
        <v>46</v>
      </c>
      <c r="E1407" s="14" t="s">
        <v>46</v>
      </c>
      <c r="F1407" s="14" t="s">
        <v>46</v>
      </c>
      <c r="G1407" s="14" t="s">
        <v>46</v>
      </c>
      <c r="H1407" s="14" t="s">
        <v>46</v>
      </c>
      <c r="I1407" s="14" t="s">
        <v>46</v>
      </c>
      <c r="J1407" s="14" t="s">
        <v>1868</v>
      </c>
      <c r="K1407" s="14">
        <v>0.493663616702789</v>
      </c>
      <c r="L1407" s="14">
        <v>0.220871284463696</v>
      </c>
    </row>
    <row r="1408">
      <c r="A1408" s="14" t="s">
        <v>4616</v>
      </c>
      <c r="B1408" s="14" t="s">
        <v>1694</v>
      </c>
      <c r="C1408" s="14" t="s">
        <v>1572</v>
      </c>
      <c r="D1408" s="14">
        <v>1.0</v>
      </c>
      <c r="E1408" s="14">
        <v>0.0</v>
      </c>
      <c r="F1408" s="14">
        <v>0.0</v>
      </c>
      <c r="G1408" s="14">
        <v>1.0</v>
      </c>
      <c r="H1408" s="14">
        <v>0.0</v>
      </c>
      <c r="I1408" s="14">
        <v>2.0</v>
      </c>
      <c r="J1408" s="14" t="s">
        <v>1868</v>
      </c>
      <c r="K1408" s="14">
        <v>0.701855798428639</v>
      </c>
      <c r="L1408" s="14">
        <v>0.700128794921534</v>
      </c>
    </row>
    <row r="1409">
      <c r="A1409" s="14" t="s">
        <v>4617</v>
      </c>
      <c r="B1409" s="14" t="s">
        <v>4618</v>
      </c>
      <c r="C1409" s="14" t="s">
        <v>1574</v>
      </c>
      <c r="D1409" s="14" t="s">
        <v>46</v>
      </c>
      <c r="E1409" s="14" t="s">
        <v>46</v>
      </c>
      <c r="F1409" s="14" t="s">
        <v>46</v>
      </c>
      <c r="G1409" s="14" t="s">
        <v>46</v>
      </c>
      <c r="H1409" s="14" t="s">
        <v>46</v>
      </c>
      <c r="I1409" s="14" t="s">
        <v>46</v>
      </c>
      <c r="J1409" s="14" t="s">
        <v>1868</v>
      </c>
      <c r="K1409" s="14">
        <v>0.431035049692378</v>
      </c>
      <c r="L1409" s="14">
        <v>0.349777535344621</v>
      </c>
    </row>
    <row r="1410">
      <c r="A1410" s="14" t="s">
        <v>4619</v>
      </c>
      <c r="B1410" s="14" t="s">
        <v>4620</v>
      </c>
      <c r="C1410" s="14" t="s">
        <v>1572</v>
      </c>
      <c r="D1410" s="14">
        <v>0.0</v>
      </c>
      <c r="E1410" s="14">
        <v>0.0</v>
      </c>
      <c r="F1410" s="14">
        <v>0.0</v>
      </c>
      <c r="G1410" s="14">
        <v>0.0</v>
      </c>
      <c r="H1410" s="14">
        <v>0.0</v>
      </c>
      <c r="I1410" s="14">
        <v>0.0</v>
      </c>
      <c r="J1410" s="14" t="s">
        <v>1868</v>
      </c>
      <c r="K1410" s="14">
        <v>0.638327588270902</v>
      </c>
      <c r="L1410" s="14">
        <v>0.522239591032553</v>
      </c>
    </row>
    <row r="1411">
      <c r="A1411" s="14" t="s">
        <v>4621</v>
      </c>
      <c r="B1411" s="14" t="s">
        <v>4622</v>
      </c>
      <c r="C1411" s="14" t="s">
        <v>1574</v>
      </c>
      <c r="D1411" s="14" t="s">
        <v>46</v>
      </c>
      <c r="E1411" s="14" t="s">
        <v>46</v>
      </c>
      <c r="F1411" s="14" t="s">
        <v>46</v>
      </c>
      <c r="G1411" s="14" t="s">
        <v>46</v>
      </c>
      <c r="H1411" s="14" t="s">
        <v>46</v>
      </c>
      <c r="I1411" s="14" t="s">
        <v>46</v>
      </c>
      <c r="J1411" s="14" t="s">
        <v>1868</v>
      </c>
      <c r="K1411" s="14">
        <v>0.35831871222592</v>
      </c>
      <c r="L1411" s="14">
        <v>0.27547427418036</v>
      </c>
    </row>
    <row r="1412">
      <c r="A1412" s="14" t="s">
        <v>4623</v>
      </c>
      <c r="B1412" s="14" t="s">
        <v>4624</v>
      </c>
      <c r="C1412" s="14" t="s">
        <v>1574</v>
      </c>
      <c r="D1412" s="14" t="s">
        <v>46</v>
      </c>
      <c r="E1412" s="14" t="s">
        <v>46</v>
      </c>
      <c r="F1412" s="14" t="s">
        <v>46</v>
      </c>
      <c r="G1412" s="14" t="s">
        <v>46</v>
      </c>
      <c r="H1412" s="14" t="s">
        <v>46</v>
      </c>
      <c r="I1412" s="14" t="s">
        <v>46</v>
      </c>
      <c r="J1412" s="14" t="s">
        <v>1868</v>
      </c>
      <c r="K1412" s="14">
        <v>0.420703899062638</v>
      </c>
      <c r="L1412" s="14">
        <v>0.333199006573193</v>
      </c>
    </row>
    <row r="1413">
      <c r="A1413" s="14" t="s">
        <v>4625</v>
      </c>
      <c r="B1413" s="14" t="s">
        <v>4626</v>
      </c>
      <c r="C1413" s="14" t="s">
        <v>1574</v>
      </c>
      <c r="D1413" s="14" t="s">
        <v>46</v>
      </c>
      <c r="E1413" s="14" t="s">
        <v>46</v>
      </c>
      <c r="F1413" s="14" t="s">
        <v>46</v>
      </c>
      <c r="G1413" s="14" t="s">
        <v>46</v>
      </c>
      <c r="H1413" s="14" t="s">
        <v>46</v>
      </c>
      <c r="I1413" s="14" t="s">
        <v>46</v>
      </c>
      <c r="J1413" s="14" t="s">
        <v>1868</v>
      </c>
      <c r="K1413" s="14">
        <v>0.474391599659787</v>
      </c>
      <c r="L1413" s="14">
        <v>0.567909359876056</v>
      </c>
    </row>
    <row r="1414">
      <c r="A1414" s="14" t="s">
        <v>4627</v>
      </c>
      <c r="B1414" s="14" t="s">
        <v>4628</v>
      </c>
      <c r="C1414" s="14" t="s">
        <v>1574</v>
      </c>
      <c r="D1414" s="14" t="s">
        <v>46</v>
      </c>
      <c r="E1414" s="14" t="s">
        <v>46</v>
      </c>
      <c r="F1414" s="14" t="s">
        <v>46</v>
      </c>
      <c r="G1414" s="14" t="s">
        <v>46</v>
      </c>
      <c r="H1414" s="14" t="s">
        <v>46</v>
      </c>
      <c r="I1414" s="14" t="s">
        <v>46</v>
      </c>
      <c r="J1414" s="14" t="s">
        <v>1868</v>
      </c>
      <c r="K1414" s="14">
        <v>0.831111304446158</v>
      </c>
      <c r="L1414" s="14">
        <v>0.781644714846975</v>
      </c>
    </row>
    <row r="1415">
      <c r="A1415" s="14" t="s">
        <v>4629</v>
      </c>
      <c r="B1415" s="14" t="s">
        <v>4630</v>
      </c>
      <c r="C1415" s="14" t="s">
        <v>1574</v>
      </c>
      <c r="D1415" s="14" t="s">
        <v>46</v>
      </c>
      <c r="E1415" s="14" t="s">
        <v>46</v>
      </c>
      <c r="F1415" s="14" t="s">
        <v>46</v>
      </c>
      <c r="G1415" s="14" t="s">
        <v>46</v>
      </c>
      <c r="H1415" s="14" t="s">
        <v>46</v>
      </c>
      <c r="I1415" s="14" t="s">
        <v>46</v>
      </c>
      <c r="J1415" s="14" t="s">
        <v>1868</v>
      </c>
      <c r="K1415" s="14">
        <v>0.927191090535398</v>
      </c>
      <c r="L1415" s="14">
        <v>0.734677028957599</v>
      </c>
    </row>
    <row r="1416">
      <c r="A1416" s="14" t="s">
        <v>4631</v>
      </c>
      <c r="B1416" s="14" t="s">
        <v>4632</v>
      </c>
      <c r="C1416" s="14" t="s">
        <v>1574</v>
      </c>
      <c r="D1416" s="14" t="s">
        <v>46</v>
      </c>
      <c r="E1416" s="14" t="s">
        <v>46</v>
      </c>
      <c r="F1416" s="14" t="s">
        <v>46</v>
      </c>
      <c r="G1416" s="14" t="s">
        <v>46</v>
      </c>
      <c r="H1416" s="14" t="s">
        <v>46</v>
      </c>
      <c r="I1416" s="14" t="s">
        <v>46</v>
      </c>
      <c r="J1416" s="14" t="s">
        <v>1868</v>
      </c>
      <c r="K1416" s="14">
        <v>0.684831349818138</v>
      </c>
      <c r="L1416" s="14">
        <v>0.563544700244838</v>
      </c>
    </row>
    <row r="1417">
      <c r="A1417" s="14" t="s">
        <v>4633</v>
      </c>
      <c r="B1417" s="14" t="s">
        <v>4634</v>
      </c>
      <c r="C1417" s="14" t="s">
        <v>1574</v>
      </c>
      <c r="D1417" s="14" t="s">
        <v>46</v>
      </c>
      <c r="E1417" s="14" t="s">
        <v>46</v>
      </c>
      <c r="F1417" s="14" t="s">
        <v>46</v>
      </c>
      <c r="G1417" s="14" t="s">
        <v>46</v>
      </c>
      <c r="H1417" s="14" t="s">
        <v>46</v>
      </c>
      <c r="I1417" s="14" t="s">
        <v>46</v>
      </c>
      <c r="J1417" s="14" t="s">
        <v>1868</v>
      </c>
      <c r="K1417" s="14">
        <v>0.085291127521069</v>
      </c>
      <c r="L1417" s="14">
        <v>0.115306929334184</v>
      </c>
    </row>
    <row r="1418">
      <c r="A1418" s="14" t="s">
        <v>4635</v>
      </c>
      <c r="B1418" s="14" t="s">
        <v>4636</v>
      </c>
      <c r="C1418" s="14" t="s">
        <v>1574</v>
      </c>
      <c r="D1418" s="14" t="s">
        <v>46</v>
      </c>
      <c r="E1418" s="14" t="s">
        <v>46</v>
      </c>
      <c r="F1418" s="14" t="s">
        <v>46</v>
      </c>
      <c r="G1418" s="14" t="s">
        <v>46</v>
      </c>
      <c r="H1418" s="14" t="s">
        <v>46</v>
      </c>
      <c r="I1418" s="14" t="s">
        <v>46</v>
      </c>
      <c r="J1418" s="14" t="s">
        <v>1868</v>
      </c>
      <c r="K1418" s="14">
        <v>0.133605158117803</v>
      </c>
      <c r="L1418" s="14">
        <v>0.118849112239254</v>
      </c>
    </row>
    <row r="1419">
      <c r="A1419" s="14" t="s">
        <v>4637</v>
      </c>
      <c r="B1419" s="14" t="s">
        <v>4638</v>
      </c>
      <c r="C1419" s="14" t="s">
        <v>1572</v>
      </c>
      <c r="D1419" s="14">
        <v>0.0</v>
      </c>
      <c r="E1419" s="14">
        <v>0.0</v>
      </c>
      <c r="F1419" s="14">
        <v>0.0</v>
      </c>
      <c r="G1419" s="14">
        <v>0.0</v>
      </c>
      <c r="H1419" s="14">
        <v>0.0</v>
      </c>
      <c r="I1419" s="14">
        <v>0.0</v>
      </c>
      <c r="J1419" s="14" t="s">
        <v>1868</v>
      </c>
      <c r="K1419" s="14">
        <v>0.229738530094297</v>
      </c>
      <c r="L1419" s="14">
        <v>0.160631246034079</v>
      </c>
    </row>
    <row r="1420">
      <c r="A1420" s="14" t="s">
        <v>4639</v>
      </c>
      <c r="B1420" s="14" t="s">
        <v>4640</v>
      </c>
      <c r="C1420" s="14" t="s">
        <v>1574</v>
      </c>
      <c r="D1420" s="14" t="s">
        <v>46</v>
      </c>
      <c r="E1420" s="14" t="s">
        <v>46</v>
      </c>
      <c r="F1420" s="14" t="s">
        <v>46</v>
      </c>
      <c r="G1420" s="14" t="s">
        <v>46</v>
      </c>
      <c r="H1420" s="14" t="s">
        <v>46</v>
      </c>
      <c r="I1420" s="14" t="s">
        <v>46</v>
      </c>
      <c r="J1420" s="14" t="s">
        <v>1868</v>
      </c>
      <c r="K1420" s="14">
        <v>0.822148950672518</v>
      </c>
      <c r="L1420" s="14">
        <v>0.888453797512851</v>
      </c>
    </row>
    <row r="1421">
      <c r="A1421" s="14" t="s">
        <v>4641</v>
      </c>
      <c r="B1421" s="14" t="s">
        <v>4642</v>
      </c>
      <c r="C1421" s="14" t="s">
        <v>1574</v>
      </c>
      <c r="D1421" s="14" t="s">
        <v>46</v>
      </c>
      <c r="E1421" s="14" t="s">
        <v>46</v>
      </c>
      <c r="F1421" s="14" t="s">
        <v>46</v>
      </c>
      <c r="G1421" s="14" t="s">
        <v>46</v>
      </c>
      <c r="H1421" s="14" t="s">
        <v>46</v>
      </c>
      <c r="I1421" s="14" t="s">
        <v>46</v>
      </c>
      <c r="J1421" s="14" t="s">
        <v>1868</v>
      </c>
      <c r="K1421" s="14">
        <v>0.0143863556753407</v>
      </c>
      <c r="L1421" s="14">
        <v>0.018880171350134</v>
      </c>
    </row>
    <row r="1422">
      <c r="A1422" s="14" t="s">
        <v>4643</v>
      </c>
      <c r="B1422" s="14" t="s">
        <v>4644</v>
      </c>
      <c r="C1422" s="14" t="s">
        <v>1574</v>
      </c>
      <c r="D1422" s="14" t="s">
        <v>46</v>
      </c>
      <c r="E1422" s="14" t="s">
        <v>46</v>
      </c>
      <c r="F1422" s="14" t="s">
        <v>46</v>
      </c>
      <c r="G1422" s="14" t="s">
        <v>46</v>
      </c>
      <c r="H1422" s="14" t="s">
        <v>46</v>
      </c>
      <c r="I1422" s="14" t="s">
        <v>46</v>
      </c>
      <c r="J1422" s="14" t="s">
        <v>1868</v>
      </c>
      <c r="K1422" s="14">
        <v>0.78091761535863</v>
      </c>
      <c r="L1422" s="14">
        <v>0.70243397529689</v>
      </c>
    </row>
    <row r="1423">
      <c r="A1423" s="14" t="s">
        <v>4645</v>
      </c>
      <c r="B1423" s="14" t="s">
        <v>4646</v>
      </c>
      <c r="C1423" s="14" t="s">
        <v>1574</v>
      </c>
      <c r="D1423" s="14" t="s">
        <v>46</v>
      </c>
      <c r="E1423" s="14" t="s">
        <v>46</v>
      </c>
      <c r="F1423" s="14" t="s">
        <v>46</v>
      </c>
      <c r="G1423" s="14" t="s">
        <v>46</v>
      </c>
      <c r="H1423" s="14" t="s">
        <v>46</v>
      </c>
      <c r="I1423" s="14" t="s">
        <v>46</v>
      </c>
      <c r="J1423" s="14" t="s">
        <v>1868</v>
      </c>
      <c r="K1423" s="14">
        <v>0.33561651556859</v>
      </c>
      <c r="L1423" s="14">
        <v>0.364469604115804</v>
      </c>
    </row>
    <row r="1424">
      <c r="A1424" s="14" t="s">
        <v>4647</v>
      </c>
      <c r="B1424" s="14" t="s">
        <v>4648</v>
      </c>
      <c r="C1424" s="14" t="s">
        <v>1574</v>
      </c>
      <c r="D1424" s="14" t="s">
        <v>46</v>
      </c>
      <c r="E1424" s="14" t="s">
        <v>46</v>
      </c>
      <c r="F1424" s="14" t="s">
        <v>46</v>
      </c>
      <c r="G1424" s="14" t="s">
        <v>46</v>
      </c>
      <c r="H1424" s="14" t="s">
        <v>46</v>
      </c>
      <c r="I1424" s="14" t="s">
        <v>46</v>
      </c>
      <c r="J1424" s="14" t="s">
        <v>1868</v>
      </c>
      <c r="K1424" s="14">
        <v>0.218183914557281</v>
      </c>
      <c r="L1424" s="14">
        <v>0.185724463493115</v>
      </c>
    </row>
    <row r="1425">
      <c r="A1425" s="14" t="s">
        <v>4649</v>
      </c>
      <c r="B1425" s="14" t="s">
        <v>4650</v>
      </c>
      <c r="C1425" s="14" t="s">
        <v>1574</v>
      </c>
      <c r="D1425" s="14" t="s">
        <v>46</v>
      </c>
      <c r="E1425" s="14" t="s">
        <v>46</v>
      </c>
      <c r="F1425" s="14" t="s">
        <v>46</v>
      </c>
      <c r="G1425" s="14" t="s">
        <v>46</v>
      </c>
      <c r="H1425" s="14" t="s">
        <v>46</v>
      </c>
      <c r="I1425" s="14" t="s">
        <v>46</v>
      </c>
      <c r="J1425" s="14" t="s">
        <v>1868</v>
      </c>
      <c r="K1425" s="14">
        <v>0.486264039638838</v>
      </c>
      <c r="L1425" s="14">
        <v>0.501158374763784</v>
      </c>
    </row>
    <row r="1426">
      <c r="A1426" s="14" t="s">
        <v>4651</v>
      </c>
      <c r="B1426" s="14" t="s">
        <v>4652</v>
      </c>
      <c r="C1426" s="14" t="s">
        <v>1574</v>
      </c>
      <c r="D1426" s="14" t="s">
        <v>46</v>
      </c>
      <c r="E1426" s="14" t="s">
        <v>46</v>
      </c>
      <c r="F1426" s="14" t="s">
        <v>46</v>
      </c>
      <c r="G1426" s="14" t="s">
        <v>46</v>
      </c>
      <c r="H1426" s="14" t="s">
        <v>46</v>
      </c>
      <c r="I1426" s="14" t="s">
        <v>46</v>
      </c>
      <c r="J1426" s="14" t="s">
        <v>1868</v>
      </c>
      <c r="K1426" s="14">
        <v>0.0847047152979496</v>
      </c>
      <c r="L1426" s="14">
        <v>0.0809961868043623</v>
      </c>
    </row>
    <row r="1427">
      <c r="A1427" s="14" t="s">
        <v>4653</v>
      </c>
      <c r="B1427" s="14" t="s">
        <v>4654</v>
      </c>
      <c r="C1427" s="14" t="s">
        <v>1574</v>
      </c>
      <c r="D1427" s="14" t="s">
        <v>46</v>
      </c>
      <c r="E1427" s="14" t="s">
        <v>46</v>
      </c>
      <c r="F1427" s="14" t="s">
        <v>46</v>
      </c>
      <c r="G1427" s="14" t="s">
        <v>46</v>
      </c>
      <c r="H1427" s="14" t="s">
        <v>46</v>
      </c>
      <c r="I1427" s="14" t="s">
        <v>46</v>
      </c>
      <c r="J1427" s="14" t="s">
        <v>1868</v>
      </c>
      <c r="K1427" s="14">
        <v>0.705056414112846</v>
      </c>
      <c r="L1427" s="14">
        <v>0.634012537372403</v>
      </c>
    </row>
    <row r="1428">
      <c r="A1428" s="14" t="s">
        <v>4655</v>
      </c>
      <c r="B1428" s="14" t="s">
        <v>4656</v>
      </c>
      <c r="C1428" s="14" t="s">
        <v>1574</v>
      </c>
      <c r="D1428" s="14" t="s">
        <v>46</v>
      </c>
      <c r="E1428" s="14" t="s">
        <v>46</v>
      </c>
      <c r="F1428" s="14" t="s">
        <v>46</v>
      </c>
      <c r="G1428" s="14" t="s">
        <v>46</v>
      </c>
      <c r="H1428" s="14" t="s">
        <v>46</v>
      </c>
      <c r="I1428" s="14" t="s">
        <v>46</v>
      </c>
      <c r="J1428" s="14" t="s">
        <v>1868</v>
      </c>
      <c r="K1428" s="14">
        <v>0.779622852507937</v>
      </c>
      <c r="L1428" s="14">
        <v>0.798607960049016</v>
      </c>
    </row>
    <row r="1429">
      <c r="A1429" s="14" t="s">
        <v>4657</v>
      </c>
      <c r="B1429" s="14" t="s">
        <v>4658</v>
      </c>
      <c r="C1429" s="14" t="s">
        <v>1574</v>
      </c>
      <c r="D1429" s="14" t="s">
        <v>46</v>
      </c>
      <c r="E1429" s="14" t="s">
        <v>46</v>
      </c>
      <c r="F1429" s="14" t="s">
        <v>46</v>
      </c>
      <c r="G1429" s="14" t="s">
        <v>46</v>
      </c>
      <c r="H1429" s="14" t="s">
        <v>46</v>
      </c>
      <c r="I1429" s="14" t="s">
        <v>46</v>
      </c>
      <c r="J1429" s="14" t="s">
        <v>1868</v>
      </c>
      <c r="K1429" s="14">
        <v>0.280090649000599</v>
      </c>
      <c r="L1429" s="14">
        <v>0.319187740941052</v>
      </c>
    </row>
    <row r="1430">
      <c r="A1430" s="14" t="s">
        <v>4659</v>
      </c>
      <c r="B1430" s="14" t="s">
        <v>4660</v>
      </c>
      <c r="C1430" s="14" t="s">
        <v>1574</v>
      </c>
      <c r="D1430" s="14" t="s">
        <v>46</v>
      </c>
      <c r="E1430" s="14" t="s">
        <v>46</v>
      </c>
      <c r="F1430" s="14" t="s">
        <v>46</v>
      </c>
      <c r="G1430" s="14" t="s">
        <v>46</v>
      </c>
      <c r="H1430" s="14" t="s">
        <v>46</v>
      </c>
      <c r="I1430" s="14" t="s">
        <v>46</v>
      </c>
      <c r="J1430" s="14" t="s">
        <v>1868</v>
      </c>
      <c r="K1430" s="14">
        <v>0.856902478745841</v>
      </c>
      <c r="L1430" s="14">
        <v>0.839587347963357</v>
      </c>
    </row>
    <row r="1431">
      <c r="A1431" s="14" t="s">
        <v>4661</v>
      </c>
      <c r="B1431" s="14" t="s">
        <v>4662</v>
      </c>
      <c r="C1431" s="14" t="s">
        <v>1574</v>
      </c>
      <c r="D1431" s="14" t="s">
        <v>46</v>
      </c>
      <c r="E1431" s="14" t="s">
        <v>46</v>
      </c>
      <c r="F1431" s="14" t="s">
        <v>46</v>
      </c>
      <c r="G1431" s="14" t="s">
        <v>46</v>
      </c>
      <c r="H1431" s="14" t="s">
        <v>46</v>
      </c>
      <c r="I1431" s="14" t="s">
        <v>46</v>
      </c>
      <c r="J1431" s="14" t="s">
        <v>1868</v>
      </c>
      <c r="K1431" s="14">
        <v>0.785754071343333</v>
      </c>
      <c r="L1431" s="14">
        <v>0.872170519426119</v>
      </c>
    </row>
    <row r="1432">
      <c r="A1432" s="14" t="s">
        <v>4663</v>
      </c>
      <c r="B1432" s="14" t="s">
        <v>4664</v>
      </c>
      <c r="C1432" s="14" t="s">
        <v>1574</v>
      </c>
      <c r="D1432" s="14" t="s">
        <v>46</v>
      </c>
      <c r="E1432" s="14" t="s">
        <v>46</v>
      </c>
      <c r="F1432" s="14" t="s">
        <v>46</v>
      </c>
      <c r="G1432" s="14" t="s">
        <v>46</v>
      </c>
      <c r="H1432" s="14" t="s">
        <v>46</v>
      </c>
      <c r="I1432" s="14" t="s">
        <v>46</v>
      </c>
      <c r="J1432" s="14" t="s">
        <v>1868</v>
      </c>
      <c r="K1432" s="14">
        <v>0.912554010891411</v>
      </c>
      <c r="L1432" s="14">
        <v>0.911516034238433</v>
      </c>
    </row>
    <row r="1433">
      <c r="A1433" s="14" t="s">
        <v>4665</v>
      </c>
      <c r="B1433" s="14" t="s">
        <v>4666</v>
      </c>
      <c r="C1433" s="14" t="s">
        <v>1572</v>
      </c>
      <c r="D1433" s="14">
        <v>0.0</v>
      </c>
      <c r="E1433" s="14">
        <v>1.0</v>
      </c>
      <c r="F1433" s="14">
        <v>0.0</v>
      </c>
      <c r="G1433" s="14">
        <v>0.0</v>
      </c>
      <c r="H1433" s="14">
        <v>0.0</v>
      </c>
      <c r="I1433" s="14">
        <v>1.0</v>
      </c>
      <c r="J1433" s="14" t="s">
        <v>1868</v>
      </c>
      <c r="K1433" s="14">
        <v>0.024791611857158</v>
      </c>
      <c r="L1433" s="14">
        <v>0.0252163085270064</v>
      </c>
    </row>
    <row r="1434">
      <c r="A1434" s="14" t="s">
        <v>4667</v>
      </c>
      <c r="B1434" s="14" t="s">
        <v>4668</v>
      </c>
      <c r="C1434" s="14" t="s">
        <v>1574</v>
      </c>
      <c r="D1434" s="14" t="s">
        <v>46</v>
      </c>
      <c r="E1434" s="14" t="s">
        <v>46</v>
      </c>
      <c r="F1434" s="14" t="s">
        <v>46</v>
      </c>
      <c r="G1434" s="14" t="s">
        <v>46</v>
      </c>
      <c r="H1434" s="14" t="s">
        <v>46</v>
      </c>
      <c r="I1434" s="14" t="s">
        <v>46</v>
      </c>
      <c r="J1434" s="14" t="s">
        <v>1868</v>
      </c>
      <c r="K1434" s="14">
        <v>0.752425381979563</v>
      </c>
      <c r="L1434" s="14">
        <v>0.773667813763234</v>
      </c>
    </row>
    <row r="1435">
      <c r="A1435" s="14" t="s">
        <v>4669</v>
      </c>
      <c r="B1435" s="14" t="s">
        <v>4670</v>
      </c>
      <c r="C1435" s="14" t="s">
        <v>1574</v>
      </c>
      <c r="D1435" s="14" t="s">
        <v>46</v>
      </c>
      <c r="E1435" s="14" t="s">
        <v>46</v>
      </c>
      <c r="F1435" s="14" t="s">
        <v>46</v>
      </c>
      <c r="G1435" s="14" t="s">
        <v>46</v>
      </c>
      <c r="H1435" s="14" t="s">
        <v>46</v>
      </c>
      <c r="I1435" s="14" t="s">
        <v>46</v>
      </c>
      <c r="J1435" s="14" t="s">
        <v>1868</v>
      </c>
      <c r="K1435" s="14">
        <v>0.848277279848088</v>
      </c>
      <c r="L1435" s="14">
        <v>0.908734102278934</v>
      </c>
    </row>
    <row r="1436">
      <c r="A1436" s="14" t="s">
        <v>4671</v>
      </c>
      <c r="B1436" s="14" t="s">
        <v>4672</v>
      </c>
      <c r="C1436" s="14" t="s">
        <v>1574</v>
      </c>
      <c r="D1436" s="14" t="s">
        <v>46</v>
      </c>
      <c r="E1436" s="14" t="s">
        <v>46</v>
      </c>
      <c r="F1436" s="14" t="s">
        <v>46</v>
      </c>
      <c r="G1436" s="14" t="s">
        <v>46</v>
      </c>
      <c r="H1436" s="14" t="s">
        <v>46</v>
      </c>
      <c r="I1436" s="14" t="s">
        <v>46</v>
      </c>
      <c r="J1436" s="14" t="s">
        <v>1868</v>
      </c>
      <c r="K1436" s="14">
        <v>0.802640806879513</v>
      </c>
      <c r="L1436" s="14">
        <v>0.805056367305194</v>
      </c>
    </row>
    <row r="1437">
      <c r="A1437" s="14" t="s">
        <v>4673</v>
      </c>
      <c r="B1437" s="14" t="s">
        <v>4674</v>
      </c>
      <c r="C1437" s="14" t="s">
        <v>1574</v>
      </c>
      <c r="D1437" s="14" t="s">
        <v>46</v>
      </c>
      <c r="E1437" s="14" t="s">
        <v>46</v>
      </c>
      <c r="F1437" s="14" t="s">
        <v>46</v>
      </c>
      <c r="G1437" s="14" t="s">
        <v>46</v>
      </c>
      <c r="H1437" s="14" t="s">
        <v>46</v>
      </c>
      <c r="I1437" s="14" t="s">
        <v>46</v>
      </c>
      <c r="J1437" s="14" t="s">
        <v>1868</v>
      </c>
      <c r="K1437" s="14">
        <v>0.188820671557488</v>
      </c>
      <c r="L1437" s="14">
        <v>0.180297552537342</v>
      </c>
    </row>
    <row r="1438">
      <c r="A1438" s="14" t="s">
        <v>4675</v>
      </c>
      <c r="B1438" s="14" t="s">
        <v>4676</v>
      </c>
      <c r="C1438" s="14" t="s">
        <v>1574</v>
      </c>
      <c r="D1438" s="14" t="s">
        <v>46</v>
      </c>
      <c r="E1438" s="14" t="s">
        <v>46</v>
      </c>
      <c r="F1438" s="14" t="s">
        <v>46</v>
      </c>
      <c r="G1438" s="14" t="s">
        <v>46</v>
      </c>
      <c r="H1438" s="14" t="s">
        <v>46</v>
      </c>
      <c r="I1438" s="14" t="s">
        <v>46</v>
      </c>
      <c r="J1438" s="14" t="s">
        <v>1868</v>
      </c>
      <c r="K1438" s="14">
        <v>0.0873450479426383</v>
      </c>
      <c r="L1438" s="14">
        <v>0.0813323292255156</v>
      </c>
    </row>
    <row r="1439">
      <c r="A1439" s="14" t="s">
        <v>4677</v>
      </c>
      <c r="B1439" s="14" t="s">
        <v>4678</v>
      </c>
      <c r="C1439" s="14" t="s">
        <v>1572</v>
      </c>
      <c r="D1439" s="14">
        <v>0.0</v>
      </c>
      <c r="E1439" s="14">
        <v>0.0</v>
      </c>
      <c r="F1439" s="14">
        <v>0.0</v>
      </c>
      <c r="G1439" s="14">
        <v>0.0</v>
      </c>
      <c r="H1439" s="14">
        <v>0.0</v>
      </c>
      <c r="I1439" s="14">
        <v>0.0</v>
      </c>
      <c r="J1439" s="14" t="s">
        <v>1868</v>
      </c>
      <c r="K1439" s="14">
        <v>0.998457689761243</v>
      </c>
      <c r="L1439" s="14">
        <v>0.998970746652302</v>
      </c>
    </row>
    <row r="1440">
      <c r="A1440" s="14" t="s">
        <v>4679</v>
      </c>
      <c r="B1440" s="14" t="s">
        <v>4680</v>
      </c>
      <c r="C1440" s="14" t="s">
        <v>1572</v>
      </c>
      <c r="D1440" s="14">
        <v>0.0</v>
      </c>
      <c r="E1440" s="14">
        <v>0.0</v>
      </c>
      <c r="F1440" s="14">
        <v>0.0</v>
      </c>
      <c r="G1440" s="14">
        <v>0.0</v>
      </c>
      <c r="H1440" s="14">
        <v>0.0</v>
      </c>
      <c r="I1440" s="14">
        <v>0.0</v>
      </c>
      <c r="J1440" s="14" t="s">
        <v>1868</v>
      </c>
      <c r="K1440" s="14">
        <v>0.689855073770356</v>
      </c>
      <c r="L1440" s="14">
        <v>0.693328894330286</v>
      </c>
    </row>
    <row r="1441">
      <c r="A1441" s="14" t="s">
        <v>4681</v>
      </c>
      <c r="B1441" s="14" t="s">
        <v>4682</v>
      </c>
      <c r="C1441" s="14" t="s">
        <v>1574</v>
      </c>
      <c r="D1441" s="14" t="s">
        <v>46</v>
      </c>
      <c r="E1441" s="14" t="s">
        <v>46</v>
      </c>
      <c r="F1441" s="14" t="s">
        <v>46</v>
      </c>
      <c r="G1441" s="14" t="s">
        <v>46</v>
      </c>
      <c r="H1441" s="14" t="s">
        <v>46</v>
      </c>
      <c r="I1441" s="14" t="s">
        <v>46</v>
      </c>
      <c r="J1441" s="14" t="s">
        <v>1868</v>
      </c>
      <c r="K1441" s="14">
        <v>0.631184435120107</v>
      </c>
      <c r="L1441" s="14">
        <v>0.534751876086274</v>
      </c>
    </row>
    <row r="1442">
      <c r="A1442" s="14" t="s">
        <v>4683</v>
      </c>
      <c r="B1442" s="14" t="s">
        <v>4684</v>
      </c>
      <c r="C1442" s="14" t="s">
        <v>1574</v>
      </c>
      <c r="D1442" s="14" t="s">
        <v>46</v>
      </c>
      <c r="E1442" s="14" t="s">
        <v>46</v>
      </c>
      <c r="F1442" s="14" t="s">
        <v>46</v>
      </c>
      <c r="G1442" s="14" t="s">
        <v>46</v>
      </c>
      <c r="H1442" s="14" t="s">
        <v>46</v>
      </c>
      <c r="I1442" s="14" t="s">
        <v>46</v>
      </c>
      <c r="J1442" s="14" t="s">
        <v>1868</v>
      </c>
      <c r="K1442" s="14">
        <v>0.33405564034436</v>
      </c>
      <c r="L1442" s="14">
        <v>0.254783726145975</v>
      </c>
    </row>
    <row r="1443">
      <c r="A1443" s="14" t="s">
        <v>4685</v>
      </c>
      <c r="B1443" s="14" t="s">
        <v>4686</v>
      </c>
      <c r="C1443" s="14" t="s">
        <v>1572</v>
      </c>
      <c r="D1443" s="14">
        <v>0.0</v>
      </c>
      <c r="E1443" s="14">
        <v>0.0</v>
      </c>
      <c r="F1443" s="14">
        <v>0.0</v>
      </c>
      <c r="G1443" s="14">
        <v>0.0</v>
      </c>
      <c r="H1443" s="14">
        <v>0.0</v>
      </c>
      <c r="I1443" s="14">
        <v>0.0</v>
      </c>
      <c r="J1443" s="14" t="s">
        <v>1868</v>
      </c>
      <c r="K1443" s="14">
        <v>0.133004593321537</v>
      </c>
      <c r="L1443" s="14">
        <v>0.160772790523032</v>
      </c>
    </row>
    <row r="1444">
      <c r="A1444" s="14" t="s">
        <v>4687</v>
      </c>
      <c r="B1444" s="14" t="s">
        <v>4688</v>
      </c>
      <c r="C1444" s="14" t="s">
        <v>1574</v>
      </c>
      <c r="D1444" s="14" t="s">
        <v>46</v>
      </c>
      <c r="E1444" s="14" t="s">
        <v>46</v>
      </c>
      <c r="F1444" s="14" t="s">
        <v>46</v>
      </c>
      <c r="G1444" s="14" t="s">
        <v>46</v>
      </c>
      <c r="H1444" s="14" t="s">
        <v>46</v>
      </c>
      <c r="I1444" s="14" t="s">
        <v>46</v>
      </c>
      <c r="J1444" s="14" t="s">
        <v>1868</v>
      </c>
      <c r="K1444" s="14">
        <v>0.463910017151175</v>
      </c>
      <c r="L1444" s="14">
        <v>0.323543666717417</v>
      </c>
    </row>
    <row r="1445">
      <c r="A1445" s="14" t="s">
        <v>4689</v>
      </c>
      <c r="B1445" s="14" t="s">
        <v>4690</v>
      </c>
      <c r="C1445" s="14" t="s">
        <v>1574</v>
      </c>
      <c r="D1445" s="14" t="s">
        <v>46</v>
      </c>
      <c r="E1445" s="14" t="s">
        <v>46</v>
      </c>
      <c r="F1445" s="14" t="s">
        <v>46</v>
      </c>
      <c r="G1445" s="14" t="s">
        <v>46</v>
      </c>
      <c r="H1445" s="14" t="s">
        <v>46</v>
      </c>
      <c r="I1445" s="14" t="s">
        <v>46</v>
      </c>
      <c r="J1445" s="14" t="s">
        <v>1868</v>
      </c>
      <c r="K1445" s="14">
        <v>0.92441149677571</v>
      </c>
      <c r="L1445" s="14">
        <v>0.867610391718247</v>
      </c>
    </row>
    <row r="1446">
      <c r="A1446" s="14" t="s">
        <v>4691</v>
      </c>
      <c r="B1446" s="14" t="s">
        <v>4692</v>
      </c>
      <c r="C1446" s="14" t="s">
        <v>1574</v>
      </c>
      <c r="D1446" s="14" t="s">
        <v>46</v>
      </c>
      <c r="E1446" s="14" t="s">
        <v>46</v>
      </c>
      <c r="F1446" s="14" t="s">
        <v>46</v>
      </c>
      <c r="G1446" s="14" t="s">
        <v>46</v>
      </c>
      <c r="H1446" s="14" t="s">
        <v>46</v>
      </c>
      <c r="I1446" s="14" t="s">
        <v>46</v>
      </c>
      <c r="J1446" s="14" t="s">
        <v>1868</v>
      </c>
      <c r="K1446" s="14">
        <v>0.803466356566594</v>
      </c>
      <c r="L1446" s="14">
        <v>0.782452597163224</v>
      </c>
    </row>
    <row r="1447">
      <c r="A1447" s="14" t="s">
        <v>4693</v>
      </c>
      <c r="B1447" s="14" t="s">
        <v>4694</v>
      </c>
      <c r="C1447" s="14" t="s">
        <v>1574</v>
      </c>
      <c r="D1447" s="14" t="s">
        <v>46</v>
      </c>
      <c r="E1447" s="14" t="s">
        <v>46</v>
      </c>
      <c r="F1447" s="14" t="s">
        <v>46</v>
      </c>
      <c r="G1447" s="14" t="s">
        <v>46</v>
      </c>
      <c r="H1447" s="14" t="s">
        <v>46</v>
      </c>
      <c r="I1447" s="14" t="s">
        <v>46</v>
      </c>
      <c r="J1447" s="14" t="s">
        <v>1868</v>
      </c>
      <c r="K1447" s="14">
        <v>0.766577479813914</v>
      </c>
      <c r="L1447" s="14">
        <v>0.788339416352766</v>
      </c>
    </row>
    <row r="1448">
      <c r="A1448" s="14" t="s">
        <v>4695</v>
      </c>
      <c r="B1448" s="14" t="s">
        <v>4696</v>
      </c>
      <c r="C1448" s="14" t="s">
        <v>1574</v>
      </c>
      <c r="D1448" s="14" t="s">
        <v>46</v>
      </c>
      <c r="E1448" s="14" t="s">
        <v>46</v>
      </c>
      <c r="F1448" s="14" t="s">
        <v>46</v>
      </c>
      <c r="G1448" s="14" t="s">
        <v>46</v>
      </c>
      <c r="H1448" s="14" t="s">
        <v>46</v>
      </c>
      <c r="I1448" s="14" t="s">
        <v>46</v>
      </c>
      <c r="J1448" s="14" t="s">
        <v>1868</v>
      </c>
      <c r="K1448" s="14">
        <v>0.0424408204790067</v>
      </c>
      <c r="L1448" s="14">
        <v>0.0343755553984131</v>
      </c>
    </row>
    <row r="1449">
      <c r="A1449" s="14" t="s">
        <v>4697</v>
      </c>
      <c r="B1449" s="14" t="s">
        <v>4698</v>
      </c>
      <c r="C1449" s="14" t="s">
        <v>1572</v>
      </c>
      <c r="D1449" s="14">
        <v>0.0</v>
      </c>
      <c r="E1449" s="14">
        <v>0.0</v>
      </c>
      <c r="F1449" s="14">
        <v>0.0</v>
      </c>
      <c r="G1449" s="14">
        <v>0.0</v>
      </c>
      <c r="H1449" s="14">
        <v>0.0</v>
      </c>
      <c r="I1449" s="14">
        <v>0.0</v>
      </c>
      <c r="J1449" s="14" t="s">
        <v>1868</v>
      </c>
      <c r="K1449" s="14">
        <v>0.217050822463517</v>
      </c>
      <c r="L1449" s="14">
        <v>0.28506566851615</v>
      </c>
    </row>
    <row r="1450">
      <c r="A1450" s="14" t="s">
        <v>4699</v>
      </c>
      <c r="B1450" s="14" t="s">
        <v>4700</v>
      </c>
      <c r="C1450" s="14" t="s">
        <v>1572</v>
      </c>
      <c r="D1450" s="14">
        <v>0.0</v>
      </c>
      <c r="E1450" s="14">
        <v>0.0</v>
      </c>
      <c r="F1450" s="14">
        <v>0.0</v>
      </c>
      <c r="G1450" s="14">
        <v>0.0</v>
      </c>
      <c r="H1450" s="14">
        <v>0.0</v>
      </c>
      <c r="I1450" s="14">
        <v>0.0</v>
      </c>
      <c r="J1450" s="14" t="s">
        <v>1868</v>
      </c>
      <c r="K1450" s="14">
        <v>0.441912190216337</v>
      </c>
      <c r="L1450" s="14">
        <v>0.380289957252099</v>
      </c>
    </row>
    <row r="1451">
      <c r="A1451" s="14" t="s">
        <v>4701</v>
      </c>
      <c r="B1451" s="14" t="s">
        <v>4702</v>
      </c>
      <c r="C1451" s="14" t="s">
        <v>1572</v>
      </c>
      <c r="D1451" s="14">
        <v>0.0</v>
      </c>
      <c r="E1451" s="14">
        <v>0.0</v>
      </c>
      <c r="F1451" s="14">
        <v>0.0</v>
      </c>
      <c r="G1451" s="14">
        <v>0.0</v>
      </c>
      <c r="H1451" s="14">
        <v>0.0</v>
      </c>
      <c r="I1451" s="14">
        <v>0.0</v>
      </c>
      <c r="J1451" s="14" t="s">
        <v>1868</v>
      </c>
      <c r="K1451" s="14">
        <v>0.598915380735399</v>
      </c>
      <c r="L1451" s="14">
        <v>0.603972025905113</v>
      </c>
    </row>
    <row r="1452">
      <c r="A1452" s="14" t="s">
        <v>4703</v>
      </c>
      <c r="B1452" s="14" t="s">
        <v>4704</v>
      </c>
      <c r="C1452" s="14" t="s">
        <v>1574</v>
      </c>
      <c r="D1452" s="14" t="s">
        <v>46</v>
      </c>
      <c r="E1452" s="14" t="s">
        <v>46</v>
      </c>
      <c r="F1452" s="14" t="s">
        <v>46</v>
      </c>
      <c r="G1452" s="14" t="s">
        <v>46</v>
      </c>
      <c r="H1452" s="14" t="s">
        <v>46</v>
      </c>
      <c r="I1452" s="14" t="s">
        <v>46</v>
      </c>
      <c r="J1452" s="14" t="s">
        <v>1868</v>
      </c>
      <c r="K1452" s="14">
        <v>0.989552242284515</v>
      </c>
      <c r="L1452" s="14">
        <v>0.986243502453773</v>
      </c>
    </row>
    <row r="1453">
      <c r="A1453" s="14" t="s">
        <v>4705</v>
      </c>
      <c r="B1453" s="14" t="s">
        <v>4706</v>
      </c>
      <c r="C1453" s="14" t="s">
        <v>1574</v>
      </c>
      <c r="D1453" s="14" t="s">
        <v>46</v>
      </c>
      <c r="E1453" s="14" t="s">
        <v>46</v>
      </c>
      <c r="F1453" s="14" t="s">
        <v>46</v>
      </c>
      <c r="G1453" s="14" t="s">
        <v>46</v>
      </c>
      <c r="H1453" s="14" t="s">
        <v>46</v>
      </c>
      <c r="I1453" s="14" t="s">
        <v>46</v>
      </c>
      <c r="J1453" s="14" t="s">
        <v>1868</v>
      </c>
      <c r="K1453" s="14">
        <v>0.0284010637165215</v>
      </c>
      <c r="L1453" s="14">
        <v>0.224372353620182</v>
      </c>
    </row>
    <row r="1454">
      <c r="A1454" s="14" t="s">
        <v>4707</v>
      </c>
      <c r="B1454" s="14" t="s">
        <v>4708</v>
      </c>
      <c r="C1454" s="14" t="s">
        <v>1574</v>
      </c>
      <c r="D1454" s="14" t="s">
        <v>46</v>
      </c>
      <c r="E1454" s="14" t="s">
        <v>46</v>
      </c>
      <c r="F1454" s="14" t="s">
        <v>46</v>
      </c>
      <c r="G1454" s="14" t="s">
        <v>46</v>
      </c>
      <c r="H1454" s="14" t="s">
        <v>46</v>
      </c>
      <c r="I1454" s="14" t="s">
        <v>46</v>
      </c>
      <c r="J1454" s="14" t="s">
        <v>1868</v>
      </c>
      <c r="K1454" s="14">
        <v>0.683033701416913</v>
      </c>
      <c r="L1454" s="14">
        <v>0.695017200008198</v>
      </c>
    </row>
    <row r="1455">
      <c r="A1455" s="14" t="s">
        <v>4709</v>
      </c>
      <c r="B1455" s="14" t="s">
        <v>4710</v>
      </c>
      <c r="C1455" s="14" t="s">
        <v>1574</v>
      </c>
      <c r="D1455" s="14" t="s">
        <v>46</v>
      </c>
      <c r="E1455" s="14" t="s">
        <v>46</v>
      </c>
      <c r="F1455" s="14" t="s">
        <v>46</v>
      </c>
      <c r="G1455" s="14" t="s">
        <v>46</v>
      </c>
      <c r="H1455" s="14" t="s">
        <v>46</v>
      </c>
      <c r="I1455" s="14" t="s">
        <v>46</v>
      </c>
      <c r="J1455" s="14" t="s">
        <v>1868</v>
      </c>
      <c r="K1455" s="14">
        <v>0.0854013607464904</v>
      </c>
      <c r="L1455" s="14">
        <v>0.0898954941101495</v>
      </c>
    </row>
    <row r="1456">
      <c r="A1456" s="14" t="s">
        <v>4711</v>
      </c>
      <c r="B1456" s="14" t="s">
        <v>4712</v>
      </c>
      <c r="C1456" s="14" t="s">
        <v>1572</v>
      </c>
      <c r="D1456" s="14">
        <v>0.0</v>
      </c>
      <c r="E1456" s="14">
        <v>1.0</v>
      </c>
      <c r="F1456" s="14">
        <v>0.0</v>
      </c>
      <c r="G1456" s="14">
        <v>0.0</v>
      </c>
      <c r="H1456" s="14">
        <v>0.0</v>
      </c>
      <c r="I1456" s="14">
        <v>1.0</v>
      </c>
      <c r="J1456" s="14" t="s">
        <v>1868</v>
      </c>
      <c r="K1456" s="14">
        <v>0.543056976603214</v>
      </c>
      <c r="L1456" s="14">
        <v>0.733569622088872</v>
      </c>
    </row>
    <row r="1457">
      <c r="A1457" s="14" t="s">
        <v>4713</v>
      </c>
      <c r="B1457" s="14" t="s">
        <v>4714</v>
      </c>
      <c r="C1457" s="14" t="s">
        <v>1574</v>
      </c>
      <c r="D1457" s="14" t="s">
        <v>46</v>
      </c>
      <c r="E1457" s="14" t="s">
        <v>46</v>
      </c>
      <c r="F1457" s="14" t="s">
        <v>46</v>
      </c>
      <c r="G1457" s="14" t="s">
        <v>46</v>
      </c>
      <c r="H1457" s="14" t="s">
        <v>46</v>
      </c>
      <c r="I1457" s="14" t="s">
        <v>46</v>
      </c>
      <c r="J1457" s="14" t="s">
        <v>1868</v>
      </c>
      <c r="K1457" s="14">
        <v>0.565956827132459</v>
      </c>
      <c r="L1457" s="14">
        <v>0.528985800210099</v>
      </c>
    </row>
    <row r="1458">
      <c r="A1458" s="14" t="s">
        <v>4715</v>
      </c>
      <c r="B1458" s="14" t="s">
        <v>4716</v>
      </c>
      <c r="C1458" s="14" t="s">
        <v>1574</v>
      </c>
      <c r="D1458" s="14" t="s">
        <v>46</v>
      </c>
      <c r="E1458" s="14" t="s">
        <v>46</v>
      </c>
      <c r="F1458" s="14" t="s">
        <v>46</v>
      </c>
      <c r="G1458" s="14" t="s">
        <v>46</v>
      </c>
      <c r="H1458" s="14" t="s">
        <v>46</v>
      </c>
      <c r="I1458" s="14" t="s">
        <v>46</v>
      </c>
      <c r="J1458" s="14" t="s">
        <v>1868</v>
      </c>
      <c r="K1458" s="14">
        <v>0.574054803771231</v>
      </c>
      <c r="L1458" s="14">
        <v>0.545827473457551</v>
      </c>
    </row>
    <row r="1459">
      <c r="A1459" s="14" t="s">
        <v>4717</v>
      </c>
      <c r="B1459" s="14" t="s">
        <v>4718</v>
      </c>
      <c r="C1459" s="14" t="s">
        <v>1574</v>
      </c>
      <c r="D1459" s="14" t="s">
        <v>46</v>
      </c>
      <c r="E1459" s="14" t="s">
        <v>46</v>
      </c>
      <c r="F1459" s="14" t="s">
        <v>46</v>
      </c>
      <c r="G1459" s="14" t="s">
        <v>46</v>
      </c>
      <c r="H1459" s="14" t="s">
        <v>46</v>
      </c>
      <c r="I1459" s="14" t="s">
        <v>46</v>
      </c>
      <c r="J1459" s="14" t="s">
        <v>1868</v>
      </c>
      <c r="K1459" s="14">
        <v>0.0599817730814371</v>
      </c>
      <c r="L1459" s="14">
        <v>0.177819509715068</v>
      </c>
    </row>
    <row r="1460">
      <c r="A1460" s="14" t="s">
        <v>4719</v>
      </c>
      <c r="B1460" s="14" t="s">
        <v>4720</v>
      </c>
      <c r="C1460" s="14" t="s">
        <v>1574</v>
      </c>
      <c r="D1460" s="14" t="s">
        <v>46</v>
      </c>
      <c r="E1460" s="14" t="s">
        <v>46</v>
      </c>
      <c r="F1460" s="14" t="s">
        <v>46</v>
      </c>
      <c r="G1460" s="14" t="s">
        <v>46</v>
      </c>
      <c r="H1460" s="14" t="s">
        <v>46</v>
      </c>
      <c r="I1460" s="14" t="s">
        <v>46</v>
      </c>
      <c r="J1460" s="14" t="s">
        <v>1868</v>
      </c>
      <c r="K1460" s="14">
        <v>0.876859392020472</v>
      </c>
      <c r="L1460" s="14">
        <v>0.905059322767417</v>
      </c>
    </row>
    <row r="1461">
      <c r="A1461" s="14" t="s">
        <v>4721</v>
      </c>
      <c r="B1461" s="14" t="s">
        <v>4722</v>
      </c>
      <c r="C1461" s="14" t="s">
        <v>1572</v>
      </c>
      <c r="D1461" s="14">
        <v>0.0</v>
      </c>
      <c r="E1461" s="14">
        <v>0.0</v>
      </c>
      <c r="F1461" s="14">
        <v>0.0</v>
      </c>
      <c r="G1461" s="14">
        <v>0.0</v>
      </c>
      <c r="H1461" s="14">
        <v>0.0</v>
      </c>
      <c r="I1461" s="14">
        <v>0.0</v>
      </c>
      <c r="J1461" s="14" t="s">
        <v>1868</v>
      </c>
      <c r="K1461" s="14">
        <v>0.816030080630925</v>
      </c>
      <c r="L1461" s="14">
        <v>0.794534068621844</v>
      </c>
    </row>
    <row r="1462">
      <c r="A1462" s="14" t="s">
        <v>4723</v>
      </c>
      <c r="B1462" s="14" t="s">
        <v>4724</v>
      </c>
      <c r="C1462" s="14" t="s">
        <v>1574</v>
      </c>
      <c r="D1462" s="14" t="s">
        <v>46</v>
      </c>
      <c r="E1462" s="14" t="s">
        <v>46</v>
      </c>
      <c r="F1462" s="14" t="s">
        <v>46</v>
      </c>
      <c r="G1462" s="14" t="s">
        <v>46</v>
      </c>
      <c r="H1462" s="14" t="s">
        <v>46</v>
      </c>
      <c r="I1462" s="14" t="s">
        <v>46</v>
      </c>
      <c r="J1462" s="14" t="s">
        <v>1868</v>
      </c>
      <c r="K1462" s="14">
        <v>0.710714975701046</v>
      </c>
      <c r="L1462" s="14">
        <v>0.799705156070307</v>
      </c>
    </row>
    <row r="1463">
      <c r="A1463" s="14" t="s">
        <v>4725</v>
      </c>
      <c r="B1463" s="14" t="s">
        <v>4726</v>
      </c>
      <c r="C1463" s="14" t="s">
        <v>1574</v>
      </c>
      <c r="D1463" s="14" t="s">
        <v>46</v>
      </c>
      <c r="E1463" s="14" t="s">
        <v>46</v>
      </c>
      <c r="F1463" s="14" t="s">
        <v>46</v>
      </c>
      <c r="G1463" s="14" t="s">
        <v>46</v>
      </c>
      <c r="H1463" s="14" t="s">
        <v>46</v>
      </c>
      <c r="I1463" s="14" t="s">
        <v>46</v>
      </c>
      <c r="J1463" s="14" t="s">
        <v>1868</v>
      </c>
      <c r="K1463" s="14">
        <v>0.365129969272956</v>
      </c>
      <c r="L1463" s="14">
        <v>0.642713726381759</v>
      </c>
    </row>
    <row r="1464">
      <c r="A1464" s="14" t="s">
        <v>4727</v>
      </c>
      <c r="B1464" s="14" t="s">
        <v>4728</v>
      </c>
      <c r="C1464" s="14" t="s">
        <v>1574</v>
      </c>
      <c r="D1464" s="14" t="s">
        <v>46</v>
      </c>
      <c r="E1464" s="14" t="s">
        <v>46</v>
      </c>
      <c r="F1464" s="14" t="s">
        <v>46</v>
      </c>
      <c r="G1464" s="14" t="s">
        <v>46</v>
      </c>
      <c r="H1464" s="14" t="s">
        <v>46</v>
      </c>
      <c r="I1464" s="14" t="s">
        <v>46</v>
      </c>
      <c r="J1464" s="14" t="s">
        <v>1868</v>
      </c>
      <c r="K1464" s="14">
        <v>0.917960546802301</v>
      </c>
      <c r="L1464" s="14">
        <v>0.894152111661306</v>
      </c>
    </row>
    <row r="1465">
      <c r="A1465" s="14" t="s">
        <v>4729</v>
      </c>
      <c r="B1465" s="14" t="s">
        <v>4730</v>
      </c>
      <c r="C1465" s="14" t="s">
        <v>1574</v>
      </c>
      <c r="D1465" s="14" t="s">
        <v>46</v>
      </c>
      <c r="E1465" s="14" t="s">
        <v>46</v>
      </c>
      <c r="F1465" s="14" t="s">
        <v>46</v>
      </c>
      <c r="G1465" s="14" t="s">
        <v>46</v>
      </c>
      <c r="H1465" s="14" t="s">
        <v>46</v>
      </c>
      <c r="I1465" s="14" t="s">
        <v>46</v>
      </c>
      <c r="J1465" s="14" t="s">
        <v>1868</v>
      </c>
      <c r="K1465" s="14">
        <v>0.996182020736514</v>
      </c>
      <c r="L1465" s="14">
        <v>0.997644646864319</v>
      </c>
    </row>
    <row r="1466">
      <c r="A1466" s="14" t="s">
        <v>4731</v>
      </c>
      <c r="B1466" s="14" t="s">
        <v>4732</v>
      </c>
      <c r="C1466" s="14" t="s">
        <v>1574</v>
      </c>
      <c r="D1466" s="14" t="s">
        <v>46</v>
      </c>
      <c r="E1466" s="14" t="s">
        <v>46</v>
      </c>
      <c r="F1466" s="14" t="s">
        <v>46</v>
      </c>
      <c r="G1466" s="14" t="s">
        <v>46</v>
      </c>
      <c r="H1466" s="14" t="s">
        <v>46</v>
      </c>
      <c r="I1466" s="14" t="s">
        <v>46</v>
      </c>
      <c r="J1466" s="14" t="s">
        <v>1868</v>
      </c>
      <c r="K1466" s="14">
        <v>0.665804555501757</v>
      </c>
      <c r="L1466" s="14">
        <v>0.609434252578628</v>
      </c>
    </row>
    <row r="1467">
      <c r="A1467" s="14" t="s">
        <v>4733</v>
      </c>
      <c r="B1467" s="14" t="s">
        <v>4734</v>
      </c>
      <c r="C1467" s="14" t="s">
        <v>1574</v>
      </c>
      <c r="D1467" s="14" t="s">
        <v>46</v>
      </c>
      <c r="E1467" s="14" t="s">
        <v>46</v>
      </c>
      <c r="F1467" s="14" t="s">
        <v>46</v>
      </c>
      <c r="G1467" s="14" t="s">
        <v>46</v>
      </c>
      <c r="H1467" s="14" t="s">
        <v>46</v>
      </c>
      <c r="I1467" s="14" t="s">
        <v>46</v>
      </c>
      <c r="J1467" s="14" t="s">
        <v>1868</v>
      </c>
      <c r="K1467" s="14">
        <v>0.874759260593767</v>
      </c>
      <c r="L1467" s="14">
        <v>0.88862411886024</v>
      </c>
    </row>
    <row r="1468">
      <c r="A1468" s="14" t="s">
        <v>4735</v>
      </c>
      <c r="B1468" s="14" t="s">
        <v>4736</v>
      </c>
      <c r="C1468" s="14" t="s">
        <v>1574</v>
      </c>
      <c r="D1468" s="14" t="s">
        <v>46</v>
      </c>
      <c r="E1468" s="14" t="s">
        <v>46</v>
      </c>
      <c r="F1468" s="14" t="s">
        <v>46</v>
      </c>
      <c r="G1468" s="14" t="s">
        <v>46</v>
      </c>
      <c r="H1468" s="14" t="s">
        <v>46</v>
      </c>
      <c r="I1468" s="14" t="s">
        <v>46</v>
      </c>
      <c r="J1468" s="14" t="s">
        <v>1868</v>
      </c>
      <c r="K1468" s="14">
        <v>0.989396838824122</v>
      </c>
      <c r="L1468" s="14">
        <v>0.99289367399093</v>
      </c>
    </row>
    <row r="1469">
      <c r="A1469" s="14" t="s">
        <v>4737</v>
      </c>
      <c r="B1469" s="14" t="s">
        <v>4738</v>
      </c>
      <c r="C1469" s="14" t="s">
        <v>1574</v>
      </c>
      <c r="D1469" s="14" t="s">
        <v>46</v>
      </c>
      <c r="E1469" s="14" t="s">
        <v>46</v>
      </c>
      <c r="F1469" s="14" t="s">
        <v>46</v>
      </c>
      <c r="G1469" s="14" t="s">
        <v>46</v>
      </c>
      <c r="H1469" s="14" t="s">
        <v>46</v>
      </c>
      <c r="I1469" s="14" t="s">
        <v>46</v>
      </c>
      <c r="J1469" s="14" t="s">
        <v>1868</v>
      </c>
      <c r="K1469" s="14">
        <v>0.286032090243675</v>
      </c>
      <c r="L1469" s="14">
        <v>0.249217096028999</v>
      </c>
    </row>
    <row r="1470">
      <c r="A1470" s="14" t="s">
        <v>4739</v>
      </c>
      <c r="B1470" s="14" t="s">
        <v>4740</v>
      </c>
      <c r="C1470" s="14" t="s">
        <v>1574</v>
      </c>
      <c r="D1470" s="14" t="s">
        <v>46</v>
      </c>
      <c r="E1470" s="14" t="s">
        <v>46</v>
      </c>
      <c r="F1470" s="14" t="s">
        <v>46</v>
      </c>
      <c r="G1470" s="14" t="s">
        <v>46</v>
      </c>
      <c r="H1470" s="14" t="s">
        <v>46</v>
      </c>
      <c r="I1470" s="14" t="s">
        <v>46</v>
      </c>
      <c r="J1470" s="14" t="s">
        <v>1868</v>
      </c>
      <c r="K1470" s="14">
        <v>0.533198973726758</v>
      </c>
      <c r="L1470" s="14">
        <v>0.576903393368858</v>
      </c>
    </row>
    <row r="1471">
      <c r="A1471" s="14" t="s">
        <v>4741</v>
      </c>
      <c r="B1471" s="14" t="s">
        <v>4742</v>
      </c>
      <c r="C1471" s="14" t="s">
        <v>1574</v>
      </c>
      <c r="D1471" s="14" t="s">
        <v>46</v>
      </c>
      <c r="E1471" s="14" t="s">
        <v>46</v>
      </c>
      <c r="F1471" s="14" t="s">
        <v>46</v>
      </c>
      <c r="G1471" s="14" t="s">
        <v>46</v>
      </c>
      <c r="H1471" s="14" t="s">
        <v>46</v>
      </c>
      <c r="I1471" s="14" t="s">
        <v>46</v>
      </c>
      <c r="J1471" s="14" t="s">
        <v>1868</v>
      </c>
      <c r="K1471" s="14">
        <v>0.769271549961621</v>
      </c>
      <c r="L1471" s="14">
        <v>0.733299279655825</v>
      </c>
    </row>
    <row r="1472">
      <c r="A1472" s="14" t="s">
        <v>4743</v>
      </c>
      <c r="B1472" s="14" t="s">
        <v>4744</v>
      </c>
      <c r="C1472" s="14" t="s">
        <v>1574</v>
      </c>
      <c r="D1472" s="14" t="s">
        <v>46</v>
      </c>
      <c r="E1472" s="14" t="s">
        <v>46</v>
      </c>
      <c r="F1472" s="14" t="s">
        <v>46</v>
      </c>
      <c r="G1472" s="14" t="s">
        <v>46</v>
      </c>
      <c r="H1472" s="14" t="s">
        <v>46</v>
      </c>
      <c r="I1472" s="14" t="s">
        <v>46</v>
      </c>
      <c r="J1472" s="14" t="s">
        <v>1868</v>
      </c>
      <c r="K1472" s="14">
        <v>0.819174166812841</v>
      </c>
      <c r="L1472" s="14">
        <v>0.435319018620022</v>
      </c>
    </row>
    <row r="1473">
      <c r="A1473" s="14" t="s">
        <v>4745</v>
      </c>
      <c r="B1473" s="14" t="s">
        <v>4746</v>
      </c>
      <c r="C1473" s="14" t="s">
        <v>1574</v>
      </c>
      <c r="D1473" s="14" t="s">
        <v>46</v>
      </c>
      <c r="E1473" s="14" t="s">
        <v>46</v>
      </c>
      <c r="F1473" s="14" t="s">
        <v>46</v>
      </c>
      <c r="G1473" s="14" t="s">
        <v>46</v>
      </c>
      <c r="H1473" s="14" t="s">
        <v>46</v>
      </c>
      <c r="I1473" s="14" t="s">
        <v>46</v>
      </c>
      <c r="J1473" s="14" t="s">
        <v>1868</v>
      </c>
      <c r="K1473" s="14">
        <v>0.380053873712287</v>
      </c>
      <c r="L1473" s="14">
        <v>0.355169967964073</v>
      </c>
    </row>
    <row r="1474">
      <c r="A1474" s="14" t="s">
        <v>4747</v>
      </c>
      <c r="B1474" s="14" t="s">
        <v>4748</v>
      </c>
      <c r="C1474" s="14" t="s">
        <v>1574</v>
      </c>
      <c r="D1474" s="14" t="s">
        <v>46</v>
      </c>
      <c r="E1474" s="14" t="s">
        <v>46</v>
      </c>
      <c r="F1474" s="14" t="s">
        <v>46</v>
      </c>
      <c r="G1474" s="14" t="s">
        <v>46</v>
      </c>
      <c r="H1474" s="14" t="s">
        <v>46</v>
      </c>
      <c r="I1474" s="14" t="s">
        <v>46</v>
      </c>
      <c r="J1474" s="14" t="s">
        <v>1868</v>
      </c>
      <c r="K1474" s="14">
        <v>0.669201779357743</v>
      </c>
      <c r="L1474" s="14">
        <v>0.632052706259833</v>
      </c>
    </row>
    <row r="1475">
      <c r="A1475" s="14" t="s">
        <v>4749</v>
      </c>
      <c r="B1475" s="14" t="s">
        <v>4750</v>
      </c>
      <c r="C1475" s="14" t="s">
        <v>1574</v>
      </c>
      <c r="D1475" s="14" t="s">
        <v>46</v>
      </c>
      <c r="E1475" s="14" t="s">
        <v>46</v>
      </c>
      <c r="F1475" s="14" t="s">
        <v>46</v>
      </c>
      <c r="G1475" s="14" t="s">
        <v>46</v>
      </c>
      <c r="H1475" s="14" t="s">
        <v>46</v>
      </c>
      <c r="I1475" s="14" t="s">
        <v>46</v>
      </c>
      <c r="J1475" s="14" t="s">
        <v>1868</v>
      </c>
      <c r="K1475" s="14">
        <v>0.63447359964286</v>
      </c>
      <c r="L1475" s="14">
        <v>0.551962362826559</v>
      </c>
    </row>
    <row r="1476">
      <c r="A1476" s="14" t="s">
        <v>4751</v>
      </c>
      <c r="B1476" s="14" t="s">
        <v>4752</v>
      </c>
      <c r="C1476" s="14" t="s">
        <v>1574</v>
      </c>
      <c r="D1476" s="14" t="s">
        <v>46</v>
      </c>
      <c r="E1476" s="14" t="s">
        <v>46</v>
      </c>
      <c r="F1476" s="14" t="s">
        <v>46</v>
      </c>
      <c r="G1476" s="14" t="s">
        <v>46</v>
      </c>
      <c r="H1476" s="14" t="s">
        <v>46</v>
      </c>
      <c r="I1476" s="14" t="s">
        <v>46</v>
      </c>
      <c r="J1476" s="14" t="s">
        <v>1868</v>
      </c>
      <c r="K1476" s="14">
        <v>0.245765102753089</v>
      </c>
      <c r="L1476" s="14">
        <v>0.221846333377452</v>
      </c>
    </row>
    <row r="1477">
      <c r="A1477" s="14" t="s">
        <v>4753</v>
      </c>
      <c r="B1477" s="14" t="s">
        <v>4754</v>
      </c>
      <c r="C1477" s="14" t="s">
        <v>1574</v>
      </c>
      <c r="D1477" s="14" t="s">
        <v>46</v>
      </c>
      <c r="E1477" s="14" t="s">
        <v>46</v>
      </c>
      <c r="F1477" s="14" t="s">
        <v>46</v>
      </c>
      <c r="G1477" s="14" t="s">
        <v>46</v>
      </c>
      <c r="H1477" s="14" t="s">
        <v>46</v>
      </c>
      <c r="I1477" s="14" t="s">
        <v>46</v>
      </c>
      <c r="J1477" s="14" t="s">
        <v>1868</v>
      </c>
      <c r="K1477" s="14">
        <v>0.605221887447901</v>
      </c>
      <c r="L1477" s="14">
        <v>0.6917258724496</v>
      </c>
    </row>
    <row r="1478">
      <c r="A1478" s="14" t="s">
        <v>4755</v>
      </c>
      <c r="B1478" s="14" t="s">
        <v>4756</v>
      </c>
      <c r="C1478" s="14" t="s">
        <v>1572</v>
      </c>
      <c r="D1478" s="14">
        <v>0.0</v>
      </c>
      <c r="E1478" s="14">
        <v>0.0</v>
      </c>
      <c r="F1478" s="14">
        <v>0.0</v>
      </c>
      <c r="G1478" s="14">
        <v>0.0</v>
      </c>
      <c r="H1478" s="14">
        <v>0.0</v>
      </c>
      <c r="I1478" s="14">
        <v>0.0</v>
      </c>
      <c r="J1478" s="14" t="s">
        <v>1868</v>
      </c>
      <c r="K1478" s="14">
        <v>0.375425398142605</v>
      </c>
      <c r="L1478" s="14">
        <v>0.365687630002263</v>
      </c>
    </row>
    <row r="1479">
      <c r="A1479" s="14" t="s">
        <v>4757</v>
      </c>
      <c r="B1479" s="14" t="s">
        <v>4758</v>
      </c>
      <c r="C1479" s="14" t="s">
        <v>1574</v>
      </c>
      <c r="D1479" s="14" t="s">
        <v>46</v>
      </c>
      <c r="E1479" s="14" t="s">
        <v>46</v>
      </c>
      <c r="F1479" s="14" t="s">
        <v>46</v>
      </c>
      <c r="G1479" s="14" t="s">
        <v>46</v>
      </c>
      <c r="H1479" s="14" t="s">
        <v>46</v>
      </c>
      <c r="I1479" s="14" t="s">
        <v>46</v>
      </c>
      <c r="J1479" s="14" t="s">
        <v>1868</v>
      </c>
      <c r="K1479" s="14">
        <v>0.0283702317030792</v>
      </c>
      <c r="L1479" s="14">
        <v>0.0276441228947228</v>
      </c>
    </row>
    <row r="1480">
      <c r="A1480" s="14" t="s">
        <v>4759</v>
      </c>
      <c r="B1480" s="14" t="s">
        <v>4760</v>
      </c>
      <c r="C1480" s="14" t="s">
        <v>1574</v>
      </c>
      <c r="D1480" s="14" t="s">
        <v>46</v>
      </c>
      <c r="E1480" s="14" t="s">
        <v>46</v>
      </c>
      <c r="F1480" s="14" t="s">
        <v>46</v>
      </c>
      <c r="G1480" s="14" t="s">
        <v>46</v>
      </c>
      <c r="H1480" s="14" t="s">
        <v>46</v>
      </c>
      <c r="I1480" s="14" t="s">
        <v>46</v>
      </c>
      <c r="J1480" s="14" t="s">
        <v>1868</v>
      </c>
      <c r="K1480" s="14">
        <v>0.16373279140154</v>
      </c>
      <c r="L1480" s="14">
        <v>0.26374127037167</v>
      </c>
    </row>
    <row r="1481">
      <c r="A1481" s="14" t="s">
        <v>4761</v>
      </c>
      <c r="B1481" s="14" t="s">
        <v>4762</v>
      </c>
      <c r="C1481" s="14" t="s">
        <v>1574</v>
      </c>
      <c r="D1481" s="14" t="s">
        <v>46</v>
      </c>
      <c r="E1481" s="14" t="s">
        <v>46</v>
      </c>
      <c r="F1481" s="14" t="s">
        <v>46</v>
      </c>
      <c r="G1481" s="14" t="s">
        <v>46</v>
      </c>
      <c r="H1481" s="14" t="s">
        <v>46</v>
      </c>
      <c r="I1481" s="14" t="s">
        <v>46</v>
      </c>
      <c r="J1481" s="14" t="s">
        <v>1868</v>
      </c>
      <c r="K1481" s="14">
        <v>0.0731060076057407</v>
      </c>
      <c r="L1481" s="14">
        <v>0.0675202753383068</v>
      </c>
    </row>
    <row r="1482">
      <c r="A1482" s="14" t="s">
        <v>4763</v>
      </c>
      <c r="B1482" s="14" t="s">
        <v>4764</v>
      </c>
      <c r="C1482" s="14" t="s">
        <v>1572</v>
      </c>
      <c r="D1482" s="14">
        <v>1.0</v>
      </c>
      <c r="E1482" s="14">
        <v>0.0</v>
      </c>
      <c r="F1482" s="14">
        <v>0.0</v>
      </c>
      <c r="G1482" s="14">
        <v>0.0</v>
      </c>
      <c r="H1482" s="14">
        <v>0.0</v>
      </c>
      <c r="I1482" s="14">
        <v>1.0</v>
      </c>
      <c r="J1482" s="14" t="s">
        <v>1868</v>
      </c>
      <c r="K1482" s="14">
        <v>0.00810822740557611</v>
      </c>
      <c r="L1482" s="14">
        <v>0.00844757466387144</v>
      </c>
    </row>
    <row r="1483">
      <c r="A1483" s="14" t="s">
        <v>4765</v>
      </c>
      <c r="B1483" s="14" t="s">
        <v>4766</v>
      </c>
      <c r="C1483" s="14" t="s">
        <v>1574</v>
      </c>
      <c r="D1483" s="14" t="s">
        <v>46</v>
      </c>
      <c r="E1483" s="14" t="s">
        <v>46</v>
      </c>
      <c r="F1483" s="14" t="s">
        <v>46</v>
      </c>
      <c r="G1483" s="14" t="s">
        <v>46</v>
      </c>
      <c r="H1483" s="14" t="s">
        <v>46</v>
      </c>
      <c r="I1483" s="14" t="s">
        <v>46</v>
      </c>
      <c r="J1483" s="14" t="s">
        <v>1868</v>
      </c>
      <c r="K1483" s="14">
        <v>0.634510472809419</v>
      </c>
      <c r="L1483" s="14">
        <v>0.524420385728991</v>
      </c>
    </row>
    <row r="1484">
      <c r="A1484" s="14" t="s">
        <v>4767</v>
      </c>
      <c r="B1484" s="14" t="s">
        <v>4768</v>
      </c>
      <c r="C1484" s="14" t="s">
        <v>1574</v>
      </c>
      <c r="D1484" s="14" t="s">
        <v>46</v>
      </c>
      <c r="E1484" s="14" t="s">
        <v>46</v>
      </c>
      <c r="F1484" s="14" t="s">
        <v>46</v>
      </c>
      <c r="G1484" s="14" t="s">
        <v>46</v>
      </c>
      <c r="H1484" s="14" t="s">
        <v>46</v>
      </c>
      <c r="I1484" s="14" t="s">
        <v>46</v>
      </c>
      <c r="J1484" s="14" t="s">
        <v>1868</v>
      </c>
      <c r="K1484" s="14">
        <v>0.0528833726020295</v>
      </c>
      <c r="L1484" s="14">
        <v>0.0360057413016026</v>
      </c>
    </row>
    <row r="1485">
      <c r="A1485" s="14" t="s">
        <v>4769</v>
      </c>
      <c r="B1485" s="14" t="s">
        <v>4770</v>
      </c>
      <c r="C1485" s="14" t="s">
        <v>1574</v>
      </c>
      <c r="D1485" s="14" t="s">
        <v>46</v>
      </c>
      <c r="E1485" s="14" t="s">
        <v>46</v>
      </c>
      <c r="F1485" s="14" t="s">
        <v>46</v>
      </c>
      <c r="G1485" s="14" t="s">
        <v>46</v>
      </c>
      <c r="H1485" s="14" t="s">
        <v>46</v>
      </c>
      <c r="I1485" s="14" t="s">
        <v>46</v>
      </c>
      <c r="J1485" s="14" t="s">
        <v>1868</v>
      </c>
      <c r="K1485" s="14">
        <v>0.873131982850963</v>
      </c>
      <c r="L1485" s="14">
        <v>0.858852446091579</v>
      </c>
    </row>
    <row r="1486">
      <c r="A1486" s="14" t="s">
        <v>4771</v>
      </c>
      <c r="B1486" s="14" t="s">
        <v>4772</v>
      </c>
      <c r="C1486" s="14" t="s">
        <v>1574</v>
      </c>
      <c r="D1486" s="14" t="s">
        <v>46</v>
      </c>
      <c r="E1486" s="14" t="s">
        <v>46</v>
      </c>
      <c r="F1486" s="14" t="s">
        <v>46</v>
      </c>
      <c r="G1486" s="14" t="s">
        <v>46</v>
      </c>
      <c r="H1486" s="14" t="s">
        <v>46</v>
      </c>
      <c r="I1486" s="14" t="s">
        <v>46</v>
      </c>
      <c r="J1486" s="14" t="s">
        <v>1868</v>
      </c>
      <c r="K1486" s="14">
        <v>0.227978184053354</v>
      </c>
      <c r="L1486" s="14">
        <v>0.164165074636836</v>
      </c>
    </row>
    <row r="1487">
      <c r="A1487" s="14" t="s">
        <v>4773</v>
      </c>
      <c r="B1487" s="14" t="s">
        <v>4774</v>
      </c>
      <c r="C1487" s="14" t="s">
        <v>1574</v>
      </c>
      <c r="D1487" s="14" t="s">
        <v>46</v>
      </c>
      <c r="E1487" s="14" t="s">
        <v>46</v>
      </c>
      <c r="F1487" s="14" t="s">
        <v>46</v>
      </c>
      <c r="G1487" s="14" t="s">
        <v>46</v>
      </c>
      <c r="H1487" s="14" t="s">
        <v>46</v>
      </c>
      <c r="I1487" s="14" t="s">
        <v>46</v>
      </c>
      <c r="J1487" s="14" t="s">
        <v>1868</v>
      </c>
      <c r="K1487" s="14">
        <v>0.317611732456011</v>
      </c>
      <c r="L1487" s="14">
        <v>0.340297338308587</v>
      </c>
    </row>
    <row r="1488">
      <c r="A1488" s="14" t="s">
        <v>4775</v>
      </c>
      <c r="B1488" s="14" t="s">
        <v>4776</v>
      </c>
      <c r="C1488" s="14" t="s">
        <v>1574</v>
      </c>
      <c r="D1488" s="14" t="s">
        <v>46</v>
      </c>
      <c r="E1488" s="14" t="s">
        <v>46</v>
      </c>
      <c r="F1488" s="14" t="s">
        <v>46</v>
      </c>
      <c r="G1488" s="14" t="s">
        <v>46</v>
      </c>
      <c r="H1488" s="14" t="s">
        <v>46</v>
      </c>
      <c r="I1488" s="14" t="s">
        <v>46</v>
      </c>
      <c r="J1488" s="14" t="s">
        <v>1868</v>
      </c>
      <c r="K1488" s="14">
        <v>0.529179687207625</v>
      </c>
      <c r="L1488" s="14">
        <v>0.58791201330693</v>
      </c>
    </row>
    <row r="1489">
      <c r="A1489" s="14" t="s">
        <v>4777</v>
      </c>
      <c r="B1489" s="14" t="s">
        <v>4778</v>
      </c>
      <c r="C1489" s="14" t="s">
        <v>1574</v>
      </c>
      <c r="D1489" s="14" t="s">
        <v>46</v>
      </c>
      <c r="E1489" s="14" t="s">
        <v>46</v>
      </c>
      <c r="F1489" s="14" t="s">
        <v>46</v>
      </c>
      <c r="G1489" s="14" t="s">
        <v>46</v>
      </c>
      <c r="H1489" s="14" t="s">
        <v>46</v>
      </c>
      <c r="I1489" s="14" t="s">
        <v>46</v>
      </c>
      <c r="J1489" s="14" t="s">
        <v>1868</v>
      </c>
      <c r="K1489" s="14">
        <v>0.84820320248596</v>
      </c>
      <c r="L1489" s="14">
        <v>0.496246828033759</v>
      </c>
    </row>
    <row r="1490">
      <c r="A1490" s="14" t="s">
        <v>4779</v>
      </c>
      <c r="B1490" s="14" t="s">
        <v>4780</v>
      </c>
      <c r="C1490" s="14" t="s">
        <v>1574</v>
      </c>
      <c r="D1490" s="14" t="s">
        <v>46</v>
      </c>
      <c r="E1490" s="14" t="s">
        <v>46</v>
      </c>
      <c r="F1490" s="14" t="s">
        <v>46</v>
      </c>
      <c r="G1490" s="14" t="s">
        <v>46</v>
      </c>
      <c r="H1490" s="14" t="s">
        <v>46</v>
      </c>
      <c r="I1490" s="14" t="s">
        <v>46</v>
      </c>
      <c r="J1490" s="14" t="s">
        <v>1868</v>
      </c>
      <c r="K1490" s="14">
        <v>0.901582565031022</v>
      </c>
      <c r="L1490" s="14">
        <v>0.909922244332202</v>
      </c>
    </row>
    <row r="1491">
      <c r="A1491" s="14" t="s">
        <v>4781</v>
      </c>
      <c r="B1491" s="14" t="s">
        <v>4782</v>
      </c>
      <c r="C1491" s="14" t="s">
        <v>1574</v>
      </c>
      <c r="D1491" s="14" t="s">
        <v>46</v>
      </c>
      <c r="E1491" s="14" t="s">
        <v>46</v>
      </c>
      <c r="F1491" s="14" t="s">
        <v>46</v>
      </c>
      <c r="G1491" s="14" t="s">
        <v>46</v>
      </c>
      <c r="H1491" s="14" t="s">
        <v>46</v>
      </c>
      <c r="I1491" s="14" t="s">
        <v>46</v>
      </c>
      <c r="J1491" s="14" t="s">
        <v>1868</v>
      </c>
      <c r="K1491" s="14">
        <v>0.858190597778241</v>
      </c>
      <c r="L1491" s="14">
        <v>0.904131174292754</v>
      </c>
    </row>
    <row r="1492">
      <c r="A1492" s="14" t="s">
        <v>4783</v>
      </c>
      <c r="B1492" s="14" t="s">
        <v>4784</v>
      </c>
      <c r="C1492" s="14" t="s">
        <v>1574</v>
      </c>
      <c r="D1492" s="14" t="s">
        <v>46</v>
      </c>
      <c r="E1492" s="14" t="s">
        <v>46</v>
      </c>
      <c r="F1492" s="14" t="s">
        <v>46</v>
      </c>
      <c r="G1492" s="14" t="s">
        <v>46</v>
      </c>
      <c r="H1492" s="14" t="s">
        <v>46</v>
      </c>
      <c r="I1492" s="14" t="s">
        <v>46</v>
      </c>
      <c r="J1492" s="14" t="s">
        <v>1868</v>
      </c>
      <c r="K1492" s="14">
        <v>0.369783954236923</v>
      </c>
      <c r="L1492" s="14">
        <v>0.362491636380755</v>
      </c>
    </row>
    <row r="1493">
      <c r="A1493" s="14" t="s">
        <v>4785</v>
      </c>
      <c r="B1493" s="14" t="s">
        <v>4786</v>
      </c>
      <c r="C1493" s="14" t="s">
        <v>1572</v>
      </c>
      <c r="D1493" s="14">
        <v>0.0</v>
      </c>
      <c r="E1493" s="14">
        <v>0.0</v>
      </c>
      <c r="F1493" s="14">
        <v>0.0</v>
      </c>
      <c r="G1493" s="14">
        <v>0.0</v>
      </c>
      <c r="H1493" s="14">
        <v>0.0</v>
      </c>
      <c r="I1493" s="14">
        <v>0.0</v>
      </c>
      <c r="J1493" s="14" t="s">
        <v>1868</v>
      </c>
      <c r="K1493" s="14">
        <v>0.770186028641507</v>
      </c>
      <c r="L1493" s="14">
        <v>0.7796420352865</v>
      </c>
    </row>
    <row r="1494">
      <c r="A1494" s="14" t="s">
        <v>4787</v>
      </c>
      <c r="B1494" s="14" t="s">
        <v>4788</v>
      </c>
      <c r="C1494" s="14" t="s">
        <v>1572</v>
      </c>
      <c r="D1494" s="14">
        <v>0.0</v>
      </c>
      <c r="E1494" s="14">
        <v>0.0</v>
      </c>
      <c r="F1494" s="14">
        <v>0.0</v>
      </c>
      <c r="G1494" s="14">
        <v>0.0</v>
      </c>
      <c r="H1494" s="14">
        <v>0.0</v>
      </c>
      <c r="I1494" s="14">
        <v>0.0</v>
      </c>
      <c r="J1494" s="14" t="s">
        <v>1868</v>
      </c>
      <c r="K1494" s="14">
        <v>0.40544442434037</v>
      </c>
      <c r="L1494" s="14">
        <v>0.443187542467105</v>
      </c>
    </row>
    <row r="1495">
      <c r="A1495" s="14" t="s">
        <v>4789</v>
      </c>
      <c r="B1495" s="14" t="s">
        <v>4790</v>
      </c>
      <c r="C1495" s="14" t="s">
        <v>1572</v>
      </c>
      <c r="D1495" s="14">
        <v>0.0</v>
      </c>
      <c r="E1495" s="14">
        <v>0.0</v>
      </c>
      <c r="F1495" s="14">
        <v>0.0</v>
      </c>
      <c r="G1495" s="14">
        <v>0.0</v>
      </c>
      <c r="H1495" s="14">
        <v>0.0</v>
      </c>
      <c r="I1495" s="14">
        <v>0.0</v>
      </c>
      <c r="J1495" s="14" t="s">
        <v>1868</v>
      </c>
      <c r="K1495" s="14">
        <v>0.0079159234977352</v>
      </c>
      <c r="L1495" s="14">
        <v>0.00529208769738612</v>
      </c>
    </row>
    <row r="1496">
      <c r="A1496" s="14" t="s">
        <v>4791</v>
      </c>
      <c r="B1496" s="14" t="s">
        <v>4792</v>
      </c>
      <c r="C1496" s="14" t="s">
        <v>1572</v>
      </c>
      <c r="D1496" s="14">
        <v>0.0</v>
      </c>
      <c r="E1496" s="14">
        <v>0.0</v>
      </c>
      <c r="F1496" s="14">
        <v>0.0</v>
      </c>
      <c r="G1496" s="14">
        <v>0.0</v>
      </c>
      <c r="H1496" s="14">
        <v>0.0</v>
      </c>
      <c r="I1496" s="14">
        <v>0.0</v>
      </c>
      <c r="J1496" s="14" t="s">
        <v>1868</v>
      </c>
      <c r="K1496" s="14">
        <v>0.0207001252327896</v>
      </c>
      <c r="L1496" s="14">
        <v>0.0390516874370921</v>
      </c>
    </row>
    <row r="1497">
      <c r="A1497" s="14" t="s">
        <v>4793</v>
      </c>
      <c r="B1497" s="14" t="s">
        <v>4794</v>
      </c>
      <c r="C1497" s="14" t="s">
        <v>1574</v>
      </c>
      <c r="D1497" s="14" t="s">
        <v>46</v>
      </c>
      <c r="E1497" s="14" t="s">
        <v>46</v>
      </c>
      <c r="F1497" s="14" t="s">
        <v>46</v>
      </c>
      <c r="G1497" s="14" t="s">
        <v>46</v>
      </c>
      <c r="H1497" s="14" t="s">
        <v>46</v>
      </c>
      <c r="I1497" s="14" t="s">
        <v>46</v>
      </c>
      <c r="J1497" s="14" t="s">
        <v>1868</v>
      </c>
      <c r="K1497" s="14">
        <v>0.932166638669988</v>
      </c>
      <c r="L1497" s="14">
        <v>0.949794922924397</v>
      </c>
    </row>
    <row r="1498">
      <c r="A1498" s="14" t="s">
        <v>4795</v>
      </c>
      <c r="B1498" s="14" t="s">
        <v>4796</v>
      </c>
      <c r="C1498" s="14" t="s">
        <v>1574</v>
      </c>
      <c r="D1498" s="14" t="s">
        <v>46</v>
      </c>
      <c r="E1498" s="14" t="s">
        <v>46</v>
      </c>
      <c r="F1498" s="14" t="s">
        <v>46</v>
      </c>
      <c r="G1498" s="14" t="s">
        <v>46</v>
      </c>
      <c r="H1498" s="14" t="s">
        <v>46</v>
      </c>
      <c r="I1498" s="14" t="s">
        <v>46</v>
      </c>
      <c r="J1498" s="14" t="s">
        <v>1868</v>
      </c>
      <c r="K1498" s="14">
        <v>0.124001364425915</v>
      </c>
      <c r="L1498" s="14">
        <v>0.103301166552673</v>
      </c>
    </row>
    <row r="1499">
      <c r="A1499" s="14" t="s">
        <v>4797</v>
      </c>
      <c r="B1499" s="14" t="s">
        <v>4798</v>
      </c>
      <c r="C1499" s="14" t="s">
        <v>1574</v>
      </c>
      <c r="D1499" s="14" t="s">
        <v>46</v>
      </c>
      <c r="E1499" s="14" t="s">
        <v>46</v>
      </c>
      <c r="F1499" s="14" t="s">
        <v>46</v>
      </c>
      <c r="G1499" s="14" t="s">
        <v>46</v>
      </c>
      <c r="H1499" s="14" t="s">
        <v>46</v>
      </c>
      <c r="I1499" s="14" t="s">
        <v>46</v>
      </c>
      <c r="J1499" s="14" t="s">
        <v>1868</v>
      </c>
      <c r="K1499" s="14">
        <v>0.0405923925969165</v>
      </c>
      <c r="L1499" s="14">
        <v>0.0507268109387088</v>
      </c>
    </row>
    <row r="1500">
      <c r="A1500" s="14" t="s">
        <v>4799</v>
      </c>
      <c r="B1500" s="14" t="s">
        <v>4800</v>
      </c>
      <c r="C1500" s="14" t="s">
        <v>1574</v>
      </c>
      <c r="D1500" s="14" t="s">
        <v>46</v>
      </c>
      <c r="E1500" s="14" t="s">
        <v>46</v>
      </c>
      <c r="F1500" s="14" t="s">
        <v>46</v>
      </c>
      <c r="G1500" s="14" t="s">
        <v>46</v>
      </c>
      <c r="H1500" s="14" t="s">
        <v>46</v>
      </c>
      <c r="I1500" s="14" t="s">
        <v>46</v>
      </c>
      <c r="J1500" s="14" t="s">
        <v>1868</v>
      </c>
      <c r="K1500" s="14">
        <v>0.751630000453031</v>
      </c>
      <c r="L1500" s="14">
        <v>0.749896655623786</v>
      </c>
    </row>
    <row r="1501">
      <c r="A1501" s="14" t="s">
        <v>4801</v>
      </c>
      <c r="B1501" s="14" t="s">
        <v>4802</v>
      </c>
      <c r="C1501" s="14" t="s">
        <v>1574</v>
      </c>
      <c r="D1501" s="14" t="s">
        <v>46</v>
      </c>
      <c r="E1501" s="14" t="s">
        <v>46</v>
      </c>
      <c r="F1501" s="14" t="s">
        <v>46</v>
      </c>
      <c r="G1501" s="14" t="s">
        <v>46</v>
      </c>
      <c r="H1501" s="14" t="s">
        <v>46</v>
      </c>
      <c r="I1501" s="14" t="s">
        <v>46</v>
      </c>
      <c r="J1501" s="14" t="s">
        <v>1868</v>
      </c>
      <c r="K1501" s="14">
        <v>0.0699030510509377</v>
      </c>
      <c r="L1501" s="14">
        <v>0.0642255568091959</v>
      </c>
    </row>
    <row r="1502">
      <c r="A1502" s="14" t="s">
        <v>4803</v>
      </c>
      <c r="B1502" s="14" t="s">
        <v>4804</v>
      </c>
      <c r="C1502" s="14" t="s">
        <v>1574</v>
      </c>
      <c r="D1502" s="14" t="s">
        <v>46</v>
      </c>
      <c r="E1502" s="14" t="s">
        <v>46</v>
      </c>
      <c r="F1502" s="14" t="s">
        <v>46</v>
      </c>
      <c r="G1502" s="14" t="s">
        <v>46</v>
      </c>
      <c r="H1502" s="14" t="s">
        <v>46</v>
      </c>
      <c r="I1502" s="14" t="s">
        <v>46</v>
      </c>
      <c r="J1502" s="14" t="s">
        <v>1868</v>
      </c>
      <c r="K1502" s="14">
        <v>0.0238999939510399</v>
      </c>
      <c r="L1502" s="14">
        <v>0.0172782434219136</v>
      </c>
    </row>
    <row r="1503">
      <c r="A1503" s="14" t="s">
        <v>4805</v>
      </c>
      <c r="B1503" s="14" t="s">
        <v>4806</v>
      </c>
      <c r="C1503" s="14" t="s">
        <v>1574</v>
      </c>
      <c r="D1503" s="14" t="s">
        <v>46</v>
      </c>
      <c r="E1503" s="14" t="s">
        <v>46</v>
      </c>
      <c r="F1503" s="14" t="s">
        <v>46</v>
      </c>
      <c r="G1503" s="14" t="s">
        <v>46</v>
      </c>
      <c r="H1503" s="14" t="s">
        <v>46</v>
      </c>
      <c r="I1503" s="14" t="s">
        <v>46</v>
      </c>
      <c r="J1503" s="14" t="s">
        <v>1868</v>
      </c>
      <c r="K1503" s="14">
        <v>0.343796353665311</v>
      </c>
      <c r="L1503" s="14">
        <v>0.355502233028145</v>
      </c>
    </row>
    <row r="1504">
      <c r="A1504" s="14" t="s">
        <v>4807</v>
      </c>
      <c r="B1504" s="14" t="s">
        <v>4808</v>
      </c>
      <c r="C1504" s="14" t="s">
        <v>1574</v>
      </c>
      <c r="D1504" s="14" t="s">
        <v>46</v>
      </c>
      <c r="E1504" s="14" t="s">
        <v>46</v>
      </c>
      <c r="F1504" s="14" t="s">
        <v>46</v>
      </c>
      <c r="G1504" s="14" t="s">
        <v>46</v>
      </c>
      <c r="H1504" s="14" t="s">
        <v>46</v>
      </c>
      <c r="I1504" s="14" t="s">
        <v>46</v>
      </c>
      <c r="J1504" s="14" t="s">
        <v>1868</v>
      </c>
      <c r="K1504" s="14">
        <v>0.507233993976926</v>
      </c>
      <c r="L1504" s="14">
        <v>0.362818498555617</v>
      </c>
    </row>
    <row r="1505">
      <c r="A1505" s="14" t="s">
        <v>4809</v>
      </c>
      <c r="B1505" s="14" t="s">
        <v>4810</v>
      </c>
      <c r="C1505" s="14" t="s">
        <v>1574</v>
      </c>
      <c r="D1505" s="14" t="s">
        <v>46</v>
      </c>
      <c r="E1505" s="14" t="s">
        <v>46</v>
      </c>
      <c r="F1505" s="14" t="s">
        <v>46</v>
      </c>
      <c r="G1505" s="14" t="s">
        <v>46</v>
      </c>
      <c r="H1505" s="14" t="s">
        <v>46</v>
      </c>
      <c r="I1505" s="14" t="s">
        <v>46</v>
      </c>
      <c r="J1505" s="14" t="s">
        <v>1868</v>
      </c>
      <c r="K1505" s="14">
        <v>0.59850943782055</v>
      </c>
      <c r="L1505" s="14">
        <v>0.758261819933018</v>
      </c>
    </row>
    <row r="1506">
      <c r="A1506" s="14" t="s">
        <v>4811</v>
      </c>
      <c r="B1506" s="14" t="s">
        <v>4812</v>
      </c>
      <c r="C1506" s="14" t="s">
        <v>1574</v>
      </c>
      <c r="D1506" s="14" t="s">
        <v>46</v>
      </c>
      <c r="E1506" s="14" t="s">
        <v>46</v>
      </c>
      <c r="F1506" s="14" t="s">
        <v>46</v>
      </c>
      <c r="G1506" s="14" t="s">
        <v>46</v>
      </c>
      <c r="H1506" s="14" t="s">
        <v>46</v>
      </c>
      <c r="I1506" s="14" t="s">
        <v>46</v>
      </c>
      <c r="J1506" s="14" t="s">
        <v>1868</v>
      </c>
      <c r="K1506" s="14">
        <v>0.974650996515558</v>
      </c>
      <c r="L1506" s="14">
        <v>0.982962496443033</v>
      </c>
    </row>
    <row r="1507">
      <c r="A1507" s="14" t="s">
        <v>4813</v>
      </c>
      <c r="B1507" s="14" t="s">
        <v>4814</v>
      </c>
      <c r="C1507" s="14" t="s">
        <v>1572</v>
      </c>
      <c r="D1507" s="14">
        <v>0.0</v>
      </c>
      <c r="E1507" s="14">
        <v>0.0</v>
      </c>
      <c r="F1507" s="14">
        <v>0.0</v>
      </c>
      <c r="G1507" s="14">
        <v>0.0</v>
      </c>
      <c r="H1507" s="14">
        <v>0.0</v>
      </c>
      <c r="I1507" s="14">
        <v>0.0</v>
      </c>
      <c r="J1507" s="14" t="s">
        <v>1868</v>
      </c>
      <c r="K1507" s="14">
        <v>0.784592245355183</v>
      </c>
      <c r="L1507" s="14">
        <v>0.842025613490542</v>
      </c>
    </row>
    <row r="1508">
      <c r="A1508" s="14" t="s">
        <v>4815</v>
      </c>
      <c r="B1508" s="14" t="s">
        <v>4816</v>
      </c>
      <c r="C1508" s="14" t="s">
        <v>1572</v>
      </c>
      <c r="D1508" s="14">
        <v>0.0</v>
      </c>
      <c r="E1508" s="14">
        <v>0.0</v>
      </c>
      <c r="F1508" s="14">
        <v>0.0</v>
      </c>
      <c r="G1508" s="14">
        <v>0.0</v>
      </c>
      <c r="H1508" s="14">
        <v>0.0</v>
      </c>
      <c r="I1508" s="14">
        <v>0.0</v>
      </c>
      <c r="J1508" s="14" t="s">
        <v>1868</v>
      </c>
      <c r="K1508" s="14">
        <v>0.344045496391681</v>
      </c>
      <c r="L1508" s="14">
        <v>0.417831820357473</v>
      </c>
    </row>
    <row r="1509">
      <c r="A1509" s="14" t="s">
        <v>4817</v>
      </c>
      <c r="B1509" s="14" t="s">
        <v>4818</v>
      </c>
      <c r="C1509" s="14" t="s">
        <v>1572</v>
      </c>
      <c r="D1509" s="14">
        <v>0.0</v>
      </c>
      <c r="E1509" s="14">
        <v>0.0</v>
      </c>
      <c r="F1509" s="14">
        <v>0.0</v>
      </c>
      <c r="G1509" s="14">
        <v>1.0</v>
      </c>
      <c r="H1509" s="14">
        <v>0.0</v>
      </c>
      <c r="I1509" s="14">
        <v>1.0</v>
      </c>
      <c r="J1509" s="14" t="s">
        <v>1868</v>
      </c>
      <c r="K1509" s="14">
        <v>0.68239844257533</v>
      </c>
      <c r="L1509" s="14">
        <v>0.679531777275761</v>
      </c>
    </row>
    <row r="1510">
      <c r="A1510" s="14" t="s">
        <v>4819</v>
      </c>
      <c r="B1510" s="14" t="s">
        <v>4820</v>
      </c>
      <c r="C1510" s="14" t="s">
        <v>1574</v>
      </c>
      <c r="D1510" s="14" t="s">
        <v>46</v>
      </c>
      <c r="E1510" s="14" t="s">
        <v>46</v>
      </c>
      <c r="F1510" s="14" t="s">
        <v>46</v>
      </c>
      <c r="G1510" s="14" t="s">
        <v>46</v>
      </c>
      <c r="H1510" s="14" t="s">
        <v>46</v>
      </c>
      <c r="I1510" s="14" t="s">
        <v>46</v>
      </c>
      <c r="J1510" s="14" t="s">
        <v>1868</v>
      </c>
      <c r="K1510" s="14">
        <v>0.415513588286012</v>
      </c>
      <c r="L1510" s="14">
        <v>0.573797431026308</v>
      </c>
    </row>
    <row r="1511">
      <c r="A1511" s="14" t="s">
        <v>4821</v>
      </c>
      <c r="B1511" s="14" t="s">
        <v>4822</v>
      </c>
      <c r="C1511" s="14" t="s">
        <v>1572</v>
      </c>
      <c r="D1511" s="14">
        <v>0.0</v>
      </c>
      <c r="E1511" s="14">
        <v>0.0</v>
      </c>
      <c r="F1511" s="14">
        <v>0.0</v>
      </c>
      <c r="G1511" s="14">
        <v>0.0</v>
      </c>
      <c r="H1511" s="14">
        <v>0.0</v>
      </c>
      <c r="I1511" s="14">
        <v>0.0</v>
      </c>
      <c r="J1511" s="14" t="s">
        <v>1868</v>
      </c>
      <c r="K1511" s="14">
        <v>0.916198469891708</v>
      </c>
      <c r="L1511" s="14">
        <v>0.905005711150322</v>
      </c>
    </row>
    <row r="1512">
      <c r="A1512" s="14" t="s">
        <v>4823</v>
      </c>
      <c r="B1512" s="14" t="s">
        <v>4824</v>
      </c>
      <c r="C1512" s="14" t="s">
        <v>1574</v>
      </c>
      <c r="D1512" s="14" t="s">
        <v>46</v>
      </c>
      <c r="E1512" s="14" t="s">
        <v>46</v>
      </c>
      <c r="F1512" s="14" t="s">
        <v>46</v>
      </c>
      <c r="G1512" s="14" t="s">
        <v>46</v>
      </c>
      <c r="H1512" s="14" t="s">
        <v>46</v>
      </c>
      <c r="I1512" s="14" t="s">
        <v>46</v>
      </c>
      <c r="J1512" s="14" t="s">
        <v>1868</v>
      </c>
      <c r="K1512" s="14">
        <v>0.121939818465512</v>
      </c>
      <c r="L1512" s="14">
        <v>0.132055599941266</v>
      </c>
    </row>
    <row r="1513">
      <c r="A1513" s="14" t="s">
        <v>4825</v>
      </c>
      <c r="B1513" s="14" t="s">
        <v>4826</v>
      </c>
      <c r="C1513" s="14" t="s">
        <v>1574</v>
      </c>
      <c r="D1513" s="14" t="s">
        <v>46</v>
      </c>
      <c r="E1513" s="14" t="s">
        <v>46</v>
      </c>
      <c r="F1513" s="14" t="s">
        <v>46</v>
      </c>
      <c r="G1513" s="14" t="s">
        <v>46</v>
      </c>
      <c r="H1513" s="14" t="s">
        <v>46</v>
      </c>
      <c r="I1513" s="14" t="s">
        <v>46</v>
      </c>
      <c r="J1513" s="14" t="s">
        <v>1868</v>
      </c>
      <c r="K1513" s="14">
        <v>0.00878141933189541</v>
      </c>
      <c r="L1513" s="14">
        <v>0.137224999401499</v>
      </c>
    </row>
    <row r="1514">
      <c r="A1514" s="14" t="s">
        <v>4827</v>
      </c>
      <c r="B1514" s="14" t="s">
        <v>4828</v>
      </c>
      <c r="C1514" s="14" t="s">
        <v>1574</v>
      </c>
      <c r="D1514" s="14" t="s">
        <v>46</v>
      </c>
      <c r="E1514" s="14" t="s">
        <v>46</v>
      </c>
      <c r="F1514" s="14" t="s">
        <v>46</v>
      </c>
      <c r="G1514" s="14" t="s">
        <v>46</v>
      </c>
      <c r="H1514" s="14" t="s">
        <v>46</v>
      </c>
      <c r="I1514" s="14" t="s">
        <v>46</v>
      </c>
      <c r="J1514" s="14" t="s">
        <v>1868</v>
      </c>
      <c r="K1514" s="14">
        <v>0.219891364678615</v>
      </c>
      <c r="L1514" s="14">
        <v>0.26028810701747</v>
      </c>
    </row>
    <row r="1515">
      <c r="A1515" s="14" t="s">
        <v>4829</v>
      </c>
      <c r="B1515" s="14" t="s">
        <v>4830</v>
      </c>
      <c r="C1515" s="14" t="s">
        <v>1574</v>
      </c>
      <c r="D1515" s="14" t="s">
        <v>46</v>
      </c>
      <c r="E1515" s="14" t="s">
        <v>46</v>
      </c>
      <c r="F1515" s="14" t="s">
        <v>46</v>
      </c>
      <c r="G1515" s="14" t="s">
        <v>46</v>
      </c>
      <c r="H1515" s="14" t="s">
        <v>46</v>
      </c>
      <c r="I1515" s="14" t="s">
        <v>46</v>
      </c>
      <c r="J1515" s="14" t="s">
        <v>1868</v>
      </c>
      <c r="K1515" s="14">
        <v>0.0090358055599992</v>
      </c>
      <c r="L1515" s="14">
        <v>0.00570234580059787</v>
      </c>
    </row>
    <row r="1516">
      <c r="A1516" s="14" t="s">
        <v>4831</v>
      </c>
      <c r="B1516" s="14" t="s">
        <v>4832</v>
      </c>
      <c r="C1516" s="14" t="s">
        <v>1574</v>
      </c>
      <c r="D1516" s="14" t="s">
        <v>46</v>
      </c>
      <c r="E1516" s="14" t="s">
        <v>46</v>
      </c>
      <c r="F1516" s="14" t="s">
        <v>46</v>
      </c>
      <c r="G1516" s="14" t="s">
        <v>46</v>
      </c>
      <c r="H1516" s="14" t="s">
        <v>46</v>
      </c>
      <c r="I1516" s="14" t="s">
        <v>46</v>
      </c>
      <c r="J1516" s="14" t="s">
        <v>1868</v>
      </c>
      <c r="K1516" s="14">
        <v>0.057234768627932</v>
      </c>
      <c r="L1516" s="14">
        <v>0.0512394586183245</v>
      </c>
    </row>
    <row r="1517">
      <c r="A1517" s="14" t="s">
        <v>4833</v>
      </c>
      <c r="B1517" s="14" t="s">
        <v>4834</v>
      </c>
      <c r="C1517" s="14" t="s">
        <v>1574</v>
      </c>
      <c r="D1517" s="14" t="s">
        <v>46</v>
      </c>
      <c r="E1517" s="14" t="s">
        <v>46</v>
      </c>
      <c r="F1517" s="14" t="s">
        <v>46</v>
      </c>
      <c r="G1517" s="14" t="s">
        <v>46</v>
      </c>
      <c r="H1517" s="14" t="s">
        <v>46</v>
      </c>
      <c r="I1517" s="14" t="s">
        <v>46</v>
      </c>
      <c r="J1517" s="14" t="s">
        <v>1868</v>
      </c>
      <c r="K1517" s="14">
        <v>0.180172325239244</v>
      </c>
      <c r="L1517" s="14">
        <v>0.116378484245255</v>
      </c>
    </row>
    <row r="1518">
      <c r="A1518" s="14" t="s">
        <v>4835</v>
      </c>
      <c r="B1518" s="14" t="s">
        <v>4836</v>
      </c>
      <c r="C1518" s="14" t="s">
        <v>1574</v>
      </c>
      <c r="D1518" s="14" t="s">
        <v>46</v>
      </c>
      <c r="E1518" s="14" t="s">
        <v>46</v>
      </c>
      <c r="F1518" s="14" t="s">
        <v>46</v>
      </c>
      <c r="G1518" s="14" t="s">
        <v>46</v>
      </c>
      <c r="H1518" s="14" t="s">
        <v>46</v>
      </c>
      <c r="I1518" s="14" t="s">
        <v>46</v>
      </c>
      <c r="J1518" s="14" t="s">
        <v>1868</v>
      </c>
      <c r="K1518" s="14">
        <v>0.370355933017374</v>
      </c>
      <c r="L1518" s="14">
        <v>0.467258268607105</v>
      </c>
    </row>
    <row r="1519">
      <c r="A1519" s="14" t="s">
        <v>4837</v>
      </c>
      <c r="B1519" s="14" t="s">
        <v>4838</v>
      </c>
      <c r="C1519" s="14" t="s">
        <v>1574</v>
      </c>
      <c r="D1519" s="14" t="s">
        <v>46</v>
      </c>
      <c r="E1519" s="14" t="s">
        <v>46</v>
      </c>
      <c r="F1519" s="14" t="s">
        <v>46</v>
      </c>
      <c r="G1519" s="14" t="s">
        <v>46</v>
      </c>
      <c r="H1519" s="14" t="s">
        <v>46</v>
      </c>
      <c r="I1519" s="14" t="s">
        <v>46</v>
      </c>
      <c r="J1519" s="14" t="s">
        <v>1868</v>
      </c>
      <c r="K1519" s="14">
        <v>0.123627079298005</v>
      </c>
      <c r="L1519" s="14">
        <v>0.127572976594732</v>
      </c>
    </row>
    <row r="1520">
      <c r="A1520" s="14" t="s">
        <v>4839</v>
      </c>
      <c r="B1520" s="14" t="s">
        <v>4840</v>
      </c>
      <c r="C1520" s="14" t="s">
        <v>1572</v>
      </c>
      <c r="D1520" s="14">
        <v>0.0</v>
      </c>
      <c r="E1520" s="14">
        <v>0.0</v>
      </c>
      <c r="F1520" s="14">
        <v>0.0</v>
      </c>
      <c r="G1520" s="14">
        <v>0.0</v>
      </c>
      <c r="H1520" s="14">
        <v>0.0</v>
      </c>
      <c r="I1520" s="14">
        <v>0.0</v>
      </c>
      <c r="J1520" s="14" t="s">
        <v>1868</v>
      </c>
      <c r="K1520" s="14">
        <v>0.723790046637</v>
      </c>
      <c r="L1520" s="14">
        <v>0.558291130316552</v>
      </c>
    </row>
    <row r="1521">
      <c r="A1521" s="14" t="s">
        <v>4841</v>
      </c>
      <c r="B1521" s="14" t="s">
        <v>1676</v>
      </c>
      <c r="C1521" s="14" t="s">
        <v>1572</v>
      </c>
      <c r="D1521" s="14">
        <v>1.0</v>
      </c>
      <c r="E1521" s="14">
        <v>1.0</v>
      </c>
      <c r="F1521" s="14">
        <v>1.0</v>
      </c>
      <c r="G1521" s="14">
        <v>0.0</v>
      </c>
      <c r="H1521" s="14">
        <v>0.0</v>
      </c>
      <c r="I1521" s="14">
        <v>3.0</v>
      </c>
      <c r="J1521" s="14" t="s">
        <v>1868</v>
      </c>
      <c r="K1521" s="14">
        <v>0.413684512268636</v>
      </c>
      <c r="L1521" s="14">
        <v>0.281103275594331</v>
      </c>
    </row>
    <row r="1522">
      <c r="A1522" s="14" t="s">
        <v>4842</v>
      </c>
      <c r="B1522" s="14" t="s">
        <v>4843</v>
      </c>
      <c r="C1522" s="14" t="s">
        <v>1574</v>
      </c>
      <c r="D1522" s="14" t="s">
        <v>46</v>
      </c>
      <c r="E1522" s="14" t="s">
        <v>46</v>
      </c>
      <c r="F1522" s="14" t="s">
        <v>46</v>
      </c>
      <c r="G1522" s="14" t="s">
        <v>46</v>
      </c>
      <c r="H1522" s="14" t="s">
        <v>46</v>
      </c>
      <c r="I1522" s="14" t="s">
        <v>46</v>
      </c>
      <c r="J1522" s="14" t="s">
        <v>1868</v>
      </c>
      <c r="K1522" s="14">
        <v>0.658673854032611</v>
      </c>
      <c r="L1522" s="14">
        <v>0.622749239489881</v>
      </c>
    </row>
    <row r="1523">
      <c r="A1523" s="14" t="s">
        <v>4844</v>
      </c>
      <c r="B1523" s="14" t="s">
        <v>4845</v>
      </c>
      <c r="C1523" s="14" t="s">
        <v>1574</v>
      </c>
      <c r="D1523" s="14" t="s">
        <v>46</v>
      </c>
      <c r="E1523" s="14" t="s">
        <v>46</v>
      </c>
      <c r="F1523" s="14" t="s">
        <v>46</v>
      </c>
      <c r="G1523" s="14" t="s">
        <v>46</v>
      </c>
      <c r="H1523" s="14" t="s">
        <v>46</v>
      </c>
      <c r="I1523" s="14" t="s">
        <v>46</v>
      </c>
      <c r="J1523" s="14" t="s">
        <v>1868</v>
      </c>
      <c r="K1523" s="14">
        <v>0.959282248253309</v>
      </c>
      <c r="L1523" s="14">
        <v>0.971535881602957</v>
      </c>
    </row>
    <row r="1524">
      <c r="A1524" s="14" t="s">
        <v>4846</v>
      </c>
      <c r="B1524" s="14" t="s">
        <v>4847</v>
      </c>
      <c r="C1524" s="14" t="s">
        <v>1572</v>
      </c>
      <c r="D1524" s="14">
        <v>0.0</v>
      </c>
      <c r="E1524" s="14">
        <v>0.0</v>
      </c>
      <c r="F1524" s="14">
        <v>0.0</v>
      </c>
      <c r="G1524" s="14">
        <v>0.0</v>
      </c>
      <c r="H1524" s="14">
        <v>0.0</v>
      </c>
      <c r="I1524" s="14">
        <v>0.0</v>
      </c>
      <c r="J1524" s="14" t="s">
        <v>1868</v>
      </c>
      <c r="K1524" s="14">
        <v>0.689138658853393</v>
      </c>
      <c r="L1524" s="14">
        <v>0.600813391894697</v>
      </c>
    </row>
    <row r="1525">
      <c r="A1525" s="14" t="s">
        <v>4848</v>
      </c>
      <c r="B1525" s="14" t="s">
        <v>4849</v>
      </c>
      <c r="C1525" s="14" t="s">
        <v>1574</v>
      </c>
      <c r="D1525" s="14" t="s">
        <v>46</v>
      </c>
      <c r="E1525" s="14" t="s">
        <v>46</v>
      </c>
      <c r="F1525" s="14" t="s">
        <v>46</v>
      </c>
      <c r="G1525" s="14" t="s">
        <v>46</v>
      </c>
      <c r="H1525" s="14" t="s">
        <v>46</v>
      </c>
      <c r="I1525" s="14" t="s">
        <v>46</v>
      </c>
      <c r="J1525" s="14" t="s">
        <v>1868</v>
      </c>
      <c r="K1525" s="14">
        <v>0.645127257244251</v>
      </c>
      <c r="L1525" s="14">
        <v>0.497845657702913</v>
      </c>
    </row>
    <row r="1526">
      <c r="A1526" s="14" t="s">
        <v>4850</v>
      </c>
      <c r="B1526" s="14" t="s">
        <v>4851</v>
      </c>
      <c r="C1526" s="14" t="s">
        <v>1572</v>
      </c>
      <c r="D1526" s="14">
        <v>0.0</v>
      </c>
      <c r="E1526" s="14">
        <v>0.0</v>
      </c>
      <c r="F1526" s="14">
        <v>0.0</v>
      </c>
      <c r="G1526" s="14">
        <v>0.0</v>
      </c>
      <c r="H1526" s="14">
        <v>0.0</v>
      </c>
      <c r="I1526" s="14">
        <v>0.0</v>
      </c>
      <c r="J1526" s="14" t="s">
        <v>1868</v>
      </c>
      <c r="K1526" s="14">
        <v>0.0238943900223468</v>
      </c>
      <c r="L1526" s="14">
        <v>0.0315977756827175</v>
      </c>
    </row>
    <row r="1527">
      <c r="A1527" s="14" t="s">
        <v>4852</v>
      </c>
      <c r="B1527" s="14" t="s">
        <v>4853</v>
      </c>
      <c r="C1527" s="14" t="s">
        <v>1574</v>
      </c>
      <c r="D1527" s="14" t="s">
        <v>46</v>
      </c>
      <c r="E1527" s="14" t="s">
        <v>46</v>
      </c>
      <c r="F1527" s="14" t="s">
        <v>46</v>
      </c>
      <c r="G1527" s="14" t="s">
        <v>46</v>
      </c>
      <c r="H1527" s="14" t="s">
        <v>46</v>
      </c>
      <c r="I1527" s="14" t="s">
        <v>46</v>
      </c>
      <c r="J1527" s="14" t="s">
        <v>1868</v>
      </c>
      <c r="K1527" s="14">
        <v>0.908645728629575</v>
      </c>
      <c r="L1527" s="14">
        <v>0.831659045731083</v>
      </c>
    </row>
    <row r="1528">
      <c r="A1528" s="14" t="s">
        <v>4854</v>
      </c>
      <c r="B1528" s="14" t="s">
        <v>4855</v>
      </c>
      <c r="C1528" s="14" t="s">
        <v>1574</v>
      </c>
      <c r="D1528" s="14" t="s">
        <v>46</v>
      </c>
      <c r="E1528" s="14" t="s">
        <v>46</v>
      </c>
      <c r="F1528" s="14" t="s">
        <v>46</v>
      </c>
      <c r="G1528" s="14" t="s">
        <v>46</v>
      </c>
      <c r="H1528" s="14" t="s">
        <v>46</v>
      </c>
      <c r="I1528" s="14" t="s">
        <v>46</v>
      </c>
      <c r="J1528" s="14" t="s">
        <v>1868</v>
      </c>
      <c r="K1528" s="14">
        <v>0.585138530543925</v>
      </c>
      <c r="L1528" s="14">
        <v>0.619758762821024</v>
      </c>
    </row>
    <row r="1529">
      <c r="A1529" s="14" t="s">
        <v>4856</v>
      </c>
      <c r="B1529" s="14" t="s">
        <v>4857</v>
      </c>
      <c r="C1529" s="14" t="s">
        <v>1574</v>
      </c>
      <c r="D1529" s="14" t="s">
        <v>46</v>
      </c>
      <c r="E1529" s="14" t="s">
        <v>46</v>
      </c>
      <c r="F1529" s="14" t="s">
        <v>46</v>
      </c>
      <c r="G1529" s="14" t="s">
        <v>46</v>
      </c>
      <c r="H1529" s="14" t="s">
        <v>46</v>
      </c>
      <c r="I1529" s="14" t="s">
        <v>46</v>
      </c>
      <c r="J1529" s="14" t="s">
        <v>1868</v>
      </c>
      <c r="K1529" s="14">
        <v>0.749975863450099</v>
      </c>
      <c r="L1529" s="14">
        <v>0.691984883471287</v>
      </c>
    </row>
    <row r="1530">
      <c r="A1530" s="14" t="s">
        <v>4858</v>
      </c>
      <c r="B1530" s="14" t="s">
        <v>4859</v>
      </c>
      <c r="C1530" s="14" t="s">
        <v>1574</v>
      </c>
      <c r="D1530" s="14" t="s">
        <v>46</v>
      </c>
      <c r="E1530" s="14" t="s">
        <v>46</v>
      </c>
      <c r="F1530" s="14" t="s">
        <v>46</v>
      </c>
      <c r="G1530" s="14" t="s">
        <v>46</v>
      </c>
      <c r="H1530" s="14" t="s">
        <v>46</v>
      </c>
      <c r="I1530" s="14" t="s">
        <v>46</v>
      </c>
      <c r="J1530" s="14" t="s">
        <v>1868</v>
      </c>
      <c r="K1530" s="14">
        <v>0.868841194049549</v>
      </c>
      <c r="L1530" s="14">
        <v>0.862253745801982</v>
      </c>
    </row>
    <row r="1531">
      <c r="A1531" s="14" t="s">
        <v>4860</v>
      </c>
      <c r="B1531" s="14" t="s">
        <v>4861</v>
      </c>
      <c r="C1531" s="14" t="s">
        <v>1574</v>
      </c>
      <c r="D1531" s="14" t="s">
        <v>46</v>
      </c>
      <c r="E1531" s="14" t="s">
        <v>46</v>
      </c>
      <c r="F1531" s="14" t="s">
        <v>46</v>
      </c>
      <c r="G1531" s="14" t="s">
        <v>46</v>
      </c>
      <c r="H1531" s="14" t="s">
        <v>46</v>
      </c>
      <c r="I1531" s="14" t="s">
        <v>46</v>
      </c>
      <c r="J1531" s="14" t="s">
        <v>1868</v>
      </c>
      <c r="K1531" s="14">
        <v>0.945771064017347</v>
      </c>
      <c r="L1531" s="14">
        <v>0.789525132750205</v>
      </c>
    </row>
    <row r="1532">
      <c r="A1532" s="14" t="s">
        <v>4862</v>
      </c>
      <c r="B1532" s="14" t="s">
        <v>4863</v>
      </c>
      <c r="C1532" s="14" t="s">
        <v>1574</v>
      </c>
      <c r="D1532" s="14" t="s">
        <v>46</v>
      </c>
      <c r="E1532" s="14" t="s">
        <v>46</v>
      </c>
      <c r="F1532" s="14" t="s">
        <v>46</v>
      </c>
      <c r="G1532" s="14" t="s">
        <v>46</v>
      </c>
      <c r="H1532" s="14" t="s">
        <v>46</v>
      </c>
      <c r="I1532" s="14" t="s">
        <v>46</v>
      </c>
      <c r="J1532" s="14" t="s">
        <v>1868</v>
      </c>
      <c r="K1532" s="14">
        <v>0.0815846457484512</v>
      </c>
      <c r="L1532" s="14">
        <v>0.0747426026273517</v>
      </c>
    </row>
    <row r="1533">
      <c r="A1533" s="14" t="s">
        <v>4864</v>
      </c>
      <c r="B1533" s="14" t="s">
        <v>4865</v>
      </c>
      <c r="C1533" s="14" t="s">
        <v>1574</v>
      </c>
      <c r="D1533" s="14" t="s">
        <v>46</v>
      </c>
      <c r="E1533" s="14" t="s">
        <v>46</v>
      </c>
      <c r="F1533" s="14" t="s">
        <v>46</v>
      </c>
      <c r="G1533" s="14" t="s">
        <v>46</v>
      </c>
      <c r="H1533" s="14" t="s">
        <v>46</v>
      </c>
      <c r="I1533" s="14" t="s">
        <v>46</v>
      </c>
      <c r="J1533" s="14" t="s">
        <v>1868</v>
      </c>
      <c r="K1533" s="14">
        <v>0.00535719653274035</v>
      </c>
      <c r="L1533" s="14">
        <v>0.00693729484931568</v>
      </c>
    </row>
    <row r="1534">
      <c r="A1534" s="14" t="s">
        <v>4866</v>
      </c>
      <c r="B1534" s="14" t="s">
        <v>4867</v>
      </c>
      <c r="C1534" s="14" t="s">
        <v>1574</v>
      </c>
      <c r="D1534" s="14" t="s">
        <v>46</v>
      </c>
      <c r="E1534" s="14" t="s">
        <v>46</v>
      </c>
      <c r="F1534" s="14" t="s">
        <v>46</v>
      </c>
      <c r="G1534" s="14" t="s">
        <v>46</v>
      </c>
      <c r="H1534" s="14" t="s">
        <v>46</v>
      </c>
      <c r="I1534" s="14" t="s">
        <v>46</v>
      </c>
      <c r="J1534" s="14" t="s">
        <v>1868</v>
      </c>
      <c r="K1534" s="14">
        <v>0.995281508938336</v>
      </c>
      <c r="L1534" s="14">
        <v>0.9933677034695</v>
      </c>
    </row>
    <row r="1535">
      <c r="A1535" s="14" t="s">
        <v>4868</v>
      </c>
      <c r="B1535" s="14" t="s">
        <v>4869</v>
      </c>
      <c r="C1535" s="14" t="s">
        <v>1574</v>
      </c>
      <c r="D1535" s="14" t="s">
        <v>46</v>
      </c>
      <c r="E1535" s="14" t="s">
        <v>46</v>
      </c>
      <c r="F1535" s="14" t="s">
        <v>46</v>
      </c>
      <c r="G1535" s="14" t="s">
        <v>46</v>
      </c>
      <c r="H1535" s="14" t="s">
        <v>46</v>
      </c>
      <c r="I1535" s="14" t="s">
        <v>46</v>
      </c>
      <c r="J1535" s="14" t="s">
        <v>1868</v>
      </c>
      <c r="K1535" s="14">
        <v>0.955493122798522</v>
      </c>
      <c r="L1535" s="14">
        <v>0.96819434394688</v>
      </c>
    </row>
    <row r="1536">
      <c r="A1536" s="14" t="s">
        <v>4870</v>
      </c>
      <c r="B1536" s="14" t="s">
        <v>4871</v>
      </c>
      <c r="C1536" s="14" t="s">
        <v>1572</v>
      </c>
      <c r="D1536" s="14">
        <v>0.0</v>
      </c>
      <c r="E1536" s="14">
        <v>0.0</v>
      </c>
      <c r="F1536" s="14">
        <v>0.0</v>
      </c>
      <c r="G1536" s="14">
        <v>0.0</v>
      </c>
      <c r="H1536" s="14">
        <v>0.0</v>
      </c>
      <c r="I1536" s="14">
        <v>0.0</v>
      </c>
      <c r="J1536" s="14" t="s">
        <v>1868</v>
      </c>
      <c r="K1536" s="14">
        <v>0.380668907903804</v>
      </c>
      <c r="L1536" s="14">
        <v>0.297614847388302</v>
      </c>
    </row>
    <row r="1537">
      <c r="A1537" s="14" t="s">
        <v>4872</v>
      </c>
      <c r="B1537" s="14" t="s">
        <v>1633</v>
      </c>
      <c r="C1537" s="14" t="s">
        <v>1572</v>
      </c>
      <c r="D1537" s="14">
        <v>1.0</v>
      </c>
      <c r="E1537" s="14">
        <v>0.0</v>
      </c>
      <c r="F1537" s="14">
        <v>0.0</v>
      </c>
      <c r="G1537" s="14">
        <v>0.0</v>
      </c>
      <c r="H1537" s="14">
        <v>0.0</v>
      </c>
      <c r="I1537" s="14">
        <v>1.0</v>
      </c>
      <c r="J1537" s="14" t="s">
        <v>1868</v>
      </c>
      <c r="K1537" s="14">
        <v>0.291984214506181</v>
      </c>
      <c r="L1537" s="14">
        <v>0.31845361087816</v>
      </c>
    </row>
    <row r="1538">
      <c r="A1538" s="14" t="s">
        <v>4873</v>
      </c>
      <c r="B1538" s="14" t="s">
        <v>4874</v>
      </c>
      <c r="C1538" s="14" t="s">
        <v>1572</v>
      </c>
      <c r="D1538" s="14">
        <v>0.0</v>
      </c>
      <c r="E1538" s="14">
        <v>0.0</v>
      </c>
      <c r="F1538" s="14">
        <v>0.0</v>
      </c>
      <c r="G1538" s="14">
        <v>0.0</v>
      </c>
      <c r="H1538" s="14">
        <v>0.0</v>
      </c>
      <c r="I1538" s="14">
        <v>0.0</v>
      </c>
      <c r="J1538" s="14" t="s">
        <v>1868</v>
      </c>
      <c r="K1538" s="14">
        <v>0.220085861589086</v>
      </c>
      <c r="L1538" s="14">
        <v>0.192918315361816</v>
      </c>
    </row>
    <row r="1539">
      <c r="A1539" s="14" t="s">
        <v>4875</v>
      </c>
      <c r="B1539" s="14" t="s">
        <v>4876</v>
      </c>
      <c r="C1539" s="14" t="s">
        <v>1574</v>
      </c>
      <c r="D1539" s="14" t="s">
        <v>46</v>
      </c>
      <c r="E1539" s="14" t="s">
        <v>46</v>
      </c>
      <c r="F1539" s="14" t="s">
        <v>46</v>
      </c>
      <c r="G1539" s="14" t="s">
        <v>46</v>
      </c>
      <c r="H1539" s="14" t="s">
        <v>46</v>
      </c>
      <c r="I1539" s="14" t="s">
        <v>46</v>
      </c>
      <c r="J1539" s="14" t="s">
        <v>1868</v>
      </c>
      <c r="K1539" s="14">
        <v>0.938698893554035</v>
      </c>
      <c r="L1539" s="14">
        <v>0.87829819214921</v>
      </c>
    </row>
    <row r="1540">
      <c r="A1540" s="14" t="s">
        <v>4877</v>
      </c>
      <c r="B1540" s="14" t="s">
        <v>4878</v>
      </c>
      <c r="C1540" s="14" t="s">
        <v>1572</v>
      </c>
      <c r="D1540" s="14">
        <v>0.0</v>
      </c>
      <c r="E1540" s="14">
        <v>0.0</v>
      </c>
      <c r="F1540" s="14">
        <v>0.0</v>
      </c>
      <c r="G1540" s="14">
        <v>1.0</v>
      </c>
      <c r="H1540" s="14">
        <v>0.0</v>
      </c>
      <c r="I1540" s="14">
        <v>1.0</v>
      </c>
      <c r="J1540" s="14" t="s">
        <v>1868</v>
      </c>
      <c r="K1540" s="14">
        <v>0.0397822413169201</v>
      </c>
      <c r="L1540" s="14">
        <v>0.187491024238323</v>
      </c>
    </row>
    <row r="1541">
      <c r="A1541" s="14" t="s">
        <v>4879</v>
      </c>
      <c r="B1541" s="14" t="s">
        <v>4880</v>
      </c>
      <c r="C1541" s="14" t="s">
        <v>1574</v>
      </c>
      <c r="D1541" s="14" t="s">
        <v>46</v>
      </c>
      <c r="E1541" s="14" t="s">
        <v>46</v>
      </c>
      <c r="F1541" s="14" t="s">
        <v>46</v>
      </c>
      <c r="G1541" s="14" t="s">
        <v>46</v>
      </c>
      <c r="H1541" s="14" t="s">
        <v>46</v>
      </c>
      <c r="I1541" s="14" t="s">
        <v>46</v>
      </c>
      <c r="J1541" s="14" t="s">
        <v>1868</v>
      </c>
      <c r="K1541" s="14">
        <v>0.818355442175613</v>
      </c>
      <c r="L1541" s="14">
        <v>0.794942689094388</v>
      </c>
    </row>
    <row r="1542">
      <c r="A1542" s="14" t="s">
        <v>4881</v>
      </c>
      <c r="B1542" s="14" t="s">
        <v>4882</v>
      </c>
      <c r="C1542" s="14" t="s">
        <v>1574</v>
      </c>
      <c r="D1542" s="14" t="s">
        <v>46</v>
      </c>
      <c r="E1542" s="14" t="s">
        <v>46</v>
      </c>
      <c r="F1542" s="14" t="s">
        <v>46</v>
      </c>
      <c r="G1542" s="14" t="s">
        <v>46</v>
      </c>
      <c r="H1542" s="14" t="s">
        <v>46</v>
      </c>
      <c r="I1542" s="14" t="s">
        <v>46</v>
      </c>
      <c r="J1542" s="14" t="s">
        <v>1868</v>
      </c>
      <c r="K1542" s="14">
        <v>0.141837203110596</v>
      </c>
      <c r="L1542" s="14">
        <v>0.142137438463386</v>
      </c>
    </row>
    <row r="1543">
      <c r="A1543" s="14" t="s">
        <v>4883</v>
      </c>
      <c r="B1543" s="14" t="s">
        <v>4884</v>
      </c>
      <c r="C1543" s="14" t="s">
        <v>1574</v>
      </c>
      <c r="D1543" s="14" t="s">
        <v>46</v>
      </c>
      <c r="E1543" s="14" t="s">
        <v>46</v>
      </c>
      <c r="F1543" s="14" t="s">
        <v>46</v>
      </c>
      <c r="G1543" s="14" t="s">
        <v>46</v>
      </c>
      <c r="H1543" s="14" t="s">
        <v>46</v>
      </c>
      <c r="I1543" s="14" t="s">
        <v>46</v>
      </c>
      <c r="J1543" s="14" t="s">
        <v>1868</v>
      </c>
      <c r="K1543" s="14">
        <v>0.756834542906346</v>
      </c>
      <c r="L1543" s="14">
        <v>0.7084501272814</v>
      </c>
    </row>
    <row r="1544">
      <c r="A1544" s="14" t="s">
        <v>4885</v>
      </c>
      <c r="B1544" s="14" t="s">
        <v>4886</v>
      </c>
      <c r="C1544" s="14" t="s">
        <v>1574</v>
      </c>
      <c r="D1544" s="14" t="s">
        <v>46</v>
      </c>
      <c r="E1544" s="14" t="s">
        <v>46</v>
      </c>
      <c r="F1544" s="14" t="s">
        <v>46</v>
      </c>
      <c r="G1544" s="14" t="s">
        <v>46</v>
      </c>
      <c r="H1544" s="14" t="s">
        <v>46</v>
      </c>
      <c r="I1544" s="14" t="s">
        <v>46</v>
      </c>
      <c r="J1544" s="14" t="s">
        <v>1868</v>
      </c>
      <c r="K1544" s="14">
        <v>0.782713232012129</v>
      </c>
      <c r="L1544" s="14">
        <v>0.748618341934817</v>
      </c>
    </row>
    <row r="1545">
      <c r="A1545" s="14" t="s">
        <v>4887</v>
      </c>
      <c r="B1545" s="14" t="s">
        <v>4888</v>
      </c>
      <c r="C1545" s="14" t="s">
        <v>1574</v>
      </c>
      <c r="D1545" s="14" t="s">
        <v>46</v>
      </c>
      <c r="E1545" s="14" t="s">
        <v>46</v>
      </c>
      <c r="F1545" s="14" t="s">
        <v>46</v>
      </c>
      <c r="G1545" s="14" t="s">
        <v>46</v>
      </c>
      <c r="H1545" s="14" t="s">
        <v>46</v>
      </c>
      <c r="I1545" s="14" t="s">
        <v>46</v>
      </c>
      <c r="J1545" s="14" t="s">
        <v>1868</v>
      </c>
      <c r="K1545" s="14">
        <v>0.883464661363775</v>
      </c>
      <c r="L1545" s="14">
        <v>0.860517924951003</v>
      </c>
    </row>
    <row r="1546">
      <c r="A1546" s="14" t="s">
        <v>4889</v>
      </c>
      <c r="B1546" s="14" t="s">
        <v>4890</v>
      </c>
      <c r="C1546" s="14" t="s">
        <v>1574</v>
      </c>
      <c r="D1546" s="14" t="s">
        <v>46</v>
      </c>
      <c r="E1546" s="14" t="s">
        <v>46</v>
      </c>
      <c r="F1546" s="14" t="s">
        <v>46</v>
      </c>
      <c r="G1546" s="14" t="s">
        <v>46</v>
      </c>
      <c r="H1546" s="14" t="s">
        <v>46</v>
      </c>
      <c r="I1546" s="14" t="s">
        <v>46</v>
      </c>
      <c r="J1546" s="14" t="s">
        <v>1868</v>
      </c>
      <c r="K1546" s="14">
        <v>0.0486020189523875</v>
      </c>
      <c r="L1546" s="14">
        <v>0.0626462358705835</v>
      </c>
    </row>
    <row r="1547">
      <c r="A1547" s="14" t="s">
        <v>4891</v>
      </c>
      <c r="B1547" s="14" t="s">
        <v>4892</v>
      </c>
      <c r="C1547" s="14" t="s">
        <v>1574</v>
      </c>
      <c r="D1547" s="14" t="s">
        <v>46</v>
      </c>
      <c r="E1547" s="14" t="s">
        <v>46</v>
      </c>
      <c r="F1547" s="14" t="s">
        <v>46</v>
      </c>
      <c r="G1547" s="14" t="s">
        <v>46</v>
      </c>
      <c r="H1547" s="14" t="s">
        <v>46</v>
      </c>
      <c r="I1547" s="14" t="s">
        <v>46</v>
      </c>
      <c r="J1547" s="14" t="s">
        <v>1868</v>
      </c>
      <c r="K1547" s="14">
        <v>0.0230455666557907</v>
      </c>
      <c r="L1547" s="14">
        <v>0.024281148697509</v>
      </c>
    </row>
    <row r="1548">
      <c r="A1548" s="14" t="s">
        <v>4893</v>
      </c>
      <c r="B1548" s="14" t="s">
        <v>4894</v>
      </c>
      <c r="C1548" s="14" t="s">
        <v>1574</v>
      </c>
      <c r="D1548" s="14" t="s">
        <v>46</v>
      </c>
      <c r="E1548" s="14" t="s">
        <v>46</v>
      </c>
      <c r="F1548" s="14" t="s">
        <v>46</v>
      </c>
      <c r="G1548" s="14" t="s">
        <v>46</v>
      </c>
      <c r="H1548" s="14" t="s">
        <v>46</v>
      </c>
      <c r="I1548" s="14" t="s">
        <v>46</v>
      </c>
      <c r="J1548" s="14" t="s">
        <v>1868</v>
      </c>
      <c r="K1548" s="14">
        <v>0.4247132133527</v>
      </c>
      <c r="L1548" s="14">
        <v>0.26225863969468</v>
      </c>
    </row>
    <row r="1549">
      <c r="A1549" s="14" t="s">
        <v>4895</v>
      </c>
      <c r="B1549" s="14" t="s">
        <v>4896</v>
      </c>
      <c r="C1549" s="14" t="s">
        <v>1574</v>
      </c>
      <c r="D1549" s="14" t="s">
        <v>46</v>
      </c>
      <c r="E1549" s="14" t="s">
        <v>46</v>
      </c>
      <c r="F1549" s="14" t="s">
        <v>46</v>
      </c>
      <c r="G1549" s="14" t="s">
        <v>46</v>
      </c>
      <c r="H1549" s="14" t="s">
        <v>46</v>
      </c>
      <c r="I1549" s="14" t="s">
        <v>46</v>
      </c>
      <c r="J1549" s="14" t="s">
        <v>1868</v>
      </c>
      <c r="K1549" s="14">
        <v>0.792772928990484</v>
      </c>
      <c r="L1549" s="14">
        <v>0.837444910013065</v>
      </c>
    </row>
    <row r="1550">
      <c r="A1550" s="14" t="s">
        <v>4897</v>
      </c>
      <c r="B1550" s="14" t="s">
        <v>4898</v>
      </c>
      <c r="C1550" s="14" t="s">
        <v>1572</v>
      </c>
      <c r="D1550" s="14">
        <v>0.0</v>
      </c>
      <c r="E1550" s="14">
        <v>0.0</v>
      </c>
      <c r="F1550" s="14">
        <v>0.0</v>
      </c>
      <c r="G1550" s="14">
        <v>0.0</v>
      </c>
      <c r="H1550" s="14">
        <v>0.0</v>
      </c>
      <c r="I1550" s="14">
        <v>0.0</v>
      </c>
      <c r="J1550" s="14" t="s">
        <v>1868</v>
      </c>
      <c r="K1550" s="14">
        <v>0.790106190441482</v>
      </c>
      <c r="L1550" s="14">
        <v>0.843483038908159</v>
      </c>
    </row>
    <row r="1551">
      <c r="A1551" s="14" t="s">
        <v>4899</v>
      </c>
      <c r="B1551" s="14" t="s">
        <v>4900</v>
      </c>
      <c r="C1551" s="14" t="s">
        <v>1572</v>
      </c>
      <c r="D1551" s="14">
        <v>0.0</v>
      </c>
      <c r="E1551" s="14">
        <v>0.0</v>
      </c>
      <c r="F1551" s="14">
        <v>0.0</v>
      </c>
      <c r="G1551" s="14">
        <v>0.0</v>
      </c>
      <c r="H1551" s="14">
        <v>0.0</v>
      </c>
      <c r="I1551" s="14">
        <v>0.0</v>
      </c>
      <c r="J1551" s="14" t="s">
        <v>1868</v>
      </c>
      <c r="K1551" s="14">
        <v>0.525794093348088</v>
      </c>
      <c r="L1551" s="14">
        <v>0.458100692135558</v>
      </c>
    </row>
    <row r="1552">
      <c r="A1552" s="14" t="s">
        <v>4901</v>
      </c>
      <c r="B1552" s="14" t="s">
        <v>4902</v>
      </c>
      <c r="C1552" s="14" t="s">
        <v>1574</v>
      </c>
      <c r="D1552" s="14" t="s">
        <v>46</v>
      </c>
      <c r="E1552" s="14" t="s">
        <v>46</v>
      </c>
      <c r="F1552" s="14" t="s">
        <v>46</v>
      </c>
      <c r="G1552" s="14" t="s">
        <v>46</v>
      </c>
      <c r="H1552" s="14" t="s">
        <v>46</v>
      </c>
      <c r="I1552" s="14" t="s">
        <v>46</v>
      </c>
      <c r="J1552" s="14" t="s">
        <v>1868</v>
      </c>
      <c r="K1552" s="14">
        <v>0.9209653834536</v>
      </c>
      <c r="L1552" s="14">
        <v>0.904038361277781</v>
      </c>
    </row>
    <row r="1553">
      <c r="A1553" s="14" t="s">
        <v>4903</v>
      </c>
      <c r="B1553" s="14" t="s">
        <v>4904</v>
      </c>
      <c r="C1553" s="14" t="s">
        <v>1574</v>
      </c>
      <c r="D1553" s="14" t="s">
        <v>46</v>
      </c>
      <c r="E1553" s="14" t="s">
        <v>46</v>
      </c>
      <c r="F1553" s="14" t="s">
        <v>46</v>
      </c>
      <c r="G1553" s="14" t="s">
        <v>46</v>
      </c>
      <c r="H1553" s="14" t="s">
        <v>46</v>
      </c>
      <c r="I1553" s="14" t="s">
        <v>46</v>
      </c>
      <c r="J1553" s="14" t="s">
        <v>1868</v>
      </c>
      <c r="K1553" s="14">
        <v>0.802675399695791</v>
      </c>
      <c r="L1553" s="14">
        <v>0.832415712336526</v>
      </c>
    </row>
    <row r="1554">
      <c r="A1554" s="14" t="s">
        <v>4905</v>
      </c>
      <c r="B1554" s="14" t="s">
        <v>4906</v>
      </c>
      <c r="C1554" s="14" t="s">
        <v>1574</v>
      </c>
      <c r="D1554" s="14" t="s">
        <v>46</v>
      </c>
      <c r="E1554" s="14" t="s">
        <v>46</v>
      </c>
      <c r="F1554" s="14" t="s">
        <v>46</v>
      </c>
      <c r="G1554" s="14" t="s">
        <v>46</v>
      </c>
      <c r="H1554" s="14" t="s">
        <v>46</v>
      </c>
      <c r="I1554" s="14" t="s">
        <v>46</v>
      </c>
      <c r="J1554" s="14" t="s">
        <v>1868</v>
      </c>
      <c r="K1554" s="14">
        <v>0.752676737996405</v>
      </c>
      <c r="L1554" s="14">
        <v>0.756709682617027</v>
      </c>
    </row>
    <row r="1555">
      <c r="A1555" s="14" t="s">
        <v>4907</v>
      </c>
      <c r="B1555" s="14" t="s">
        <v>4908</v>
      </c>
      <c r="C1555" s="14" t="s">
        <v>1572</v>
      </c>
      <c r="D1555" s="14">
        <v>0.0</v>
      </c>
      <c r="E1555" s="14">
        <v>0.0</v>
      </c>
      <c r="F1555" s="14">
        <v>0.0</v>
      </c>
      <c r="G1555" s="14">
        <v>0.0</v>
      </c>
      <c r="H1555" s="14">
        <v>0.0</v>
      </c>
      <c r="I1555" s="14">
        <v>0.0</v>
      </c>
      <c r="J1555" s="14" t="s">
        <v>1868</v>
      </c>
      <c r="K1555" s="14">
        <v>0.722085449792557</v>
      </c>
      <c r="L1555" s="14">
        <v>0.712498770673685</v>
      </c>
    </row>
    <row r="1556">
      <c r="A1556" s="14" t="s">
        <v>4909</v>
      </c>
      <c r="B1556" s="14" t="s">
        <v>4910</v>
      </c>
      <c r="C1556" s="14" t="s">
        <v>1574</v>
      </c>
      <c r="D1556" s="14" t="s">
        <v>46</v>
      </c>
      <c r="E1556" s="14" t="s">
        <v>46</v>
      </c>
      <c r="F1556" s="14" t="s">
        <v>46</v>
      </c>
      <c r="G1556" s="14" t="s">
        <v>46</v>
      </c>
      <c r="H1556" s="14" t="s">
        <v>46</v>
      </c>
      <c r="I1556" s="14" t="s">
        <v>46</v>
      </c>
      <c r="J1556" s="14" t="s">
        <v>1868</v>
      </c>
      <c r="K1556" s="14">
        <v>0.901492541339079</v>
      </c>
      <c r="L1556" s="14">
        <v>0.867260006794853</v>
      </c>
    </row>
    <row r="1557">
      <c r="A1557" s="14" t="s">
        <v>4911</v>
      </c>
      <c r="B1557" s="14" t="s">
        <v>4912</v>
      </c>
      <c r="C1557" s="14" t="s">
        <v>1574</v>
      </c>
      <c r="D1557" s="14" t="s">
        <v>46</v>
      </c>
      <c r="E1557" s="14" t="s">
        <v>46</v>
      </c>
      <c r="F1557" s="14" t="s">
        <v>46</v>
      </c>
      <c r="G1557" s="14" t="s">
        <v>46</v>
      </c>
      <c r="H1557" s="14" t="s">
        <v>46</v>
      </c>
      <c r="I1557" s="14" t="s">
        <v>46</v>
      </c>
      <c r="J1557" s="14" t="s">
        <v>1868</v>
      </c>
      <c r="K1557" s="14">
        <v>0.0177546902828529</v>
      </c>
      <c r="L1557" s="14">
        <v>0.0209078857127165</v>
      </c>
    </row>
    <row r="1558">
      <c r="A1558" s="14" t="s">
        <v>4913</v>
      </c>
      <c r="B1558" s="14" t="s">
        <v>4914</v>
      </c>
      <c r="C1558" s="14" t="s">
        <v>1574</v>
      </c>
      <c r="D1558" s="14" t="s">
        <v>46</v>
      </c>
      <c r="E1558" s="14" t="s">
        <v>46</v>
      </c>
      <c r="F1558" s="14" t="s">
        <v>46</v>
      </c>
      <c r="G1558" s="14" t="s">
        <v>46</v>
      </c>
      <c r="H1558" s="14" t="s">
        <v>46</v>
      </c>
      <c r="I1558" s="14" t="s">
        <v>46</v>
      </c>
      <c r="J1558" s="14" t="s">
        <v>1868</v>
      </c>
      <c r="K1558" s="14">
        <v>0.832747800993983</v>
      </c>
      <c r="L1558" s="14">
        <v>0.855064699373997</v>
      </c>
    </row>
    <row r="1559">
      <c r="A1559" s="14" t="s">
        <v>4915</v>
      </c>
      <c r="B1559" s="14" t="s">
        <v>4916</v>
      </c>
      <c r="C1559" s="14" t="s">
        <v>1574</v>
      </c>
      <c r="D1559" s="14" t="s">
        <v>46</v>
      </c>
      <c r="E1559" s="14" t="s">
        <v>46</v>
      </c>
      <c r="F1559" s="14" t="s">
        <v>46</v>
      </c>
      <c r="G1559" s="14" t="s">
        <v>46</v>
      </c>
      <c r="H1559" s="14" t="s">
        <v>46</v>
      </c>
      <c r="I1559" s="14" t="s">
        <v>46</v>
      </c>
      <c r="J1559" s="14" t="s">
        <v>1868</v>
      </c>
      <c r="K1559" s="14">
        <v>0.907071211531229</v>
      </c>
      <c r="L1559" s="14">
        <v>0.89253636912441</v>
      </c>
    </row>
    <row r="1560">
      <c r="A1560" s="14" t="s">
        <v>4917</v>
      </c>
      <c r="B1560" s="14" t="s">
        <v>4918</v>
      </c>
      <c r="C1560" s="14" t="s">
        <v>1574</v>
      </c>
      <c r="D1560" s="14" t="s">
        <v>46</v>
      </c>
      <c r="E1560" s="14" t="s">
        <v>46</v>
      </c>
      <c r="F1560" s="14" t="s">
        <v>46</v>
      </c>
      <c r="G1560" s="14" t="s">
        <v>46</v>
      </c>
      <c r="H1560" s="14" t="s">
        <v>46</v>
      </c>
      <c r="I1560" s="14" t="s">
        <v>46</v>
      </c>
      <c r="J1560" s="14" t="s">
        <v>1868</v>
      </c>
      <c r="K1560" s="14">
        <v>0.167246327005687</v>
      </c>
      <c r="L1560" s="14">
        <v>0.184041854516065</v>
      </c>
    </row>
    <row r="1561">
      <c r="A1561" s="14" t="s">
        <v>4919</v>
      </c>
      <c r="B1561" s="14" t="s">
        <v>4920</v>
      </c>
      <c r="C1561" s="14" t="s">
        <v>1574</v>
      </c>
      <c r="D1561" s="14" t="s">
        <v>46</v>
      </c>
      <c r="E1561" s="14" t="s">
        <v>46</v>
      </c>
      <c r="F1561" s="14" t="s">
        <v>46</v>
      </c>
      <c r="G1561" s="14" t="s">
        <v>46</v>
      </c>
      <c r="H1561" s="14" t="s">
        <v>46</v>
      </c>
      <c r="I1561" s="14" t="s">
        <v>46</v>
      </c>
      <c r="J1561" s="14" t="s">
        <v>1868</v>
      </c>
      <c r="K1561" s="14">
        <v>0.91886282059001</v>
      </c>
      <c r="L1561" s="14">
        <v>0.902879465443472</v>
      </c>
    </row>
    <row r="1562">
      <c r="A1562" s="14" t="s">
        <v>4921</v>
      </c>
      <c r="B1562" s="14" t="s">
        <v>4922</v>
      </c>
      <c r="C1562" s="14" t="s">
        <v>1574</v>
      </c>
      <c r="D1562" s="14" t="s">
        <v>46</v>
      </c>
      <c r="E1562" s="14" t="s">
        <v>46</v>
      </c>
      <c r="F1562" s="14" t="s">
        <v>46</v>
      </c>
      <c r="G1562" s="14" t="s">
        <v>46</v>
      </c>
      <c r="H1562" s="14" t="s">
        <v>46</v>
      </c>
      <c r="I1562" s="14" t="s">
        <v>46</v>
      </c>
      <c r="J1562" s="14" t="s">
        <v>1868</v>
      </c>
      <c r="K1562" s="14">
        <v>0.217163573857529</v>
      </c>
      <c r="L1562" s="14">
        <v>0.284389924972834</v>
      </c>
    </row>
    <row r="1563">
      <c r="A1563" s="14" t="s">
        <v>4923</v>
      </c>
      <c r="B1563" s="14" t="s">
        <v>4924</v>
      </c>
      <c r="C1563" s="14" t="s">
        <v>1574</v>
      </c>
      <c r="D1563" s="14" t="s">
        <v>46</v>
      </c>
      <c r="E1563" s="14" t="s">
        <v>46</v>
      </c>
      <c r="F1563" s="14" t="s">
        <v>46</v>
      </c>
      <c r="G1563" s="14" t="s">
        <v>46</v>
      </c>
      <c r="H1563" s="14" t="s">
        <v>46</v>
      </c>
      <c r="I1563" s="14" t="s">
        <v>46</v>
      </c>
      <c r="J1563" s="14" t="s">
        <v>1868</v>
      </c>
      <c r="K1563" s="14">
        <v>0.22606052405759</v>
      </c>
      <c r="L1563" s="14">
        <v>0.292469233854678</v>
      </c>
    </row>
    <row r="1564">
      <c r="A1564" s="14" t="s">
        <v>4925</v>
      </c>
      <c r="B1564" s="14" t="s">
        <v>4926</v>
      </c>
      <c r="C1564" s="14" t="s">
        <v>1574</v>
      </c>
      <c r="D1564" s="14" t="s">
        <v>46</v>
      </c>
      <c r="E1564" s="14" t="s">
        <v>46</v>
      </c>
      <c r="F1564" s="14" t="s">
        <v>46</v>
      </c>
      <c r="G1564" s="14" t="s">
        <v>46</v>
      </c>
      <c r="H1564" s="14" t="s">
        <v>46</v>
      </c>
      <c r="I1564" s="14" t="s">
        <v>46</v>
      </c>
      <c r="J1564" s="14" t="s">
        <v>1868</v>
      </c>
      <c r="K1564" s="14">
        <v>0.321194305302672</v>
      </c>
      <c r="L1564" s="14">
        <v>0.286651177139247</v>
      </c>
    </row>
    <row r="1565">
      <c r="A1565" s="14" t="s">
        <v>4927</v>
      </c>
      <c r="B1565" s="14" t="s">
        <v>4928</v>
      </c>
      <c r="C1565" s="14" t="s">
        <v>1574</v>
      </c>
      <c r="D1565" s="14" t="s">
        <v>46</v>
      </c>
      <c r="E1565" s="14" t="s">
        <v>46</v>
      </c>
      <c r="F1565" s="14" t="s">
        <v>46</v>
      </c>
      <c r="G1565" s="14" t="s">
        <v>46</v>
      </c>
      <c r="H1565" s="14" t="s">
        <v>46</v>
      </c>
      <c r="I1565" s="14" t="s">
        <v>46</v>
      </c>
      <c r="J1565" s="14" t="s">
        <v>1868</v>
      </c>
      <c r="K1565" s="14">
        <v>0.159076207082522</v>
      </c>
      <c r="L1565" s="14">
        <v>0.124995670724077</v>
      </c>
    </row>
    <row r="1566">
      <c r="A1566" s="14" t="s">
        <v>4929</v>
      </c>
      <c r="B1566" s="14" t="s">
        <v>4930</v>
      </c>
      <c r="C1566" s="14" t="s">
        <v>1574</v>
      </c>
      <c r="D1566" s="14" t="s">
        <v>46</v>
      </c>
      <c r="E1566" s="14" t="s">
        <v>46</v>
      </c>
      <c r="F1566" s="14" t="s">
        <v>46</v>
      </c>
      <c r="G1566" s="14" t="s">
        <v>46</v>
      </c>
      <c r="H1566" s="14" t="s">
        <v>46</v>
      </c>
      <c r="I1566" s="14" t="s">
        <v>46</v>
      </c>
      <c r="J1566" s="14" t="s">
        <v>1868</v>
      </c>
      <c r="K1566" s="14">
        <v>0.187229808029194</v>
      </c>
      <c r="L1566" s="14">
        <v>0.202886226970627</v>
      </c>
    </row>
    <row r="1567">
      <c r="A1567" s="14" t="s">
        <v>4931</v>
      </c>
      <c r="B1567" s="14" t="s">
        <v>4932</v>
      </c>
      <c r="C1567" s="14" t="s">
        <v>1574</v>
      </c>
      <c r="D1567" s="14" t="s">
        <v>46</v>
      </c>
      <c r="E1567" s="14" t="s">
        <v>46</v>
      </c>
      <c r="F1567" s="14" t="s">
        <v>46</v>
      </c>
      <c r="G1567" s="14" t="s">
        <v>46</v>
      </c>
      <c r="H1567" s="14" t="s">
        <v>46</v>
      </c>
      <c r="I1567" s="14" t="s">
        <v>46</v>
      </c>
      <c r="J1567" s="14" t="s">
        <v>1868</v>
      </c>
      <c r="K1567" s="14">
        <v>0.82309178763817</v>
      </c>
      <c r="L1567" s="14">
        <v>0.811707296857731</v>
      </c>
    </row>
    <row r="1568">
      <c r="A1568" s="14" t="s">
        <v>4933</v>
      </c>
      <c r="B1568" s="14" t="s">
        <v>4934</v>
      </c>
      <c r="C1568" s="14" t="s">
        <v>1574</v>
      </c>
      <c r="D1568" s="14" t="s">
        <v>46</v>
      </c>
      <c r="E1568" s="14" t="s">
        <v>46</v>
      </c>
      <c r="F1568" s="14" t="s">
        <v>46</v>
      </c>
      <c r="G1568" s="14" t="s">
        <v>46</v>
      </c>
      <c r="H1568" s="14" t="s">
        <v>46</v>
      </c>
      <c r="I1568" s="14" t="s">
        <v>46</v>
      </c>
      <c r="J1568" s="14" t="s">
        <v>1868</v>
      </c>
      <c r="K1568" s="14">
        <v>0.428145762238257</v>
      </c>
      <c r="L1568" s="14">
        <v>0.593480906154048</v>
      </c>
    </row>
    <row r="1569">
      <c r="A1569" s="14" t="s">
        <v>4935</v>
      </c>
      <c r="B1569" s="14" t="s">
        <v>4936</v>
      </c>
      <c r="C1569" s="14" t="s">
        <v>1572</v>
      </c>
      <c r="D1569" s="14">
        <v>1.0</v>
      </c>
      <c r="E1569" s="14">
        <v>0.0</v>
      </c>
      <c r="F1569" s="14">
        <v>0.0</v>
      </c>
      <c r="G1569" s="14">
        <v>1.0</v>
      </c>
      <c r="H1569" s="14">
        <v>0.0</v>
      </c>
      <c r="I1569" s="14">
        <v>2.0</v>
      </c>
      <c r="J1569" s="14" t="s">
        <v>1868</v>
      </c>
      <c r="K1569" s="14">
        <v>0.245602107095058</v>
      </c>
      <c r="L1569" s="14">
        <v>0.23406542188407</v>
      </c>
    </row>
    <row r="1570">
      <c r="A1570" s="14" t="s">
        <v>4937</v>
      </c>
      <c r="B1570" s="14" t="s">
        <v>4938</v>
      </c>
      <c r="C1570" s="14" t="s">
        <v>1572</v>
      </c>
      <c r="D1570" s="14">
        <v>1.0</v>
      </c>
      <c r="E1570" s="14">
        <v>0.0</v>
      </c>
      <c r="F1570" s="14">
        <v>0.0</v>
      </c>
      <c r="G1570" s="14">
        <v>0.0</v>
      </c>
      <c r="H1570" s="14">
        <v>0.0</v>
      </c>
      <c r="I1570" s="14">
        <v>1.0</v>
      </c>
      <c r="J1570" s="14" t="s">
        <v>1868</v>
      </c>
      <c r="K1570" s="14">
        <v>0.344206014128283</v>
      </c>
      <c r="L1570" s="14">
        <v>0.47129365336339</v>
      </c>
    </row>
    <row r="1571">
      <c r="A1571" s="14" t="s">
        <v>4939</v>
      </c>
      <c r="B1571" s="14" t="s">
        <v>4940</v>
      </c>
      <c r="C1571" s="14" t="s">
        <v>1572</v>
      </c>
      <c r="D1571" s="14">
        <v>0.0</v>
      </c>
      <c r="E1571" s="14">
        <v>0.0</v>
      </c>
      <c r="F1571" s="14">
        <v>0.0</v>
      </c>
      <c r="G1571" s="14">
        <v>0.0</v>
      </c>
      <c r="H1571" s="14">
        <v>0.0</v>
      </c>
      <c r="I1571" s="14">
        <v>0.0</v>
      </c>
      <c r="J1571" s="14" t="s">
        <v>1868</v>
      </c>
      <c r="K1571" s="14">
        <v>0.574222599124287</v>
      </c>
      <c r="L1571" s="14">
        <v>0.487561480762525</v>
      </c>
    </row>
    <row r="1572">
      <c r="A1572" s="14" t="s">
        <v>4941</v>
      </c>
      <c r="B1572" s="14" t="s">
        <v>4942</v>
      </c>
      <c r="C1572" s="14" t="s">
        <v>1574</v>
      </c>
      <c r="D1572" s="14" t="s">
        <v>46</v>
      </c>
      <c r="E1572" s="14" t="s">
        <v>46</v>
      </c>
      <c r="F1572" s="14" t="s">
        <v>46</v>
      </c>
      <c r="G1572" s="14" t="s">
        <v>46</v>
      </c>
      <c r="H1572" s="14" t="s">
        <v>46</v>
      </c>
      <c r="I1572" s="14" t="s">
        <v>46</v>
      </c>
      <c r="J1572" s="14" t="s">
        <v>1868</v>
      </c>
      <c r="K1572" s="14">
        <v>0.877946222142758</v>
      </c>
      <c r="L1572" s="14">
        <v>0.85890426522807</v>
      </c>
    </row>
    <row r="1573">
      <c r="A1573" s="14" t="s">
        <v>4943</v>
      </c>
      <c r="B1573" s="14" t="s">
        <v>4944</v>
      </c>
      <c r="C1573" s="14" t="s">
        <v>1574</v>
      </c>
      <c r="D1573" s="14" t="s">
        <v>46</v>
      </c>
      <c r="E1573" s="14" t="s">
        <v>46</v>
      </c>
      <c r="F1573" s="14" t="s">
        <v>46</v>
      </c>
      <c r="G1573" s="14" t="s">
        <v>46</v>
      </c>
      <c r="H1573" s="14" t="s">
        <v>46</v>
      </c>
      <c r="I1573" s="14" t="s">
        <v>46</v>
      </c>
      <c r="J1573" s="14" t="s">
        <v>1868</v>
      </c>
      <c r="K1573" s="14">
        <v>0.863819611799648</v>
      </c>
      <c r="L1573" s="14">
        <v>0.911404901104334</v>
      </c>
    </row>
    <row r="1574">
      <c r="A1574" s="14" t="s">
        <v>1167</v>
      </c>
      <c r="B1574" s="14" t="s">
        <v>1168</v>
      </c>
      <c r="C1574" s="14" t="s">
        <v>1574</v>
      </c>
      <c r="D1574" s="14" t="s">
        <v>46</v>
      </c>
      <c r="E1574" s="14" t="s">
        <v>46</v>
      </c>
      <c r="F1574" s="14" t="s">
        <v>46</v>
      </c>
      <c r="G1574" s="14" t="s">
        <v>46</v>
      </c>
      <c r="H1574" s="14" t="s">
        <v>46</v>
      </c>
      <c r="I1574" s="14" t="s">
        <v>46</v>
      </c>
      <c r="J1574" s="14" t="s">
        <v>1868</v>
      </c>
      <c r="K1574" s="14">
        <v>0.00256389521533238</v>
      </c>
      <c r="L1574" s="14">
        <v>0.00256947876753613</v>
      </c>
    </row>
    <row r="1575">
      <c r="A1575" s="14" t="s">
        <v>4945</v>
      </c>
      <c r="B1575" s="14" t="s">
        <v>4946</v>
      </c>
      <c r="C1575" s="14" t="s">
        <v>1574</v>
      </c>
      <c r="D1575" s="14" t="s">
        <v>46</v>
      </c>
      <c r="E1575" s="14" t="s">
        <v>46</v>
      </c>
      <c r="F1575" s="14" t="s">
        <v>46</v>
      </c>
      <c r="G1575" s="14" t="s">
        <v>46</v>
      </c>
      <c r="H1575" s="14" t="s">
        <v>46</v>
      </c>
      <c r="I1575" s="14" t="s">
        <v>46</v>
      </c>
      <c r="J1575" s="14" t="s">
        <v>1868</v>
      </c>
      <c r="K1575" s="14">
        <v>0.888474444596204</v>
      </c>
      <c r="L1575" s="14">
        <v>0.848632435611967</v>
      </c>
    </row>
    <row r="1576">
      <c r="A1576" s="14" t="s">
        <v>4947</v>
      </c>
      <c r="B1576" s="14" t="s">
        <v>4948</v>
      </c>
      <c r="C1576" s="14" t="s">
        <v>1574</v>
      </c>
      <c r="D1576" s="14" t="s">
        <v>46</v>
      </c>
      <c r="E1576" s="14" t="s">
        <v>46</v>
      </c>
      <c r="F1576" s="14" t="s">
        <v>46</v>
      </c>
      <c r="G1576" s="14" t="s">
        <v>46</v>
      </c>
      <c r="H1576" s="14" t="s">
        <v>46</v>
      </c>
      <c r="I1576" s="14" t="s">
        <v>46</v>
      </c>
      <c r="J1576" s="14" t="s">
        <v>1868</v>
      </c>
      <c r="K1576" s="14">
        <v>0.307737365117487</v>
      </c>
      <c r="L1576" s="14">
        <v>0.336521354337537</v>
      </c>
    </row>
    <row r="1577">
      <c r="A1577" s="14" t="s">
        <v>4949</v>
      </c>
      <c r="B1577" s="14" t="s">
        <v>4950</v>
      </c>
      <c r="C1577" s="14" t="s">
        <v>1574</v>
      </c>
      <c r="D1577" s="14" t="s">
        <v>46</v>
      </c>
      <c r="E1577" s="14" t="s">
        <v>46</v>
      </c>
      <c r="F1577" s="14" t="s">
        <v>46</v>
      </c>
      <c r="G1577" s="14" t="s">
        <v>46</v>
      </c>
      <c r="H1577" s="14" t="s">
        <v>46</v>
      </c>
      <c r="I1577" s="14" t="s">
        <v>46</v>
      </c>
      <c r="J1577" s="14" t="s">
        <v>1868</v>
      </c>
      <c r="K1577" s="14">
        <v>0.840188989823459</v>
      </c>
      <c r="L1577" s="14">
        <v>0.847440119366821</v>
      </c>
    </row>
    <row r="1578">
      <c r="A1578" s="14" t="s">
        <v>4951</v>
      </c>
      <c r="B1578" s="14" t="s">
        <v>4952</v>
      </c>
      <c r="C1578" s="14" t="s">
        <v>1574</v>
      </c>
      <c r="D1578" s="14" t="s">
        <v>46</v>
      </c>
      <c r="E1578" s="14" t="s">
        <v>46</v>
      </c>
      <c r="F1578" s="14" t="s">
        <v>46</v>
      </c>
      <c r="G1578" s="14" t="s">
        <v>46</v>
      </c>
      <c r="H1578" s="14" t="s">
        <v>46</v>
      </c>
      <c r="I1578" s="14" t="s">
        <v>46</v>
      </c>
      <c r="J1578" s="14" t="s">
        <v>1868</v>
      </c>
      <c r="K1578" s="14">
        <v>0.916424784310306</v>
      </c>
      <c r="L1578" s="14">
        <v>0.922784573497213</v>
      </c>
    </row>
    <row r="1579">
      <c r="A1579" s="14" t="s">
        <v>4953</v>
      </c>
      <c r="B1579" s="14" t="s">
        <v>4954</v>
      </c>
      <c r="C1579" s="14" t="s">
        <v>1574</v>
      </c>
      <c r="D1579" s="14" t="s">
        <v>46</v>
      </c>
      <c r="E1579" s="14" t="s">
        <v>46</v>
      </c>
      <c r="F1579" s="14" t="s">
        <v>46</v>
      </c>
      <c r="G1579" s="14" t="s">
        <v>46</v>
      </c>
      <c r="H1579" s="14" t="s">
        <v>46</v>
      </c>
      <c r="I1579" s="14" t="s">
        <v>46</v>
      </c>
      <c r="J1579" s="14" t="s">
        <v>1868</v>
      </c>
      <c r="K1579" s="14">
        <v>0.219272674395715</v>
      </c>
      <c r="L1579" s="14">
        <v>0.283536018421154</v>
      </c>
    </row>
    <row r="1580">
      <c r="A1580" s="14" t="s">
        <v>4955</v>
      </c>
      <c r="B1580" s="14" t="s">
        <v>4956</v>
      </c>
      <c r="C1580" s="14" t="s">
        <v>1574</v>
      </c>
      <c r="D1580" s="14" t="s">
        <v>46</v>
      </c>
      <c r="E1580" s="14" t="s">
        <v>46</v>
      </c>
      <c r="F1580" s="14" t="s">
        <v>46</v>
      </c>
      <c r="G1580" s="14" t="s">
        <v>46</v>
      </c>
      <c r="H1580" s="14" t="s">
        <v>46</v>
      </c>
      <c r="I1580" s="14" t="s">
        <v>46</v>
      </c>
      <c r="J1580" s="14" t="s">
        <v>1868</v>
      </c>
      <c r="K1580" s="14">
        <v>0.361651517516731</v>
      </c>
      <c r="L1580" s="14">
        <v>0.337786271806862</v>
      </c>
    </row>
    <row r="1581">
      <c r="A1581" s="14" t="s">
        <v>4957</v>
      </c>
      <c r="B1581" s="14" t="s">
        <v>4958</v>
      </c>
      <c r="C1581" s="14" t="s">
        <v>1574</v>
      </c>
      <c r="D1581" s="14" t="s">
        <v>46</v>
      </c>
      <c r="E1581" s="14" t="s">
        <v>46</v>
      </c>
      <c r="F1581" s="14" t="s">
        <v>46</v>
      </c>
      <c r="G1581" s="14" t="s">
        <v>46</v>
      </c>
      <c r="H1581" s="14" t="s">
        <v>46</v>
      </c>
      <c r="I1581" s="14" t="s">
        <v>46</v>
      </c>
      <c r="J1581" s="14" t="s">
        <v>1868</v>
      </c>
      <c r="K1581" s="14">
        <v>0.713119700997779</v>
      </c>
      <c r="L1581" s="14">
        <v>0.735396323252648</v>
      </c>
    </row>
    <row r="1582">
      <c r="A1582" s="14" t="s">
        <v>4959</v>
      </c>
      <c r="B1582" s="14" t="s">
        <v>4960</v>
      </c>
      <c r="C1582" s="14" t="s">
        <v>1574</v>
      </c>
      <c r="D1582" s="14" t="s">
        <v>46</v>
      </c>
      <c r="E1582" s="14" t="s">
        <v>46</v>
      </c>
      <c r="F1582" s="14" t="s">
        <v>46</v>
      </c>
      <c r="G1582" s="14" t="s">
        <v>46</v>
      </c>
      <c r="H1582" s="14" t="s">
        <v>46</v>
      </c>
      <c r="I1582" s="14" t="s">
        <v>46</v>
      </c>
      <c r="J1582" s="14" t="s">
        <v>1868</v>
      </c>
      <c r="K1582" s="14">
        <v>0.279047094647629</v>
      </c>
      <c r="L1582" s="14">
        <v>0.233784279608019</v>
      </c>
    </row>
    <row r="1583">
      <c r="A1583" s="14" t="s">
        <v>4961</v>
      </c>
      <c r="B1583" s="14" t="s">
        <v>4962</v>
      </c>
      <c r="C1583" s="14" t="s">
        <v>1574</v>
      </c>
      <c r="D1583" s="14" t="s">
        <v>46</v>
      </c>
      <c r="E1583" s="14" t="s">
        <v>46</v>
      </c>
      <c r="F1583" s="14" t="s">
        <v>46</v>
      </c>
      <c r="G1583" s="14" t="s">
        <v>46</v>
      </c>
      <c r="H1583" s="14" t="s">
        <v>46</v>
      </c>
      <c r="I1583" s="14" t="s">
        <v>46</v>
      </c>
      <c r="J1583" s="14" t="s">
        <v>1868</v>
      </c>
      <c r="K1583" s="14">
        <v>0.672658684733501</v>
      </c>
      <c r="L1583" s="14">
        <v>0.690324573830982</v>
      </c>
    </row>
    <row r="1584">
      <c r="A1584" s="14" t="s">
        <v>4963</v>
      </c>
      <c r="B1584" s="14" t="s">
        <v>4964</v>
      </c>
      <c r="C1584" s="14" t="s">
        <v>1574</v>
      </c>
      <c r="D1584" s="14" t="s">
        <v>46</v>
      </c>
      <c r="E1584" s="14" t="s">
        <v>46</v>
      </c>
      <c r="F1584" s="14" t="s">
        <v>46</v>
      </c>
      <c r="G1584" s="14" t="s">
        <v>46</v>
      </c>
      <c r="H1584" s="14" t="s">
        <v>46</v>
      </c>
      <c r="I1584" s="14" t="s">
        <v>46</v>
      </c>
      <c r="J1584" s="14" t="s">
        <v>1868</v>
      </c>
      <c r="K1584" s="14">
        <v>0.930431443736533</v>
      </c>
      <c r="L1584" s="14">
        <v>0.889051967522139</v>
      </c>
    </row>
    <row r="1585">
      <c r="A1585" s="14" t="s">
        <v>4965</v>
      </c>
      <c r="B1585" s="14" t="s">
        <v>4966</v>
      </c>
      <c r="C1585" s="14" t="s">
        <v>1574</v>
      </c>
      <c r="D1585" s="14" t="s">
        <v>46</v>
      </c>
      <c r="E1585" s="14" t="s">
        <v>46</v>
      </c>
      <c r="F1585" s="14" t="s">
        <v>46</v>
      </c>
      <c r="G1585" s="14" t="s">
        <v>46</v>
      </c>
      <c r="H1585" s="14" t="s">
        <v>46</v>
      </c>
      <c r="I1585" s="14" t="s">
        <v>46</v>
      </c>
      <c r="J1585" s="14" t="s">
        <v>1868</v>
      </c>
      <c r="K1585" s="14">
        <v>0.421392810878022</v>
      </c>
      <c r="L1585" s="14">
        <v>0.501862093285284</v>
      </c>
    </row>
    <row r="1586">
      <c r="A1586" s="14" t="s">
        <v>4967</v>
      </c>
      <c r="B1586" s="14" t="s">
        <v>4968</v>
      </c>
      <c r="C1586" s="14" t="s">
        <v>1574</v>
      </c>
      <c r="D1586" s="14" t="s">
        <v>46</v>
      </c>
      <c r="E1586" s="14" t="s">
        <v>46</v>
      </c>
      <c r="F1586" s="14" t="s">
        <v>46</v>
      </c>
      <c r="G1586" s="14" t="s">
        <v>46</v>
      </c>
      <c r="H1586" s="14" t="s">
        <v>46</v>
      </c>
      <c r="I1586" s="14" t="s">
        <v>46</v>
      </c>
      <c r="J1586" s="14" t="s">
        <v>1868</v>
      </c>
      <c r="K1586" s="14">
        <v>0.532382536159282</v>
      </c>
      <c r="L1586" s="14">
        <v>0.586831099038921</v>
      </c>
    </row>
    <row r="1587">
      <c r="A1587" s="14" t="s">
        <v>4969</v>
      </c>
      <c r="B1587" s="14" t="s">
        <v>4970</v>
      </c>
      <c r="C1587" s="14" t="s">
        <v>1574</v>
      </c>
      <c r="D1587" s="14" t="s">
        <v>46</v>
      </c>
      <c r="E1587" s="14" t="s">
        <v>46</v>
      </c>
      <c r="F1587" s="14" t="s">
        <v>46</v>
      </c>
      <c r="G1587" s="14" t="s">
        <v>46</v>
      </c>
      <c r="H1587" s="14" t="s">
        <v>46</v>
      </c>
      <c r="I1587" s="14" t="s">
        <v>46</v>
      </c>
      <c r="J1587" s="14" t="s">
        <v>1868</v>
      </c>
      <c r="K1587" s="14">
        <v>0.644530592784877</v>
      </c>
      <c r="L1587" s="14">
        <v>0.694232422493005</v>
      </c>
    </row>
    <row r="1588">
      <c r="A1588" s="14" t="s">
        <v>4971</v>
      </c>
      <c r="B1588" s="14" t="s">
        <v>4972</v>
      </c>
      <c r="C1588" s="14" t="s">
        <v>1574</v>
      </c>
      <c r="D1588" s="14" t="s">
        <v>46</v>
      </c>
      <c r="E1588" s="14" t="s">
        <v>46</v>
      </c>
      <c r="F1588" s="14" t="s">
        <v>46</v>
      </c>
      <c r="G1588" s="14" t="s">
        <v>46</v>
      </c>
      <c r="H1588" s="14" t="s">
        <v>46</v>
      </c>
      <c r="I1588" s="14" t="s">
        <v>46</v>
      </c>
      <c r="J1588" s="14" t="s">
        <v>1868</v>
      </c>
      <c r="K1588" s="14">
        <v>0.59615244863559</v>
      </c>
      <c r="L1588" s="14">
        <v>0.666504888927089</v>
      </c>
    </row>
    <row r="1589">
      <c r="A1589" s="14" t="s">
        <v>4973</v>
      </c>
      <c r="B1589" s="14" t="s">
        <v>4974</v>
      </c>
      <c r="C1589" s="14" t="s">
        <v>1574</v>
      </c>
      <c r="D1589" s="14" t="s">
        <v>46</v>
      </c>
      <c r="E1589" s="14" t="s">
        <v>46</v>
      </c>
      <c r="F1589" s="14" t="s">
        <v>46</v>
      </c>
      <c r="G1589" s="14" t="s">
        <v>46</v>
      </c>
      <c r="H1589" s="14" t="s">
        <v>46</v>
      </c>
      <c r="I1589" s="14" t="s">
        <v>46</v>
      </c>
      <c r="J1589" s="14" t="s">
        <v>1868</v>
      </c>
      <c r="K1589" s="14">
        <v>0.870076205417532</v>
      </c>
      <c r="L1589" s="14">
        <v>0.835883471862249</v>
      </c>
    </row>
    <row r="1590">
      <c r="A1590" s="14" t="s">
        <v>4975</v>
      </c>
      <c r="B1590" s="14" t="s">
        <v>4976</v>
      </c>
      <c r="C1590" s="14" t="s">
        <v>1574</v>
      </c>
      <c r="D1590" s="14" t="s">
        <v>46</v>
      </c>
      <c r="E1590" s="14" t="s">
        <v>46</v>
      </c>
      <c r="F1590" s="14" t="s">
        <v>46</v>
      </c>
      <c r="G1590" s="14" t="s">
        <v>46</v>
      </c>
      <c r="H1590" s="14" t="s">
        <v>46</v>
      </c>
      <c r="I1590" s="14" t="s">
        <v>46</v>
      </c>
      <c r="J1590" s="14" t="s">
        <v>1868</v>
      </c>
      <c r="K1590" s="14">
        <v>0.40591223722071</v>
      </c>
      <c r="L1590" s="14">
        <v>0.28900351563051</v>
      </c>
    </row>
    <row r="1591">
      <c r="A1591" s="14" t="s">
        <v>4977</v>
      </c>
      <c r="B1591" s="14" t="s">
        <v>4978</v>
      </c>
      <c r="C1591" s="14" t="s">
        <v>1574</v>
      </c>
      <c r="D1591" s="14" t="s">
        <v>46</v>
      </c>
      <c r="E1591" s="14" t="s">
        <v>46</v>
      </c>
      <c r="F1591" s="14" t="s">
        <v>46</v>
      </c>
      <c r="G1591" s="14" t="s">
        <v>46</v>
      </c>
      <c r="H1591" s="14" t="s">
        <v>46</v>
      </c>
      <c r="I1591" s="14" t="s">
        <v>46</v>
      </c>
      <c r="J1591" s="14" t="s">
        <v>1868</v>
      </c>
      <c r="K1591" s="14">
        <v>0.986039641886551</v>
      </c>
      <c r="L1591" s="14">
        <v>0.986828266900514</v>
      </c>
    </row>
    <row r="1592">
      <c r="A1592" s="14" t="s">
        <v>4979</v>
      </c>
      <c r="B1592" s="14" t="s">
        <v>4980</v>
      </c>
      <c r="C1592" s="14" t="s">
        <v>1572</v>
      </c>
      <c r="D1592" s="14">
        <v>0.0</v>
      </c>
      <c r="E1592" s="14">
        <v>0.0</v>
      </c>
      <c r="F1592" s="14">
        <v>0.0</v>
      </c>
      <c r="G1592" s="14">
        <v>0.0</v>
      </c>
      <c r="H1592" s="14">
        <v>0.0</v>
      </c>
      <c r="I1592" s="14">
        <v>0.0</v>
      </c>
      <c r="J1592" s="14" t="s">
        <v>1868</v>
      </c>
      <c r="K1592" s="14">
        <v>0.808742858949322</v>
      </c>
      <c r="L1592" s="14">
        <v>0.835823565988289</v>
      </c>
    </row>
    <row r="1593">
      <c r="A1593" s="14" t="s">
        <v>4981</v>
      </c>
      <c r="B1593" s="14" t="s">
        <v>4982</v>
      </c>
      <c r="C1593" s="14" t="s">
        <v>1574</v>
      </c>
      <c r="D1593" s="14" t="s">
        <v>46</v>
      </c>
      <c r="E1593" s="14" t="s">
        <v>46</v>
      </c>
      <c r="F1593" s="14" t="s">
        <v>46</v>
      </c>
      <c r="G1593" s="14" t="s">
        <v>46</v>
      </c>
      <c r="H1593" s="14" t="s">
        <v>46</v>
      </c>
      <c r="I1593" s="14" t="s">
        <v>46</v>
      </c>
      <c r="J1593" s="14" t="s">
        <v>1868</v>
      </c>
      <c r="K1593" s="14">
        <v>0.18013604500649</v>
      </c>
      <c r="L1593" s="14">
        <v>0.159697533010652</v>
      </c>
    </row>
    <row r="1594">
      <c r="A1594" s="14" t="s">
        <v>4983</v>
      </c>
      <c r="B1594" s="14" t="s">
        <v>4984</v>
      </c>
      <c r="C1594" s="14" t="s">
        <v>1574</v>
      </c>
      <c r="D1594" s="14" t="s">
        <v>46</v>
      </c>
      <c r="E1594" s="14" t="s">
        <v>46</v>
      </c>
      <c r="F1594" s="14" t="s">
        <v>46</v>
      </c>
      <c r="G1594" s="14" t="s">
        <v>46</v>
      </c>
      <c r="H1594" s="14" t="s">
        <v>46</v>
      </c>
      <c r="I1594" s="14" t="s">
        <v>46</v>
      </c>
      <c r="J1594" s="14" t="s">
        <v>1868</v>
      </c>
      <c r="K1594" s="14">
        <v>0.860589523669024</v>
      </c>
      <c r="L1594" s="14">
        <v>0.83669867352835</v>
      </c>
    </row>
    <row r="1595">
      <c r="A1595" s="14" t="s">
        <v>4985</v>
      </c>
      <c r="B1595" s="14" t="s">
        <v>4986</v>
      </c>
      <c r="C1595" s="14" t="s">
        <v>1574</v>
      </c>
      <c r="D1595" s="14" t="s">
        <v>46</v>
      </c>
      <c r="E1595" s="14" t="s">
        <v>46</v>
      </c>
      <c r="F1595" s="14" t="s">
        <v>46</v>
      </c>
      <c r="G1595" s="14" t="s">
        <v>46</v>
      </c>
      <c r="H1595" s="14" t="s">
        <v>46</v>
      </c>
      <c r="I1595" s="14" t="s">
        <v>46</v>
      </c>
      <c r="J1595" s="14" t="s">
        <v>1868</v>
      </c>
      <c r="K1595" s="14">
        <v>0.0807138648685263</v>
      </c>
      <c r="L1595" s="14">
        <v>0.0969905091708852</v>
      </c>
    </row>
    <row r="1596">
      <c r="A1596" s="14" t="s">
        <v>4987</v>
      </c>
      <c r="B1596" s="14" t="s">
        <v>4988</v>
      </c>
      <c r="C1596" s="14" t="s">
        <v>1574</v>
      </c>
      <c r="D1596" s="14" t="s">
        <v>46</v>
      </c>
      <c r="E1596" s="14" t="s">
        <v>46</v>
      </c>
      <c r="F1596" s="14" t="s">
        <v>46</v>
      </c>
      <c r="G1596" s="14" t="s">
        <v>46</v>
      </c>
      <c r="H1596" s="14" t="s">
        <v>46</v>
      </c>
      <c r="I1596" s="14" t="s">
        <v>46</v>
      </c>
      <c r="J1596" s="14" t="s">
        <v>1868</v>
      </c>
      <c r="K1596" s="14">
        <v>0.36239533973283</v>
      </c>
      <c r="L1596" s="14">
        <v>0.286970973825188</v>
      </c>
    </row>
    <row r="1597">
      <c r="A1597" s="14" t="s">
        <v>4989</v>
      </c>
      <c r="B1597" s="14" t="s">
        <v>4990</v>
      </c>
      <c r="C1597" s="14" t="s">
        <v>1574</v>
      </c>
      <c r="D1597" s="14" t="s">
        <v>46</v>
      </c>
      <c r="E1597" s="14" t="s">
        <v>46</v>
      </c>
      <c r="F1597" s="14" t="s">
        <v>46</v>
      </c>
      <c r="G1597" s="14" t="s">
        <v>46</v>
      </c>
      <c r="H1597" s="14" t="s">
        <v>46</v>
      </c>
      <c r="I1597" s="14" t="s">
        <v>46</v>
      </c>
      <c r="J1597" s="14" t="s">
        <v>1868</v>
      </c>
      <c r="K1597" s="14">
        <v>0.486998333660934</v>
      </c>
      <c r="L1597" s="14">
        <v>0.555749753005602</v>
      </c>
    </row>
    <row r="1598">
      <c r="A1598" s="14" t="s">
        <v>4991</v>
      </c>
      <c r="B1598" s="14" t="s">
        <v>4992</v>
      </c>
      <c r="C1598" s="14" t="s">
        <v>1572</v>
      </c>
      <c r="D1598" s="14">
        <v>0.0</v>
      </c>
      <c r="E1598" s="14">
        <v>0.0</v>
      </c>
      <c r="F1598" s="14">
        <v>0.0</v>
      </c>
      <c r="G1598" s="14">
        <v>0.0</v>
      </c>
      <c r="H1598" s="14">
        <v>0.0</v>
      </c>
      <c r="I1598" s="14">
        <v>0.0</v>
      </c>
      <c r="J1598" s="14" t="s">
        <v>1868</v>
      </c>
      <c r="K1598" s="14">
        <v>0.85963540803312</v>
      </c>
      <c r="L1598" s="14">
        <v>0.825723945018881</v>
      </c>
    </row>
    <row r="1599">
      <c r="A1599" s="14" t="s">
        <v>4993</v>
      </c>
      <c r="B1599" s="14" t="s">
        <v>4994</v>
      </c>
      <c r="C1599" s="14" t="s">
        <v>1574</v>
      </c>
      <c r="D1599" s="14" t="s">
        <v>46</v>
      </c>
      <c r="E1599" s="14" t="s">
        <v>46</v>
      </c>
      <c r="F1599" s="14" t="s">
        <v>46</v>
      </c>
      <c r="G1599" s="14" t="s">
        <v>46</v>
      </c>
      <c r="H1599" s="14" t="s">
        <v>46</v>
      </c>
      <c r="I1599" s="14" t="s">
        <v>46</v>
      </c>
      <c r="J1599" s="14" t="s">
        <v>1868</v>
      </c>
      <c r="K1599" s="14">
        <v>0.595911302029251</v>
      </c>
      <c r="L1599" s="14">
        <v>0.628345989772288</v>
      </c>
    </row>
    <row r="1600">
      <c r="A1600" s="14" t="s">
        <v>4995</v>
      </c>
      <c r="B1600" s="14" t="s">
        <v>4996</v>
      </c>
      <c r="C1600" s="14" t="s">
        <v>1572</v>
      </c>
      <c r="D1600" s="14">
        <v>0.0</v>
      </c>
      <c r="E1600" s="14">
        <v>0.0</v>
      </c>
      <c r="F1600" s="14">
        <v>0.0</v>
      </c>
      <c r="G1600" s="14">
        <v>0.0</v>
      </c>
      <c r="H1600" s="14">
        <v>0.0</v>
      </c>
      <c r="I1600" s="14">
        <v>0.0</v>
      </c>
      <c r="J1600" s="14" t="s">
        <v>1868</v>
      </c>
      <c r="K1600" s="14">
        <v>0.34259785415393</v>
      </c>
      <c r="L1600" s="14">
        <v>0.341842547237351</v>
      </c>
    </row>
    <row r="1601">
      <c r="A1601" s="14" t="s">
        <v>4997</v>
      </c>
      <c r="B1601" s="14" t="s">
        <v>4998</v>
      </c>
      <c r="C1601" s="14" t="s">
        <v>1574</v>
      </c>
      <c r="D1601" s="14" t="s">
        <v>46</v>
      </c>
      <c r="E1601" s="14" t="s">
        <v>46</v>
      </c>
      <c r="F1601" s="14" t="s">
        <v>46</v>
      </c>
      <c r="G1601" s="14" t="s">
        <v>46</v>
      </c>
      <c r="H1601" s="14" t="s">
        <v>46</v>
      </c>
      <c r="I1601" s="14" t="s">
        <v>46</v>
      </c>
      <c r="J1601" s="14" t="s">
        <v>1868</v>
      </c>
      <c r="K1601" s="14">
        <v>0.209112581380324</v>
      </c>
      <c r="L1601" s="14">
        <v>0.269379743104937</v>
      </c>
    </row>
    <row r="1602">
      <c r="A1602" s="14" t="s">
        <v>4999</v>
      </c>
      <c r="B1602" s="14" t="s">
        <v>5000</v>
      </c>
      <c r="C1602" s="14" t="s">
        <v>1572</v>
      </c>
      <c r="D1602" s="14">
        <v>0.0</v>
      </c>
      <c r="E1602" s="14">
        <v>0.0</v>
      </c>
      <c r="F1602" s="14">
        <v>0.0</v>
      </c>
      <c r="G1602" s="14">
        <v>0.0</v>
      </c>
      <c r="H1602" s="14">
        <v>0.0</v>
      </c>
      <c r="I1602" s="14">
        <v>0.0</v>
      </c>
      <c r="J1602" s="14" t="s">
        <v>1868</v>
      </c>
      <c r="K1602" s="14">
        <v>0.148598242823557</v>
      </c>
      <c r="L1602" s="14">
        <v>0.197812944305516</v>
      </c>
    </row>
    <row r="1603">
      <c r="A1603" s="14" t="s">
        <v>5001</v>
      </c>
      <c r="B1603" s="14" t="s">
        <v>5002</v>
      </c>
      <c r="C1603" s="14" t="s">
        <v>1572</v>
      </c>
      <c r="D1603" s="14">
        <v>0.0</v>
      </c>
      <c r="E1603" s="14">
        <v>0.0</v>
      </c>
      <c r="F1603" s="14">
        <v>0.0</v>
      </c>
      <c r="G1603" s="14">
        <v>0.0</v>
      </c>
      <c r="H1603" s="14">
        <v>0.0</v>
      </c>
      <c r="I1603" s="14">
        <v>0.0</v>
      </c>
      <c r="J1603" s="14" t="s">
        <v>1868</v>
      </c>
      <c r="K1603" s="14">
        <v>0.0573342317440583</v>
      </c>
      <c r="L1603" s="14">
        <v>0.0663501896194435</v>
      </c>
    </row>
    <row r="1604">
      <c r="A1604" s="14" t="s">
        <v>5003</v>
      </c>
      <c r="B1604" s="14" t="s">
        <v>5004</v>
      </c>
      <c r="C1604" s="14" t="s">
        <v>1574</v>
      </c>
      <c r="D1604" s="14" t="s">
        <v>46</v>
      </c>
      <c r="E1604" s="14" t="s">
        <v>46</v>
      </c>
      <c r="F1604" s="14" t="s">
        <v>46</v>
      </c>
      <c r="G1604" s="14" t="s">
        <v>46</v>
      </c>
      <c r="H1604" s="14" t="s">
        <v>46</v>
      </c>
      <c r="I1604" s="14" t="s">
        <v>46</v>
      </c>
      <c r="J1604" s="14" t="s">
        <v>1868</v>
      </c>
      <c r="K1604" s="14">
        <v>0.913245369722088</v>
      </c>
      <c r="L1604" s="14">
        <v>0.930992880392712</v>
      </c>
    </row>
    <row r="1605">
      <c r="A1605" s="14" t="s">
        <v>5005</v>
      </c>
      <c r="B1605" s="14" t="s">
        <v>5006</v>
      </c>
      <c r="C1605" s="14" t="s">
        <v>1572</v>
      </c>
      <c r="D1605" s="14">
        <v>0.0</v>
      </c>
      <c r="E1605" s="14">
        <v>0.0</v>
      </c>
      <c r="F1605" s="14">
        <v>0.0</v>
      </c>
      <c r="G1605" s="14">
        <v>0.0</v>
      </c>
      <c r="H1605" s="14">
        <v>0.0</v>
      </c>
      <c r="I1605" s="14">
        <v>0.0</v>
      </c>
      <c r="J1605" s="14" t="s">
        <v>1868</v>
      </c>
      <c r="K1605" s="14">
        <v>0.0231290244658365</v>
      </c>
      <c r="L1605" s="14">
        <v>0.0265070254149521</v>
      </c>
    </row>
    <row r="1606">
      <c r="A1606" s="14" t="s">
        <v>5007</v>
      </c>
      <c r="B1606" s="14" t="s">
        <v>5008</v>
      </c>
      <c r="C1606" s="14" t="s">
        <v>1574</v>
      </c>
      <c r="D1606" s="14" t="s">
        <v>46</v>
      </c>
      <c r="E1606" s="14" t="s">
        <v>46</v>
      </c>
      <c r="F1606" s="14" t="s">
        <v>46</v>
      </c>
      <c r="G1606" s="14" t="s">
        <v>46</v>
      </c>
      <c r="H1606" s="14" t="s">
        <v>46</v>
      </c>
      <c r="I1606" s="14" t="s">
        <v>46</v>
      </c>
      <c r="J1606" s="14" t="s">
        <v>1868</v>
      </c>
      <c r="K1606" s="14">
        <v>0.0144269380491482</v>
      </c>
      <c r="L1606" s="14">
        <v>0.0125305306419335</v>
      </c>
    </row>
    <row r="1607">
      <c r="A1607" s="14" t="s">
        <v>5009</v>
      </c>
      <c r="B1607" s="14" t="s">
        <v>5010</v>
      </c>
      <c r="C1607" s="14" t="s">
        <v>1574</v>
      </c>
      <c r="D1607" s="14" t="s">
        <v>46</v>
      </c>
      <c r="E1607" s="14" t="s">
        <v>46</v>
      </c>
      <c r="F1607" s="14" t="s">
        <v>46</v>
      </c>
      <c r="G1607" s="14" t="s">
        <v>46</v>
      </c>
      <c r="H1607" s="14" t="s">
        <v>46</v>
      </c>
      <c r="I1607" s="14" t="s">
        <v>46</v>
      </c>
      <c r="J1607" s="14" t="s">
        <v>1868</v>
      </c>
      <c r="K1607" s="14">
        <v>0.808031734760502</v>
      </c>
      <c r="L1607" s="14">
        <v>0.792219998495559</v>
      </c>
    </row>
    <row r="1608">
      <c r="A1608" s="14" t="s">
        <v>5011</v>
      </c>
      <c r="B1608" s="14" t="s">
        <v>5012</v>
      </c>
      <c r="C1608" s="14" t="s">
        <v>1572</v>
      </c>
      <c r="D1608" s="14">
        <v>0.0</v>
      </c>
      <c r="E1608" s="14">
        <v>0.0</v>
      </c>
      <c r="F1608" s="14">
        <v>0.0</v>
      </c>
      <c r="G1608" s="14">
        <v>0.0</v>
      </c>
      <c r="H1608" s="14">
        <v>0.0</v>
      </c>
      <c r="I1608" s="14">
        <v>0.0</v>
      </c>
      <c r="J1608" s="14" t="s">
        <v>1868</v>
      </c>
      <c r="K1608" s="14">
        <v>0.886995622831366</v>
      </c>
      <c r="L1608" s="14">
        <v>0.907970785507092</v>
      </c>
    </row>
    <row r="1609">
      <c r="A1609" s="14" t="s">
        <v>5013</v>
      </c>
      <c r="B1609" s="14" t="s">
        <v>5014</v>
      </c>
      <c r="C1609" s="14" t="s">
        <v>1574</v>
      </c>
      <c r="D1609" s="14" t="s">
        <v>46</v>
      </c>
      <c r="E1609" s="14" t="s">
        <v>46</v>
      </c>
      <c r="F1609" s="14" t="s">
        <v>46</v>
      </c>
      <c r="G1609" s="14" t="s">
        <v>46</v>
      </c>
      <c r="H1609" s="14" t="s">
        <v>46</v>
      </c>
      <c r="I1609" s="14" t="s">
        <v>46</v>
      </c>
      <c r="J1609" s="14" t="s">
        <v>1868</v>
      </c>
      <c r="K1609" s="14">
        <v>0.156716761412306</v>
      </c>
      <c r="L1609" s="14">
        <v>0.117251402165925</v>
      </c>
    </row>
    <row r="1610">
      <c r="A1610" s="14" t="s">
        <v>5015</v>
      </c>
      <c r="B1610" s="14" t="s">
        <v>5016</v>
      </c>
      <c r="C1610" s="14" t="s">
        <v>1574</v>
      </c>
      <c r="D1610" s="14" t="s">
        <v>46</v>
      </c>
      <c r="E1610" s="14" t="s">
        <v>46</v>
      </c>
      <c r="F1610" s="14" t="s">
        <v>46</v>
      </c>
      <c r="G1610" s="14" t="s">
        <v>46</v>
      </c>
      <c r="H1610" s="14" t="s">
        <v>46</v>
      </c>
      <c r="I1610" s="14" t="s">
        <v>46</v>
      </c>
      <c r="J1610" s="14" t="s">
        <v>1868</v>
      </c>
      <c r="K1610" s="14">
        <v>0.316756324267934</v>
      </c>
      <c r="L1610" s="14">
        <v>0.408963966923526</v>
      </c>
    </row>
    <row r="1611">
      <c r="A1611" s="14" t="s">
        <v>5017</v>
      </c>
      <c r="B1611" s="14" t="s">
        <v>5018</v>
      </c>
      <c r="C1611" s="14" t="s">
        <v>1574</v>
      </c>
      <c r="D1611" s="14" t="s">
        <v>46</v>
      </c>
      <c r="E1611" s="14" t="s">
        <v>46</v>
      </c>
      <c r="F1611" s="14" t="s">
        <v>46</v>
      </c>
      <c r="G1611" s="14" t="s">
        <v>46</v>
      </c>
      <c r="H1611" s="14" t="s">
        <v>46</v>
      </c>
      <c r="I1611" s="14" t="s">
        <v>46</v>
      </c>
      <c r="J1611" s="14" t="s">
        <v>1868</v>
      </c>
      <c r="K1611" s="14">
        <v>0.803718147623707</v>
      </c>
      <c r="L1611" s="14">
        <v>0.819365256067965</v>
      </c>
    </row>
    <row r="1612">
      <c r="A1612" s="14" t="s">
        <v>5019</v>
      </c>
      <c r="B1612" s="14" t="s">
        <v>5020</v>
      </c>
      <c r="C1612" s="14" t="s">
        <v>1574</v>
      </c>
      <c r="D1612" s="14" t="s">
        <v>46</v>
      </c>
      <c r="E1612" s="14" t="s">
        <v>46</v>
      </c>
      <c r="F1612" s="14" t="s">
        <v>46</v>
      </c>
      <c r="G1612" s="14" t="s">
        <v>46</v>
      </c>
      <c r="H1612" s="14" t="s">
        <v>46</v>
      </c>
      <c r="I1612" s="14" t="s">
        <v>46</v>
      </c>
      <c r="J1612" s="14" t="s">
        <v>1868</v>
      </c>
      <c r="K1612" s="14">
        <v>0.957001957153028</v>
      </c>
      <c r="L1612" s="14">
        <v>0.948747362426938</v>
      </c>
    </row>
    <row r="1613">
      <c r="A1613" s="14" t="s">
        <v>5021</v>
      </c>
      <c r="B1613" s="14" t="s">
        <v>5022</v>
      </c>
      <c r="C1613" s="14" t="s">
        <v>1574</v>
      </c>
      <c r="D1613" s="14" t="s">
        <v>46</v>
      </c>
      <c r="E1613" s="14" t="s">
        <v>46</v>
      </c>
      <c r="F1613" s="14" t="s">
        <v>46</v>
      </c>
      <c r="G1613" s="14" t="s">
        <v>46</v>
      </c>
      <c r="H1613" s="14" t="s">
        <v>46</v>
      </c>
      <c r="I1613" s="14" t="s">
        <v>46</v>
      </c>
      <c r="J1613" s="14" t="s">
        <v>1868</v>
      </c>
      <c r="K1613" s="14">
        <v>0.786540441749119</v>
      </c>
      <c r="L1613" s="14">
        <v>0.7938895319531</v>
      </c>
    </row>
    <row r="1614">
      <c r="A1614" s="14" t="s">
        <v>5023</v>
      </c>
      <c r="B1614" s="14" t="s">
        <v>5024</v>
      </c>
      <c r="C1614" s="14" t="s">
        <v>1574</v>
      </c>
      <c r="D1614" s="14" t="s">
        <v>46</v>
      </c>
      <c r="E1614" s="14" t="s">
        <v>46</v>
      </c>
      <c r="F1614" s="14" t="s">
        <v>46</v>
      </c>
      <c r="G1614" s="14" t="s">
        <v>46</v>
      </c>
      <c r="H1614" s="14" t="s">
        <v>46</v>
      </c>
      <c r="I1614" s="14" t="s">
        <v>46</v>
      </c>
      <c r="J1614" s="14" t="s">
        <v>1868</v>
      </c>
      <c r="K1614" s="14">
        <v>0.0247929895895951</v>
      </c>
      <c r="L1614" s="14">
        <v>0.0152037084555015</v>
      </c>
    </row>
    <row r="1615">
      <c r="A1615" s="14" t="s">
        <v>5025</v>
      </c>
      <c r="B1615" s="14" t="s">
        <v>5026</v>
      </c>
      <c r="C1615" s="14" t="s">
        <v>1574</v>
      </c>
      <c r="D1615" s="14" t="s">
        <v>46</v>
      </c>
      <c r="E1615" s="14" t="s">
        <v>46</v>
      </c>
      <c r="F1615" s="14" t="s">
        <v>46</v>
      </c>
      <c r="G1615" s="14" t="s">
        <v>46</v>
      </c>
      <c r="H1615" s="14" t="s">
        <v>46</v>
      </c>
      <c r="I1615" s="14" t="s">
        <v>46</v>
      </c>
      <c r="J1615" s="14" t="s">
        <v>1868</v>
      </c>
      <c r="K1615" s="14">
        <v>0.995176168720014</v>
      </c>
      <c r="L1615" s="14">
        <v>0.993524795147809</v>
      </c>
    </row>
    <row r="1616">
      <c r="A1616" s="14" t="s">
        <v>5027</v>
      </c>
      <c r="B1616" s="14" t="s">
        <v>5028</v>
      </c>
      <c r="C1616" s="14" t="s">
        <v>1574</v>
      </c>
      <c r="D1616" s="14" t="s">
        <v>46</v>
      </c>
      <c r="E1616" s="14" t="s">
        <v>46</v>
      </c>
      <c r="F1616" s="14" t="s">
        <v>46</v>
      </c>
      <c r="G1616" s="14" t="s">
        <v>46</v>
      </c>
      <c r="H1616" s="14" t="s">
        <v>46</v>
      </c>
      <c r="I1616" s="14" t="s">
        <v>46</v>
      </c>
      <c r="J1616" s="14" t="s">
        <v>1868</v>
      </c>
      <c r="K1616" s="14">
        <v>0.35690065719684</v>
      </c>
      <c r="L1616" s="14">
        <v>0.323972543231055</v>
      </c>
    </row>
    <row r="1617">
      <c r="A1617" s="14" t="s">
        <v>5029</v>
      </c>
      <c r="B1617" s="14" t="s">
        <v>5030</v>
      </c>
      <c r="C1617" s="14" t="s">
        <v>1574</v>
      </c>
      <c r="D1617" s="14" t="s">
        <v>46</v>
      </c>
      <c r="E1617" s="14" t="s">
        <v>46</v>
      </c>
      <c r="F1617" s="14" t="s">
        <v>46</v>
      </c>
      <c r="G1617" s="14" t="s">
        <v>46</v>
      </c>
      <c r="H1617" s="14" t="s">
        <v>46</v>
      </c>
      <c r="I1617" s="14" t="s">
        <v>46</v>
      </c>
      <c r="J1617" s="14" t="s">
        <v>1868</v>
      </c>
      <c r="K1617" s="14">
        <v>0.833324184644755</v>
      </c>
      <c r="L1617" s="14">
        <v>0.815285818754538</v>
      </c>
    </row>
    <row r="1618">
      <c r="A1618" s="14" t="s">
        <v>5031</v>
      </c>
      <c r="B1618" s="14" t="s">
        <v>5032</v>
      </c>
      <c r="C1618" s="14" t="s">
        <v>1574</v>
      </c>
      <c r="D1618" s="14" t="s">
        <v>46</v>
      </c>
      <c r="E1618" s="14" t="s">
        <v>46</v>
      </c>
      <c r="F1618" s="14" t="s">
        <v>46</v>
      </c>
      <c r="G1618" s="14" t="s">
        <v>46</v>
      </c>
      <c r="H1618" s="14" t="s">
        <v>46</v>
      </c>
      <c r="I1618" s="14" t="s">
        <v>46</v>
      </c>
      <c r="J1618" s="14" t="s">
        <v>1868</v>
      </c>
      <c r="K1618" s="14">
        <v>0.33491048130206</v>
      </c>
      <c r="L1618" s="14">
        <v>0.324558452530657</v>
      </c>
    </row>
    <row r="1619">
      <c r="A1619" s="14" t="s">
        <v>5033</v>
      </c>
      <c r="B1619" s="14" t="s">
        <v>5034</v>
      </c>
      <c r="C1619" s="14" t="s">
        <v>1574</v>
      </c>
      <c r="D1619" s="14" t="s">
        <v>46</v>
      </c>
      <c r="E1619" s="14" t="s">
        <v>46</v>
      </c>
      <c r="F1619" s="14" t="s">
        <v>46</v>
      </c>
      <c r="G1619" s="14" t="s">
        <v>46</v>
      </c>
      <c r="H1619" s="14" t="s">
        <v>46</v>
      </c>
      <c r="I1619" s="14" t="s">
        <v>46</v>
      </c>
      <c r="J1619" s="14" t="s">
        <v>1868</v>
      </c>
      <c r="K1619" s="14">
        <v>0.736524067900844</v>
      </c>
      <c r="L1619" s="14">
        <v>0.638782395667517</v>
      </c>
    </row>
    <row r="1620">
      <c r="A1620" s="14" t="s">
        <v>5035</v>
      </c>
      <c r="B1620" s="14" t="s">
        <v>5036</v>
      </c>
      <c r="C1620" s="14" t="s">
        <v>1574</v>
      </c>
      <c r="D1620" s="14" t="s">
        <v>46</v>
      </c>
      <c r="E1620" s="14" t="s">
        <v>46</v>
      </c>
      <c r="F1620" s="14" t="s">
        <v>46</v>
      </c>
      <c r="G1620" s="14" t="s">
        <v>46</v>
      </c>
      <c r="H1620" s="14" t="s">
        <v>46</v>
      </c>
      <c r="I1620" s="14" t="s">
        <v>46</v>
      </c>
      <c r="J1620" s="14" t="s">
        <v>1868</v>
      </c>
      <c r="K1620" s="14">
        <v>0.604966198354098</v>
      </c>
      <c r="L1620" s="14">
        <v>0.697893859150183</v>
      </c>
    </row>
    <row r="1621">
      <c r="A1621" s="14" t="s">
        <v>5037</v>
      </c>
      <c r="B1621" s="14" t="s">
        <v>5038</v>
      </c>
      <c r="C1621" s="14" t="s">
        <v>1574</v>
      </c>
      <c r="D1621" s="14" t="s">
        <v>46</v>
      </c>
      <c r="E1621" s="14" t="s">
        <v>46</v>
      </c>
      <c r="F1621" s="14" t="s">
        <v>46</v>
      </c>
      <c r="G1621" s="14" t="s">
        <v>46</v>
      </c>
      <c r="H1621" s="14" t="s">
        <v>46</v>
      </c>
      <c r="I1621" s="14" t="s">
        <v>46</v>
      </c>
      <c r="J1621" s="14" t="s">
        <v>1868</v>
      </c>
      <c r="K1621" s="14">
        <v>0.0514700068780312</v>
      </c>
      <c r="L1621" s="14">
        <v>0.0546365356405117</v>
      </c>
    </row>
    <row r="1622">
      <c r="A1622" s="14" t="s">
        <v>5039</v>
      </c>
      <c r="B1622" s="14" t="s">
        <v>5040</v>
      </c>
      <c r="C1622" s="14" t="s">
        <v>1574</v>
      </c>
      <c r="D1622" s="14" t="s">
        <v>46</v>
      </c>
      <c r="E1622" s="14" t="s">
        <v>46</v>
      </c>
      <c r="F1622" s="14" t="s">
        <v>46</v>
      </c>
      <c r="G1622" s="14" t="s">
        <v>46</v>
      </c>
      <c r="H1622" s="14" t="s">
        <v>46</v>
      </c>
      <c r="I1622" s="14" t="s">
        <v>46</v>
      </c>
      <c r="J1622" s="14" t="s">
        <v>1868</v>
      </c>
      <c r="K1622" s="14">
        <v>0.537024602239165</v>
      </c>
      <c r="L1622" s="14">
        <v>0.529526754757212</v>
      </c>
    </row>
    <row r="1623">
      <c r="A1623" s="14" t="s">
        <v>5041</v>
      </c>
      <c r="B1623" s="14" t="s">
        <v>5042</v>
      </c>
      <c r="C1623" s="14" t="s">
        <v>1574</v>
      </c>
      <c r="D1623" s="14" t="s">
        <v>46</v>
      </c>
      <c r="E1623" s="14" t="s">
        <v>46</v>
      </c>
      <c r="F1623" s="14" t="s">
        <v>46</v>
      </c>
      <c r="G1623" s="14" t="s">
        <v>46</v>
      </c>
      <c r="H1623" s="14" t="s">
        <v>46</v>
      </c>
      <c r="I1623" s="14" t="s">
        <v>46</v>
      </c>
      <c r="J1623" s="14" t="s">
        <v>1868</v>
      </c>
      <c r="K1623" s="14">
        <v>0.906329699962892</v>
      </c>
      <c r="L1623" s="14">
        <v>0.943898031226429</v>
      </c>
    </row>
    <row r="1624">
      <c r="A1624" s="14" t="s">
        <v>5043</v>
      </c>
      <c r="B1624" s="14" t="s">
        <v>5044</v>
      </c>
      <c r="C1624" s="14" t="s">
        <v>1574</v>
      </c>
      <c r="D1624" s="14" t="s">
        <v>46</v>
      </c>
      <c r="E1624" s="14" t="s">
        <v>46</v>
      </c>
      <c r="F1624" s="14" t="s">
        <v>46</v>
      </c>
      <c r="G1624" s="14" t="s">
        <v>46</v>
      </c>
      <c r="H1624" s="14" t="s">
        <v>46</v>
      </c>
      <c r="I1624" s="14" t="s">
        <v>46</v>
      </c>
      <c r="J1624" s="14" t="s">
        <v>1868</v>
      </c>
      <c r="K1624" s="14">
        <v>0.810111341279352</v>
      </c>
      <c r="L1624" s="14">
        <v>0.902543740581311</v>
      </c>
    </row>
    <row r="1625">
      <c r="A1625" s="14" t="s">
        <v>5045</v>
      </c>
      <c r="B1625" s="14" t="s">
        <v>5046</v>
      </c>
      <c r="C1625" s="14" t="s">
        <v>1574</v>
      </c>
      <c r="D1625" s="14" t="s">
        <v>46</v>
      </c>
      <c r="E1625" s="14" t="s">
        <v>46</v>
      </c>
      <c r="F1625" s="14" t="s">
        <v>46</v>
      </c>
      <c r="G1625" s="14" t="s">
        <v>46</v>
      </c>
      <c r="H1625" s="14" t="s">
        <v>46</v>
      </c>
      <c r="I1625" s="14" t="s">
        <v>46</v>
      </c>
      <c r="J1625" s="14" t="s">
        <v>1868</v>
      </c>
      <c r="K1625" s="14">
        <v>0.8493310914045</v>
      </c>
      <c r="L1625" s="14">
        <v>0.850749750371486</v>
      </c>
    </row>
    <row r="1626">
      <c r="A1626" s="14" t="s">
        <v>5047</v>
      </c>
      <c r="B1626" s="14" t="s">
        <v>5048</v>
      </c>
      <c r="C1626" s="14" t="s">
        <v>1574</v>
      </c>
      <c r="D1626" s="14" t="s">
        <v>46</v>
      </c>
      <c r="E1626" s="14" t="s">
        <v>46</v>
      </c>
      <c r="F1626" s="14" t="s">
        <v>46</v>
      </c>
      <c r="G1626" s="14" t="s">
        <v>46</v>
      </c>
      <c r="H1626" s="14" t="s">
        <v>46</v>
      </c>
      <c r="I1626" s="14" t="s">
        <v>46</v>
      </c>
      <c r="J1626" s="14" t="s">
        <v>1868</v>
      </c>
      <c r="K1626" s="14">
        <v>0.132123599721117</v>
      </c>
      <c r="L1626" s="14">
        <v>0.413717526595371</v>
      </c>
    </row>
    <row r="1627">
      <c r="A1627" s="14" t="s">
        <v>5049</v>
      </c>
      <c r="B1627" s="14" t="s">
        <v>5050</v>
      </c>
      <c r="C1627" s="14" t="s">
        <v>1574</v>
      </c>
      <c r="D1627" s="14" t="s">
        <v>46</v>
      </c>
      <c r="E1627" s="14" t="s">
        <v>46</v>
      </c>
      <c r="F1627" s="14" t="s">
        <v>46</v>
      </c>
      <c r="G1627" s="14" t="s">
        <v>46</v>
      </c>
      <c r="H1627" s="14" t="s">
        <v>46</v>
      </c>
      <c r="I1627" s="14" t="s">
        <v>46</v>
      </c>
      <c r="J1627" s="14" t="s">
        <v>1868</v>
      </c>
      <c r="K1627" s="14">
        <v>0.94832853432165</v>
      </c>
      <c r="L1627" s="14">
        <v>0.959178976649657</v>
      </c>
    </row>
    <row r="1628">
      <c r="A1628" s="14" t="s">
        <v>5051</v>
      </c>
      <c r="B1628" s="14" t="s">
        <v>5052</v>
      </c>
      <c r="C1628" s="14" t="s">
        <v>1574</v>
      </c>
      <c r="D1628" s="14" t="s">
        <v>46</v>
      </c>
      <c r="E1628" s="14" t="s">
        <v>46</v>
      </c>
      <c r="F1628" s="14" t="s">
        <v>46</v>
      </c>
      <c r="G1628" s="14" t="s">
        <v>46</v>
      </c>
      <c r="H1628" s="14" t="s">
        <v>46</v>
      </c>
      <c r="I1628" s="14" t="s">
        <v>46</v>
      </c>
      <c r="J1628" s="14" t="s">
        <v>1868</v>
      </c>
      <c r="K1628" s="14">
        <v>0.347145295973752</v>
      </c>
      <c r="L1628" s="14">
        <v>0.377340801770135</v>
      </c>
    </row>
    <row r="1629">
      <c r="A1629" s="14" t="s">
        <v>5053</v>
      </c>
      <c r="B1629" s="14" t="s">
        <v>5054</v>
      </c>
      <c r="C1629" s="14" t="s">
        <v>1574</v>
      </c>
      <c r="D1629" s="14" t="s">
        <v>46</v>
      </c>
      <c r="E1629" s="14" t="s">
        <v>46</v>
      </c>
      <c r="F1629" s="14" t="s">
        <v>46</v>
      </c>
      <c r="G1629" s="14" t="s">
        <v>46</v>
      </c>
      <c r="H1629" s="14" t="s">
        <v>46</v>
      </c>
      <c r="I1629" s="14" t="s">
        <v>46</v>
      </c>
      <c r="J1629" s="14" t="s">
        <v>1868</v>
      </c>
      <c r="K1629" s="14">
        <v>0.643722578322505</v>
      </c>
      <c r="L1629" s="14">
        <v>0.605302653329711</v>
      </c>
    </row>
    <row r="1630">
      <c r="A1630" s="14" t="s">
        <v>5055</v>
      </c>
      <c r="B1630" s="14" t="s">
        <v>5056</v>
      </c>
      <c r="C1630" s="14" t="s">
        <v>1574</v>
      </c>
      <c r="D1630" s="14" t="s">
        <v>46</v>
      </c>
      <c r="E1630" s="14" t="s">
        <v>46</v>
      </c>
      <c r="F1630" s="14" t="s">
        <v>46</v>
      </c>
      <c r="G1630" s="14" t="s">
        <v>46</v>
      </c>
      <c r="H1630" s="14" t="s">
        <v>46</v>
      </c>
      <c r="I1630" s="14" t="s">
        <v>46</v>
      </c>
      <c r="J1630" s="14" t="s">
        <v>1868</v>
      </c>
      <c r="K1630" s="14">
        <v>0.876659488523051</v>
      </c>
      <c r="L1630" s="14">
        <v>0.843279386714646</v>
      </c>
    </row>
    <row r="1631">
      <c r="A1631" s="14" t="s">
        <v>5057</v>
      </c>
      <c r="B1631" s="14" t="s">
        <v>5058</v>
      </c>
      <c r="C1631" s="14" t="s">
        <v>1574</v>
      </c>
      <c r="D1631" s="14" t="s">
        <v>46</v>
      </c>
      <c r="E1631" s="14" t="s">
        <v>46</v>
      </c>
      <c r="F1631" s="14" t="s">
        <v>46</v>
      </c>
      <c r="G1631" s="14" t="s">
        <v>46</v>
      </c>
      <c r="H1631" s="14" t="s">
        <v>46</v>
      </c>
      <c r="I1631" s="14" t="s">
        <v>46</v>
      </c>
      <c r="J1631" s="14" t="s">
        <v>1868</v>
      </c>
      <c r="K1631" s="14">
        <v>0.555502642422851</v>
      </c>
      <c r="L1631" s="14">
        <v>0.614581042515357</v>
      </c>
    </row>
    <row r="1632">
      <c r="A1632" s="14" t="s">
        <v>5059</v>
      </c>
      <c r="B1632" s="14" t="s">
        <v>5060</v>
      </c>
      <c r="C1632" s="14" t="s">
        <v>1574</v>
      </c>
      <c r="D1632" s="14" t="s">
        <v>46</v>
      </c>
      <c r="E1632" s="14" t="s">
        <v>46</v>
      </c>
      <c r="F1632" s="14" t="s">
        <v>46</v>
      </c>
      <c r="G1632" s="14" t="s">
        <v>46</v>
      </c>
      <c r="H1632" s="14" t="s">
        <v>46</v>
      </c>
      <c r="I1632" s="14" t="s">
        <v>46</v>
      </c>
      <c r="J1632" s="14" t="s">
        <v>1868</v>
      </c>
      <c r="K1632" s="14">
        <v>0.00984743901889633</v>
      </c>
      <c r="L1632" s="14">
        <v>0.0615394512742727</v>
      </c>
    </row>
    <row r="1633">
      <c r="A1633" s="14" t="s">
        <v>5061</v>
      </c>
      <c r="B1633" s="14" t="s">
        <v>5062</v>
      </c>
      <c r="C1633" s="14" t="s">
        <v>1574</v>
      </c>
      <c r="D1633" s="14" t="s">
        <v>46</v>
      </c>
      <c r="E1633" s="14" t="s">
        <v>46</v>
      </c>
      <c r="F1633" s="14" t="s">
        <v>46</v>
      </c>
      <c r="G1633" s="14" t="s">
        <v>46</v>
      </c>
      <c r="H1633" s="14" t="s">
        <v>46</v>
      </c>
      <c r="I1633" s="14" t="s">
        <v>46</v>
      </c>
      <c r="J1633" s="14" t="s">
        <v>1868</v>
      </c>
      <c r="K1633" s="14">
        <v>0.954257622609195</v>
      </c>
      <c r="L1633" s="14">
        <v>0.965180772899931</v>
      </c>
    </row>
    <row r="1634">
      <c r="A1634" s="14" t="s">
        <v>5063</v>
      </c>
      <c r="B1634" s="14" t="s">
        <v>5064</v>
      </c>
      <c r="C1634" s="14" t="s">
        <v>1574</v>
      </c>
      <c r="D1634" s="14" t="s">
        <v>46</v>
      </c>
      <c r="E1634" s="14" t="s">
        <v>46</v>
      </c>
      <c r="F1634" s="14" t="s">
        <v>46</v>
      </c>
      <c r="G1634" s="14" t="s">
        <v>46</v>
      </c>
      <c r="H1634" s="14" t="s">
        <v>46</v>
      </c>
      <c r="I1634" s="14" t="s">
        <v>46</v>
      </c>
      <c r="J1634" s="14" t="s">
        <v>1868</v>
      </c>
      <c r="K1634" s="14">
        <v>0.194621427946847</v>
      </c>
      <c r="L1634" s="14">
        <v>0.204092861902213</v>
      </c>
    </row>
    <row r="1635">
      <c r="A1635" s="14" t="s">
        <v>5065</v>
      </c>
      <c r="B1635" s="14" t="s">
        <v>5066</v>
      </c>
      <c r="C1635" s="14" t="s">
        <v>1574</v>
      </c>
      <c r="D1635" s="14" t="s">
        <v>46</v>
      </c>
      <c r="E1635" s="14" t="s">
        <v>46</v>
      </c>
      <c r="F1635" s="14" t="s">
        <v>46</v>
      </c>
      <c r="G1635" s="14" t="s">
        <v>46</v>
      </c>
      <c r="H1635" s="14" t="s">
        <v>46</v>
      </c>
      <c r="I1635" s="14" t="s">
        <v>46</v>
      </c>
      <c r="J1635" s="14" t="s">
        <v>1868</v>
      </c>
      <c r="K1635" s="14">
        <v>0.568643339976309</v>
      </c>
      <c r="L1635" s="14">
        <v>0.616587169411417</v>
      </c>
    </row>
    <row r="1636">
      <c r="A1636" s="14" t="s">
        <v>5067</v>
      </c>
      <c r="B1636" s="14" t="s">
        <v>5068</v>
      </c>
      <c r="C1636" s="14" t="s">
        <v>1574</v>
      </c>
      <c r="D1636" s="14" t="s">
        <v>46</v>
      </c>
      <c r="E1636" s="14" t="s">
        <v>46</v>
      </c>
      <c r="F1636" s="14" t="s">
        <v>46</v>
      </c>
      <c r="G1636" s="14" t="s">
        <v>46</v>
      </c>
      <c r="H1636" s="14" t="s">
        <v>46</v>
      </c>
      <c r="I1636" s="14" t="s">
        <v>46</v>
      </c>
      <c r="J1636" s="14" t="s">
        <v>1868</v>
      </c>
      <c r="K1636" s="14">
        <v>0.5191406872043</v>
      </c>
      <c r="L1636" s="14">
        <v>0.510379538412597</v>
      </c>
    </row>
    <row r="1637">
      <c r="A1637" s="14" t="s">
        <v>5069</v>
      </c>
      <c r="B1637" s="14" t="s">
        <v>1641</v>
      </c>
      <c r="C1637" s="14" t="s">
        <v>1572</v>
      </c>
      <c r="D1637" s="14">
        <v>1.0</v>
      </c>
      <c r="E1637" s="14">
        <v>0.0</v>
      </c>
      <c r="F1637" s="14">
        <v>1.0</v>
      </c>
      <c r="G1637" s="14">
        <v>0.0</v>
      </c>
      <c r="H1637" s="14">
        <v>0.0</v>
      </c>
      <c r="I1637" s="14">
        <v>2.0</v>
      </c>
      <c r="J1637" s="14" t="s">
        <v>1868</v>
      </c>
      <c r="K1637" s="14">
        <v>0.291626070372886</v>
      </c>
      <c r="L1637" s="14">
        <v>0.226330869569965</v>
      </c>
    </row>
    <row r="1638">
      <c r="A1638" s="14" t="s">
        <v>5070</v>
      </c>
      <c r="B1638" s="14" t="s">
        <v>5071</v>
      </c>
      <c r="C1638" s="14" t="s">
        <v>1574</v>
      </c>
      <c r="D1638" s="14" t="s">
        <v>46</v>
      </c>
      <c r="E1638" s="14" t="s">
        <v>46</v>
      </c>
      <c r="F1638" s="14" t="s">
        <v>46</v>
      </c>
      <c r="G1638" s="14" t="s">
        <v>46</v>
      </c>
      <c r="H1638" s="14" t="s">
        <v>46</v>
      </c>
      <c r="I1638" s="14" t="s">
        <v>46</v>
      </c>
      <c r="J1638" s="14" t="s">
        <v>1868</v>
      </c>
      <c r="K1638" s="14">
        <v>0.392523519079768</v>
      </c>
      <c r="L1638" s="14">
        <v>0.472494247983329</v>
      </c>
    </row>
    <row r="1639">
      <c r="A1639" s="14" t="s">
        <v>5072</v>
      </c>
      <c r="B1639" s="14" t="s">
        <v>5073</v>
      </c>
      <c r="C1639" s="14" t="s">
        <v>1574</v>
      </c>
      <c r="D1639" s="14" t="s">
        <v>46</v>
      </c>
      <c r="E1639" s="14" t="s">
        <v>46</v>
      </c>
      <c r="F1639" s="14" t="s">
        <v>46</v>
      </c>
      <c r="G1639" s="14" t="s">
        <v>46</v>
      </c>
      <c r="H1639" s="14" t="s">
        <v>46</v>
      </c>
      <c r="I1639" s="14" t="s">
        <v>46</v>
      </c>
      <c r="J1639" s="14" t="s">
        <v>1868</v>
      </c>
      <c r="K1639" s="14">
        <v>0.989314232703981</v>
      </c>
      <c r="L1639" s="14">
        <v>0.992847530785811</v>
      </c>
    </row>
    <row r="1640">
      <c r="A1640" s="14" t="s">
        <v>5074</v>
      </c>
      <c r="B1640" s="14" t="s">
        <v>5075</v>
      </c>
      <c r="C1640" s="14" t="s">
        <v>1574</v>
      </c>
      <c r="D1640" s="14" t="s">
        <v>46</v>
      </c>
      <c r="E1640" s="14" t="s">
        <v>46</v>
      </c>
      <c r="F1640" s="14" t="s">
        <v>46</v>
      </c>
      <c r="G1640" s="14" t="s">
        <v>46</v>
      </c>
      <c r="H1640" s="14" t="s">
        <v>46</v>
      </c>
      <c r="I1640" s="14" t="s">
        <v>46</v>
      </c>
      <c r="J1640" s="14" t="s">
        <v>1868</v>
      </c>
      <c r="K1640" s="14">
        <v>0.310871629663076</v>
      </c>
      <c r="L1640" s="14">
        <v>0.361170931507804</v>
      </c>
    </row>
    <row r="1641">
      <c r="A1641" s="14" t="s">
        <v>5076</v>
      </c>
      <c r="B1641" s="14" t="s">
        <v>5077</v>
      </c>
      <c r="C1641" s="14" t="s">
        <v>1572</v>
      </c>
      <c r="D1641" s="14">
        <v>0.0</v>
      </c>
      <c r="E1641" s="14">
        <v>0.0</v>
      </c>
      <c r="F1641" s="14">
        <v>0.0</v>
      </c>
      <c r="G1641" s="14">
        <v>0.0</v>
      </c>
      <c r="H1641" s="14">
        <v>0.0</v>
      </c>
      <c r="I1641" s="14">
        <v>0.0</v>
      </c>
      <c r="J1641" s="14" t="s">
        <v>1868</v>
      </c>
      <c r="K1641" s="14">
        <v>0.808086197626775</v>
      </c>
      <c r="L1641" s="14">
        <v>0.752791445751846</v>
      </c>
    </row>
    <row r="1642">
      <c r="A1642" s="14" t="s">
        <v>5078</v>
      </c>
      <c r="B1642" s="14" t="s">
        <v>5079</v>
      </c>
      <c r="C1642" s="14" t="s">
        <v>1574</v>
      </c>
      <c r="D1642" s="14" t="s">
        <v>46</v>
      </c>
      <c r="E1642" s="14" t="s">
        <v>46</v>
      </c>
      <c r="F1642" s="14" t="s">
        <v>46</v>
      </c>
      <c r="G1642" s="14" t="s">
        <v>46</v>
      </c>
      <c r="H1642" s="14" t="s">
        <v>46</v>
      </c>
      <c r="I1642" s="14" t="s">
        <v>46</v>
      </c>
      <c r="J1642" s="14" t="s">
        <v>1868</v>
      </c>
      <c r="K1642" s="14">
        <v>0.72541251536068</v>
      </c>
      <c r="L1642" s="14">
        <v>0.605383043309188</v>
      </c>
    </row>
    <row r="1643">
      <c r="A1643" s="14" t="s">
        <v>5080</v>
      </c>
      <c r="B1643" s="14" t="s">
        <v>5081</v>
      </c>
      <c r="C1643" s="14" t="s">
        <v>1574</v>
      </c>
      <c r="D1643" s="14" t="s">
        <v>46</v>
      </c>
      <c r="E1643" s="14" t="s">
        <v>46</v>
      </c>
      <c r="F1643" s="14" t="s">
        <v>46</v>
      </c>
      <c r="G1643" s="14" t="s">
        <v>46</v>
      </c>
      <c r="H1643" s="14" t="s">
        <v>46</v>
      </c>
      <c r="I1643" s="14" t="s">
        <v>46</v>
      </c>
      <c r="J1643" s="14" t="s">
        <v>1868</v>
      </c>
      <c r="K1643" s="14">
        <v>0.957390204281302</v>
      </c>
      <c r="L1643" s="14">
        <v>0.971120886461679</v>
      </c>
    </row>
    <row r="1644">
      <c r="A1644" s="14" t="s">
        <v>5082</v>
      </c>
      <c r="B1644" s="14" t="s">
        <v>5083</v>
      </c>
      <c r="C1644" s="14" t="s">
        <v>1574</v>
      </c>
      <c r="D1644" s="14" t="s">
        <v>46</v>
      </c>
      <c r="E1644" s="14" t="s">
        <v>46</v>
      </c>
      <c r="F1644" s="14" t="s">
        <v>46</v>
      </c>
      <c r="G1644" s="14" t="s">
        <v>46</v>
      </c>
      <c r="H1644" s="14" t="s">
        <v>46</v>
      </c>
      <c r="I1644" s="14" t="s">
        <v>46</v>
      </c>
      <c r="J1644" s="14" t="s">
        <v>1868</v>
      </c>
      <c r="K1644" s="14">
        <v>0.0448430301900048</v>
      </c>
      <c r="L1644" s="14">
        <v>0.0435114643524354</v>
      </c>
    </row>
    <row r="1645">
      <c r="A1645" s="14" t="s">
        <v>5084</v>
      </c>
      <c r="B1645" s="14" t="s">
        <v>5085</v>
      </c>
      <c r="C1645" s="14" t="s">
        <v>1574</v>
      </c>
      <c r="D1645" s="14" t="s">
        <v>46</v>
      </c>
      <c r="E1645" s="14" t="s">
        <v>46</v>
      </c>
      <c r="F1645" s="14" t="s">
        <v>46</v>
      </c>
      <c r="G1645" s="14" t="s">
        <v>46</v>
      </c>
      <c r="H1645" s="14" t="s">
        <v>46</v>
      </c>
      <c r="I1645" s="14" t="s">
        <v>46</v>
      </c>
      <c r="J1645" s="14" t="s">
        <v>1868</v>
      </c>
      <c r="K1645" s="14">
        <v>0.39833224019922</v>
      </c>
      <c r="L1645" s="14">
        <v>0.302913957847198</v>
      </c>
    </row>
    <row r="1646">
      <c r="A1646" s="14" t="s">
        <v>5086</v>
      </c>
      <c r="B1646" s="14" t="s">
        <v>5087</v>
      </c>
      <c r="C1646" s="14" t="s">
        <v>1574</v>
      </c>
      <c r="D1646" s="14" t="s">
        <v>46</v>
      </c>
      <c r="E1646" s="14" t="s">
        <v>46</v>
      </c>
      <c r="F1646" s="14" t="s">
        <v>46</v>
      </c>
      <c r="G1646" s="14" t="s">
        <v>46</v>
      </c>
      <c r="H1646" s="14" t="s">
        <v>46</v>
      </c>
      <c r="I1646" s="14" t="s">
        <v>46</v>
      </c>
      <c r="J1646" s="14" t="s">
        <v>1868</v>
      </c>
      <c r="K1646" s="14">
        <v>0.286083143209155</v>
      </c>
      <c r="L1646" s="14">
        <v>0.341212894233092</v>
      </c>
    </row>
    <row r="1647">
      <c r="A1647" s="14" t="s">
        <v>5088</v>
      </c>
      <c r="B1647" s="14" t="s">
        <v>5089</v>
      </c>
      <c r="C1647" s="14" t="s">
        <v>1574</v>
      </c>
      <c r="D1647" s="14" t="s">
        <v>46</v>
      </c>
      <c r="E1647" s="14" t="s">
        <v>46</v>
      </c>
      <c r="F1647" s="14" t="s">
        <v>46</v>
      </c>
      <c r="G1647" s="14" t="s">
        <v>46</v>
      </c>
      <c r="H1647" s="14" t="s">
        <v>46</v>
      </c>
      <c r="I1647" s="14" t="s">
        <v>46</v>
      </c>
      <c r="J1647" s="14" t="s">
        <v>1868</v>
      </c>
      <c r="K1647" s="14">
        <v>0.671949415122714</v>
      </c>
      <c r="L1647" s="14">
        <v>0.555233425072963</v>
      </c>
    </row>
    <row r="1648">
      <c r="A1648" s="14" t="s">
        <v>5090</v>
      </c>
      <c r="B1648" s="14" t="s">
        <v>5091</v>
      </c>
      <c r="C1648" s="14" t="s">
        <v>1574</v>
      </c>
      <c r="D1648" s="14" t="s">
        <v>46</v>
      </c>
      <c r="E1648" s="14" t="s">
        <v>46</v>
      </c>
      <c r="F1648" s="14" t="s">
        <v>46</v>
      </c>
      <c r="G1648" s="14" t="s">
        <v>46</v>
      </c>
      <c r="H1648" s="14" t="s">
        <v>46</v>
      </c>
      <c r="I1648" s="14" t="s">
        <v>46</v>
      </c>
      <c r="J1648" s="14" t="s">
        <v>1868</v>
      </c>
      <c r="K1648" s="14">
        <v>0.891003195048814</v>
      </c>
      <c r="L1648" s="14">
        <v>0.921386006813338</v>
      </c>
    </row>
    <row r="1649">
      <c r="A1649" s="14" t="s">
        <v>5092</v>
      </c>
      <c r="B1649" s="14" t="s">
        <v>5093</v>
      </c>
      <c r="C1649" s="14" t="s">
        <v>1574</v>
      </c>
      <c r="D1649" s="14" t="s">
        <v>46</v>
      </c>
      <c r="E1649" s="14" t="s">
        <v>46</v>
      </c>
      <c r="F1649" s="14" t="s">
        <v>46</v>
      </c>
      <c r="G1649" s="14" t="s">
        <v>46</v>
      </c>
      <c r="H1649" s="14" t="s">
        <v>46</v>
      </c>
      <c r="I1649" s="14" t="s">
        <v>46</v>
      </c>
      <c r="J1649" s="14" t="s">
        <v>1868</v>
      </c>
      <c r="K1649" s="14">
        <v>0.124953298050252</v>
      </c>
      <c r="L1649" s="14">
        <v>0.147515869695993</v>
      </c>
    </row>
    <row r="1650">
      <c r="A1650" s="14" t="s">
        <v>5094</v>
      </c>
      <c r="B1650" s="14" t="s">
        <v>5095</v>
      </c>
      <c r="C1650" s="14" t="s">
        <v>1574</v>
      </c>
      <c r="D1650" s="14" t="s">
        <v>46</v>
      </c>
      <c r="E1650" s="14" t="s">
        <v>46</v>
      </c>
      <c r="F1650" s="14" t="s">
        <v>46</v>
      </c>
      <c r="G1650" s="14" t="s">
        <v>46</v>
      </c>
      <c r="H1650" s="14" t="s">
        <v>46</v>
      </c>
      <c r="I1650" s="14" t="s">
        <v>46</v>
      </c>
      <c r="J1650" s="14" t="s">
        <v>1868</v>
      </c>
      <c r="K1650" s="14">
        <v>0.47766672903997</v>
      </c>
      <c r="L1650" s="14">
        <v>0.381284536120575</v>
      </c>
    </row>
    <row r="1651">
      <c r="A1651" s="14" t="s">
        <v>5096</v>
      </c>
      <c r="B1651" s="14" t="s">
        <v>5097</v>
      </c>
      <c r="C1651" s="14" t="s">
        <v>1574</v>
      </c>
      <c r="D1651" s="14" t="s">
        <v>46</v>
      </c>
      <c r="E1651" s="14" t="s">
        <v>46</v>
      </c>
      <c r="F1651" s="14" t="s">
        <v>46</v>
      </c>
      <c r="G1651" s="14" t="s">
        <v>46</v>
      </c>
      <c r="H1651" s="14" t="s">
        <v>46</v>
      </c>
      <c r="I1651" s="14" t="s">
        <v>46</v>
      </c>
      <c r="J1651" s="14" t="s">
        <v>1868</v>
      </c>
      <c r="K1651" s="14">
        <v>0.18498153757666</v>
      </c>
      <c r="L1651" s="14">
        <v>0.211165917926011</v>
      </c>
    </row>
    <row r="1652">
      <c r="A1652" s="14" t="s">
        <v>5098</v>
      </c>
      <c r="B1652" s="14" t="s">
        <v>5099</v>
      </c>
      <c r="C1652" s="14" t="s">
        <v>1574</v>
      </c>
      <c r="D1652" s="14" t="s">
        <v>46</v>
      </c>
      <c r="E1652" s="14" t="s">
        <v>46</v>
      </c>
      <c r="F1652" s="14" t="s">
        <v>46</v>
      </c>
      <c r="G1652" s="14" t="s">
        <v>46</v>
      </c>
      <c r="H1652" s="14" t="s">
        <v>46</v>
      </c>
      <c r="I1652" s="14" t="s">
        <v>46</v>
      </c>
      <c r="J1652" s="14" t="s">
        <v>1868</v>
      </c>
      <c r="K1652" s="14">
        <v>0.860852125610503</v>
      </c>
      <c r="L1652" s="14">
        <v>0.823105968160494</v>
      </c>
    </row>
    <row r="1653">
      <c r="A1653" s="14" t="s">
        <v>5100</v>
      </c>
      <c r="B1653" s="14" t="s">
        <v>5101</v>
      </c>
      <c r="C1653" s="14" t="s">
        <v>1574</v>
      </c>
      <c r="D1653" s="14" t="s">
        <v>46</v>
      </c>
      <c r="E1653" s="14" t="s">
        <v>46</v>
      </c>
      <c r="F1653" s="14" t="s">
        <v>46</v>
      </c>
      <c r="G1653" s="14" t="s">
        <v>46</v>
      </c>
      <c r="H1653" s="14" t="s">
        <v>46</v>
      </c>
      <c r="I1653" s="14" t="s">
        <v>46</v>
      </c>
      <c r="J1653" s="14" t="s">
        <v>1868</v>
      </c>
      <c r="K1653" s="14">
        <v>0.919059480296443</v>
      </c>
      <c r="L1653" s="14">
        <v>0.900585367648223</v>
      </c>
    </row>
    <row r="1654">
      <c r="A1654" s="14" t="s">
        <v>5102</v>
      </c>
      <c r="B1654" s="14" t="s">
        <v>5103</v>
      </c>
      <c r="C1654" s="14" t="s">
        <v>1574</v>
      </c>
      <c r="D1654" s="14" t="s">
        <v>46</v>
      </c>
      <c r="E1654" s="14" t="s">
        <v>46</v>
      </c>
      <c r="F1654" s="14" t="s">
        <v>46</v>
      </c>
      <c r="G1654" s="14" t="s">
        <v>46</v>
      </c>
      <c r="H1654" s="14" t="s">
        <v>46</v>
      </c>
      <c r="I1654" s="14" t="s">
        <v>46</v>
      </c>
      <c r="J1654" s="14" t="s">
        <v>1868</v>
      </c>
      <c r="K1654" s="14">
        <v>0.919465421135758</v>
      </c>
      <c r="L1654" s="14">
        <v>0.928514838205134</v>
      </c>
    </row>
    <row r="1655">
      <c r="A1655" s="14" t="s">
        <v>5104</v>
      </c>
      <c r="B1655" s="14" t="s">
        <v>5105</v>
      </c>
      <c r="C1655" s="14" t="s">
        <v>1574</v>
      </c>
      <c r="D1655" s="14" t="s">
        <v>46</v>
      </c>
      <c r="E1655" s="14" t="s">
        <v>46</v>
      </c>
      <c r="F1655" s="14" t="s">
        <v>46</v>
      </c>
      <c r="G1655" s="14" t="s">
        <v>46</v>
      </c>
      <c r="H1655" s="14" t="s">
        <v>46</v>
      </c>
      <c r="I1655" s="14" t="s">
        <v>46</v>
      </c>
      <c r="J1655" s="14" t="s">
        <v>1868</v>
      </c>
      <c r="K1655" s="14">
        <v>0.165813206615842</v>
      </c>
      <c r="L1655" s="14">
        <v>0.465660145946284</v>
      </c>
    </row>
    <row r="1656">
      <c r="A1656" s="14" t="s">
        <v>5106</v>
      </c>
      <c r="B1656" s="14" t="s">
        <v>5107</v>
      </c>
      <c r="C1656" s="14" t="s">
        <v>1574</v>
      </c>
      <c r="D1656" s="14" t="s">
        <v>46</v>
      </c>
      <c r="E1656" s="14" t="s">
        <v>46</v>
      </c>
      <c r="F1656" s="14" t="s">
        <v>46</v>
      </c>
      <c r="G1656" s="14" t="s">
        <v>46</v>
      </c>
      <c r="H1656" s="14" t="s">
        <v>46</v>
      </c>
      <c r="I1656" s="14" t="s">
        <v>46</v>
      </c>
      <c r="J1656" s="14" t="s">
        <v>1868</v>
      </c>
      <c r="K1656" s="14">
        <v>0.228222706786731</v>
      </c>
      <c r="L1656" s="14">
        <v>0.209563120841727</v>
      </c>
    </row>
    <row r="1657">
      <c r="A1657" s="14" t="s">
        <v>5108</v>
      </c>
      <c r="B1657" s="14" t="s">
        <v>5109</v>
      </c>
      <c r="C1657" s="14" t="s">
        <v>1574</v>
      </c>
      <c r="D1657" s="14" t="s">
        <v>46</v>
      </c>
      <c r="E1657" s="14" t="s">
        <v>46</v>
      </c>
      <c r="F1657" s="14" t="s">
        <v>46</v>
      </c>
      <c r="G1657" s="14" t="s">
        <v>46</v>
      </c>
      <c r="H1657" s="14" t="s">
        <v>46</v>
      </c>
      <c r="I1657" s="14" t="s">
        <v>46</v>
      </c>
      <c r="J1657" s="14" t="s">
        <v>1868</v>
      </c>
      <c r="K1657" s="14">
        <v>0.293421824830723</v>
      </c>
      <c r="L1657" s="14">
        <v>0.276519047587168</v>
      </c>
    </row>
    <row r="1658">
      <c r="A1658" s="14" t="s">
        <v>5110</v>
      </c>
      <c r="B1658" s="14" t="s">
        <v>5111</v>
      </c>
      <c r="C1658" s="14" t="s">
        <v>1574</v>
      </c>
      <c r="D1658" s="14" t="s">
        <v>46</v>
      </c>
      <c r="E1658" s="14" t="s">
        <v>46</v>
      </c>
      <c r="F1658" s="14" t="s">
        <v>46</v>
      </c>
      <c r="G1658" s="14" t="s">
        <v>46</v>
      </c>
      <c r="H1658" s="14" t="s">
        <v>46</v>
      </c>
      <c r="I1658" s="14" t="s">
        <v>46</v>
      </c>
      <c r="J1658" s="14" t="s">
        <v>1868</v>
      </c>
      <c r="K1658" s="14">
        <v>0.790874913826584</v>
      </c>
      <c r="L1658" s="14">
        <v>0.781820473612887</v>
      </c>
    </row>
    <row r="1659">
      <c r="A1659" s="14" t="s">
        <v>5112</v>
      </c>
      <c r="B1659" s="14" t="s">
        <v>5113</v>
      </c>
      <c r="C1659" s="14" t="s">
        <v>1572</v>
      </c>
      <c r="D1659" s="14">
        <v>0.0</v>
      </c>
      <c r="E1659" s="14">
        <v>0.0</v>
      </c>
      <c r="F1659" s="14">
        <v>0.0</v>
      </c>
      <c r="G1659" s="14">
        <v>0.0</v>
      </c>
      <c r="H1659" s="14">
        <v>0.0</v>
      </c>
      <c r="I1659" s="14">
        <v>0.0</v>
      </c>
      <c r="J1659" s="14" t="s">
        <v>1868</v>
      </c>
      <c r="K1659" s="14">
        <v>0.771788729057785</v>
      </c>
      <c r="L1659" s="14">
        <v>0.830093637071493</v>
      </c>
    </row>
    <row r="1660">
      <c r="A1660" s="14" t="s">
        <v>5114</v>
      </c>
      <c r="B1660" s="14" t="s">
        <v>5115</v>
      </c>
      <c r="C1660" s="14" t="s">
        <v>1574</v>
      </c>
      <c r="D1660" s="14" t="s">
        <v>46</v>
      </c>
      <c r="E1660" s="14" t="s">
        <v>46</v>
      </c>
      <c r="F1660" s="14" t="s">
        <v>46</v>
      </c>
      <c r="G1660" s="14" t="s">
        <v>46</v>
      </c>
      <c r="H1660" s="14" t="s">
        <v>46</v>
      </c>
      <c r="I1660" s="14" t="s">
        <v>46</v>
      </c>
      <c r="J1660" s="14" t="s">
        <v>1868</v>
      </c>
      <c r="K1660" s="14">
        <v>0.753383235397132</v>
      </c>
      <c r="L1660" s="14">
        <v>0.754019032580364</v>
      </c>
    </row>
    <row r="1661">
      <c r="A1661" s="14" t="s">
        <v>5116</v>
      </c>
      <c r="B1661" s="14" t="s">
        <v>5117</v>
      </c>
      <c r="C1661" s="14" t="s">
        <v>1574</v>
      </c>
      <c r="D1661" s="14" t="s">
        <v>46</v>
      </c>
      <c r="E1661" s="14" t="s">
        <v>46</v>
      </c>
      <c r="F1661" s="14" t="s">
        <v>46</v>
      </c>
      <c r="G1661" s="14" t="s">
        <v>46</v>
      </c>
      <c r="H1661" s="14" t="s">
        <v>46</v>
      </c>
      <c r="I1661" s="14" t="s">
        <v>46</v>
      </c>
      <c r="J1661" s="14" t="s">
        <v>1868</v>
      </c>
      <c r="K1661" s="14">
        <v>0.739558264969172</v>
      </c>
      <c r="L1661" s="14">
        <v>0.727267287673807</v>
      </c>
    </row>
    <row r="1662">
      <c r="A1662" s="14" t="s">
        <v>5118</v>
      </c>
      <c r="B1662" s="14" t="s">
        <v>5119</v>
      </c>
      <c r="C1662" s="14" t="s">
        <v>1574</v>
      </c>
      <c r="D1662" s="14" t="s">
        <v>46</v>
      </c>
      <c r="E1662" s="14" t="s">
        <v>46</v>
      </c>
      <c r="F1662" s="14" t="s">
        <v>46</v>
      </c>
      <c r="G1662" s="14" t="s">
        <v>46</v>
      </c>
      <c r="H1662" s="14" t="s">
        <v>46</v>
      </c>
      <c r="I1662" s="14" t="s">
        <v>46</v>
      </c>
      <c r="J1662" s="14" t="s">
        <v>1868</v>
      </c>
      <c r="K1662" s="14">
        <v>0.206364572583345</v>
      </c>
      <c r="L1662" s="14">
        <v>0.174224188432443</v>
      </c>
    </row>
    <row r="1663">
      <c r="A1663" s="14" t="s">
        <v>5120</v>
      </c>
      <c r="B1663" s="14" t="s">
        <v>5121</v>
      </c>
      <c r="C1663" s="14" t="s">
        <v>1574</v>
      </c>
      <c r="D1663" s="14" t="s">
        <v>46</v>
      </c>
      <c r="E1663" s="14" t="s">
        <v>46</v>
      </c>
      <c r="F1663" s="14" t="s">
        <v>46</v>
      </c>
      <c r="G1663" s="14" t="s">
        <v>46</v>
      </c>
      <c r="H1663" s="14" t="s">
        <v>46</v>
      </c>
      <c r="I1663" s="14" t="s">
        <v>46</v>
      </c>
      <c r="J1663" s="14" t="s">
        <v>1868</v>
      </c>
      <c r="K1663" s="14">
        <v>0.747077531450912</v>
      </c>
      <c r="L1663" s="14">
        <v>0.725136247479502</v>
      </c>
    </row>
    <row r="1664">
      <c r="A1664" s="14" t="s">
        <v>5122</v>
      </c>
      <c r="B1664" s="14" t="s">
        <v>5123</v>
      </c>
      <c r="C1664" s="14" t="s">
        <v>1574</v>
      </c>
      <c r="D1664" s="14" t="s">
        <v>46</v>
      </c>
      <c r="E1664" s="14" t="s">
        <v>46</v>
      </c>
      <c r="F1664" s="14" t="s">
        <v>46</v>
      </c>
      <c r="G1664" s="14" t="s">
        <v>46</v>
      </c>
      <c r="H1664" s="14" t="s">
        <v>46</v>
      </c>
      <c r="I1664" s="14" t="s">
        <v>46</v>
      </c>
      <c r="J1664" s="14" t="s">
        <v>1868</v>
      </c>
      <c r="K1664" s="14">
        <v>0.942805701158845</v>
      </c>
      <c r="L1664" s="14">
        <v>0.923753326007807</v>
      </c>
    </row>
    <row r="1665">
      <c r="A1665" s="14" t="s">
        <v>5124</v>
      </c>
      <c r="B1665" s="14" t="s">
        <v>5125</v>
      </c>
      <c r="C1665" s="14" t="s">
        <v>1574</v>
      </c>
      <c r="D1665" s="14" t="s">
        <v>46</v>
      </c>
      <c r="E1665" s="14" t="s">
        <v>46</v>
      </c>
      <c r="F1665" s="14" t="s">
        <v>46</v>
      </c>
      <c r="G1665" s="14" t="s">
        <v>46</v>
      </c>
      <c r="H1665" s="14" t="s">
        <v>46</v>
      </c>
      <c r="I1665" s="14" t="s">
        <v>46</v>
      </c>
      <c r="J1665" s="14" t="s">
        <v>1868</v>
      </c>
      <c r="K1665" s="14">
        <v>0.706172460969603</v>
      </c>
      <c r="L1665" s="14">
        <v>0.692295387906982</v>
      </c>
    </row>
    <row r="1666">
      <c r="A1666" s="14" t="s">
        <v>5126</v>
      </c>
      <c r="B1666" s="14" t="s">
        <v>5127</v>
      </c>
      <c r="C1666" s="14" t="s">
        <v>1574</v>
      </c>
      <c r="D1666" s="14" t="s">
        <v>46</v>
      </c>
      <c r="E1666" s="14" t="s">
        <v>46</v>
      </c>
      <c r="F1666" s="14" t="s">
        <v>46</v>
      </c>
      <c r="G1666" s="14" t="s">
        <v>46</v>
      </c>
      <c r="H1666" s="14" t="s">
        <v>46</v>
      </c>
      <c r="I1666" s="14" t="s">
        <v>46</v>
      </c>
      <c r="J1666" s="14" t="s">
        <v>1868</v>
      </c>
      <c r="K1666" s="14">
        <v>0.86566842360522</v>
      </c>
      <c r="L1666" s="14">
        <v>0.831566475283219</v>
      </c>
    </row>
    <row r="1667">
      <c r="A1667" s="14" t="s">
        <v>5128</v>
      </c>
      <c r="B1667" s="14" t="s">
        <v>5129</v>
      </c>
      <c r="C1667" s="14" t="s">
        <v>1574</v>
      </c>
      <c r="D1667" s="14" t="s">
        <v>46</v>
      </c>
      <c r="E1667" s="14" t="s">
        <v>46</v>
      </c>
      <c r="F1667" s="14" t="s">
        <v>46</v>
      </c>
      <c r="G1667" s="14" t="s">
        <v>46</v>
      </c>
      <c r="H1667" s="14" t="s">
        <v>46</v>
      </c>
      <c r="I1667" s="14" t="s">
        <v>46</v>
      </c>
      <c r="J1667" s="14" t="s">
        <v>1868</v>
      </c>
      <c r="K1667" s="14">
        <v>0.132552370613899</v>
      </c>
      <c r="L1667" s="14">
        <v>0.134564365560579</v>
      </c>
    </row>
    <row r="1668">
      <c r="A1668" s="14" t="s">
        <v>5130</v>
      </c>
      <c r="B1668" s="14" t="s">
        <v>5131</v>
      </c>
      <c r="C1668" s="14" t="s">
        <v>1574</v>
      </c>
      <c r="D1668" s="14" t="s">
        <v>46</v>
      </c>
      <c r="E1668" s="14" t="s">
        <v>46</v>
      </c>
      <c r="F1668" s="14" t="s">
        <v>46</v>
      </c>
      <c r="G1668" s="14" t="s">
        <v>46</v>
      </c>
      <c r="H1668" s="14" t="s">
        <v>46</v>
      </c>
      <c r="I1668" s="14" t="s">
        <v>46</v>
      </c>
      <c r="J1668" s="14" t="s">
        <v>1868</v>
      </c>
      <c r="K1668" s="14">
        <v>0.681443202798182</v>
      </c>
      <c r="L1668" s="14">
        <v>0.700676210720182</v>
      </c>
    </row>
    <row r="1669">
      <c r="A1669" s="14" t="s">
        <v>5132</v>
      </c>
      <c r="B1669" s="14" t="s">
        <v>5133</v>
      </c>
      <c r="C1669" s="14" t="s">
        <v>1574</v>
      </c>
      <c r="D1669" s="14" t="s">
        <v>46</v>
      </c>
      <c r="E1669" s="14" t="s">
        <v>46</v>
      </c>
      <c r="F1669" s="14" t="s">
        <v>46</v>
      </c>
      <c r="G1669" s="14" t="s">
        <v>46</v>
      </c>
      <c r="H1669" s="14" t="s">
        <v>46</v>
      </c>
      <c r="I1669" s="14" t="s">
        <v>46</v>
      </c>
      <c r="J1669" s="14" t="s">
        <v>1868</v>
      </c>
      <c r="K1669" s="14">
        <v>0.506327625699653</v>
      </c>
      <c r="L1669" s="14">
        <v>0.533112059815218</v>
      </c>
    </row>
    <row r="1670">
      <c r="A1670" s="14" t="s">
        <v>5134</v>
      </c>
      <c r="B1670" s="14" t="s">
        <v>5135</v>
      </c>
      <c r="C1670" s="14" t="s">
        <v>1574</v>
      </c>
      <c r="D1670" s="14" t="s">
        <v>46</v>
      </c>
      <c r="E1670" s="14" t="s">
        <v>46</v>
      </c>
      <c r="F1670" s="14" t="s">
        <v>46</v>
      </c>
      <c r="G1670" s="14" t="s">
        <v>46</v>
      </c>
      <c r="H1670" s="14" t="s">
        <v>46</v>
      </c>
      <c r="I1670" s="14" t="s">
        <v>46</v>
      </c>
      <c r="J1670" s="14" t="s">
        <v>1868</v>
      </c>
      <c r="K1670" s="14">
        <v>0.978480450911497</v>
      </c>
      <c r="L1670" s="14">
        <v>0.985525570820182</v>
      </c>
    </row>
    <row r="1671">
      <c r="A1671" s="14" t="s">
        <v>5136</v>
      </c>
      <c r="B1671" s="14" t="s">
        <v>5137</v>
      </c>
      <c r="C1671" s="14" t="s">
        <v>1574</v>
      </c>
      <c r="D1671" s="14" t="s">
        <v>46</v>
      </c>
      <c r="E1671" s="14" t="s">
        <v>46</v>
      </c>
      <c r="F1671" s="14" t="s">
        <v>46</v>
      </c>
      <c r="G1671" s="14" t="s">
        <v>46</v>
      </c>
      <c r="H1671" s="14" t="s">
        <v>46</v>
      </c>
      <c r="I1671" s="14" t="s">
        <v>46</v>
      </c>
      <c r="J1671" s="14" t="s">
        <v>1868</v>
      </c>
      <c r="K1671" s="14">
        <v>0.351237880071048</v>
      </c>
      <c r="L1671" s="14">
        <v>0.3229152616857</v>
      </c>
    </row>
    <row r="1672">
      <c r="A1672" s="14" t="s">
        <v>5138</v>
      </c>
      <c r="B1672" s="14" t="s">
        <v>5139</v>
      </c>
      <c r="C1672" s="14" t="s">
        <v>1574</v>
      </c>
      <c r="D1672" s="14" t="s">
        <v>46</v>
      </c>
      <c r="E1672" s="14" t="s">
        <v>46</v>
      </c>
      <c r="F1672" s="14" t="s">
        <v>46</v>
      </c>
      <c r="G1672" s="14" t="s">
        <v>46</v>
      </c>
      <c r="H1672" s="14" t="s">
        <v>46</v>
      </c>
      <c r="I1672" s="14" t="s">
        <v>46</v>
      </c>
      <c r="J1672" s="14" t="s">
        <v>1868</v>
      </c>
      <c r="K1672" s="14">
        <v>0.597085706258898</v>
      </c>
      <c r="L1672" s="14">
        <v>0.884513959017772</v>
      </c>
    </row>
    <row r="1673">
      <c r="A1673" s="14" t="s">
        <v>5140</v>
      </c>
      <c r="B1673" s="14" t="s">
        <v>5141</v>
      </c>
      <c r="C1673" s="14" t="s">
        <v>1572</v>
      </c>
      <c r="D1673" s="14">
        <v>1.0</v>
      </c>
      <c r="E1673" s="14">
        <v>0.0</v>
      </c>
      <c r="F1673" s="14">
        <v>0.0</v>
      </c>
      <c r="G1673" s="14">
        <v>1.0</v>
      </c>
      <c r="H1673" s="14">
        <v>0.0</v>
      </c>
      <c r="I1673" s="14">
        <v>2.0</v>
      </c>
      <c r="J1673" s="14" t="s">
        <v>1868</v>
      </c>
      <c r="K1673" s="14">
        <v>0.886157099181641</v>
      </c>
      <c r="L1673" s="14">
        <v>0.800045027439074</v>
      </c>
    </row>
    <row r="1674">
      <c r="A1674" s="14" t="s">
        <v>5142</v>
      </c>
      <c r="B1674" s="14" t="s">
        <v>5143</v>
      </c>
      <c r="C1674" s="14" t="s">
        <v>1574</v>
      </c>
      <c r="D1674" s="14" t="s">
        <v>46</v>
      </c>
      <c r="E1674" s="14" t="s">
        <v>46</v>
      </c>
      <c r="F1674" s="14" t="s">
        <v>46</v>
      </c>
      <c r="G1674" s="14" t="s">
        <v>46</v>
      </c>
      <c r="H1674" s="14" t="s">
        <v>46</v>
      </c>
      <c r="I1674" s="14" t="s">
        <v>46</v>
      </c>
      <c r="J1674" s="14" t="s">
        <v>1868</v>
      </c>
      <c r="K1674" s="14">
        <v>0.737738161109793</v>
      </c>
      <c r="L1674" s="14">
        <v>0.589323866086285</v>
      </c>
    </row>
    <row r="1675">
      <c r="A1675" s="14" t="s">
        <v>5144</v>
      </c>
      <c r="B1675" s="14" t="s">
        <v>5145</v>
      </c>
      <c r="C1675" s="14" t="s">
        <v>1574</v>
      </c>
      <c r="D1675" s="14" t="s">
        <v>46</v>
      </c>
      <c r="E1675" s="14" t="s">
        <v>46</v>
      </c>
      <c r="F1675" s="14" t="s">
        <v>46</v>
      </c>
      <c r="G1675" s="14" t="s">
        <v>46</v>
      </c>
      <c r="H1675" s="14" t="s">
        <v>46</v>
      </c>
      <c r="I1675" s="14" t="s">
        <v>46</v>
      </c>
      <c r="J1675" s="14" t="s">
        <v>1868</v>
      </c>
      <c r="K1675" s="14">
        <v>0.607403530510171</v>
      </c>
      <c r="L1675" s="14">
        <v>0.316017465941331</v>
      </c>
    </row>
    <row r="1676">
      <c r="A1676" s="14" t="s">
        <v>5146</v>
      </c>
      <c r="B1676" s="14" t="s">
        <v>5147</v>
      </c>
      <c r="C1676" s="14" t="s">
        <v>1574</v>
      </c>
      <c r="D1676" s="14" t="s">
        <v>46</v>
      </c>
      <c r="E1676" s="14" t="s">
        <v>46</v>
      </c>
      <c r="F1676" s="14" t="s">
        <v>46</v>
      </c>
      <c r="G1676" s="14" t="s">
        <v>46</v>
      </c>
      <c r="H1676" s="14" t="s">
        <v>46</v>
      </c>
      <c r="I1676" s="14" t="s">
        <v>46</v>
      </c>
      <c r="J1676" s="14" t="s">
        <v>1868</v>
      </c>
      <c r="K1676" s="14">
        <v>0.696995662286567</v>
      </c>
      <c r="L1676" s="14">
        <v>0.590046656123458</v>
      </c>
    </row>
    <row r="1677">
      <c r="A1677" s="14" t="s">
        <v>5148</v>
      </c>
      <c r="B1677" s="14" t="s">
        <v>5149</v>
      </c>
      <c r="C1677" s="14" t="s">
        <v>1574</v>
      </c>
      <c r="D1677" s="14" t="s">
        <v>46</v>
      </c>
      <c r="E1677" s="14" t="s">
        <v>46</v>
      </c>
      <c r="F1677" s="14" t="s">
        <v>46</v>
      </c>
      <c r="G1677" s="14" t="s">
        <v>46</v>
      </c>
      <c r="H1677" s="14" t="s">
        <v>46</v>
      </c>
      <c r="I1677" s="14" t="s">
        <v>46</v>
      </c>
      <c r="J1677" s="14" t="s">
        <v>1868</v>
      </c>
      <c r="K1677" s="14">
        <v>0.118503702703653</v>
      </c>
      <c r="L1677" s="14">
        <v>0.144224701465727</v>
      </c>
    </row>
    <row r="1678">
      <c r="A1678" s="14" t="s">
        <v>5150</v>
      </c>
      <c r="B1678" s="14" t="s">
        <v>5151</v>
      </c>
      <c r="C1678" s="14" t="s">
        <v>1574</v>
      </c>
      <c r="D1678" s="14" t="s">
        <v>46</v>
      </c>
      <c r="E1678" s="14" t="s">
        <v>46</v>
      </c>
      <c r="F1678" s="14" t="s">
        <v>46</v>
      </c>
      <c r="G1678" s="14" t="s">
        <v>46</v>
      </c>
      <c r="H1678" s="14" t="s">
        <v>46</v>
      </c>
      <c r="I1678" s="14" t="s">
        <v>46</v>
      </c>
      <c r="J1678" s="14" t="s">
        <v>1868</v>
      </c>
      <c r="K1678" s="14">
        <v>0.0496449447059429</v>
      </c>
      <c r="L1678" s="14">
        <v>0.0530046047599099</v>
      </c>
    </row>
    <row r="1679">
      <c r="A1679" s="14" t="s">
        <v>5152</v>
      </c>
      <c r="B1679" s="14" t="s">
        <v>5153</v>
      </c>
      <c r="C1679" s="14" t="s">
        <v>1574</v>
      </c>
      <c r="D1679" s="14" t="s">
        <v>46</v>
      </c>
      <c r="E1679" s="14" t="s">
        <v>46</v>
      </c>
      <c r="F1679" s="14" t="s">
        <v>46</v>
      </c>
      <c r="G1679" s="14" t="s">
        <v>46</v>
      </c>
      <c r="H1679" s="14" t="s">
        <v>46</v>
      </c>
      <c r="I1679" s="14" t="s">
        <v>46</v>
      </c>
      <c r="J1679" s="14" t="s">
        <v>1868</v>
      </c>
      <c r="K1679" s="14">
        <v>0.395023663334904</v>
      </c>
      <c r="L1679" s="14">
        <v>0.244806045178162</v>
      </c>
    </row>
    <row r="1680">
      <c r="A1680" s="14" t="s">
        <v>5154</v>
      </c>
      <c r="B1680" s="14" t="s">
        <v>5155</v>
      </c>
      <c r="C1680" s="14" t="s">
        <v>1574</v>
      </c>
      <c r="D1680" s="14" t="s">
        <v>46</v>
      </c>
      <c r="E1680" s="14" t="s">
        <v>46</v>
      </c>
      <c r="F1680" s="14" t="s">
        <v>46</v>
      </c>
      <c r="G1680" s="14" t="s">
        <v>46</v>
      </c>
      <c r="H1680" s="14" t="s">
        <v>46</v>
      </c>
      <c r="I1680" s="14" t="s">
        <v>46</v>
      </c>
      <c r="J1680" s="14" t="s">
        <v>1868</v>
      </c>
      <c r="K1680" s="14">
        <v>0.0206811674977529</v>
      </c>
      <c r="L1680" s="14">
        <v>0.0985833197212623</v>
      </c>
    </row>
    <row r="1681">
      <c r="A1681" s="14" t="s">
        <v>5156</v>
      </c>
      <c r="B1681" s="14" t="s">
        <v>5157</v>
      </c>
      <c r="C1681" s="14" t="s">
        <v>1574</v>
      </c>
      <c r="D1681" s="14" t="s">
        <v>46</v>
      </c>
      <c r="E1681" s="14" t="s">
        <v>46</v>
      </c>
      <c r="F1681" s="14" t="s">
        <v>46</v>
      </c>
      <c r="G1681" s="14" t="s">
        <v>46</v>
      </c>
      <c r="H1681" s="14" t="s">
        <v>46</v>
      </c>
      <c r="I1681" s="14" t="s">
        <v>46</v>
      </c>
      <c r="J1681" s="14" t="s">
        <v>1868</v>
      </c>
      <c r="K1681" s="14">
        <v>0.161400437285737</v>
      </c>
      <c r="L1681" s="14">
        <v>0.161400437285737</v>
      </c>
    </row>
    <row r="1682">
      <c r="A1682" s="14" t="s">
        <v>5158</v>
      </c>
      <c r="B1682" s="14" t="s">
        <v>5159</v>
      </c>
      <c r="C1682" s="14" t="s">
        <v>1574</v>
      </c>
      <c r="D1682" s="14" t="s">
        <v>46</v>
      </c>
      <c r="E1682" s="14" t="s">
        <v>46</v>
      </c>
      <c r="F1682" s="14" t="s">
        <v>46</v>
      </c>
      <c r="G1682" s="14" t="s">
        <v>46</v>
      </c>
      <c r="H1682" s="14" t="s">
        <v>46</v>
      </c>
      <c r="I1682" s="14" t="s">
        <v>46</v>
      </c>
      <c r="J1682" s="14" t="s">
        <v>1868</v>
      </c>
      <c r="K1682" s="14">
        <v>0.0688206394263445</v>
      </c>
      <c r="L1682" s="14">
        <v>0.241784965207867</v>
      </c>
    </row>
    <row r="1683">
      <c r="A1683" s="14" t="s">
        <v>5160</v>
      </c>
      <c r="B1683" s="14" t="s">
        <v>5161</v>
      </c>
      <c r="C1683" s="14" t="s">
        <v>1574</v>
      </c>
      <c r="D1683" s="14" t="s">
        <v>46</v>
      </c>
      <c r="E1683" s="14" t="s">
        <v>46</v>
      </c>
      <c r="F1683" s="14" t="s">
        <v>46</v>
      </c>
      <c r="G1683" s="14" t="s">
        <v>46</v>
      </c>
      <c r="H1683" s="14" t="s">
        <v>46</v>
      </c>
      <c r="I1683" s="14" t="s">
        <v>46</v>
      </c>
      <c r="J1683" s="14" t="s">
        <v>1868</v>
      </c>
      <c r="K1683" s="14">
        <v>0.811573670663063</v>
      </c>
      <c r="L1683" s="14">
        <v>0.839778009763922</v>
      </c>
    </row>
    <row r="1684">
      <c r="A1684" s="14" t="s">
        <v>5162</v>
      </c>
      <c r="B1684" s="14" t="s">
        <v>5163</v>
      </c>
      <c r="C1684" s="14" t="s">
        <v>1574</v>
      </c>
      <c r="D1684" s="14" t="s">
        <v>46</v>
      </c>
      <c r="E1684" s="14" t="s">
        <v>46</v>
      </c>
      <c r="F1684" s="14" t="s">
        <v>46</v>
      </c>
      <c r="G1684" s="14" t="s">
        <v>46</v>
      </c>
      <c r="H1684" s="14" t="s">
        <v>46</v>
      </c>
      <c r="I1684" s="14" t="s">
        <v>46</v>
      </c>
      <c r="J1684" s="14" t="s">
        <v>1868</v>
      </c>
      <c r="K1684" s="14">
        <v>0.829143978125618</v>
      </c>
      <c r="L1684" s="14">
        <v>0.847740809734998</v>
      </c>
    </row>
    <row r="1685">
      <c r="A1685" s="14" t="s">
        <v>5164</v>
      </c>
      <c r="B1685" s="14" t="s">
        <v>5165</v>
      </c>
      <c r="C1685" s="14" t="s">
        <v>1574</v>
      </c>
      <c r="D1685" s="14" t="s">
        <v>46</v>
      </c>
      <c r="E1685" s="14" t="s">
        <v>46</v>
      </c>
      <c r="F1685" s="14" t="s">
        <v>46</v>
      </c>
      <c r="G1685" s="14" t="s">
        <v>46</v>
      </c>
      <c r="H1685" s="14" t="s">
        <v>46</v>
      </c>
      <c r="I1685" s="14" t="s">
        <v>46</v>
      </c>
      <c r="J1685" s="14" t="s">
        <v>1868</v>
      </c>
      <c r="K1685" s="14">
        <v>0.323447865651157</v>
      </c>
      <c r="L1685" s="14">
        <v>0.239861930386778</v>
      </c>
    </row>
    <row r="1686">
      <c r="A1686" s="14" t="s">
        <v>5166</v>
      </c>
      <c r="B1686" s="14" t="s">
        <v>5167</v>
      </c>
      <c r="C1686" s="14" t="s">
        <v>1574</v>
      </c>
      <c r="D1686" s="14" t="s">
        <v>46</v>
      </c>
      <c r="E1686" s="14" t="s">
        <v>46</v>
      </c>
      <c r="F1686" s="14" t="s">
        <v>46</v>
      </c>
      <c r="G1686" s="14" t="s">
        <v>46</v>
      </c>
      <c r="H1686" s="14" t="s">
        <v>46</v>
      </c>
      <c r="I1686" s="14" t="s">
        <v>46</v>
      </c>
      <c r="J1686" s="14" t="s">
        <v>1868</v>
      </c>
      <c r="K1686" s="14">
        <v>0.0762018796896027</v>
      </c>
      <c r="L1686" s="14">
        <v>0.0741291851958771</v>
      </c>
    </row>
    <row r="1687">
      <c r="A1687" s="14" t="s">
        <v>5168</v>
      </c>
      <c r="B1687" s="14" t="s">
        <v>5169</v>
      </c>
      <c r="C1687" s="14" t="s">
        <v>1574</v>
      </c>
      <c r="D1687" s="14" t="s">
        <v>46</v>
      </c>
      <c r="E1687" s="14" t="s">
        <v>46</v>
      </c>
      <c r="F1687" s="14" t="s">
        <v>46</v>
      </c>
      <c r="G1687" s="14" t="s">
        <v>46</v>
      </c>
      <c r="H1687" s="14" t="s">
        <v>46</v>
      </c>
      <c r="I1687" s="14" t="s">
        <v>46</v>
      </c>
      <c r="J1687" s="14" t="s">
        <v>1868</v>
      </c>
      <c r="K1687" s="14">
        <v>0.399169598049352</v>
      </c>
      <c r="L1687" s="14">
        <v>0.366903494481722</v>
      </c>
    </row>
    <row r="1688">
      <c r="A1688" s="14" t="s">
        <v>5170</v>
      </c>
      <c r="B1688" s="14" t="s">
        <v>5171</v>
      </c>
      <c r="C1688" s="14" t="s">
        <v>1574</v>
      </c>
      <c r="D1688" s="14" t="s">
        <v>46</v>
      </c>
      <c r="E1688" s="14" t="s">
        <v>46</v>
      </c>
      <c r="F1688" s="14" t="s">
        <v>46</v>
      </c>
      <c r="G1688" s="14" t="s">
        <v>46</v>
      </c>
      <c r="H1688" s="14" t="s">
        <v>46</v>
      </c>
      <c r="I1688" s="14" t="s">
        <v>46</v>
      </c>
      <c r="J1688" s="14" t="s">
        <v>1868</v>
      </c>
      <c r="K1688" s="14">
        <v>0.555839037009826</v>
      </c>
      <c r="L1688" s="14">
        <v>0.523157177918</v>
      </c>
    </row>
    <row r="1689">
      <c r="A1689" s="14" t="s">
        <v>5172</v>
      </c>
      <c r="B1689" s="14" t="s">
        <v>5173</v>
      </c>
      <c r="C1689" s="14" t="s">
        <v>1574</v>
      </c>
      <c r="D1689" s="14" t="s">
        <v>46</v>
      </c>
      <c r="E1689" s="14" t="s">
        <v>46</v>
      </c>
      <c r="F1689" s="14" t="s">
        <v>46</v>
      </c>
      <c r="G1689" s="14" t="s">
        <v>46</v>
      </c>
      <c r="H1689" s="14" t="s">
        <v>46</v>
      </c>
      <c r="I1689" s="14" t="s">
        <v>46</v>
      </c>
      <c r="J1689" s="14" t="s">
        <v>1868</v>
      </c>
      <c r="K1689" s="14">
        <v>0.593435167878342</v>
      </c>
      <c r="L1689" s="14">
        <v>0.799962025303907</v>
      </c>
    </row>
    <row r="1690">
      <c r="A1690" s="14" t="s">
        <v>5174</v>
      </c>
      <c r="B1690" s="14" t="s">
        <v>5175</v>
      </c>
      <c r="C1690" s="14" t="s">
        <v>1574</v>
      </c>
      <c r="D1690" s="14" t="s">
        <v>46</v>
      </c>
      <c r="E1690" s="14" t="s">
        <v>46</v>
      </c>
      <c r="F1690" s="14" t="s">
        <v>46</v>
      </c>
      <c r="G1690" s="14" t="s">
        <v>46</v>
      </c>
      <c r="H1690" s="14" t="s">
        <v>46</v>
      </c>
      <c r="I1690" s="14" t="s">
        <v>46</v>
      </c>
      <c r="J1690" s="14" t="s">
        <v>1868</v>
      </c>
      <c r="K1690" s="14">
        <v>0.518992372390212</v>
      </c>
      <c r="L1690" s="14">
        <v>0.55762094019289</v>
      </c>
    </row>
    <row r="1691">
      <c r="A1691" s="14" t="s">
        <v>5176</v>
      </c>
      <c r="B1691" s="14" t="s">
        <v>5177</v>
      </c>
      <c r="C1691" s="14" t="s">
        <v>1572</v>
      </c>
      <c r="D1691" s="14">
        <v>1.0</v>
      </c>
      <c r="E1691" s="14">
        <v>0.0</v>
      </c>
      <c r="F1691" s="14">
        <v>0.0</v>
      </c>
      <c r="G1691" s="14">
        <v>0.0</v>
      </c>
      <c r="H1691" s="14">
        <v>0.0</v>
      </c>
      <c r="I1691" s="14">
        <v>1.0</v>
      </c>
      <c r="J1691" s="14" t="s">
        <v>1868</v>
      </c>
      <c r="K1691" s="14">
        <v>0.627299307145031</v>
      </c>
      <c r="L1691" s="14">
        <v>0.662663487688473</v>
      </c>
    </row>
    <row r="1692">
      <c r="A1692" s="14" t="s">
        <v>5178</v>
      </c>
      <c r="B1692" s="14" t="s">
        <v>5179</v>
      </c>
      <c r="C1692" s="14" t="s">
        <v>1572</v>
      </c>
      <c r="D1692" s="14">
        <v>0.0</v>
      </c>
      <c r="E1692" s="14">
        <v>0.0</v>
      </c>
      <c r="F1692" s="14">
        <v>0.0</v>
      </c>
      <c r="G1692" s="14">
        <v>0.0</v>
      </c>
      <c r="H1692" s="14">
        <v>0.0</v>
      </c>
      <c r="I1692" s="14">
        <v>0.0</v>
      </c>
      <c r="J1692" s="14" t="s">
        <v>1868</v>
      </c>
      <c r="K1692" s="14">
        <v>0.368286396817294</v>
      </c>
      <c r="L1692" s="14">
        <v>0.492186503213189</v>
      </c>
    </row>
    <row r="1693">
      <c r="A1693" s="14" t="s">
        <v>5180</v>
      </c>
      <c r="B1693" s="14" t="s">
        <v>5181</v>
      </c>
      <c r="C1693" s="14" t="s">
        <v>1574</v>
      </c>
      <c r="D1693" s="14" t="s">
        <v>46</v>
      </c>
      <c r="E1693" s="14" t="s">
        <v>46</v>
      </c>
      <c r="F1693" s="14" t="s">
        <v>46</v>
      </c>
      <c r="G1693" s="14" t="s">
        <v>46</v>
      </c>
      <c r="H1693" s="14" t="s">
        <v>46</v>
      </c>
      <c r="I1693" s="14" t="s">
        <v>46</v>
      </c>
      <c r="J1693" s="14" t="s">
        <v>1868</v>
      </c>
      <c r="K1693" s="14">
        <v>0.165272540670301</v>
      </c>
      <c r="L1693" s="14">
        <v>0.0576250068118244</v>
      </c>
    </row>
    <row r="1694">
      <c r="A1694" s="14" t="s">
        <v>5182</v>
      </c>
      <c r="B1694" s="14" t="s">
        <v>5183</v>
      </c>
      <c r="C1694" s="14" t="s">
        <v>1574</v>
      </c>
      <c r="D1694" s="14" t="s">
        <v>46</v>
      </c>
      <c r="E1694" s="14" t="s">
        <v>46</v>
      </c>
      <c r="F1694" s="14" t="s">
        <v>46</v>
      </c>
      <c r="G1694" s="14" t="s">
        <v>46</v>
      </c>
      <c r="H1694" s="14" t="s">
        <v>46</v>
      </c>
      <c r="I1694" s="14" t="s">
        <v>46</v>
      </c>
      <c r="J1694" s="14" t="s">
        <v>1868</v>
      </c>
      <c r="K1694" s="14">
        <v>0.9774304623136</v>
      </c>
      <c r="L1694" s="14">
        <v>0.984717451561897</v>
      </c>
    </row>
    <row r="1695">
      <c r="A1695" s="14" t="s">
        <v>5184</v>
      </c>
      <c r="B1695" s="14" t="s">
        <v>5185</v>
      </c>
      <c r="C1695" s="14" t="s">
        <v>1574</v>
      </c>
      <c r="D1695" s="14" t="s">
        <v>46</v>
      </c>
      <c r="E1695" s="14" t="s">
        <v>46</v>
      </c>
      <c r="F1695" s="14" t="s">
        <v>46</v>
      </c>
      <c r="G1695" s="14" t="s">
        <v>46</v>
      </c>
      <c r="H1695" s="14" t="s">
        <v>46</v>
      </c>
      <c r="I1695" s="14" t="s">
        <v>46</v>
      </c>
      <c r="J1695" s="14" t="s">
        <v>1868</v>
      </c>
      <c r="K1695" s="14">
        <v>0.508055713243464</v>
      </c>
      <c r="L1695" s="14">
        <v>0.600299744613331</v>
      </c>
    </row>
    <row r="1696">
      <c r="A1696" s="14" t="s">
        <v>5186</v>
      </c>
      <c r="B1696" s="14" t="s">
        <v>5187</v>
      </c>
      <c r="C1696" s="14" t="s">
        <v>1572</v>
      </c>
      <c r="D1696" s="14">
        <v>0.0</v>
      </c>
      <c r="E1696" s="14">
        <v>0.0</v>
      </c>
      <c r="F1696" s="14">
        <v>0.0</v>
      </c>
      <c r="G1696" s="14">
        <v>0.0</v>
      </c>
      <c r="H1696" s="14">
        <v>0.0</v>
      </c>
      <c r="I1696" s="14">
        <v>0.0</v>
      </c>
      <c r="J1696" s="14" t="s">
        <v>1868</v>
      </c>
      <c r="K1696" s="14">
        <v>0.199759774196333</v>
      </c>
      <c r="L1696" s="14">
        <v>0.271463527243564</v>
      </c>
    </row>
    <row r="1697">
      <c r="A1697" s="14" t="s">
        <v>5188</v>
      </c>
      <c r="B1697" s="14" t="s">
        <v>5189</v>
      </c>
      <c r="C1697" s="14" t="s">
        <v>1574</v>
      </c>
      <c r="D1697" s="14" t="s">
        <v>46</v>
      </c>
      <c r="E1697" s="14" t="s">
        <v>46</v>
      </c>
      <c r="F1697" s="14" t="s">
        <v>46</v>
      </c>
      <c r="G1697" s="14" t="s">
        <v>46</v>
      </c>
      <c r="H1697" s="14" t="s">
        <v>46</v>
      </c>
      <c r="I1697" s="14" t="s">
        <v>46</v>
      </c>
      <c r="J1697" s="14" t="s">
        <v>1868</v>
      </c>
      <c r="K1697" s="14">
        <v>0.548111145334635</v>
      </c>
      <c r="L1697" s="14">
        <v>0.599461372074777</v>
      </c>
    </row>
    <row r="1698">
      <c r="A1698" s="14" t="s">
        <v>5190</v>
      </c>
      <c r="B1698" s="14" t="s">
        <v>5191</v>
      </c>
      <c r="C1698" s="14" t="s">
        <v>1572</v>
      </c>
      <c r="D1698" s="14">
        <v>0.0</v>
      </c>
      <c r="E1698" s="14">
        <v>0.0</v>
      </c>
      <c r="F1698" s="14">
        <v>0.0</v>
      </c>
      <c r="G1698" s="14">
        <v>0.0</v>
      </c>
      <c r="H1698" s="14">
        <v>0.0</v>
      </c>
      <c r="I1698" s="14">
        <v>0.0</v>
      </c>
      <c r="J1698" s="14" t="s">
        <v>1868</v>
      </c>
      <c r="K1698" s="14">
        <v>0.0400478572821545</v>
      </c>
      <c r="L1698" s="14">
        <v>0.0281593611431214</v>
      </c>
    </row>
    <row r="1699">
      <c r="A1699" s="14" t="s">
        <v>5192</v>
      </c>
      <c r="B1699" s="14" t="s">
        <v>5193</v>
      </c>
      <c r="C1699" s="14" t="s">
        <v>1574</v>
      </c>
      <c r="D1699" s="14" t="s">
        <v>46</v>
      </c>
      <c r="E1699" s="14" t="s">
        <v>46</v>
      </c>
      <c r="F1699" s="14" t="s">
        <v>46</v>
      </c>
      <c r="G1699" s="14" t="s">
        <v>46</v>
      </c>
      <c r="H1699" s="14" t="s">
        <v>46</v>
      </c>
      <c r="I1699" s="14" t="s">
        <v>46</v>
      </c>
      <c r="J1699" s="14" t="s">
        <v>1868</v>
      </c>
      <c r="K1699" s="14">
        <v>0.542407992806664</v>
      </c>
      <c r="L1699" s="14">
        <v>0.527238828203096</v>
      </c>
    </row>
    <row r="1700">
      <c r="A1700" s="14" t="s">
        <v>5194</v>
      </c>
      <c r="B1700" s="14" t="s">
        <v>5195</v>
      </c>
      <c r="C1700" s="14" t="s">
        <v>1574</v>
      </c>
      <c r="D1700" s="14" t="s">
        <v>46</v>
      </c>
      <c r="E1700" s="14" t="s">
        <v>46</v>
      </c>
      <c r="F1700" s="14" t="s">
        <v>46</v>
      </c>
      <c r="G1700" s="14" t="s">
        <v>46</v>
      </c>
      <c r="H1700" s="14" t="s">
        <v>46</v>
      </c>
      <c r="I1700" s="14" t="s">
        <v>46</v>
      </c>
      <c r="J1700" s="14" t="s">
        <v>1868</v>
      </c>
      <c r="K1700" s="14">
        <v>0.727090443651237</v>
      </c>
      <c r="L1700" s="14">
        <v>0.517685968370554</v>
      </c>
    </row>
    <row r="1701">
      <c r="A1701" s="14" t="s">
        <v>5196</v>
      </c>
      <c r="B1701" s="14" t="s">
        <v>5197</v>
      </c>
      <c r="C1701" s="14" t="s">
        <v>1574</v>
      </c>
      <c r="D1701" s="14" t="s">
        <v>46</v>
      </c>
      <c r="E1701" s="14" t="s">
        <v>46</v>
      </c>
      <c r="F1701" s="14" t="s">
        <v>46</v>
      </c>
      <c r="G1701" s="14" t="s">
        <v>46</v>
      </c>
      <c r="H1701" s="14" t="s">
        <v>46</v>
      </c>
      <c r="I1701" s="14" t="s">
        <v>46</v>
      </c>
      <c r="J1701" s="14" t="s">
        <v>1868</v>
      </c>
      <c r="K1701" s="14">
        <v>0.243632046406427</v>
      </c>
      <c r="L1701" s="14">
        <v>0.217854065530819</v>
      </c>
    </row>
    <row r="1702">
      <c r="A1702" s="14" t="s">
        <v>5198</v>
      </c>
      <c r="B1702" s="14" t="s">
        <v>5199</v>
      </c>
      <c r="C1702" s="14" t="s">
        <v>1574</v>
      </c>
      <c r="D1702" s="14" t="s">
        <v>46</v>
      </c>
      <c r="E1702" s="14" t="s">
        <v>46</v>
      </c>
      <c r="F1702" s="14" t="s">
        <v>46</v>
      </c>
      <c r="G1702" s="14" t="s">
        <v>46</v>
      </c>
      <c r="H1702" s="14" t="s">
        <v>46</v>
      </c>
      <c r="I1702" s="14" t="s">
        <v>46</v>
      </c>
      <c r="J1702" s="14" t="s">
        <v>1868</v>
      </c>
      <c r="K1702" s="14">
        <v>0.253084425839102</v>
      </c>
      <c r="L1702" s="14">
        <v>0.347217876776648</v>
      </c>
    </row>
    <row r="1703">
      <c r="A1703" s="14" t="s">
        <v>5200</v>
      </c>
      <c r="B1703" s="14" t="s">
        <v>5201</v>
      </c>
      <c r="C1703" s="14" t="s">
        <v>1574</v>
      </c>
      <c r="D1703" s="14" t="s">
        <v>46</v>
      </c>
      <c r="E1703" s="14" t="s">
        <v>46</v>
      </c>
      <c r="F1703" s="14" t="s">
        <v>46</v>
      </c>
      <c r="G1703" s="14" t="s">
        <v>46</v>
      </c>
      <c r="H1703" s="14" t="s">
        <v>46</v>
      </c>
      <c r="I1703" s="14" t="s">
        <v>46</v>
      </c>
      <c r="J1703" s="14" t="s">
        <v>1868</v>
      </c>
      <c r="K1703" s="14">
        <v>0.257911565892554</v>
      </c>
      <c r="L1703" s="14">
        <v>0.378353841052566</v>
      </c>
    </row>
    <row r="1704">
      <c r="A1704" s="14" t="s">
        <v>5202</v>
      </c>
      <c r="B1704" s="14" t="s">
        <v>5203</v>
      </c>
      <c r="C1704" s="14" t="s">
        <v>1572</v>
      </c>
      <c r="D1704" s="14">
        <v>0.0</v>
      </c>
      <c r="E1704" s="14">
        <v>0.0</v>
      </c>
      <c r="F1704" s="14">
        <v>0.0</v>
      </c>
      <c r="G1704" s="14">
        <v>0.0</v>
      </c>
      <c r="H1704" s="14">
        <v>0.0</v>
      </c>
      <c r="I1704" s="14">
        <v>0.0</v>
      </c>
      <c r="J1704" s="14" t="s">
        <v>1868</v>
      </c>
      <c r="K1704" s="14">
        <v>0.660106953645988</v>
      </c>
      <c r="L1704" s="14">
        <v>0.727831666864103</v>
      </c>
    </row>
    <row r="1705">
      <c r="A1705" s="14" t="s">
        <v>5204</v>
      </c>
      <c r="B1705" s="14" t="s">
        <v>5205</v>
      </c>
      <c r="C1705" s="14" t="s">
        <v>1574</v>
      </c>
      <c r="D1705" s="14" t="s">
        <v>46</v>
      </c>
      <c r="E1705" s="14" t="s">
        <v>46</v>
      </c>
      <c r="F1705" s="14" t="s">
        <v>46</v>
      </c>
      <c r="G1705" s="14" t="s">
        <v>46</v>
      </c>
      <c r="H1705" s="14" t="s">
        <v>46</v>
      </c>
      <c r="I1705" s="14" t="s">
        <v>46</v>
      </c>
      <c r="J1705" s="14" t="s">
        <v>1868</v>
      </c>
      <c r="K1705" s="14">
        <v>0.790054359252447</v>
      </c>
      <c r="L1705" s="14">
        <v>0.482977212410091</v>
      </c>
    </row>
    <row r="1706">
      <c r="A1706" s="14" t="s">
        <v>5206</v>
      </c>
      <c r="B1706" s="14" t="s">
        <v>5207</v>
      </c>
      <c r="C1706" s="14" t="s">
        <v>1574</v>
      </c>
      <c r="D1706" s="14" t="s">
        <v>46</v>
      </c>
      <c r="E1706" s="14" t="s">
        <v>46</v>
      </c>
      <c r="F1706" s="14" t="s">
        <v>46</v>
      </c>
      <c r="G1706" s="14" t="s">
        <v>46</v>
      </c>
      <c r="H1706" s="14" t="s">
        <v>46</v>
      </c>
      <c r="I1706" s="14" t="s">
        <v>46</v>
      </c>
      <c r="J1706" s="14" t="s">
        <v>1868</v>
      </c>
      <c r="K1706" s="14">
        <v>0.717966038086481</v>
      </c>
      <c r="L1706" s="14">
        <v>0.863773263121054</v>
      </c>
    </row>
    <row r="1707">
      <c r="A1707" s="14" t="s">
        <v>5208</v>
      </c>
      <c r="B1707" s="14" t="s">
        <v>5209</v>
      </c>
      <c r="C1707" s="14" t="s">
        <v>1574</v>
      </c>
      <c r="D1707" s="14" t="s">
        <v>46</v>
      </c>
      <c r="E1707" s="14" t="s">
        <v>46</v>
      </c>
      <c r="F1707" s="14" t="s">
        <v>46</v>
      </c>
      <c r="G1707" s="14" t="s">
        <v>46</v>
      </c>
      <c r="H1707" s="14" t="s">
        <v>46</v>
      </c>
      <c r="I1707" s="14" t="s">
        <v>46</v>
      </c>
      <c r="J1707" s="14" t="s">
        <v>1868</v>
      </c>
      <c r="K1707" s="14">
        <v>0.128381402400327</v>
      </c>
      <c r="L1707" s="14">
        <v>0.167832807534497</v>
      </c>
    </row>
    <row r="1708">
      <c r="A1708" s="14" t="s">
        <v>5210</v>
      </c>
      <c r="B1708" s="14" t="s">
        <v>5211</v>
      </c>
      <c r="C1708" s="14" t="s">
        <v>1574</v>
      </c>
      <c r="D1708" s="14" t="s">
        <v>46</v>
      </c>
      <c r="E1708" s="14" t="s">
        <v>46</v>
      </c>
      <c r="F1708" s="14" t="s">
        <v>46</v>
      </c>
      <c r="G1708" s="14" t="s">
        <v>46</v>
      </c>
      <c r="H1708" s="14" t="s">
        <v>46</v>
      </c>
      <c r="I1708" s="14" t="s">
        <v>46</v>
      </c>
      <c r="J1708" s="14" t="s">
        <v>1868</v>
      </c>
      <c r="K1708" s="14">
        <v>0.881138183372808</v>
      </c>
      <c r="L1708" s="14">
        <v>0.83023839150891</v>
      </c>
    </row>
    <row r="1709">
      <c r="A1709" s="14" t="s">
        <v>5212</v>
      </c>
      <c r="B1709" s="14" t="s">
        <v>5213</v>
      </c>
      <c r="C1709" s="14" t="s">
        <v>1572</v>
      </c>
      <c r="D1709" s="14">
        <v>0.0</v>
      </c>
      <c r="E1709" s="14">
        <v>0.0</v>
      </c>
      <c r="F1709" s="14">
        <v>0.0</v>
      </c>
      <c r="G1709" s="14">
        <v>0.0</v>
      </c>
      <c r="H1709" s="14">
        <v>0.0</v>
      </c>
      <c r="I1709" s="14">
        <v>0.0</v>
      </c>
      <c r="J1709" s="14" t="s">
        <v>1868</v>
      </c>
      <c r="K1709" s="14">
        <v>0.754027258125084</v>
      </c>
      <c r="L1709" s="14">
        <v>0.756692181561677</v>
      </c>
    </row>
    <row r="1710">
      <c r="A1710" s="14" t="s">
        <v>5214</v>
      </c>
      <c r="B1710" s="14" t="s">
        <v>5215</v>
      </c>
      <c r="C1710" s="14" t="s">
        <v>1574</v>
      </c>
      <c r="D1710" s="14" t="s">
        <v>46</v>
      </c>
      <c r="E1710" s="14" t="s">
        <v>46</v>
      </c>
      <c r="F1710" s="14" t="s">
        <v>46</v>
      </c>
      <c r="G1710" s="14" t="s">
        <v>46</v>
      </c>
      <c r="H1710" s="14" t="s">
        <v>46</v>
      </c>
      <c r="I1710" s="14" t="s">
        <v>46</v>
      </c>
      <c r="J1710" s="14" t="s">
        <v>1868</v>
      </c>
      <c r="K1710" s="14">
        <v>0.487143370720236</v>
      </c>
      <c r="L1710" s="14">
        <v>0.503484325453601</v>
      </c>
    </row>
    <row r="1711">
      <c r="A1711" s="14" t="s">
        <v>5216</v>
      </c>
      <c r="B1711" s="14" t="s">
        <v>5217</v>
      </c>
      <c r="C1711" s="14" t="s">
        <v>1572</v>
      </c>
      <c r="D1711" s="14">
        <v>0.0</v>
      </c>
      <c r="E1711" s="14">
        <v>0.0</v>
      </c>
      <c r="F1711" s="14">
        <v>0.0</v>
      </c>
      <c r="G1711" s="14">
        <v>0.0</v>
      </c>
      <c r="H1711" s="14">
        <v>0.0</v>
      </c>
      <c r="I1711" s="14">
        <v>0.0</v>
      </c>
      <c r="J1711" s="14" t="s">
        <v>1868</v>
      </c>
      <c r="K1711" s="14">
        <v>0.664235495541894</v>
      </c>
      <c r="L1711" s="14">
        <v>0.698798904659166</v>
      </c>
    </row>
    <row r="1712">
      <c r="A1712" s="14" t="s">
        <v>5218</v>
      </c>
      <c r="B1712" s="14" t="s">
        <v>5219</v>
      </c>
      <c r="C1712" s="14" t="s">
        <v>1572</v>
      </c>
      <c r="D1712" s="14">
        <v>0.0</v>
      </c>
      <c r="E1712" s="14">
        <v>0.0</v>
      </c>
      <c r="F1712" s="14">
        <v>0.0</v>
      </c>
      <c r="G1712" s="14">
        <v>0.0</v>
      </c>
      <c r="H1712" s="14">
        <v>0.0</v>
      </c>
      <c r="I1712" s="14">
        <v>0.0</v>
      </c>
      <c r="J1712" s="14" t="s">
        <v>1868</v>
      </c>
      <c r="K1712" s="14">
        <v>0.334014413475972</v>
      </c>
      <c r="L1712" s="14">
        <v>0.136873120828806</v>
      </c>
    </row>
    <row r="1713">
      <c r="A1713" s="14" t="s">
        <v>5220</v>
      </c>
      <c r="B1713" s="14" t="s">
        <v>5221</v>
      </c>
      <c r="C1713" s="14" t="s">
        <v>1572</v>
      </c>
      <c r="D1713" s="14">
        <v>0.0</v>
      </c>
      <c r="E1713" s="14">
        <v>0.0</v>
      </c>
      <c r="F1713" s="14">
        <v>0.0</v>
      </c>
      <c r="G1713" s="14">
        <v>0.0</v>
      </c>
      <c r="H1713" s="14">
        <v>0.0</v>
      </c>
      <c r="I1713" s="14">
        <v>0.0</v>
      </c>
      <c r="J1713" s="14" t="s">
        <v>1868</v>
      </c>
      <c r="K1713" s="14">
        <v>0.175245891407461</v>
      </c>
      <c r="L1713" s="14">
        <v>0.162274328857212</v>
      </c>
    </row>
    <row r="1714">
      <c r="A1714" s="14" t="s">
        <v>5222</v>
      </c>
      <c r="B1714" s="14" t="s">
        <v>5223</v>
      </c>
      <c r="C1714" s="14" t="s">
        <v>1572</v>
      </c>
      <c r="D1714" s="14">
        <v>0.0</v>
      </c>
      <c r="E1714" s="14">
        <v>0.0</v>
      </c>
      <c r="F1714" s="14">
        <v>1.0</v>
      </c>
      <c r="G1714" s="14">
        <v>0.0</v>
      </c>
      <c r="H1714" s="14">
        <v>0.0</v>
      </c>
      <c r="I1714" s="14">
        <v>1.0</v>
      </c>
      <c r="J1714" s="14" t="s">
        <v>1868</v>
      </c>
      <c r="K1714" s="14">
        <v>0.878880116469882</v>
      </c>
      <c r="L1714" s="14">
        <v>0.82928456759298</v>
      </c>
    </row>
    <row r="1715">
      <c r="A1715" s="14" t="s">
        <v>5224</v>
      </c>
      <c r="B1715" s="14" t="s">
        <v>5225</v>
      </c>
      <c r="C1715" s="14" t="s">
        <v>1572</v>
      </c>
      <c r="D1715" s="14">
        <v>0.0</v>
      </c>
      <c r="E1715" s="14">
        <v>0.0</v>
      </c>
      <c r="F1715" s="14">
        <v>0.0</v>
      </c>
      <c r="G1715" s="14">
        <v>0.0</v>
      </c>
      <c r="H1715" s="14">
        <v>0.0</v>
      </c>
      <c r="I1715" s="14">
        <v>0.0</v>
      </c>
      <c r="J1715" s="14" t="s">
        <v>1868</v>
      </c>
      <c r="K1715" s="14">
        <v>0.632484687405017</v>
      </c>
      <c r="L1715" s="14">
        <v>0.688341999552352</v>
      </c>
    </row>
    <row r="1716">
      <c r="A1716" s="14" t="s">
        <v>5226</v>
      </c>
      <c r="B1716" s="14" t="s">
        <v>5227</v>
      </c>
      <c r="C1716" s="14" t="s">
        <v>1572</v>
      </c>
      <c r="D1716" s="14">
        <v>0.0</v>
      </c>
      <c r="E1716" s="14">
        <v>0.0</v>
      </c>
      <c r="F1716" s="14">
        <v>0.0</v>
      </c>
      <c r="G1716" s="14">
        <v>0.0</v>
      </c>
      <c r="H1716" s="14">
        <v>0.0</v>
      </c>
      <c r="I1716" s="14">
        <v>0.0</v>
      </c>
      <c r="J1716" s="14" t="s">
        <v>1868</v>
      </c>
      <c r="K1716" s="14">
        <v>0.322295006011829</v>
      </c>
      <c r="L1716" s="14">
        <v>0.345867248045007</v>
      </c>
    </row>
    <row r="1717">
      <c r="A1717" s="14" t="s">
        <v>5228</v>
      </c>
      <c r="B1717" s="14" t="s">
        <v>5229</v>
      </c>
      <c r="C1717" s="14" t="s">
        <v>1574</v>
      </c>
      <c r="D1717" s="14" t="s">
        <v>46</v>
      </c>
      <c r="E1717" s="14" t="s">
        <v>46</v>
      </c>
      <c r="F1717" s="14" t="s">
        <v>46</v>
      </c>
      <c r="G1717" s="14" t="s">
        <v>46</v>
      </c>
      <c r="H1717" s="14" t="s">
        <v>46</v>
      </c>
      <c r="I1717" s="14" t="s">
        <v>46</v>
      </c>
      <c r="J1717" s="14" t="s">
        <v>1868</v>
      </c>
      <c r="K1717" s="14">
        <v>0.614900129911046</v>
      </c>
      <c r="L1717" s="14">
        <v>0.661980240300075</v>
      </c>
    </row>
    <row r="1718">
      <c r="A1718" s="14" t="s">
        <v>5230</v>
      </c>
      <c r="B1718" s="14" t="s">
        <v>5231</v>
      </c>
      <c r="C1718" s="14" t="s">
        <v>1574</v>
      </c>
      <c r="D1718" s="14" t="s">
        <v>46</v>
      </c>
      <c r="E1718" s="14" t="s">
        <v>46</v>
      </c>
      <c r="F1718" s="14" t="s">
        <v>46</v>
      </c>
      <c r="G1718" s="14" t="s">
        <v>46</v>
      </c>
      <c r="H1718" s="14" t="s">
        <v>46</v>
      </c>
      <c r="I1718" s="14" t="s">
        <v>46</v>
      </c>
      <c r="J1718" s="14" t="s">
        <v>1868</v>
      </c>
      <c r="K1718" s="14">
        <v>0.608375889934856</v>
      </c>
      <c r="L1718" s="14">
        <v>0.629315230753058</v>
      </c>
    </row>
    <row r="1719">
      <c r="A1719" s="14" t="s">
        <v>5232</v>
      </c>
      <c r="B1719" s="14" t="s">
        <v>5233</v>
      </c>
      <c r="C1719" s="14" t="s">
        <v>1574</v>
      </c>
      <c r="D1719" s="14" t="s">
        <v>46</v>
      </c>
      <c r="E1719" s="14" t="s">
        <v>46</v>
      </c>
      <c r="F1719" s="14" t="s">
        <v>46</v>
      </c>
      <c r="G1719" s="14" t="s">
        <v>46</v>
      </c>
      <c r="H1719" s="14" t="s">
        <v>46</v>
      </c>
      <c r="I1719" s="14" t="s">
        <v>46</v>
      </c>
      <c r="J1719" s="14" t="s">
        <v>1868</v>
      </c>
      <c r="K1719" s="14">
        <v>0.224338996735207</v>
      </c>
      <c r="L1719" s="14">
        <v>0.277196367011753</v>
      </c>
    </row>
    <row r="1720">
      <c r="A1720" s="14" t="s">
        <v>5234</v>
      </c>
      <c r="B1720" s="14" t="s">
        <v>5235</v>
      </c>
      <c r="C1720" s="14" t="s">
        <v>1574</v>
      </c>
      <c r="D1720" s="14" t="s">
        <v>46</v>
      </c>
      <c r="E1720" s="14" t="s">
        <v>46</v>
      </c>
      <c r="F1720" s="14" t="s">
        <v>46</v>
      </c>
      <c r="G1720" s="14" t="s">
        <v>46</v>
      </c>
      <c r="H1720" s="14" t="s">
        <v>46</v>
      </c>
      <c r="I1720" s="14" t="s">
        <v>46</v>
      </c>
      <c r="J1720" s="14" t="s">
        <v>1868</v>
      </c>
      <c r="K1720" s="14">
        <v>0.661943066983609</v>
      </c>
      <c r="L1720" s="14">
        <v>0.815527760956836</v>
      </c>
    </row>
    <row r="1721">
      <c r="A1721" s="14" t="s">
        <v>5236</v>
      </c>
      <c r="B1721" s="14" t="s">
        <v>1789</v>
      </c>
      <c r="C1721" s="14" t="s">
        <v>1572</v>
      </c>
      <c r="D1721" s="14">
        <v>1.0</v>
      </c>
      <c r="E1721" s="14">
        <v>1.0</v>
      </c>
      <c r="F1721" s="14">
        <v>0.0</v>
      </c>
      <c r="G1721" s="14">
        <v>1.0</v>
      </c>
      <c r="H1721" s="14">
        <v>0.0</v>
      </c>
      <c r="I1721" s="14">
        <v>3.0</v>
      </c>
      <c r="J1721" s="14" t="s">
        <v>1868</v>
      </c>
      <c r="K1721" s="14">
        <v>0.0185297019949619</v>
      </c>
      <c r="L1721" s="14">
        <v>0.011987345518853</v>
      </c>
    </row>
    <row r="1722">
      <c r="A1722" s="14" t="s">
        <v>5237</v>
      </c>
      <c r="B1722" s="14" t="s">
        <v>5238</v>
      </c>
      <c r="C1722" s="14" t="s">
        <v>1572</v>
      </c>
      <c r="D1722" s="14">
        <v>0.0</v>
      </c>
      <c r="E1722" s="14">
        <v>0.0</v>
      </c>
      <c r="F1722" s="14">
        <v>0.0</v>
      </c>
      <c r="G1722" s="14">
        <v>0.0</v>
      </c>
      <c r="H1722" s="14">
        <v>0.0</v>
      </c>
      <c r="I1722" s="14">
        <v>0.0</v>
      </c>
      <c r="J1722" s="14" t="s">
        <v>1868</v>
      </c>
      <c r="K1722" s="14">
        <v>0.872527092814029</v>
      </c>
      <c r="L1722" s="14">
        <v>0.86292150974126</v>
      </c>
    </row>
    <row r="1723">
      <c r="A1723" s="14" t="s">
        <v>5239</v>
      </c>
      <c r="B1723" s="14" t="s">
        <v>5240</v>
      </c>
      <c r="C1723" s="14" t="s">
        <v>1572</v>
      </c>
      <c r="D1723" s="14">
        <v>0.0</v>
      </c>
      <c r="E1723" s="14">
        <v>0.0</v>
      </c>
      <c r="F1723" s="14">
        <v>0.0</v>
      </c>
      <c r="G1723" s="14">
        <v>0.0</v>
      </c>
      <c r="H1723" s="14">
        <v>0.0</v>
      </c>
      <c r="I1723" s="14">
        <v>0.0</v>
      </c>
      <c r="J1723" s="14" t="s">
        <v>1868</v>
      </c>
      <c r="K1723" s="14">
        <v>0.876310595843278</v>
      </c>
      <c r="L1723" s="14">
        <v>0.91305125153648</v>
      </c>
    </row>
    <row r="1724">
      <c r="A1724" s="14" t="s">
        <v>5241</v>
      </c>
      <c r="B1724" s="14" t="s">
        <v>5242</v>
      </c>
      <c r="C1724" s="14" t="s">
        <v>1574</v>
      </c>
      <c r="D1724" s="14" t="s">
        <v>46</v>
      </c>
      <c r="E1724" s="14" t="s">
        <v>46</v>
      </c>
      <c r="F1724" s="14" t="s">
        <v>46</v>
      </c>
      <c r="G1724" s="14" t="s">
        <v>46</v>
      </c>
      <c r="H1724" s="14" t="s">
        <v>46</v>
      </c>
      <c r="I1724" s="14" t="s">
        <v>46</v>
      </c>
      <c r="J1724" s="14" t="s">
        <v>1868</v>
      </c>
      <c r="K1724" s="14">
        <v>0.888216076282206</v>
      </c>
      <c r="L1724" s="14">
        <v>0.89320983011854</v>
      </c>
    </row>
    <row r="1725">
      <c r="A1725" s="14" t="s">
        <v>5243</v>
      </c>
      <c r="B1725" s="14" t="s">
        <v>5244</v>
      </c>
      <c r="C1725" s="14" t="s">
        <v>1574</v>
      </c>
      <c r="D1725" s="14" t="s">
        <v>46</v>
      </c>
      <c r="E1725" s="14" t="s">
        <v>46</v>
      </c>
      <c r="F1725" s="14" t="s">
        <v>46</v>
      </c>
      <c r="G1725" s="14" t="s">
        <v>46</v>
      </c>
      <c r="H1725" s="14" t="s">
        <v>46</v>
      </c>
      <c r="I1725" s="14" t="s">
        <v>46</v>
      </c>
      <c r="J1725" s="14" t="s">
        <v>1868</v>
      </c>
      <c r="K1725" s="14">
        <v>0.349294050948426</v>
      </c>
      <c r="L1725" s="14">
        <v>0.305192676497382</v>
      </c>
    </row>
    <row r="1726">
      <c r="A1726" s="14" t="s">
        <v>5245</v>
      </c>
      <c r="B1726" s="14" t="s">
        <v>5246</v>
      </c>
      <c r="C1726" s="14" t="s">
        <v>1574</v>
      </c>
      <c r="D1726" s="14" t="s">
        <v>46</v>
      </c>
      <c r="E1726" s="14" t="s">
        <v>46</v>
      </c>
      <c r="F1726" s="14" t="s">
        <v>46</v>
      </c>
      <c r="G1726" s="14" t="s">
        <v>46</v>
      </c>
      <c r="H1726" s="14" t="s">
        <v>46</v>
      </c>
      <c r="I1726" s="14" t="s">
        <v>46</v>
      </c>
      <c r="J1726" s="14" t="s">
        <v>1868</v>
      </c>
      <c r="K1726" s="14">
        <v>0.850542267103675</v>
      </c>
      <c r="L1726" s="14">
        <v>0.920651338813885</v>
      </c>
    </row>
    <row r="1727">
      <c r="A1727" s="14" t="s">
        <v>5247</v>
      </c>
      <c r="B1727" s="14" t="s">
        <v>5248</v>
      </c>
      <c r="C1727" s="14" t="s">
        <v>1574</v>
      </c>
      <c r="D1727" s="14" t="s">
        <v>46</v>
      </c>
      <c r="E1727" s="14" t="s">
        <v>46</v>
      </c>
      <c r="F1727" s="14" t="s">
        <v>46</v>
      </c>
      <c r="G1727" s="14" t="s">
        <v>46</v>
      </c>
      <c r="H1727" s="14" t="s">
        <v>46</v>
      </c>
      <c r="I1727" s="14" t="s">
        <v>46</v>
      </c>
      <c r="J1727" s="14" t="s">
        <v>1868</v>
      </c>
      <c r="K1727" s="14">
        <v>0.790670806475149</v>
      </c>
      <c r="L1727" s="14">
        <v>0.756248883490887</v>
      </c>
    </row>
    <row r="1728">
      <c r="A1728" s="14" t="s">
        <v>5249</v>
      </c>
      <c r="B1728" s="14" t="s">
        <v>5250</v>
      </c>
      <c r="C1728" s="14" t="s">
        <v>1574</v>
      </c>
      <c r="D1728" s="14" t="s">
        <v>46</v>
      </c>
      <c r="E1728" s="14" t="s">
        <v>46</v>
      </c>
      <c r="F1728" s="14" t="s">
        <v>46</v>
      </c>
      <c r="G1728" s="14" t="s">
        <v>46</v>
      </c>
      <c r="H1728" s="14" t="s">
        <v>46</v>
      </c>
      <c r="I1728" s="14" t="s">
        <v>46</v>
      </c>
      <c r="J1728" s="14" t="s">
        <v>1868</v>
      </c>
      <c r="K1728" s="14">
        <v>0.720099900445928</v>
      </c>
      <c r="L1728" s="14">
        <v>0.812859183573861</v>
      </c>
    </row>
    <row r="1729">
      <c r="A1729" s="14" t="s">
        <v>5251</v>
      </c>
      <c r="B1729" s="14" t="s">
        <v>5252</v>
      </c>
      <c r="C1729" s="14" t="s">
        <v>1574</v>
      </c>
      <c r="D1729" s="14" t="s">
        <v>46</v>
      </c>
      <c r="E1729" s="14" t="s">
        <v>46</v>
      </c>
      <c r="F1729" s="14" t="s">
        <v>46</v>
      </c>
      <c r="G1729" s="14" t="s">
        <v>46</v>
      </c>
      <c r="H1729" s="14" t="s">
        <v>46</v>
      </c>
      <c r="I1729" s="14" t="s">
        <v>46</v>
      </c>
      <c r="J1729" s="14" t="s">
        <v>1868</v>
      </c>
      <c r="K1729" s="14">
        <v>0.591323542627554</v>
      </c>
      <c r="L1729" s="14">
        <v>0.544939801461019</v>
      </c>
    </row>
    <row r="1730">
      <c r="A1730" s="14" t="s">
        <v>5253</v>
      </c>
      <c r="B1730" s="14" t="s">
        <v>5254</v>
      </c>
      <c r="C1730" s="14" t="s">
        <v>1574</v>
      </c>
      <c r="D1730" s="14" t="s">
        <v>46</v>
      </c>
      <c r="E1730" s="14" t="s">
        <v>46</v>
      </c>
      <c r="F1730" s="14" t="s">
        <v>46</v>
      </c>
      <c r="G1730" s="14" t="s">
        <v>46</v>
      </c>
      <c r="H1730" s="14" t="s">
        <v>46</v>
      </c>
      <c r="I1730" s="14" t="s">
        <v>46</v>
      </c>
      <c r="J1730" s="14" t="s">
        <v>1868</v>
      </c>
      <c r="K1730" s="14">
        <v>0.876173104527345</v>
      </c>
      <c r="L1730" s="14">
        <v>0.865480225495226</v>
      </c>
    </row>
    <row r="1731">
      <c r="A1731" s="14" t="s">
        <v>5255</v>
      </c>
      <c r="B1731" s="14" t="s">
        <v>5256</v>
      </c>
      <c r="C1731" s="14" t="s">
        <v>1574</v>
      </c>
      <c r="D1731" s="14" t="s">
        <v>46</v>
      </c>
      <c r="E1731" s="14" t="s">
        <v>46</v>
      </c>
      <c r="F1731" s="14" t="s">
        <v>46</v>
      </c>
      <c r="G1731" s="14" t="s">
        <v>46</v>
      </c>
      <c r="H1731" s="14" t="s">
        <v>46</v>
      </c>
      <c r="I1731" s="14" t="s">
        <v>46</v>
      </c>
      <c r="J1731" s="14" t="s">
        <v>1868</v>
      </c>
      <c r="K1731" s="14">
        <v>0.43288187855537</v>
      </c>
      <c r="L1731" s="14">
        <v>0.394902523443752</v>
      </c>
    </row>
    <row r="1732">
      <c r="A1732" s="14" t="s">
        <v>5257</v>
      </c>
      <c r="B1732" s="14" t="s">
        <v>5258</v>
      </c>
      <c r="C1732" s="14" t="s">
        <v>1574</v>
      </c>
      <c r="D1732" s="14" t="s">
        <v>46</v>
      </c>
      <c r="E1732" s="14" t="s">
        <v>46</v>
      </c>
      <c r="F1732" s="14" t="s">
        <v>46</v>
      </c>
      <c r="G1732" s="14" t="s">
        <v>46</v>
      </c>
      <c r="H1732" s="14" t="s">
        <v>46</v>
      </c>
      <c r="I1732" s="14" t="s">
        <v>46</v>
      </c>
      <c r="J1732" s="14" t="s">
        <v>1868</v>
      </c>
      <c r="K1732" s="14">
        <v>0.742280986287622</v>
      </c>
      <c r="L1732" s="14">
        <v>0.78321661364286</v>
      </c>
    </row>
    <row r="1733">
      <c r="A1733" s="14" t="s">
        <v>5259</v>
      </c>
      <c r="B1733" s="14" t="s">
        <v>5260</v>
      </c>
      <c r="C1733" s="14" t="s">
        <v>1574</v>
      </c>
      <c r="D1733" s="14" t="s">
        <v>46</v>
      </c>
      <c r="E1733" s="14" t="s">
        <v>46</v>
      </c>
      <c r="F1733" s="14" t="s">
        <v>46</v>
      </c>
      <c r="G1733" s="14" t="s">
        <v>46</v>
      </c>
      <c r="H1733" s="14" t="s">
        <v>46</v>
      </c>
      <c r="I1733" s="14" t="s">
        <v>46</v>
      </c>
      <c r="J1733" s="14" t="s">
        <v>1868</v>
      </c>
      <c r="K1733" s="14">
        <v>0.923595811738722</v>
      </c>
      <c r="L1733" s="14">
        <v>0.941203550911459</v>
      </c>
    </row>
    <row r="1734">
      <c r="A1734" s="14" t="s">
        <v>5261</v>
      </c>
      <c r="B1734" s="14" t="s">
        <v>5262</v>
      </c>
      <c r="C1734" s="14" t="s">
        <v>1574</v>
      </c>
      <c r="D1734" s="14" t="s">
        <v>46</v>
      </c>
      <c r="E1734" s="14" t="s">
        <v>46</v>
      </c>
      <c r="F1734" s="14" t="s">
        <v>46</v>
      </c>
      <c r="G1734" s="14" t="s">
        <v>46</v>
      </c>
      <c r="H1734" s="14" t="s">
        <v>46</v>
      </c>
      <c r="I1734" s="14" t="s">
        <v>46</v>
      </c>
      <c r="J1734" s="14" t="s">
        <v>1868</v>
      </c>
      <c r="K1734" s="14">
        <v>0.854892742087573</v>
      </c>
      <c r="L1734" s="14">
        <v>0.834099752513847</v>
      </c>
    </row>
    <row r="1735">
      <c r="A1735" s="14" t="s">
        <v>5263</v>
      </c>
      <c r="B1735" s="14" t="s">
        <v>5264</v>
      </c>
      <c r="C1735" s="14" t="s">
        <v>1574</v>
      </c>
      <c r="D1735" s="14" t="s">
        <v>46</v>
      </c>
      <c r="E1735" s="14" t="s">
        <v>46</v>
      </c>
      <c r="F1735" s="14" t="s">
        <v>46</v>
      </c>
      <c r="G1735" s="14" t="s">
        <v>46</v>
      </c>
      <c r="H1735" s="14" t="s">
        <v>46</v>
      </c>
      <c r="I1735" s="14" t="s">
        <v>46</v>
      </c>
      <c r="J1735" s="14" t="s">
        <v>1868</v>
      </c>
      <c r="K1735" s="14">
        <v>0.299500760412313</v>
      </c>
      <c r="L1735" s="14">
        <v>0.422760697700121</v>
      </c>
    </row>
    <row r="1736">
      <c r="A1736" s="14" t="s">
        <v>5265</v>
      </c>
      <c r="B1736" s="14" t="s">
        <v>5266</v>
      </c>
      <c r="C1736" s="14" t="s">
        <v>1574</v>
      </c>
      <c r="D1736" s="14" t="s">
        <v>46</v>
      </c>
      <c r="E1736" s="14" t="s">
        <v>46</v>
      </c>
      <c r="F1736" s="14" t="s">
        <v>46</v>
      </c>
      <c r="G1736" s="14" t="s">
        <v>46</v>
      </c>
      <c r="H1736" s="14" t="s">
        <v>46</v>
      </c>
      <c r="I1736" s="14" t="s">
        <v>46</v>
      </c>
      <c r="J1736" s="14" t="s">
        <v>1868</v>
      </c>
      <c r="K1736" s="14">
        <v>0.655005851889383</v>
      </c>
      <c r="L1736" s="14">
        <v>0.622293567543531</v>
      </c>
    </row>
    <row r="1737">
      <c r="A1737" s="14" t="s">
        <v>5267</v>
      </c>
      <c r="B1737" s="14" t="s">
        <v>5268</v>
      </c>
      <c r="C1737" s="14" t="s">
        <v>1574</v>
      </c>
      <c r="D1737" s="14" t="s">
        <v>46</v>
      </c>
      <c r="E1737" s="14" t="s">
        <v>46</v>
      </c>
      <c r="F1737" s="14" t="s">
        <v>46</v>
      </c>
      <c r="G1737" s="14" t="s">
        <v>46</v>
      </c>
      <c r="H1737" s="14" t="s">
        <v>46</v>
      </c>
      <c r="I1737" s="14" t="s">
        <v>46</v>
      </c>
      <c r="J1737" s="14" t="s">
        <v>1868</v>
      </c>
      <c r="K1737" s="14">
        <v>0.352756692797469</v>
      </c>
      <c r="L1737" s="14">
        <v>0.321370785040996</v>
      </c>
    </row>
    <row r="1738">
      <c r="A1738" s="14" t="s">
        <v>5269</v>
      </c>
      <c r="B1738" s="14" t="s">
        <v>5270</v>
      </c>
      <c r="C1738" s="14" t="s">
        <v>1574</v>
      </c>
      <c r="D1738" s="14" t="s">
        <v>46</v>
      </c>
      <c r="E1738" s="14" t="s">
        <v>46</v>
      </c>
      <c r="F1738" s="14" t="s">
        <v>46</v>
      </c>
      <c r="G1738" s="14" t="s">
        <v>46</v>
      </c>
      <c r="H1738" s="14" t="s">
        <v>46</v>
      </c>
      <c r="I1738" s="14" t="s">
        <v>46</v>
      </c>
      <c r="J1738" s="14" t="s">
        <v>1868</v>
      </c>
      <c r="K1738" s="14">
        <v>0.70022786616887</v>
      </c>
      <c r="L1738" s="14">
        <v>0.711463932201945</v>
      </c>
    </row>
    <row r="1739">
      <c r="A1739" s="14" t="s">
        <v>5271</v>
      </c>
      <c r="B1739" s="14" t="s">
        <v>5272</v>
      </c>
      <c r="C1739" s="14" t="s">
        <v>1574</v>
      </c>
      <c r="D1739" s="14" t="s">
        <v>46</v>
      </c>
      <c r="E1739" s="14" t="s">
        <v>46</v>
      </c>
      <c r="F1739" s="14" t="s">
        <v>46</v>
      </c>
      <c r="G1739" s="14" t="s">
        <v>46</v>
      </c>
      <c r="H1739" s="14" t="s">
        <v>46</v>
      </c>
      <c r="I1739" s="14" t="s">
        <v>46</v>
      </c>
      <c r="J1739" s="14" t="s">
        <v>1868</v>
      </c>
      <c r="K1739" s="14">
        <v>0.420900116844146</v>
      </c>
      <c r="L1739" s="14">
        <v>0.624157409077165</v>
      </c>
    </row>
    <row r="1740">
      <c r="A1740" s="14" t="s">
        <v>5273</v>
      </c>
      <c r="B1740" s="14" t="s">
        <v>5274</v>
      </c>
      <c r="C1740" s="14" t="s">
        <v>1572</v>
      </c>
      <c r="D1740" s="14">
        <v>0.0</v>
      </c>
      <c r="E1740" s="14">
        <v>0.0</v>
      </c>
      <c r="F1740" s="14">
        <v>0.0</v>
      </c>
      <c r="G1740" s="14">
        <v>0.0</v>
      </c>
      <c r="H1740" s="14">
        <v>0.0</v>
      </c>
      <c r="I1740" s="14">
        <v>0.0</v>
      </c>
      <c r="J1740" s="14" t="s">
        <v>1868</v>
      </c>
      <c r="K1740" s="14">
        <v>0.0794303016558627</v>
      </c>
      <c r="L1740" s="14">
        <v>0.0669261951953591</v>
      </c>
    </row>
    <row r="1741">
      <c r="A1741" s="14" t="s">
        <v>5275</v>
      </c>
      <c r="B1741" s="14" t="s">
        <v>5276</v>
      </c>
      <c r="C1741" s="14" t="s">
        <v>1574</v>
      </c>
      <c r="D1741" s="14" t="s">
        <v>46</v>
      </c>
      <c r="E1741" s="14" t="s">
        <v>46</v>
      </c>
      <c r="F1741" s="14" t="s">
        <v>46</v>
      </c>
      <c r="G1741" s="14" t="s">
        <v>46</v>
      </c>
      <c r="H1741" s="14" t="s">
        <v>46</v>
      </c>
      <c r="I1741" s="14" t="s">
        <v>46</v>
      </c>
      <c r="J1741" s="14" t="s">
        <v>1868</v>
      </c>
      <c r="K1741" s="14">
        <v>0.972040121068541</v>
      </c>
      <c r="L1741" s="14">
        <v>0.981219194148922</v>
      </c>
    </row>
    <row r="1742">
      <c r="A1742" s="14" t="s">
        <v>978</v>
      </c>
      <c r="B1742" s="14" t="s">
        <v>979</v>
      </c>
      <c r="C1742" s="14" t="s">
        <v>1574</v>
      </c>
      <c r="D1742" s="14" t="s">
        <v>46</v>
      </c>
      <c r="E1742" s="14" t="s">
        <v>46</v>
      </c>
      <c r="F1742" s="14" t="s">
        <v>46</v>
      </c>
      <c r="G1742" s="14" t="s">
        <v>46</v>
      </c>
      <c r="H1742" s="14" t="s">
        <v>46</v>
      </c>
      <c r="I1742" s="14" t="s">
        <v>46</v>
      </c>
      <c r="J1742" s="14" t="s">
        <v>1868</v>
      </c>
      <c r="K1742" s="14">
        <v>0.00182708788255069</v>
      </c>
      <c r="L1742" s="14">
        <v>0.2322331056085</v>
      </c>
    </row>
    <row r="1743">
      <c r="A1743" s="14" t="s">
        <v>5277</v>
      </c>
      <c r="B1743" s="14" t="s">
        <v>5278</v>
      </c>
      <c r="C1743" s="14" t="s">
        <v>1574</v>
      </c>
      <c r="D1743" s="14" t="s">
        <v>46</v>
      </c>
      <c r="E1743" s="14" t="s">
        <v>46</v>
      </c>
      <c r="F1743" s="14" t="s">
        <v>46</v>
      </c>
      <c r="G1743" s="14" t="s">
        <v>46</v>
      </c>
      <c r="H1743" s="14" t="s">
        <v>46</v>
      </c>
      <c r="I1743" s="14" t="s">
        <v>46</v>
      </c>
      <c r="J1743" s="14" t="s">
        <v>1868</v>
      </c>
      <c r="K1743" s="14">
        <v>0.518298931716805</v>
      </c>
      <c r="L1743" s="14">
        <v>0.589494569003308</v>
      </c>
    </row>
    <row r="1744">
      <c r="A1744" s="14" t="s">
        <v>5279</v>
      </c>
      <c r="B1744" s="14" t="s">
        <v>5280</v>
      </c>
      <c r="C1744" s="14" t="s">
        <v>1574</v>
      </c>
      <c r="D1744" s="14" t="s">
        <v>46</v>
      </c>
      <c r="E1744" s="14" t="s">
        <v>46</v>
      </c>
      <c r="F1744" s="14" t="s">
        <v>46</v>
      </c>
      <c r="G1744" s="14" t="s">
        <v>46</v>
      </c>
      <c r="H1744" s="14" t="s">
        <v>46</v>
      </c>
      <c r="I1744" s="14" t="s">
        <v>46</v>
      </c>
      <c r="J1744" s="14" t="s">
        <v>1868</v>
      </c>
      <c r="K1744" s="14">
        <v>0.0641082774251216</v>
      </c>
      <c r="L1744" s="14">
        <v>0.0404452597663601</v>
      </c>
    </row>
    <row r="1745">
      <c r="A1745" s="14" t="s">
        <v>5281</v>
      </c>
      <c r="B1745" s="14" t="s">
        <v>5282</v>
      </c>
      <c r="C1745" s="14" t="s">
        <v>1574</v>
      </c>
      <c r="D1745" s="14" t="s">
        <v>46</v>
      </c>
      <c r="E1745" s="14" t="s">
        <v>46</v>
      </c>
      <c r="F1745" s="14" t="s">
        <v>46</v>
      </c>
      <c r="G1745" s="14" t="s">
        <v>46</v>
      </c>
      <c r="H1745" s="14" t="s">
        <v>46</v>
      </c>
      <c r="I1745" s="14" t="s">
        <v>46</v>
      </c>
      <c r="J1745" s="14" t="s">
        <v>1868</v>
      </c>
      <c r="K1745" s="14">
        <v>0.974049294526957</v>
      </c>
      <c r="L1745" s="14">
        <v>0.963954030564669</v>
      </c>
    </row>
    <row r="1746">
      <c r="A1746" s="14" t="s">
        <v>5283</v>
      </c>
      <c r="B1746" s="14" t="s">
        <v>5284</v>
      </c>
      <c r="C1746" s="14" t="s">
        <v>1574</v>
      </c>
      <c r="D1746" s="14" t="s">
        <v>46</v>
      </c>
      <c r="E1746" s="14" t="s">
        <v>46</v>
      </c>
      <c r="F1746" s="14" t="s">
        <v>46</v>
      </c>
      <c r="G1746" s="14" t="s">
        <v>46</v>
      </c>
      <c r="H1746" s="14" t="s">
        <v>46</v>
      </c>
      <c r="I1746" s="14" t="s">
        <v>46</v>
      </c>
      <c r="J1746" s="14" t="s">
        <v>1868</v>
      </c>
      <c r="K1746" s="14">
        <v>0.153085601871712</v>
      </c>
      <c r="L1746" s="14">
        <v>0.164921263151574</v>
      </c>
    </row>
    <row r="1747">
      <c r="A1747" s="14" t="s">
        <v>5285</v>
      </c>
      <c r="B1747" s="14" t="s">
        <v>5286</v>
      </c>
      <c r="C1747" s="14" t="s">
        <v>1574</v>
      </c>
      <c r="D1747" s="14" t="s">
        <v>46</v>
      </c>
      <c r="E1747" s="14" t="s">
        <v>46</v>
      </c>
      <c r="F1747" s="14" t="s">
        <v>46</v>
      </c>
      <c r="G1747" s="14" t="s">
        <v>46</v>
      </c>
      <c r="H1747" s="14" t="s">
        <v>46</v>
      </c>
      <c r="I1747" s="14" t="s">
        <v>46</v>
      </c>
      <c r="J1747" s="14" t="s">
        <v>1868</v>
      </c>
      <c r="K1747" s="14">
        <v>0.491348835516803</v>
      </c>
      <c r="L1747" s="14">
        <v>0.576202294410534</v>
      </c>
    </row>
    <row r="1748">
      <c r="A1748" s="14" t="s">
        <v>5287</v>
      </c>
      <c r="B1748" s="14" t="s">
        <v>5288</v>
      </c>
      <c r="C1748" s="14" t="s">
        <v>1574</v>
      </c>
      <c r="D1748" s="14" t="s">
        <v>46</v>
      </c>
      <c r="E1748" s="14" t="s">
        <v>46</v>
      </c>
      <c r="F1748" s="14" t="s">
        <v>46</v>
      </c>
      <c r="G1748" s="14" t="s">
        <v>46</v>
      </c>
      <c r="H1748" s="14" t="s">
        <v>46</v>
      </c>
      <c r="I1748" s="14" t="s">
        <v>46</v>
      </c>
      <c r="J1748" s="14" t="s">
        <v>1868</v>
      </c>
      <c r="K1748" s="14">
        <v>0.455362123152604</v>
      </c>
      <c r="L1748" s="14">
        <v>0.525352740257451</v>
      </c>
    </row>
    <row r="1749">
      <c r="A1749" s="14" t="s">
        <v>5289</v>
      </c>
      <c r="B1749" s="14" t="s">
        <v>5290</v>
      </c>
      <c r="C1749" s="14" t="s">
        <v>1574</v>
      </c>
      <c r="D1749" s="14" t="s">
        <v>46</v>
      </c>
      <c r="E1749" s="14" t="s">
        <v>46</v>
      </c>
      <c r="F1749" s="14" t="s">
        <v>46</v>
      </c>
      <c r="G1749" s="14" t="s">
        <v>46</v>
      </c>
      <c r="H1749" s="14" t="s">
        <v>46</v>
      </c>
      <c r="I1749" s="14" t="s">
        <v>46</v>
      </c>
      <c r="J1749" s="14" t="s">
        <v>1868</v>
      </c>
      <c r="K1749" s="14">
        <v>0.443428276225167</v>
      </c>
      <c r="L1749" s="14">
        <v>0.35123108476469</v>
      </c>
    </row>
    <row r="1750">
      <c r="A1750" s="14" t="s">
        <v>5291</v>
      </c>
      <c r="B1750" s="14" t="s">
        <v>5292</v>
      </c>
      <c r="C1750" s="14" t="s">
        <v>1574</v>
      </c>
      <c r="D1750" s="14" t="s">
        <v>46</v>
      </c>
      <c r="E1750" s="14" t="s">
        <v>46</v>
      </c>
      <c r="F1750" s="14" t="s">
        <v>46</v>
      </c>
      <c r="G1750" s="14" t="s">
        <v>46</v>
      </c>
      <c r="H1750" s="14" t="s">
        <v>46</v>
      </c>
      <c r="I1750" s="14" t="s">
        <v>46</v>
      </c>
      <c r="J1750" s="14" t="s">
        <v>1868</v>
      </c>
      <c r="K1750" s="14">
        <v>0.0418974013074583</v>
      </c>
      <c r="L1750" s="14">
        <v>0.0630159446068143</v>
      </c>
    </row>
    <row r="1751">
      <c r="A1751" s="14" t="s">
        <v>5293</v>
      </c>
      <c r="B1751" s="14" t="s">
        <v>5294</v>
      </c>
      <c r="C1751" s="14" t="s">
        <v>1574</v>
      </c>
      <c r="D1751" s="14" t="s">
        <v>46</v>
      </c>
      <c r="E1751" s="14" t="s">
        <v>46</v>
      </c>
      <c r="F1751" s="14" t="s">
        <v>46</v>
      </c>
      <c r="G1751" s="14" t="s">
        <v>46</v>
      </c>
      <c r="H1751" s="14" t="s">
        <v>46</v>
      </c>
      <c r="I1751" s="14" t="s">
        <v>46</v>
      </c>
      <c r="J1751" s="14" t="s">
        <v>1868</v>
      </c>
      <c r="K1751" s="14">
        <v>0.185636237853569</v>
      </c>
      <c r="L1751" s="14">
        <v>0.197628289007714</v>
      </c>
    </row>
    <row r="1752">
      <c r="A1752" s="14" t="s">
        <v>5295</v>
      </c>
      <c r="B1752" s="14" t="s">
        <v>5296</v>
      </c>
      <c r="C1752" s="14" t="s">
        <v>1574</v>
      </c>
      <c r="D1752" s="14" t="s">
        <v>46</v>
      </c>
      <c r="E1752" s="14" t="s">
        <v>46</v>
      </c>
      <c r="F1752" s="14" t="s">
        <v>46</v>
      </c>
      <c r="G1752" s="14" t="s">
        <v>46</v>
      </c>
      <c r="H1752" s="14" t="s">
        <v>46</v>
      </c>
      <c r="I1752" s="14" t="s">
        <v>46</v>
      </c>
      <c r="J1752" s="14" t="s">
        <v>1868</v>
      </c>
      <c r="K1752" s="14">
        <v>0.819937500649221</v>
      </c>
      <c r="L1752" s="14">
        <v>0.743925695839858</v>
      </c>
    </row>
    <row r="1753">
      <c r="A1753" s="14" t="s">
        <v>5297</v>
      </c>
      <c r="B1753" s="14" t="s">
        <v>5298</v>
      </c>
      <c r="C1753" s="14" t="s">
        <v>1574</v>
      </c>
      <c r="D1753" s="14" t="s">
        <v>46</v>
      </c>
      <c r="E1753" s="14" t="s">
        <v>46</v>
      </c>
      <c r="F1753" s="14" t="s">
        <v>46</v>
      </c>
      <c r="G1753" s="14" t="s">
        <v>46</v>
      </c>
      <c r="H1753" s="14" t="s">
        <v>46</v>
      </c>
      <c r="I1753" s="14" t="s">
        <v>46</v>
      </c>
      <c r="J1753" s="14" t="s">
        <v>1868</v>
      </c>
      <c r="K1753" s="14">
        <v>0.869083078714049</v>
      </c>
      <c r="L1753" s="14">
        <v>0.907200820638131</v>
      </c>
    </row>
    <row r="1754">
      <c r="A1754" s="14" t="s">
        <v>5299</v>
      </c>
      <c r="B1754" s="14" t="s">
        <v>5300</v>
      </c>
      <c r="C1754" s="14" t="s">
        <v>1572</v>
      </c>
      <c r="D1754" s="14">
        <v>0.0</v>
      </c>
      <c r="E1754" s="14">
        <v>0.0</v>
      </c>
      <c r="F1754" s="14">
        <v>0.0</v>
      </c>
      <c r="G1754" s="14">
        <v>0.0</v>
      </c>
      <c r="H1754" s="14">
        <v>0.0</v>
      </c>
      <c r="I1754" s="14">
        <v>0.0</v>
      </c>
      <c r="J1754" s="14" t="s">
        <v>1868</v>
      </c>
      <c r="K1754" s="14">
        <v>0.391216758905804</v>
      </c>
      <c r="L1754" s="14">
        <v>0.416559781073451</v>
      </c>
    </row>
    <row r="1755">
      <c r="A1755" s="14" t="s">
        <v>5301</v>
      </c>
      <c r="B1755" s="14" t="s">
        <v>5302</v>
      </c>
      <c r="C1755" s="14" t="s">
        <v>1574</v>
      </c>
      <c r="D1755" s="14" t="s">
        <v>46</v>
      </c>
      <c r="E1755" s="14" t="s">
        <v>46</v>
      </c>
      <c r="F1755" s="14" t="s">
        <v>46</v>
      </c>
      <c r="G1755" s="14" t="s">
        <v>46</v>
      </c>
      <c r="H1755" s="14" t="s">
        <v>46</v>
      </c>
      <c r="I1755" s="14" t="s">
        <v>46</v>
      </c>
      <c r="J1755" s="14" t="s">
        <v>1868</v>
      </c>
      <c r="K1755" s="14">
        <v>0.563806833699634</v>
      </c>
      <c r="L1755" s="14">
        <v>0.584287110589797</v>
      </c>
    </row>
    <row r="1756">
      <c r="A1756" s="14" t="s">
        <v>5303</v>
      </c>
      <c r="B1756" s="14" t="s">
        <v>5304</v>
      </c>
      <c r="C1756" s="14" t="s">
        <v>1574</v>
      </c>
      <c r="D1756" s="14" t="s">
        <v>46</v>
      </c>
      <c r="E1756" s="14" t="s">
        <v>46</v>
      </c>
      <c r="F1756" s="14" t="s">
        <v>46</v>
      </c>
      <c r="G1756" s="14" t="s">
        <v>46</v>
      </c>
      <c r="H1756" s="14" t="s">
        <v>46</v>
      </c>
      <c r="I1756" s="14" t="s">
        <v>46</v>
      </c>
      <c r="J1756" s="14" t="s">
        <v>1868</v>
      </c>
      <c r="K1756" s="14">
        <v>0.679574105208102</v>
      </c>
      <c r="L1756" s="14">
        <v>0.716201658972401</v>
      </c>
    </row>
    <row r="1757">
      <c r="A1757" s="14" t="s">
        <v>5305</v>
      </c>
      <c r="B1757" s="14" t="s">
        <v>5306</v>
      </c>
      <c r="C1757" s="14" t="s">
        <v>1574</v>
      </c>
      <c r="D1757" s="14" t="s">
        <v>46</v>
      </c>
      <c r="E1757" s="14" t="s">
        <v>46</v>
      </c>
      <c r="F1757" s="14" t="s">
        <v>46</v>
      </c>
      <c r="G1757" s="14" t="s">
        <v>46</v>
      </c>
      <c r="H1757" s="14" t="s">
        <v>46</v>
      </c>
      <c r="I1757" s="14" t="s">
        <v>46</v>
      </c>
      <c r="J1757" s="14" t="s">
        <v>1868</v>
      </c>
      <c r="K1757" s="14">
        <v>0.205364271193217</v>
      </c>
      <c r="L1757" s="14">
        <v>0.217645446574634</v>
      </c>
    </row>
    <row r="1758">
      <c r="A1758" s="14" t="s">
        <v>5307</v>
      </c>
      <c r="B1758" s="14" t="s">
        <v>5308</v>
      </c>
      <c r="C1758" s="14" t="s">
        <v>1572</v>
      </c>
      <c r="D1758" s="14">
        <v>0.0</v>
      </c>
      <c r="E1758" s="14">
        <v>0.0</v>
      </c>
      <c r="F1758" s="14">
        <v>0.0</v>
      </c>
      <c r="G1758" s="14">
        <v>1.0</v>
      </c>
      <c r="H1758" s="14">
        <v>0.0</v>
      </c>
      <c r="I1758" s="14">
        <v>1.0</v>
      </c>
      <c r="J1758" s="14" t="s">
        <v>1868</v>
      </c>
      <c r="K1758" s="14">
        <v>0.877460877988754</v>
      </c>
      <c r="L1758" s="14">
        <v>0.91907916252326</v>
      </c>
    </row>
    <row r="1759">
      <c r="A1759" s="14" t="s">
        <v>5309</v>
      </c>
      <c r="B1759" s="14" t="s">
        <v>5310</v>
      </c>
      <c r="C1759" s="14" t="s">
        <v>1574</v>
      </c>
      <c r="D1759" s="14" t="s">
        <v>46</v>
      </c>
      <c r="E1759" s="14" t="s">
        <v>46</v>
      </c>
      <c r="F1759" s="14" t="s">
        <v>46</v>
      </c>
      <c r="G1759" s="14" t="s">
        <v>46</v>
      </c>
      <c r="H1759" s="14" t="s">
        <v>46</v>
      </c>
      <c r="I1759" s="14" t="s">
        <v>46</v>
      </c>
      <c r="J1759" s="14" t="s">
        <v>1868</v>
      </c>
      <c r="K1759" s="14">
        <v>0.418624582730534</v>
      </c>
      <c r="L1759" s="14">
        <v>0.442853146293177</v>
      </c>
    </row>
    <row r="1760">
      <c r="A1760" s="14" t="s">
        <v>5311</v>
      </c>
      <c r="B1760" s="14" t="s">
        <v>5312</v>
      </c>
      <c r="C1760" s="14" t="s">
        <v>1574</v>
      </c>
      <c r="D1760" s="14" t="s">
        <v>46</v>
      </c>
      <c r="E1760" s="14" t="s">
        <v>46</v>
      </c>
      <c r="F1760" s="14" t="s">
        <v>46</v>
      </c>
      <c r="G1760" s="14" t="s">
        <v>46</v>
      </c>
      <c r="H1760" s="14" t="s">
        <v>46</v>
      </c>
      <c r="I1760" s="14" t="s">
        <v>46</v>
      </c>
      <c r="J1760" s="14" t="s">
        <v>1868</v>
      </c>
      <c r="K1760" s="14">
        <v>0.745500905809748</v>
      </c>
      <c r="L1760" s="14">
        <v>0.760610303835817</v>
      </c>
    </row>
    <row r="1761">
      <c r="A1761" s="14" t="s">
        <v>5313</v>
      </c>
      <c r="B1761" s="14" t="s">
        <v>5314</v>
      </c>
      <c r="C1761" s="14" t="s">
        <v>1574</v>
      </c>
      <c r="D1761" s="14" t="s">
        <v>46</v>
      </c>
      <c r="E1761" s="14" t="s">
        <v>46</v>
      </c>
      <c r="F1761" s="14" t="s">
        <v>46</v>
      </c>
      <c r="G1761" s="14" t="s">
        <v>46</v>
      </c>
      <c r="H1761" s="14" t="s">
        <v>46</v>
      </c>
      <c r="I1761" s="14" t="s">
        <v>46</v>
      </c>
      <c r="J1761" s="14" t="s">
        <v>1868</v>
      </c>
      <c r="K1761" s="14">
        <v>0.825305665107055</v>
      </c>
      <c r="L1761" s="14">
        <v>0.888510128321166</v>
      </c>
    </row>
    <row r="1762">
      <c r="A1762" s="14" t="s">
        <v>5315</v>
      </c>
      <c r="B1762" s="14" t="s">
        <v>5316</v>
      </c>
      <c r="C1762" s="14" t="s">
        <v>1572</v>
      </c>
      <c r="D1762" s="14">
        <v>0.0</v>
      </c>
      <c r="E1762" s="14">
        <v>0.0</v>
      </c>
      <c r="F1762" s="14">
        <v>0.0</v>
      </c>
      <c r="G1762" s="14">
        <v>0.0</v>
      </c>
      <c r="H1762" s="14">
        <v>0.0</v>
      </c>
      <c r="I1762" s="14">
        <v>0.0</v>
      </c>
      <c r="J1762" s="14" t="s">
        <v>1868</v>
      </c>
      <c r="K1762" s="14">
        <v>0.758528834959975</v>
      </c>
      <c r="L1762" s="14">
        <v>0.720569260079251</v>
      </c>
    </row>
    <row r="1763">
      <c r="A1763" s="14" t="s">
        <v>5317</v>
      </c>
      <c r="B1763" s="14" t="s">
        <v>5318</v>
      </c>
      <c r="C1763" s="14" t="s">
        <v>1574</v>
      </c>
      <c r="D1763" s="14" t="s">
        <v>46</v>
      </c>
      <c r="E1763" s="14" t="s">
        <v>46</v>
      </c>
      <c r="F1763" s="14" t="s">
        <v>46</v>
      </c>
      <c r="G1763" s="14" t="s">
        <v>46</v>
      </c>
      <c r="H1763" s="14" t="s">
        <v>46</v>
      </c>
      <c r="I1763" s="14" t="s">
        <v>46</v>
      </c>
      <c r="J1763" s="14" t="s">
        <v>1868</v>
      </c>
      <c r="K1763" s="14">
        <v>0.329717083529657</v>
      </c>
      <c r="L1763" s="14">
        <v>0.354373181114212</v>
      </c>
    </row>
    <row r="1764">
      <c r="A1764" s="14" t="s">
        <v>5319</v>
      </c>
      <c r="B1764" s="14" t="s">
        <v>5320</v>
      </c>
      <c r="C1764" s="14" t="s">
        <v>1574</v>
      </c>
      <c r="D1764" s="14" t="s">
        <v>46</v>
      </c>
      <c r="E1764" s="14" t="s">
        <v>46</v>
      </c>
      <c r="F1764" s="14" t="s">
        <v>46</v>
      </c>
      <c r="G1764" s="14" t="s">
        <v>46</v>
      </c>
      <c r="H1764" s="14" t="s">
        <v>46</v>
      </c>
      <c r="I1764" s="14" t="s">
        <v>46</v>
      </c>
      <c r="J1764" s="14" t="s">
        <v>1868</v>
      </c>
      <c r="K1764" s="14">
        <v>0.0772079797042352</v>
      </c>
      <c r="L1764" s="14">
        <v>0.0675835133771043</v>
      </c>
    </row>
    <row r="1765">
      <c r="A1765" s="14" t="s">
        <v>5321</v>
      </c>
      <c r="B1765" s="14" t="s">
        <v>5322</v>
      </c>
      <c r="C1765" s="14" t="s">
        <v>1572</v>
      </c>
      <c r="D1765" s="14">
        <v>0.0</v>
      </c>
      <c r="E1765" s="14">
        <v>0.0</v>
      </c>
      <c r="F1765" s="14">
        <v>0.0</v>
      </c>
      <c r="G1765" s="14">
        <v>0.0</v>
      </c>
      <c r="H1765" s="14">
        <v>0.0</v>
      </c>
      <c r="I1765" s="14">
        <v>0.0</v>
      </c>
      <c r="J1765" s="14" t="s">
        <v>1868</v>
      </c>
      <c r="K1765" s="14">
        <v>0.854228356995518</v>
      </c>
      <c r="L1765" s="14">
        <v>0.793961695354223</v>
      </c>
    </row>
    <row r="1766">
      <c r="A1766" s="14" t="s">
        <v>5323</v>
      </c>
      <c r="B1766" s="14" t="s">
        <v>5324</v>
      </c>
      <c r="C1766" s="14" t="s">
        <v>1574</v>
      </c>
      <c r="D1766" s="14" t="s">
        <v>46</v>
      </c>
      <c r="E1766" s="14" t="s">
        <v>46</v>
      </c>
      <c r="F1766" s="14" t="s">
        <v>46</v>
      </c>
      <c r="G1766" s="14" t="s">
        <v>46</v>
      </c>
      <c r="H1766" s="14" t="s">
        <v>46</v>
      </c>
      <c r="I1766" s="14" t="s">
        <v>46</v>
      </c>
      <c r="J1766" s="14" t="s">
        <v>1868</v>
      </c>
      <c r="K1766" s="14">
        <v>0.560327031289838</v>
      </c>
      <c r="L1766" s="14">
        <v>0.605065407088076</v>
      </c>
    </row>
    <row r="1767">
      <c r="A1767" s="14" t="s">
        <v>5325</v>
      </c>
      <c r="B1767" s="14" t="s">
        <v>5326</v>
      </c>
      <c r="C1767" s="14" t="s">
        <v>1574</v>
      </c>
      <c r="D1767" s="14" t="s">
        <v>46</v>
      </c>
      <c r="E1767" s="14" t="s">
        <v>46</v>
      </c>
      <c r="F1767" s="14" t="s">
        <v>46</v>
      </c>
      <c r="G1767" s="14" t="s">
        <v>46</v>
      </c>
      <c r="H1767" s="14" t="s">
        <v>46</v>
      </c>
      <c r="I1767" s="14" t="s">
        <v>46</v>
      </c>
      <c r="J1767" s="14" t="s">
        <v>1868</v>
      </c>
      <c r="K1767" s="14">
        <v>0.255112521416685</v>
      </c>
      <c r="L1767" s="14">
        <v>0.215017535535193</v>
      </c>
    </row>
    <row r="1768">
      <c r="A1768" s="14" t="s">
        <v>5327</v>
      </c>
      <c r="B1768" s="14" t="s">
        <v>5328</v>
      </c>
      <c r="C1768" s="14" t="s">
        <v>1574</v>
      </c>
      <c r="D1768" s="14" t="s">
        <v>46</v>
      </c>
      <c r="E1768" s="14" t="s">
        <v>46</v>
      </c>
      <c r="F1768" s="14" t="s">
        <v>46</v>
      </c>
      <c r="G1768" s="14" t="s">
        <v>46</v>
      </c>
      <c r="H1768" s="14" t="s">
        <v>46</v>
      </c>
      <c r="I1768" s="14" t="s">
        <v>46</v>
      </c>
      <c r="J1768" s="14" t="s">
        <v>1868</v>
      </c>
      <c r="K1768" s="14">
        <v>0.737202703291439</v>
      </c>
      <c r="L1768" s="14">
        <v>0.565570208257431</v>
      </c>
    </row>
    <row r="1769">
      <c r="A1769" s="14" t="s">
        <v>5329</v>
      </c>
      <c r="B1769" s="14" t="s">
        <v>5330</v>
      </c>
      <c r="C1769" s="14" t="s">
        <v>1574</v>
      </c>
      <c r="D1769" s="14" t="s">
        <v>46</v>
      </c>
      <c r="E1769" s="14" t="s">
        <v>46</v>
      </c>
      <c r="F1769" s="14" t="s">
        <v>46</v>
      </c>
      <c r="G1769" s="14" t="s">
        <v>46</v>
      </c>
      <c r="H1769" s="14" t="s">
        <v>46</v>
      </c>
      <c r="I1769" s="14" t="s">
        <v>46</v>
      </c>
      <c r="J1769" s="14" t="s">
        <v>1868</v>
      </c>
      <c r="K1769" s="14">
        <v>0.00524897243912105</v>
      </c>
      <c r="L1769" s="14">
        <v>0.00691706442155256</v>
      </c>
    </row>
    <row r="1770">
      <c r="A1770" s="14" t="s">
        <v>5331</v>
      </c>
      <c r="B1770" s="14" t="s">
        <v>5332</v>
      </c>
      <c r="C1770" s="14" t="s">
        <v>1574</v>
      </c>
      <c r="D1770" s="14" t="s">
        <v>46</v>
      </c>
      <c r="E1770" s="14" t="s">
        <v>46</v>
      </c>
      <c r="F1770" s="14" t="s">
        <v>46</v>
      </c>
      <c r="G1770" s="14" t="s">
        <v>46</v>
      </c>
      <c r="H1770" s="14" t="s">
        <v>46</v>
      </c>
      <c r="I1770" s="14" t="s">
        <v>46</v>
      </c>
      <c r="J1770" s="14" t="s">
        <v>1868</v>
      </c>
      <c r="K1770" s="14">
        <v>0.539716116051738</v>
      </c>
      <c r="L1770" s="14">
        <v>0.515791776312414</v>
      </c>
    </row>
    <row r="1771">
      <c r="A1771" s="14" t="s">
        <v>5333</v>
      </c>
      <c r="B1771" s="14" t="s">
        <v>5334</v>
      </c>
      <c r="C1771" s="14" t="s">
        <v>1572</v>
      </c>
      <c r="D1771" s="14">
        <v>0.0</v>
      </c>
      <c r="E1771" s="14">
        <v>0.0</v>
      </c>
      <c r="F1771" s="14">
        <v>0.0</v>
      </c>
      <c r="G1771" s="14">
        <v>0.0</v>
      </c>
      <c r="H1771" s="14">
        <v>0.0</v>
      </c>
      <c r="I1771" s="14">
        <v>0.0</v>
      </c>
      <c r="J1771" s="14" t="s">
        <v>1868</v>
      </c>
      <c r="K1771" s="14">
        <v>0.0776371424455663</v>
      </c>
      <c r="L1771" s="14">
        <v>0.0697834561889598</v>
      </c>
    </row>
    <row r="1772">
      <c r="A1772" s="14" t="s">
        <v>5335</v>
      </c>
      <c r="B1772" s="14" t="s">
        <v>5336</v>
      </c>
      <c r="C1772" s="14" t="s">
        <v>1572</v>
      </c>
      <c r="D1772" s="14">
        <v>0.0</v>
      </c>
      <c r="E1772" s="14">
        <v>0.0</v>
      </c>
      <c r="F1772" s="14">
        <v>0.0</v>
      </c>
      <c r="G1772" s="14">
        <v>0.0</v>
      </c>
      <c r="H1772" s="14">
        <v>0.0</v>
      </c>
      <c r="I1772" s="14">
        <v>0.0</v>
      </c>
      <c r="J1772" s="14" t="s">
        <v>1868</v>
      </c>
      <c r="K1772" s="14">
        <v>0.779181773156555</v>
      </c>
      <c r="L1772" s="14">
        <v>0.80317453241178</v>
      </c>
    </row>
    <row r="1773">
      <c r="A1773" s="14" t="s">
        <v>5337</v>
      </c>
      <c r="B1773" s="14" t="s">
        <v>5338</v>
      </c>
      <c r="C1773" s="14" t="s">
        <v>1574</v>
      </c>
      <c r="D1773" s="14" t="s">
        <v>46</v>
      </c>
      <c r="E1773" s="14" t="s">
        <v>46</v>
      </c>
      <c r="F1773" s="14" t="s">
        <v>46</v>
      </c>
      <c r="G1773" s="14" t="s">
        <v>46</v>
      </c>
      <c r="H1773" s="14" t="s">
        <v>46</v>
      </c>
      <c r="I1773" s="14" t="s">
        <v>46</v>
      </c>
      <c r="J1773" s="14" t="s">
        <v>1868</v>
      </c>
      <c r="K1773" s="14">
        <v>0.203562558023343</v>
      </c>
      <c r="L1773" s="14">
        <v>0.117913319263951</v>
      </c>
    </row>
    <row r="1774">
      <c r="A1774" s="14" t="s">
        <v>5339</v>
      </c>
      <c r="B1774" s="14" t="s">
        <v>5340</v>
      </c>
      <c r="C1774" s="14" t="s">
        <v>1572</v>
      </c>
      <c r="D1774" s="14">
        <v>0.0</v>
      </c>
      <c r="E1774" s="14">
        <v>0.0</v>
      </c>
      <c r="F1774" s="14">
        <v>0.0</v>
      </c>
      <c r="G1774" s="14">
        <v>0.0</v>
      </c>
      <c r="H1774" s="14">
        <v>0.0</v>
      </c>
      <c r="I1774" s="14">
        <v>0.0</v>
      </c>
      <c r="J1774" s="14" t="s">
        <v>1868</v>
      </c>
      <c r="K1774" s="14">
        <v>0.755661543972835</v>
      </c>
      <c r="L1774" s="14">
        <v>0.797387200932217</v>
      </c>
    </row>
    <row r="1775">
      <c r="A1775" s="14" t="s">
        <v>5341</v>
      </c>
      <c r="B1775" s="14" t="s">
        <v>5342</v>
      </c>
      <c r="C1775" s="14" t="s">
        <v>1574</v>
      </c>
      <c r="D1775" s="14" t="s">
        <v>46</v>
      </c>
      <c r="E1775" s="14" t="s">
        <v>46</v>
      </c>
      <c r="F1775" s="14" t="s">
        <v>46</v>
      </c>
      <c r="G1775" s="14" t="s">
        <v>46</v>
      </c>
      <c r="H1775" s="14" t="s">
        <v>46</v>
      </c>
      <c r="I1775" s="14" t="s">
        <v>46</v>
      </c>
      <c r="J1775" s="14" t="s">
        <v>1868</v>
      </c>
      <c r="K1775" s="14">
        <v>0.500542080184668</v>
      </c>
      <c r="L1775" s="14">
        <v>0.432702535376271</v>
      </c>
    </row>
    <row r="1776">
      <c r="A1776" s="14" t="s">
        <v>5343</v>
      </c>
      <c r="B1776" s="14" t="s">
        <v>5344</v>
      </c>
      <c r="C1776" s="14" t="s">
        <v>1574</v>
      </c>
      <c r="D1776" s="14" t="s">
        <v>46</v>
      </c>
      <c r="E1776" s="14" t="s">
        <v>46</v>
      </c>
      <c r="F1776" s="14" t="s">
        <v>46</v>
      </c>
      <c r="G1776" s="14" t="s">
        <v>46</v>
      </c>
      <c r="H1776" s="14" t="s">
        <v>46</v>
      </c>
      <c r="I1776" s="14" t="s">
        <v>46</v>
      </c>
      <c r="J1776" s="14" t="s">
        <v>1868</v>
      </c>
      <c r="K1776" s="14">
        <v>0.806851508716476</v>
      </c>
      <c r="L1776" s="14">
        <v>0.860353862639322</v>
      </c>
    </row>
    <row r="1777">
      <c r="A1777" s="14" t="s">
        <v>5345</v>
      </c>
      <c r="B1777" s="14" t="s">
        <v>5346</v>
      </c>
      <c r="C1777" s="14" t="s">
        <v>1572</v>
      </c>
      <c r="D1777" s="14">
        <v>0.0</v>
      </c>
      <c r="E1777" s="14">
        <v>0.0</v>
      </c>
      <c r="F1777" s="14">
        <v>0.0</v>
      </c>
      <c r="G1777" s="14">
        <v>0.0</v>
      </c>
      <c r="H1777" s="14">
        <v>0.0</v>
      </c>
      <c r="I1777" s="14">
        <v>0.0</v>
      </c>
      <c r="J1777" s="14" t="s">
        <v>1868</v>
      </c>
      <c r="K1777" s="14">
        <v>0.400694812528912</v>
      </c>
      <c r="L1777" s="14">
        <v>0.199526209403291</v>
      </c>
    </row>
    <row r="1778">
      <c r="A1778" s="14" t="s">
        <v>5347</v>
      </c>
      <c r="B1778" s="14" t="s">
        <v>5348</v>
      </c>
      <c r="C1778" s="14" t="s">
        <v>1574</v>
      </c>
      <c r="D1778" s="14" t="s">
        <v>46</v>
      </c>
      <c r="E1778" s="14" t="s">
        <v>46</v>
      </c>
      <c r="F1778" s="14" t="s">
        <v>46</v>
      </c>
      <c r="G1778" s="14" t="s">
        <v>46</v>
      </c>
      <c r="H1778" s="14" t="s">
        <v>46</v>
      </c>
      <c r="I1778" s="14" t="s">
        <v>46</v>
      </c>
      <c r="J1778" s="14" t="s">
        <v>1868</v>
      </c>
      <c r="K1778" s="14">
        <v>0.183957954915155</v>
      </c>
      <c r="L1778" s="14">
        <v>0.165980414513982</v>
      </c>
    </row>
    <row r="1779">
      <c r="A1779" s="14" t="s">
        <v>5349</v>
      </c>
      <c r="B1779" s="14" t="s">
        <v>5350</v>
      </c>
      <c r="C1779" s="14" t="s">
        <v>1574</v>
      </c>
      <c r="D1779" s="14" t="s">
        <v>46</v>
      </c>
      <c r="E1779" s="14" t="s">
        <v>46</v>
      </c>
      <c r="F1779" s="14" t="s">
        <v>46</v>
      </c>
      <c r="G1779" s="14" t="s">
        <v>46</v>
      </c>
      <c r="H1779" s="14" t="s">
        <v>46</v>
      </c>
      <c r="I1779" s="14" t="s">
        <v>46</v>
      </c>
      <c r="J1779" s="14" t="s">
        <v>1868</v>
      </c>
      <c r="K1779" s="14">
        <v>0.167048503207472</v>
      </c>
      <c r="L1779" s="14">
        <v>0.17081992543707</v>
      </c>
    </row>
    <row r="1780">
      <c r="A1780" s="14" t="s">
        <v>5351</v>
      </c>
      <c r="B1780" s="14" t="s">
        <v>5352</v>
      </c>
      <c r="C1780" s="14" t="s">
        <v>1574</v>
      </c>
      <c r="D1780" s="14" t="s">
        <v>46</v>
      </c>
      <c r="E1780" s="14" t="s">
        <v>46</v>
      </c>
      <c r="F1780" s="14" t="s">
        <v>46</v>
      </c>
      <c r="G1780" s="14" t="s">
        <v>46</v>
      </c>
      <c r="H1780" s="14" t="s">
        <v>46</v>
      </c>
      <c r="I1780" s="14" t="s">
        <v>46</v>
      </c>
      <c r="J1780" s="14" t="s">
        <v>1868</v>
      </c>
      <c r="K1780" s="14">
        <v>0.608619037034346</v>
      </c>
      <c r="L1780" s="14">
        <v>0.600633337931878</v>
      </c>
    </row>
    <row r="1781">
      <c r="A1781" s="14" t="s">
        <v>5353</v>
      </c>
      <c r="B1781" s="14" t="s">
        <v>5354</v>
      </c>
      <c r="C1781" s="14" t="s">
        <v>1574</v>
      </c>
      <c r="D1781" s="14" t="s">
        <v>46</v>
      </c>
      <c r="E1781" s="14" t="s">
        <v>46</v>
      </c>
      <c r="F1781" s="14" t="s">
        <v>46</v>
      </c>
      <c r="G1781" s="14" t="s">
        <v>46</v>
      </c>
      <c r="H1781" s="14" t="s">
        <v>46</v>
      </c>
      <c r="I1781" s="14" t="s">
        <v>46</v>
      </c>
      <c r="J1781" s="14" t="s">
        <v>1868</v>
      </c>
      <c r="K1781" s="14">
        <v>0.826325635876422</v>
      </c>
      <c r="L1781" s="14">
        <v>0.781439456342705</v>
      </c>
    </row>
    <row r="1782">
      <c r="A1782" s="14" t="s">
        <v>5355</v>
      </c>
      <c r="B1782" s="14" t="s">
        <v>5356</v>
      </c>
      <c r="C1782" s="14" t="s">
        <v>1572</v>
      </c>
      <c r="D1782" s="14">
        <v>0.0</v>
      </c>
      <c r="E1782" s="14">
        <v>0.0</v>
      </c>
      <c r="F1782" s="14">
        <v>0.0</v>
      </c>
      <c r="G1782" s="14">
        <v>0.0</v>
      </c>
      <c r="H1782" s="14">
        <v>0.0</v>
      </c>
      <c r="I1782" s="14">
        <v>0.0</v>
      </c>
      <c r="J1782" s="14" t="s">
        <v>1868</v>
      </c>
      <c r="K1782" s="14">
        <v>0.100485354822757</v>
      </c>
      <c r="L1782" s="14">
        <v>0.0885901364774633</v>
      </c>
    </row>
    <row r="1783">
      <c r="A1783" s="14" t="s">
        <v>5357</v>
      </c>
      <c r="B1783" s="14" t="s">
        <v>5358</v>
      </c>
      <c r="C1783" s="14" t="s">
        <v>1574</v>
      </c>
      <c r="D1783" s="14" t="s">
        <v>46</v>
      </c>
      <c r="E1783" s="14" t="s">
        <v>46</v>
      </c>
      <c r="F1783" s="14" t="s">
        <v>46</v>
      </c>
      <c r="G1783" s="14" t="s">
        <v>46</v>
      </c>
      <c r="H1783" s="14" t="s">
        <v>46</v>
      </c>
      <c r="I1783" s="14" t="s">
        <v>46</v>
      </c>
      <c r="J1783" s="14" t="s">
        <v>1868</v>
      </c>
      <c r="K1783" s="14">
        <v>0.974058750966085</v>
      </c>
      <c r="L1783" s="14">
        <v>0.976937057117938</v>
      </c>
    </row>
    <row r="1784">
      <c r="A1784" s="14" t="s">
        <v>5359</v>
      </c>
      <c r="B1784" s="14" t="s">
        <v>5360</v>
      </c>
      <c r="C1784" s="14" t="s">
        <v>1574</v>
      </c>
      <c r="D1784" s="14" t="s">
        <v>46</v>
      </c>
      <c r="E1784" s="14" t="s">
        <v>46</v>
      </c>
      <c r="F1784" s="14" t="s">
        <v>46</v>
      </c>
      <c r="G1784" s="14" t="s">
        <v>46</v>
      </c>
      <c r="H1784" s="14" t="s">
        <v>46</v>
      </c>
      <c r="I1784" s="14" t="s">
        <v>46</v>
      </c>
      <c r="J1784" s="14" t="s">
        <v>1868</v>
      </c>
      <c r="K1784" s="14">
        <v>0.354196955884331</v>
      </c>
      <c r="L1784" s="14">
        <v>0.503524339877043</v>
      </c>
    </row>
    <row r="1785">
      <c r="A1785" s="14" t="s">
        <v>5361</v>
      </c>
      <c r="B1785" s="14" t="s">
        <v>5362</v>
      </c>
      <c r="C1785" s="14" t="s">
        <v>1574</v>
      </c>
      <c r="D1785" s="14" t="s">
        <v>46</v>
      </c>
      <c r="E1785" s="14" t="s">
        <v>46</v>
      </c>
      <c r="F1785" s="14" t="s">
        <v>46</v>
      </c>
      <c r="G1785" s="14" t="s">
        <v>46</v>
      </c>
      <c r="H1785" s="14" t="s">
        <v>46</v>
      </c>
      <c r="I1785" s="14" t="s">
        <v>46</v>
      </c>
      <c r="J1785" s="14" t="s">
        <v>1868</v>
      </c>
      <c r="K1785" s="14">
        <v>0.204630994105108</v>
      </c>
      <c r="L1785" s="14">
        <v>0.188195904995992</v>
      </c>
    </row>
    <row r="1786">
      <c r="A1786" s="14" t="s">
        <v>5363</v>
      </c>
      <c r="B1786" s="14" t="s">
        <v>5364</v>
      </c>
      <c r="C1786" s="14" t="s">
        <v>1572</v>
      </c>
      <c r="D1786" s="14">
        <v>0.0</v>
      </c>
      <c r="E1786" s="14">
        <v>0.0</v>
      </c>
      <c r="F1786" s="14">
        <v>0.0</v>
      </c>
      <c r="G1786" s="14">
        <v>0.0</v>
      </c>
      <c r="H1786" s="14">
        <v>0.0</v>
      </c>
      <c r="I1786" s="14">
        <v>0.0</v>
      </c>
      <c r="J1786" s="14" t="s">
        <v>1868</v>
      </c>
      <c r="K1786" s="14">
        <v>0.964444933195405</v>
      </c>
      <c r="L1786" s="14">
        <v>0.957070331638635</v>
      </c>
    </row>
    <row r="1787">
      <c r="A1787" s="14" t="s">
        <v>5365</v>
      </c>
      <c r="B1787" s="14" t="s">
        <v>5366</v>
      </c>
      <c r="C1787" s="14" t="s">
        <v>1574</v>
      </c>
      <c r="D1787" s="14" t="s">
        <v>46</v>
      </c>
      <c r="E1787" s="14" t="s">
        <v>46</v>
      </c>
      <c r="F1787" s="14" t="s">
        <v>46</v>
      </c>
      <c r="G1787" s="14" t="s">
        <v>46</v>
      </c>
      <c r="H1787" s="14" t="s">
        <v>46</v>
      </c>
      <c r="I1787" s="14" t="s">
        <v>46</v>
      </c>
      <c r="J1787" s="14" t="s">
        <v>1868</v>
      </c>
      <c r="K1787" s="14">
        <v>0.82639269374789</v>
      </c>
      <c r="L1787" s="14">
        <v>0.789723457090931</v>
      </c>
    </row>
    <row r="1788">
      <c r="A1788" s="14" t="s">
        <v>5367</v>
      </c>
      <c r="B1788" s="14" t="s">
        <v>5368</v>
      </c>
      <c r="C1788" s="14" t="s">
        <v>1574</v>
      </c>
      <c r="D1788" s="14" t="s">
        <v>46</v>
      </c>
      <c r="E1788" s="14" t="s">
        <v>46</v>
      </c>
      <c r="F1788" s="14" t="s">
        <v>46</v>
      </c>
      <c r="G1788" s="14" t="s">
        <v>46</v>
      </c>
      <c r="H1788" s="14" t="s">
        <v>46</v>
      </c>
      <c r="I1788" s="14" t="s">
        <v>46</v>
      </c>
      <c r="J1788" s="14" t="s">
        <v>1868</v>
      </c>
      <c r="K1788" s="14">
        <v>0.0481143613635161</v>
      </c>
      <c r="L1788" s="14">
        <v>0.0464052996420798</v>
      </c>
    </row>
    <row r="1789">
      <c r="A1789" s="14" t="s">
        <v>5369</v>
      </c>
      <c r="B1789" s="14" t="s">
        <v>5370</v>
      </c>
      <c r="C1789" s="14" t="s">
        <v>1574</v>
      </c>
      <c r="D1789" s="14" t="s">
        <v>46</v>
      </c>
      <c r="E1789" s="14" t="s">
        <v>46</v>
      </c>
      <c r="F1789" s="14" t="s">
        <v>46</v>
      </c>
      <c r="G1789" s="14" t="s">
        <v>46</v>
      </c>
      <c r="H1789" s="14" t="s">
        <v>46</v>
      </c>
      <c r="I1789" s="14" t="s">
        <v>46</v>
      </c>
      <c r="J1789" s="14" t="s">
        <v>1868</v>
      </c>
      <c r="K1789" s="14">
        <v>0.116865870043741</v>
      </c>
      <c r="L1789" s="14">
        <v>0.171527645471125</v>
      </c>
    </row>
    <row r="1790">
      <c r="A1790" s="14" t="s">
        <v>5371</v>
      </c>
      <c r="B1790" s="14" t="s">
        <v>5372</v>
      </c>
      <c r="C1790" s="14" t="s">
        <v>1572</v>
      </c>
      <c r="D1790" s="14">
        <v>0.0</v>
      </c>
      <c r="E1790" s="14">
        <v>0.0</v>
      </c>
      <c r="F1790" s="14">
        <v>0.0</v>
      </c>
      <c r="G1790" s="14">
        <v>0.0</v>
      </c>
      <c r="H1790" s="14">
        <v>0.0</v>
      </c>
      <c r="I1790" s="14">
        <v>0.0</v>
      </c>
      <c r="J1790" s="14" t="s">
        <v>1868</v>
      </c>
      <c r="K1790" s="14">
        <v>0.87420510353005</v>
      </c>
      <c r="L1790" s="14">
        <v>0.806563465737068</v>
      </c>
    </row>
    <row r="1791">
      <c r="A1791" s="14" t="s">
        <v>5373</v>
      </c>
      <c r="B1791" s="14" t="s">
        <v>5374</v>
      </c>
      <c r="C1791" s="14" t="s">
        <v>1574</v>
      </c>
      <c r="D1791" s="14" t="s">
        <v>46</v>
      </c>
      <c r="E1791" s="14" t="s">
        <v>46</v>
      </c>
      <c r="F1791" s="14" t="s">
        <v>46</v>
      </c>
      <c r="G1791" s="14" t="s">
        <v>46</v>
      </c>
      <c r="H1791" s="14" t="s">
        <v>46</v>
      </c>
      <c r="I1791" s="14" t="s">
        <v>46</v>
      </c>
      <c r="J1791" s="14" t="s">
        <v>1868</v>
      </c>
      <c r="K1791" s="14">
        <v>0.865135625545644</v>
      </c>
      <c r="L1791" s="14">
        <v>0.882218335669833</v>
      </c>
    </row>
    <row r="1792">
      <c r="A1792" s="14" t="s">
        <v>5375</v>
      </c>
      <c r="B1792" s="14" t="s">
        <v>5376</v>
      </c>
      <c r="C1792" s="14" t="s">
        <v>1574</v>
      </c>
      <c r="D1792" s="14" t="s">
        <v>46</v>
      </c>
      <c r="E1792" s="14" t="s">
        <v>46</v>
      </c>
      <c r="F1792" s="14" t="s">
        <v>46</v>
      </c>
      <c r="G1792" s="14" t="s">
        <v>46</v>
      </c>
      <c r="H1792" s="14" t="s">
        <v>46</v>
      </c>
      <c r="I1792" s="14" t="s">
        <v>46</v>
      </c>
      <c r="J1792" s="14" t="s">
        <v>1868</v>
      </c>
      <c r="K1792" s="14">
        <v>0.620416506896131</v>
      </c>
      <c r="L1792" s="14">
        <v>0.741419283078551</v>
      </c>
    </row>
    <row r="1793">
      <c r="A1793" s="14" t="s">
        <v>5377</v>
      </c>
      <c r="B1793" s="14" t="s">
        <v>5378</v>
      </c>
      <c r="C1793" s="14" t="s">
        <v>1574</v>
      </c>
      <c r="D1793" s="14" t="s">
        <v>46</v>
      </c>
      <c r="E1793" s="14" t="s">
        <v>46</v>
      </c>
      <c r="F1793" s="14" t="s">
        <v>46</v>
      </c>
      <c r="G1793" s="14" t="s">
        <v>46</v>
      </c>
      <c r="H1793" s="14" t="s">
        <v>46</v>
      </c>
      <c r="I1793" s="14" t="s">
        <v>46</v>
      </c>
      <c r="J1793" s="14" t="s">
        <v>1868</v>
      </c>
      <c r="K1793" s="14">
        <v>0.813131546512391</v>
      </c>
      <c r="L1793" s="14">
        <v>0.845366933249155</v>
      </c>
    </row>
    <row r="1794">
      <c r="A1794" s="14" t="s">
        <v>5379</v>
      </c>
      <c r="B1794" s="14" t="s">
        <v>5380</v>
      </c>
      <c r="C1794" s="14" t="s">
        <v>1574</v>
      </c>
      <c r="D1794" s="14" t="s">
        <v>46</v>
      </c>
      <c r="E1794" s="14" t="s">
        <v>46</v>
      </c>
      <c r="F1794" s="14" t="s">
        <v>46</v>
      </c>
      <c r="G1794" s="14" t="s">
        <v>46</v>
      </c>
      <c r="H1794" s="14" t="s">
        <v>46</v>
      </c>
      <c r="I1794" s="14" t="s">
        <v>46</v>
      </c>
      <c r="J1794" s="14" t="s">
        <v>1868</v>
      </c>
      <c r="K1794" s="14">
        <v>0.937521782814074</v>
      </c>
      <c r="L1794" s="14">
        <v>0.940764815328256</v>
      </c>
    </row>
    <row r="1795">
      <c r="A1795" s="14" t="s">
        <v>5381</v>
      </c>
      <c r="B1795" s="14" t="s">
        <v>5382</v>
      </c>
      <c r="C1795" s="14" t="s">
        <v>1574</v>
      </c>
      <c r="D1795" s="14" t="s">
        <v>46</v>
      </c>
      <c r="E1795" s="14" t="s">
        <v>46</v>
      </c>
      <c r="F1795" s="14" t="s">
        <v>46</v>
      </c>
      <c r="G1795" s="14" t="s">
        <v>46</v>
      </c>
      <c r="H1795" s="14" t="s">
        <v>46</v>
      </c>
      <c r="I1795" s="14" t="s">
        <v>46</v>
      </c>
      <c r="J1795" s="14" t="s">
        <v>1868</v>
      </c>
      <c r="K1795" s="14">
        <v>0.253140368053168</v>
      </c>
      <c r="L1795" s="14">
        <v>0.324513637615459</v>
      </c>
    </row>
    <row r="1796">
      <c r="A1796" s="14" t="s">
        <v>5383</v>
      </c>
      <c r="B1796" s="14" t="s">
        <v>5384</v>
      </c>
      <c r="C1796" s="14" t="s">
        <v>1574</v>
      </c>
      <c r="D1796" s="14" t="s">
        <v>46</v>
      </c>
      <c r="E1796" s="14" t="s">
        <v>46</v>
      </c>
      <c r="F1796" s="14" t="s">
        <v>46</v>
      </c>
      <c r="G1796" s="14" t="s">
        <v>46</v>
      </c>
      <c r="H1796" s="14" t="s">
        <v>46</v>
      </c>
      <c r="I1796" s="14" t="s">
        <v>46</v>
      </c>
      <c r="J1796" s="14" t="s">
        <v>1868</v>
      </c>
      <c r="K1796" s="14">
        <v>0.470395586303936</v>
      </c>
      <c r="L1796" s="14">
        <v>0.330879433306322</v>
      </c>
    </row>
    <row r="1797">
      <c r="A1797" s="14" t="s">
        <v>5385</v>
      </c>
      <c r="B1797" s="14" t="s">
        <v>5386</v>
      </c>
      <c r="C1797" s="14" t="s">
        <v>1574</v>
      </c>
      <c r="D1797" s="14" t="s">
        <v>46</v>
      </c>
      <c r="E1797" s="14" t="s">
        <v>46</v>
      </c>
      <c r="F1797" s="14" t="s">
        <v>46</v>
      </c>
      <c r="G1797" s="14" t="s">
        <v>46</v>
      </c>
      <c r="H1797" s="14" t="s">
        <v>46</v>
      </c>
      <c r="I1797" s="14" t="s">
        <v>46</v>
      </c>
      <c r="J1797" s="14" t="s">
        <v>1868</v>
      </c>
      <c r="K1797" s="14">
        <v>0.330551116185622</v>
      </c>
      <c r="L1797" s="14">
        <v>0.249162768100559</v>
      </c>
    </row>
    <row r="1798">
      <c r="A1798" s="14" t="s">
        <v>5387</v>
      </c>
      <c r="B1798" s="14" t="s">
        <v>5388</v>
      </c>
      <c r="C1798" s="14" t="s">
        <v>1574</v>
      </c>
      <c r="D1798" s="14" t="s">
        <v>46</v>
      </c>
      <c r="E1798" s="14" t="s">
        <v>46</v>
      </c>
      <c r="F1798" s="14" t="s">
        <v>46</v>
      </c>
      <c r="G1798" s="14" t="s">
        <v>46</v>
      </c>
      <c r="H1798" s="14" t="s">
        <v>46</v>
      </c>
      <c r="I1798" s="14" t="s">
        <v>46</v>
      </c>
      <c r="J1798" s="14" t="s">
        <v>1868</v>
      </c>
      <c r="K1798" s="14">
        <v>0.431861715813433</v>
      </c>
      <c r="L1798" s="14">
        <v>0.448503720791433</v>
      </c>
    </row>
    <row r="1799">
      <c r="A1799" s="14" t="s">
        <v>5389</v>
      </c>
      <c r="B1799" s="14" t="s">
        <v>5390</v>
      </c>
      <c r="C1799" s="14" t="s">
        <v>1574</v>
      </c>
      <c r="D1799" s="14" t="s">
        <v>46</v>
      </c>
      <c r="E1799" s="14" t="s">
        <v>46</v>
      </c>
      <c r="F1799" s="14" t="s">
        <v>46</v>
      </c>
      <c r="G1799" s="14" t="s">
        <v>46</v>
      </c>
      <c r="H1799" s="14" t="s">
        <v>46</v>
      </c>
      <c r="I1799" s="14" t="s">
        <v>46</v>
      </c>
      <c r="J1799" s="14" t="s">
        <v>1868</v>
      </c>
      <c r="K1799" s="14">
        <v>0.766471813020353</v>
      </c>
      <c r="L1799" s="14">
        <v>0.846197346551682</v>
      </c>
    </row>
    <row r="1800">
      <c r="A1800" s="14" t="s">
        <v>5391</v>
      </c>
      <c r="B1800" s="14" t="s">
        <v>5392</v>
      </c>
      <c r="C1800" s="14" t="s">
        <v>1574</v>
      </c>
      <c r="D1800" s="14" t="s">
        <v>46</v>
      </c>
      <c r="E1800" s="14" t="s">
        <v>46</v>
      </c>
      <c r="F1800" s="14" t="s">
        <v>46</v>
      </c>
      <c r="G1800" s="14" t="s">
        <v>46</v>
      </c>
      <c r="H1800" s="14" t="s">
        <v>46</v>
      </c>
      <c r="I1800" s="14" t="s">
        <v>46</v>
      </c>
      <c r="J1800" s="14" t="s">
        <v>1868</v>
      </c>
      <c r="K1800" s="14">
        <v>0.831461283949569</v>
      </c>
      <c r="L1800" s="14">
        <v>0.852779682999439</v>
      </c>
    </row>
    <row r="1801">
      <c r="A1801" s="14" t="s">
        <v>5393</v>
      </c>
      <c r="B1801" s="14" t="s">
        <v>5394</v>
      </c>
      <c r="C1801" s="14" t="s">
        <v>1572</v>
      </c>
      <c r="D1801" s="14">
        <v>0.0</v>
      </c>
      <c r="E1801" s="14">
        <v>0.0</v>
      </c>
      <c r="F1801" s="14">
        <v>0.0</v>
      </c>
      <c r="G1801" s="14">
        <v>0.0</v>
      </c>
      <c r="H1801" s="14">
        <v>0.0</v>
      </c>
      <c r="I1801" s="14">
        <v>0.0</v>
      </c>
      <c r="J1801" s="14" t="s">
        <v>1868</v>
      </c>
      <c r="K1801" s="14">
        <v>0.335586211645798</v>
      </c>
      <c r="L1801" s="14">
        <v>0.142901798729136</v>
      </c>
    </row>
    <row r="1802">
      <c r="A1802" s="14" t="s">
        <v>5395</v>
      </c>
      <c r="B1802" s="14" t="s">
        <v>5396</v>
      </c>
      <c r="C1802" s="14" t="s">
        <v>1572</v>
      </c>
      <c r="D1802" s="14">
        <v>0.0</v>
      </c>
      <c r="E1802" s="14">
        <v>0.0</v>
      </c>
      <c r="F1802" s="14">
        <v>0.0</v>
      </c>
      <c r="G1802" s="14">
        <v>0.0</v>
      </c>
      <c r="H1802" s="14">
        <v>0.0</v>
      </c>
      <c r="I1802" s="14">
        <v>0.0</v>
      </c>
      <c r="J1802" s="14" t="s">
        <v>1868</v>
      </c>
      <c r="K1802" s="14">
        <v>0.387454334743403</v>
      </c>
      <c r="L1802" s="14">
        <v>0.363682963808036</v>
      </c>
    </row>
    <row r="1803">
      <c r="A1803" s="14" t="s">
        <v>5397</v>
      </c>
      <c r="B1803" s="14" t="s">
        <v>5398</v>
      </c>
      <c r="C1803" s="14" t="s">
        <v>1574</v>
      </c>
      <c r="D1803" s="14" t="s">
        <v>46</v>
      </c>
      <c r="E1803" s="14" t="s">
        <v>46</v>
      </c>
      <c r="F1803" s="14" t="s">
        <v>46</v>
      </c>
      <c r="G1803" s="14" t="s">
        <v>46</v>
      </c>
      <c r="H1803" s="14" t="s">
        <v>46</v>
      </c>
      <c r="I1803" s="14" t="s">
        <v>46</v>
      </c>
      <c r="J1803" s="14" t="s">
        <v>1868</v>
      </c>
      <c r="K1803" s="14">
        <v>0.851275007274222</v>
      </c>
      <c r="L1803" s="14">
        <v>0.880509579829786</v>
      </c>
    </row>
    <row r="1804">
      <c r="A1804" s="14" t="s">
        <v>5399</v>
      </c>
      <c r="B1804" s="14" t="s">
        <v>5400</v>
      </c>
      <c r="C1804" s="14" t="s">
        <v>1574</v>
      </c>
      <c r="D1804" s="14" t="s">
        <v>46</v>
      </c>
      <c r="E1804" s="14" t="s">
        <v>46</v>
      </c>
      <c r="F1804" s="14" t="s">
        <v>46</v>
      </c>
      <c r="G1804" s="14" t="s">
        <v>46</v>
      </c>
      <c r="H1804" s="14" t="s">
        <v>46</v>
      </c>
      <c r="I1804" s="14" t="s">
        <v>46</v>
      </c>
      <c r="J1804" s="14" t="s">
        <v>1868</v>
      </c>
      <c r="K1804" s="14">
        <v>0.682827462341677</v>
      </c>
      <c r="L1804" s="14">
        <v>0.523954056050486</v>
      </c>
    </row>
    <row r="1805">
      <c r="A1805" s="14" t="s">
        <v>5401</v>
      </c>
      <c r="B1805" s="14" t="s">
        <v>5402</v>
      </c>
      <c r="C1805" s="14" t="s">
        <v>1574</v>
      </c>
      <c r="D1805" s="14" t="s">
        <v>46</v>
      </c>
      <c r="E1805" s="14" t="s">
        <v>46</v>
      </c>
      <c r="F1805" s="14" t="s">
        <v>46</v>
      </c>
      <c r="G1805" s="14" t="s">
        <v>46</v>
      </c>
      <c r="H1805" s="14" t="s">
        <v>46</v>
      </c>
      <c r="I1805" s="14" t="s">
        <v>46</v>
      </c>
      <c r="J1805" s="14" t="s">
        <v>1868</v>
      </c>
      <c r="K1805" s="14">
        <v>0.40544775575582</v>
      </c>
      <c r="L1805" s="14">
        <v>0.413643456821778</v>
      </c>
    </row>
    <row r="1806">
      <c r="A1806" s="14" t="s">
        <v>5403</v>
      </c>
      <c r="B1806" s="14" t="s">
        <v>5404</v>
      </c>
      <c r="C1806" s="14" t="s">
        <v>1574</v>
      </c>
      <c r="D1806" s="14" t="s">
        <v>46</v>
      </c>
      <c r="E1806" s="14" t="s">
        <v>46</v>
      </c>
      <c r="F1806" s="14" t="s">
        <v>46</v>
      </c>
      <c r="G1806" s="14" t="s">
        <v>46</v>
      </c>
      <c r="H1806" s="14" t="s">
        <v>46</v>
      </c>
      <c r="I1806" s="14" t="s">
        <v>46</v>
      </c>
      <c r="J1806" s="14" t="s">
        <v>1868</v>
      </c>
      <c r="K1806" s="14">
        <v>0.78027554724979</v>
      </c>
      <c r="L1806" s="14">
        <v>0.837051411207989</v>
      </c>
    </row>
    <row r="1807">
      <c r="A1807" s="14" t="s">
        <v>5405</v>
      </c>
      <c r="B1807" s="14" t="s">
        <v>5406</v>
      </c>
      <c r="C1807" s="14" t="s">
        <v>1572</v>
      </c>
      <c r="D1807" s="14">
        <v>0.0</v>
      </c>
      <c r="E1807" s="14">
        <v>0.0</v>
      </c>
      <c r="F1807" s="14">
        <v>0.0</v>
      </c>
      <c r="G1807" s="14">
        <v>0.0</v>
      </c>
      <c r="H1807" s="14">
        <v>0.0</v>
      </c>
      <c r="I1807" s="14">
        <v>0.0</v>
      </c>
      <c r="J1807" s="14" t="s">
        <v>1868</v>
      </c>
      <c r="K1807" s="14">
        <v>0.760611824219333</v>
      </c>
      <c r="L1807" s="14">
        <v>0.826766915962965</v>
      </c>
    </row>
    <row r="1808">
      <c r="A1808" s="14" t="s">
        <v>5407</v>
      </c>
      <c r="B1808" s="14" t="s">
        <v>5408</v>
      </c>
      <c r="C1808" s="14" t="s">
        <v>1574</v>
      </c>
      <c r="D1808" s="14" t="s">
        <v>46</v>
      </c>
      <c r="E1808" s="14" t="s">
        <v>46</v>
      </c>
      <c r="F1808" s="14" t="s">
        <v>46</v>
      </c>
      <c r="G1808" s="14" t="s">
        <v>46</v>
      </c>
      <c r="H1808" s="14" t="s">
        <v>46</v>
      </c>
      <c r="I1808" s="14" t="s">
        <v>46</v>
      </c>
      <c r="J1808" s="14" t="s">
        <v>1868</v>
      </c>
      <c r="K1808" s="14">
        <v>0.537096021425011</v>
      </c>
      <c r="L1808" s="14">
        <v>0.505745398162506</v>
      </c>
    </row>
    <row r="1809">
      <c r="A1809" s="14" t="s">
        <v>5409</v>
      </c>
      <c r="B1809" s="14" t="s">
        <v>5410</v>
      </c>
      <c r="C1809" s="14" t="s">
        <v>1574</v>
      </c>
      <c r="D1809" s="14" t="s">
        <v>46</v>
      </c>
      <c r="E1809" s="14" t="s">
        <v>46</v>
      </c>
      <c r="F1809" s="14" t="s">
        <v>46</v>
      </c>
      <c r="G1809" s="14" t="s">
        <v>46</v>
      </c>
      <c r="H1809" s="14" t="s">
        <v>46</v>
      </c>
      <c r="I1809" s="14" t="s">
        <v>46</v>
      </c>
      <c r="J1809" s="14" t="s">
        <v>1868</v>
      </c>
      <c r="K1809" s="14">
        <v>0.0499561585164204</v>
      </c>
      <c r="L1809" s="14">
        <v>0.0581517375207202</v>
      </c>
    </row>
    <row r="1810">
      <c r="A1810" s="14" t="s">
        <v>5411</v>
      </c>
      <c r="B1810" s="14" t="s">
        <v>5412</v>
      </c>
      <c r="C1810" s="14" t="s">
        <v>1574</v>
      </c>
      <c r="D1810" s="14" t="s">
        <v>46</v>
      </c>
      <c r="E1810" s="14" t="s">
        <v>46</v>
      </c>
      <c r="F1810" s="14" t="s">
        <v>46</v>
      </c>
      <c r="G1810" s="14" t="s">
        <v>46</v>
      </c>
      <c r="H1810" s="14" t="s">
        <v>46</v>
      </c>
      <c r="I1810" s="14" t="s">
        <v>46</v>
      </c>
      <c r="J1810" s="14" t="s">
        <v>1868</v>
      </c>
      <c r="K1810" s="14">
        <v>0.324874992712649</v>
      </c>
      <c r="L1810" s="14">
        <v>0.235164311732171</v>
      </c>
    </row>
    <row r="1811">
      <c r="A1811" s="14" t="s">
        <v>5413</v>
      </c>
      <c r="B1811" s="14" t="s">
        <v>5414</v>
      </c>
      <c r="C1811" s="14" t="s">
        <v>1574</v>
      </c>
      <c r="D1811" s="14" t="s">
        <v>46</v>
      </c>
      <c r="E1811" s="14" t="s">
        <v>46</v>
      </c>
      <c r="F1811" s="14" t="s">
        <v>46</v>
      </c>
      <c r="G1811" s="14" t="s">
        <v>46</v>
      </c>
      <c r="H1811" s="14" t="s">
        <v>46</v>
      </c>
      <c r="I1811" s="14" t="s">
        <v>46</v>
      </c>
      <c r="J1811" s="14" t="s">
        <v>1868</v>
      </c>
      <c r="K1811" s="14">
        <v>0.0336824263917321</v>
      </c>
      <c r="L1811" s="14">
        <v>0.0235301776918658</v>
      </c>
    </row>
    <row r="1812">
      <c r="A1812" s="14" t="s">
        <v>5415</v>
      </c>
      <c r="B1812" s="14" t="s">
        <v>5416</v>
      </c>
      <c r="C1812" s="14" t="s">
        <v>1574</v>
      </c>
      <c r="D1812" s="14" t="s">
        <v>46</v>
      </c>
      <c r="E1812" s="14" t="s">
        <v>46</v>
      </c>
      <c r="F1812" s="14" t="s">
        <v>46</v>
      </c>
      <c r="G1812" s="14" t="s">
        <v>46</v>
      </c>
      <c r="H1812" s="14" t="s">
        <v>46</v>
      </c>
      <c r="I1812" s="14" t="s">
        <v>46</v>
      </c>
      <c r="J1812" s="14" t="s">
        <v>1868</v>
      </c>
      <c r="K1812" s="14">
        <v>0.702655523683857</v>
      </c>
      <c r="L1812" s="14">
        <v>0.698446863417002</v>
      </c>
    </row>
    <row r="1813">
      <c r="A1813" s="14" t="s">
        <v>5417</v>
      </c>
      <c r="B1813" s="14" t="s">
        <v>5418</v>
      </c>
      <c r="C1813" s="14" t="s">
        <v>1574</v>
      </c>
      <c r="D1813" s="14" t="s">
        <v>46</v>
      </c>
      <c r="E1813" s="14" t="s">
        <v>46</v>
      </c>
      <c r="F1813" s="14" t="s">
        <v>46</v>
      </c>
      <c r="G1813" s="14" t="s">
        <v>46</v>
      </c>
      <c r="H1813" s="14" t="s">
        <v>46</v>
      </c>
      <c r="I1813" s="14" t="s">
        <v>46</v>
      </c>
      <c r="J1813" s="14" t="s">
        <v>1868</v>
      </c>
      <c r="K1813" s="14">
        <v>0.837826041030982</v>
      </c>
      <c r="L1813" s="14">
        <v>0.825247258022686</v>
      </c>
    </row>
    <row r="1814">
      <c r="A1814" s="14" t="s">
        <v>5419</v>
      </c>
      <c r="B1814" s="14" t="s">
        <v>5420</v>
      </c>
      <c r="C1814" s="14" t="s">
        <v>1574</v>
      </c>
      <c r="D1814" s="14" t="s">
        <v>46</v>
      </c>
      <c r="E1814" s="14" t="s">
        <v>46</v>
      </c>
      <c r="F1814" s="14" t="s">
        <v>46</v>
      </c>
      <c r="G1814" s="14" t="s">
        <v>46</v>
      </c>
      <c r="H1814" s="14" t="s">
        <v>46</v>
      </c>
      <c r="I1814" s="14" t="s">
        <v>46</v>
      </c>
      <c r="J1814" s="14" t="s">
        <v>1868</v>
      </c>
      <c r="K1814" s="14">
        <v>0.260376615887582</v>
      </c>
      <c r="L1814" s="14">
        <v>0.324585282643242</v>
      </c>
    </row>
    <row r="1815">
      <c r="A1815" s="14" t="s">
        <v>5421</v>
      </c>
      <c r="B1815" s="14" t="s">
        <v>5422</v>
      </c>
      <c r="C1815" s="14" t="s">
        <v>1574</v>
      </c>
      <c r="D1815" s="14" t="s">
        <v>46</v>
      </c>
      <c r="E1815" s="14" t="s">
        <v>46</v>
      </c>
      <c r="F1815" s="14" t="s">
        <v>46</v>
      </c>
      <c r="G1815" s="14" t="s">
        <v>46</v>
      </c>
      <c r="H1815" s="14" t="s">
        <v>46</v>
      </c>
      <c r="I1815" s="14" t="s">
        <v>46</v>
      </c>
      <c r="J1815" s="14" t="s">
        <v>1868</v>
      </c>
      <c r="K1815" s="14">
        <v>0.934519687376239</v>
      </c>
      <c r="L1815" s="14">
        <v>0.909257808528773</v>
      </c>
    </row>
    <row r="1816">
      <c r="A1816" s="14" t="s">
        <v>5423</v>
      </c>
      <c r="B1816" s="14" t="s">
        <v>5424</v>
      </c>
      <c r="C1816" s="14" t="s">
        <v>1574</v>
      </c>
      <c r="D1816" s="14" t="s">
        <v>46</v>
      </c>
      <c r="E1816" s="14" t="s">
        <v>46</v>
      </c>
      <c r="F1816" s="14" t="s">
        <v>46</v>
      </c>
      <c r="G1816" s="14" t="s">
        <v>46</v>
      </c>
      <c r="H1816" s="14" t="s">
        <v>46</v>
      </c>
      <c r="I1816" s="14" t="s">
        <v>46</v>
      </c>
      <c r="J1816" s="14" t="s">
        <v>1868</v>
      </c>
      <c r="K1816" s="14">
        <v>0.894790341123276</v>
      </c>
      <c r="L1816" s="14">
        <v>0.801615828100914</v>
      </c>
    </row>
    <row r="1817">
      <c r="A1817" s="14" t="s">
        <v>5425</v>
      </c>
      <c r="B1817" s="14" t="s">
        <v>5426</v>
      </c>
      <c r="C1817" s="14" t="s">
        <v>1574</v>
      </c>
      <c r="D1817" s="14" t="s">
        <v>46</v>
      </c>
      <c r="E1817" s="14" t="s">
        <v>46</v>
      </c>
      <c r="F1817" s="14" t="s">
        <v>46</v>
      </c>
      <c r="G1817" s="14" t="s">
        <v>46</v>
      </c>
      <c r="H1817" s="14" t="s">
        <v>46</v>
      </c>
      <c r="I1817" s="14" t="s">
        <v>46</v>
      </c>
      <c r="J1817" s="14" t="s">
        <v>1868</v>
      </c>
      <c r="K1817" s="14">
        <v>0.61419582253547</v>
      </c>
      <c r="L1817" s="14">
        <v>0.568359735436472</v>
      </c>
    </row>
    <row r="1818">
      <c r="A1818" s="14" t="s">
        <v>5427</v>
      </c>
      <c r="B1818" s="14" t="s">
        <v>5428</v>
      </c>
      <c r="C1818" s="14" t="s">
        <v>1572</v>
      </c>
      <c r="D1818" s="14">
        <v>1.0</v>
      </c>
      <c r="E1818" s="14">
        <v>0.0</v>
      </c>
      <c r="F1818" s="14">
        <v>0.0</v>
      </c>
      <c r="G1818" s="14">
        <v>0.0</v>
      </c>
      <c r="H1818" s="14">
        <v>1.0</v>
      </c>
      <c r="I1818" s="14">
        <v>2.0</v>
      </c>
      <c r="J1818" s="14" t="s">
        <v>1868</v>
      </c>
      <c r="K1818" s="14">
        <v>0.899159228577868</v>
      </c>
      <c r="L1818" s="14">
        <v>0.929374733305769</v>
      </c>
    </row>
    <row r="1819">
      <c r="A1819" s="14" t="s">
        <v>5429</v>
      </c>
      <c r="B1819" s="14" t="s">
        <v>5430</v>
      </c>
      <c r="C1819" s="14" t="s">
        <v>1574</v>
      </c>
      <c r="D1819" s="14" t="s">
        <v>46</v>
      </c>
      <c r="E1819" s="14" t="s">
        <v>46</v>
      </c>
      <c r="F1819" s="14" t="s">
        <v>46</v>
      </c>
      <c r="G1819" s="14" t="s">
        <v>46</v>
      </c>
      <c r="H1819" s="14" t="s">
        <v>46</v>
      </c>
      <c r="I1819" s="14" t="s">
        <v>46</v>
      </c>
      <c r="J1819" s="14" t="s">
        <v>1868</v>
      </c>
      <c r="K1819" s="14">
        <v>0.495574514509074</v>
      </c>
      <c r="L1819" s="14">
        <v>0.450227934389725</v>
      </c>
    </row>
    <row r="1820">
      <c r="A1820" s="14" t="s">
        <v>5431</v>
      </c>
      <c r="B1820" s="14" t="s">
        <v>5432</v>
      </c>
      <c r="C1820" s="14" t="s">
        <v>1574</v>
      </c>
      <c r="D1820" s="14" t="s">
        <v>46</v>
      </c>
      <c r="E1820" s="14" t="s">
        <v>46</v>
      </c>
      <c r="F1820" s="14" t="s">
        <v>46</v>
      </c>
      <c r="G1820" s="14" t="s">
        <v>46</v>
      </c>
      <c r="H1820" s="14" t="s">
        <v>46</v>
      </c>
      <c r="I1820" s="14" t="s">
        <v>46</v>
      </c>
      <c r="J1820" s="14" t="s">
        <v>1868</v>
      </c>
      <c r="K1820" s="14">
        <v>0.745688541693449</v>
      </c>
      <c r="L1820" s="14">
        <v>0.739272141038439</v>
      </c>
    </row>
    <row r="1821">
      <c r="A1821" s="14" t="s">
        <v>380</v>
      </c>
      <c r="B1821" s="14" t="s">
        <v>381</v>
      </c>
      <c r="C1821" s="14" t="s">
        <v>1574</v>
      </c>
      <c r="D1821" s="14" t="s">
        <v>46</v>
      </c>
      <c r="E1821" s="14" t="s">
        <v>46</v>
      </c>
      <c r="F1821" s="14" t="s">
        <v>46</v>
      </c>
      <c r="G1821" s="14" t="s">
        <v>46</v>
      </c>
      <c r="H1821" s="14" t="s">
        <v>46</v>
      </c>
      <c r="I1821" s="14" t="s">
        <v>46</v>
      </c>
      <c r="J1821" s="14" t="s">
        <v>1868</v>
      </c>
      <c r="K1821" s="64">
        <v>3.43714417740952E-5</v>
      </c>
      <c r="L1821" s="14">
        <v>0.161785386169275</v>
      </c>
    </row>
    <row r="1822">
      <c r="A1822" s="14" t="s">
        <v>5433</v>
      </c>
      <c r="B1822" s="14" t="s">
        <v>5434</v>
      </c>
      <c r="C1822" s="14" t="s">
        <v>1574</v>
      </c>
      <c r="D1822" s="14" t="s">
        <v>46</v>
      </c>
      <c r="E1822" s="14" t="s">
        <v>46</v>
      </c>
      <c r="F1822" s="14" t="s">
        <v>46</v>
      </c>
      <c r="G1822" s="14" t="s">
        <v>46</v>
      </c>
      <c r="H1822" s="14" t="s">
        <v>46</v>
      </c>
      <c r="I1822" s="14" t="s">
        <v>46</v>
      </c>
      <c r="J1822" s="14" t="s">
        <v>1868</v>
      </c>
      <c r="K1822" s="14">
        <v>0.0145188338500069</v>
      </c>
      <c r="L1822" s="14">
        <v>0.0150659299167969</v>
      </c>
    </row>
    <row r="1823">
      <c r="A1823" s="14" t="s">
        <v>5435</v>
      </c>
      <c r="B1823" s="14" t="s">
        <v>5436</v>
      </c>
      <c r="C1823" s="14" t="s">
        <v>1574</v>
      </c>
      <c r="D1823" s="14" t="s">
        <v>46</v>
      </c>
      <c r="E1823" s="14" t="s">
        <v>46</v>
      </c>
      <c r="F1823" s="14" t="s">
        <v>46</v>
      </c>
      <c r="G1823" s="14" t="s">
        <v>46</v>
      </c>
      <c r="H1823" s="14" t="s">
        <v>46</v>
      </c>
      <c r="I1823" s="14" t="s">
        <v>46</v>
      </c>
      <c r="J1823" s="14" t="s">
        <v>1868</v>
      </c>
      <c r="K1823" s="14">
        <v>0.616228747176675</v>
      </c>
      <c r="L1823" s="14">
        <v>0.57981046165884</v>
      </c>
    </row>
    <row r="1824">
      <c r="A1824" s="14" t="s">
        <v>5437</v>
      </c>
      <c r="B1824" s="14" t="s">
        <v>5438</v>
      </c>
      <c r="C1824" s="14" t="s">
        <v>1572</v>
      </c>
      <c r="D1824" s="14">
        <v>0.0</v>
      </c>
      <c r="E1824" s="14">
        <v>0.0</v>
      </c>
      <c r="F1824" s="14">
        <v>0.0</v>
      </c>
      <c r="G1824" s="14">
        <v>0.0</v>
      </c>
      <c r="H1824" s="14">
        <v>0.0</v>
      </c>
      <c r="I1824" s="14">
        <v>0.0</v>
      </c>
      <c r="J1824" s="14" t="s">
        <v>1868</v>
      </c>
      <c r="K1824" s="14">
        <v>0.0158522550815221</v>
      </c>
      <c r="L1824" s="14">
        <v>0.0115832585034636</v>
      </c>
    </row>
    <row r="1825">
      <c r="A1825" s="14" t="s">
        <v>5439</v>
      </c>
      <c r="B1825" s="14" t="s">
        <v>5440</v>
      </c>
      <c r="C1825" s="14" t="s">
        <v>1574</v>
      </c>
      <c r="D1825" s="14" t="s">
        <v>46</v>
      </c>
      <c r="E1825" s="14" t="s">
        <v>46</v>
      </c>
      <c r="F1825" s="14" t="s">
        <v>46</v>
      </c>
      <c r="G1825" s="14" t="s">
        <v>46</v>
      </c>
      <c r="H1825" s="14" t="s">
        <v>46</v>
      </c>
      <c r="I1825" s="14" t="s">
        <v>46</v>
      </c>
      <c r="J1825" s="14" t="s">
        <v>1868</v>
      </c>
      <c r="K1825" s="14">
        <v>0.550564668559683</v>
      </c>
      <c r="L1825" s="14">
        <v>0.468825810790951</v>
      </c>
    </row>
    <row r="1826">
      <c r="A1826" s="14" t="s">
        <v>5441</v>
      </c>
      <c r="B1826" s="14" t="s">
        <v>5442</v>
      </c>
      <c r="C1826" s="14" t="s">
        <v>1574</v>
      </c>
      <c r="D1826" s="14" t="s">
        <v>46</v>
      </c>
      <c r="E1826" s="14" t="s">
        <v>46</v>
      </c>
      <c r="F1826" s="14" t="s">
        <v>46</v>
      </c>
      <c r="G1826" s="14" t="s">
        <v>46</v>
      </c>
      <c r="H1826" s="14" t="s">
        <v>46</v>
      </c>
      <c r="I1826" s="14" t="s">
        <v>46</v>
      </c>
      <c r="J1826" s="14" t="s">
        <v>1868</v>
      </c>
      <c r="K1826" s="14">
        <v>0.392685715677011</v>
      </c>
      <c r="L1826" s="14">
        <v>0.346589114571438</v>
      </c>
    </row>
    <row r="1827">
      <c r="A1827" s="14" t="s">
        <v>5443</v>
      </c>
      <c r="B1827" s="14" t="s">
        <v>5444</v>
      </c>
      <c r="C1827" s="14" t="s">
        <v>1574</v>
      </c>
      <c r="D1827" s="14" t="s">
        <v>46</v>
      </c>
      <c r="E1827" s="14" t="s">
        <v>46</v>
      </c>
      <c r="F1827" s="14" t="s">
        <v>46</v>
      </c>
      <c r="G1827" s="14" t="s">
        <v>46</v>
      </c>
      <c r="H1827" s="14" t="s">
        <v>46</v>
      </c>
      <c r="I1827" s="14" t="s">
        <v>46</v>
      </c>
      <c r="J1827" s="14" t="s">
        <v>1868</v>
      </c>
      <c r="K1827" s="14">
        <v>0.854449397174749</v>
      </c>
      <c r="L1827" s="14">
        <v>0.810473278810769</v>
      </c>
    </row>
    <row r="1828">
      <c r="A1828" s="14" t="s">
        <v>5445</v>
      </c>
      <c r="B1828" s="14" t="s">
        <v>5446</v>
      </c>
      <c r="C1828" s="14" t="s">
        <v>1574</v>
      </c>
      <c r="D1828" s="14" t="s">
        <v>46</v>
      </c>
      <c r="E1828" s="14" t="s">
        <v>46</v>
      </c>
      <c r="F1828" s="14" t="s">
        <v>46</v>
      </c>
      <c r="G1828" s="14" t="s">
        <v>46</v>
      </c>
      <c r="H1828" s="14" t="s">
        <v>46</v>
      </c>
      <c r="I1828" s="14" t="s">
        <v>46</v>
      </c>
      <c r="J1828" s="14" t="s">
        <v>1868</v>
      </c>
      <c r="K1828" s="14">
        <v>0.449643313937291</v>
      </c>
      <c r="L1828" s="14">
        <v>0.466224733489107</v>
      </c>
    </row>
    <row r="1829">
      <c r="A1829" s="14" t="s">
        <v>5447</v>
      </c>
      <c r="B1829" s="14" t="s">
        <v>5448</v>
      </c>
      <c r="C1829" s="14" t="s">
        <v>1574</v>
      </c>
      <c r="D1829" s="14" t="s">
        <v>46</v>
      </c>
      <c r="E1829" s="14" t="s">
        <v>46</v>
      </c>
      <c r="F1829" s="14" t="s">
        <v>46</v>
      </c>
      <c r="G1829" s="14" t="s">
        <v>46</v>
      </c>
      <c r="H1829" s="14" t="s">
        <v>46</v>
      </c>
      <c r="I1829" s="14" t="s">
        <v>46</v>
      </c>
      <c r="J1829" s="14" t="s">
        <v>1868</v>
      </c>
      <c r="K1829" s="14">
        <v>0.651232930858928</v>
      </c>
      <c r="L1829" s="14">
        <v>0.498645798021869</v>
      </c>
    </row>
    <row r="1830">
      <c r="A1830" s="14" t="s">
        <v>5449</v>
      </c>
      <c r="B1830" s="14" t="s">
        <v>5450</v>
      </c>
      <c r="C1830" s="14" t="s">
        <v>1574</v>
      </c>
      <c r="D1830" s="14" t="s">
        <v>46</v>
      </c>
      <c r="E1830" s="14" t="s">
        <v>46</v>
      </c>
      <c r="F1830" s="14" t="s">
        <v>46</v>
      </c>
      <c r="G1830" s="14" t="s">
        <v>46</v>
      </c>
      <c r="H1830" s="14" t="s">
        <v>46</v>
      </c>
      <c r="I1830" s="14" t="s">
        <v>46</v>
      </c>
      <c r="J1830" s="14" t="s">
        <v>1868</v>
      </c>
      <c r="K1830" s="14">
        <v>0.577989275482938</v>
      </c>
      <c r="L1830" s="14">
        <v>0.574835657423651</v>
      </c>
    </row>
    <row r="1831">
      <c r="A1831" s="14" t="s">
        <v>5451</v>
      </c>
      <c r="B1831" s="14" t="s">
        <v>5452</v>
      </c>
      <c r="C1831" s="14" t="s">
        <v>1572</v>
      </c>
      <c r="D1831" s="14">
        <v>0.0</v>
      </c>
      <c r="E1831" s="14">
        <v>0.0</v>
      </c>
      <c r="F1831" s="14">
        <v>0.0</v>
      </c>
      <c r="G1831" s="14">
        <v>0.0</v>
      </c>
      <c r="H1831" s="14">
        <v>0.0</v>
      </c>
      <c r="I1831" s="14">
        <v>0.0</v>
      </c>
      <c r="J1831" s="14" t="s">
        <v>1868</v>
      </c>
      <c r="K1831" s="14">
        <v>0.292565627747606</v>
      </c>
      <c r="L1831" s="14">
        <v>0.292565627747606</v>
      </c>
    </row>
    <row r="1832">
      <c r="A1832" s="14" t="s">
        <v>5453</v>
      </c>
      <c r="B1832" s="14" t="s">
        <v>5454</v>
      </c>
      <c r="C1832" s="14" t="s">
        <v>1574</v>
      </c>
      <c r="D1832" s="14" t="s">
        <v>46</v>
      </c>
      <c r="E1832" s="14" t="s">
        <v>46</v>
      </c>
      <c r="F1832" s="14" t="s">
        <v>46</v>
      </c>
      <c r="G1832" s="14" t="s">
        <v>46</v>
      </c>
      <c r="H1832" s="14" t="s">
        <v>46</v>
      </c>
      <c r="I1832" s="14" t="s">
        <v>46</v>
      </c>
      <c r="J1832" s="14" t="s">
        <v>1868</v>
      </c>
      <c r="K1832" s="14">
        <v>0.412542504427301</v>
      </c>
      <c r="L1832" s="14">
        <v>0.45815303954857</v>
      </c>
    </row>
    <row r="1833">
      <c r="A1833" s="14" t="s">
        <v>5455</v>
      </c>
      <c r="B1833" s="14" t="s">
        <v>5456</v>
      </c>
      <c r="C1833" s="14" t="s">
        <v>1574</v>
      </c>
      <c r="D1833" s="14" t="s">
        <v>46</v>
      </c>
      <c r="E1833" s="14" t="s">
        <v>46</v>
      </c>
      <c r="F1833" s="14" t="s">
        <v>46</v>
      </c>
      <c r="G1833" s="14" t="s">
        <v>46</v>
      </c>
      <c r="H1833" s="14" t="s">
        <v>46</v>
      </c>
      <c r="I1833" s="14" t="s">
        <v>46</v>
      </c>
      <c r="J1833" s="14" t="s">
        <v>1868</v>
      </c>
      <c r="K1833" s="14">
        <v>0.183564079184989</v>
      </c>
      <c r="L1833" s="14">
        <v>0.270645544421732</v>
      </c>
    </row>
    <row r="1834">
      <c r="A1834" s="14" t="s">
        <v>5457</v>
      </c>
      <c r="B1834" s="14" t="s">
        <v>5458</v>
      </c>
      <c r="C1834" s="14" t="s">
        <v>1574</v>
      </c>
      <c r="D1834" s="14" t="s">
        <v>46</v>
      </c>
      <c r="E1834" s="14" t="s">
        <v>46</v>
      </c>
      <c r="F1834" s="14" t="s">
        <v>46</v>
      </c>
      <c r="G1834" s="14" t="s">
        <v>46</v>
      </c>
      <c r="H1834" s="14" t="s">
        <v>46</v>
      </c>
      <c r="I1834" s="14" t="s">
        <v>46</v>
      </c>
      <c r="J1834" s="14" t="s">
        <v>1868</v>
      </c>
      <c r="K1834" s="14">
        <v>0.984765249088709</v>
      </c>
      <c r="L1834" s="14">
        <v>0.988669596616196</v>
      </c>
    </row>
    <row r="1835">
      <c r="A1835" s="14" t="s">
        <v>5459</v>
      </c>
      <c r="B1835" s="14" t="s">
        <v>5460</v>
      </c>
      <c r="C1835" s="14" t="s">
        <v>1572</v>
      </c>
      <c r="D1835" s="14">
        <v>0.0</v>
      </c>
      <c r="E1835" s="14">
        <v>0.0</v>
      </c>
      <c r="F1835" s="14">
        <v>0.0</v>
      </c>
      <c r="G1835" s="14">
        <v>0.0</v>
      </c>
      <c r="H1835" s="14">
        <v>0.0</v>
      </c>
      <c r="I1835" s="14">
        <v>0.0</v>
      </c>
      <c r="J1835" s="14" t="s">
        <v>1868</v>
      </c>
      <c r="K1835" s="14">
        <v>0.877251728693248</v>
      </c>
      <c r="L1835" s="14">
        <v>0.883014548900429</v>
      </c>
    </row>
    <row r="1836">
      <c r="A1836" s="14" t="s">
        <v>5461</v>
      </c>
      <c r="B1836" s="14" t="s">
        <v>5462</v>
      </c>
      <c r="C1836" s="14" t="s">
        <v>1572</v>
      </c>
      <c r="D1836" s="14">
        <v>0.0</v>
      </c>
      <c r="E1836" s="14">
        <v>0.0</v>
      </c>
      <c r="F1836" s="14">
        <v>0.0</v>
      </c>
      <c r="G1836" s="14">
        <v>0.0</v>
      </c>
      <c r="H1836" s="14">
        <v>0.0</v>
      </c>
      <c r="I1836" s="14">
        <v>0.0</v>
      </c>
      <c r="J1836" s="14" t="s">
        <v>1868</v>
      </c>
      <c r="K1836" s="14">
        <v>0.386492290405807</v>
      </c>
      <c r="L1836" s="14">
        <v>0.329484947551034</v>
      </c>
    </row>
    <row r="1837">
      <c r="A1837" s="14" t="s">
        <v>5463</v>
      </c>
      <c r="B1837" s="14" t="s">
        <v>5464</v>
      </c>
      <c r="C1837" s="14" t="s">
        <v>1572</v>
      </c>
      <c r="D1837" s="14">
        <v>0.0</v>
      </c>
      <c r="E1837" s="14">
        <v>0.0</v>
      </c>
      <c r="F1837" s="14">
        <v>0.0</v>
      </c>
      <c r="G1837" s="14">
        <v>0.0</v>
      </c>
      <c r="H1837" s="14">
        <v>0.0</v>
      </c>
      <c r="I1837" s="14">
        <v>0.0</v>
      </c>
      <c r="J1837" s="14" t="s">
        <v>1868</v>
      </c>
      <c r="K1837" s="14">
        <v>0.0890727249355842</v>
      </c>
      <c r="L1837" s="14">
        <v>0.123344325293421</v>
      </c>
    </row>
    <row r="1838">
      <c r="A1838" s="14" t="s">
        <v>366</v>
      </c>
      <c r="B1838" s="14" t="s">
        <v>367</v>
      </c>
      <c r="C1838" s="14" t="s">
        <v>1572</v>
      </c>
      <c r="D1838" s="14">
        <v>1.0</v>
      </c>
      <c r="E1838" s="14">
        <v>0.0</v>
      </c>
      <c r="F1838" s="14">
        <v>0.0</v>
      </c>
      <c r="G1838" s="14">
        <v>1.0</v>
      </c>
      <c r="H1838" s="14">
        <v>0.0</v>
      </c>
      <c r="I1838" s="14">
        <v>2.0</v>
      </c>
      <c r="J1838" s="14" t="s">
        <v>1868</v>
      </c>
      <c r="K1838" s="64">
        <v>3.09006197499738E-5</v>
      </c>
      <c r="L1838" s="64">
        <v>2.06256189985155E-5</v>
      </c>
    </row>
    <row r="1839">
      <c r="A1839" s="14" t="s">
        <v>5465</v>
      </c>
      <c r="B1839" s="14" t="s">
        <v>5466</v>
      </c>
      <c r="C1839" s="14" t="s">
        <v>1572</v>
      </c>
      <c r="D1839" s="14">
        <v>0.0</v>
      </c>
      <c r="E1839" s="14">
        <v>0.0</v>
      </c>
      <c r="F1839" s="14">
        <v>0.0</v>
      </c>
      <c r="G1839" s="14">
        <v>0.0</v>
      </c>
      <c r="H1839" s="14">
        <v>0.0</v>
      </c>
      <c r="I1839" s="14">
        <v>0.0</v>
      </c>
      <c r="J1839" s="14" t="s">
        <v>1868</v>
      </c>
      <c r="K1839" s="14">
        <v>0.565383745645872</v>
      </c>
      <c r="L1839" s="14">
        <v>0.524033005826894</v>
      </c>
    </row>
    <row r="1840">
      <c r="A1840" s="14" t="s">
        <v>5467</v>
      </c>
      <c r="B1840" s="14" t="s">
        <v>5468</v>
      </c>
      <c r="C1840" s="14" t="s">
        <v>1572</v>
      </c>
      <c r="D1840" s="14">
        <v>0.0</v>
      </c>
      <c r="E1840" s="14">
        <v>0.0</v>
      </c>
      <c r="F1840" s="14">
        <v>0.0</v>
      </c>
      <c r="G1840" s="14">
        <v>0.0</v>
      </c>
      <c r="H1840" s="14">
        <v>0.0</v>
      </c>
      <c r="I1840" s="14">
        <v>0.0</v>
      </c>
      <c r="J1840" s="14" t="s">
        <v>1868</v>
      </c>
      <c r="K1840" s="14">
        <v>0.650087152739832</v>
      </c>
      <c r="L1840" s="14">
        <v>0.680047230567374</v>
      </c>
    </row>
    <row r="1841">
      <c r="A1841" s="14" t="s">
        <v>5469</v>
      </c>
      <c r="B1841" s="14" t="s">
        <v>5470</v>
      </c>
      <c r="C1841" s="14" t="s">
        <v>1574</v>
      </c>
      <c r="D1841" s="14" t="s">
        <v>46</v>
      </c>
      <c r="E1841" s="14" t="s">
        <v>46</v>
      </c>
      <c r="F1841" s="14" t="s">
        <v>46</v>
      </c>
      <c r="G1841" s="14" t="s">
        <v>46</v>
      </c>
      <c r="H1841" s="14" t="s">
        <v>46</v>
      </c>
      <c r="I1841" s="14" t="s">
        <v>46</v>
      </c>
      <c r="J1841" s="14" t="s">
        <v>1868</v>
      </c>
      <c r="K1841" s="14">
        <v>0.905140147947772</v>
      </c>
      <c r="L1841" s="14">
        <v>0.878798150837273</v>
      </c>
    </row>
    <row r="1842">
      <c r="A1842" s="14" t="s">
        <v>5471</v>
      </c>
      <c r="B1842" s="14" t="s">
        <v>5472</v>
      </c>
      <c r="C1842" s="14" t="s">
        <v>1572</v>
      </c>
      <c r="D1842" s="14">
        <v>1.0</v>
      </c>
      <c r="E1842" s="14">
        <v>0.0</v>
      </c>
      <c r="F1842" s="14">
        <v>0.0</v>
      </c>
      <c r="G1842" s="14">
        <v>0.0</v>
      </c>
      <c r="H1842" s="14">
        <v>0.0</v>
      </c>
      <c r="I1842" s="14">
        <v>1.0</v>
      </c>
      <c r="J1842" s="14" t="s">
        <v>1868</v>
      </c>
      <c r="K1842" s="14">
        <v>0.440820809691616</v>
      </c>
      <c r="L1842" s="14">
        <v>0.399832697098745</v>
      </c>
    </row>
    <row r="1843">
      <c r="A1843" s="14" t="s">
        <v>5473</v>
      </c>
      <c r="B1843" s="14" t="s">
        <v>5474</v>
      </c>
      <c r="C1843" s="14" t="s">
        <v>1574</v>
      </c>
      <c r="D1843" s="14" t="s">
        <v>46</v>
      </c>
      <c r="E1843" s="14" t="s">
        <v>46</v>
      </c>
      <c r="F1843" s="14" t="s">
        <v>46</v>
      </c>
      <c r="G1843" s="14" t="s">
        <v>46</v>
      </c>
      <c r="H1843" s="14" t="s">
        <v>46</v>
      </c>
      <c r="I1843" s="14" t="s">
        <v>46</v>
      </c>
      <c r="J1843" s="14" t="s">
        <v>1868</v>
      </c>
      <c r="K1843" s="14">
        <v>0.882154204384432</v>
      </c>
      <c r="L1843" s="14">
        <v>0.901432324269049</v>
      </c>
    </row>
    <row r="1844">
      <c r="A1844" s="14" t="s">
        <v>5475</v>
      </c>
      <c r="B1844" s="14" t="s">
        <v>5476</v>
      </c>
      <c r="C1844" s="14" t="s">
        <v>1574</v>
      </c>
      <c r="D1844" s="14" t="s">
        <v>46</v>
      </c>
      <c r="E1844" s="14" t="s">
        <v>46</v>
      </c>
      <c r="F1844" s="14" t="s">
        <v>46</v>
      </c>
      <c r="G1844" s="14" t="s">
        <v>46</v>
      </c>
      <c r="H1844" s="14" t="s">
        <v>46</v>
      </c>
      <c r="I1844" s="14" t="s">
        <v>46</v>
      </c>
      <c r="J1844" s="14" t="s">
        <v>1868</v>
      </c>
      <c r="K1844" s="14">
        <v>0.60492501601154</v>
      </c>
      <c r="L1844" s="14">
        <v>0.680945556652153</v>
      </c>
    </row>
    <row r="1845">
      <c r="A1845" s="14" t="s">
        <v>5477</v>
      </c>
      <c r="B1845" s="14" t="s">
        <v>5478</v>
      </c>
      <c r="C1845" s="14" t="s">
        <v>1574</v>
      </c>
      <c r="D1845" s="14" t="s">
        <v>46</v>
      </c>
      <c r="E1845" s="14" t="s">
        <v>46</v>
      </c>
      <c r="F1845" s="14" t="s">
        <v>46</v>
      </c>
      <c r="G1845" s="14" t="s">
        <v>46</v>
      </c>
      <c r="H1845" s="14" t="s">
        <v>46</v>
      </c>
      <c r="I1845" s="14" t="s">
        <v>46</v>
      </c>
      <c r="J1845" s="14" t="s">
        <v>1868</v>
      </c>
      <c r="K1845" s="14">
        <v>0.777570047381716</v>
      </c>
      <c r="L1845" s="14">
        <v>0.824835458812467</v>
      </c>
    </row>
    <row r="1846">
      <c r="A1846" s="14" t="s">
        <v>5479</v>
      </c>
      <c r="B1846" s="14" t="s">
        <v>5480</v>
      </c>
      <c r="C1846" s="14" t="s">
        <v>1574</v>
      </c>
      <c r="D1846" s="14" t="s">
        <v>46</v>
      </c>
      <c r="E1846" s="14" t="s">
        <v>46</v>
      </c>
      <c r="F1846" s="14" t="s">
        <v>46</v>
      </c>
      <c r="G1846" s="14" t="s">
        <v>46</v>
      </c>
      <c r="H1846" s="14" t="s">
        <v>46</v>
      </c>
      <c r="I1846" s="14" t="s">
        <v>46</v>
      </c>
      <c r="J1846" s="14" t="s">
        <v>1868</v>
      </c>
      <c r="K1846" s="14">
        <v>0.737306073265135</v>
      </c>
      <c r="L1846" s="14">
        <v>0.793860015830155</v>
      </c>
    </row>
    <row r="1847">
      <c r="A1847" s="14" t="s">
        <v>5481</v>
      </c>
      <c r="B1847" s="14" t="s">
        <v>5482</v>
      </c>
      <c r="C1847" s="14" t="s">
        <v>1574</v>
      </c>
      <c r="D1847" s="14" t="s">
        <v>46</v>
      </c>
      <c r="E1847" s="14" t="s">
        <v>46</v>
      </c>
      <c r="F1847" s="14" t="s">
        <v>46</v>
      </c>
      <c r="G1847" s="14" t="s">
        <v>46</v>
      </c>
      <c r="H1847" s="14" t="s">
        <v>46</v>
      </c>
      <c r="I1847" s="14" t="s">
        <v>46</v>
      </c>
      <c r="J1847" s="14" t="s">
        <v>1868</v>
      </c>
      <c r="K1847" s="14">
        <v>0.100149823684555</v>
      </c>
      <c r="L1847" s="14">
        <v>0.117219888692523</v>
      </c>
    </row>
    <row r="1848">
      <c r="A1848" s="14" t="s">
        <v>5483</v>
      </c>
      <c r="B1848" s="14" t="s">
        <v>5484</v>
      </c>
      <c r="C1848" s="14" t="s">
        <v>1574</v>
      </c>
      <c r="D1848" s="14" t="s">
        <v>46</v>
      </c>
      <c r="E1848" s="14" t="s">
        <v>46</v>
      </c>
      <c r="F1848" s="14" t="s">
        <v>46</v>
      </c>
      <c r="G1848" s="14" t="s">
        <v>46</v>
      </c>
      <c r="H1848" s="14" t="s">
        <v>46</v>
      </c>
      <c r="I1848" s="14" t="s">
        <v>46</v>
      </c>
      <c r="J1848" s="14" t="s">
        <v>1868</v>
      </c>
      <c r="K1848" s="14">
        <v>0.794797445811207</v>
      </c>
      <c r="L1848" s="14">
        <v>0.763071656517627</v>
      </c>
    </row>
    <row r="1849">
      <c r="A1849" s="14" t="s">
        <v>5485</v>
      </c>
      <c r="B1849" s="14" t="s">
        <v>5486</v>
      </c>
      <c r="C1849" s="14" t="s">
        <v>1574</v>
      </c>
      <c r="D1849" s="14" t="s">
        <v>46</v>
      </c>
      <c r="E1849" s="14" t="s">
        <v>46</v>
      </c>
      <c r="F1849" s="14" t="s">
        <v>46</v>
      </c>
      <c r="G1849" s="14" t="s">
        <v>46</v>
      </c>
      <c r="H1849" s="14" t="s">
        <v>46</v>
      </c>
      <c r="I1849" s="14" t="s">
        <v>46</v>
      </c>
      <c r="J1849" s="14" t="s">
        <v>1868</v>
      </c>
      <c r="K1849" s="14">
        <v>0.706625477411</v>
      </c>
      <c r="L1849" s="14">
        <v>0.723930820880506</v>
      </c>
    </row>
    <row r="1850">
      <c r="A1850" s="14" t="s">
        <v>5487</v>
      </c>
      <c r="B1850" s="14" t="s">
        <v>5488</v>
      </c>
      <c r="C1850" s="14" t="s">
        <v>1574</v>
      </c>
      <c r="D1850" s="14" t="s">
        <v>46</v>
      </c>
      <c r="E1850" s="14" t="s">
        <v>46</v>
      </c>
      <c r="F1850" s="14" t="s">
        <v>46</v>
      </c>
      <c r="G1850" s="14" t="s">
        <v>46</v>
      </c>
      <c r="H1850" s="14" t="s">
        <v>46</v>
      </c>
      <c r="I1850" s="14" t="s">
        <v>46</v>
      </c>
      <c r="J1850" s="14" t="s">
        <v>1868</v>
      </c>
      <c r="K1850" s="14">
        <v>0.866095111526021</v>
      </c>
      <c r="L1850" s="14">
        <v>0.855754915272519</v>
      </c>
    </row>
    <row r="1851">
      <c r="A1851" s="14" t="s">
        <v>5489</v>
      </c>
      <c r="B1851" s="14" t="s">
        <v>5490</v>
      </c>
      <c r="C1851" s="14" t="s">
        <v>1574</v>
      </c>
      <c r="D1851" s="14" t="s">
        <v>46</v>
      </c>
      <c r="E1851" s="14" t="s">
        <v>46</v>
      </c>
      <c r="F1851" s="14" t="s">
        <v>46</v>
      </c>
      <c r="G1851" s="14" t="s">
        <v>46</v>
      </c>
      <c r="H1851" s="14" t="s">
        <v>46</v>
      </c>
      <c r="I1851" s="14" t="s">
        <v>46</v>
      </c>
      <c r="J1851" s="14" t="s">
        <v>1868</v>
      </c>
      <c r="K1851" s="14">
        <v>0.436036189068204</v>
      </c>
      <c r="L1851" s="14">
        <v>0.437728890806155</v>
      </c>
    </row>
    <row r="1852">
      <c r="A1852" s="14" t="s">
        <v>5491</v>
      </c>
      <c r="B1852" s="14" t="s">
        <v>5492</v>
      </c>
      <c r="C1852" s="14" t="s">
        <v>1574</v>
      </c>
      <c r="D1852" s="14" t="s">
        <v>46</v>
      </c>
      <c r="E1852" s="14" t="s">
        <v>46</v>
      </c>
      <c r="F1852" s="14" t="s">
        <v>46</v>
      </c>
      <c r="G1852" s="14" t="s">
        <v>46</v>
      </c>
      <c r="H1852" s="14" t="s">
        <v>46</v>
      </c>
      <c r="I1852" s="14" t="s">
        <v>46</v>
      </c>
      <c r="J1852" s="14" t="s">
        <v>1868</v>
      </c>
      <c r="K1852" s="14">
        <v>0.605752380844116</v>
      </c>
      <c r="L1852" s="14">
        <v>0.750207018394572</v>
      </c>
    </row>
    <row r="1853">
      <c r="A1853" s="14" t="s">
        <v>5493</v>
      </c>
      <c r="B1853" s="14" t="s">
        <v>5494</v>
      </c>
      <c r="C1853" s="14" t="s">
        <v>1574</v>
      </c>
      <c r="D1853" s="14" t="s">
        <v>46</v>
      </c>
      <c r="E1853" s="14" t="s">
        <v>46</v>
      </c>
      <c r="F1853" s="14" t="s">
        <v>46</v>
      </c>
      <c r="G1853" s="14" t="s">
        <v>46</v>
      </c>
      <c r="H1853" s="14" t="s">
        <v>46</v>
      </c>
      <c r="I1853" s="14" t="s">
        <v>46</v>
      </c>
      <c r="J1853" s="14" t="s">
        <v>1868</v>
      </c>
      <c r="K1853" s="14">
        <v>0.715241862633173</v>
      </c>
      <c r="L1853" s="14">
        <v>0.787505447127664</v>
      </c>
    </row>
    <row r="1854">
      <c r="A1854" s="14" t="s">
        <v>5495</v>
      </c>
      <c r="B1854" s="14" t="s">
        <v>5496</v>
      </c>
      <c r="C1854" s="14" t="s">
        <v>1574</v>
      </c>
      <c r="D1854" s="14" t="s">
        <v>46</v>
      </c>
      <c r="E1854" s="14" t="s">
        <v>46</v>
      </c>
      <c r="F1854" s="14" t="s">
        <v>46</v>
      </c>
      <c r="G1854" s="14" t="s">
        <v>46</v>
      </c>
      <c r="H1854" s="14" t="s">
        <v>46</v>
      </c>
      <c r="I1854" s="14" t="s">
        <v>46</v>
      </c>
      <c r="J1854" s="14" t="s">
        <v>1868</v>
      </c>
      <c r="K1854" s="14">
        <v>0.507490495952509</v>
      </c>
      <c r="L1854" s="14">
        <v>0.417093087733954</v>
      </c>
    </row>
    <row r="1855">
      <c r="A1855" s="14" t="s">
        <v>5497</v>
      </c>
      <c r="B1855" s="14" t="s">
        <v>5498</v>
      </c>
      <c r="C1855" s="14" t="s">
        <v>1574</v>
      </c>
      <c r="D1855" s="14" t="s">
        <v>46</v>
      </c>
      <c r="E1855" s="14" t="s">
        <v>46</v>
      </c>
      <c r="F1855" s="14" t="s">
        <v>46</v>
      </c>
      <c r="G1855" s="14" t="s">
        <v>46</v>
      </c>
      <c r="H1855" s="14" t="s">
        <v>46</v>
      </c>
      <c r="I1855" s="14" t="s">
        <v>46</v>
      </c>
      <c r="J1855" s="14" t="s">
        <v>1868</v>
      </c>
      <c r="K1855" s="14">
        <v>0.914845039736872</v>
      </c>
      <c r="L1855" s="14">
        <v>0.926045172227207</v>
      </c>
    </row>
    <row r="1856">
      <c r="A1856" s="14" t="s">
        <v>5499</v>
      </c>
      <c r="B1856" s="14" t="s">
        <v>5500</v>
      </c>
      <c r="C1856" s="14" t="s">
        <v>1574</v>
      </c>
      <c r="D1856" s="14" t="s">
        <v>46</v>
      </c>
      <c r="E1856" s="14" t="s">
        <v>46</v>
      </c>
      <c r="F1856" s="14" t="s">
        <v>46</v>
      </c>
      <c r="G1856" s="14" t="s">
        <v>46</v>
      </c>
      <c r="H1856" s="14" t="s">
        <v>46</v>
      </c>
      <c r="I1856" s="14" t="s">
        <v>46</v>
      </c>
      <c r="J1856" s="14" t="s">
        <v>1868</v>
      </c>
      <c r="K1856" s="14">
        <v>0.731502310438823</v>
      </c>
      <c r="L1856" s="14">
        <v>0.788914744604871</v>
      </c>
    </row>
    <row r="1857">
      <c r="A1857" s="14" t="s">
        <v>5501</v>
      </c>
      <c r="B1857" s="14" t="s">
        <v>5502</v>
      </c>
      <c r="C1857" s="14" t="s">
        <v>1574</v>
      </c>
      <c r="D1857" s="14" t="s">
        <v>46</v>
      </c>
      <c r="E1857" s="14" t="s">
        <v>46</v>
      </c>
      <c r="F1857" s="14" t="s">
        <v>46</v>
      </c>
      <c r="G1857" s="14" t="s">
        <v>46</v>
      </c>
      <c r="H1857" s="14" t="s">
        <v>46</v>
      </c>
      <c r="I1857" s="14" t="s">
        <v>46</v>
      </c>
      <c r="J1857" s="14" t="s">
        <v>1868</v>
      </c>
      <c r="K1857" s="14">
        <v>0.700282997093399</v>
      </c>
      <c r="L1857" s="14">
        <v>0.30537516236375</v>
      </c>
    </row>
    <row r="1858">
      <c r="A1858" s="14" t="s">
        <v>5503</v>
      </c>
      <c r="B1858" s="14" t="s">
        <v>5504</v>
      </c>
      <c r="C1858" s="14" t="s">
        <v>1574</v>
      </c>
      <c r="D1858" s="14" t="s">
        <v>46</v>
      </c>
      <c r="E1858" s="14" t="s">
        <v>46</v>
      </c>
      <c r="F1858" s="14" t="s">
        <v>46</v>
      </c>
      <c r="G1858" s="14" t="s">
        <v>46</v>
      </c>
      <c r="H1858" s="14" t="s">
        <v>46</v>
      </c>
      <c r="I1858" s="14" t="s">
        <v>46</v>
      </c>
      <c r="J1858" s="14" t="s">
        <v>1868</v>
      </c>
      <c r="K1858" s="14">
        <v>0.811253686626768</v>
      </c>
      <c r="L1858" s="14">
        <v>0.835123500863377</v>
      </c>
    </row>
    <row r="1859">
      <c r="A1859" s="14" t="s">
        <v>5505</v>
      </c>
      <c r="B1859" s="14" t="s">
        <v>5506</v>
      </c>
      <c r="C1859" s="14" t="s">
        <v>1574</v>
      </c>
      <c r="D1859" s="14" t="s">
        <v>46</v>
      </c>
      <c r="E1859" s="14" t="s">
        <v>46</v>
      </c>
      <c r="F1859" s="14" t="s">
        <v>46</v>
      </c>
      <c r="G1859" s="14" t="s">
        <v>46</v>
      </c>
      <c r="H1859" s="14" t="s">
        <v>46</v>
      </c>
      <c r="I1859" s="14" t="s">
        <v>46</v>
      </c>
      <c r="J1859" s="14" t="s">
        <v>1868</v>
      </c>
      <c r="K1859" s="14">
        <v>0.282600217570879</v>
      </c>
      <c r="L1859" s="14">
        <v>0.505720005951478</v>
      </c>
    </row>
    <row r="1860">
      <c r="A1860" s="14" t="s">
        <v>5507</v>
      </c>
      <c r="B1860" s="14" t="s">
        <v>5508</v>
      </c>
      <c r="C1860" s="14" t="s">
        <v>1574</v>
      </c>
      <c r="D1860" s="14" t="s">
        <v>46</v>
      </c>
      <c r="E1860" s="14" t="s">
        <v>46</v>
      </c>
      <c r="F1860" s="14" t="s">
        <v>46</v>
      </c>
      <c r="G1860" s="14" t="s">
        <v>46</v>
      </c>
      <c r="H1860" s="14" t="s">
        <v>46</v>
      </c>
      <c r="I1860" s="14" t="s">
        <v>46</v>
      </c>
      <c r="J1860" s="14" t="s">
        <v>1868</v>
      </c>
      <c r="K1860" s="14">
        <v>0.71612477467556</v>
      </c>
      <c r="L1860" s="14">
        <v>0.71763675913708</v>
      </c>
    </row>
    <row r="1861">
      <c r="A1861" s="14" t="s">
        <v>5509</v>
      </c>
      <c r="B1861" s="14" t="s">
        <v>5510</v>
      </c>
      <c r="C1861" s="14" t="s">
        <v>1574</v>
      </c>
      <c r="D1861" s="14" t="s">
        <v>46</v>
      </c>
      <c r="E1861" s="14" t="s">
        <v>46</v>
      </c>
      <c r="F1861" s="14" t="s">
        <v>46</v>
      </c>
      <c r="G1861" s="14" t="s">
        <v>46</v>
      </c>
      <c r="H1861" s="14" t="s">
        <v>46</v>
      </c>
      <c r="I1861" s="14" t="s">
        <v>46</v>
      </c>
      <c r="J1861" s="14" t="s">
        <v>1868</v>
      </c>
      <c r="K1861" s="14">
        <v>0.307077231767533</v>
      </c>
      <c r="L1861" s="14">
        <v>0.205253749351089</v>
      </c>
    </row>
    <row r="1862">
      <c r="A1862" s="14" t="s">
        <v>5511</v>
      </c>
      <c r="B1862" s="14" t="s">
        <v>5512</v>
      </c>
      <c r="C1862" s="14" t="s">
        <v>1574</v>
      </c>
      <c r="D1862" s="14" t="s">
        <v>46</v>
      </c>
      <c r="E1862" s="14" t="s">
        <v>46</v>
      </c>
      <c r="F1862" s="14" t="s">
        <v>46</v>
      </c>
      <c r="G1862" s="14" t="s">
        <v>46</v>
      </c>
      <c r="H1862" s="14" t="s">
        <v>46</v>
      </c>
      <c r="I1862" s="14" t="s">
        <v>46</v>
      </c>
      <c r="J1862" s="14" t="s">
        <v>1868</v>
      </c>
      <c r="K1862" s="14">
        <v>0.950946901387295</v>
      </c>
      <c r="L1862" s="14">
        <v>0.945466532720487</v>
      </c>
    </row>
    <row r="1863">
      <c r="A1863" s="14" t="s">
        <v>5513</v>
      </c>
      <c r="B1863" s="14" t="s">
        <v>5514</v>
      </c>
      <c r="C1863" s="14" t="s">
        <v>1572</v>
      </c>
      <c r="D1863" s="14">
        <v>0.0</v>
      </c>
      <c r="E1863" s="14">
        <v>0.0</v>
      </c>
      <c r="F1863" s="14">
        <v>0.0</v>
      </c>
      <c r="G1863" s="14">
        <v>0.0</v>
      </c>
      <c r="H1863" s="14">
        <v>0.0</v>
      </c>
      <c r="I1863" s="14">
        <v>0.0</v>
      </c>
      <c r="J1863" s="14" t="s">
        <v>1868</v>
      </c>
      <c r="K1863" s="14">
        <v>0.387657821318494</v>
      </c>
      <c r="L1863" s="14">
        <v>0.53356281014444</v>
      </c>
    </row>
    <row r="1864">
      <c r="A1864" s="14" t="s">
        <v>5515</v>
      </c>
      <c r="B1864" s="14" t="s">
        <v>5516</v>
      </c>
      <c r="C1864" s="14" t="s">
        <v>1574</v>
      </c>
      <c r="D1864" s="14" t="s">
        <v>46</v>
      </c>
      <c r="E1864" s="14" t="s">
        <v>46</v>
      </c>
      <c r="F1864" s="14" t="s">
        <v>46</v>
      </c>
      <c r="G1864" s="14" t="s">
        <v>46</v>
      </c>
      <c r="H1864" s="14" t="s">
        <v>46</v>
      </c>
      <c r="I1864" s="14" t="s">
        <v>46</v>
      </c>
      <c r="J1864" s="14" t="s">
        <v>1868</v>
      </c>
      <c r="K1864" s="14">
        <v>0.938325339127848</v>
      </c>
      <c r="L1864" s="14">
        <v>0.925400693376893</v>
      </c>
    </row>
    <row r="1865">
      <c r="A1865" s="14" t="s">
        <v>5517</v>
      </c>
      <c r="B1865" s="14" t="s">
        <v>5518</v>
      </c>
      <c r="C1865" s="14" t="s">
        <v>1572</v>
      </c>
      <c r="D1865" s="14">
        <v>0.0</v>
      </c>
      <c r="E1865" s="14">
        <v>0.0</v>
      </c>
      <c r="F1865" s="14">
        <v>0.0</v>
      </c>
      <c r="G1865" s="14">
        <v>0.0</v>
      </c>
      <c r="H1865" s="14">
        <v>0.0</v>
      </c>
      <c r="I1865" s="14">
        <v>0.0</v>
      </c>
      <c r="J1865" s="14" t="s">
        <v>1868</v>
      </c>
      <c r="K1865" s="14">
        <v>0.0964542049968292</v>
      </c>
      <c r="L1865" s="14">
        <v>0.0672863012000452</v>
      </c>
    </row>
    <row r="1866">
      <c r="A1866" s="14" t="s">
        <v>5519</v>
      </c>
      <c r="B1866" s="14" t="s">
        <v>5520</v>
      </c>
      <c r="C1866" s="14" t="s">
        <v>1572</v>
      </c>
      <c r="D1866" s="14">
        <v>0.0</v>
      </c>
      <c r="E1866" s="14">
        <v>0.0</v>
      </c>
      <c r="F1866" s="14">
        <v>0.0</v>
      </c>
      <c r="G1866" s="14">
        <v>0.0</v>
      </c>
      <c r="H1866" s="14">
        <v>0.0</v>
      </c>
      <c r="I1866" s="14">
        <v>0.0</v>
      </c>
      <c r="J1866" s="14" t="s">
        <v>1868</v>
      </c>
      <c r="K1866" s="14">
        <v>0.748511832910127</v>
      </c>
      <c r="L1866" s="14">
        <v>0.738506285512346</v>
      </c>
    </row>
    <row r="1867">
      <c r="A1867" s="14" t="s">
        <v>5521</v>
      </c>
      <c r="B1867" s="14" t="s">
        <v>5522</v>
      </c>
      <c r="C1867" s="14" t="s">
        <v>1572</v>
      </c>
      <c r="D1867" s="14">
        <v>0.0</v>
      </c>
      <c r="E1867" s="14">
        <v>0.0</v>
      </c>
      <c r="F1867" s="14">
        <v>0.0</v>
      </c>
      <c r="G1867" s="14">
        <v>0.0</v>
      </c>
      <c r="H1867" s="14">
        <v>0.0</v>
      </c>
      <c r="I1867" s="14">
        <v>0.0</v>
      </c>
      <c r="J1867" s="14" t="s">
        <v>1868</v>
      </c>
      <c r="K1867" s="14">
        <v>0.330664109531529</v>
      </c>
      <c r="L1867" s="14">
        <v>0.367994236063869</v>
      </c>
    </row>
    <row r="1868">
      <c r="A1868" s="14" t="s">
        <v>5523</v>
      </c>
      <c r="B1868" s="14" t="s">
        <v>5524</v>
      </c>
      <c r="C1868" s="14" t="s">
        <v>1574</v>
      </c>
      <c r="D1868" s="14" t="s">
        <v>46</v>
      </c>
      <c r="E1868" s="14" t="s">
        <v>46</v>
      </c>
      <c r="F1868" s="14" t="s">
        <v>46</v>
      </c>
      <c r="G1868" s="14" t="s">
        <v>46</v>
      </c>
      <c r="H1868" s="14" t="s">
        <v>46</v>
      </c>
      <c r="I1868" s="14" t="s">
        <v>46</v>
      </c>
      <c r="J1868" s="14" t="s">
        <v>1868</v>
      </c>
      <c r="K1868" s="14">
        <v>0.935778561517524</v>
      </c>
      <c r="L1868" s="14">
        <v>0.93053517593436</v>
      </c>
    </row>
    <row r="1869">
      <c r="A1869" s="14" t="s">
        <v>5525</v>
      </c>
      <c r="B1869" s="14" t="s">
        <v>5526</v>
      </c>
      <c r="C1869" s="14" t="s">
        <v>1574</v>
      </c>
      <c r="D1869" s="14" t="s">
        <v>46</v>
      </c>
      <c r="E1869" s="14" t="s">
        <v>46</v>
      </c>
      <c r="F1869" s="14" t="s">
        <v>46</v>
      </c>
      <c r="G1869" s="14" t="s">
        <v>46</v>
      </c>
      <c r="H1869" s="14" t="s">
        <v>46</v>
      </c>
      <c r="I1869" s="14" t="s">
        <v>46</v>
      </c>
      <c r="J1869" s="14" t="s">
        <v>1868</v>
      </c>
      <c r="K1869" s="14">
        <v>0.716449216412233</v>
      </c>
      <c r="L1869" s="14">
        <v>0.690061251109352</v>
      </c>
    </row>
    <row r="1870">
      <c r="A1870" s="14" t="s">
        <v>5527</v>
      </c>
      <c r="B1870" s="14" t="s">
        <v>5528</v>
      </c>
      <c r="C1870" s="14" t="s">
        <v>1574</v>
      </c>
      <c r="D1870" s="14" t="s">
        <v>46</v>
      </c>
      <c r="E1870" s="14" t="s">
        <v>46</v>
      </c>
      <c r="F1870" s="14" t="s">
        <v>46</v>
      </c>
      <c r="G1870" s="14" t="s">
        <v>46</v>
      </c>
      <c r="H1870" s="14" t="s">
        <v>46</v>
      </c>
      <c r="I1870" s="14" t="s">
        <v>46</v>
      </c>
      <c r="J1870" s="14" t="s">
        <v>1868</v>
      </c>
      <c r="K1870" s="14">
        <v>0.848310230757685</v>
      </c>
      <c r="L1870" s="14">
        <v>0.874003896217492</v>
      </c>
    </row>
    <row r="1871">
      <c r="A1871" s="14" t="s">
        <v>5529</v>
      </c>
      <c r="B1871" s="14" t="s">
        <v>5530</v>
      </c>
      <c r="C1871" s="14" t="s">
        <v>1574</v>
      </c>
      <c r="D1871" s="14" t="s">
        <v>46</v>
      </c>
      <c r="E1871" s="14" t="s">
        <v>46</v>
      </c>
      <c r="F1871" s="14" t="s">
        <v>46</v>
      </c>
      <c r="G1871" s="14" t="s">
        <v>46</v>
      </c>
      <c r="H1871" s="14" t="s">
        <v>46</v>
      </c>
      <c r="I1871" s="14" t="s">
        <v>46</v>
      </c>
      <c r="J1871" s="14" t="s">
        <v>1868</v>
      </c>
      <c r="K1871" s="14">
        <v>0.260203244213328</v>
      </c>
      <c r="L1871" s="14">
        <v>0.214504317015363</v>
      </c>
    </row>
    <row r="1872">
      <c r="A1872" s="14" t="s">
        <v>5531</v>
      </c>
      <c r="B1872" s="14" t="s">
        <v>5532</v>
      </c>
      <c r="C1872" s="14" t="s">
        <v>1572</v>
      </c>
      <c r="D1872" s="14">
        <v>0.0</v>
      </c>
      <c r="E1872" s="14">
        <v>0.0</v>
      </c>
      <c r="F1872" s="14">
        <v>0.0</v>
      </c>
      <c r="G1872" s="14">
        <v>0.0</v>
      </c>
      <c r="H1872" s="14">
        <v>0.0</v>
      </c>
      <c r="I1872" s="14">
        <v>0.0</v>
      </c>
      <c r="J1872" s="14" t="s">
        <v>1868</v>
      </c>
      <c r="K1872" s="14">
        <v>0.232850750063335</v>
      </c>
      <c r="L1872" s="14">
        <v>0.253225396409871</v>
      </c>
    </row>
    <row r="1873">
      <c r="A1873" s="14" t="s">
        <v>5533</v>
      </c>
      <c r="B1873" s="14" t="s">
        <v>5534</v>
      </c>
      <c r="C1873" s="14" t="s">
        <v>1572</v>
      </c>
      <c r="D1873" s="14">
        <v>1.0</v>
      </c>
      <c r="E1873" s="14">
        <v>1.0</v>
      </c>
      <c r="F1873" s="14">
        <v>0.0</v>
      </c>
      <c r="G1873" s="14">
        <v>0.0</v>
      </c>
      <c r="H1873" s="14">
        <v>0.0</v>
      </c>
      <c r="I1873" s="14">
        <v>2.0</v>
      </c>
      <c r="J1873" s="14" t="s">
        <v>1868</v>
      </c>
      <c r="K1873" s="14">
        <v>0.682262404665919</v>
      </c>
      <c r="L1873" s="14">
        <v>0.792974354203372</v>
      </c>
    </row>
    <row r="1874">
      <c r="A1874" s="14" t="s">
        <v>5535</v>
      </c>
      <c r="B1874" s="14" t="s">
        <v>5536</v>
      </c>
      <c r="C1874" s="14" t="s">
        <v>1572</v>
      </c>
      <c r="D1874" s="14">
        <v>0.0</v>
      </c>
      <c r="E1874" s="14">
        <v>0.0</v>
      </c>
      <c r="F1874" s="14">
        <v>0.0</v>
      </c>
      <c r="G1874" s="14">
        <v>0.0</v>
      </c>
      <c r="H1874" s="14">
        <v>0.0</v>
      </c>
      <c r="I1874" s="14">
        <v>0.0</v>
      </c>
      <c r="J1874" s="14" t="s">
        <v>1868</v>
      </c>
      <c r="K1874" s="14">
        <v>0.31797124466553</v>
      </c>
      <c r="L1874" s="14">
        <v>0.262260089411259</v>
      </c>
    </row>
    <row r="1875">
      <c r="A1875" s="14" t="s">
        <v>5537</v>
      </c>
      <c r="B1875" s="14" t="s">
        <v>5538</v>
      </c>
      <c r="C1875" s="14" t="s">
        <v>1574</v>
      </c>
      <c r="D1875" s="14" t="s">
        <v>46</v>
      </c>
      <c r="E1875" s="14" t="s">
        <v>46</v>
      </c>
      <c r="F1875" s="14" t="s">
        <v>46</v>
      </c>
      <c r="G1875" s="14" t="s">
        <v>46</v>
      </c>
      <c r="H1875" s="14" t="s">
        <v>46</v>
      </c>
      <c r="I1875" s="14" t="s">
        <v>46</v>
      </c>
      <c r="J1875" s="14" t="s">
        <v>1868</v>
      </c>
      <c r="K1875" s="14">
        <v>0.915763855593966</v>
      </c>
      <c r="L1875" s="14">
        <v>0.934306804231126</v>
      </c>
    </row>
    <row r="1876">
      <c r="A1876" s="14" t="s">
        <v>5539</v>
      </c>
      <c r="B1876" s="14" t="s">
        <v>5540</v>
      </c>
      <c r="C1876" s="14" t="s">
        <v>1574</v>
      </c>
      <c r="D1876" s="14" t="s">
        <v>46</v>
      </c>
      <c r="E1876" s="14" t="s">
        <v>46</v>
      </c>
      <c r="F1876" s="14" t="s">
        <v>46</v>
      </c>
      <c r="G1876" s="14" t="s">
        <v>46</v>
      </c>
      <c r="H1876" s="14" t="s">
        <v>46</v>
      </c>
      <c r="I1876" s="14" t="s">
        <v>46</v>
      </c>
      <c r="J1876" s="14" t="s">
        <v>1868</v>
      </c>
      <c r="K1876" s="14">
        <v>0.956793014624262</v>
      </c>
      <c r="L1876" s="14">
        <v>0.967617548628468</v>
      </c>
    </row>
    <row r="1877">
      <c r="A1877" s="14" t="s">
        <v>5541</v>
      </c>
      <c r="B1877" s="14" t="s">
        <v>5542</v>
      </c>
      <c r="C1877" s="14" t="s">
        <v>1574</v>
      </c>
      <c r="D1877" s="14" t="s">
        <v>46</v>
      </c>
      <c r="E1877" s="14" t="s">
        <v>46</v>
      </c>
      <c r="F1877" s="14" t="s">
        <v>46</v>
      </c>
      <c r="G1877" s="14" t="s">
        <v>46</v>
      </c>
      <c r="H1877" s="14" t="s">
        <v>46</v>
      </c>
      <c r="I1877" s="14" t="s">
        <v>46</v>
      </c>
      <c r="J1877" s="14" t="s">
        <v>1868</v>
      </c>
      <c r="K1877" s="14">
        <v>0.425733199828018</v>
      </c>
      <c r="L1877" s="14">
        <v>0.356993904009438</v>
      </c>
    </row>
    <row r="1878">
      <c r="A1878" s="14" t="s">
        <v>5543</v>
      </c>
      <c r="B1878" s="14" t="s">
        <v>5544</v>
      </c>
      <c r="C1878" s="14" t="s">
        <v>1574</v>
      </c>
      <c r="D1878" s="14" t="s">
        <v>46</v>
      </c>
      <c r="E1878" s="14" t="s">
        <v>46</v>
      </c>
      <c r="F1878" s="14" t="s">
        <v>46</v>
      </c>
      <c r="G1878" s="14" t="s">
        <v>46</v>
      </c>
      <c r="H1878" s="14" t="s">
        <v>46</v>
      </c>
      <c r="I1878" s="14" t="s">
        <v>46</v>
      </c>
      <c r="J1878" s="14" t="s">
        <v>1868</v>
      </c>
      <c r="K1878" s="14">
        <v>0.74329003726591</v>
      </c>
      <c r="L1878" s="14">
        <v>0.781487391255319</v>
      </c>
    </row>
    <row r="1879">
      <c r="A1879" s="14" t="s">
        <v>5545</v>
      </c>
      <c r="B1879" s="14" t="s">
        <v>5546</v>
      </c>
      <c r="C1879" s="14" t="s">
        <v>1574</v>
      </c>
      <c r="D1879" s="14" t="s">
        <v>46</v>
      </c>
      <c r="E1879" s="14" t="s">
        <v>46</v>
      </c>
      <c r="F1879" s="14" t="s">
        <v>46</v>
      </c>
      <c r="G1879" s="14" t="s">
        <v>46</v>
      </c>
      <c r="H1879" s="14" t="s">
        <v>46</v>
      </c>
      <c r="I1879" s="14" t="s">
        <v>46</v>
      </c>
      <c r="J1879" s="14" t="s">
        <v>1868</v>
      </c>
      <c r="K1879" s="14">
        <v>0.801826402203686</v>
      </c>
      <c r="L1879" s="14">
        <v>0.689423586456205</v>
      </c>
    </row>
    <row r="1880">
      <c r="A1880" s="14" t="s">
        <v>5547</v>
      </c>
      <c r="B1880" s="14" t="s">
        <v>5548</v>
      </c>
      <c r="C1880" s="14" t="s">
        <v>1572</v>
      </c>
      <c r="D1880" s="14">
        <v>0.0</v>
      </c>
      <c r="E1880" s="14">
        <v>0.0</v>
      </c>
      <c r="F1880" s="14">
        <v>0.0</v>
      </c>
      <c r="G1880" s="14">
        <v>1.0</v>
      </c>
      <c r="H1880" s="14">
        <v>0.0</v>
      </c>
      <c r="I1880" s="14">
        <v>1.0</v>
      </c>
      <c r="J1880" s="14" t="s">
        <v>1868</v>
      </c>
      <c r="K1880" s="14">
        <v>0.891978718509053</v>
      </c>
      <c r="L1880" s="14">
        <v>0.926093440818866</v>
      </c>
    </row>
    <row r="1881">
      <c r="A1881" s="14" t="s">
        <v>5549</v>
      </c>
      <c r="B1881" s="14" t="s">
        <v>5550</v>
      </c>
      <c r="C1881" s="14" t="s">
        <v>1574</v>
      </c>
      <c r="D1881" s="14" t="s">
        <v>46</v>
      </c>
      <c r="E1881" s="14" t="s">
        <v>46</v>
      </c>
      <c r="F1881" s="14" t="s">
        <v>46</v>
      </c>
      <c r="G1881" s="14" t="s">
        <v>46</v>
      </c>
      <c r="H1881" s="14" t="s">
        <v>46</v>
      </c>
      <c r="I1881" s="14" t="s">
        <v>46</v>
      </c>
      <c r="J1881" s="14" t="s">
        <v>1868</v>
      </c>
      <c r="K1881" s="14">
        <v>0.906423230534666</v>
      </c>
      <c r="L1881" s="14">
        <v>0.909683543604395</v>
      </c>
    </row>
    <row r="1882">
      <c r="A1882" s="14" t="s">
        <v>5551</v>
      </c>
      <c r="B1882" s="14" t="s">
        <v>5552</v>
      </c>
      <c r="C1882" s="14" t="s">
        <v>1572</v>
      </c>
      <c r="D1882" s="14">
        <v>1.0</v>
      </c>
      <c r="E1882" s="14">
        <v>0.0</v>
      </c>
      <c r="F1882" s="14">
        <v>0.0</v>
      </c>
      <c r="G1882" s="14">
        <v>0.0</v>
      </c>
      <c r="H1882" s="14">
        <v>0.0</v>
      </c>
      <c r="I1882" s="14">
        <v>1.0</v>
      </c>
      <c r="J1882" s="14" t="s">
        <v>1868</v>
      </c>
      <c r="K1882" s="14">
        <v>0.914419996216941</v>
      </c>
      <c r="L1882" s="14">
        <v>0.896980783447564</v>
      </c>
    </row>
    <row r="1883">
      <c r="A1883" s="14" t="s">
        <v>5553</v>
      </c>
      <c r="B1883" s="14" t="s">
        <v>5554</v>
      </c>
      <c r="C1883" s="14" t="s">
        <v>1574</v>
      </c>
      <c r="D1883" s="14" t="s">
        <v>46</v>
      </c>
      <c r="E1883" s="14" t="s">
        <v>46</v>
      </c>
      <c r="F1883" s="14" t="s">
        <v>46</v>
      </c>
      <c r="G1883" s="14" t="s">
        <v>46</v>
      </c>
      <c r="H1883" s="14" t="s">
        <v>46</v>
      </c>
      <c r="I1883" s="14" t="s">
        <v>46</v>
      </c>
      <c r="J1883" s="14" t="s">
        <v>1868</v>
      </c>
      <c r="K1883" s="14">
        <v>0.557840285292424</v>
      </c>
      <c r="L1883" s="14">
        <v>0.443430121643884</v>
      </c>
    </row>
    <row r="1884">
      <c r="A1884" s="14" t="s">
        <v>5555</v>
      </c>
      <c r="B1884" s="14" t="s">
        <v>5556</v>
      </c>
      <c r="C1884" s="14" t="s">
        <v>1574</v>
      </c>
      <c r="D1884" s="14" t="s">
        <v>46</v>
      </c>
      <c r="E1884" s="14" t="s">
        <v>46</v>
      </c>
      <c r="F1884" s="14" t="s">
        <v>46</v>
      </c>
      <c r="G1884" s="14" t="s">
        <v>46</v>
      </c>
      <c r="H1884" s="14" t="s">
        <v>46</v>
      </c>
      <c r="I1884" s="14" t="s">
        <v>46</v>
      </c>
      <c r="J1884" s="14" t="s">
        <v>1868</v>
      </c>
      <c r="K1884" s="14">
        <v>0.608255673212483</v>
      </c>
      <c r="L1884" s="14">
        <v>0.616437932837301</v>
      </c>
    </row>
    <row r="1885">
      <c r="A1885" s="14" t="s">
        <v>5557</v>
      </c>
      <c r="B1885" s="14" t="s">
        <v>5558</v>
      </c>
      <c r="C1885" s="14" t="s">
        <v>1574</v>
      </c>
      <c r="D1885" s="14" t="s">
        <v>46</v>
      </c>
      <c r="E1885" s="14" t="s">
        <v>46</v>
      </c>
      <c r="F1885" s="14" t="s">
        <v>46</v>
      </c>
      <c r="G1885" s="14" t="s">
        <v>46</v>
      </c>
      <c r="H1885" s="14" t="s">
        <v>46</v>
      </c>
      <c r="I1885" s="14" t="s">
        <v>46</v>
      </c>
      <c r="J1885" s="14" t="s">
        <v>1868</v>
      </c>
      <c r="K1885" s="14">
        <v>0.428807548277554</v>
      </c>
      <c r="L1885" s="14">
        <v>0.418515596562004</v>
      </c>
    </row>
    <row r="1886">
      <c r="A1886" s="14" t="s">
        <v>5559</v>
      </c>
      <c r="B1886" s="14" t="s">
        <v>5560</v>
      </c>
      <c r="C1886" s="14" t="s">
        <v>1572</v>
      </c>
      <c r="D1886" s="14">
        <v>1.0</v>
      </c>
      <c r="E1886" s="14">
        <v>0.0</v>
      </c>
      <c r="F1886" s="14">
        <v>0.0</v>
      </c>
      <c r="G1886" s="14">
        <v>0.0</v>
      </c>
      <c r="H1886" s="14">
        <v>0.0</v>
      </c>
      <c r="I1886" s="14">
        <v>1.0</v>
      </c>
      <c r="J1886" s="14" t="s">
        <v>1868</v>
      </c>
      <c r="K1886" s="14">
        <v>0.255013715937004</v>
      </c>
      <c r="L1886" s="14">
        <v>0.267325150306977</v>
      </c>
    </row>
    <row r="1887">
      <c r="A1887" s="14" t="s">
        <v>5561</v>
      </c>
      <c r="B1887" s="14" t="s">
        <v>5562</v>
      </c>
      <c r="C1887" s="14" t="s">
        <v>1574</v>
      </c>
      <c r="D1887" s="14" t="s">
        <v>46</v>
      </c>
      <c r="E1887" s="14" t="s">
        <v>46</v>
      </c>
      <c r="F1887" s="14" t="s">
        <v>46</v>
      </c>
      <c r="G1887" s="14" t="s">
        <v>46</v>
      </c>
      <c r="H1887" s="14" t="s">
        <v>46</v>
      </c>
      <c r="I1887" s="14" t="s">
        <v>46</v>
      </c>
      <c r="J1887" s="14" t="s">
        <v>1868</v>
      </c>
      <c r="K1887" s="14">
        <v>0.327287103348782</v>
      </c>
      <c r="L1887" s="14">
        <v>0.279752114236557</v>
      </c>
    </row>
    <row r="1888">
      <c r="A1888" s="14" t="s">
        <v>5563</v>
      </c>
      <c r="B1888" s="14" t="s">
        <v>5564</v>
      </c>
      <c r="C1888" s="14" t="s">
        <v>1574</v>
      </c>
      <c r="D1888" s="14" t="s">
        <v>46</v>
      </c>
      <c r="E1888" s="14" t="s">
        <v>46</v>
      </c>
      <c r="F1888" s="14" t="s">
        <v>46</v>
      </c>
      <c r="G1888" s="14" t="s">
        <v>46</v>
      </c>
      <c r="H1888" s="14" t="s">
        <v>46</v>
      </c>
      <c r="I1888" s="14" t="s">
        <v>46</v>
      </c>
      <c r="J1888" s="14" t="s">
        <v>1868</v>
      </c>
      <c r="K1888" s="14">
        <v>0.548128497965007</v>
      </c>
      <c r="L1888" s="14">
        <v>0.274544355583175</v>
      </c>
    </row>
    <row r="1889">
      <c r="A1889" s="14" t="s">
        <v>5565</v>
      </c>
      <c r="B1889" s="14" t="s">
        <v>5566</v>
      </c>
      <c r="C1889" s="14" t="s">
        <v>1574</v>
      </c>
      <c r="D1889" s="14" t="s">
        <v>46</v>
      </c>
      <c r="E1889" s="14" t="s">
        <v>46</v>
      </c>
      <c r="F1889" s="14" t="s">
        <v>46</v>
      </c>
      <c r="G1889" s="14" t="s">
        <v>46</v>
      </c>
      <c r="H1889" s="14" t="s">
        <v>46</v>
      </c>
      <c r="I1889" s="14" t="s">
        <v>46</v>
      </c>
      <c r="J1889" s="14" t="s">
        <v>1868</v>
      </c>
      <c r="K1889" s="14">
        <v>0.0396352022777937</v>
      </c>
      <c r="L1889" s="14">
        <v>0.0250021240228979</v>
      </c>
    </row>
    <row r="1890">
      <c r="A1890" s="14" t="s">
        <v>5567</v>
      </c>
      <c r="B1890" s="14" t="s">
        <v>5568</v>
      </c>
      <c r="C1890" s="14" t="s">
        <v>1574</v>
      </c>
      <c r="D1890" s="14" t="s">
        <v>46</v>
      </c>
      <c r="E1890" s="14" t="s">
        <v>46</v>
      </c>
      <c r="F1890" s="14" t="s">
        <v>46</v>
      </c>
      <c r="G1890" s="14" t="s">
        <v>46</v>
      </c>
      <c r="H1890" s="14" t="s">
        <v>46</v>
      </c>
      <c r="I1890" s="14" t="s">
        <v>46</v>
      </c>
      <c r="J1890" s="14" t="s">
        <v>1868</v>
      </c>
      <c r="K1890" s="14">
        <v>0.771290191446346</v>
      </c>
      <c r="L1890" s="14">
        <v>0.791378647248555</v>
      </c>
    </row>
    <row r="1891">
      <c r="A1891" s="14" t="s">
        <v>5569</v>
      </c>
      <c r="B1891" s="14" t="s">
        <v>5570</v>
      </c>
      <c r="C1891" s="14" t="s">
        <v>1574</v>
      </c>
      <c r="D1891" s="14" t="s">
        <v>46</v>
      </c>
      <c r="E1891" s="14" t="s">
        <v>46</v>
      </c>
      <c r="F1891" s="14" t="s">
        <v>46</v>
      </c>
      <c r="G1891" s="14" t="s">
        <v>46</v>
      </c>
      <c r="H1891" s="14" t="s">
        <v>46</v>
      </c>
      <c r="I1891" s="14" t="s">
        <v>46</v>
      </c>
      <c r="J1891" s="14" t="s">
        <v>1868</v>
      </c>
      <c r="K1891" s="14">
        <v>0.859304479305023</v>
      </c>
      <c r="L1891" s="14">
        <v>0.69792780442575</v>
      </c>
    </row>
    <row r="1892">
      <c r="A1892" s="14" t="s">
        <v>5571</v>
      </c>
      <c r="B1892" s="14" t="s">
        <v>5572</v>
      </c>
      <c r="C1892" s="14" t="s">
        <v>1574</v>
      </c>
      <c r="D1892" s="14" t="s">
        <v>46</v>
      </c>
      <c r="E1892" s="14" t="s">
        <v>46</v>
      </c>
      <c r="F1892" s="14" t="s">
        <v>46</v>
      </c>
      <c r="G1892" s="14" t="s">
        <v>46</v>
      </c>
      <c r="H1892" s="14" t="s">
        <v>46</v>
      </c>
      <c r="I1892" s="14" t="s">
        <v>46</v>
      </c>
      <c r="J1892" s="14" t="s">
        <v>1868</v>
      </c>
      <c r="K1892" s="14">
        <v>0.29199403294197</v>
      </c>
      <c r="L1892" s="14">
        <v>0.386896463802502</v>
      </c>
    </row>
    <row r="1893">
      <c r="A1893" s="14" t="s">
        <v>5573</v>
      </c>
      <c r="B1893" s="14" t="s">
        <v>5574</v>
      </c>
      <c r="C1893" s="14" t="s">
        <v>1574</v>
      </c>
      <c r="D1893" s="14" t="s">
        <v>46</v>
      </c>
      <c r="E1893" s="14" t="s">
        <v>46</v>
      </c>
      <c r="F1893" s="14" t="s">
        <v>46</v>
      </c>
      <c r="G1893" s="14" t="s">
        <v>46</v>
      </c>
      <c r="H1893" s="14" t="s">
        <v>46</v>
      </c>
      <c r="I1893" s="14" t="s">
        <v>46</v>
      </c>
      <c r="J1893" s="14" t="s">
        <v>1868</v>
      </c>
      <c r="K1893" s="14">
        <v>0.536451565715687</v>
      </c>
      <c r="L1893" s="14">
        <v>0.663146848680805</v>
      </c>
    </row>
    <row r="1894">
      <c r="A1894" s="14" t="s">
        <v>5575</v>
      </c>
      <c r="B1894" s="14" t="s">
        <v>5576</v>
      </c>
      <c r="C1894" s="14" t="s">
        <v>1574</v>
      </c>
      <c r="D1894" s="14" t="s">
        <v>46</v>
      </c>
      <c r="E1894" s="14" t="s">
        <v>46</v>
      </c>
      <c r="F1894" s="14" t="s">
        <v>46</v>
      </c>
      <c r="G1894" s="14" t="s">
        <v>46</v>
      </c>
      <c r="H1894" s="14" t="s">
        <v>46</v>
      </c>
      <c r="I1894" s="14" t="s">
        <v>46</v>
      </c>
      <c r="J1894" s="14" t="s">
        <v>1868</v>
      </c>
      <c r="K1894" s="14">
        <v>0.603584827292681</v>
      </c>
      <c r="L1894" s="14">
        <v>0.668979739160879</v>
      </c>
    </row>
    <row r="1895">
      <c r="A1895" s="14" t="s">
        <v>5577</v>
      </c>
      <c r="B1895" s="14" t="s">
        <v>5578</v>
      </c>
      <c r="C1895" s="14" t="s">
        <v>1574</v>
      </c>
      <c r="D1895" s="14" t="s">
        <v>46</v>
      </c>
      <c r="E1895" s="14" t="s">
        <v>46</v>
      </c>
      <c r="F1895" s="14" t="s">
        <v>46</v>
      </c>
      <c r="G1895" s="14" t="s">
        <v>46</v>
      </c>
      <c r="H1895" s="14" t="s">
        <v>46</v>
      </c>
      <c r="I1895" s="14" t="s">
        <v>46</v>
      </c>
      <c r="J1895" s="14" t="s">
        <v>1868</v>
      </c>
      <c r="K1895" s="14">
        <v>0.63609914501508</v>
      </c>
      <c r="L1895" s="14">
        <v>0.678801051080386</v>
      </c>
    </row>
    <row r="1896">
      <c r="A1896" s="14" t="s">
        <v>5579</v>
      </c>
      <c r="B1896" s="14" t="s">
        <v>5580</v>
      </c>
      <c r="C1896" s="14" t="s">
        <v>1574</v>
      </c>
      <c r="D1896" s="14" t="s">
        <v>46</v>
      </c>
      <c r="E1896" s="14" t="s">
        <v>46</v>
      </c>
      <c r="F1896" s="14" t="s">
        <v>46</v>
      </c>
      <c r="G1896" s="14" t="s">
        <v>46</v>
      </c>
      <c r="H1896" s="14" t="s">
        <v>46</v>
      </c>
      <c r="I1896" s="14" t="s">
        <v>46</v>
      </c>
      <c r="J1896" s="14" t="s">
        <v>1868</v>
      </c>
      <c r="K1896" s="14">
        <v>0.398582924254822</v>
      </c>
      <c r="L1896" s="14">
        <v>0.444956866924597</v>
      </c>
    </row>
    <row r="1897">
      <c r="A1897" s="14" t="s">
        <v>5581</v>
      </c>
      <c r="B1897" s="14" t="s">
        <v>5582</v>
      </c>
      <c r="C1897" s="14" t="s">
        <v>1574</v>
      </c>
      <c r="D1897" s="14" t="s">
        <v>46</v>
      </c>
      <c r="E1897" s="14" t="s">
        <v>46</v>
      </c>
      <c r="F1897" s="14" t="s">
        <v>46</v>
      </c>
      <c r="G1897" s="14" t="s">
        <v>46</v>
      </c>
      <c r="H1897" s="14" t="s">
        <v>46</v>
      </c>
      <c r="I1897" s="14" t="s">
        <v>46</v>
      </c>
      <c r="J1897" s="14" t="s">
        <v>1868</v>
      </c>
      <c r="K1897" s="14">
        <v>0.234038161134244</v>
      </c>
      <c r="L1897" s="14">
        <v>0.168555959259329</v>
      </c>
    </row>
    <row r="1898">
      <c r="A1898" s="14" t="s">
        <v>5583</v>
      </c>
      <c r="B1898" s="14" t="s">
        <v>5584</v>
      </c>
      <c r="C1898" s="14" t="s">
        <v>1574</v>
      </c>
      <c r="D1898" s="14" t="s">
        <v>46</v>
      </c>
      <c r="E1898" s="14" t="s">
        <v>46</v>
      </c>
      <c r="F1898" s="14" t="s">
        <v>46</v>
      </c>
      <c r="G1898" s="14" t="s">
        <v>46</v>
      </c>
      <c r="H1898" s="14" t="s">
        <v>46</v>
      </c>
      <c r="I1898" s="14" t="s">
        <v>46</v>
      </c>
      <c r="J1898" s="14" t="s">
        <v>1868</v>
      </c>
      <c r="K1898" s="14">
        <v>0.936480924743697</v>
      </c>
      <c r="L1898" s="14">
        <v>0.945762394976958</v>
      </c>
    </row>
    <row r="1899">
      <c r="A1899" s="14" t="s">
        <v>5585</v>
      </c>
      <c r="B1899" s="14" t="s">
        <v>5586</v>
      </c>
      <c r="C1899" s="14" t="s">
        <v>1574</v>
      </c>
      <c r="D1899" s="14" t="s">
        <v>46</v>
      </c>
      <c r="E1899" s="14" t="s">
        <v>46</v>
      </c>
      <c r="F1899" s="14" t="s">
        <v>46</v>
      </c>
      <c r="G1899" s="14" t="s">
        <v>46</v>
      </c>
      <c r="H1899" s="14" t="s">
        <v>46</v>
      </c>
      <c r="I1899" s="14" t="s">
        <v>46</v>
      </c>
      <c r="J1899" s="14" t="s">
        <v>1868</v>
      </c>
      <c r="K1899" s="14">
        <v>0.855013809376037</v>
      </c>
      <c r="L1899" s="14">
        <v>0.83043501203083</v>
      </c>
    </row>
    <row r="1900">
      <c r="A1900" s="14" t="s">
        <v>5587</v>
      </c>
      <c r="B1900" s="14" t="s">
        <v>5588</v>
      </c>
      <c r="C1900" s="14" t="s">
        <v>1574</v>
      </c>
      <c r="D1900" s="14" t="s">
        <v>46</v>
      </c>
      <c r="E1900" s="14" t="s">
        <v>46</v>
      </c>
      <c r="F1900" s="14" t="s">
        <v>46</v>
      </c>
      <c r="G1900" s="14" t="s">
        <v>46</v>
      </c>
      <c r="H1900" s="14" t="s">
        <v>46</v>
      </c>
      <c r="I1900" s="14" t="s">
        <v>46</v>
      </c>
      <c r="J1900" s="14" t="s">
        <v>1868</v>
      </c>
      <c r="K1900" s="14">
        <v>0.790426680483037</v>
      </c>
      <c r="L1900" s="14">
        <v>0.822680702087027</v>
      </c>
    </row>
    <row r="1901">
      <c r="A1901" s="14" t="s">
        <v>5589</v>
      </c>
      <c r="B1901" s="14" t="s">
        <v>5590</v>
      </c>
      <c r="C1901" s="14" t="s">
        <v>1574</v>
      </c>
      <c r="D1901" s="14" t="s">
        <v>46</v>
      </c>
      <c r="E1901" s="14" t="s">
        <v>46</v>
      </c>
      <c r="F1901" s="14" t="s">
        <v>46</v>
      </c>
      <c r="G1901" s="14" t="s">
        <v>46</v>
      </c>
      <c r="H1901" s="14" t="s">
        <v>46</v>
      </c>
      <c r="I1901" s="14" t="s">
        <v>46</v>
      </c>
      <c r="J1901" s="14" t="s">
        <v>1868</v>
      </c>
      <c r="K1901" s="14">
        <v>0.741572843840921</v>
      </c>
      <c r="L1901" s="14">
        <v>0.642035157568972</v>
      </c>
    </row>
    <row r="1902">
      <c r="A1902" s="14" t="s">
        <v>5591</v>
      </c>
      <c r="B1902" s="14" t="s">
        <v>5592</v>
      </c>
      <c r="C1902" s="14" t="s">
        <v>1574</v>
      </c>
      <c r="D1902" s="14" t="s">
        <v>46</v>
      </c>
      <c r="E1902" s="14" t="s">
        <v>46</v>
      </c>
      <c r="F1902" s="14" t="s">
        <v>46</v>
      </c>
      <c r="G1902" s="14" t="s">
        <v>46</v>
      </c>
      <c r="H1902" s="14" t="s">
        <v>46</v>
      </c>
      <c r="I1902" s="14" t="s">
        <v>46</v>
      </c>
      <c r="J1902" s="14" t="s">
        <v>1868</v>
      </c>
      <c r="K1902" s="14">
        <v>0.0170994952850662</v>
      </c>
      <c r="L1902" s="14">
        <v>0.0140598799002969</v>
      </c>
    </row>
    <row r="1903">
      <c r="A1903" s="14" t="s">
        <v>5593</v>
      </c>
      <c r="B1903" s="14" t="s">
        <v>5594</v>
      </c>
      <c r="C1903" s="14" t="s">
        <v>1574</v>
      </c>
      <c r="D1903" s="14" t="s">
        <v>46</v>
      </c>
      <c r="E1903" s="14" t="s">
        <v>46</v>
      </c>
      <c r="F1903" s="14" t="s">
        <v>46</v>
      </c>
      <c r="G1903" s="14" t="s">
        <v>46</v>
      </c>
      <c r="H1903" s="14" t="s">
        <v>46</v>
      </c>
      <c r="I1903" s="14" t="s">
        <v>46</v>
      </c>
      <c r="J1903" s="14" t="s">
        <v>1868</v>
      </c>
      <c r="K1903" s="14">
        <v>0.0174874671307588</v>
      </c>
      <c r="L1903" s="14">
        <v>0.013950435102545</v>
      </c>
    </row>
    <row r="1904">
      <c r="A1904" s="14" t="s">
        <v>5595</v>
      </c>
      <c r="B1904" s="14" t="s">
        <v>5596</v>
      </c>
      <c r="C1904" s="14" t="s">
        <v>1572</v>
      </c>
      <c r="D1904" s="14">
        <v>0.0</v>
      </c>
      <c r="E1904" s="14">
        <v>0.0</v>
      </c>
      <c r="F1904" s="14">
        <v>0.0</v>
      </c>
      <c r="G1904" s="14">
        <v>0.0</v>
      </c>
      <c r="H1904" s="14">
        <v>0.0</v>
      </c>
      <c r="I1904" s="14">
        <v>0.0</v>
      </c>
      <c r="J1904" s="14" t="s">
        <v>1868</v>
      </c>
      <c r="K1904" s="14">
        <v>0.991116929948344</v>
      </c>
      <c r="L1904" s="14">
        <v>0.994045425176356</v>
      </c>
    </row>
    <row r="1905">
      <c r="A1905" s="14" t="s">
        <v>5597</v>
      </c>
      <c r="B1905" s="14" t="s">
        <v>5598</v>
      </c>
      <c r="C1905" s="14" t="s">
        <v>1572</v>
      </c>
      <c r="D1905" s="14">
        <v>0.0</v>
      </c>
      <c r="E1905" s="14">
        <v>0.0</v>
      </c>
      <c r="F1905" s="14">
        <v>0.0</v>
      </c>
      <c r="G1905" s="14">
        <v>0.0</v>
      </c>
      <c r="H1905" s="14">
        <v>0.0</v>
      </c>
      <c r="I1905" s="14">
        <v>0.0</v>
      </c>
      <c r="J1905" s="14" t="s">
        <v>1868</v>
      </c>
      <c r="K1905" s="14">
        <v>0.119364290511397</v>
      </c>
      <c r="L1905" s="14">
        <v>0.123570665591719</v>
      </c>
    </row>
    <row r="1906">
      <c r="A1906" s="14" t="s">
        <v>5599</v>
      </c>
      <c r="B1906" s="14" t="s">
        <v>5600</v>
      </c>
      <c r="C1906" s="14" t="s">
        <v>1574</v>
      </c>
      <c r="D1906" s="14" t="s">
        <v>46</v>
      </c>
      <c r="E1906" s="14" t="s">
        <v>46</v>
      </c>
      <c r="F1906" s="14" t="s">
        <v>46</v>
      </c>
      <c r="G1906" s="14" t="s">
        <v>46</v>
      </c>
      <c r="H1906" s="14" t="s">
        <v>46</v>
      </c>
      <c r="I1906" s="14" t="s">
        <v>46</v>
      </c>
      <c r="J1906" s="14" t="s">
        <v>1868</v>
      </c>
      <c r="K1906" s="14">
        <v>0.0319823979453324</v>
      </c>
      <c r="L1906" s="14">
        <v>0.0257342956745272</v>
      </c>
    </row>
    <row r="1907">
      <c r="A1907" s="14" t="s">
        <v>5601</v>
      </c>
      <c r="B1907" s="14" t="s">
        <v>5602</v>
      </c>
      <c r="C1907" s="14" t="s">
        <v>1574</v>
      </c>
      <c r="D1907" s="14" t="s">
        <v>46</v>
      </c>
      <c r="E1907" s="14" t="s">
        <v>46</v>
      </c>
      <c r="F1907" s="14" t="s">
        <v>46</v>
      </c>
      <c r="G1907" s="14" t="s">
        <v>46</v>
      </c>
      <c r="H1907" s="14" t="s">
        <v>46</v>
      </c>
      <c r="I1907" s="14" t="s">
        <v>46</v>
      </c>
      <c r="J1907" s="14" t="s">
        <v>1868</v>
      </c>
      <c r="K1907" s="14">
        <v>0.792780512834349</v>
      </c>
      <c r="L1907" s="14">
        <v>0.723693770793376</v>
      </c>
    </row>
    <row r="1908">
      <c r="A1908" s="14" t="s">
        <v>5603</v>
      </c>
      <c r="B1908" s="14" t="s">
        <v>5604</v>
      </c>
      <c r="C1908" s="14" t="s">
        <v>1574</v>
      </c>
      <c r="D1908" s="14" t="s">
        <v>46</v>
      </c>
      <c r="E1908" s="14" t="s">
        <v>46</v>
      </c>
      <c r="F1908" s="14" t="s">
        <v>46</v>
      </c>
      <c r="G1908" s="14" t="s">
        <v>46</v>
      </c>
      <c r="H1908" s="14" t="s">
        <v>46</v>
      </c>
      <c r="I1908" s="14" t="s">
        <v>46</v>
      </c>
      <c r="J1908" s="14" t="s">
        <v>1868</v>
      </c>
      <c r="K1908" s="14">
        <v>0.380415245275822</v>
      </c>
      <c r="L1908" s="14">
        <v>0.350297655966469</v>
      </c>
    </row>
    <row r="1909">
      <c r="A1909" s="14" t="s">
        <v>5605</v>
      </c>
      <c r="B1909" s="14" t="s">
        <v>5606</v>
      </c>
      <c r="C1909" s="14" t="s">
        <v>1574</v>
      </c>
      <c r="D1909" s="14" t="s">
        <v>46</v>
      </c>
      <c r="E1909" s="14" t="s">
        <v>46</v>
      </c>
      <c r="F1909" s="14" t="s">
        <v>46</v>
      </c>
      <c r="G1909" s="14" t="s">
        <v>46</v>
      </c>
      <c r="H1909" s="14" t="s">
        <v>46</v>
      </c>
      <c r="I1909" s="14" t="s">
        <v>46</v>
      </c>
      <c r="J1909" s="14" t="s">
        <v>1868</v>
      </c>
      <c r="K1909" s="14">
        <v>0.539787874990885</v>
      </c>
      <c r="L1909" s="14">
        <v>0.621047800254444</v>
      </c>
    </row>
    <row r="1910">
      <c r="A1910" s="14" t="s">
        <v>5607</v>
      </c>
      <c r="B1910" s="14" t="s">
        <v>5608</v>
      </c>
      <c r="C1910" s="14" t="s">
        <v>1574</v>
      </c>
      <c r="D1910" s="14" t="s">
        <v>46</v>
      </c>
      <c r="E1910" s="14" t="s">
        <v>46</v>
      </c>
      <c r="F1910" s="14" t="s">
        <v>46</v>
      </c>
      <c r="G1910" s="14" t="s">
        <v>46</v>
      </c>
      <c r="H1910" s="14" t="s">
        <v>46</v>
      </c>
      <c r="I1910" s="14" t="s">
        <v>46</v>
      </c>
      <c r="J1910" s="14" t="s">
        <v>1868</v>
      </c>
      <c r="K1910" s="14">
        <v>0.70736183114135</v>
      </c>
      <c r="L1910" s="14">
        <v>0.507016524296157</v>
      </c>
    </row>
    <row r="1911">
      <c r="A1911" s="14" t="s">
        <v>5609</v>
      </c>
      <c r="B1911" s="14" t="s">
        <v>5610</v>
      </c>
      <c r="C1911" s="14" t="s">
        <v>1574</v>
      </c>
      <c r="D1911" s="14" t="s">
        <v>46</v>
      </c>
      <c r="E1911" s="14" t="s">
        <v>46</v>
      </c>
      <c r="F1911" s="14" t="s">
        <v>46</v>
      </c>
      <c r="G1911" s="14" t="s">
        <v>46</v>
      </c>
      <c r="H1911" s="14" t="s">
        <v>46</v>
      </c>
      <c r="I1911" s="14" t="s">
        <v>46</v>
      </c>
      <c r="J1911" s="14" t="s">
        <v>1868</v>
      </c>
      <c r="K1911" s="14">
        <v>0.751223436627725</v>
      </c>
      <c r="L1911" s="14">
        <v>0.859369829739653</v>
      </c>
    </row>
    <row r="1912">
      <c r="A1912" s="14" t="s">
        <v>5611</v>
      </c>
      <c r="B1912" s="14" t="s">
        <v>5612</v>
      </c>
      <c r="C1912" s="14" t="s">
        <v>1574</v>
      </c>
      <c r="D1912" s="14" t="s">
        <v>46</v>
      </c>
      <c r="E1912" s="14" t="s">
        <v>46</v>
      </c>
      <c r="F1912" s="14" t="s">
        <v>46</v>
      </c>
      <c r="G1912" s="14" t="s">
        <v>46</v>
      </c>
      <c r="H1912" s="14" t="s">
        <v>46</v>
      </c>
      <c r="I1912" s="14" t="s">
        <v>46</v>
      </c>
      <c r="J1912" s="14" t="s">
        <v>1868</v>
      </c>
      <c r="K1912" s="14">
        <v>0.902059436957362</v>
      </c>
      <c r="L1912" s="14">
        <v>0.905720340081856</v>
      </c>
    </row>
    <row r="1913">
      <c r="A1913" s="14" t="s">
        <v>5613</v>
      </c>
      <c r="B1913" s="14" t="s">
        <v>5614</v>
      </c>
      <c r="C1913" s="14" t="s">
        <v>1574</v>
      </c>
      <c r="D1913" s="14" t="s">
        <v>46</v>
      </c>
      <c r="E1913" s="14" t="s">
        <v>46</v>
      </c>
      <c r="F1913" s="14" t="s">
        <v>46</v>
      </c>
      <c r="G1913" s="14" t="s">
        <v>46</v>
      </c>
      <c r="H1913" s="14" t="s">
        <v>46</v>
      </c>
      <c r="I1913" s="14" t="s">
        <v>46</v>
      </c>
      <c r="J1913" s="14" t="s">
        <v>1868</v>
      </c>
      <c r="K1913" s="14">
        <v>0.954517522908839</v>
      </c>
      <c r="L1913" s="14">
        <v>0.940386387620483</v>
      </c>
    </row>
    <row r="1914">
      <c r="A1914" s="14" t="s">
        <v>5615</v>
      </c>
      <c r="B1914" s="14" t="s">
        <v>5616</v>
      </c>
      <c r="C1914" s="14" t="s">
        <v>1574</v>
      </c>
      <c r="D1914" s="14" t="s">
        <v>46</v>
      </c>
      <c r="E1914" s="14" t="s">
        <v>46</v>
      </c>
      <c r="F1914" s="14" t="s">
        <v>46</v>
      </c>
      <c r="G1914" s="14" t="s">
        <v>46</v>
      </c>
      <c r="H1914" s="14" t="s">
        <v>46</v>
      </c>
      <c r="I1914" s="14" t="s">
        <v>46</v>
      </c>
      <c r="J1914" s="14" t="s">
        <v>1868</v>
      </c>
      <c r="K1914" s="14">
        <v>0.466196729180477</v>
      </c>
      <c r="L1914" s="14">
        <v>0.428218452803818</v>
      </c>
    </row>
    <row r="1915">
      <c r="A1915" s="14" t="s">
        <v>5617</v>
      </c>
      <c r="B1915" s="14" t="s">
        <v>5618</v>
      </c>
      <c r="C1915" s="14" t="s">
        <v>1572</v>
      </c>
      <c r="D1915" s="14">
        <v>0.0</v>
      </c>
      <c r="E1915" s="14">
        <v>0.0</v>
      </c>
      <c r="F1915" s="14">
        <v>0.0</v>
      </c>
      <c r="G1915" s="14">
        <v>0.0</v>
      </c>
      <c r="H1915" s="14">
        <v>0.0</v>
      </c>
      <c r="I1915" s="14">
        <v>0.0</v>
      </c>
      <c r="J1915" s="14" t="s">
        <v>1868</v>
      </c>
      <c r="K1915" s="14">
        <v>0.860267541731777</v>
      </c>
      <c r="L1915" s="14">
        <v>0.866905111902718</v>
      </c>
    </row>
    <row r="1916">
      <c r="A1916" s="14" t="s">
        <v>791</v>
      </c>
      <c r="B1916" s="14" t="s">
        <v>792</v>
      </c>
      <c r="C1916" s="14" t="s">
        <v>1574</v>
      </c>
      <c r="D1916" s="14" t="s">
        <v>46</v>
      </c>
      <c r="E1916" s="14" t="s">
        <v>46</v>
      </c>
      <c r="F1916" s="14" t="s">
        <v>46</v>
      </c>
      <c r="G1916" s="14" t="s">
        <v>46</v>
      </c>
      <c r="H1916" s="14" t="s">
        <v>46</v>
      </c>
      <c r="I1916" s="14" t="s">
        <v>46</v>
      </c>
      <c r="J1916" s="14" t="s">
        <v>1868</v>
      </c>
      <c r="K1916" s="14">
        <v>0.00105947302042585</v>
      </c>
      <c r="L1916" s="14">
        <v>0.00138550802397596</v>
      </c>
    </row>
    <row r="1917">
      <c r="A1917" s="14" t="s">
        <v>5619</v>
      </c>
      <c r="B1917" s="14" t="s">
        <v>5620</v>
      </c>
      <c r="C1917" s="14" t="s">
        <v>1574</v>
      </c>
      <c r="D1917" s="14" t="s">
        <v>46</v>
      </c>
      <c r="E1917" s="14" t="s">
        <v>46</v>
      </c>
      <c r="F1917" s="14" t="s">
        <v>46</v>
      </c>
      <c r="G1917" s="14" t="s">
        <v>46</v>
      </c>
      <c r="H1917" s="14" t="s">
        <v>46</v>
      </c>
      <c r="I1917" s="14" t="s">
        <v>46</v>
      </c>
      <c r="J1917" s="14" t="s">
        <v>1868</v>
      </c>
      <c r="K1917" s="14">
        <v>0.762063724316261</v>
      </c>
      <c r="L1917" s="14">
        <v>0.842662576427501</v>
      </c>
    </row>
    <row r="1918">
      <c r="A1918" s="14" t="s">
        <v>5621</v>
      </c>
      <c r="B1918" s="14" t="s">
        <v>5622</v>
      </c>
      <c r="C1918" s="14" t="s">
        <v>1574</v>
      </c>
      <c r="D1918" s="14" t="s">
        <v>46</v>
      </c>
      <c r="E1918" s="14" t="s">
        <v>46</v>
      </c>
      <c r="F1918" s="14" t="s">
        <v>46</v>
      </c>
      <c r="G1918" s="14" t="s">
        <v>46</v>
      </c>
      <c r="H1918" s="14" t="s">
        <v>46</v>
      </c>
      <c r="I1918" s="14" t="s">
        <v>46</v>
      </c>
      <c r="J1918" s="14" t="s">
        <v>1868</v>
      </c>
      <c r="K1918" s="14">
        <v>0.0237335165782222</v>
      </c>
      <c r="L1918" s="14">
        <v>0.026873364511843</v>
      </c>
    </row>
    <row r="1919">
      <c r="A1919" s="14" t="s">
        <v>5623</v>
      </c>
      <c r="B1919" s="14" t="s">
        <v>5624</v>
      </c>
      <c r="C1919" s="14" t="s">
        <v>1574</v>
      </c>
      <c r="D1919" s="14" t="s">
        <v>46</v>
      </c>
      <c r="E1919" s="14" t="s">
        <v>46</v>
      </c>
      <c r="F1919" s="14" t="s">
        <v>46</v>
      </c>
      <c r="G1919" s="14" t="s">
        <v>46</v>
      </c>
      <c r="H1919" s="14" t="s">
        <v>46</v>
      </c>
      <c r="I1919" s="14" t="s">
        <v>46</v>
      </c>
      <c r="J1919" s="14" t="s">
        <v>1868</v>
      </c>
      <c r="K1919" s="14">
        <v>0.522256200198016</v>
      </c>
      <c r="L1919" s="14">
        <v>0.601696656923598</v>
      </c>
    </row>
    <row r="1920">
      <c r="A1920" s="14" t="s">
        <v>5625</v>
      </c>
      <c r="B1920" s="14" t="s">
        <v>5626</v>
      </c>
      <c r="C1920" s="14" t="s">
        <v>1574</v>
      </c>
      <c r="D1920" s="14" t="s">
        <v>46</v>
      </c>
      <c r="E1920" s="14" t="s">
        <v>46</v>
      </c>
      <c r="F1920" s="14" t="s">
        <v>46</v>
      </c>
      <c r="G1920" s="14" t="s">
        <v>46</v>
      </c>
      <c r="H1920" s="14" t="s">
        <v>46</v>
      </c>
      <c r="I1920" s="14" t="s">
        <v>46</v>
      </c>
      <c r="J1920" s="14" t="s">
        <v>1868</v>
      </c>
      <c r="K1920" s="14">
        <v>0.370328859311051</v>
      </c>
      <c r="L1920" s="14">
        <v>0.72089222302507</v>
      </c>
    </row>
    <row r="1921">
      <c r="A1921" s="14" t="s">
        <v>5627</v>
      </c>
      <c r="B1921" s="14" t="s">
        <v>5628</v>
      </c>
      <c r="C1921" s="14" t="s">
        <v>1574</v>
      </c>
      <c r="D1921" s="14" t="s">
        <v>46</v>
      </c>
      <c r="E1921" s="14" t="s">
        <v>46</v>
      </c>
      <c r="F1921" s="14" t="s">
        <v>46</v>
      </c>
      <c r="G1921" s="14" t="s">
        <v>46</v>
      </c>
      <c r="H1921" s="14" t="s">
        <v>46</v>
      </c>
      <c r="I1921" s="14" t="s">
        <v>46</v>
      </c>
      <c r="J1921" s="14" t="s">
        <v>1868</v>
      </c>
      <c r="K1921" s="14">
        <v>0.824057918690321</v>
      </c>
      <c r="L1921" s="14">
        <v>0.790363741326956</v>
      </c>
    </row>
    <row r="1922">
      <c r="A1922" s="14" t="s">
        <v>5629</v>
      </c>
      <c r="B1922" s="14" t="s">
        <v>5630</v>
      </c>
      <c r="C1922" s="14" t="s">
        <v>1574</v>
      </c>
      <c r="D1922" s="14" t="s">
        <v>46</v>
      </c>
      <c r="E1922" s="14" t="s">
        <v>46</v>
      </c>
      <c r="F1922" s="14" t="s">
        <v>46</v>
      </c>
      <c r="G1922" s="14" t="s">
        <v>46</v>
      </c>
      <c r="H1922" s="14" t="s">
        <v>46</v>
      </c>
      <c r="I1922" s="14" t="s">
        <v>46</v>
      </c>
      <c r="J1922" s="14" t="s">
        <v>1868</v>
      </c>
      <c r="K1922" s="14">
        <v>0.386343093178771</v>
      </c>
      <c r="L1922" s="14">
        <v>0.365774301775042</v>
      </c>
    </row>
    <row r="1923">
      <c r="A1923" s="14" t="s">
        <v>5631</v>
      </c>
      <c r="B1923" s="14" t="s">
        <v>5632</v>
      </c>
      <c r="C1923" s="14" t="s">
        <v>1572</v>
      </c>
      <c r="D1923" s="14">
        <v>0.0</v>
      </c>
      <c r="E1923" s="14">
        <v>0.0</v>
      </c>
      <c r="F1923" s="14">
        <v>0.0</v>
      </c>
      <c r="G1923" s="14">
        <v>0.0</v>
      </c>
      <c r="H1923" s="14">
        <v>0.0</v>
      </c>
      <c r="I1923" s="14">
        <v>0.0</v>
      </c>
      <c r="J1923" s="14" t="s">
        <v>1868</v>
      </c>
      <c r="K1923" s="14">
        <v>0.973814548687438</v>
      </c>
      <c r="L1923" s="14">
        <v>0.97618981352757</v>
      </c>
    </row>
    <row r="1924">
      <c r="A1924" s="14" t="s">
        <v>5633</v>
      </c>
      <c r="B1924" s="14" t="s">
        <v>5634</v>
      </c>
      <c r="C1924" s="14" t="s">
        <v>1574</v>
      </c>
      <c r="D1924" s="14" t="s">
        <v>46</v>
      </c>
      <c r="E1924" s="14" t="s">
        <v>46</v>
      </c>
      <c r="F1924" s="14" t="s">
        <v>46</v>
      </c>
      <c r="G1924" s="14" t="s">
        <v>46</v>
      </c>
      <c r="H1924" s="14" t="s">
        <v>46</v>
      </c>
      <c r="I1924" s="14" t="s">
        <v>46</v>
      </c>
      <c r="J1924" s="14" t="s">
        <v>1868</v>
      </c>
      <c r="K1924" s="14">
        <v>0.640872308799232</v>
      </c>
      <c r="L1924" s="14">
        <v>0.734937660331657</v>
      </c>
    </row>
    <row r="1925">
      <c r="A1925" s="14" t="s">
        <v>5635</v>
      </c>
      <c r="B1925" s="14" t="s">
        <v>5636</v>
      </c>
      <c r="C1925" s="14" t="s">
        <v>1574</v>
      </c>
      <c r="D1925" s="14" t="s">
        <v>46</v>
      </c>
      <c r="E1925" s="14" t="s">
        <v>46</v>
      </c>
      <c r="F1925" s="14" t="s">
        <v>46</v>
      </c>
      <c r="G1925" s="14" t="s">
        <v>46</v>
      </c>
      <c r="H1925" s="14" t="s">
        <v>46</v>
      </c>
      <c r="I1925" s="14" t="s">
        <v>46</v>
      </c>
      <c r="J1925" s="14" t="s">
        <v>1868</v>
      </c>
      <c r="K1925" s="14">
        <v>0.910536039602976</v>
      </c>
      <c r="L1925" s="14">
        <v>0.918141742010026</v>
      </c>
    </row>
    <row r="1926">
      <c r="A1926" s="14" t="s">
        <v>5637</v>
      </c>
      <c r="B1926" s="14" t="s">
        <v>5638</v>
      </c>
      <c r="C1926" s="14" t="s">
        <v>1574</v>
      </c>
      <c r="D1926" s="14" t="s">
        <v>46</v>
      </c>
      <c r="E1926" s="14" t="s">
        <v>46</v>
      </c>
      <c r="F1926" s="14" t="s">
        <v>46</v>
      </c>
      <c r="G1926" s="14" t="s">
        <v>46</v>
      </c>
      <c r="H1926" s="14" t="s">
        <v>46</v>
      </c>
      <c r="I1926" s="14" t="s">
        <v>46</v>
      </c>
      <c r="J1926" s="14" t="s">
        <v>1868</v>
      </c>
      <c r="K1926" s="14">
        <v>0.0179660690541921</v>
      </c>
      <c r="L1926" s="14">
        <v>0.0237458471779069</v>
      </c>
    </row>
    <row r="1927">
      <c r="A1927" s="14" t="s">
        <v>5639</v>
      </c>
      <c r="B1927" s="14" t="s">
        <v>5640</v>
      </c>
      <c r="C1927" s="14" t="s">
        <v>1574</v>
      </c>
      <c r="D1927" s="14" t="s">
        <v>46</v>
      </c>
      <c r="E1927" s="14" t="s">
        <v>46</v>
      </c>
      <c r="F1927" s="14" t="s">
        <v>46</v>
      </c>
      <c r="G1927" s="14" t="s">
        <v>46</v>
      </c>
      <c r="H1927" s="14" t="s">
        <v>46</v>
      </c>
      <c r="I1927" s="14" t="s">
        <v>46</v>
      </c>
      <c r="J1927" s="14" t="s">
        <v>1868</v>
      </c>
      <c r="K1927" s="14">
        <v>0.844625708725258</v>
      </c>
      <c r="L1927" s="14">
        <v>0.854726186874816</v>
      </c>
    </row>
    <row r="1928">
      <c r="A1928" s="14" t="s">
        <v>5641</v>
      </c>
      <c r="B1928" s="14" t="s">
        <v>5642</v>
      </c>
      <c r="C1928" s="14" t="s">
        <v>1574</v>
      </c>
      <c r="D1928" s="14" t="s">
        <v>46</v>
      </c>
      <c r="E1928" s="14" t="s">
        <v>46</v>
      </c>
      <c r="F1928" s="14" t="s">
        <v>46</v>
      </c>
      <c r="G1928" s="14" t="s">
        <v>46</v>
      </c>
      <c r="H1928" s="14" t="s">
        <v>46</v>
      </c>
      <c r="I1928" s="14" t="s">
        <v>46</v>
      </c>
      <c r="J1928" s="14" t="s">
        <v>1868</v>
      </c>
      <c r="K1928" s="14">
        <v>0.651809595834555</v>
      </c>
      <c r="L1928" s="14">
        <v>0.701219155238192</v>
      </c>
    </row>
    <row r="1929">
      <c r="A1929" s="14" t="s">
        <v>5643</v>
      </c>
      <c r="B1929" s="14" t="s">
        <v>5644</v>
      </c>
      <c r="C1929" s="14" t="s">
        <v>1574</v>
      </c>
      <c r="D1929" s="14" t="s">
        <v>46</v>
      </c>
      <c r="E1929" s="14" t="s">
        <v>46</v>
      </c>
      <c r="F1929" s="14" t="s">
        <v>46</v>
      </c>
      <c r="G1929" s="14" t="s">
        <v>46</v>
      </c>
      <c r="H1929" s="14" t="s">
        <v>46</v>
      </c>
      <c r="I1929" s="14" t="s">
        <v>46</v>
      </c>
      <c r="J1929" s="14" t="s">
        <v>1868</v>
      </c>
      <c r="K1929" s="14">
        <v>0.797440556916412</v>
      </c>
      <c r="L1929" s="14">
        <v>0.681157560331573</v>
      </c>
    </row>
    <row r="1930">
      <c r="A1930" s="14" t="s">
        <v>5645</v>
      </c>
      <c r="B1930" s="14" t="s">
        <v>5646</v>
      </c>
      <c r="C1930" s="14" t="s">
        <v>1574</v>
      </c>
      <c r="D1930" s="14" t="s">
        <v>46</v>
      </c>
      <c r="E1930" s="14" t="s">
        <v>46</v>
      </c>
      <c r="F1930" s="14" t="s">
        <v>46</v>
      </c>
      <c r="G1930" s="14" t="s">
        <v>46</v>
      </c>
      <c r="H1930" s="14" t="s">
        <v>46</v>
      </c>
      <c r="I1930" s="14" t="s">
        <v>46</v>
      </c>
      <c r="J1930" s="14" t="s">
        <v>1868</v>
      </c>
      <c r="K1930" s="14">
        <v>0.43329208135568</v>
      </c>
      <c r="L1930" s="14">
        <v>0.22773882663701</v>
      </c>
    </row>
    <row r="1931">
      <c r="A1931" s="14" t="s">
        <v>5647</v>
      </c>
      <c r="B1931" s="14" t="s">
        <v>5648</v>
      </c>
      <c r="C1931" s="14" t="s">
        <v>1574</v>
      </c>
      <c r="D1931" s="14" t="s">
        <v>46</v>
      </c>
      <c r="E1931" s="14" t="s">
        <v>46</v>
      </c>
      <c r="F1931" s="14" t="s">
        <v>46</v>
      </c>
      <c r="G1931" s="14" t="s">
        <v>46</v>
      </c>
      <c r="H1931" s="14" t="s">
        <v>46</v>
      </c>
      <c r="I1931" s="14" t="s">
        <v>46</v>
      </c>
      <c r="J1931" s="14" t="s">
        <v>1868</v>
      </c>
      <c r="K1931" s="14">
        <v>0.468515652560916</v>
      </c>
      <c r="L1931" s="14">
        <v>0.500172218704232</v>
      </c>
    </row>
    <row r="1932">
      <c r="A1932" s="14" t="s">
        <v>5649</v>
      </c>
      <c r="B1932" s="14" t="s">
        <v>5650</v>
      </c>
      <c r="C1932" s="14" t="s">
        <v>1572</v>
      </c>
      <c r="D1932" s="14">
        <v>0.0</v>
      </c>
      <c r="E1932" s="14">
        <v>0.0</v>
      </c>
      <c r="F1932" s="14">
        <v>0.0</v>
      </c>
      <c r="G1932" s="14">
        <v>0.0</v>
      </c>
      <c r="H1932" s="14">
        <v>0.0</v>
      </c>
      <c r="I1932" s="14">
        <v>0.0</v>
      </c>
      <c r="J1932" s="14" t="s">
        <v>1868</v>
      </c>
      <c r="K1932" s="14">
        <v>0.973179816103836</v>
      </c>
      <c r="L1932" s="14">
        <v>0.964776632753551</v>
      </c>
    </row>
    <row r="1933">
      <c r="A1933" s="14" t="s">
        <v>5651</v>
      </c>
      <c r="B1933" s="14" t="s">
        <v>5652</v>
      </c>
      <c r="C1933" s="14" t="s">
        <v>1572</v>
      </c>
      <c r="D1933" s="14">
        <v>0.0</v>
      </c>
      <c r="E1933" s="14">
        <v>0.0</v>
      </c>
      <c r="F1933" s="14">
        <v>0.0</v>
      </c>
      <c r="G1933" s="14">
        <v>0.0</v>
      </c>
      <c r="H1933" s="14">
        <v>0.0</v>
      </c>
      <c r="I1933" s="14">
        <v>0.0</v>
      </c>
      <c r="J1933" s="14" t="s">
        <v>1868</v>
      </c>
      <c r="K1933" s="14">
        <v>0.274742685589147</v>
      </c>
      <c r="L1933" s="14">
        <v>0.306359976677879</v>
      </c>
    </row>
    <row r="1934">
      <c r="A1934" s="14" t="s">
        <v>5653</v>
      </c>
      <c r="B1934" s="14" t="s">
        <v>5654</v>
      </c>
      <c r="C1934" s="14" t="s">
        <v>1574</v>
      </c>
      <c r="D1934" s="14" t="s">
        <v>46</v>
      </c>
      <c r="E1934" s="14" t="s">
        <v>46</v>
      </c>
      <c r="F1934" s="14" t="s">
        <v>46</v>
      </c>
      <c r="G1934" s="14" t="s">
        <v>46</v>
      </c>
      <c r="H1934" s="14" t="s">
        <v>46</v>
      </c>
      <c r="I1934" s="14" t="s">
        <v>46</v>
      </c>
      <c r="J1934" s="14" t="s">
        <v>1868</v>
      </c>
      <c r="K1934" s="14">
        <v>0.364605379037846</v>
      </c>
      <c r="L1934" s="14">
        <v>0.419167070427036</v>
      </c>
    </row>
    <row r="1935">
      <c r="A1935" s="14" t="s">
        <v>5655</v>
      </c>
      <c r="B1935" s="14" t="s">
        <v>5656</v>
      </c>
      <c r="C1935" s="14" t="s">
        <v>1574</v>
      </c>
      <c r="D1935" s="14" t="s">
        <v>46</v>
      </c>
      <c r="E1935" s="14" t="s">
        <v>46</v>
      </c>
      <c r="F1935" s="14" t="s">
        <v>46</v>
      </c>
      <c r="G1935" s="14" t="s">
        <v>46</v>
      </c>
      <c r="H1935" s="14" t="s">
        <v>46</v>
      </c>
      <c r="I1935" s="14" t="s">
        <v>46</v>
      </c>
      <c r="J1935" s="14" t="s">
        <v>1868</v>
      </c>
      <c r="K1935" s="14">
        <v>0.582843747949471</v>
      </c>
      <c r="L1935" s="14">
        <v>0.591045837190468</v>
      </c>
    </row>
    <row r="1936">
      <c r="A1936" s="14" t="s">
        <v>5657</v>
      </c>
      <c r="B1936" s="14" t="s">
        <v>5658</v>
      </c>
      <c r="C1936" s="14" t="s">
        <v>1574</v>
      </c>
      <c r="D1936" s="14" t="s">
        <v>46</v>
      </c>
      <c r="E1936" s="14" t="s">
        <v>46</v>
      </c>
      <c r="F1936" s="14" t="s">
        <v>46</v>
      </c>
      <c r="G1936" s="14" t="s">
        <v>46</v>
      </c>
      <c r="H1936" s="14" t="s">
        <v>46</v>
      </c>
      <c r="I1936" s="14" t="s">
        <v>46</v>
      </c>
      <c r="J1936" s="14" t="s">
        <v>1868</v>
      </c>
      <c r="K1936" s="14">
        <v>0.0967533161655675</v>
      </c>
      <c r="L1936" s="14">
        <v>0.120886284578981</v>
      </c>
    </row>
    <row r="1937">
      <c r="A1937" s="14" t="s">
        <v>5659</v>
      </c>
      <c r="B1937" s="14" t="s">
        <v>5660</v>
      </c>
      <c r="C1937" s="14" t="s">
        <v>1574</v>
      </c>
      <c r="D1937" s="14" t="s">
        <v>46</v>
      </c>
      <c r="E1937" s="14" t="s">
        <v>46</v>
      </c>
      <c r="F1937" s="14" t="s">
        <v>46</v>
      </c>
      <c r="G1937" s="14" t="s">
        <v>46</v>
      </c>
      <c r="H1937" s="14" t="s">
        <v>46</v>
      </c>
      <c r="I1937" s="14" t="s">
        <v>46</v>
      </c>
      <c r="J1937" s="14" t="s">
        <v>1868</v>
      </c>
      <c r="K1937" s="14">
        <v>0.511543895245714</v>
      </c>
      <c r="L1937" s="14">
        <v>0.513029912777021</v>
      </c>
    </row>
    <row r="1938">
      <c r="A1938" s="14" t="s">
        <v>1146</v>
      </c>
      <c r="B1938" s="14" t="s">
        <v>1147</v>
      </c>
      <c r="C1938" s="14" t="s">
        <v>1572</v>
      </c>
      <c r="D1938" s="14">
        <v>0.0</v>
      </c>
      <c r="E1938" s="14">
        <v>1.0</v>
      </c>
      <c r="F1938" s="14">
        <v>0.0</v>
      </c>
      <c r="G1938" s="14">
        <v>0.0</v>
      </c>
      <c r="H1938" s="14">
        <v>0.0</v>
      </c>
      <c r="I1938" s="14">
        <v>1.0</v>
      </c>
      <c r="J1938" s="14" t="s">
        <v>1868</v>
      </c>
      <c r="K1938" s="14">
        <v>0.002438403165931</v>
      </c>
      <c r="L1938" s="14">
        <v>0.00312691626873174</v>
      </c>
    </row>
    <row r="1939">
      <c r="A1939" s="14" t="s">
        <v>5661</v>
      </c>
      <c r="B1939" s="14" t="s">
        <v>5662</v>
      </c>
      <c r="C1939" s="14" t="s">
        <v>1572</v>
      </c>
      <c r="D1939" s="14">
        <v>0.0</v>
      </c>
      <c r="E1939" s="14">
        <v>0.0</v>
      </c>
      <c r="F1939" s="14">
        <v>0.0</v>
      </c>
      <c r="G1939" s="14">
        <v>0.0</v>
      </c>
      <c r="H1939" s="14">
        <v>0.0</v>
      </c>
      <c r="I1939" s="14">
        <v>0.0</v>
      </c>
      <c r="J1939" s="14" t="s">
        <v>1868</v>
      </c>
      <c r="K1939" s="14">
        <v>0.445738105062886</v>
      </c>
      <c r="L1939" s="14">
        <v>0.456514336491615</v>
      </c>
    </row>
    <row r="1940">
      <c r="A1940" s="14" t="s">
        <v>5663</v>
      </c>
      <c r="B1940" s="14" t="s">
        <v>5664</v>
      </c>
      <c r="C1940" s="14" t="s">
        <v>1574</v>
      </c>
      <c r="D1940" s="14" t="s">
        <v>46</v>
      </c>
      <c r="E1940" s="14" t="s">
        <v>46</v>
      </c>
      <c r="F1940" s="14" t="s">
        <v>46</v>
      </c>
      <c r="G1940" s="14" t="s">
        <v>46</v>
      </c>
      <c r="H1940" s="14" t="s">
        <v>46</v>
      </c>
      <c r="I1940" s="14" t="s">
        <v>46</v>
      </c>
      <c r="J1940" s="14" t="s">
        <v>1868</v>
      </c>
      <c r="K1940" s="14">
        <v>0.821015293809948</v>
      </c>
      <c r="L1940" s="14">
        <v>0.85499079864939</v>
      </c>
    </row>
    <row r="1941">
      <c r="A1941" s="14" t="s">
        <v>5665</v>
      </c>
      <c r="B1941" s="14" t="s">
        <v>5666</v>
      </c>
      <c r="C1941" s="14" t="s">
        <v>1574</v>
      </c>
      <c r="D1941" s="14" t="s">
        <v>46</v>
      </c>
      <c r="E1941" s="14" t="s">
        <v>46</v>
      </c>
      <c r="F1941" s="14" t="s">
        <v>46</v>
      </c>
      <c r="G1941" s="14" t="s">
        <v>46</v>
      </c>
      <c r="H1941" s="14" t="s">
        <v>46</v>
      </c>
      <c r="I1941" s="14" t="s">
        <v>46</v>
      </c>
      <c r="J1941" s="14" t="s">
        <v>1868</v>
      </c>
      <c r="K1941" s="14">
        <v>0.187131498760111</v>
      </c>
      <c r="L1941" s="14">
        <v>0.139360318718465</v>
      </c>
    </row>
    <row r="1942">
      <c r="A1942" s="14" t="s">
        <v>5667</v>
      </c>
      <c r="B1942" s="14" t="s">
        <v>5668</v>
      </c>
      <c r="C1942" s="14" t="s">
        <v>1574</v>
      </c>
      <c r="D1942" s="14" t="s">
        <v>46</v>
      </c>
      <c r="E1942" s="14" t="s">
        <v>46</v>
      </c>
      <c r="F1942" s="14" t="s">
        <v>46</v>
      </c>
      <c r="G1942" s="14" t="s">
        <v>46</v>
      </c>
      <c r="H1942" s="14" t="s">
        <v>46</v>
      </c>
      <c r="I1942" s="14" t="s">
        <v>46</v>
      </c>
      <c r="J1942" s="14" t="s">
        <v>1868</v>
      </c>
      <c r="K1942" s="14">
        <v>0.8149371165384</v>
      </c>
      <c r="L1942" s="14">
        <v>0.865536427927249</v>
      </c>
    </row>
    <row r="1943">
      <c r="A1943" s="14" t="s">
        <v>947</v>
      </c>
      <c r="B1943" s="14" t="s">
        <v>948</v>
      </c>
      <c r="C1943" s="14" t="s">
        <v>1572</v>
      </c>
      <c r="D1943" s="14">
        <v>0.0</v>
      </c>
      <c r="E1943" s="14">
        <v>0.0</v>
      </c>
      <c r="F1943" s="14">
        <v>0.0</v>
      </c>
      <c r="G1943" s="14">
        <v>1.0</v>
      </c>
      <c r="H1943" s="14">
        <v>0.0</v>
      </c>
      <c r="I1943" s="14">
        <v>1.0</v>
      </c>
      <c r="J1943" s="14" t="s">
        <v>1868</v>
      </c>
      <c r="K1943" s="14">
        <v>0.0016491807002187</v>
      </c>
      <c r="L1943" s="14">
        <v>0.00204675139900347</v>
      </c>
    </row>
    <row r="1944">
      <c r="A1944" s="14" t="s">
        <v>5669</v>
      </c>
      <c r="B1944" s="14" t="s">
        <v>5670</v>
      </c>
      <c r="C1944" s="14" t="s">
        <v>1572</v>
      </c>
      <c r="D1944" s="14">
        <v>1.0</v>
      </c>
      <c r="E1944" s="14">
        <v>0.0</v>
      </c>
      <c r="F1944" s="14">
        <v>0.0</v>
      </c>
      <c r="G1944" s="14">
        <v>0.0</v>
      </c>
      <c r="H1944" s="14">
        <v>0.0</v>
      </c>
      <c r="I1944" s="14">
        <v>1.0</v>
      </c>
      <c r="J1944" s="14" t="s">
        <v>1868</v>
      </c>
      <c r="K1944" s="14">
        <v>0.879731906791604</v>
      </c>
      <c r="L1944" s="14">
        <v>0.885743911468724</v>
      </c>
    </row>
    <row r="1945">
      <c r="A1945" s="14" t="s">
        <v>5671</v>
      </c>
      <c r="B1945" s="14" t="s">
        <v>5672</v>
      </c>
      <c r="C1945" s="14" t="s">
        <v>1572</v>
      </c>
      <c r="D1945" s="14">
        <v>0.0</v>
      </c>
      <c r="E1945" s="14">
        <v>0.0</v>
      </c>
      <c r="F1945" s="14">
        <v>0.0</v>
      </c>
      <c r="G1945" s="14">
        <v>0.0</v>
      </c>
      <c r="H1945" s="14">
        <v>0.0</v>
      </c>
      <c r="I1945" s="14">
        <v>0.0</v>
      </c>
      <c r="J1945" s="14" t="s">
        <v>1868</v>
      </c>
      <c r="K1945" s="14">
        <v>0.193321809493368</v>
      </c>
      <c r="L1945" s="14">
        <v>0.199999597544548</v>
      </c>
    </row>
    <row r="1946">
      <c r="A1946" s="14" t="s">
        <v>5673</v>
      </c>
      <c r="B1946" s="14" t="s">
        <v>5674</v>
      </c>
      <c r="C1946" s="14" t="s">
        <v>1574</v>
      </c>
      <c r="D1946" s="14" t="s">
        <v>46</v>
      </c>
      <c r="E1946" s="14" t="s">
        <v>46</v>
      </c>
      <c r="F1946" s="14" t="s">
        <v>46</v>
      </c>
      <c r="G1946" s="14" t="s">
        <v>46</v>
      </c>
      <c r="H1946" s="14" t="s">
        <v>46</v>
      </c>
      <c r="I1946" s="14" t="s">
        <v>46</v>
      </c>
      <c r="J1946" s="14" t="s">
        <v>1868</v>
      </c>
      <c r="K1946" s="14">
        <v>0.596331916037876</v>
      </c>
      <c r="L1946" s="14">
        <v>0.67626254623405</v>
      </c>
    </row>
    <row r="1947">
      <c r="A1947" s="14" t="s">
        <v>754</v>
      </c>
      <c r="B1947" s="14" t="s">
        <v>755</v>
      </c>
      <c r="C1947" s="14" t="s">
        <v>1574</v>
      </c>
      <c r="D1947" s="14" t="s">
        <v>46</v>
      </c>
      <c r="E1947" s="14" t="s">
        <v>46</v>
      </c>
      <c r="F1947" s="14" t="s">
        <v>46</v>
      </c>
      <c r="G1947" s="14" t="s">
        <v>46</v>
      </c>
      <c r="H1947" s="14" t="s">
        <v>46</v>
      </c>
      <c r="I1947" s="14" t="s">
        <v>46</v>
      </c>
      <c r="J1947" s="14" t="s">
        <v>1868</v>
      </c>
      <c r="K1947" s="14">
        <v>9.43022438078861E-4</v>
      </c>
      <c r="L1947" s="14">
        <v>0.00120173227898413</v>
      </c>
    </row>
    <row r="1948">
      <c r="A1948" s="14" t="s">
        <v>5675</v>
      </c>
      <c r="B1948" s="14" t="s">
        <v>5676</v>
      </c>
      <c r="C1948" s="14" t="s">
        <v>1574</v>
      </c>
      <c r="D1948" s="14" t="s">
        <v>46</v>
      </c>
      <c r="E1948" s="14" t="s">
        <v>46</v>
      </c>
      <c r="F1948" s="14" t="s">
        <v>46</v>
      </c>
      <c r="G1948" s="14" t="s">
        <v>46</v>
      </c>
      <c r="H1948" s="14" t="s">
        <v>46</v>
      </c>
      <c r="I1948" s="14" t="s">
        <v>46</v>
      </c>
      <c r="J1948" s="14" t="s">
        <v>1868</v>
      </c>
      <c r="K1948" s="14">
        <v>0.757709244239028</v>
      </c>
      <c r="L1948" s="14">
        <v>0.658569988479352</v>
      </c>
    </row>
    <row r="1949">
      <c r="A1949" s="14" t="s">
        <v>5677</v>
      </c>
      <c r="B1949" s="14" t="s">
        <v>5678</v>
      </c>
      <c r="C1949" s="14" t="s">
        <v>1574</v>
      </c>
      <c r="D1949" s="14" t="s">
        <v>46</v>
      </c>
      <c r="E1949" s="14" t="s">
        <v>46</v>
      </c>
      <c r="F1949" s="14" t="s">
        <v>46</v>
      </c>
      <c r="G1949" s="14" t="s">
        <v>46</v>
      </c>
      <c r="H1949" s="14" t="s">
        <v>46</v>
      </c>
      <c r="I1949" s="14" t="s">
        <v>46</v>
      </c>
      <c r="J1949" s="14" t="s">
        <v>1868</v>
      </c>
      <c r="K1949" s="14">
        <v>0.536020904270131</v>
      </c>
      <c r="L1949" s="14">
        <v>0.576516093074433</v>
      </c>
    </row>
    <row r="1950">
      <c r="A1950" s="14" t="s">
        <v>5679</v>
      </c>
      <c r="B1950" s="14" t="s">
        <v>5680</v>
      </c>
      <c r="C1950" s="14" t="s">
        <v>1574</v>
      </c>
      <c r="D1950" s="14" t="s">
        <v>46</v>
      </c>
      <c r="E1950" s="14" t="s">
        <v>46</v>
      </c>
      <c r="F1950" s="14" t="s">
        <v>46</v>
      </c>
      <c r="G1950" s="14" t="s">
        <v>46</v>
      </c>
      <c r="H1950" s="14" t="s">
        <v>46</v>
      </c>
      <c r="I1950" s="14" t="s">
        <v>46</v>
      </c>
      <c r="J1950" s="14" t="s">
        <v>1868</v>
      </c>
      <c r="K1950" s="14">
        <v>0.729927722477288</v>
      </c>
      <c r="L1950" s="14">
        <v>0.757554132379868</v>
      </c>
    </row>
    <row r="1951">
      <c r="A1951" s="14" t="s">
        <v>5681</v>
      </c>
      <c r="B1951" s="14" t="s">
        <v>5682</v>
      </c>
      <c r="C1951" s="14" t="s">
        <v>1574</v>
      </c>
      <c r="D1951" s="14" t="s">
        <v>46</v>
      </c>
      <c r="E1951" s="14" t="s">
        <v>46</v>
      </c>
      <c r="F1951" s="14" t="s">
        <v>46</v>
      </c>
      <c r="G1951" s="14" t="s">
        <v>46</v>
      </c>
      <c r="H1951" s="14" t="s">
        <v>46</v>
      </c>
      <c r="I1951" s="14" t="s">
        <v>46</v>
      </c>
      <c r="J1951" s="14" t="s">
        <v>1868</v>
      </c>
      <c r="K1951" s="14">
        <v>0.596785872811674</v>
      </c>
      <c r="L1951" s="14">
        <v>0.589012661625182</v>
      </c>
    </row>
    <row r="1952">
      <c r="A1952" s="14" t="s">
        <v>5683</v>
      </c>
      <c r="B1952" s="14" t="s">
        <v>5684</v>
      </c>
      <c r="C1952" s="14" t="s">
        <v>1574</v>
      </c>
      <c r="D1952" s="14" t="s">
        <v>46</v>
      </c>
      <c r="E1952" s="14" t="s">
        <v>46</v>
      </c>
      <c r="F1952" s="14" t="s">
        <v>46</v>
      </c>
      <c r="G1952" s="14" t="s">
        <v>46</v>
      </c>
      <c r="H1952" s="14" t="s">
        <v>46</v>
      </c>
      <c r="I1952" s="14" t="s">
        <v>46</v>
      </c>
      <c r="J1952" s="14" t="s">
        <v>1868</v>
      </c>
      <c r="K1952" s="14">
        <v>0.720929910246846</v>
      </c>
      <c r="L1952" s="14">
        <v>0.693060751370083</v>
      </c>
    </row>
    <row r="1953">
      <c r="A1953" s="14" t="s">
        <v>5685</v>
      </c>
      <c r="B1953" s="14" t="s">
        <v>5686</v>
      </c>
      <c r="C1953" s="14" t="s">
        <v>1574</v>
      </c>
      <c r="D1953" s="14" t="s">
        <v>46</v>
      </c>
      <c r="E1953" s="14" t="s">
        <v>46</v>
      </c>
      <c r="F1953" s="14" t="s">
        <v>46</v>
      </c>
      <c r="G1953" s="14" t="s">
        <v>46</v>
      </c>
      <c r="H1953" s="14" t="s">
        <v>46</v>
      </c>
      <c r="I1953" s="14" t="s">
        <v>46</v>
      </c>
      <c r="J1953" s="14" t="s">
        <v>1868</v>
      </c>
      <c r="K1953" s="14">
        <v>0.0747393553176877</v>
      </c>
      <c r="L1953" s="14">
        <v>0.077209239070264</v>
      </c>
    </row>
    <row r="1954">
      <c r="A1954" s="14" t="s">
        <v>5687</v>
      </c>
      <c r="B1954" s="14" t="s">
        <v>5688</v>
      </c>
      <c r="C1954" s="14" t="s">
        <v>1574</v>
      </c>
      <c r="D1954" s="14" t="s">
        <v>46</v>
      </c>
      <c r="E1954" s="14" t="s">
        <v>46</v>
      </c>
      <c r="F1954" s="14" t="s">
        <v>46</v>
      </c>
      <c r="G1954" s="14" t="s">
        <v>46</v>
      </c>
      <c r="H1954" s="14" t="s">
        <v>46</v>
      </c>
      <c r="I1954" s="14" t="s">
        <v>46</v>
      </c>
      <c r="J1954" s="14" t="s">
        <v>1868</v>
      </c>
      <c r="K1954" s="14">
        <v>0.820084479923388</v>
      </c>
      <c r="L1954" s="14">
        <v>0.503244541600002</v>
      </c>
    </row>
    <row r="1955">
      <c r="A1955" s="14" t="s">
        <v>5689</v>
      </c>
      <c r="B1955" s="14" t="s">
        <v>5690</v>
      </c>
      <c r="C1955" s="14" t="s">
        <v>1574</v>
      </c>
      <c r="D1955" s="14" t="s">
        <v>46</v>
      </c>
      <c r="E1955" s="14" t="s">
        <v>46</v>
      </c>
      <c r="F1955" s="14" t="s">
        <v>46</v>
      </c>
      <c r="G1955" s="14" t="s">
        <v>46</v>
      </c>
      <c r="H1955" s="14" t="s">
        <v>46</v>
      </c>
      <c r="I1955" s="14" t="s">
        <v>46</v>
      </c>
      <c r="J1955" s="14" t="s">
        <v>1868</v>
      </c>
      <c r="K1955" s="14">
        <v>0.0673980302113822</v>
      </c>
      <c r="L1955" s="14">
        <v>0.0445485130486843</v>
      </c>
    </row>
    <row r="1956">
      <c r="A1956" s="14" t="s">
        <v>5691</v>
      </c>
      <c r="B1956" s="14" t="s">
        <v>5692</v>
      </c>
      <c r="C1956" s="14" t="s">
        <v>1574</v>
      </c>
      <c r="D1956" s="14" t="s">
        <v>46</v>
      </c>
      <c r="E1956" s="14" t="s">
        <v>46</v>
      </c>
      <c r="F1956" s="14" t="s">
        <v>46</v>
      </c>
      <c r="G1956" s="14" t="s">
        <v>46</v>
      </c>
      <c r="H1956" s="14" t="s">
        <v>46</v>
      </c>
      <c r="I1956" s="14" t="s">
        <v>46</v>
      </c>
      <c r="J1956" s="14" t="s">
        <v>1868</v>
      </c>
      <c r="K1956" s="14">
        <v>0.488055450314812</v>
      </c>
      <c r="L1956" s="14">
        <v>0.55943391390876</v>
      </c>
    </row>
    <row r="1957">
      <c r="A1957" s="14" t="s">
        <v>5693</v>
      </c>
      <c r="B1957" s="14" t="s">
        <v>1765</v>
      </c>
      <c r="C1957" s="14" t="s">
        <v>1572</v>
      </c>
      <c r="D1957" s="14">
        <v>1.0</v>
      </c>
      <c r="E1957" s="14">
        <v>1.0</v>
      </c>
      <c r="F1957" s="14">
        <v>1.0</v>
      </c>
      <c r="G1957" s="14">
        <v>1.0</v>
      </c>
      <c r="H1957" s="14">
        <v>0.0</v>
      </c>
      <c r="I1957" s="14">
        <v>4.0</v>
      </c>
      <c r="J1957" s="14" t="s">
        <v>1868</v>
      </c>
      <c r="K1957" s="14">
        <v>0.496729620012157</v>
      </c>
      <c r="L1957" s="14">
        <v>0.731495208262248</v>
      </c>
    </row>
    <row r="1958">
      <c r="A1958" s="14" t="s">
        <v>5694</v>
      </c>
      <c r="B1958" s="14" t="s">
        <v>5695</v>
      </c>
      <c r="C1958" s="14" t="s">
        <v>1574</v>
      </c>
      <c r="D1958" s="14" t="s">
        <v>46</v>
      </c>
      <c r="E1958" s="14" t="s">
        <v>46</v>
      </c>
      <c r="F1958" s="14" t="s">
        <v>46</v>
      </c>
      <c r="G1958" s="14" t="s">
        <v>46</v>
      </c>
      <c r="H1958" s="14" t="s">
        <v>46</v>
      </c>
      <c r="I1958" s="14" t="s">
        <v>46</v>
      </c>
      <c r="J1958" s="14" t="s">
        <v>1868</v>
      </c>
      <c r="K1958" s="14">
        <v>0.0169428690092666</v>
      </c>
      <c r="L1958" s="14">
        <v>0.0207107384000384</v>
      </c>
    </row>
    <row r="1959">
      <c r="A1959" s="14" t="s">
        <v>5696</v>
      </c>
      <c r="B1959" s="14" t="s">
        <v>5697</v>
      </c>
      <c r="C1959" s="14" t="s">
        <v>1574</v>
      </c>
      <c r="D1959" s="14" t="s">
        <v>46</v>
      </c>
      <c r="E1959" s="14" t="s">
        <v>46</v>
      </c>
      <c r="F1959" s="14" t="s">
        <v>46</v>
      </c>
      <c r="G1959" s="14" t="s">
        <v>46</v>
      </c>
      <c r="H1959" s="14" t="s">
        <v>46</v>
      </c>
      <c r="I1959" s="14" t="s">
        <v>46</v>
      </c>
      <c r="J1959" s="14" t="s">
        <v>1868</v>
      </c>
      <c r="K1959" s="14">
        <v>0.668837344407812</v>
      </c>
      <c r="L1959" s="14">
        <v>0.724946530599079</v>
      </c>
    </row>
    <row r="1960">
      <c r="A1960" s="14" t="s">
        <v>5698</v>
      </c>
      <c r="B1960" s="14" t="s">
        <v>5699</v>
      </c>
      <c r="C1960" s="14" t="s">
        <v>1572</v>
      </c>
      <c r="D1960" s="14">
        <v>0.0</v>
      </c>
      <c r="E1960" s="14">
        <v>0.0</v>
      </c>
      <c r="F1960" s="14">
        <v>0.0</v>
      </c>
      <c r="G1960" s="14">
        <v>0.0</v>
      </c>
      <c r="H1960" s="14">
        <v>0.0</v>
      </c>
      <c r="I1960" s="14">
        <v>0.0</v>
      </c>
      <c r="J1960" s="14" t="s">
        <v>1868</v>
      </c>
      <c r="K1960" s="14">
        <v>0.291161411262812</v>
      </c>
      <c r="L1960" s="14">
        <v>0.289154315408052</v>
      </c>
    </row>
    <row r="1961">
      <c r="A1961" s="14" t="s">
        <v>5700</v>
      </c>
      <c r="B1961" s="14" t="s">
        <v>5701</v>
      </c>
      <c r="C1961" s="14" t="s">
        <v>1574</v>
      </c>
      <c r="D1961" s="14" t="s">
        <v>46</v>
      </c>
      <c r="E1961" s="14" t="s">
        <v>46</v>
      </c>
      <c r="F1961" s="14" t="s">
        <v>46</v>
      </c>
      <c r="G1961" s="14" t="s">
        <v>46</v>
      </c>
      <c r="H1961" s="14" t="s">
        <v>46</v>
      </c>
      <c r="I1961" s="14" t="s">
        <v>46</v>
      </c>
      <c r="J1961" s="14" t="s">
        <v>1868</v>
      </c>
      <c r="K1961" s="14">
        <v>0.242017998774083</v>
      </c>
      <c r="L1961" s="14">
        <v>0.220226702889705</v>
      </c>
    </row>
    <row r="1962">
      <c r="A1962" s="14" t="s">
        <v>5702</v>
      </c>
      <c r="B1962" s="14" t="s">
        <v>5703</v>
      </c>
      <c r="C1962" s="14" t="s">
        <v>1572</v>
      </c>
      <c r="D1962" s="14">
        <v>0.0</v>
      </c>
      <c r="E1962" s="14">
        <v>0.0</v>
      </c>
      <c r="F1962" s="14">
        <v>0.0</v>
      </c>
      <c r="G1962" s="14">
        <v>0.0</v>
      </c>
      <c r="H1962" s="14">
        <v>0.0</v>
      </c>
      <c r="I1962" s="14">
        <v>0.0</v>
      </c>
      <c r="J1962" s="14" t="s">
        <v>1868</v>
      </c>
      <c r="K1962" s="14">
        <v>0.0479261448632502</v>
      </c>
      <c r="L1962" s="14">
        <v>0.0489963135781081</v>
      </c>
    </row>
    <row r="1963">
      <c r="A1963" s="14" t="s">
        <v>5704</v>
      </c>
      <c r="B1963" s="14" t="s">
        <v>5705</v>
      </c>
      <c r="C1963" s="14" t="s">
        <v>1574</v>
      </c>
      <c r="D1963" s="14" t="s">
        <v>46</v>
      </c>
      <c r="E1963" s="14" t="s">
        <v>46</v>
      </c>
      <c r="F1963" s="14" t="s">
        <v>46</v>
      </c>
      <c r="G1963" s="14" t="s">
        <v>46</v>
      </c>
      <c r="H1963" s="14" t="s">
        <v>46</v>
      </c>
      <c r="I1963" s="14" t="s">
        <v>46</v>
      </c>
      <c r="J1963" s="14" t="s">
        <v>1868</v>
      </c>
      <c r="K1963" s="14">
        <v>0.0727320592378733</v>
      </c>
      <c r="L1963" s="14">
        <v>0.0840142500916247</v>
      </c>
    </row>
    <row r="1964">
      <c r="A1964" s="14" t="s">
        <v>5706</v>
      </c>
      <c r="B1964" s="14" t="s">
        <v>5707</v>
      </c>
      <c r="C1964" s="14" t="s">
        <v>1574</v>
      </c>
      <c r="D1964" s="14" t="s">
        <v>46</v>
      </c>
      <c r="E1964" s="14" t="s">
        <v>46</v>
      </c>
      <c r="F1964" s="14" t="s">
        <v>46</v>
      </c>
      <c r="G1964" s="14" t="s">
        <v>46</v>
      </c>
      <c r="H1964" s="14" t="s">
        <v>46</v>
      </c>
      <c r="I1964" s="14" t="s">
        <v>46</v>
      </c>
      <c r="J1964" s="14" t="s">
        <v>1868</v>
      </c>
      <c r="K1964" s="14">
        <v>0.774557505052569</v>
      </c>
      <c r="L1964" s="14">
        <v>0.800481468005821</v>
      </c>
    </row>
    <row r="1965">
      <c r="A1965" s="14" t="s">
        <v>5708</v>
      </c>
      <c r="B1965" s="14" t="s">
        <v>5709</v>
      </c>
      <c r="C1965" s="14" t="s">
        <v>1574</v>
      </c>
      <c r="D1965" s="14" t="s">
        <v>46</v>
      </c>
      <c r="E1965" s="14" t="s">
        <v>46</v>
      </c>
      <c r="F1965" s="14" t="s">
        <v>46</v>
      </c>
      <c r="G1965" s="14" t="s">
        <v>46</v>
      </c>
      <c r="H1965" s="14" t="s">
        <v>46</v>
      </c>
      <c r="I1965" s="14" t="s">
        <v>46</v>
      </c>
      <c r="J1965" s="14" t="s">
        <v>1868</v>
      </c>
      <c r="K1965" s="14">
        <v>0.588959849763538</v>
      </c>
      <c r="L1965" s="14">
        <v>0.637534648105461</v>
      </c>
    </row>
    <row r="1966">
      <c r="A1966" s="14" t="s">
        <v>5710</v>
      </c>
      <c r="B1966" s="14" t="s">
        <v>5711</v>
      </c>
      <c r="C1966" s="14" t="s">
        <v>1574</v>
      </c>
      <c r="D1966" s="14" t="s">
        <v>46</v>
      </c>
      <c r="E1966" s="14" t="s">
        <v>46</v>
      </c>
      <c r="F1966" s="14" t="s">
        <v>46</v>
      </c>
      <c r="G1966" s="14" t="s">
        <v>46</v>
      </c>
      <c r="H1966" s="14" t="s">
        <v>46</v>
      </c>
      <c r="I1966" s="14" t="s">
        <v>46</v>
      </c>
      <c r="J1966" s="14" t="s">
        <v>1868</v>
      </c>
      <c r="K1966" s="14">
        <v>0.508625027404835</v>
      </c>
      <c r="L1966" s="14">
        <v>0.675007514526268</v>
      </c>
    </row>
    <row r="1967">
      <c r="A1967" s="14" t="s">
        <v>5712</v>
      </c>
      <c r="B1967" s="14" t="s">
        <v>5713</v>
      </c>
      <c r="C1967" s="14" t="s">
        <v>1574</v>
      </c>
      <c r="D1967" s="14" t="s">
        <v>46</v>
      </c>
      <c r="E1967" s="14" t="s">
        <v>46</v>
      </c>
      <c r="F1967" s="14" t="s">
        <v>46</v>
      </c>
      <c r="G1967" s="14" t="s">
        <v>46</v>
      </c>
      <c r="H1967" s="14" t="s">
        <v>46</v>
      </c>
      <c r="I1967" s="14" t="s">
        <v>46</v>
      </c>
      <c r="J1967" s="14" t="s">
        <v>1868</v>
      </c>
      <c r="K1967" s="14">
        <v>0.12248596252156</v>
      </c>
      <c r="L1967" s="14">
        <v>0.13123779795583</v>
      </c>
    </row>
    <row r="1968">
      <c r="A1968" s="14" t="s">
        <v>5714</v>
      </c>
      <c r="B1968" s="14" t="s">
        <v>5715</v>
      </c>
      <c r="C1968" s="14" t="s">
        <v>1574</v>
      </c>
      <c r="D1968" s="14" t="s">
        <v>46</v>
      </c>
      <c r="E1968" s="14" t="s">
        <v>46</v>
      </c>
      <c r="F1968" s="14" t="s">
        <v>46</v>
      </c>
      <c r="G1968" s="14" t="s">
        <v>46</v>
      </c>
      <c r="H1968" s="14" t="s">
        <v>46</v>
      </c>
      <c r="I1968" s="14" t="s">
        <v>46</v>
      </c>
      <c r="J1968" s="14" t="s">
        <v>1868</v>
      </c>
      <c r="K1968" s="14">
        <v>0.267424603030591</v>
      </c>
      <c r="L1968" s="14">
        <v>0.236822589105335</v>
      </c>
    </row>
    <row r="1969">
      <c r="A1969" s="14" t="s">
        <v>5716</v>
      </c>
      <c r="B1969" s="14" t="s">
        <v>5717</v>
      </c>
      <c r="C1969" s="14" t="s">
        <v>1574</v>
      </c>
      <c r="D1969" s="14" t="s">
        <v>46</v>
      </c>
      <c r="E1969" s="14" t="s">
        <v>46</v>
      </c>
      <c r="F1969" s="14" t="s">
        <v>46</v>
      </c>
      <c r="G1969" s="14" t="s">
        <v>46</v>
      </c>
      <c r="H1969" s="14" t="s">
        <v>46</v>
      </c>
      <c r="I1969" s="14" t="s">
        <v>46</v>
      </c>
      <c r="J1969" s="14" t="s">
        <v>1868</v>
      </c>
      <c r="K1969" s="14">
        <v>0.11113230568218</v>
      </c>
      <c r="L1969" s="14">
        <v>0.0819700299666044</v>
      </c>
    </row>
    <row r="1970">
      <c r="A1970" s="14" t="s">
        <v>5718</v>
      </c>
      <c r="B1970" s="14" t="s">
        <v>5719</v>
      </c>
      <c r="C1970" s="14" t="s">
        <v>1574</v>
      </c>
      <c r="D1970" s="14" t="s">
        <v>46</v>
      </c>
      <c r="E1970" s="14" t="s">
        <v>46</v>
      </c>
      <c r="F1970" s="14" t="s">
        <v>46</v>
      </c>
      <c r="G1970" s="14" t="s">
        <v>46</v>
      </c>
      <c r="H1970" s="14" t="s">
        <v>46</v>
      </c>
      <c r="I1970" s="14" t="s">
        <v>46</v>
      </c>
      <c r="J1970" s="14" t="s">
        <v>1868</v>
      </c>
      <c r="K1970" s="14">
        <v>0.681499212369531</v>
      </c>
      <c r="L1970" s="14">
        <v>0.747614208947626</v>
      </c>
    </row>
    <row r="1971">
      <c r="A1971" s="14" t="s">
        <v>5720</v>
      </c>
      <c r="B1971" s="14" t="s">
        <v>5721</v>
      </c>
      <c r="C1971" s="14" t="s">
        <v>1574</v>
      </c>
      <c r="D1971" s="14" t="s">
        <v>46</v>
      </c>
      <c r="E1971" s="14" t="s">
        <v>46</v>
      </c>
      <c r="F1971" s="14" t="s">
        <v>46</v>
      </c>
      <c r="G1971" s="14" t="s">
        <v>46</v>
      </c>
      <c r="H1971" s="14" t="s">
        <v>46</v>
      </c>
      <c r="I1971" s="14" t="s">
        <v>46</v>
      </c>
      <c r="J1971" s="14" t="s">
        <v>1868</v>
      </c>
      <c r="K1971" s="14">
        <v>0.706636922566911</v>
      </c>
      <c r="L1971" s="14">
        <v>0.483778454670436</v>
      </c>
    </row>
    <row r="1972">
      <c r="A1972" s="14" t="s">
        <v>5722</v>
      </c>
      <c r="B1972" s="14" t="s">
        <v>5723</v>
      </c>
      <c r="C1972" s="14" t="s">
        <v>1574</v>
      </c>
      <c r="D1972" s="14" t="s">
        <v>46</v>
      </c>
      <c r="E1972" s="14" t="s">
        <v>46</v>
      </c>
      <c r="F1972" s="14" t="s">
        <v>46</v>
      </c>
      <c r="G1972" s="14" t="s">
        <v>46</v>
      </c>
      <c r="H1972" s="14" t="s">
        <v>46</v>
      </c>
      <c r="I1972" s="14" t="s">
        <v>46</v>
      </c>
      <c r="J1972" s="14" t="s">
        <v>1868</v>
      </c>
      <c r="K1972" s="14">
        <v>0.720307088196137</v>
      </c>
      <c r="L1972" s="14">
        <v>0.743233756307624</v>
      </c>
    </row>
    <row r="1973">
      <c r="A1973" s="14" t="s">
        <v>5724</v>
      </c>
      <c r="B1973" s="14" t="s">
        <v>5725</v>
      </c>
      <c r="C1973" s="14" t="s">
        <v>1574</v>
      </c>
      <c r="D1973" s="14" t="s">
        <v>46</v>
      </c>
      <c r="E1973" s="14" t="s">
        <v>46</v>
      </c>
      <c r="F1973" s="14" t="s">
        <v>46</v>
      </c>
      <c r="G1973" s="14" t="s">
        <v>46</v>
      </c>
      <c r="H1973" s="14" t="s">
        <v>46</v>
      </c>
      <c r="I1973" s="14" t="s">
        <v>46</v>
      </c>
      <c r="J1973" s="14" t="s">
        <v>1868</v>
      </c>
      <c r="K1973" s="14">
        <v>0.858221825751615</v>
      </c>
      <c r="L1973" s="14">
        <v>0.831602474335194</v>
      </c>
    </row>
    <row r="1974">
      <c r="A1974" s="14" t="s">
        <v>5726</v>
      </c>
      <c r="B1974" s="14" t="s">
        <v>5727</v>
      </c>
      <c r="C1974" s="14" t="s">
        <v>1574</v>
      </c>
      <c r="D1974" s="14" t="s">
        <v>46</v>
      </c>
      <c r="E1974" s="14" t="s">
        <v>46</v>
      </c>
      <c r="F1974" s="14" t="s">
        <v>46</v>
      </c>
      <c r="G1974" s="14" t="s">
        <v>46</v>
      </c>
      <c r="H1974" s="14" t="s">
        <v>46</v>
      </c>
      <c r="I1974" s="14" t="s">
        <v>46</v>
      </c>
      <c r="J1974" s="14" t="s">
        <v>1868</v>
      </c>
      <c r="K1974" s="14">
        <v>0.731104685917228</v>
      </c>
      <c r="L1974" s="14">
        <v>0.752534980027434</v>
      </c>
    </row>
    <row r="1975">
      <c r="A1975" s="14" t="s">
        <v>5728</v>
      </c>
      <c r="B1975" s="14" t="s">
        <v>5729</v>
      </c>
      <c r="C1975" s="14" t="s">
        <v>1574</v>
      </c>
      <c r="D1975" s="14" t="s">
        <v>46</v>
      </c>
      <c r="E1975" s="14" t="s">
        <v>46</v>
      </c>
      <c r="F1975" s="14" t="s">
        <v>46</v>
      </c>
      <c r="G1975" s="14" t="s">
        <v>46</v>
      </c>
      <c r="H1975" s="14" t="s">
        <v>46</v>
      </c>
      <c r="I1975" s="14" t="s">
        <v>46</v>
      </c>
      <c r="J1975" s="14" t="s">
        <v>1868</v>
      </c>
      <c r="K1975" s="14">
        <v>0.920229832631869</v>
      </c>
      <c r="L1975" s="14">
        <v>0.916668490210967</v>
      </c>
    </row>
    <row r="1976">
      <c r="A1976" s="14" t="s">
        <v>5730</v>
      </c>
      <c r="B1976" s="14" t="s">
        <v>5731</v>
      </c>
      <c r="C1976" s="14" t="s">
        <v>1574</v>
      </c>
      <c r="D1976" s="14" t="s">
        <v>46</v>
      </c>
      <c r="E1976" s="14" t="s">
        <v>46</v>
      </c>
      <c r="F1976" s="14" t="s">
        <v>46</v>
      </c>
      <c r="G1976" s="14" t="s">
        <v>46</v>
      </c>
      <c r="H1976" s="14" t="s">
        <v>46</v>
      </c>
      <c r="I1976" s="14" t="s">
        <v>46</v>
      </c>
      <c r="J1976" s="14" t="s">
        <v>1868</v>
      </c>
      <c r="K1976" s="14">
        <v>0.911833367194407</v>
      </c>
      <c r="L1976" s="14">
        <v>0.907997152206437</v>
      </c>
    </row>
    <row r="1977">
      <c r="A1977" s="14" t="s">
        <v>5732</v>
      </c>
      <c r="B1977" s="14" t="s">
        <v>5733</v>
      </c>
      <c r="C1977" s="14" t="s">
        <v>1574</v>
      </c>
      <c r="D1977" s="14" t="s">
        <v>46</v>
      </c>
      <c r="E1977" s="14" t="s">
        <v>46</v>
      </c>
      <c r="F1977" s="14" t="s">
        <v>46</v>
      </c>
      <c r="G1977" s="14" t="s">
        <v>46</v>
      </c>
      <c r="H1977" s="14" t="s">
        <v>46</v>
      </c>
      <c r="I1977" s="14" t="s">
        <v>46</v>
      </c>
      <c r="J1977" s="14" t="s">
        <v>1868</v>
      </c>
      <c r="K1977" s="14">
        <v>0.122427220814296</v>
      </c>
      <c r="L1977" s="14">
        <v>0.0719320134584299</v>
      </c>
    </row>
    <row r="1978">
      <c r="A1978" s="14" t="s">
        <v>5734</v>
      </c>
      <c r="B1978" s="14" t="s">
        <v>5735</v>
      </c>
      <c r="C1978" s="14" t="s">
        <v>1574</v>
      </c>
      <c r="D1978" s="14" t="s">
        <v>46</v>
      </c>
      <c r="E1978" s="14" t="s">
        <v>46</v>
      </c>
      <c r="F1978" s="14" t="s">
        <v>46</v>
      </c>
      <c r="G1978" s="14" t="s">
        <v>46</v>
      </c>
      <c r="H1978" s="14" t="s">
        <v>46</v>
      </c>
      <c r="I1978" s="14" t="s">
        <v>46</v>
      </c>
      <c r="J1978" s="14" t="s">
        <v>1868</v>
      </c>
      <c r="K1978" s="14">
        <v>0.0158623980690271</v>
      </c>
      <c r="L1978" s="14">
        <v>0.0123198360033582</v>
      </c>
    </row>
    <row r="1979">
      <c r="A1979" s="14" t="s">
        <v>5736</v>
      </c>
      <c r="B1979" s="14" t="s">
        <v>5737</v>
      </c>
      <c r="C1979" s="14" t="s">
        <v>1574</v>
      </c>
      <c r="D1979" s="14" t="s">
        <v>46</v>
      </c>
      <c r="E1979" s="14" t="s">
        <v>46</v>
      </c>
      <c r="F1979" s="14" t="s">
        <v>46</v>
      </c>
      <c r="G1979" s="14" t="s">
        <v>46</v>
      </c>
      <c r="H1979" s="14" t="s">
        <v>46</v>
      </c>
      <c r="I1979" s="14" t="s">
        <v>46</v>
      </c>
      <c r="J1979" s="14" t="s">
        <v>1868</v>
      </c>
      <c r="K1979" s="14">
        <v>0.455307160897746</v>
      </c>
      <c r="L1979" s="14">
        <v>0.408513468546291</v>
      </c>
    </row>
    <row r="1980">
      <c r="A1980" s="14" t="s">
        <v>5738</v>
      </c>
      <c r="B1980" s="14" t="s">
        <v>5739</v>
      </c>
      <c r="C1980" s="14" t="s">
        <v>1574</v>
      </c>
      <c r="D1980" s="14" t="s">
        <v>46</v>
      </c>
      <c r="E1980" s="14" t="s">
        <v>46</v>
      </c>
      <c r="F1980" s="14" t="s">
        <v>46</v>
      </c>
      <c r="G1980" s="14" t="s">
        <v>46</v>
      </c>
      <c r="H1980" s="14" t="s">
        <v>46</v>
      </c>
      <c r="I1980" s="14" t="s">
        <v>46</v>
      </c>
      <c r="J1980" s="14" t="s">
        <v>1868</v>
      </c>
      <c r="K1980" s="14">
        <v>0.492169530947355</v>
      </c>
      <c r="L1980" s="14">
        <v>0.488441508983707</v>
      </c>
    </row>
    <row r="1981">
      <c r="A1981" s="14" t="s">
        <v>5740</v>
      </c>
      <c r="B1981" s="14" t="s">
        <v>5741</v>
      </c>
      <c r="C1981" s="14" t="s">
        <v>1574</v>
      </c>
      <c r="D1981" s="14" t="s">
        <v>46</v>
      </c>
      <c r="E1981" s="14" t="s">
        <v>46</v>
      </c>
      <c r="F1981" s="14" t="s">
        <v>46</v>
      </c>
      <c r="G1981" s="14" t="s">
        <v>46</v>
      </c>
      <c r="H1981" s="14" t="s">
        <v>46</v>
      </c>
      <c r="I1981" s="14" t="s">
        <v>46</v>
      </c>
      <c r="J1981" s="14" t="s">
        <v>1868</v>
      </c>
      <c r="K1981" s="14">
        <v>0.716360731649679</v>
      </c>
      <c r="L1981" s="14">
        <v>0.758059742239533</v>
      </c>
    </row>
    <row r="1982">
      <c r="A1982" s="14" t="s">
        <v>5742</v>
      </c>
      <c r="B1982" s="14" t="s">
        <v>5743</v>
      </c>
      <c r="C1982" s="14" t="s">
        <v>1572</v>
      </c>
      <c r="D1982" s="14">
        <v>0.0</v>
      </c>
      <c r="E1982" s="14">
        <v>0.0</v>
      </c>
      <c r="F1982" s="14">
        <v>0.0</v>
      </c>
      <c r="G1982" s="14">
        <v>0.0</v>
      </c>
      <c r="H1982" s="14">
        <v>0.0</v>
      </c>
      <c r="I1982" s="14">
        <v>0.0</v>
      </c>
      <c r="J1982" s="14" t="s">
        <v>1868</v>
      </c>
      <c r="K1982" s="14">
        <v>0.721552135400304</v>
      </c>
      <c r="L1982" s="14">
        <v>0.66779879406786</v>
      </c>
    </row>
    <row r="1983">
      <c r="A1983" s="14" t="s">
        <v>5744</v>
      </c>
      <c r="B1983" s="14" t="s">
        <v>5745</v>
      </c>
      <c r="C1983" s="14" t="s">
        <v>1574</v>
      </c>
      <c r="D1983" s="14" t="s">
        <v>46</v>
      </c>
      <c r="E1983" s="14" t="s">
        <v>46</v>
      </c>
      <c r="F1983" s="14" t="s">
        <v>46</v>
      </c>
      <c r="G1983" s="14" t="s">
        <v>46</v>
      </c>
      <c r="H1983" s="14" t="s">
        <v>46</v>
      </c>
      <c r="I1983" s="14" t="s">
        <v>46</v>
      </c>
      <c r="J1983" s="14" t="s">
        <v>1868</v>
      </c>
      <c r="K1983" s="14">
        <v>0.193504700162308</v>
      </c>
      <c r="L1983" s="14">
        <v>0.157614427153407</v>
      </c>
    </row>
    <row r="1984">
      <c r="A1984" s="14" t="s">
        <v>5746</v>
      </c>
      <c r="B1984" s="14" t="s">
        <v>5747</v>
      </c>
      <c r="C1984" s="14" t="s">
        <v>1574</v>
      </c>
      <c r="D1984" s="14" t="s">
        <v>46</v>
      </c>
      <c r="E1984" s="14" t="s">
        <v>46</v>
      </c>
      <c r="F1984" s="14" t="s">
        <v>46</v>
      </c>
      <c r="G1984" s="14" t="s">
        <v>46</v>
      </c>
      <c r="H1984" s="14" t="s">
        <v>46</v>
      </c>
      <c r="I1984" s="14" t="s">
        <v>46</v>
      </c>
      <c r="J1984" s="14" t="s">
        <v>1868</v>
      </c>
      <c r="K1984" s="14">
        <v>0.348255057333698</v>
      </c>
      <c r="L1984" s="14">
        <v>0.206303270309938</v>
      </c>
    </row>
    <row r="1985">
      <c r="A1985" s="14" t="s">
        <v>5748</v>
      </c>
      <c r="B1985" s="14" t="s">
        <v>5749</v>
      </c>
      <c r="C1985" s="14" t="s">
        <v>1574</v>
      </c>
      <c r="D1985" s="14" t="s">
        <v>46</v>
      </c>
      <c r="E1985" s="14" t="s">
        <v>46</v>
      </c>
      <c r="F1985" s="14" t="s">
        <v>46</v>
      </c>
      <c r="G1985" s="14" t="s">
        <v>46</v>
      </c>
      <c r="H1985" s="14" t="s">
        <v>46</v>
      </c>
      <c r="I1985" s="14" t="s">
        <v>46</v>
      </c>
      <c r="J1985" s="14" t="s">
        <v>1868</v>
      </c>
      <c r="K1985" s="14">
        <v>0.114405172744506</v>
      </c>
      <c r="L1985" s="14">
        <v>0.162261272822933</v>
      </c>
    </row>
    <row r="1986">
      <c r="A1986" s="14" t="s">
        <v>5750</v>
      </c>
      <c r="B1986" s="14" t="s">
        <v>5751</v>
      </c>
      <c r="C1986" s="14" t="s">
        <v>1574</v>
      </c>
      <c r="D1986" s="14" t="s">
        <v>46</v>
      </c>
      <c r="E1986" s="14" t="s">
        <v>46</v>
      </c>
      <c r="F1986" s="14" t="s">
        <v>46</v>
      </c>
      <c r="G1986" s="14" t="s">
        <v>46</v>
      </c>
      <c r="H1986" s="14" t="s">
        <v>46</v>
      </c>
      <c r="I1986" s="14" t="s">
        <v>46</v>
      </c>
      <c r="J1986" s="14" t="s">
        <v>1868</v>
      </c>
      <c r="K1986" s="14">
        <v>0.555401502544387</v>
      </c>
      <c r="L1986" s="14">
        <v>0.575740367156634</v>
      </c>
    </row>
    <row r="1987">
      <c r="A1987" s="14" t="s">
        <v>5752</v>
      </c>
      <c r="B1987" s="14" t="s">
        <v>5753</v>
      </c>
      <c r="C1987" s="14" t="s">
        <v>1572</v>
      </c>
      <c r="D1987" s="14">
        <v>0.0</v>
      </c>
      <c r="E1987" s="14">
        <v>0.0</v>
      </c>
      <c r="F1987" s="14">
        <v>0.0</v>
      </c>
      <c r="G1987" s="14">
        <v>0.0</v>
      </c>
      <c r="H1987" s="14">
        <v>0.0</v>
      </c>
      <c r="I1987" s="14">
        <v>0.0</v>
      </c>
      <c r="J1987" s="14" t="s">
        <v>1868</v>
      </c>
      <c r="K1987" s="14">
        <v>0.651574823055524</v>
      </c>
      <c r="L1987" s="14">
        <v>0.65732131975605</v>
      </c>
    </row>
    <row r="1988">
      <c r="A1988" s="14" t="s">
        <v>5754</v>
      </c>
      <c r="B1988" s="14" t="s">
        <v>5755</v>
      </c>
      <c r="C1988" s="14" t="s">
        <v>1574</v>
      </c>
      <c r="D1988" s="14" t="s">
        <v>46</v>
      </c>
      <c r="E1988" s="14" t="s">
        <v>46</v>
      </c>
      <c r="F1988" s="14" t="s">
        <v>46</v>
      </c>
      <c r="G1988" s="14" t="s">
        <v>46</v>
      </c>
      <c r="H1988" s="14" t="s">
        <v>46</v>
      </c>
      <c r="I1988" s="14" t="s">
        <v>46</v>
      </c>
      <c r="J1988" s="14" t="s">
        <v>1868</v>
      </c>
      <c r="K1988" s="14">
        <v>0.810506483782247</v>
      </c>
      <c r="L1988" s="14">
        <v>0.799186394302639</v>
      </c>
    </row>
    <row r="1989">
      <c r="A1989" s="14" t="s">
        <v>5756</v>
      </c>
      <c r="B1989" s="14" t="s">
        <v>5757</v>
      </c>
      <c r="C1989" s="14" t="s">
        <v>1574</v>
      </c>
      <c r="D1989" s="14" t="s">
        <v>46</v>
      </c>
      <c r="E1989" s="14" t="s">
        <v>46</v>
      </c>
      <c r="F1989" s="14" t="s">
        <v>46</v>
      </c>
      <c r="G1989" s="14" t="s">
        <v>46</v>
      </c>
      <c r="H1989" s="14" t="s">
        <v>46</v>
      </c>
      <c r="I1989" s="14" t="s">
        <v>46</v>
      </c>
      <c r="J1989" s="14" t="s">
        <v>1868</v>
      </c>
      <c r="K1989" s="14">
        <v>0.827526694385236</v>
      </c>
      <c r="L1989" s="14">
        <v>0.820473852608037</v>
      </c>
    </row>
    <row r="1990">
      <c r="A1990" s="14" t="s">
        <v>5758</v>
      </c>
      <c r="B1990" s="14" t="s">
        <v>5759</v>
      </c>
      <c r="C1990" s="14" t="s">
        <v>1574</v>
      </c>
      <c r="D1990" s="14" t="s">
        <v>46</v>
      </c>
      <c r="E1990" s="14" t="s">
        <v>46</v>
      </c>
      <c r="F1990" s="14" t="s">
        <v>46</v>
      </c>
      <c r="G1990" s="14" t="s">
        <v>46</v>
      </c>
      <c r="H1990" s="14" t="s">
        <v>46</v>
      </c>
      <c r="I1990" s="14" t="s">
        <v>46</v>
      </c>
      <c r="J1990" s="14" t="s">
        <v>1868</v>
      </c>
      <c r="K1990" s="14">
        <v>0.602581499479139</v>
      </c>
      <c r="L1990" s="14">
        <v>0.488860179197094</v>
      </c>
    </row>
    <row r="1991">
      <c r="A1991" s="14" t="s">
        <v>5760</v>
      </c>
      <c r="B1991" s="14" t="s">
        <v>5761</v>
      </c>
      <c r="C1991" s="14" t="s">
        <v>1574</v>
      </c>
      <c r="D1991" s="14" t="s">
        <v>46</v>
      </c>
      <c r="E1991" s="14" t="s">
        <v>46</v>
      </c>
      <c r="F1991" s="14" t="s">
        <v>46</v>
      </c>
      <c r="G1991" s="14" t="s">
        <v>46</v>
      </c>
      <c r="H1991" s="14" t="s">
        <v>46</v>
      </c>
      <c r="I1991" s="14" t="s">
        <v>46</v>
      </c>
      <c r="J1991" s="14" t="s">
        <v>1868</v>
      </c>
      <c r="K1991" s="14">
        <v>0.0284803970420278</v>
      </c>
      <c r="L1991" s="14">
        <v>0.0264409219329396</v>
      </c>
    </row>
    <row r="1992">
      <c r="A1992" s="14" t="s">
        <v>5762</v>
      </c>
      <c r="B1992" s="14" t="s">
        <v>5763</v>
      </c>
      <c r="C1992" s="14" t="s">
        <v>1574</v>
      </c>
      <c r="D1992" s="14" t="s">
        <v>46</v>
      </c>
      <c r="E1992" s="14" t="s">
        <v>46</v>
      </c>
      <c r="F1992" s="14" t="s">
        <v>46</v>
      </c>
      <c r="G1992" s="14" t="s">
        <v>46</v>
      </c>
      <c r="H1992" s="14" t="s">
        <v>46</v>
      </c>
      <c r="I1992" s="14" t="s">
        <v>46</v>
      </c>
      <c r="J1992" s="14" t="s">
        <v>1868</v>
      </c>
      <c r="K1992" s="14">
        <v>0.768530470602021</v>
      </c>
      <c r="L1992" s="14">
        <v>0.923061489913126</v>
      </c>
    </row>
    <row r="1993">
      <c r="A1993" s="14" t="s">
        <v>5764</v>
      </c>
      <c r="B1993" s="14" t="s">
        <v>5765</v>
      </c>
      <c r="C1993" s="14" t="s">
        <v>1574</v>
      </c>
      <c r="D1993" s="14" t="s">
        <v>46</v>
      </c>
      <c r="E1993" s="14" t="s">
        <v>46</v>
      </c>
      <c r="F1993" s="14" t="s">
        <v>46</v>
      </c>
      <c r="G1993" s="14" t="s">
        <v>46</v>
      </c>
      <c r="H1993" s="14" t="s">
        <v>46</v>
      </c>
      <c r="I1993" s="14" t="s">
        <v>46</v>
      </c>
      <c r="J1993" s="14" t="s">
        <v>1868</v>
      </c>
      <c r="K1993" s="14">
        <v>0.912478769250262</v>
      </c>
      <c r="L1993" s="14">
        <v>0.935646659349074</v>
      </c>
    </row>
    <row r="1994">
      <c r="A1994" s="14" t="s">
        <v>5766</v>
      </c>
      <c r="B1994" s="14" t="s">
        <v>5767</v>
      </c>
      <c r="C1994" s="14" t="s">
        <v>1574</v>
      </c>
      <c r="D1994" s="14" t="s">
        <v>46</v>
      </c>
      <c r="E1994" s="14" t="s">
        <v>46</v>
      </c>
      <c r="F1994" s="14" t="s">
        <v>46</v>
      </c>
      <c r="G1994" s="14" t="s">
        <v>46</v>
      </c>
      <c r="H1994" s="14" t="s">
        <v>46</v>
      </c>
      <c r="I1994" s="14" t="s">
        <v>46</v>
      </c>
      <c r="J1994" s="14" t="s">
        <v>1868</v>
      </c>
      <c r="K1994" s="14">
        <v>0.245638836040111</v>
      </c>
      <c r="L1994" s="14">
        <v>0.161045589508254</v>
      </c>
    </row>
    <row r="1995">
      <c r="A1995" s="14" t="s">
        <v>5768</v>
      </c>
      <c r="B1995" s="14" t="s">
        <v>5769</v>
      </c>
      <c r="C1995" s="14" t="s">
        <v>1574</v>
      </c>
      <c r="D1995" s="14" t="s">
        <v>46</v>
      </c>
      <c r="E1995" s="14" t="s">
        <v>46</v>
      </c>
      <c r="F1995" s="14" t="s">
        <v>46</v>
      </c>
      <c r="G1995" s="14" t="s">
        <v>46</v>
      </c>
      <c r="H1995" s="14" t="s">
        <v>46</v>
      </c>
      <c r="I1995" s="14" t="s">
        <v>46</v>
      </c>
      <c r="J1995" s="14" t="s">
        <v>1868</v>
      </c>
      <c r="K1995" s="14">
        <v>0.288603900642986</v>
      </c>
      <c r="L1995" s="14">
        <v>0.239802926648413</v>
      </c>
    </row>
    <row r="1996">
      <c r="A1996" s="14" t="s">
        <v>5770</v>
      </c>
      <c r="B1996" s="14" t="s">
        <v>5771</v>
      </c>
      <c r="C1996" s="14" t="s">
        <v>1572</v>
      </c>
      <c r="D1996" s="14">
        <v>0.0</v>
      </c>
      <c r="E1996" s="14">
        <v>0.0</v>
      </c>
      <c r="F1996" s="14">
        <v>0.0</v>
      </c>
      <c r="G1996" s="14">
        <v>0.0</v>
      </c>
      <c r="H1996" s="14">
        <v>0.0</v>
      </c>
      <c r="I1996" s="14">
        <v>0.0</v>
      </c>
      <c r="J1996" s="14" t="s">
        <v>1868</v>
      </c>
      <c r="K1996" s="14">
        <v>0.839314052761059</v>
      </c>
      <c r="L1996" s="14">
        <v>0.77816239151634</v>
      </c>
    </row>
    <row r="1997">
      <c r="A1997" s="14" t="s">
        <v>5772</v>
      </c>
      <c r="B1997" s="14" t="s">
        <v>5773</v>
      </c>
      <c r="C1997" s="14" t="s">
        <v>1574</v>
      </c>
      <c r="D1997" s="14" t="s">
        <v>46</v>
      </c>
      <c r="E1997" s="14" t="s">
        <v>46</v>
      </c>
      <c r="F1997" s="14" t="s">
        <v>46</v>
      </c>
      <c r="G1997" s="14" t="s">
        <v>46</v>
      </c>
      <c r="H1997" s="14" t="s">
        <v>46</v>
      </c>
      <c r="I1997" s="14" t="s">
        <v>46</v>
      </c>
      <c r="J1997" s="14" t="s">
        <v>1868</v>
      </c>
      <c r="K1997" s="14">
        <v>0.417329988025009</v>
      </c>
      <c r="L1997" s="14">
        <v>0.445948036776218</v>
      </c>
    </row>
    <row r="1998">
      <c r="A1998" s="14" t="s">
        <v>5774</v>
      </c>
      <c r="B1998" s="14" t="s">
        <v>5775</v>
      </c>
      <c r="C1998" s="14" t="s">
        <v>1572</v>
      </c>
      <c r="D1998" s="14">
        <v>0.0</v>
      </c>
      <c r="E1998" s="14">
        <v>0.0</v>
      </c>
      <c r="F1998" s="14">
        <v>0.0</v>
      </c>
      <c r="G1998" s="14">
        <v>0.0</v>
      </c>
      <c r="H1998" s="14">
        <v>0.0</v>
      </c>
      <c r="I1998" s="14">
        <v>0.0</v>
      </c>
      <c r="J1998" s="14" t="s">
        <v>1868</v>
      </c>
      <c r="K1998" s="14">
        <v>0.230679210399646</v>
      </c>
      <c r="L1998" s="14">
        <v>0.307329110936564</v>
      </c>
    </row>
    <row r="1999">
      <c r="A1999" s="14" t="s">
        <v>5776</v>
      </c>
      <c r="B1999" s="14" t="s">
        <v>5777</v>
      </c>
      <c r="C1999" s="14" t="s">
        <v>1574</v>
      </c>
      <c r="D1999" s="14" t="s">
        <v>46</v>
      </c>
      <c r="E1999" s="14" t="s">
        <v>46</v>
      </c>
      <c r="F1999" s="14" t="s">
        <v>46</v>
      </c>
      <c r="G1999" s="14" t="s">
        <v>46</v>
      </c>
      <c r="H1999" s="14" t="s">
        <v>46</v>
      </c>
      <c r="I1999" s="14" t="s">
        <v>46</v>
      </c>
      <c r="J1999" s="14" t="s">
        <v>1868</v>
      </c>
      <c r="K1999" s="14">
        <v>0.900882174925527</v>
      </c>
      <c r="L1999" s="14">
        <v>0.900655892264849</v>
      </c>
    </row>
    <row r="2000">
      <c r="A2000" s="14" t="s">
        <v>5778</v>
      </c>
      <c r="B2000" s="14" t="s">
        <v>5779</v>
      </c>
      <c r="C2000" s="14" t="s">
        <v>1574</v>
      </c>
      <c r="D2000" s="14" t="s">
        <v>46</v>
      </c>
      <c r="E2000" s="14" t="s">
        <v>46</v>
      </c>
      <c r="F2000" s="14" t="s">
        <v>46</v>
      </c>
      <c r="G2000" s="14" t="s">
        <v>46</v>
      </c>
      <c r="H2000" s="14" t="s">
        <v>46</v>
      </c>
      <c r="I2000" s="14" t="s">
        <v>46</v>
      </c>
      <c r="J2000" s="14" t="s">
        <v>1868</v>
      </c>
      <c r="K2000" s="14">
        <v>0.721509679791174</v>
      </c>
      <c r="L2000" s="14">
        <v>0.750863633963339</v>
      </c>
    </row>
    <row r="2001">
      <c r="A2001" s="14" t="s">
        <v>5780</v>
      </c>
      <c r="B2001" s="14" t="s">
        <v>5781</v>
      </c>
      <c r="C2001" s="14" t="s">
        <v>1572</v>
      </c>
      <c r="D2001" s="14">
        <v>0.0</v>
      </c>
      <c r="E2001" s="14">
        <v>0.0</v>
      </c>
      <c r="F2001" s="14">
        <v>0.0</v>
      </c>
      <c r="G2001" s="14">
        <v>0.0</v>
      </c>
      <c r="H2001" s="14">
        <v>0.0</v>
      </c>
      <c r="I2001" s="14">
        <v>0.0</v>
      </c>
      <c r="J2001" s="14" t="s">
        <v>1868</v>
      </c>
      <c r="K2001" s="14">
        <v>0.526668319589051</v>
      </c>
      <c r="L2001" s="14">
        <v>0.547025971733419</v>
      </c>
    </row>
    <row r="2002">
      <c r="A2002" s="14" t="s">
        <v>5782</v>
      </c>
      <c r="B2002" s="14" t="s">
        <v>5783</v>
      </c>
      <c r="C2002" s="14" t="s">
        <v>1574</v>
      </c>
      <c r="D2002" s="14" t="s">
        <v>46</v>
      </c>
      <c r="E2002" s="14" t="s">
        <v>46</v>
      </c>
      <c r="F2002" s="14" t="s">
        <v>46</v>
      </c>
      <c r="G2002" s="14" t="s">
        <v>46</v>
      </c>
      <c r="H2002" s="14" t="s">
        <v>46</v>
      </c>
      <c r="I2002" s="14" t="s">
        <v>46</v>
      </c>
      <c r="J2002" s="14" t="s">
        <v>1868</v>
      </c>
      <c r="K2002" s="14">
        <v>0.230222508320816</v>
      </c>
      <c r="L2002" s="14">
        <v>0.192312332750534</v>
      </c>
    </row>
    <row r="2003">
      <c r="A2003" s="14" t="s">
        <v>5784</v>
      </c>
      <c r="B2003" s="14" t="s">
        <v>5785</v>
      </c>
      <c r="C2003" s="14" t="s">
        <v>1574</v>
      </c>
      <c r="D2003" s="14" t="s">
        <v>46</v>
      </c>
      <c r="E2003" s="14" t="s">
        <v>46</v>
      </c>
      <c r="F2003" s="14" t="s">
        <v>46</v>
      </c>
      <c r="G2003" s="14" t="s">
        <v>46</v>
      </c>
      <c r="H2003" s="14" t="s">
        <v>46</v>
      </c>
      <c r="I2003" s="14" t="s">
        <v>46</v>
      </c>
      <c r="J2003" s="14" t="s">
        <v>1868</v>
      </c>
      <c r="K2003" s="14">
        <v>0.0254297192782229</v>
      </c>
      <c r="L2003" s="14">
        <v>0.0140630999600002</v>
      </c>
    </row>
    <row r="2004">
      <c r="A2004" s="14" t="s">
        <v>5786</v>
      </c>
      <c r="B2004" s="14" t="s">
        <v>5787</v>
      </c>
      <c r="C2004" s="14" t="s">
        <v>1574</v>
      </c>
      <c r="D2004" s="14" t="s">
        <v>46</v>
      </c>
      <c r="E2004" s="14" t="s">
        <v>46</v>
      </c>
      <c r="F2004" s="14" t="s">
        <v>46</v>
      </c>
      <c r="G2004" s="14" t="s">
        <v>46</v>
      </c>
      <c r="H2004" s="14" t="s">
        <v>46</v>
      </c>
      <c r="I2004" s="14" t="s">
        <v>46</v>
      </c>
      <c r="J2004" s="14" t="s">
        <v>1868</v>
      </c>
      <c r="K2004" s="14">
        <v>0.562536163788101</v>
      </c>
      <c r="L2004" s="14">
        <v>0.554054736323154</v>
      </c>
    </row>
    <row r="2005">
      <c r="A2005" s="14" t="s">
        <v>5788</v>
      </c>
      <c r="B2005" s="14" t="s">
        <v>5789</v>
      </c>
      <c r="C2005" s="14" t="s">
        <v>1574</v>
      </c>
      <c r="D2005" s="14" t="s">
        <v>46</v>
      </c>
      <c r="E2005" s="14" t="s">
        <v>46</v>
      </c>
      <c r="F2005" s="14" t="s">
        <v>46</v>
      </c>
      <c r="G2005" s="14" t="s">
        <v>46</v>
      </c>
      <c r="H2005" s="14" t="s">
        <v>46</v>
      </c>
      <c r="I2005" s="14" t="s">
        <v>46</v>
      </c>
      <c r="J2005" s="14" t="s">
        <v>1868</v>
      </c>
      <c r="K2005" s="14">
        <v>0.596471602044509</v>
      </c>
      <c r="L2005" s="14">
        <v>0.66730846725961</v>
      </c>
    </row>
    <row r="2006">
      <c r="A2006" s="14" t="s">
        <v>5790</v>
      </c>
      <c r="B2006" s="14" t="s">
        <v>5791</v>
      </c>
      <c r="C2006" s="14" t="s">
        <v>1574</v>
      </c>
      <c r="D2006" s="14" t="s">
        <v>46</v>
      </c>
      <c r="E2006" s="14" t="s">
        <v>46</v>
      </c>
      <c r="F2006" s="14" t="s">
        <v>46</v>
      </c>
      <c r="G2006" s="14" t="s">
        <v>46</v>
      </c>
      <c r="H2006" s="14" t="s">
        <v>46</v>
      </c>
      <c r="I2006" s="14" t="s">
        <v>46</v>
      </c>
      <c r="J2006" s="14" t="s">
        <v>1868</v>
      </c>
      <c r="K2006" s="14">
        <v>0.594036149314537</v>
      </c>
      <c r="L2006" s="14">
        <v>0.494343439225847</v>
      </c>
    </row>
    <row r="2007">
      <c r="A2007" s="14" t="s">
        <v>5792</v>
      </c>
      <c r="B2007" s="14" t="s">
        <v>5793</v>
      </c>
      <c r="C2007" s="14" t="s">
        <v>1574</v>
      </c>
      <c r="D2007" s="14" t="s">
        <v>46</v>
      </c>
      <c r="E2007" s="14" t="s">
        <v>46</v>
      </c>
      <c r="F2007" s="14" t="s">
        <v>46</v>
      </c>
      <c r="G2007" s="14" t="s">
        <v>46</v>
      </c>
      <c r="H2007" s="14" t="s">
        <v>46</v>
      </c>
      <c r="I2007" s="14" t="s">
        <v>46</v>
      </c>
      <c r="J2007" s="14" t="s">
        <v>1868</v>
      </c>
      <c r="K2007" s="14">
        <v>0.720350398145089</v>
      </c>
      <c r="L2007" s="14">
        <v>0.532895428947363</v>
      </c>
    </row>
    <row r="2008">
      <c r="A2008" s="14" t="s">
        <v>5794</v>
      </c>
      <c r="B2008" s="14" t="s">
        <v>5795</v>
      </c>
      <c r="C2008" s="14" t="s">
        <v>1574</v>
      </c>
      <c r="D2008" s="14" t="s">
        <v>46</v>
      </c>
      <c r="E2008" s="14" t="s">
        <v>46</v>
      </c>
      <c r="F2008" s="14" t="s">
        <v>46</v>
      </c>
      <c r="G2008" s="14" t="s">
        <v>46</v>
      </c>
      <c r="H2008" s="14" t="s">
        <v>46</v>
      </c>
      <c r="I2008" s="14" t="s">
        <v>46</v>
      </c>
      <c r="J2008" s="14" t="s">
        <v>1868</v>
      </c>
      <c r="K2008" s="14">
        <v>0.188143137777472</v>
      </c>
      <c r="L2008" s="14">
        <v>0.200143291398825</v>
      </c>
    </row>
    <row r="2009">
      <c r="A2009" s="14" t="s">
        <v>5796</v>
      </c>
      <c r="B2009" s="14" t="s">
        <v>5797</v>
      </c>
      <c r="C2009" s="14" t="s">
        <v>1574</v>
      </c>
      <c r="D2009" s="14" t="s">
        <v>46</v>
      </c>
      <c r="E2009" s="14" t="s">
        <v>46</v>
      </c>
      <c r="F2009" s="14" t="s">
        <v>46</v>
      </c>
      <c r="G2009" s="14" t="s">
        <v>46</v>
      </c>
      <c r="H2009" s="14" t="s">
        <v>46</v>
      </c>
      <c r="I2009" s="14" t="s">
        <v>46</v>
      </c>
      <c r="J2009" s="14" t="s">
        <v>1868</v>
      </c>
      <c r="K2009" s="14">
        <v>0.867520314153496</v>
      </c>
      <c r="L2009" s="14">
        <v>0.904770398630407</v>
      </c>
    </row>
    <row r="2010">
      <c r="A2010" s="14" t="s">
        <v>5798</v>
      </c>
      <c r="B2010" s="14" t="s">
        <v>5799</v>
      </c>
      <c r="C2010" s="14" t="s">
        <v>1574</v>
      </c>
      <c r="D2010" s="14" t="s">
        <v>46</v>
      </c>
      <c r="E2010" s="14" t="s">
        <v>46</v>
      </c>
      <c r="F2010" s="14" t="s">
        <v>46</v>
      </c>
      <c r="G2010" s="14" t="s">
        <v>46</v>
      </c>
      <c r="H2010" s="14" t="s">
        <v>46</v>
      </c>
      <c r="I2010" s="14" t="s">
        <v>46</v>
      </c>
      <c r="J2010" s="14" t="s">
        <v>1868</v>
      </c>
      <c r="K2010" s="14">
        <v>0.246030709683845</v>
      </c>
      <c r="L2010" s="14">
        <v>0.280722295602233</v>
      </c>
    </row>
    <row r="2011">
      <c r="A2011" s="14" t="s">
        <v>5800</v>
      </c>
      <c r="B2011" s="14" t="s">
        <v>5801</v>
      </c>
      <c r="C2011" s="14" t="s">
        <v>1574</v>
      </c>
      <c r="D2011" s="14" t="s">
        <v>46</v>
      </c>
      <c r="E2011" s="14" t="s">
        <v>46</v>
      </c>
      <c r="F2011" s="14" t="s">
        <v>46</v>
      </c>
      <c r="G2011" s="14" t="s">
        <v>46</v>
      </c>
      <c r="H2011" s="14" t="s">
        <v>46</v>
      </c>
      <c r="I2011" s="14" t="s">
        <v>46</v>
      </c>
      <c r="J2011" s="14" t="s">
        <v>1868</v>
      </c>
      <c r="K2011" s="14">
        <v>0.808772773882534</v>
      </c>
      <c r="L2011" s="14">
        <v>0.854717616911985</v>
      </c>
    </row>
    <row r="2012">
      <c r="A2012" s="14" t="s">
        <v>5802</v>
      </c>
      <c r="B2012" s="14" t="s">
        <v>5803</v>
      </c>
      <c r="C2012" s="14" t="s">
        <v>1572</v>
      </c>
      <c r="D2012" s="14">
        <v>0.0</v>
      </c>
      <c r="E2012" s="14">
        <v>0.0</v>
      </c>
      <c r="F2012" s="14">
        <v>1.0</v>
      </c>
      <c r="G2012" s="14">
        <v>0.0</v>
      </c>
      <c r="H2012" s="14">
        <v>0.0</v>
      </c>
      <c r="I2012" s="14">
        <v>1.0</v>
      </c>
      <c r="J2012" s="14" t="s">
        <v>1868</v>
      </c>
      <c r="K2012" s="14">
        <v>0.0135752860826368</v>
      </c>
      <c r="L2012" s="14">
        <v>0.0173243341662838</v>
      </c>
    </row>
    <row r="2013">
      <c r="A2013" s="14" t="s">
        <v>5804</v>
      </c>
      <c r="B2013" s="14" t="s">
        <v>5805</v>
      </c>
      <c r="C2013" s="14" t="s">
        <v>1574</v>
      </c>
      <c r="D2013" s="14" t="s">
        <v>46</v>
      </c>
      <c r="E2013" s="14" t="s">
        <v>46</v>
      </c>
      <c r="F2013" s="14" t="s">
        <v>46</v>
      </c>
      <c r="G2013" s="14" t="s">
        <v>46</v>
      </c>
      <c r="H2013" s="14" t="s">
        <v>46</v>
      </c>
      <c r="I2013" s="14" t="s">
        <v>46</v>
      </c>
      <c r="J2013" s="14" t="s">
        <v>1868</v>
      </c>
      <c r="K2013" s="14">
        <v>0.104804068699295</v>
      </c>
      <c r="L2013" s="14">
        <v>0.0822384633391082</v>
      </c>
    </row>
    <row r="2014">
      <c r="A2014" s="14" t="s">
        <v>5806</v>
      </c>
      <c r="B2014" s="14" t="s">
        <v>1842</v>
      </c>
      <c r="C2014" s="14" t="s">
        <v>1572</v>
      </c>
      <c r="D2014" s="14">
        <v>1.0</v>
      </c>
      <c r="E2014" s="14">
        <v>0.0</v>
      </c>
      <c r="F2014" s="14">
        <v>1.0</v>
      </c>
      <c r="G2014" s="14">
        <v>0.0</v>
      </c>
      <c r="H2014" s="14">
        <v>0.0</v>
      </c>
      <c r="I2014" s="14">
        <v>2.0</v>
      </c>
      <c r="J2014" s="14" t="s">
        <v>1868</v>
      </c>
      <c r="K2014" s="14">
        <v>0.986940545638458</v>
      </c>
      <c r="L2014" s="14">
        <v>0.984150200489385</v>
      </c>
    </row>
    <row r="2015">
      <c r="A2015" s="14" t="s">
        <v>5807</v>
      </c>
      <c r="B2015" s="14" t="s">
        <v>5808</v>
      </c>
      <c r="C2015" s="14" t="s">
        <v>1574</v>
      </c>
      <c r="D2015" s="14" t="s">
        <v>46</v>
      </c>
      <c r="E2015" s="14" t="s">
        <v>46</v>
      </c>
      <c r="F2015" s="14" t="s">
        <v>46</v>
      </c>
      <c r="G2015" s="14" t="s">
        <v>46</v>
      </c>
      <c r="H2015" s="14" t="s">
        <v>46</v>
      </c>
      <c r="I2015" s="14" t="s">
        <v>46</v>
      </c>
      <c r="J2015" s="14" t="s">
        <v>1868</v>
      </c>
      <c r="K2015" s="14">
        <v>0.259681391099359</v>
      </c>
      <c r="L2015" s="14">
        <v>0.227868460097881</v>
      </c>
    </row>
    <row r="2016">
      <c r="A2016" s="14" t="s">
        <v>5809</v>
      </c>
      <c r="B2016" s="14" t="s">
        <v>5810</v>
      </c>
      <c r="C2016" s="14" t="s">
        <v>1572</v>
      </c>
      <c r="D2016" s="14">
        <v>0.0</v>
      </c>
      <c r="E2016" s="14">
        <v>0.0</v>
      </c>
      <c r="F2016" s="14">
        <v>0.0</v>
      </c>
      <c r="G2016" s="14">
        <v>0.0</v>
      </c>
      <c r="H2016" s="14">
        <v>0.0</v>
      </c>
      <c r="I2016" s="14">
        <v>0.0</v>
      </c>
      <c r="J2016" s="14" t="s">
        <v>1868</v>
      </c>
      <c r="K2016" s="14">
        <v>0.531774835655226</v>
      </c>
      <c r="L2016" s="14">
        <v>0.368509375683575</v>
      </c>
    </row>
    <row r="2017">
      <c r="A2017" s="14" t="s">
        <v>5811</v>
      </c>
      <c r="B2017" s="14" t="s">
        <v>5812</v>
      </c>
      <c r="C2017" s="14" t="s">
        <v>1574</v>
      </c>
      <c r="D2017" s="14" t="s">
        <v>46</v>
      </c>
      <c r="E2017" s="14" t="s">
        <v>46</v>
      </c>
      <c r="F2017" s="14" t="s">
        <v>46</v>
      </c>
      <c r="G2017" s="14" t="s">
        <v>46</v>
      </c>
      <c r="H2017" s="14" t="s">
        <v>46</v>
      </c>
      <c r="I2017" s="14" t="s">
        <v>46</v>
      </c>
      <c r="J2017" s="14" t="s">
        <v>1868</v>
      </c>
      <c r="K2017" s="14">
        <v>0.616850137933606</v>
      </c>
      <c r="L2017" s="14">
        <v>0.590433750665799</v>
      </c>
    </row>
    <row r="2018">
      <c r="A2018" s="14" t="s">
        <v>5813</v>
      </c>
      <c r="B2018" s="14" t="s">
        <v>5814</v>
      </c>
      <c r="C2018" s="14" t="s">
        <v>1572</v>
      </c>
      <c r="D2018" s="14">
        <v>0.0</v>
      </c>
      <c r="E2018" s="14">
        <v>0.0</v>
      </c>
      <c r="F2018" s="14">
        <v>0.0</v>
      </c>
      <c r="G2018" s="14">
        <v>1.0</v>
      </c>
      <c r="H2018" s="14">
        <v>0.0</v>
      </c>
      <c r="I2018" s="14">
        <v>1.0</v>
      </c>
      <c r="J2018" s="14" t="s">
        <v>1868</v>
      </c>
      <c r="K2018" s="14">
        <v>0.406809625890096</v>
      </c>
      <c r="L2018" s="14">
        <v>0.393113748049312</v>
      </c>
    </row>
    <row r="2019">
      <c r="A2019" s="14" t="s">
        <v>5815</v>
      </c>
      <c r="B2019" s="14" t="s">
        <v>5816</v>
      </c>
      <c r="C2019" s="14" t="s">
        <v>1572</v>
      </c>
      <c r="D2019" s="14">
        <v>0.0</v>
      </c>
      <c r="E2019" s="14">
        <v>0.0</v>
      </c>
      <c r="F2019" s="14">
        <v>0.0</v>
      </c>
      <c r="G2019" s="14">
        <v>0.0</v>
      </c>
      <c r="H2019" s="14">
        <v>0.0</v>
      </c>
      <c r="I2019" s="14">
        <v>0.0</v>
      </c>
      <c r="J2019" s="14" t="s">
        <v>1868</v>
      </c>
      <c r="K2019" s="14">
        <v>0.0986895127381945</v>
      </c>
      <c r="L2019" s="14">
        <v>0.0986895127381945</v>
      </c>
    </row>
    <row r="2020">
      <c r="A2020" s="14" t="s">
        <v>5817</v>
      </c>
      <c r="B2020" s="14" t="s">
        <v>5818</v>
      </c>
      <c r="C2020" s="14" t="s">
        <v>1572</v>
      </c>
      <c r="D2020" s="14">
        <v>0.0</v>
      </c>
      <c r="E2020" s="14">
        <v>0.0</v>
      </c>
      <c r="F2020" s="14">
        <v>0.0</v>
      </c>
      <c r="G2020" s="14">
        <v>0.0</v>
      </c>
      <c r="H2020" s="14">
        <v>0.0</v>
      </c>
      <c r="I2020" s="14">
        <v>0.0</v>
      </c>
      <c r="J2020" s="14" t="s">
        <v>1868</v>
      </c>
      <c r="K2020" s="14">
        <v>0.239979168366934</v>
      </c>
      <c r="L2020" s="14">
        <v>0.229984089450464</v>
      </c>
    </row>
    <row r="2021">
      <c r="A2021" s="14" t="s">
        <v>5819</v>
      </c>
      <c r="B2021" s="14" t="s">
        <v>5820</v>
      </c>
      <c r="C2021" s="14" t="s">
        <v>1574</v>
      </c>
      <c r="D2021" s="14" t="s">
        <v>46</v>
      </c>
      <c r="E2021" s="14" t="s">
        <v>46</v>
      </c>
      <c r="F2021" s="14" t="s">
        <v>46</v>
      </c>
      <c r="G2021" s="14" t="s">
        <v>46</v>
      </c>
      <c r="H2021" s="14" t="s">
        <v>46</v>
      </c>
      <c r="I2021" s="14" t="s">
        <v>46</v>
      </c>
      <c r="J2021" s="14" t="s">
        <v>1868</v>
      </c>
      <c r="K2021" s="14">
        <v>0.476648971268714</v>
      </c>
      <c r="L2021" s="14">
        <v>0.558425481367196</v>
      </c>
    </row>
    <row r="2022">
      <c r="A2022" s="14" t="s">
        <v>5821</v>
      </c>
      <c r="B2022" s="14" t="s">
        <v>5822</v>
      </c>
      <c r="C2022" s="14" t="s">
        <v>1572</v>
      </c>
      <c r="D2022" s="14">
        <v>0.0</v>
      </c>
      <c r="E2022" s="14">
        <v>0.0</v>
      </c>
      <c r="F2022" s="14">
        <v>0.0</v>
      </c>
      <c r="G2022" s="14">
        <v>0.0</v>
      </c>
      <c r="H2022" s="14">
        <v>0.0</v>
      </c>
      <c r="I2022" s="14">
        <v>0.0</v>
      </c>
      <c r="J2022" s="14" t="s">
        <v>1868</v>
      </c>
      <c r="K2022" s="14">
        <v>0.305108174343017</v>
      </c>
      <c r="L2022" s="14">
        <v>0.24181163506359</v>
      </c>
    </row>
    <row r="2023">
      <c r="A2023" s="14" t="s">
        <v>5823</v>
      </c>
      <c r="B2023" s="14" t="s">
        <v>5824</v>
      </c>
      <c r="C2023" s="14" t="s">
        <v>1574</v>
      </c>
      <c r="D2023" s="14" t="s">
        <v>46</v>
      </c>
      <c r="E2023" s="14" t="s">
        <v>46</v>
      </c>
      <c r="F2023" s="14" t="s">
        <v>46</v>
      </c>
      <c r="G2023" s="14" t="s">
        <v>46</v>
      </c>
      <c r="H2023" s="14" t="s">
        <v>46</v>
      </c>
      <c r="I2023" s="14" t="s">
        <v>46</v>
      </c>
      <c r="J2023" s="14" t="s">
        <v>1868</v>
      </c>
      <c r="K2023" s="14">
        <v>0.914346331200243</v>
      </c>
      <c r="L2023" s="14">
        <v>0.938836655034499</v>
      </c>
    </row>
    <row r="2024">
      <c r="A2024" s="14" t="s">
        <v>5825</v>
      </c>
      <c r="B2024" s="14" t="s">
        <v>5826</v>
      </c>
      <c r="C2024" s="14" t="s">
        <v>1572</v>
      </c>
      <c r="D2024" s="14">
        <v>0.0</v>
      </c>
      <c r="E2024" s="14">
        <v>0.0</v>
      </c>
      <c r="F2024" s="14">
        <v>0.0</v>
      </c>
      <c r="G2024" s="14">
        <v>0.0</v>
      </c>
      <c r="H2024" s="14">
        <v>0.0</v>
      </c>
      <c r="I2024" s="14">
        <v>0.0</v>
      </c>
      <c r="J2024" s="14" t="s">
        <v>1868</v>
      </c>
      <c r="K2024" s="14">
        <v>0.997014100919729</v>
      </c>
      <c r="L2024" s="14">
        <v>0.997978108619379</v>
      </c>
    </row>
    <row r="2025">
      <c r="A2025" s="14" t="s">
        <v>5827</v>
      </c>
      <c r="B2025" s="14" t="s">
        <v>5828</v>
      </c>
      <c r="C2025" s="14" t="s">
        <v>1574</v>
      </c>
      <c r="D2025" s="14" t="s">
        <v>46</v>
      </c>
      <c r="E2025" s="14" t="s">
        <v>46</v>
      </c>
      <c r="F2025" s="14" t="s">
        <v>46</v>
      </c>
      <c r="G2025" s="14" t="s">
        <v>46</v>
      </c>
      <c r="H2025" s="14" t="s">
        <v>46</v>
      </c>
      <c r="I2025" s="14" t="s">
        <v>46</v>
      </c>
      <c r="J2025" s="14" t="s">
        <v>1868</v>
      </c>
      <c r="K2025" s="14">
        <v>0.062364103952986</v>
      </c>
      <c r="L2025" s="14">
        <v>0.0483342794608385</v>
      </c>
    </row>
    <row r="2026">
      <c r="A2026" s="14" t="s">
        <v>5829</v>
      </c>
      <c r="B2026" s="14" t="s">
        <v>5830</v>
      </c>
      <c r="C2026" s="14" t="s">
        <v>1572</v>
      </c>
      <c r="D2026" s="14">
        <v>0.0</v>
      </c>
      <c r="E2026" s="14">
        <v>0.0</v>
      </c>
      <c r="F2026" s="14">
        <v>0.0</v>
      </c>
      <c r="G2026" s="14">
        <v>0.0</v>
      </c>
      <c r="H2026" s="14">
        <v>0.0</v>
      </c>
      <c r="I2026" s="14">
        <v>0.0</v>
      </c>
      <c r="J2026" s="14" t="s">
        <v>1868</v>
      </c>
      <c r="K2026" s="14">
        <v>0.129464366110338</v>
      </c>
      <c r="L2026" s="14">
        <v>0.0619723322913566</v>
      </c>
    </row>
    <row r="2027">
      <c r="A2027" s="14" t="s">
        <v>5831</v>
      </c>
      <c r="B2027" s="14" t="s">
        <v>5832</v>
      </c>
      <c r="C2027" s="14" t="s">
        <v>1574</v>
      </c>
      <c r="D2027" s="14" t="s">
        <v>46</v>
      </c>
      <c r="E2027" s="14" t="s">
        <v>46</v>
      </c>
      <c r="F2027" s="14" t="s">
        <v>46</v>
      </c>
      <c r="G2027" s="14" t="s">
        <v>46</v>
      </c>
      <c r="H2027" s="14" t="s">
        <v>46</v>
      </c>
      <c r="I2027" s="14" t="s">
        <v>46</v>
      </c>
      <c r="J2027" s="14" t="s">
        <v>1868</v>
      </c>
      <c r="K2027" s="14">
        <v>0.251857791972219</v>
      </c>
      <c r="L2027" s="14">
        <v>0.267220825951255</v>
      </c>
    </row>
    <row r="2028">
      <c r="A2028" s="14" t="s">
        <v>5833</v>
      </c>
      <c r="B2028" s="14" t="s">
        <v>5834</v>
      </c>
      <c r="C2028" s="14" t="s">
        <v>1574</v>
      </c>
      <c r="D2028" s="14" t="s">
        <v>46</v>
      </c>
      <c r="E2028" s="14" t="s">
        <v>46</v>
      </c>
      <c r="F2028" s="14" t="s">
        <v>46</v>
      </c>
      <c r="G2028" s="14" t="s">
        <v>46</v>
      </c>
      <c r="H2028" s="14" t="s">
        <v>46</v>
      </c>
      <c r="I2028" s="14" t="s">
        <v>46</v>
      </c>
      <c r="J2028" s="14" t="s">
        <v>1868</v>
      </c>
      <c r="K2028" s="14">
        <v>0.592213173788656</v>
      </c>
      <c r="L2028" s="14">
        <v>0.425187911915865</v>
      </c>
    </row>
    <row r="2029">
      <c r="A2029" s="14" t="s">
        <v>5835</v>
      </c>
      <c r="B2029" s="14" t="s">
        <v>5836</v>
      </c>
      <c r="C2029" s="14" t="s">
        <v>1574</v>
      </c>
      <c r="D2029" s="14" t="s">
        <v>46</v>
      </c>
      <c r="E2029" s="14" t="s">
        <v>46</v>
      </c>
      <c r="F2029" s="14" t="s">
        <v>46</v>
      </c>
      <c r="G2029" s="14" t="s">
        <v>46</v>
      </c>
      <c r="H2029" s="14" t="s">
        <v>46</v>
      </c>
      <c r="I2029" s="14" t="s">
        <v>46</v>
      </c>
      <c r="J2029" s="14" t="s">
        <v>1868</v>
      </c>
      <c r="K2029" s="14">
        <v>0.820487773953682</v>
      </c>
      <c r="L2029" s="14">
        <v>0.831447492632247</v>
      </c>
    </row>
    <row r="2030">
      <c r="A2030" s="14" t="s">
        <v>5837</v>
      </c>
      <c r="B2030" s="14" t="s">
        <v>5838</v>
      </c>
      <c r="C2030" s="14" t="s">
        <v>1572</v>
      </c>
      <c r="D2030" s="14">
        <v>0.0</v>
      </c>
      <c r="E2030" s="14">
        <v>0.0</v>
      </c>
      <c r="F2030" s="14">
        <v>0.0</v>
      </c>
      <c r="G2030" s="14">
        <v>0.0</v>
      </c>
      <c r="H2030" s="14">
        <v>0.0</v>
      </c>
      <c r="I2030" s="14">
        <v>0.0</v>
      </c>
      <c r="J2030" s="14" t="s">
        <v>1868</v>
      </c>
      <c r="K2030" s="14">
        <v>0.0284207401739489</v>
      </c>
      <c r="L2030" s="14">
        <v>0.023758039504291</v>
      </c>
    </row>
    <row r="2031">
      <c r="A2031" s="14" t="s">
        <v>5839</v>
      </c>
      <c r="B2031" s="14" t="s">
        <v>5840</v>
      </c>
      <c r="C2031" s="14" t="s">
        <v>1572</v>
      </c>
      <c r="D2031" s="14">
        <v>0.0</v>
      </c>
      <c r="E2031" s="14">
        <v>0.0</v>
      </c>
      <c r="F2031" s="14">
        <v>0.0</v>
      </c>
      <c r="G2031" s="14">
        <v>0.0</v>
      </c>
      <c r="H2031" s="14">
        <v>0.0</v>
      </c>
      <c r="I2031" s="14">
        <v>0.0</v>
      </c>
      <c r="J2031" s="14" t="s">
        <v>1868</v>
      </c>
      <c r="K2031" s="14">
        <v>0.976735473917013</v>
      </c>
      <c r="L2031" s="14">
        <v>0.983858719860776</v>
      </c>
    </row>
    <row r="2032">
      <c r="A2032" s="14" t="s">
        <v>5841</v>
      </c>
      <c r="B2032" s="14" t="s">
        <v>5842</v>
      </c>
      <c r="C2032" s="14" t="s">
        <v>1574</v>
      </c>
      <c r="D2032" s="14" t="s">
        <v>46</v>
      </c>
      <c r="E2032" s="14" t="s">
        <v>46</v>
      </c>
      <c r="F2032" s="14" t="s">
        <v>46</v>
      </c>
      <c r="G2032" s="14" t="s">
        <v>46</v>
      </c>
      <c r="H2032" s="14" t="s">
        <v>46</v>
      </c>
      <c r="I2032" s="14" t="s">
        <v>46</v>
      </c>
      <c r="J2032" s="14" t="s">
        <v>1868</v>
      </c>
      <c r="K2032" s="14">
        <v>0.746348071431372</v>
      </c>
      <c r="L2032" s="14">
        <v>0.682886803679703</v>
      </c>
    </row>
    <row r="2033">
      <c r="A2033" s="14" t="s">
        <v>5843</v>
      </c>
      <c r="B2033" s="14" t="s">
        <v>5844</v>
      </c>
      <c r="C2033" s="14" t="s">
        <v>1572</v>
      </c>
      <c r="D2033" s="14">
        <v>0.0</v>
      </c>
      <c r="E2033" s="14">
        <v>0.0</v>
      </c>
      <c r="F2033" s="14">
        <v>0.0</v>
      </c>
      <c r="G2033" s="14">
        <v>0.0</v>
      </c>
      <c r="H2033" s="14">
        <v>0.0</v>
      </c>
      <c r="I2033" s="14">
        <v>0.0</v>
      </c>
      <c r="J2033" s="14" t="s">
        <v>1868</v>
      </c>
      <c r="K2033" s="14">
        <v>0.0552417194158519</v>
      </c>
      <c r="L2033" s="14">
        <v>0.0449464332181701</v>
      </c>
    </row>
    <row r="2034">
      <c r="A2034" s="14" t="s">
        <v>5845</v>
      </c>
      <c r="B2034" s="14" t="s">
        <v>5846</v>
      </c>
      <c r="C2034" s="14" t="s">
        <v>1574</v>
      </c>
      <c r="D2034" s="14" t="s">
        <v>46</v>
      </c>
      <c r="E2034" s="14" t="s">
        <v>46</v>
      </c>
      <c r="F2034" s="14" t="s">
        <v>46</v>
      </c>
      <c r="G2034" s="14" t="s">
        <v>46</v>
      </c>
      <c r="H2034" s="14" t="s">
        <v>46</v>
      </c>
      <c r="I2034" s="14" t="s">
        <v>46</v>
      </c>
      <c r="J2034" s="14" t="s">
        <v>1868</v>
      </c>
      <c r="K2034" s="14">
        <v>0.15429130638265</v>
      </c>
      <c r="L2034" s="14">
        <v>0.15429130638265</v>
      </c>
    </row>
    <row r="2035">
      <c r="A2035" s="14" t="s">
        <v>5847</v>
      </c>
      <c r="B2035" s="14" t="s">
        <v>5848</v>
      </c>
      <c r="C2035" s="14" t="s">
        <v>1574</v>
      </c>
      <c r="D2035" s="14" t="s">
        <v>46</v>
      </c>
      <c r="E2035" s="14" t="s">
        <v>46</v>
      </c>
      <c r="F2035" s="14" t="s">
        <v>46</v>
      </c>
      <c r="G2035" s="14" t="s">
        <v>46</v>
      </c>
      <c r="H2035" s="14" t="s">
        <v>46</v>
      </c>
      <c r="I2035" s="14" t="s">
        <v>46</v>
      </c>
      <c r="J2035" s="14" t="s">
        <v>1868</v>
      </c>
      <c r="K2035" s="14">
        <v>0.789711837139858</v>
      </c>
      <c r="L2035" s="14">
        <v>0.780140171487027</v>
      </c>
    </row>
    <row r="2036">
      <c r="A2036" s="14" t="s">
        <v>5849</v>
      </c>
      <c r="B2036" s="14" t="s">
        <v>5850</v>
      </c>
      <c r="C2036" s="14" t="s">
        <v>1572</v>
      </c>
      <c r="D2036" s="14">
        <v>0.0</v>
      </c>
      <c r="E2036" s="14">
        <v>0.0</v>
      </c>
      <c r="F2036" s="14">
        <v>0.0</v>
      </c>
      <c r="G2036" s="14">
        <v>0.0</v>
      </c>
      <c r="H2036" s="14">
        <v>0.0</v>
      </c>
      <c r="I2036" s="14">
        <v>0.0</v>
      </c>
      <c r="J2036" s="14" t="s">
        <v>1868</v>
      </c>
      <c r="K2036" s="14">
        <v>0.497293831263632</v>
      </c>
      <c r="L2036" s="14">
        <v>0.531181273720403</v>
      </c>
    </row>
    <row r="2037">
      <c r="A2037" s="14" t="s">
        <v>5851</v>
      </c>
      <c r="B2037" s="14" t="s">
        <v>5852</v>
      </c>
      <c r="C2037" s="14" t="s">
        <v>1574</v>
      </c>
      <c r="D2037" s="14" t="s">
        <v>46</v>
      </c>
      <c r="E2037" s="14" t="s">
        <v>46</v>
      </c>
      <c r="F2037" s="14" t="s">
        <v>46</v>
      </c>
      <c r="G2037" s="14" t="s">
        <v>46</v>
      </c>
      <c r="H2037" s="14" t="s">
        <v>46</v>
      </c>
      <c r="I2037" s="14" t="s">
        <v>46</v>
      </c>
      <c r="J2037" s="14" t="s">
        <v>1868</v>
      </c>
      <c r="K2037" s="14">
        <v>0.697152692949537</v>
      </c>
      <c r="L2037" s="14">
        <v>0.680318488258942</v>
      </c>
    </row>
    <row r="2038">
      <c r="A2038" s="14" t="s">
        <v>5853</v>
      </c>
      <c r="B2038" s="14" t="s">
        <v>5854</v>
      </c>
      <c r="C2038" s="14" t="s">
        <v>1574</v>
      </c>
      <c r="D2038" s="14" t="s">
        <v>46</v>
      </c>
      <c r="E2038" s="14" t="s">
        <v>46</v>
      </c>
      <c r="F2038" s="14" t="s">
        <v>46</v>
      </c>
      <c r="G2038" s="14" t="s">
        <v>46</v>
      </c>
      <c r="H2038" s="14" t="s">
        <v>46</v>
      </c>
      <c r="I2038" s="14" t="s">
        <v>46</v>
      </c>
      <c r="J2038" s="14" t="s">
        <v>1868</v>
      </c>
      <c r="K2038" s="14">
        <v>0.621522028489273</v>
      </c>
      <c r="L2038" s="14">
        <v>0.520947862120067</v>
      </c>
    </row>
    <row r="2039">
      <c r="A2039" s="14" t="s">
        <v>5855</v>
      </c>
      <c r="B2039" s="14" t="s">
        <v>5856</v>
      </c>
      <c r="C2039" s="14" t="s">
        <v>1572</v>
      </c>
      <c r="D2039" s="14">
        <v>0.0</v>
      </c>
      <c r="E2039" s="14">
        <v>0.0</v>
      </c>
      <c r="F2039" s="14">
        <v>0.0</v>
      </c>
      <c r="G2039" s="14">
        <v>0.0</v>
      </c>
      <c r="H2039" s="14">
        <v>0.0</v>
      </c>
      <c r="I2039" s="14">
        <v>0.0</v>
      </c>
      <c r="J2039" s="14" t="s">
        <v>1868</v>
      </c>
      <c r="K2039" s="14">
        <v>0.414054984997751</v>
      </c>
      <c r="L2039" s="14">
        <v>0.415113837896799</v>
      </c>
    </row>
    <row r="2040">
      <c r="A2040" s="14" t="s">
        <v>5857</v>
      </c>
      <c r="B2040" s="14" t="s">
        <v>5858</v>
      </c>
      <c r="C2040" s="14" t="s">
        <v>1572</v>
      </c>
      <c r="D2040" s="14">
        <v>0.0</v>
      </c>
      <c r="E2040" s="14">
        <v>0.0</v>
      </c>
      <c r="F2040" s="14">
        <v>0.0</v>
      </c>
      <c r="G2040" s="14">
        <v>0.0</v>
      </c>
      <c r="H2040" s="14">
        <v>0.0</v>
      </c>
      <c r="I2040" s="14">
        <v>0.0</v>
      </c>
      <c r="J2040" s="14" t="s">
        <v>1868</v>
      </c>
      <c r="K2040" s="14">
        <v>0.150653276854657</v>
      </c>
      <c r="L2040" s="14">
        <v>0.255711673534799</v>
      </c>
    </row>
    <row r="2041">
      <c r="A2041" s="14" t="s">
        <v>5859</v>
      </c>
      <c r="B2041" s="14" t="s">
        <v>5860</v>
      </c>
      <c r="C2041" s="14" t="s">
        <v>1572</v>
      </c>
      <c r="D2041" s="14">
        <v>0.0</v>
      </c>
      <c r="E2041" s="14">
        <v>0.0</v>
      </c>
      <c r="F2041" s="14">
        <v>0.0</v>
      </c>
      <c r="G2041" s="14">
        <v>0.0</v>
      </c>
      <c r="H2041" s="14">
        <v>0.0</v>
      </c>
      <c r="I2041" s="14">
        <v>0.0</v>
      </c>
      <c r="J2041" s="14" t="s">
        <v>1868</v>
      </c>
      <c r="K2041" s="14">
        <v>0.0511157043835131</v>
      </c>
      <c r="L2041" s="14">
        <v>0.286019992272954</v>
      </c>
    </row>
    <row r="2042">
      <c r="A2042" s="14" t="s">
        <v>5861</v>
      </c>
      <c r="B2042" s="14" t="s">
        <v>5862</v>
      </c>
      <c r="C2042" s="14" t="s">
        <v>1574</v>
      </c>
      <c r="D2042" s="14" t="s">
        <v>46</v>
      </c>
      <c r="E2042" s="14" t="s">
        <v>46</v>
      </c>
      <c r="F2042" s="14" t="s">
        <v>46</v>
      </c>
      <c r="G2042" s="14" t="s">
        <v>46</v>
      </c>
      <c r="H2042" s="14" t="s">
        <v>46</v>
      </c>
      <c r="I2042" s="14" t="s">
        <v>46</v>
      </c>
      <c r="J2042" s="14" t="s">
        <v>1868</v>
      </c>
      <c r="K2042" s="14">
        <v>0.921647542053588</v>
      </c>
      <c r="L2042" s="14">
        <v>0.951575298070289</v>
      </c>
    </row>
    <row r="2043">
      <c r="A2043" s="14" t="s">
        <v>5863</v>
      </c>
      <c r="B2043" s="14" t="s">
        <v>5864</v>
      </c>
      <c r="C2043" s="14" t="s">
        <v>1572</v>
      </c>
      <c r="D2043" s="14">
        <v>0.0</v>
      </c>
      <c r="E2043" s="14">
        <v>0.0</v>
      </c>
      <c r="F2043" s="14">
        <v>0.0</v>
      </c>
      <c r="G2043" s="14">
        <v>0.0</v>
      </c>
      <c r="H2043" s="14">
        <v>0.0</v>
      </c>
      <c r="I2043" s="14">
        <v>0.0</v>
      </c>
      <c r="J2043" s="14" t="s">
        <v>1868</v>
      </c>
      <c r="K2043" s="14">
        <v>0.171075380465872</v>
      </c>
      <c r="L2043" s="14">
        <v>0.109416575990652</v>
      </c>
    </row>
    <row r="2044">
      <c r="A2044" s="14" t="s">
        <v>5865</v>
      </c>
      <c r="B2044" s="14" t="s">
        <v>5866</v>
      </c>
      <c r="C2044" s="14" t="s">
        <v>1574</v>
      </c>
      <c r="D2044" s="14" t="s">
        <v>46</v>
      </c>
      <c r="E2044" s="14" t="s">
        <v>46</v>
      </c>
      <c r="F2044" s="14" t="s">
        <v>46</v>
      </c>
      <c r="G2044" s="14" t="s">
        <v>46</v>
      </c>
      <c r="H2044" s="14" t="s">
        <v>46</v>
      </c>
      <c r="I2044" s="14" t="s">
        <v>46</v>
      </c>
      <c r="J2044" s="14" t="s">
        <v>1868</v>
      </c>
      <c r="K2044" s="14">
        <v>0.0530312485052691</v>
      </c>
      <c r="L2044" s="14">
        <v>0.0506810820002721</v>
      </c>
    </row>
    <row r="2045">
      <c r="A2045" s="14" t="s">
        <v>5867</v>
      </c>
      <c r="B2045" s="14" t="s">
        <v>5868</v>
      </c>
      <c r="C2045" s="14" t="s">
        <v>1572</v>
      </c>
      <c r="D2045" s="14">
        <v>0.0</v>
      </c>
      <c r="E2045" s="14">
        <v>0.0</v>
      </c>
      <c r="F2045" s="14">
        <v>0.0</v>
      </c>
      <c r="G2045" s="14">
        <v>0.0</v>
      </c>
      <c r="H2045" s="14">
        <v>0.0</v>
      </c>
      <c r="I2045" s="14">
        <v>0.0</v>
      </c>
      <c r="J2045" s="14" t="s">
        <v>1868</v>
      </c>
      <c r="K2045" s="14">
        <v>0.453358455368129</v>
      </c>
      <c r="L2045" s="14">
        <v>0.678729778457528</v>
      </c>
    </row>
    <row r="2046">
      <c r="A2046" s="14" t="s">
        <v>5869</v>
      </c>
      <c r="B2046" s="14" t="s">
        <v>5870</v>
      </c>
      <c r="C2046" s="14" t="s">
        <v>1572</v>
      </c>
      <c r="D2046" s="14">
        <v>0.0</v>
      </c>
      <c r="E2046" s="14">
        <v>0.0</v>
      </c>
      <c r="F2046" s="14">
        <v>0.0</v>
      </c>
      <c r="G2046" s="14">
        <v>0.0</v>
      </c>
      <c r="H2046" s="14">
        <v>0.0</v>
      </c>
      <c r="I2046" s="14">
        <v>0.0</v>
      </c>
      <c r="J2046" s="14" t="s">
        <v>1868</v>
      </c>
      <c r="K2046" s="14">
        <v>0.341224176263097</v>
      </c>
      <c r="L2046" s="14">
        <v>0.32492703299425</v>
      </c>
    </row>
    <row r="2047">
      <c r="A2047" s="14" t="s">
        <v>5871</v>
      </c>
      <c r="B2047" s="14" t="s">
        <v>5872</v>
      </c>
      <c r="C2047" s="14" t="s">
        <v>1574</v>
      </c>
      <c r="D2047" s="14" t="s">
        <v>46</v>
      </c>
      <c r="E2047" s="14" t="s">
        <v>46</v>
      </c>
      <c r="F2047" s="14" t="s">
        <v>46</v>
      </c>
      <c r="G2047" s="14" t="s">
        <v>46</v>
      </c>
      <c r="H2047" s="14" t="s">
        <v>46</v>
      </c>
      <c r="I2047" s="14" t="s">
        <v>46</v>
      </c>
      <c r="J2047" s="14" t="s">
        <v>1868</v>
      </c>
      <c r="K2047" s="14">
        <v>0.777732381380022</v>
      </c>
      <c r="L2047" s="14">
        <v>0.816452701371098</v>
      </c>
    </row>
    <row r="2048">
      <c r="A2048" s="14" t="s">
        <v>5873</v>
      </c>
      <c r="B2048" s="14" t="s">
        <v>5874</v>
      </c>
      <c r="C2048" s="14" t="s">
        <v>1572</v>
      </c>
      <c r="D2048" s="14">
        <v>0.0</v>
      </c>
      <c r="E2048" s="14">
        <v>0.0</v>
      </c>
      <c r="F2048" s="14">
        <v>0.0</v>
      </c>
      <c r="G2048" s="14">
        <v>0.0</v>
      </c>
      <c r="H2048" s="14">
        <v>0.0</v>
      </c>
      <c r="I2048" s="14">
        <v>0.0</v>
      </c>
      <c r="J2048" s="14" t="s">
        <v>1868</v>
      </c>
      <c r="K2048" s="14">
        <v>0.496758620054668</v>
      </c>
      <c r="L2048" s="14">
        <v>0.504409162058901</v>
      </c>
    </row>
    <row r="2049">
      <c r="A2049" s="14" t="s">
        <v>5875</v>
      </c>
      <c r="B2049" s="14" t="s">
        <v>5876</v>
      </c>
      <c r="C2049" s="14" t="s">
        <v>1572</v>
      </c>
      <c r="D2049" s="14">
        <v>0.0</v>
      </c>
      <c r="E2049" s="14">
        <v>0.0</v>
      </c>
      <c r="F2049" s="14">
        <v>0.0</v>
      </c>
      <c r="G2049" s="14">
        <v>0.0</v>
      </c>
      <c r="H2049" s="14">
        <v>0.0</v>
      </c>
      <c r="I2049" s="14">
        <v>0.0</v>
      </c>
      <c r="J2049" s="14" t="s">
        <v>1868</v>
      </c>
      <c r="K2049" s="14">
        <v>0.263129316772342</v>
      </c>
      <c r="L2049" s="14">
        <v>0.394984284891794</v>
      </c>
    </row>
    <row r="2050">
      <c r="A2050" s="14" t="s">
        <v>5877</v>
      </c>
      <c r="B2050" s="14" t="s">
        <v>5878</v>
      </c>
      <c r="C2050" s="14" t="s">
        <v>1572</v>
      </c>
      <c r="D2050" s="14">
        <v>0.0</v>
      </c>
      <c r="E2050" s="14">
        <v>0.0</v>
      </c>
      <c r="F2050" s="14">
        <v>0.0</v>
      </c>
      <c r="G2050" s="14">
        <v>0.0</v>
      </c>
      <c r="H2050" s="14">
        <v>0.0</v>
      </c>
      <c r="I2050" s="14">
        <v>0.0</v>
      </c>
      <c r="J2050" s="14" t="s">
        <v>1868</v>
      </c>
      <c r="K2050" s="14">
        <v>0.609786427296688</v>
      </c>
      <c r="L2050" s="14">
        <v>0.578439069082092</v>
      </c>
    </row>
    <row r="2051">
      <c r="A2051" s="14" t="s">
        <v>5879</v>
      </c>
      <c r="B2051" s="14" t="s">
        <v>5880</v>
      </c>
      <c r="C2051" s="14" t="s">
        <v>1572</v>
      </c>
      <c r="D2051" s="14">
        <v>0.0</v>
      </c>
      <c r="E2051" s="14">
        <v>0.0</v>
      </c>
      <c r="F2051" s="14">
        <v>0.0</v>
      </c>
      <c r="G2051" s="14">
        <v>0.0</v>
      </c>
      <c r="H2051" s="14">
        <v>0.0</v>
      </c>
      <c r="I2051" s="14">
        <v>0.0</v>
      </c>
      <c r="J2051" s="14" t="s">
        <v>1868</v>
      </c>
      <c r="K2051" s="14">
        <v>0.969777578808865</v>
      </c>
      <c r="L2051" s="14">
        <v>0.959233876160894</v>
      </c>
    </row>
    <row r="2052">
      <c r="A2052" s="14" t="s">
        <v>5881</v>
      </c>
      <c r="B2052" s="14" t="s">
        <v>5882</v>
      </c>
      <c r="C2052" s="14" t="s">
        <v>1574</v>
      </c>
      <c r="D2052" s="14" t="s">
        <v>46</v>
      </c>
      <c r="E2052" s="14" t="s">
        <v>46</v>
      </c>
      <c r="F2052" s="14" t="s">
        <v>46</v>
      </c>
      <c r="G2052" s="14" t="s">
        <v>46</v>
      </c>
      <c r="H2052" s="14" t="s">
        <v>46</v>
      </c>
      <c r="I2052" s="14" t="s">
        <v>46</v>
      </c>
      <c r="J2052" s="14" t="s">
        <v>1868</v>
      </c>
      <c r="K2052" s="14">
        <v>0.8552643354341</v>
      </c>
      <c r="L2052" s="14">
        <v>0.851627753603624</v>
      </c>
    </row>
    <row r="2053">
      <c r="A2053" s="14" t="s">
        <v>5883</v>
      </c>
      <c r="B2053" s="14" t="s">
        <v>5884</v>
      </c>
      <c r="C2053" s="14" t="s">
        <v>1572</v>
      </c>
      <c r="D2053" s="14">
        <v>0.0</v>
      </c>
      <c r="E2053" s="14">
        <v>0.0</v>
      </c>
      <c r="F2053" s="14">
        <v>0.0</v>
      </c>
      <c r="G2053" s="14">
        <v>0.0</v>
      </c>
      <c r="H2053" s="14">
        <v>0.0</v>
      </c>
      <c r="I2053" s="14">
        <v>0.0</v>
      </c>
      <c r="J2053" s="14" t="s">
        <v>1868</v>
      </c>
      <c r="K2053" s="14">
        <v>0.223770807702911</v>
      </c>
      <c r="L2053" s="14">
        <v>0.15888699583246</v>
      </c>
    </row>
    <row r="2054">
      <c r="A2054" s="14" t="s">
        <v>5885</v>
      </c>
      <c r="B2054" s="14" t="s">
        <v>5886</v>
      </c>
      <c r="C2054" s="14" t="s">
        <v>1572</v>
      </c>
      <c r="D2054" s="14">
        <v>0.0</v>
      </c>
      <c r="E2054" s="14">
        <v>0.0</v>
      </c>
      <c r="F2054" s="14">
        <v>0.0</v>
      </c>
      <c r="G2054" s="14">
        <v>0.0</v>
      </c>
      <c r="H2054" s="14">
        <v>0.0</v>
      </c>
      <c r="I2054" s="14">
        <v>0.0</v>
      </c>
      <c r="J2054" s="14" t="s">
        <v>1868</v>
      </c>
      <c r="K2054" s="14">
        <v>0.510102019424426</v>
      </c>
      <c r="L2054" s="14">
        <v>0.529586316635872</v>
      </c>
    </row>
    <row r="2055">
      <c r="A2055" s="14" t="s">
        <v>5887</v>
      </c>
      <c r="B2055" s="14" t="s">
        <v>5888</v>
      </c>
      <c r="C2055" s="14" t="s">
        <v>1572</v>
      </c>
      <c r="D2055" s="14">
        <v>0.0</v>
      </c>
      <c r="E2055" s="14">
        <v>0.0</v>
      </c>
      <c r="F2055" s="14">
        <v>0.0</v>
      </c>
      <c r="G2055" s="14">
        <v>0.0</v>
      </c>
      <c r="H2055" s="14">
        <v>0.0</v>
      </c>
      <c r="I2055" s="14">
        <v>0.0</v>
      </c>
      <c r="J2055" s="14" t="s">
        <v>1868</v>
      </c>
      <c r="K2055" s="14">
        <v>0.157225320898324</v>
      </c>
      <c r="L2055" s="14">
        <v>0.100537769825313</v>
      </c>
    </row>
    <row r="2056">
      <c r="A2056" s="14" t="s">
        <v>5889</v>
      </c>
      <c r="B2056" s="14" t="s">
        <v>5890</v>
      </c>
      <c r="C2056" s="14" t="s">
        <v>1574</v>
      </c>
      <c r="D2056" s="14" t="s">
        <v>46</v>
      </c>
      <c r="E2056" s="14" t="s">
        <v>46</v>
      </c>
      <c r="F2056" s="14" t="s">
        <v>46</v>
      </c>
      <c r="G2056" s="14" t="s">
        <v>46</v>
      </c>
      <c r="H2056" s="14" t="s">
        <v>46</v>
      </c>
      <c r="I2056" s="14" t="s">
        <v>46</v>
      </c>
      <c r="J2056" s="14" t="s">
        <v>1868</v>
      </c>
      <c r="K2056" s="14">
        <v>0.0870410248824613</v>
      </c>
      <c r="L2056" s="14">
        <v>0.190959546561421</v>
      </c>
    </row>
    <row r="2057">
      <c r="A2057" s="14" t="s">
        <v>5891</v>
      </c>
      <c r="B2057" s="14" t="s">
        <v>5892</v>
      </c>
      <c r="C2057" s="14" t="s">
        <v>1572</v>
      </c>
      <c r="D2057" s="14">
        <v>0.0</v>
      </c>
      <c r="E2057" s="14">
        <v>0.0</v>
      </c>
      <c r="F2057" s="14">
        <v>0.0</v>
      </c>
      <c r="G2057" s="14">
        <v>0.0</v>
      </c>
      <c r="H2057" s="14">
        <v>0.0</v>
      </c>
      <c r="I2057" s="14">
        <v>0.0</v>
      </c>
      <c r="J2057" s="14" t="s">
        <v>1868</v>
      </c>
      <c r="K2057" s="14">
        <v>0.0505439349905141</v>
      </c>
      <c r="L2057" s="14">
        <v>0.037422039977003</v>
      </c>
    </row>
    <row r="2058">
      <c r="A2058" s="14" t="s">
        <v>5893</v>
      </c>
      <c r="B2058" s="14" t="s">
        <v>5893</v>
      </c>
      <c r="C2058" s="14" t="s">
        <v>1574</v>
      </c>
      <c r="D2058" s="14" t="s">
        <v>46</v>
      </c>
      <c r="E2058" s="14" t="s">
        <v>46</v>
      </c>
      <c r="F2058" s="14" t="s">
        <v>46</v>
      </c>
      <c r="G2058" s="14" t="s">
        <v>46</v>
      </c>
      <c r="H2058" s="14" t="s">
        <v>46</v>
      </c>
      <c r="I2058" s="14" t="s">
        <v>46</v>
      </c>
      <c r="J2058" s="14" t="s">
        <v>1868</v>
      </c>
      <c r="K2058" s="14">
        <v>0.838991356798167</v>
      </c>
      <c r="L2058" s="14">
        <v>0.799543405212551</v>
      </c>
    </row>
    <row r="2059">
      <c r="A2059" s="14" t="s">
        <v>5894</v>
      </c>
      <c r="B2059" s="14" t="s">
        <v>5895</v>
      </c>
      <c r="C2059" s="14" t="s">
        <v>1574</v>
      </c>
      <c r="D2059" s="14" t="s">
        <v>46</v>
      </c>
      <c r="E2059" s="14" t="s">
        <v>46</v>
      </c>
      <c r="F2059" s="14" t="s">
        <v>46</v>
      </c>
      <c r="G2059" s="14" t="s">
        <v>46</v>
      </c>
      <c r="H2059" s="14" t="s">
        <v>46</v>
      </c>
      <c r="I2059" s="14" t="s">
        <v>46</v>
      </c>
      <c r="J2059" s="14" t="s">
        <v>1868</v>
      </c>
      <c r="K2059" s="14">
        <v>0.706982628646862</v>
      </c>
      <c r="L2059" s="14">
        <v>0.694154996712317</v>
      </c>
    </row>
    <row r="2060">
      <c r="A2060" s="14" t="s">
        <v>5896</v>
      </c>
      <c r="B2060" s="14" t="s">
        <v>5897</v>
      </c>
      <c r="C2060" s="14" t="s">
        <v>1572</v>
      </c>
      <c r="D2060" s="14">
        <v>0.0</v>
      </c>
      <c r="E2060" s="14">
        <v>0.0</v>
      </c>
      <c r="F2060" s="14">
        <v>0.0</v>
      </c>
      <c r="G2060" s="14">
        <v>0.0</v>
      </c>
      <c r="H2060" s="14">
        <v>0.0</v>
      </c>
      <c r="I2060" s="14">
        <v>0.0</v>
      </c>
      <c r="J2060" s="14" t="s">
        <v>1868</v>
      </c>
      <c r="K2060" s="14">
        <v>0.00929087893291656</v>
      </c>
      <c r="L2060" s="14">
        <v>0.00882958651791863</v>
      </c>
    </row>
    <row r="2061">
      <c r="A2061" s="14" t="s">
        <v>5898</v>
      </c>
      <c r="B2061" s="14" t="s">
        <v>5899</v>
      </c>
      <c r="C2061" s="14" t="s">
        <v>1572</v>
      </c>
      <c r="D2061" s="14">
        <v>0.0</v>
      </c>
      <c r="E2061" s="14">
        <v>0.0</v>
      </c>
      <c r="F2061" s="14">
        <v>0.0</v>
      </c>
      <c r="G2061" s="14">
        <v>0.0</v>
      </c>
      <c r="H2061" s="14">
        <v>0.0</v>
      </c>
      <c r="I2061" s="14">
        <v>0.0</v>
      </c>
      <c r="J2061" s="14" t="s">
        <v>1868</v>
      </c>
      <c r="K2061" s="14">
        <v>0.720313774991953</v>
      </c>
      <c r="L2061" s="14">
        <v>0.79963736027313</v>
      </c>
    </row>
    <row r="2062">
      <c r="A2062" s="14" t="s">
        <v>5900</v>
      </c>
      <c r="B2062" s="14" t="s">
        <v>5901</v>
      </c>
      <c r="C2062" s="14" t="s">
        <v>1574</v>
      </c>
      <c r="D2062" s="14" t="s">
        <v>46</v>
      </c>
      <c r="E2062" s="14" t="s">
        <v>46</v>
      </c>
      <c r="F2062" s="14" t="s">
        <v>46</v>
      </c>
      <c r="G2062" s="14" t="s">
        <v>46</v>
      </c>
      <c r="H2062" s="14" t="s">
        <v>46</v>
      </c>
      <c r="I2062" s="14" t="s">
        <v>46</v>
      </c>
      <c r="J2062" s="14" t="s">
        <v>1868</v>
      </c>
      <c r="K2062" s="14">
        <v>0.836301571678615</v>
      </c>
      <c r="L2062" s="14">
        <v>0.84124567146031</v>
      </c>
    </row>
    <row r="2063">
      <c r="A2063" s="14" t="s">
        <v>5902</v>
      </c>
      <c r="B2063" s="14" t="s">
        <v>5903</v>
      </c>
      <c r="C2063" s="14" t="s">
        <v>1572</v>
      </c>
      <c r="D2063" s="14">
        <v>0.0</v>
      </c>
      <c r="E2063" s="14">
        <v>0.0</v>
      </c>
      <c r="F2063" s="14">
        <v>0.0</v>
      </c>
      <c r="G2063" s="14">
        <v>0.0</v>
      </c>
      <c r="H2063" s="14">
        <v>0.0</v>
      </c>
      <c r="I2063" s="14">
        <v>0.0</v>
      </c>
      <c r="J2063" s="14" t="s">
        <v>1868</v>
      </c>
      <c r="K2063" s="14">
        <v>0.597108833464757</v>
      </c>
      <c r="L2063" s="14">
        <v>0.613961903500695</v>
      </c>
    </row>
    <row r="2064">
      <c r="A2064" s="14" t="s">
        <v>5904</v>
      </c>
      <c r="B2064" s="14" t="s">
        <v>5905</v>
      </c>
      <c r="C2064" s="14" t="s">
        <v>1574</v>
      </c>
      <c r="D2064" s="14" t="s">
        <v>46</v>
      </c>
      <c r="E2064" s="14" t="s">
        <v>46</v>
      </c>
      <c r="F2064" s="14" t="s">
        <v>46</v>
      </c>
      <c r="G2064" s="14" t="s">
        <v>46</v>
      </c>
      <c r="H2064" s="14" t="s">
        <v>46</v>
      </c>
      <c r="I2064" s="14" t="s">
        <v>46</v>
      </c>
      <c r="J2064" s="14" t="s">
        <v>1868</v>
      </c>
      <c r="K2064" s="14">
        <v>0.411637583903206</v>
      </c>
      <c r="L2064" s="14">
        <v>0.578773121765227</v>
      </c>
    </row>
    <row r="2065">
      <c r="A2065" s="14" t="s">
        <v>5906</v>
      </c>
      <c r="B2065" s="14" t="s">
        <v>5907</v>
      </c>
      <c r="C2065" s="14" t="s">
        <v>1574</v>
      </c>
      <c r="D2065" s="14" t="s">
        <v>46</v>
      </c>
      <c r="E2065" s="14" t="s">
        <v>46</v>
      </c>
      <c r="F2065" s="14" t="s">
        <v>46</v>
      </c>
      <c r="G2065" s="14" t="s">
        <v>46</v>
      </c>
      <c r="H2065" s="14" t="s">
        <v>46</v>
      </c>
      <c r="I2065" s="14" t="s">
        <v>46</v>
      </c>
      <c r="J2065" s="14" t="s">
        <v>1868</v>
      </c>
      <c r="K2065" s="14">
        <v>0.497357500690114</v>
      </c>
      <c r="L2065" s="14">
        <v>0.542312043500606</v>
      </c>
    </row>
    <row r="2066">
      <c r="A2066" s="14" t="s">
        <v>5908</v>
      </c>
      <c r="B2066" s="14" t="s">
        <v>5909</v>
      </c>
      <c r="C2066" s="14" t="s">
        <v>1572</v>
      </c>
      <c r="D2066" s="14">
        <v>0.0</v>
      </c>
      <c r="E2066" s="14">
        <v>0.0</v>
      </c>
      <c r="F2066" s="14">
        <v>0.0</v>
      </c>
      <c r="G2066" s="14">
        <v>0.0</v>
      </c>
      <c r="H2066" s="14">
        <v>0.0</v>
      </c>
      <c r="I2066" s="14">
        <v>0.0</v>
      </c>
      <c r="J2066" s="14" t="s">
        <v>1868</v>
      </c>
      <c r="K2066" s="14">
        <v>0.315406820089056</v>
      </c>
      <c r="L2066" s="14">
        <v>0.299944913493988</v>
      </c>
    </row>
    <row r="2067">
      <c r="A2067" s="14" t="s">
        <v>5910</v>
      </c>
      <c r="B2067" s="14" t="s">
        <v>5911</v>
      </c>
      <c r="C2067" s="14" t="s">
        <v>1572</v>
      </c>
      <c r="D2067" s="14">
        <v>0.0</v>
      </c>
      <c r="E2067" s="14">
        <v>0.0</v>
      </c>
      <c r="F2067" s="14">
        <v>0.0</v>
      </c>
      <c r="G2067" s="14">
        <v>0.0</v>
      </c>
      <c r="H2067" s="14">
        <v>0.0</v>
      </c>
      <c r="I2067" s="14">
        <v>0.0</v>
      </c>
      <c r="J2067" s="14" t="s">
        <v>1868</v>
      </c>
      <c r="K2067" s="14">
        <v>0.758859279101249</v>
      </c>
      <c r="L2067" s="14">
        <v>0.73859827110695</v>
      </c>
    </row>
    <row r="2068">
      <c r="A2068" s="14" t="s">
        <v>5912</v>
      </c>
      <c r="B2068" s="14" t="s">
        <v>5913</v>
      </c>
      <c r="C2068" s="14" t="s">
        <v>1572</v>
      </c>
      <c r="D2068" s="14">
        <v>0.0</v>
      </c>
      <c r="E2068" s="14">
        <v>0.0</v>
      </c>
      <c r="F2068" s="14">
        <v>0.0</v>
      </c>
      <c r="G2068" s="14">
        <v>0.0</v>
      </c>
      <c r="H2068" s="14">
        <v>0.0</v>
      </c>
      <c r="I2068" s="14">
        <v>0.0</v>
      </c>
      <c r="J2068" s="14" t="s">
        <v>1868</v>
      </c>
      <c r="K2068" s="14">
        <v>0.0392737289773511</v>
      </c>
      <c r="L2068" s="14">
        <v>0.0386616531415355</v>
      </c>
    </row>
    <row r="2069">
      <c r="A2069" s="14" t="s">
        <v>5914</v>
      </c>
      <c r="B2069" s="14" t="s">
        <v>5915</v>
      </c>
      <c r="C2069" s="14" t="s">
        <v>1572</v>
      </c>
      <c r="D2069" s="14">
        <v>0.0</v>
      </c>
      <c r="E2069" s="14">
        <v>0.0</v>
      </c>
      <c r="F2069" s="14">
        <v>0.0</v>
      </c>
      <c r="G2069" s="14">
        <v>0.0</v>
      </c>
      <c r="H2069" s="14">
        <v>0.0</v>
      </c>
      <c r="I2069" s="14">
        <v>0.0</v>
      </c>
      <c r="J2069" s="14" t="s">
        <v>1868</v>
      </c>
      <c r="K2069" s="14">
        <v>0.0811170632032058</v>
      </c>
      <c r="L2069" s="14">
        <v>0.0628359284259472</v>
      </c>
    </row>
    <row r="2070">
      <c r="A2070" s="14" t="s">
        <v>5916</v>
      </c>
      <c r="B2070" s="14" t="s">
        <v>5917</v>
      </c>
      <c r="C2070" s="14" t="s">
        <v>1572</v>
      </c>
      <c r="D2070" s="14">
        <v>0.0</v>
      </c>
      <c r="E2070" s="14">
        <v>0.0</v>
      </c>
      <c r="F2070" s="14">
        <v>0.0</v>
      </c>
      <c r="G2070" s="14">
        <v>0.0</v>
      </c>
      <c r="H2070" s="14">
        <v>0.0</v>
      </c>
      <c r="I2070" s="14">
        <v>0.0</v>
      </c>
      <c r="J2070" s="14" t="s">
        <v>1868</v>
      </c>
      <c r="K2070" s="14">
        <v>0.0719392240842362</v>
      </c>
      <c r="L2070" s="14">
        <v>0.0471605052873728</v>
      </c>
    </row>
    <row r="2071">
      <c r="A2071" s="14" t="s">
        <v>5918</v>
      </c>
      <c r="B2071" s="14" t="s">
        <v>5919</v>
      </c>
      <c r="C2071" s="14" t="s">
        <v>1572</v>
      </c>
      <c r="D2071" s="14">
        <v>0.0</v>
      </c>
      <c r="E2071" s="14">
        <v>0.0</v>
      </c>
      <c r="F2071" s="14">
        <v>0.0</v>
      </c>
      <c r="G2071" s="14">
        <v>0.0</v>
      </c>
      <c r="H2071" s="14">
        <v>0.0</v>
      </c>
      <c r="I2071" s="14">
        <v>0.0</v>
      </c>
      <c r="J2071" s="14" t="s">
        <v>1868</v>
      </c>
      <c r="K2071" s="14">
        <v>0.884911205610133</v>
      </c>
      <c r="L2071" s="14">
        <v>0.808885417237786</v>
      </c>
    </row>
    <row r="2072">
      <c r="A2072" s="14" t="s">
        <v>5920</v>
      </c>
      <c r="B2072" s="14" t="s">
        <v>5921</v>
      </c>
      <c r="C2072" s="14" t="s">
        <v>1572</v>
      </c>
      <c r="D2072" s="14">
        <v>0.0</v>
      </c>
      <c r="E2072" s="14">
        <v>0.0</v>
      </c>
      <c r="F2072" s="14">
        <v>0.0</v>
      </c>
      <c r="G2072" s="14">
        <v>0.0</v>
      </c>
      <c r="H2072" s="14">
        <v>0.0</v>
      </c>
      <c r="I2072" s="14">
        <v>0.0</v>
      </c>
      <c r="J2072" s="14" t="s">
        <v>1868</v>
      </c>
      <c r="K2072" s="14">
        <v>0.664566323277674</v>
      </c>
      <c r="L2072" s="14">
        <v>0.702039656354788</v>
      </c>
    </row>
    <row r="2073">
      <c r="A2073" s="14" t="s">
        <v>5922</v>
      </c>
      <c r="B2073" s="14" t="s">
        <v>5923</v>
      </c>
      <c r="C2073" s="14" t="s">
        <v>1574</v>
      </c>
      <c r="D2073" s="14" t="s">
        <v>46</v>
      </c>
      <c r="E2073" s="14" t="s">
        <v>46</v>
      </c>
      <c r="F2073" s="14" t="s">
        <v>46</v>
      </c>
      <c r="G2073" s="14" t="s">
        <v>46</v>
      </c>
      <c r="H2073" s="14" t="s">
        <v>46</v>
      </c>
      <c r="I2073" s="14" t="s">
        <v>46</v>
      </c>
      <c r="J2073" s="14" t="s">
        <v>1868</v>
      </c>
      <c r="K2073" s="14">
        <v>0.919017794753362</v>
      </c>
      <c r="L2073" s="14">
        <v>0.94678619360871</v>
      </c>
    </row>
    <row r="2074">
      <c r="A2074" s="14" t="s">
        <v>5924</v>
      </c>
      <c r="B2074" s="14" t="s">
        <v>5925</v>
      </c>
      <c r="C2074" s="14" t="s">
        <v>1572</v>
      </c>
      <c r="D2074" s="14">
        <v>0.0</v>
      </c>
      <c r="E2074" s="14">
        <v>0.0</v>
      </c>
      <c r="F2074" s="14">
        <v>0.0</v>
      </c>
      <c r="G2074" s="14">
        <v>0.0</v>
      </c>
      <c r="H2074" s="14">
        <v>0.0</v>
      </c>
      <c r="I2074" s="14">
        <v>0.0</v>
      </c>
      <c r="J2074" s="14" t="s">
        <v>1868</v>
      </c>
      <c r="K2074" s="14">
        <v>0.731813867634705</v>
      </c>
      <c r="L2074" s="14">
        <v>0.784372242997667</v>
      </c>
    </row>
    <row r="2075">
      <c r="A2075" s="14" t="s">
        <v>5926</v>
      </c>
      <c r="B2075" s="14" t="s">
        <v>5927</v>
      </c>
      <c r="C2075" s="14" t="s">
        <v>1574</v>
      </c>
      <c r="D2075" s="14" t="s">
        <v>46</v>
      </c>
      <c r="E2075" s="14" t="s">
        <v>46</v>
      </c>
      <c r="F2075" s="14" t="s">
        <v>46</v>
      </c>
      <c r="G2075" s="14" t="s">
        <v>46</v>
      </c>
      <c r="H2075" s="14" t="s">
        <v>46</v>
      </c>
      <c r="I2075" s="14" t="s">
        <v>46</v>
      </c>
      <c r="J2075" s="14" t="s">
        <v>1868</v>
      </c>
      <c r="K2075" s="14">
        <v>0.321210942008687</v>
      </c>
      <c r="L2075" s="14">
        <v>0.441962526535472</v>
      </c>
    </row>
    <row r="2076">
      <c r="A2076" s="14" t="s">
        <v>5928</v>
      </c>
      <c r="B2076" s="14" t="s">
        <v>5929</v>
      </c>
      <c r="C2076" s="14" t="s">
        <v>1572</v>
      </c>
      <c r="D2076" s="14">
        <v>0.0</v>
      </c>
      <c r="E2076" s="14">
        <v>0.0</v>
      </c>
      <c r="F2076" s="14">
        <v>0.0</v>
      </c>
      <c r="G2076" s="14">
        <v>0.0</v>
      </c>
      <c r="H2076" s="14">
        <v>0.0</v>
      </c>
      <c r="I2076" s="14">
        <v>0.0</v>
      </c>
      <c r="J2076" s="14" t="s">
        <v>1868</v>
      </c>
      <c r="K2076" s="14">
        <v>0.746399275541563</v>
      </c>
      <c r="L2076" s="14">
        <v>0.268213270016714</v>
      </c>
    </row>
    <row r="2077">
      <c r="A2077" s="14" t="s">
        <v>5930</v>
      </c>
      <c r="B2077" s="14" t="s">
        <v>5931</v>
      </c>
      <c r="C2077" s="14" t="s">
        <v>1572</v>
      </c>
      <c r="D2077" s="14">
        <v>0.0</v>
      </c>
      <c r="E2077" s="14">
        <v>0.0</v>
      </c>
      <c r="F2077" s="14">
        <v>0.0</v>
      </c>
      <c r="G2077" s="14">
        <v>0.0</v>
      </c>
      <c r="H2077" s="14">
        <v>0.0</v>
      </c>
      <c r="I2077" s="14">
        <v>0.0</v>
      </c>
      <c r="J2077" s="14" t="s">
        <v>1868</v>
      </c>
      <c r="K2077" s="14">
        <v>0.103534036054797</v>
      </c>
      <c r="L2077" s="14">
        <v>0.112043747034239</v>
      </c>
    </row>
    <row r="2078">
      <c r="A2078" s="14" t="s">
        <v>5932</v>
      </c>
      <c r="B2078" s="14" t="s">
        <v>5933</v>
      </c>
      <c r="C2078" s="14" t="s">
        <v>1574</v>
      </c>
      <c r="D2078" s="14" t="s">
        <v>46</v>
      </c>
      <c r="E2078" s="14" t="s">
        <v>46</v>
      </c>
      <c r="F2078" s="14" t="s">
        <v>46</v>
      </c>
      <c r="G2078" s="14" t="s">
        <v>46</v>
      </c>
      <c r="H2078" s="14" t="s">
        <v>46</v>
      </c>
      <c r="I2078" s="14" t="s">
        <v>46</v>
      </c>
      <c r="J2078" s="14" t="s">
        <v>1868</v>
      </c>
      <c r="K2078" s="14">
        <v>0.705052198504835</v>
      </c>
      <c r="L2078" s="14">
        <v>0.716300895791854</v>
      </c>
    </row>
    <row r="2079">
      <c r="A2079" s="14" t="s">
        <v>5934</v>
      </c>
      <c r="B2079" s="14" t="s">
        <v>5935</v>
      </c>
      <c r="C2079" s="14" t="s">
        <v>1574</v>
      </c>
      <c r="D2079" s="14" t="s">
        <v>46</v>
      </c>
      <c r="E2079" s="14" t="s">
        <v>46</v>
      </c>
      <c r="F2079" s="14" t="s">
        <v>46</v>
      </c>
      <c r="G2079" s="14" t="s">
        <v>46</v>
      </c>
      <c r="H2079" s="14" t="s">
        <v>46</v>
      </c>
      <c r="I2079" s="14" t="s">
        <v>46</v>
      </c>
      <c r="J2079" s="14" t="s">
        <v>1868</v>
      </c>
      <c r="K2079" s="14">
        <v>0.936862919593726</v>
      </c>
      <c r="L2079" s="14">
        <v>0.925168748227932</v>
      </c>
    </row>
    <row r="2080">
      <c r="A2080" s="14" t="s">
        <v>5936</v>
      </c>
      <c r="B2080" s="14" t="s">
        <v>5937</v>
      </c>
      <c r="C2080" s="14" t="s">
        <v>1574</v>
      </c>
      <c r="D2080" s="14" t="s">
        <v>46</v>
      </c>
      <c r="E2080" s="14" t="s">
        <v>46</v>
      </c>
      <c r="F2080" s="14" t="s">
        <v>46</v>
      </c>
      <c r="G2080" s="14" t="s">
        <v>46</v>
      </c>
      <c r="H2080" s="14" t="s">
        <v>46</v>
      </c>
      <c r="I2080" s="14" t="s">
        <v>46</v>
      </c>
      <c r="J2080" s="14" t="s">
        <v>1868</v>
      </c>
      <c r="K2080" s="14">
        <v>0.400479011448784</v>
      </c>
      <c r="L2080" s="14">
        <v>0.560129441063519</v>
      </c>
    </row>
    <row r="2081">
      <c r="A2081" s="14" t="s">
        <v>5938</v>
      </c>
      <c r="B2081" s="14" t="s">
        <v>5939</v>
      </c>
      <c r="C2081" s="14" t="s">
        <v>1572</v>
      </c>
      <c r="D2081" s="14">
        <v>0.0</v>
      </c>
      <c r="E2081" s="14">
        <v>0.0</v>
      </c>
      <c r="F2081" s="14">
        <v>0.0</v>
      </c>
      <c r="G2081" s="14">
        <v>0.0</v>
      </c>
      <c r="H2081" s="14">
        <v>0.0</v>
      </c>
      <c r="I2081" s="14">
        <v>0.0</v>
      </c>
      <c r="J2081" s="14" t="s">
        <v>1868</v>
      </c>
      <c r="K2081" s="14">
        <v>0.0210132744035813</v>
      </c>
      <c r="L2081" s="14">
        <v>0.0658487787663733</v>
      </c>
    </row>
    <row r="2082">
      <c r="A2082" s="14" t="s">
        <v>5940</v>
      </c>
      <c r="B2082" s="14" t="s">
        <v>5941</v>
      </c>
      <c r="C2082" s="14" t="s">
        <v>1572</v>
      </c>
      <c r="D2082" s="14">
        <v>0.0</v>
      </c>
      <c r="E2082" s="14">
        <v>0.0</v>
      </c>
      <c r="F2082" s="14">
        <v>0.0</v>
      </c>
      <c r="G2082" s="14">
        <v>0.0</v>
      </c>
      <c r="H2082" s="14">
        <v>0.0</v>
      </c>
      <c r="I2082" s="14">
        <v>0.0</v>
      </c>
      <c r="J2082" s="14" t="s">
        <v>1868</v>
      </c>
      <c r="K2082" s="14">
        <v>0.902992979333794</v>
      </c>
      <c r="L2082" s="14">
        <v>0.836939267203888</v>
      </c>
    </row>
    <row r="2083">
      <c r="A2083" s="14" t="s">
        <v>5942</v>
      </c>
      <c r="B2083" s="14" t="s">
        <v>5943</v>
      </c>
      <c r="C2083" s="14" t="s">
        <v>1572</v>
      </c>
      <c r="D2083" s="14">
        <v>0.0</v>
      </c>
      <c r="E2083" s="14">
        <v>0.0</v>
      </c>
      <c r="F2083" s="14">
        <v>0.0</v>
      </c>
      <c r="G2083" s="14">
        <v>0.0</v>
      </c>
      <c r="H2083" s="14">
        <v>0.0</v>
      </c>
      <c r="I2083" s="14">
        <v>0.0</v>
      </c>
      <c r="J2083" s="14" t="s">
        <v>1868</v>
      </c>
      <c r="K2083" s="14">
        <v>0.0164339607482569</v>
      </c>
      <c r="L2083" s="14">
        <v>0.0114289007054485</v>
      </c>
    </row>
    <row r="2084">
      <c r="A2084" s="14" t="s">
        <v>5944</v>
      </c>
      <c r="B2084" s="14" t="s">
        <v>5945</v>
      </c>
      <c r="C2084" s="14" t="s">
        <v>1572</v>
      </c>
      <c r="D2084" s="14">
        <v>0.0</v>
      </c>
      <c r="E2084" s="14">
        <v>0.0</v>
      </c>
      <c r="F2084" s="14">
        <v>0.0</v>
      </c>
      <c r="G2084" s="14">
        <v>0.0</v>
      </c>
      <c r="H2084" s="14">
        <v>0.0</v>
      </c>
      <c r="I2084" s="14">
        <v>0.0</v>
      </c>
      <c r="J2084" s="14" t="s">
        <v>1868</v>
      </c>
      <c r="K2084" s="14">
        <v>0.301352318917744</v>
      </c>
      <c r="L2084" s="14">
        <v>0.310895370696687</v>
      </c>
    </row>
    <row r="2085">
      <c r="A2085" s="14" t="s">
        <v>5946</v>
      </c>
      <c r="B2085" s="14" t="s">
        <v>5947</v>
      </c>
      <c r="C2085" s="14" t="s">
        <v>1572</v>
      </c>
      <c r="D2085" s="14">
        <v>0.0</v>
      </c>
      <c r="E2085" s="14">
        <v>0.0</v>
      </c>
      <c r="F2085" s="14">
        <v>0.0</v>
      </c>
      <c r="G2085" s="14">
        <v>0.0</v>
      </c>
      <c r="H2085" s="14">
        <v>0.0</v>
      </c>
      <c r="I2085" s="14">
        <v>0.0</v>
      </c>
      <c r="J2085" s="14" t="s">
        <v>1868</v>
      </c>
      <c r="K2085" s="14">
        <v>0.589681633247416</v>
      </c>
      <c r="L2085" s="14">
        <v>0.587807158569427</v>
      </c>
    </row>
    <row r="2086">
      <c r="A2086" s="14" t="s">
        <v>5948</v>
      </c>
      <c r="B2086" s="14" t="s">
        <v>5949</v>
      </c>
      <c r="C2086" s="14" t="s">
        <v>1574</v>
      </c>
      <c r="D2086" s="14" t="s">
        <v>46</v>
      </c>
      <c r="E2086" s="14" t="s">
        <v>46</v>
      </c>
      <c r="F2086" s="14" t="s">
        <v>46</v>
      </c>
      <c r="G2086" s="14" t="s">
        <v>46</v>
      </c>
      <c r="H2086" s="14" t="s">
        <v>46</v>
      </c>
      <c r="I2086" s="14" t="s">
        <v>46</v>
      </c>
      <c r="J2086" s="14" t="s">
        <v>1868</v>
      </c>
      <c r="K2086" s="14">
        <v>0.452107654320671</v>
      </c>
      <c r="L2086" s="14">
        <v>0.432146124305835</v>
      </c>
    </row>
    <row r="2087">
      <c r="A2087" s="14" t="s">
        <v>5950</v>
      </c>
      <c r="B2087" s="14" t="s">
        <v>5951</v>
      </c>
      <c r="C2087" s="14" t="s">
        <v>1572</v>
      </c>
      <c r="D2087" s="14">
        <v>0.0</v>
      </c>
      <c r="E2087" s="14">
        <v>0.0</v>
      </c>
      <c r="F2087" s="14">
        <v>0.0</v>
      </c>
      <c r="G2087" s="14">
        <v>0.0</v>
      </c>
      <c r="H2087" s="14">
        <v>0.0</v>
      </c>
      <c r="I2087" s="14">
        <v>0.0</v>
      </c>
      <c r="J2087" s="14" t="s">
        <v>1868</v>
      </c>
      <c r="K2087" s="14">
        <v>0.410759295367048</v>
      </c>
      <c r="L2087" s="14">
        <v>0.260597222431591</v>
      </c>
    </row>
    <row r="2088">
      <c r="A2088" s="14" t="s">
        <v>5952</v>
      </c>
      <c r="B2088" s="14" t="s">
        <v>5953</v>
      </c>
      <c r="C2088" s="14" t="s">
        <v>1572</v>
      </c>
      <c r="D2088" s="14">
        <v>0.0</v>
      </c>
      <c r="E2088" s="14">
        <v>0.0</v>
      </c>
      <c r="F2088" s="14">
        <v>0.0</v>
      </c>
      <c r="G2088" s="14">
        <v>0.0</v>
      </c>
      <c r="H2088" s="14">
        <v>0.0</v>
      </c>
      <c r="I2088" s="14">
        <v>0.0</v>
      </c>
      <c r="J2088" s="14" t="s">
        <v>1868</v>
      </c>
      <c r="K2088" s="14">
        <v>0.55084309727638</v>
      </c>
      <c r="L2088" s="14">
        <v>0.579333270653905</v>
      </c>
    </row>
    <row r="2089">
      <c r="A2089" s="14" t="s">
        <v>5954</v>
      </c>
      <c r="B2089" s="14" t="s">
        <v>5955</v>
      </c>
      <c r="C2089" s="14" t="s">
        <v>1574</v>
      </c>
      <c r="D2089" s="14" t="s">
        <v>46</v>
      </c>
      <c r="E2089" s="14" t="s">
        <v>46</v>
      </c>
      <c r="F2089" s="14" t="s">
        <v>46</v>
      </c>
      <c r="G2089" s="14" t="s">
        <v>46</v>
      </c>
      <c r="H2089" s="14" t="s">
        <v>46</v>
      </c>
      <c r="I2089" s="14" t="s">
        <v>46</v>
      </c>
      <c r="J2089" s="14" t="s">
        <v>1868</v>
      </c>
      <c r="K2089" s="14">
        <v>0.026542923513294</v>
      </c>
      <c r="L2089" s="14">
        <v>0.031921920053218</v>
      </c>
    </row>
    <row r="2090">
      <c r="A2090" s="14" t="s">
        <v>5956</v>
      </c>
      <c r="B2090" s="14" t="s">
        <v>5957</v>
      </c>
      <c r="C2090" s="14" t="s">
        <v>1574</v>
      </c>
      <c r="D2090" s="14" t="s">
        <v>46</v>
      </c>
      <c r="E2090" s="14" t="s">
        <v>46</v>
      </c>
      <c r="F2090" s="14" t="s">
        <v>46</v>
      </c>
      <c r="G2090" s="14" t="s">
        <v>46</v>
      </c>
      <c r="H2090" s="14" t="s">
        <v>46</v>
      </c>
      <c r="I2090" s="14" t="s">
        <v>46</v>
      </c>
      <c r="J2090" s="14" t="s">
        <v>1868</v>
      </c>
      <c r="K2090" s="14">
        <v>0.677330623011647</v>
      </c>
      <c r="L2090" s="14">
        <v>0.689462887311729</v>
      </c>
    </row>
    <row r="2091">
      <c r="A2091" s="14" t="s">
        <v>5958</v>
      </c>
      <c r="B2091" s="14" t="s">
        <v>5959</v>
      </c>
      <c r="C2091" s="14" t="s">
        <v>1574</v>
      </c>
      <c r="D2091" s="14" t="s">
        <v>46</v>
      </c>
      <c r="E2091" s="14" t="s">
        <v>46</v>
      </c>
      <c r="F2091" s="14" t="s">
        <v>46</v>
      </c>
      <c r="G2091" s="14" t="s">
        <v>46</v>
      </c>
      <c r="H2091" s="14" t="s">
        <v>46</v>
      </c>
      <c r="I2091" s="14" t="s">
        <v>46</v>
      </c>
      <c r="J2091" s="14" t="s">
        <v>1868</v>
      </c>
      <c r="K2091" s="14">
        <v>0.855045440809449</v>
      </c>
      <c r="L2091" s="14">
        <v>0.876258634248132</v>
      </c>
    </row>
    <row r="2092">
      <c r="A2092" s="14" t="s">
        <v>5960</v>
      </c>
      <c r="B2092" s="14" t="s">
        <v>5961</v>
      </c>
      <c r="C2092" s="14" t="s">
        <v>1572</v>
      </c>
      <c r="D2092" s="14">
        <v>0.0</v>
      </c>
      <c r="E2092" s="14">
        <v>0.0</v>
      </c>
      <c r="F2092" s="14">
        <v>0.0</v>
      </c>
      <c r="G2092" s="14">
        <v>0.0</v>
      </c>
      <c r="H2092" s="14">
        <v>0.0</v>
      </c>
      <c r="I2092" s="14">
        <v>0.0</v>
      </c>
      <c r="J2092" s="14" t="s">
        <v>1868</v>
      </c>
      <c r="K2092" s="14">
        <v>0.689030326720097</v>
      </c>
      <c r="L2092" s="14">
        <v>0.619971114692866</v>
      </c>
    </row>
    <row r="2093">
      <c r="A2093" s="14" t="s">
        <v>5962</v>
      </c>
      <c r="B2093" s="14" t="s">
        <v>5963</v>
      </c>
      <c r="C2093" s="14" t="s">
        <v>1574</v>
      </c>
      <c r="D2093" s="14" t="s">
        <v>46</v>
      </c>
      <c r="E2093" s="14" t="s">
        <v>46</v>
      </c>
      <c r="F2093" s="14" t="s">
        <v>46</v>
      </c>
      <c r="G2093" s="14" t="s">
        <v>46</v>
      </c>
      <c r="H2093" s="14" t="s">
        <v>46</v>
      </c>
      <c r="I2093" s="14" t="s">
        <v>46</v>
      </c>
      <c r="J2093" s="14" t="s">
        <v>1868</v>
      </c>
      <c r="K2093" s="14">
        <v>0.870256693373762</v>
      </c>
      <c r="L2093" s="14">
        <v>0.845516774282604</v>
      </c>
    </row>
    <row r="2094">
      <c r="A2094" s="14" t="s">
        <v>5964</v>
      </c>
      <c r="B2094" s="14" t="s">
        <v>5965</v>
      </c>
      <c r="C2094" s="14" t="s">
        <v>1572</v>
      </c>
      <c r="D2094" s="14">
        <v>0.0</v>
      </c>
      <c r="E2094" s="14">
        <v>0.0</v>
      </c>
      <c r="F2094" s="14">
        <v>0.0</v>
      </c>
      <c r="G2094" s="14">
        <v>0.0</v>
      </c>
      <c r="H2094" s="14">
        <v>0.0</v>
      </c>
      <c r="I2094" s="14">
        <v>0.0</v>
      </c>
      <c r="J2094" s="14" t="s">
        <v>1868</v>
      </c>
      <c r="K2094" s="14">
        <v>0.49347175349999</v>
      </c>
      <c r="L2094" s="14">
        <v>0.495850898953252</v>
      </c>
    </row>
    <row r="2095">
      <c r="A2095" s="14" t="s">
        <v>5966</v>
      </c>
      <c r="B2095" s="14" t="s">
        <v>5967</v>
      </c>
      <c r="C2095" s="14" t="s">
        <v>1574</v>
      </c>
      <c r="D2095" s="14" t="s">
        <v>46</v>
      </c>
      <c r="E2095" s="14" t="s">
        <v>46</v>
      </c>
      <c r="F2095" s="14" t="s">
        <v>46</v>
      </c>
      <c r="G2095" s="14" t="s">
        <v>46</v>
      </c>
      <c r="H2095" s="14" t="s">
        <v>46</v>
      </c>
      <c r="I2095" s="14" t="s">
        <v>46</v>
      </c>
      <c r="J2095" s="14" t="s">
        <v>1868</v>
      </c>
      <c r="K2095" s="14">
        <v>0.932050332909711</v>
      </c>
      <c r="L2095" s="14">
        <v>0.911351483124257</v>
      </c>
    </row>
    <row r="2096">
      <c r="A2096" s="14" t="s">
        <v>5968</v>
      </c>
      <c r="B2096" s="14" t="s">
        <v>5969</v>
      </c>
      <c r="C2096" s="14" t="s">
        <v>1574</v>
      </c>
      <c r="D2096" s="14" t="s">
        <v>46</v>
      </c>
      <c r="E2096" s="14" t="s">
        <v>46</v>
      </c>
      <c r="F2096" s="14" t="s">
        <v>46</v>
      </c>
      <c r="G2096" s="14" t="s">
        <v>46</v>
      </c>
      <c r="H2096" s="14" t="s">
        <v>46</v>
      </c>
      <c r="I2096" s="14" t="s">
        <v>46</v>
      </c>
      <c r="J2096" s="14" t="s">
        <v>1868</v>
      </c>
      <c r="K2096" s="14">
        <v>0.606834045526336</v>
      </c>
      <c r="L2096" s="14">
        <v>0.512970963157694</v>
      </c>
    </row>
    <row r="2097">
      <c r="A2097" s="14" t="s">
        <v>5970</v>
      </c>
      <c r="B2097" s="14" t="s">
        <v>5971</v>
      </c>
      <c r="C2097" s="14" t="s">
        <v>1574</v>
      </c>
      <c r="D2097" s="14" t="s">
        <v>46</v>
      </c>
      <c r="E2097" s="14" t="s">
        <v>46</v>
      </c>
      <c r="F2097" s="14" t="s">
        <v>46</v>
      </c>
      <c r="G2097" s="14" t="s">
        <v>46</v>
      </c>
      <c r="H2097" s="14" t="s">
        <v>46</v>
      </c>
      <c r="I2097" s="14" t="s">
        <v>46</v>
      </c>
      <c r="J2097" s="14" t="s">
        <v>1868</v>
      </c>
      <c r="K2097" s="14">
        <v>0.0623244724726341</v>
      </c>
      <c r="L2097" s="14">
        <v>0.0583218287878261</v>
      </c>
    </row>
    <row r="2098">
      <c r="A2098" s="14" t="s">
        <v>5972</v>
      </c>
      <c r="B2098" s="14" t="s">
        <v>5973</v>
      </c>
      <c r="C2098" s="14" t="s">
        <v>1574</v>
      </c>
      <c r="D2098" s="14" t="s">
        <v>46</v>
      </c>
      <c r="E2098" s="14" t="s">
        <v>46</v>
      </c>
      <c r="F2098" s="14" t="s">
        <v>46</v>
      </c>
      <c r="G2098" s="14" t="s">
        <v>46</v>
      </c>
      <c r="H2098" s="14" t="s">
        <v>46</v>
      </c>
      <c r="I2098" s="14" t="s">
        <v>46</v>
      </c>
      <c r="J2098" s="14" t="s">
        <v>1868</v>
      </c>
      <c r="K2098" s="14">
        <v>0.067639543265036</v>
      </c>
      <c r="L2098" s="14">
        <v>0.0788954475979001</v>
      </c>
    </row>
    <row r="2099">
      <c r="A2099" s="14" t="s">
        <v>5974</v>
      </c>
      <c r="B2099" s="14" t="s">
        <v>5975</v>
      </c>
      <c r="C2099" s="14" t="s">
        <v>1574</v>
      </c>
      <c r="D2099" s="14" t="s">
        <v>46</v>
      </c>
      <c r="E2099" s="14" t="s">
        <v>46</v>
      </c>
      <c r="F2099" s="14" t="s">
        <v>46</v>
      </c>
      <c r="G2099" s="14" t="s">
        <v>46</v>
      </c>
      <c r="H2099" s="14" t="s">
        <v>46</v>
      </c>
      <c r="I2099" s="14" t="s">
        <v>46</v>
      </c>
      <c r="J2099" s="14" t="s">
        <v>1868</v>
      </c>
      <c r="K2099" s="14">
        <v>0.838169981800656</v>
      </c>
      <c r="L2099" s="14">
        <v>0.804993561860289</v>
      </c>
    </row>
    <row r="2100">
      <c r="A2100" s="14" t="s">
        <v>5976</v>
      </c>
      <c r="B2100" s="14" t="s">
        <v>5977</v>
      </c>
      <c r="C2100" s="14" t="s">
        <v>1572</v>
      </c>
      <c r="D2100" s="14">
        <v>0.0</v>
      </c>
      <c r="E2100" s="14">
        <v>0.0</v>
      </c>
      <c r="F2100" s="14">
        <v>0.0</v>
      </c>
      <c r="G2100" s="14">
        <v>0.0</v>
      </c>
      <c r="H2100" s="14">
        <v>0.0</v>
      </c>
      <c r="I2100" s="14">
        <v>0.0</v>
      </c>
      <c r="J2100" s="14" t="s">
        <v>1868</v>
      </c>
      <c r="K2100" s="14">
        <v>0.81764020588504</v>
      </c>
      <c r="L2100" s="14">
        <v>0.80458188582378</v>
      </c>
    </row>
    <row r="2101">
      <c r="A2101" s="14" t="s">
        <v>5978</v>
      </c>
      <c r="B2101" s="14" t="s">
        <v>5979</v>
      </c>
      <c r="C2101" s="14" t="s">
        <v>1574</v>
      </c>
      <c r="D2101" s="14" t="s">
        <v>46</v>
      </c>
      <c r="E2101" s="14" t="s">
        <v>46</v>
      </c>
      <c r="F2101" s="14" t="s">
        <v>46</v>
      </c>
      <c r="G2101" s="14" t="s">
        <v>46</v>
      </c>
      <c r="H2101" s="14" t="s">
        <v>46</v>
      </c>
      <c r="I2101" s="14" t="s">
        <v>46</v>
      </c>
      <c r="J2101" s="14" t="s">
        <v>1868</v>
      </c>
      <c r="K2101" s="14">
        <v>0.580248205739274</v>
      </c>
      <c r="L2101" s="14">
        <v>0.651074090760681</v>
      </c>
    </row>
    <row r="2102">
      <c r="A2102" s="14" t="s">
        <v>5980</v>
      </c>
      <c r="B2102" s="14" t="s">
        <v>5981</v>
      </c>
      <c r="C2102" s="14" t="s">
        <v>1572</v>
      </c>
      <c r="D2102" s="14">
        <v>0.0</v>
      </c>
      <c r="E2102" s="14">
        <v>0.0</v>
      </c>
      <c r="F2102" s="14">
        <v>0.0</v>
      </c>
      <c r="G2102" s="14">
        <v>0.0</v>
      </c>
      <c r="H2102" s="14">
        <v>0.0</v>
      </c>
      <c r="I2102" s="14">
        <v>0.0</v>
      </c>
      <c r="J2102" s="14" t="s">
        <v>1868</v>
      </c>
      <c r="K2102" s="14">
        <v>0.489981247885239</v>
      </c>
      <c r="L2102" s="14">
        <v>0.4456614021902</v>
      </c>
    </row>
    <row r="2103">
      <c r="A2103" s="14" t="s">
        <v>5982</v>
      </c>
      <c r="B2103" s="14" t="s">
        <v>5983</v>
      </c>
      <c r="C2103" s="14" t="s">
        <v>1574</v>
      </c>
      <c r="D2103" s="14" t="s">
        <v>46</v>
      </c>
      <c r="E2103" s="14" t="s">
        <v>46</v>
      </c>
      <c r="F2103" s="14" t="s">
        <v>46</v>
      </c>
      <c r="G2103" s="14" t="s">
        <v>46</v>
      </c>
      <c r="H2103" s="14" t="s">
        <v>46</v>
      </c>
      <c r="I2103" s="14" t="s">
        <v>46</v>
      </c>
      <c r="J2103" s="14" t="s">
        <v>1868</v>
      </c>
      <c r="K2103" s="14">
        <v>0.110244903434552</v>
      </c>
      <c r="L2103" s="14">
        <v>0.137624269204958</v>
      </c>
    </row>
    <row r="2104">
      <c r="A2104" s="14" t="s">
        <v>5984</v>
      </c>
      <c r="B2104" s="14" t="s">
        <v>5985</v>
      </c>
      <c r="C2104" s="14" t="s">
        <v>1574</v>
      </c>
      <c r="D2104" s="14" t="s">
        <v>46</v>
      </c>
      <c r="E2104" s="14" t="s">
        <v>46</v>
      </c>
      <c r="F2104" s="14" t="s">
        <v>46</v>
      </c>
      <c r="G2104" s="14" t="s">
        <v>46</v>
      </c>
      <c r="H2104" s="14" t="s">
        <v>46</v>
      </c>
      <c r="I2104" s="14" t="s">
        <v>46</v>
      </c>
      <c r="J2104" s="14" t="s">
        <v>1868</v>
      </c>
      <c r="K2104" s="14">
        <v>0.543288405094214</v>
      </c>
      <c r="L2104" s="14">
        <v>0.453398460564631</v>
      </c>
    </row>
    <row r="2105">
      <c r="A2105" s="14" t="s">
        <v>5986</v>
      </c>
      <c r="B2105" s="14" t="s">
        <v>5987</v>
      </c>
      <c r="C2105" s="14" t="s">
        <v>1574</v>
      </c>
      <c r="D2105" s="14" t="s">
        <v>46</v>
      </c>
      <c r="E2105" s="14" t="s">
        <v>46</v>
      </c>
      <c r="F2105" s="14" t="s">
        <v>46</v>
      </c>
      <c r="G2105" s="14" t="s">
        <v>46</v>
      </c>
      <c r="H2105" s="14" t="s">
        <v>46</v>
      </c>
      <c r="I2105" s="14" t="s">
        <v>46</v>
      </c>
      <c r="J2105" s="14" t="s">
        <v>1868</v>
      </c>
      <c r="K2105" s="14">
        <v>0.240425742167297</v>
      </c>
      <c r="L2105" s="14">
        <v>0.307910347885872</v>
      </c>
    </row>
    <row r="2106">
      <c r="A2106" s="14" t="s">
        <v>5988</v>
      </c>
      <c r="B2106" s="14" t="s">
        <v>5989</v>
      </c>
      <c r="C2106" s="14" t="s">
        <v>1574</v>
      </c>
      <c r="D2106" s="14" t="s">
        <v>46</v>
      </c>
      <c r="E2106" s="14" t="s">
        <v>46</v>
      </c>
      <c r="F2106" s="14" t="s">
        <v>46</v>
      </c>
      <c r="G2106" s="14" t="s">
        <v>46</v>
      </c>
      <c r="H2106" s="14" t="s">
        <v>46</v>
      </c>
      <c r="I2106" s="14" t="s">
        <v>46</v>
      </c>
      <c r="J2106" s="14" t="s">
        <v>1868</v>
      </c>
      <c r="K2106" s="14">
        <v>0.969439829274365</v>
      </c>
      <c r="L2106" s="14">
        <v>0.968787768355307</v>
      </c>
    </row>
    <row r="2107">
      <c r="A2107" s="14" t="s">
        <v>5990</v>
      </c>
      <c r="B2107" s="14" t="s">
        <v>5991</v>
      </c>
      <c r="C2107" s="14" t="s">
        <v>1574</v>
      </c>
      <c r="D2107" s="14" t="s">
        <v>46</v>
      </c>
      <c r="E2107" s="14" t="s">
        <v>46</v>
      </c>
      <c r="F2107" s="14" t="s">
        <v>46</v>
      </c>
      <c r="G2107" s="14" t="s">
        <v>46</v>
      </c>
      <c r="H2107" s="14" t="s">
        <v>46</v>
      </c>
      <c r="I2107" s="14" t="s">
        <v>46</v>
      </c>
      <c r="J2107" s="14" t="s">
        <v>1868</v>
      </c>
      <c r="K2107" s="14">
        <v>0.943830342216743</v>
      </c>
      <c r="L2107" s="14">
        <v>0.963019561533193</v>
      </c>
    </row>
    <row r="2108">
      <c r="A2108" s="14" t="s">
        <v>5992</v>
      </c>
      <c r="B2108" s="14" t="s">
        <v>5993</v>
      </c>
      <c r="C2108" s="14" t="s">
        <v>1574</v>
      </c>
      <c r="D2108" s="14" t="s">
        <v>46</v>
      </c>
      <c r="E2108" s="14" t="s">
        <v>46</v>
      </c>
      <c r="F2108" s="14" t="s">
        <v>46</v>
      </c>
      <c r="G2108" s="14" t="s">
        <v>46</v>
      </c>
      <c r="H2108" s="14" t="s">
        <v>46</v>
      </c>
      <c r="I2108" s="14" t="s">
        <v>46</v>
      </c>
      <c r="J2108" s="14" t="s">
        <v>1868</v>
      </c>
      <c r="K2108" s="14">
        <v>0.181640506458314</v>
      </c>
      <c r="L2108" s="14">
        <v>0.204477822744938</v>
      </c>
    </row>
    <row r="2109">
      <c r="A2109" s="14" t="s">
        <v>5994</v>
      </c>
      <c r="B2109" s="14" t="s">
        <v>5995</v>
      </c>
      <c r="C2109" s="14" t="s">
        <v>1574</v>
      </c>
      <c r="D2109" s="14" t="s">
        <v>46</v>
      </c>
      <c r="E2109" s="14" t="s">
        <v>46</v>
      </c>
      <c r="F2109" s="14" t="s">
        <v>46</v>
      </c>
      <c r="G2109" s="14" t="s">
        <v>46</v>
      </c>
      <c r="H2109" s="14" t="s">
        <v>46</v>
      </c>
      <c r="I2109" s="14" t="s">
        <v>46</v>
      </c>
      <c r="J2109" s="14" t="s">
        <v>1868</v>
      </c>
      <c r="K2109" s="14">
        <v>0.990877118104545</v>
      </c>
      <c r="L2109" s="14">
        <v>0.993898888554911</v>
      </c>
    </row>
    <row r="2110">
      <c r="A2110" s="14" t="s">
        <v>5996</v>
      </c>
      <c r="B2110" s="14" t="s">
        <v>5997</v>
      </c>
      <c r="C2110" s="14" t="s">
        <v>1574</v>
      </c>
      <c r="D2110" s="14" t="s">
        <v>46</v>
      </c>
      <c r="E2110" s="14" t="s">
        <v>46</v>
      </c>
      <c r="F2110" s="14" t="s">
        <v>46</v>
      </c>
      <c r="G2110" s="14" t="s">
        <v>46</v>
      </c>
      <c r="H2110" s="14" t="s">
        <v>46</v>
      </c>
      <c r="I2110" s="14" t="s">
        <v>46</v>
      </c>
      <c r="J2110" s="14" t="s">
        <v>1868</v>
      </c>
      <c r="K2110" s="14">
        <v>0.688419598424567</v>
      </c>
      <c r="L2110" s="14">
        <v>0.621928928088996</v>
      </c>
    </row>
    <row r="2111">
      <c r="A2111" s="14" t="s">
        <v>5998</v>
      </c>
      <c r="B2111" s="14" t="s">
        <v>5999</v>
      </c>
      <c r="C2111" s="14" t="s">
        <v>1574</v>
      </c>
      <c r="D2111" s="14" t="s">
        <v>46</v>
      </c>
      <c r="E2111" s="14" t="s">
        <v>46</v>
      </c>
      <c r="F2111" s="14" t="s">
        <v>46</v>
      </c>
      <c r="G2111" s="14" t="s">
        <v>46</v>
      </c>
      <c r="H2111" s="14" t="s">
        <v>46</v>
      </c>
      <c r="I2111" s="14" t="s">
        <v>46</v>
      </c>
      <c r="J2111" s="14" t="s">
        <v>1868</v>
      </c>
      <c r="K2111" s="14">
        <v>0.965089134288634</v>
      </c>
      <c r="L2111" s="14">
        <v>0.90894824587412</v>
      </c>
    </row>
    <row r="2112">
      <c r="A2112" s="14" t="s">
        <v>6000</v>
      </c>
      <c r="B2112" s="14" t="s">
        <v>6001</v>
      </c>
      <c r="C2112" s="14" t="s">
        <v>1574</v>
      </c>
      <c r="D2112" s="14" t="s">
        <v>46</v>
      </c>
      <c r="E2112" s="14" t="s">
        <v>46</v>
      </c>
      <c r="F2112" s="14" t="s">
        <v>46</v>
      </c>
      <c r="G2112" s="14" t="s">
        <v>46</v>
      </c>
      <c r="H2112" s="14" t="s">
        <v>46</v>
      </c>
      <c r="I2112" s="14" t="s">
        <v>46</v>
      </c>
      <c r="J2112" s="14" t="s">
        <v>1868</v>
      </c>
      <c r="K2112" s="14">
        <v>0.819299839576814</v>
      </c>
      <c r="L2112" s="14">
        <v>0.81809967661551</v>
      </c>
    </row>
    <row r="2113">
      <c r="A2113" s="14" t="s">
        <v>6002</v>
      </c>
      <c r="B2113" s="14" t="s">
        <v>6003</v>
      </c>
      <c r="C2113" s="14" t="s">
        <v>1574</v>
      </c>
      <c r="D2113" s="14" t="s">
        <v>46</v>
      </c>
      <c r="E2113" s="14" t="s">
        <v>46</v>
      </c>
      <c r="F2113" s="14" t="s">
        <v>46</v>
      </c>
      <c r="G2113" s="14" t="s">
        <v>46</v>
      </c>
      <c r="H2113" s="14" t="s">
        <v>46</v>
      </c>
      <c r="I2113" s="14" t="s">
        <v>46</v>
      </c>
      <c r="J2113" s="14" t="s">
        <v>1868</v>
      </c>
      <c r="K2113" s="14">
        <v>0.941625907530665</v>
      </c>
      <c r="L2113" s="14">
        <v>0.923057872668753</v>
      </c>
    </row>
    <row r="2114">
      <c r="A2114" s="14" t="s">
        <v>6004</v>
      </c>
      <c r="B2114" s="14" t="s">
        <v>6005</v>
      </c>
      <c r="C2114" s="14" t="s">
        <v>1574</v>
      </c>
      <c r="D2114" s="14" t="s">
        <v>46</v>
      </c>
      <c r="E2114" s="14" t="s">
        <v>46</v>
      </c>
      <c r="F2114" s="14" t="s">
        <v>46</v>
      </c>
      <c r="G2114" s="14" t="s">
        <v>46</v>
      </c>
      <c r="H2114" s="14" t="s">
        <v>46</v>
      </c>
      <c r="I2114" s="14" t="s">
        <v>46</v>
      </c>
      <c r="J2114" s="14" t="s">
        <v>1868</v>
      </c>
      <c r="K2114" s="14">
        <v>0.133482054412749</v>
      </c>
      <c r="L2114" s="14">
        <v>0.131987082619315</v>
      </c>
    </row>
    <row r="2115">
      <c r="A2115" s="14" t="s">
        <v>6006</v>
      </c>
      <c r="B2115" s="14" t="s">
        <v>6007</v>
      </c>
      <c r="C2115" s="14" t="s">
        <v>1574</v>
      </c>
      <c r="D2115" s="14" t="s">
        <v>46</v>
      </c>
      <c r="E2115" s="14" t="s">
        <v>46</v>
      </c>
      <c r="F2115" s="14" t="s">
        <v>46</v>
      </c>
      <c r="G2115" s="14" t="s">
        <v>46</v>
      </c>
      <c r="H2115" s="14" t="s">
        <v>46</v>
      </c>
      <c r="I2115" s="14" t="s">
        <v>46</v>
      </c>
      <c r="J2115" s="14" t="s">
        <v>1868</v>
      </c>
      <c r="K2115" s="14">
        <v>0.559552596363976</v>
      </c>
      <c r="L2115" s="14">
        <v>0.553789784156238</v>
      </c>
    </row>
    <row r="2116">
      <c r="A2116" s="14" t="s">
        <v>6008</v>
      </c>
      <c r="B2116" s="14" t="s">
        <v>6009</v>
      </c>
      <c r="C2116" s="14" t="s">
        <v>1574</v>
      </c>
      <c r="D2116" s="14" t="s">
        <v>46</v>
      </c>
      <c r="E2116" s="14" t="s">
        <v>46</v>
      </c>
      <c r="F2116" s="14" t="s">
        <v>46</v>
      </c>
      <c r="G2116" s="14" t="s">
        <v>46</v>
      </c>
      <c r="H2116" s="14" t="s">
        <v>46</v>
      </c>
      <c r="I2116" s="14" t="s">
        <v>46</v>
      </c>
      <c r="J2116" s="14" t="s">
        <v>1868</v>
      </c>
      <c r="K2116" s="14">
        <v>0.573444589964217</v>
      </c>
      <c r="L2116" s="14">
        <v>0.591587237874541</v>
      </c>
    </row>
    <row r="2117">
      <c r="A2117" s="14" t="s">
        <v>6010</v>
      </c>
      <c r="B2117" s="14" t="s">
        <v>6011</v>
      </c>
      <c r="C2117" s="14" t="s">
        <v>1574</v>
      </c>
      <c r="D2117" s="14" t="s">
        <v>46</v>
      </c>
      <c r="E2117" s="14" t="s">
        <v>46</v>
      </c>
      <c r="F2117" s="14" t="s">
        <v>46</v>
      </c>
      <c r="G2117" s="14" t="s">
        <v>46</v>
      </c>
      <c r="H2117" s="14" t="s">
        <v>46</v>
      </c>
      <c r="I2117" s="14" t="s">
        <v>46</v>
      </c>
      <c r="J2117" s="14" t="s">
        <v>1868</v>
      </c>
      <c r="K2117" s="14">
        <v>0.845619734265538</v>
      </c>
      <c r="L2117" s="14">
        <v>0.848060014254476</v>
      </c>
    </row>
    <row r="2118">
      <c r="A2118" s="14" t="s">
        <v>6012</v>
      </c>
      <c r="B2118" s="14" t="s">
        <v>6013</v>
      </c>
      <c r="C2118" s="14" t="s">
        <v>1574</v>
      </c>
      <c r="D2118" s="14" t="s">
        <v>46</v>
      </c>
      <c r="E2118" s="14" t="s">
        <v>46</v>
      </c>
      <c r="F2118" s="14" t="s">
        <v>46</v>
      </c>
      <c r="G2118" s="14" t="s">
        <v>46</v>
      </c>
      <c r="H2118" s="14" t="s">
        <v>46</v>
      </c>
      <c r="I2118" s="14" t="s">
        <v>46</v>
      </c>
      <c r="J2118" s="14" t="s">
        <v>1868</v>
      </c>
      <c r="K2118" s="14">
        <v>0.323476500688058</v>
      </c>
      <c r="L2118" s="14">
        <v>0.322948331298554</v>
      </c>
    </row>
    <row r="2119">
      <c r="A2119" s="14" t="s">
        <v>6014</v>
      </c>
      <c r="B2119" s="14" t="s">
        <v>6015</v>
      </c>
      <c r="C2119" s="14" t="s">
        <v>1574</v>
      </c>
      <c r="D2119" s="14" t="s">
        <v>46</v>
      </c>
      <c r="E2119" s="14" t="s">
        <v>46</v>
      </c>
      <c r="F2119" s="14" t="s">
        <v>46</v>
      </c>
      <c r="G2119" s="14" t="s">
        <v>46</v>
      </c>
      <c r="H2119" s="14" t="s">
        <v>46</v>
      </c>
      <c r="I2119" s="14" t="s">
        <v>46</v>
      </c>
      <c r="J2119" s="14" t="s">
        <v>1868</v>
      </c>
      <c r="K2119" s="14">
        <v>0.694622065719636</v>
      </c>
      <c r="L2119" s="14">
        <v>0.799699351736161</v>
      </c>
    </row>
    <row r="2120">
      <c r="A2120" s="14" t="s">
        <v>6016</v>
      </c>
      <c r="B2120" s="14" t="s">
        <v>6017</v>
      </c>
      <c r="C2120" s="14" t="s">
        <v>1572</v>
      </c>
      <c r="D2120" s="14">
        <v>0.0</v>
      </c>
      <c r="E2120" s="14">
        <v>0.0</v>
      </c>
      <c r="F2120" s="14">
        <v>0.0</v>
      </c>
      <c r="G2120" s="14">
        <v>0.0</v>
      </c>
      <c r="H2120" s="14">
        <v>0.0</v>
      </c>
      <c r="I2120" s="14">
        <v>0.0</v>
      </c>
      <c r="J2120" s="14" t="s">
        <v>1868</v>
      </c>
      <c r="K2120" s="14">
        <v>0.84666446576662</v>
      </c>
      <c r="L2120" s="14">
        <v>0.81698568587948</v>
      </c>
    </row>
    <row r="2121">
      <c r="A2121" s="14" t="s">
        <v>6018</v>
      </c>
      <c r="B2121" s="14" t="s">
        <v>6019</v>
      </c>
      <c r="C2121" s="14" t="s">
        <v>1574</v>
      </c>
      <c r="D2121" s="14" t="s">
        <v>46</v>
      </c>
      <c r="E2121" s="14" t="s">
        <v>46</v>
      </c>
      <c r="F2121" s="14" t="s">
        <v>46</v>
      </c>
      <c r="G2121" s="14" t="s">
        <v>46</v>
      </c>
      <c r="H2121" s="14" t="s">
        <v>46</v>
      </c>
      <c r="I2121" s="14" t="s">
        <v>46</v>
      </c>
      <c r="J2121" s="14" t="s">
        <v>1868</v>
      </c>
      <c r="K2121" s="14">
        <v>0.183004887411322</v>
      </c>
      <c r="L2121" s="14">
        <v>0.155050934441068</v>
      </c>
    </row>
    <row r="2122">
      <c r="A2122" s="14" t="s">
        <v>6020</v>
      </c>
      <c r="B2122" s="14" t="s">
        <v>6021</v>
      </c>
      <c r="C2122" s="14" t="s">
        <v>1574</v>
      </c>
      <c r="D2122" s="14" t="s">
        <v>46</v>
      </c>
      <c r="E2122" s="14" t="s">
        <v>46</v>
      </c>
      <c r="F2122" s="14" t="s">
        <v>46</v>
      </c>
      <c r="G2122" s="14" t="s">
        <v>46</v>
      </c>
      <c r="H2122" s="14" t="s">
        <v>46</v>
      </c>
      <c r="I2122" s="14" t="s">
        <v>46</v>
      </c>
      <c r="J2122" s="14" t="s">
        <v>1868</v>
      </c>
      <c r="K2122" s="14">
        <v>0.357264236206692</v>
      </c>
      <c r="L2122" s="14">
        <v>0.465538611761242</v>
      </c>
    </row>
    <row r="2123">
      <c r="A2123" s="14" t="s">
        <v>6022</v>
      </c>
      <c r="B2123" s="14" t="s">
        <v>6023</v>
      </c>
      <c r="C2123" s="14" t="s">
        <v>1574</v>
      </c>
      <c r="D2123" s="14" t="s">
        <v>46</v>
      </c>
      <c r="E2123" s="14" t="s">
        <v>46</v>
      </c>
      <c r="F2123" s="14" t="s">
        <v>46</v>
      </c>
      <c r="G2123" s="14" t="s">
        <v>46</v>
      </c>
      <c r="H2123" s="14" t="s">
        <v>46</v>
      </c>
      <c r="I2123" s="14" t="s">
        <v>46</v>
      </c>
      <c r="J2123" s="14" t="s">
        <v>1868</v>
      </c>
      <c r="K2123" s="14">
        <v>0.689609652212076</v>
      </c>
      <c r="L2123" s="14">
        <v>0.735234153307072</v>
      </c>
    </row>
    <row r="2124">
      <c r="A2124" s="14" t="s">
        <v>6024</v>
      </c>
      <c r="B2124" s="14" t="s">
        <v>6025</v>
      </c>
      <c r="C2124" s="14" t="s">
        <v>1574</v>
      </c>
      <c r="D2124" s="14" t="s">
        <v>46</v>
      </c>
      <c r="E2124" s="14" t="s">
        <v>46</v>
      </c>
      <c r="F2124" s="14" t="s">
        <v>46</v>
      </c>
      <c r="G2124" s="14" t="s">
        <v>46</v>
      </c>
      <c r="H2124" s="14" t="s">
        <v>46</v>
      </c>
      <c r="I2124" s="14" t="s">
        <v>46</v>
      </c>
      <c r="J2124" s="14" t="s">
        <v>1868</v>
      </c>
      <c r="K2124" s="14">
        <v>0.885435954083113</v>
      </c>
      <c r="L2124" s="14">
        <v>0.917353280024198</v>
      </c>
    </row>
    <row r="2125">
      <c r="A2125" s="14" t="s">
        <v>1374</v>
      </c>
      <c r="B2125" s="14" t="s">
        <v>1375</v>
      </c>
      <c r="C2125" s="14" t="s">
        <v>1572</v>
      </c>
      <c r="D2125" s="14">
        <v>0.0</v>
      </c>
      <c r="E2125" s="14">
        <v>0.0</v>
      </c>
      <c r="F2125" s="14">
        <v>0.0</v>
      </c>
      <c r="G2125" s="14">
        <v>0.0</v>
      </c>
      <c r="H2125" s="14">
        <v>0.0</v>
      </c>
      <c r="I2125" s="14">
        <v>0.0</v>
      </c>
      <c r="J2125" s="14" t="s">
        <v>1868</v>
      </c>
      <c r="K2125" s="14">
        <v>0.00381106453656525</v>
      </c>
      <c r="L2125" s="14">
        <v>0.00252841392491954</v>
      </c>
    </row>
    <row r="2126">
      <c r="A2126" s="14" t="s">
        <v>6026</v>
      </c>
      <c r="B2126" s="14" t="s">
        <v>6027</v>
      </c>
      <c r="C2126" s="14" t="s">
        <v>1572</v>
      </c>
      <c r="D2126" s="14">
        <v>0.0</v>
      </c>
      <c r="E2126" s="14">
        <v>0.0</v>
      </c>
      <c r="F2126" s="14">
        <v>0.0</v>
      </c>
      <c r="G2126" s="14">
        <v>0.0</v>
      </c>
      <c r="H2126" s="14">
        <v>0.0</v>
      </c>
      <c r="I2126" s="14">
        <v>0.0</v>
      </c>
      <c r="J2126" s="14" t="s">
        <v>1868</v>
      </c>
      <c r="K2126" s="14">
        <v>0.900369396242558</v>
      </c>
      <c r="L2126" s="14">
        <v>0.939822902632526</v>
      </c>
    </row>
    <row r="2127">
      <c r="A2127" s="14" t="s">
        <v>6028</v>
      </c>
      <c r="B2127" s="14" t="s">
        <v>6029</v>
      </c>
      <c r="C2127" s="14" t="s">
        <v>1574</v>
      </c>
      <c r="D2127" s="14" t="s">
        <v>46</v>
      </c>
      <c r="E2127" s="14" t="s">
        <v>46</v>
      </c>
      <c r="F2127" s="14" t="s">
        <v>46</v>
      </c>
      <c r="G2127" s="14" t="s">
        <v>46</v>
      </c>
      <c r="H2127" s="14" t="s">
        <v>46</v>
      </c>
      <c r="I2127" s="14" t="s">
        <v>46</v>
      </c>
      <c r="J2127" s="14" t="s">
        <v>1868</v>
      </c>
      <c r="K2127" s="14">
        <v>0.241488103641378</v>
      </c>
      <c r="L2127" s="14">
        <v>0.252820561342986</v>
      </c>
    </row>
    <row r="2128">
      <c r="A2128" s="14" t="s">
        <v>6030</v>
      </c>
      <c r="B2128" s="14" t="s">
        <v>6031</v>
      </c>
      <c r="C2128" s="14" t="s">
        <v>1574</v>
      </c>
      <c r="D2128" s="14" t="s">
        <v>46</v>
      </c>
      <c r="E2128" s="14" t="s">
        <v>46</v>
      </c>
      <c r="F2128" s="14" t="s">
        <v>46</v>
      </c>
      <c r="G2128" s="14" t="s">
        <v>46</v>
      </c>
      <c r="H2128" s="14" t="s">
        <v>46</v>
      </c>
      <c r="I2128" s="14" t="s">
        <v>46</v>
      </c>
      <c r="J2128" s="14" t="s">
        <v>1868</v>
      </c>
      <c r="K2128" s="14">
        <v>0.831617000378333</v>
      </c>
      <c r="L2128" s="14">
        <v>0.787461878857955</v>
      </c>
    </row>
    <row r="2129">
      <c r="A2129" s="14" t="s">
        <v>6032</v>
      </c>
      <c r="B2129" s="14" t="s">
        <v>6033</v>
      </c>
      <c r="C2129" s="14" t="s">
        <v>1572</v>
      </c>
      <c r="D2129" s="14">
        <v>0.0</v>
      </c>
      <c r="E2129" s="14">
        <v>0.0</v>
      </c>
      <c r="F2129" s="14">
        <v>0.0</v>
      </c>
      <c r="G2129" s="14">
        <v>0.0</v>
      </c>
      <c r="H2129" s="14">
        <v>0.0</v>
      </c>
      <c r="I2129" s="14">
        <v>0.0</v>
      </c>
      <c r="J2129" s="14" t="s">
        <v>1868</v>
      </c>
      <c r="K2129" s="14">
        <v>0.879265024094104</v>
      </c>
      <c r="L2129" s="14">
        <v>0.852022978784888</v>
      </c>
    </row>
    <row r="2130">
      <c r="A2130" s="14" t="s">
        <v>6034</v>
      </c>
      <c r="B2130" s="14" t="s">
        <v>6035</v>
      </c>
      <c r="C2130" s="14" t="s">
        <v>1574</v>
      </c>
      <c r="D2130" s="14" t="s">
        <v>46</v>
      </c>
      <c r="E2130" s="14" t="s">
        <v>46</v>
      </c>
      <c r="F2130" s="14" t="s">
        <v>46</v>
      </c>
      <c r="G2130" s="14" t="s">
        <v>46</v>
      </c>
      <c r="H2130" s="14" t="s">
        <v>46</v>
      </c>
      <c r="I2130" s="14" t="s">
        <v>46</v>
      </c>
      <c r="J2130" s="14" t="s">
        <v>1868</v>
      </c>
      <c r="K2130" s="14">
        <v>0.126768409836988</v>
      </c>
      <c r="L2130" s="14">
        <v>0.103686601115514</v>
      </c>
    </row>
    <row r="2131">
      <c r="A2131" s="14" t="s">
        <v>6036</v>
      </c>
      <c r="B2131" s="14" t="s">
        <v>6037</v>
      </c>
      <c r="C2131" s="14" t="s">
        <v>1574</v>
      </c>
      <c r="D2131" s="14" t="s">
        <v>46</v>
      </c>
      <c r="E2131" s="14" t="s">
        <v>46</v>
      </c>
      <c r="F2131" s="14" t="s">
        <v>46</v>
      </c>
      <c r="G2131" s="14" t="s">
        <v>46</v>
      </c>
      <c r="H2131" s="14" t="s">
        <v>46</v>
      </c>
      <c r="I2131" s="14" t="s">
        <v>46</v>
      </c>
      <c r="J2131" s="14" t="s">
        <v>1868</v>
      </c>
      <c r="K2131" s="14">
        <v>0.011436959336723</v>
      </c>
      <c r="L2131" s="14">
        <v>0.00784810144334984</v>
      </c>
    </row>
    <row r="2132">
      <c r="A2132" s="14" t="s">
        <v>6038</v>
      </c>
      <c r="B2132" s="14" t="s">
        <v>6039</v>
      </c>
      <c r="C2132" s="14" t="s">
        <v>1572</v>
      </c>
      <c r="D2132" s="14">
        <v>0.0</v>
      </c>
      <c r="E2132" s="14">
        <v>0.0</v>
      </c>
      <c r="F2132" s="14">
        <v>0.0</v>
      </c>
      <c r="G2132" s="14">
        <v>0.0</v>
      </c>
      <c r="H2132" s="14">
        <v>0.0</v>
      </c>
      <c r="I2132" s="14">
        <v>0.0</v>
      </c>
      <c r="J2132" s="14" t="s">
        <v>1868</v>
      </c>
      <c r="K2132" s="14">
        <v>0.880176087390945</v>
      </c>
      <c r="L2132" s="14">
        <v>0.853894059692278</v>
      </c>
    </row>
    <row r="2133">
      <c r="A2133" s="14" t="s">
        <v>6040</v>
      </c>
      <c r="B2133" s="14" t="s">
        <v>6041</v>
      </c>
      <c r="C2133" s="14" t="s">
        <v>1574</v>
      </c>
      <c r="D2133" s="14" t="s">
        <v>46</v>
      </c>
      <c r="E2133" s="14" t="s">
        <v>46</v>
      </c>
      <c r="F2133" s="14" t="s">
        <v>46</v>
      </c>
      <c r="G2133" s="14" t="s">
        <v>46</v>
      </c>
      <c r="H2133" s="14" t="s">
        <v>46</v>
      </c>
      <c r="I2133" s="14" t="s">
        <v>46</v>
      </c>
      <c r="J2133" s="14" t="s">
        <v>1868</v>
      </c>
      <c r="K2133" s="14">
        <v>0.750227909631985</v>
      </c>
      <c r="L2133" s="14">
        <v>0.830082994077507</v>
      </c>
    </row>
    <row r="2134">
      <c r="A2134" s="14" t="s">
        <v>6042</v>
      </c>
      <c r="B2134" s="14" t="s">
        <v>6043</v>
      </c>
      <c r="C2134" s="14" t="s">
        <v>1574</v>
      </c>
      <c r="D2134" s="14" t="s">
        <v>46</v>
      </c>
      <c r="E2134" s="14" t="s">
        <v>46</v>
      </c>
      <c r="F2134" s="14" t="s">
        <v>46</v>
      </c>
      <c r="G2134" s="14" t="s">
        <v>46</v>
      </c>
      <c r="H2134" s="14" t="s">
        <v>46</v>
      </c>
      <c r="I2134" s="14" t="s">
        <v>46</v>
      </c>
      <c r="J2134" s="14" t="s">
        <v>1868</v>
      </c>
      <c r="K2134" s="14">
        <v>0.823990530781828</v>
      </c>
      <c r="L2134" s="14">
        <v>0.840751832615757</v>
      </c>
    </row>
    <row r="2135">
      <c r="A2135" s="14" t="s">
        <v>6044</v>
      </c>
      <c r="B2135" s="14" t="s">
        <v>6045</v>
      </c>
      <c r="C2135" s="14" t="s">
        <v>1574</v>
      </c>
      <c r="D2135" s="14" t="s">
        <v>46</v>
      </c>
      <c r="E2135" s="14" t="s">
        <v>46</v>
      </c>
      <c r="F2135" s="14" t="s">
        <v>46</v>
      </c>
      <c r="G2135" s="14" t="s">
        <v>46</v>
      </c>
      <c r="H2135" s="14" t="s">
        <v>46</v>
      </c>
      <c r="I2135" s="14" t="s">
        <v>46</v>
      </c>
      <c r="J2135" s="14" t="s">
        <v>1868</v>
      </c>
      <c r="K2135" s="14">
        <v>0.505467840337286</v>
      </c>
      <c r="L2135" s="14">
        <v>0.580116384024663</v>
      </c>
    </row>
    <row r="2136">
      <c r="A2136" s="14" t="s">
        <v>6046</v>
      </c>
      <c r="B2136" s="14" t="s">
        <v>6047</v>
      </c>
      <c r="C2136" s="14" t="s">
        <v>1574</v>
      </c>
      <c r="D2136" s="14" t="s">
        <v>46</v>
      </c>
      <c r="E2136" s="14" t="s">
        <v>46</v>
      </c>
      <c r="F2136" s="14" t="s">
        <v>46</v>
      </c>
      <c r="G2136" s="14" t="s">
        <v>46</v>
      </c>
      <c r="H2136" s="14" t="s">
        <v>46</v>
      </c>
      <c r="I2136" s="14" t="s">
        <v>46</v>
      </c>
      <c r="J2136" s="14" t="s">
        <v>1868</v>
      </c>
      <c r="K2136" s="14">
        <v>0.727132747413835</v>
      </c>
      <c r="L2136" s="14">
        <v>0.709682628034379</v>
      </c>
    </row>
    <row r="2137">
      <c r="A2137" s="14" t="s">
        <v>6048</v>
      </c>
      <c r="B2137" s="14" t="s">
        <v>6049</v>
      </c>
      <c r="C2137" s="14" t="s">
        <v>1574</v>
      </c>
      <c r="D2137" s="14" t="s">
        <v>46</v>
      </c>
      <c r="E2137" s="14" t="s">
        <v>46</v>
      </c>
      <c r="F2137" s="14" t="s">
        <v>46</v>
      </c>
      <c r="G2137" s="14" t="s">
        <v>46</v>
      </c>
      <c r="H2137" s="14" t="s">
        <v>46</v>
      </c>
      <c r="I2137" s="14" t="s">
        <v>46</v>
      </c>
      <c r="J2137" s="14" t="s">
        <v>1868</v>
      </c>
      <c r="K2137" s="14">
        <v>0.24671890683061</v>
      </c>
      <c r="L2137" s="14">
        <v>0.245931851601303</v>
      </c>
    </row>
    <row r="2138">
      <c r="A2138" s="14" t="s">
        <v>6050</v>
      </c>
      <c r="B2138" s="14" t="s">
        <v>6051</v>
      </c>
      <c r="C2138" s="14" t="s">
        <v>1574</v>
      </c>
      <c r="D2138" s="14" t="s">
        <v>46</v>
      </c>
      <c r="E2138" s="14" t="s">
        <v>46</v>
      </c>
      <c r="F2138" s="14" t="s">
        <v>46</v>
      </c>
      <c r="G2138" s="14" t="s">
        <v>46</v>
      </c>
      <c r="H2138" s="14" t="s">
        <v>46</v>
      </c>
      <c r="I2138" s="14" t="s">
        <v>46</v>
      </c>
      <c r="J2138" s="14" t="s">
        <v>1868</v>
      </c>
      <c r="K2138" s="14">
        <v>0.387271439834309</v>
      </c>
      <c r="L2138" s="14">
        <v>0.451399053522715</v>
      </c>
    </row>
    <row r="2139">
      <c r="A2139" s="14" t="s">
        <v>6052</v>
      </c>
      <c r="B2139" s="14" t="s">
        <v>6053</v>
      </c>
      <c r="C2139" s="14" t="s">
        <v>1574</v>
      </c>
      <c r="D2139" s="14" t="s">
        <v>46</v>
      </c>
      <c r="E2139" s="14" t="s">
        <v>46</v>
      </c>
      <c r="F2139" s="14" t="s">
        <v>46</v>
      </c>
      <c r="G2139" s="14" t="s">
        <v>46</v>
      </c>
      <c r="H2139" s="14" t="s">
        <v>46</v>
      </c>
      <c r="I2139" s="14" t="s">
        <v>46</v>
      </c>
      <c r="J2139" s="14" t="s">
        <v>1868</v>
      </c>
      <c r="K2139" s="14">
        <v>0.441655691967269</v>
      </c>
      <c r="L2139" s="14">
        <v>0.407815813227731</v>
      </c>
    </row>
    <row r="2140">
      <c r="A2140" s="14" t="s">
        <v>6054</v>
      </c>
      <c r="B2140" s="14" t="s">
        <v>6055</v>
      </c>
      <c r="C2140" s="14" t="s">
        <v>1574</v>
      </c>
      <c r="D2140" s="14" t="s">
        <v>46</v>
      </c>
      <c r="E2140" s="14" t="s">
        <v>46</v>
      </c>
      <c r="F2140" s="14" t="s">
        <v>46</v>
      </c>
      <c r="G2140" s="14" t="s">
        <v>46</v>
      </c>
      <c r="H2140" s="14" t="s">
        <v>46</v>
      </c>
      <c r="I2140" s="14" t="s">
        <v>46</v>
      </c>
      <c r="J2140" s="14" t="s">
        <v>1868</v>
      </c>
      <c r="K2140" s="14">
        <v>0.0320325634762071</v>
      </c>
      <c r="L2140" s="14">
        <v>0.0228401323076683</v>
      </c>
    </row>
    <row r="2141">
      <c r="A2141" s="14" t="s">
        <v>6056</v>
      </c>
      <c r="B2141" s="14" t="s">
        <v>6057</v>
      </c>
      <c r="C2141" s="14" t="s">
        <v>1574</v>
      </c>
      <c r="D2141" s="14" t="s">
        <v>46</v>
      </c>
      <c r="E2141" s="14" t="s">
        <v>46</v>
      </c>
      <c r="F2141" s="14" t="s">
        <v>46</v>
      </c>
      <c r="G2141" s="14" t="s">
        <v>46</v>
      </c>
      <c r="H2141" s="14" t="s">
        <v>46</v>
      </c>
      <c r="I2141" s="14" t="s">
        <v>46</v>
      </c>
      <c r="J2141" s="14" t="s">
        <v>1868</v>
      </c>
      <c r="K2141" s="14">
        <v>0.056157476449949</v>
      </c>
      <c r="L2141" s="14">
        <v>0.0535926493821642</v>
      </c>
    </row>
    <row r="2142">
      <c r="A2142" s="14" t="s">
        <v>6058</v>
      </c>
      <c r="B2142" s="14" t="s">
        <v>6059</v>
      </c>
      <c r="C2142" s="14" t="s">
        <v>1574</v>
      </c>
      <c r="D2142" s="14" t="s">
        <v>46</v>
      </c>
      <c r="E2142" s="14" t="s">
        <v>46</v>
      </c>
      <c r="F2142" s="14" t="s">
        <v>46</v>
      </c>
      <c r="G2142" s="14" t="s">
        <v>46</v>
      </c>
      <c r="H2142" s="14" t="s">
        <v>46</v>
      </c>
      <c r="I2142" s="14" t="s">
        <v>46</v>
      </c>
      <c r="J2142" s="14" t="s">
        <v>1868</v>
      </c>
      <c r="K2142" s="14">
        <v>0.831770868724708</v>
      </c>
      <c r="L2142" s="14">
        <v>0.720382594009014</v>
      </c>
    </row>
    <row r="2143">
      <c r="A2143" s="14" t="s">
        <v>6060</v>
      </c>
      <c r="B2143" s="14" t="s">
        <v>6061</v>
      </c>
      <c r="C2143" s="14" t="s">
        <v>1574</v>
      </c>
      <c r="D2143" s="14" t="s">
        <v>46</v>
      </c>
      <c r="E2143" s="14" t="s">
        <v>46</v>
      </c>
      <c r="F2143" s="14" t="s">
        <v>46</v>
      </c>
      <c r="G2143" s="14" t="s">
        <v>46</v>
      </c>
      <c r="H2143" s="14" t="s">
        <v>46</v>
      </c>
      <c r="I2143" s="14" t="s">
        <v>46</v>
      </c>
      <c r="J2143" s="14" t="s">
        <v>1868</v>
      </c>
      <c r="K2143" s="14">
        <v>0.133482651343956</v>
      </c>
      <c r="L2143" s="14">
        <v>0.116858138591968</v>
      </c>
    </row>
    <row r="2144">
      <c r="A2144" s="14" t="s">
        <v>6062</v>
      </c>
      <c r="B2144" s="14" t="s">
        <v>6063</v>
      </c>
      <c r="C2144" s="14" t="s">
        <v>1574</v>
      </c>
      <c r="D2144" s="14" t="s">
        <v>46</v>
      </c>
      <c r="E2144" s="14" t="s">
        <v>46</v>
      </c>
      <c r="F2144" s="14" t="s">
        <v>46</v>
      </c>
      <c r="G2144" s="14" t="s">
        <v>46</v>
      </c>
      <c r="H2144" s="14" t="s">
        <v>46</v>
      </c>
      <c r="I2144" s="14" t="s">
        <v>46</v>
      </c>
      <c r="J2144" s="14" t="s">
        <v>1868</v>
      </c>
      <c r="K2144" s="14">
        <v>0.926306637582162</v>
      </c>
      <c r="L2144" s="14">
        <v>0.92912306403174</v>
      </c>
    </row>
    <row r="2145">
      <c r="A2145" s="14" t="s">
        <v>6064</v>
      </c>
      <c r="B2145" s="14" t="s">
        <v>6065</v>
      </c>
      <c r="C2145" s="14" t="s">
        <v>1574</v>
      </c>
      <c r="D2145" s="14" t="s">
        <v>46</v>
      </c>
      <c r="E2145" s="14" t="s">
        <v>46</v>
      </c>
      <c r="F2145" s="14" t="s">
        <v>46</v>
      </c>
      <c r="G2145" s="14" t="s">
        <v>46</v>
      </c>
      <c r="H2145" s="14" t="s">
        <v>46</v>
      </c>
      <c r="I2145" s="14" t="s">
        <v>46</v>
      </c>
      <c r="J2145" s="14" t="s">
        <v>1868</v>
      </c>
      <c r="K2145" s="14">
        <v>0.969673386746244</v>
      </c>
      <c r="L2145" s="14">
        <v>0.980199575374382</v>
      </c>
    </row>
    <row r="2146">
      <c r="A2146" s="14" t="s">
        <v>6066</v>
      </c>
      <c r="B2146" s="14" t="s">
        <v>6067</v>
      </c>
      <c r="C2146" s="14" t="s">
        <v>1574</v>
      </c>
      <c r="D2146" s="14" t="s">
        <v>46</v>
      </c>
      <c r="E2146" s="14" t="s">
        <v>46</v>
      </c>
      <c r="F2146" s="14" t="s">
        <v>46</v>
      </c>
      <c r="G2146" s="14" t="s">
        <v>46</v>
      </c>
      <c r="H2146" s="14" t="s">
        <v>46</v>
      </c>
      <c r="I2146" s="14" t="s">
        <v>46</v>
      </c>
      <c r="J2146" s="14" t="s">
        <v>1868</v>
      </c>
      <c r="K2146" s="14">
        <v>0.44205222842986</v>
      </c>
      <c r="L2146" s="14">
        <v>0.463658984893399</v>
      </c>
    </row>
    <row r="2147">
      <c r="A2147" s="14" t="s">
        <v>6068</v>
      </c>
      <c r="B2147" s="14" t="s">
        <v>6069</v>
      </c>
      <c r="C2147" s="14" t="s">
        <v>1574</v>
      </c>
      <c r="D2147" s="14" t="s">
        <v>46</v>
      </c>
      <c r="E2147" s="14" t="s">
        <v>46</v>
      </c>
      <c r="F2147" s="14" t="s">
        <v>46</v>
      </c>
      <c r="G2147" s="14" t="s">
        <v>46</v>
      </c>
      <c r="H2147" s="14" t="s">
        <v>46</v>
      </c>
      <c r="I2147" s="14" t="s">
        <v>46</v>
      </c>
      <c r="J2147" s="14" t="s">
        <v>1868</v>
      </c>
      <c r="K2147" s="14">
        <v>0.256347417033605</v>
      </c>
      <c r="L2147" s="14">
        <v>0.33701516625246</v>
      </c>
    </row>
    <row r="2148">
      <c r="A2148" s="14" t="s">
        <v>6070</v>
      </c>
      <c r="B2148" s="14" t="s">
        <v>6071</v>
      </c>
      <c r="C2148" s="14" t="s">
        <v>1574</v>
      </c>
      <c r="D2148" s="14" t="s">
        <v>46</v>
      </c>
      <c r="E2148" s="14" t="s">
        <v>46</v>
      </c>
      <c r="F2148" s="14" t="s">
        <v>46</v>
      </c>
      <c r="G2148" s="14" t="s">
        <v>46</v>
      </c>
      <c r="H2148" s="14" t="s">
        <v>46</v>
      </c>
      <c r="I2148" s="14" t="s">
        <v>46</v>
      </c>
      <c r="J2148" s="14" t="s">
        <v>1868</v>
      </c>
      <c r="K2148" s="14">
        <v>0.195183416613374</v>
      </c>
      <c r="L2148" s="14">
        <v>0.21702158825905</v>
      </c>
    </row>
    <row r="2149">
      <c r="A2149" s="14" t="s">
        <v>6072</v>
      </c>
      <c r="B2149" s="14" t="s">
        <v>6073</v>
      </c>
      <c r="C2149" s="14" t="s">
        <v>1574</v>
      </c>
      <c r="D2149" s="14" t="s">
        <v>46</v>
      </c>
      <c r="E2149" s="14" t="s">
        <v>46</v>
      </c>
      <c r="F2149" s="14" t="s">
        <v>46</v>
      </c>
      <c r="G2149" s="14" t="s">
        <v>46</v>
      </c>
      <c r="H2149" s="14" t="s">
        <v>46</v>
      </c>
      <c r="I2149" s="14" t="s">
        <v>46</v>
      </c>
      <c r="J2149" s="14" t="s">
        <v>1868</v>
      </c>
      <c r="K2149" s="14">
        <v>0.497910956627476</v>
      </c>
      <c r="L2149" s="14">
        <v>0.382527301154522</v>
      </c>
    </row>
    <row r="2150">
      <c r="A2150" s="14" t="s">
        <v>6074</v>
      </c>
      <c r="B2150" s="14" t="s">
        <v>6075</v>
      </c>
      <c r="C2150" s="14" t="s">
        <v>1574</v>
      </c>
      <c r="D2150" s="14" t="s">
        <v>46</v>
      </c>
      <c r="E2150" s="14" t="s">
        <v>46</v>
      </c>
      <c r="F2150" s="14" t="s">
        <v>46</v>
      </c>
      <c r="G2150" s="14" t="s">
        <v>46</v>
      </c>
      <c r="H2150" s="14" t="s">
        <v>46</v>
      </c>
      <c r="I2150" s="14" t="s">
        <v>46</v>
      </c>
      <c r="J2150" s="14" t="s">
        <v>1868</v>
      </c>
      <c r="K2150" s="14">
        <v>0.481279983950915</v>
      </c>
      <c r="L2150" s="14">
        <v>0.300937464625918</v>
      </c>
    </row>
    <row r="2151">
      <c r="A2151" s="14" t="s">
        <v>6076</v>
      </c>
      <c r="B2151" s="14" t="s">
        <v>6077</v>
      </c>
      <c r="C2151" s="14" t="s">
        <v>1574</v>
      </c>
      <c r="D2151" s="14" t="s">
        <v>46</v>
      </c>
      <c r="E2151" s="14" t="s">
        <v>46</v>
      </c>
      <c r="F2151" s="14" t="s">
        <v>46</v>
      </c>
      <c r="G2151" s="14" t="s">
        <v>46</v>
      </c>
      <c r="H2151" s="14" t="s">
        <v>46</v>
      </c>
      <c r="I2151" s="14" t="s">
        <v>46</v>
      </c>
      <c r="J2151" s="14" t="s">
        <v>1868</v>
      </c>
      <c r="K2151" s="14">
        <v>0.698536618633038</v>
      </c>
      <c r="L2151" s="14">
        <v>0.675967145179734</v>
      </c>
    </row>
    <row r="2152">
      <c r="A2152" s="14" t="s">
        <v>6078</v>
      </c>
      <c r="B2152" s="14" t="s">
        <v>6079</v>
      </c>
      <c r="C2152" s="14" t="s">
        <v>1574</v>
      </c>
      <c r="D2152" s="14" t="s">
        <v>46</v>
      </c>
      <c r="E2152" s="14" t="s">
        <v>46</v>
      </c>
      <c r="F2152" s="14" t="s">
        <v>46</v>
      </c>
      <c r="G2152" s="14" t="s">
        <v>46</v>
      </c>
      <c r="H2152" s="14" t="s">
        <v>46</v>
      </c>
      <c r="I2152" s="14" t="s">
        <v>46</v>
      </c>
      <c r="J2152" s="14" t="s">
        <v>1868</v>
      </c>
      <c r="K2152" s="14">
        <v>0.499541085279857</v>
      </c>
      <c r="L2152" s="14">
        <v>0.135835583645491</v>
      </c>
    </row>
    <row r="2153">
      <c r="A2153" s="14" t="s">
        <v>6080</v>
      </c>
      <c r="B2153" s="14" t="s">
        <v>6081</v>
      </c>
      <c r="C2153" s="14" t="s">
        <v>1574</v>
      </c>
      <c r="D2153" s="14" t="s">
        <v>46</v>
      </c>
      <c r="E2153" s="14" t="s">
        <v>46</v>
      </c>
      <c r="F2153" s="14" t="s">
        <v>46</v>
      </c>
      <c r="G2153" s="14" t="s">
        <v>46</v>
      </c>
      <c r="H2153" s="14" t="s">
        <v>46</v>
      </c>
      <c r="I2153" s="14" t="s">
        <v>46</v>
      </c>
      <c r="J2153" s="14" t="s">
        <v>1868</v>
      </c>
      <c r="K2153" s="14">
        <v>0.974178457427137</v>
      </c>
      <c r="L2153" s="14">
        <v>0.967206705679297</v>
      </c>
    </row>
    <row r="2154">
      <c r="A2154" s="14" t="s">
        <v>6082</v>
      </c>
      <c r="B2154" s="14" t="s">
        <v>6083</v>
      </c>
      <c r="C2154" s="14" t="s">
        <v>1574</v>
      </c>
      <c r="D2154" s="14" t="s">
        <v>46</v>
      </c>
      <c r="E2154" s="14" t="s">
        <v>46</v>
      </c>
      <c r="F2154" s="14" t="s">
        <v>46</v>
      </c>
      <c r="G2154" s="14" t="s">
        <v>46</v>
      </c>
      <c r="H2154" s="14" t="s">
        <v>46</v>
      </c>
      <c r="I2154" s="14" t="s">
        <v>46</v>
      </c>
      <c r="J2154" s="14" t="s">
        <v>1868</v>
      </c>
      <c r="K2154" s="14">
        <v>0.898354161783485</v>
      </c>
      <c r="L2154" s="14">
        <v>0.924099267523853</v>
      </c>
    </row>
    <row r="2155">
      <c r="A2155" s="14" t="s">
        <v>6084</v>
      </c>
      <c r="B2155" s="14" t="s">
        <v>6085</v>
      </c>
      <c r="C2155" s="14" t="s">
        <v>1574</v>
      </c>
      <c r="D2155" s="14" t="s">
        <v>46</v>
      </c>
      <c r="E2155" s="14" t="s">
        <v>46</v>
      </c>
      <c r="F2155" s="14" t="s">
        <v>46</v>
      </c>
      <c r="G2155" s="14" t="s">
        <v>46</v>
      </c>
      <c r="H2155" s="14" t="s">
        <v>46</v>
      </c>
      <c r="I2155" s="14" t="s">
        <v>46</v>
      </c>
      <c r="J2155" s="14" t="s">
        <v>1868</v>
      </c>
      <c r="K2155" s="14">
        <v>0.0556474199927133</v>
      </c>
      <c r="L2155" s="14">
        <v>0.0809400139043675</v>
      </c>
    </row>
    <row r="2156">
      <c r="A2156" s="14" t="s">
        <v>6086</v>
      </c>
      <c r="B2156" s="14" t="s">
        <v>6087</v>
      </c>
      <c r="C2156" s="14" t="s">
        <v>1574</v>
      </c>
      <c r="D2156" s="14" t="s">
        <v>46</v>
      </c>
      <c r="E2156" s="14" t="s">
        <v>46</v>
      </c>
      <c r="F2156" s="14" t="s">
        <v>46</v>
      </c>
      <c r="G2156" s="14" t="s">
        <v>46</v>
      </c>
      <c r="H2156" s="14" t="s">
        <v>46</v>
      </c>
      <c r="I2156" s="14" t="s">
        <v>46</v>
      </c>
      <c r="J2156" s="14" t="s">
        <v>1868</v>
      </c>
      <c r="K2156" s="14">
        <v>0.190487088017263</v>
      </c>
      <c r="L2156" s="14">
        <v>0.226868233272716</v>
      </c>
    </row>
    <row r="2157">
      <c r="A2157" s="14" t="s">
        <v>6088</v>
      </c>
      <c r="B2157" s="14" t="s">
        <v>6089</v>
      </c>
      <c r="C2157" s="14" t="s">
        <v>1574</v>
      </c>
      <c r="D2157" s="14" t="s">
        <v>46</v>
      </c>
      <c r="E2157" s="14" t="s">
        <v>46</v>
      </c>
      <c r="F2157" s="14" t="s">
        <v>46</v>
      </c>
      <c r="G2157" s="14" t="s">
        <v>46</v>
      </c>
      <c r="H2157" s="14" t="s">
        <v>46</v>
      </c>
      <c r="I2157" s="14" t="s">
        <v>46</v>
      </c>
      <c r="J2157" s="14" t="s">
        <v>1868</v>
      </c>
      <c r="K2157" s="14">
        <v>0.0842053298579999</v>
      </c>
      <c r="L2157" s="14">
        <v>0.110557464794492</v>
      </c>
    </row>
    <row r="2158">
      <c r="A2158" s="14" t="s">
        <v>6090</v>
      </c>
      <c r="B2158" s="14" t="s">
        <v>6091</v>
      </c>
      <c r="C2158" s="14" t="s">
        <v>1574</v>
      </c>
      <c r="D2158" s="14" t="s">
        <v>46</v>
      </c>
      <c r="E2158" s="14" t="s">
        <v>46</v>
      </c>
      <c r="F2158" s="14" t="s">
        <v>46</v>
      </c>
      <c r="G2158" s="14" t="s">
        <v>46</v>
      </c>
      <c r="H2158" s="14" t="s">
        <v>46</v>
      </c>
      <c r="I2158" s="14" t="s">
        <v>46</v>
      </c>
      <c r="J2158" s="14" t="s">
        <v>1868</v>
      </c>
      <c r="K2158" s="14">
        <v>0.998475849645315</v>
      </c>
      <c r="L2158" s="14">
        <v>0.997991978014017</v>
      </c>
    </row>
    <row r="2159">
      <c r="A2159" s="14" t="s">
        <v>6092</v>
      </c>
      <c r="B2159" s="14" t="s">
        <v>6093</v>
      </c>
      <c r="C2159" s="14" t="s">
        <v>1574</v>
      </c>
      <c r="D2159" s="14" t="s">
        <v>46</v>
      </c>
      <c r="E2159" s="14" t="s">
        <v>46</v>
      </c>
      <c r="F2159" s="14" t="s">
        <v>46</v>
      </c>
      <c r="G2159" s="14" t="s">
        <v>46</v>
      </c>
      <c r="H2159" s="14" t="s">
        <v>46</v>
      </c>
      <c r="I2159" s="14" t="s">
        <v>46</v>
      </c>
      <c r="J2159" s="14" t="s">
        <v>1868</v>
      </c>
      <c r="K2159" s="14">
        <v>0.416211083393072</v>
      </c>
      <c r="L2159" s="14">
        <v>0.342492892125063</v>
      </c>
    </row>
    <row r="2160">
      <c r="A2160" s="14" t="s">
        <v>6094</v>
      </c>
      <c r="B2160" s="14" t="s">
        <v>6095</v>
      </c>
      <c r="C2160" s="14" t="s">
        <v>1574</v>
      </c>
      <c r="D2160" s="14" t="s">
        <v>46</v>
      </c>
      <c r="E2160" s="14" t="s">
        <v>46</v>
      </c>
      <c r="F2160" s="14" t="s">
        <v>46</v>
      </c>
      <c r="G2160" s="14" t="s">
        <v>46</v>
      </c>
      <c r="H2160" s="14" t="s">
        <v>46</v>
      </c>
      <c r="I2160" s="14" t="s">
        <v>46</v>
      </c>
      <c r="J2160" s="14" t="s">
        <v>1868</v>
      </c>
      <c r="K2160" s="14">
        <v>0.692081138820992</v>
      </c>
      <c r="L2160" s="14">
        <v>0.683138777102065</v>
      </c>
    </row>
    <row r="2161">
      <c r="A2161" s="14" t="s">
        <v>6096</v>
      </c>
      <c r="B2161" s="14" t="s">
        <v>6097</v>
      </c>
      <c r="C2161" s="14" t="s">
        <v>1574</v>
      </c>
      <c r="D2161" s="14" t="s">
        <v>46</v>
      </c>
      <c r="E2161" s="14" t="s">
        <v>46</v>
      </c>
      <c r="F2161" s="14" t="s">
        <v>46</v>
      </c>
      <c r="G2161" s="14" t="s">
        <v>46</v>
      </c>
      <c r="H2161" s="14" t="s">
        <v>46</v>
      </c>
      <c r="I2161" s="14" t="s">
        <v>46</v>
      </c>
      <c r="J2161" s="14" t="s">
        <v>1868</v>
      </c>
      <c r="K2161" s="14">
        <v>0.0743658973306984</v>
      </c>
      <c r="L2161" s="14">
        <v>0.0784791006433438</v>
      </c>
    </row>
    <row r="2162">
      <c r="A2162" s="14" t="s">
        <v>6098</v>
      </c>
      <c r="B2162" s="14" t="s">
        <v>6099</v>
      </c>
      <c r="C2162" s="14" t="s">
        <v>1574</v>
      </c>
      <c r="D2162" s="14" t="s">
        <v>46</v>
      </c>
      <c r="E2162" s="14" t="s">
        <v>46</v>
      </c>
      <c r="F2162" s="14" t="s">
        <v>46</v>
      </c>
      <c r="G2162" s="14" t="s">
        <v>46</v>
      </c>
      <c r="H2162" s="14" t="s">
        <v>46</v>
      </c>
      <c r="I2162" s="14" t="s">
        <v>46</v>
      </c>
      <c r="J2162" s="14" t="s">
        <v>1868</v>
      </c>
      <c r="K2162" s="14">
        <v>0.806199418950742</v>
      </c>
      <c r="L2162" s="14">
        <v>0.748043393081488</v>
      </c>
    </row>
    <row r="2163">
      <c r="A2163" s="14" t="s">
        <v>6100</v>
      </c>
      <c r="B2163" s="14" t="s">
        <v>6101</v>
      </c>
      <c r="C2163" s="14" t="s">
        <v>1574</v>
      </c>
      <c r="D2163" s="14" t="s">
        <v>46</v>
      </c>
      <c r="E2163" s="14" t="s">
        <v>46</v>
      </c>
      <c r="F2163" s="14" t="s">
        <v>46</v>
      </c>
      <c r="G2163" s="14" t="s">
        <v>46</v>
      </c>
      <c r="H2163" s="14" t="s">
        <v>46</v>
      </c>
      <c r="I2163" s="14" t="s">
        <v>46</v>
      </c>
      <c r="J2163" s="14" t="s">
        <v>1868</v>
      </c>
      <c r="K2163" s="14">
        <v>0.695809376175659</v>
      </c>
      <c r="L2163" s="14">
        <v>0.447106973168938</v>
      </c>
    </row>
    <row r="2164">
      <c r="A2164" s="14" t="s">
        <v>6102</v>
      </c>
      <c r="B2164" s="14" t="s">
        <v>6103</v>
      </c>
      <c r="C2164" s="14" t="s">
        <v>1574</v>
      </c>
      <c r="D2164" s="14" t="s">
        <v>46</v>
      </c>
      <c r="E2164" s="14" t="s">
        <v>46</v>
      </c>
      <c r="F2164" s="14" t="s">
        <v>46</v>
      </c>
      <c r="G2164" s="14" t="s">
        <v>46</v>
      </c>
      <c r="H2164" s="14" t="s">
        <v>46</v>
      </c>
      <c r="I2164" s="14" t="s">
        <v>46</v>
      </c>
      <c r="J2164" s="14" t="s">
        <v>1868</v>
      </c>
      <c r="K2164" s="14">
        <v>0.19891216065716</v>
      </c>
      <c r="L2164" s="14">
        <v>0.185528905459332</v>
      </c>
    </row>
    <row r="2165">
      <c r="A2165" s="14" t="s">
        <v>6104</v>
      </c>
      <c r="B2165" s="14" t="s">
        <v>6105</v>
      </c>
      <c r="C2165" s="14" t="s">
        <v>1572</v>
      </c>
      <c r="D2165" s="14">
        <v>0.0</v>
      </c>
      <c r="E2165" s="14">
        <v>0.0</v>
      </c>
      <c r="F2165" s="14">
        <v>0.0</v>
      </c>
      <c r="G2165" s="14">
        <v>0.0</v>
      </c>
      <c r="H2165" s="14">
        <v>0.0</v>
      </c>
      <c r="I2165" s="14">
        <v>0.0</v>
      </c>
      <c r="J2165" s="14" t="s">
        <v>1868</v>
      </c>
      <c r="K2165" s="14">
        <v>0.889035865658494</v>
      </c>
      <c r="L2165" s="14">
        <v>0.931155301882398</v>
      </c>
    </row>
    <row r="2166">
      <c r="A2166" s="14" t="s">
        <v>6106</v>
      </c>
      <c r="B2166" s="14" t="s">
        <v>6107</v>
      </c>
      <c r="C2166" s="14" t="s">
        <v>1572</v>
      </c>
      <c r="D2166" s="14">
        <v>0.0</v>
      </c>
      <c r="E2166" s="14">
        <v>0.0</v>
      </c>
      <c r="F2166" s="14">
        <v>0.0</v>
      </c>
      <c r="G2166" s="14">
        <v>0.0</v>
      </c>
      <c r="H2166" s="14">
        <v>0.0</v>
      </c>
      <c r="I2166" s="14">
        <v>0.0</v>
      </c>
      <c r="J2166" s="14" t="s">
        <v>1868</v>
      </c>
      <c r="K2166" s="14">
        <v>0.5541</v>
      </c>
      <c r="L2166" s="14">
        <v>0.5541</v>
      </c>
    </row>
    <row r="2167">
      <c r="A2167" s="14" t="s">
        <v>6108</v>
      </c>
      <c r="B2167" s="14" t="s">
        <v>6109</v>
      </c>
      <c r="C2167" s="14" t="s">
        <v>1572</v>
      </c>
      <c r="D2167" s="14">
        <v>0.0</v>
      </c>
      <c r="E2167" s="14">
        <v>0.0</v>
      </c>
      <c r="F2167" s="14">
        <v>0.0</v>
      </c>
      <c r="G2167" s="14">
        <v>1.0</v>
      </c>
      <c r="H2167" s="14">
        <v>0.0</v>
      </c>
      <c r="I2167" s="14">
        <v>1.0</v>
      </c>
      <c r="J2167" s="14" t="s">
        <v>1868</v>
      </c>
      <c r="K2167" s="14">
        <v>0.690898695760534</v>
      </c>
      <c r="L2167" s="14">
        <v>0.603150508252262</v>
      </c>
    </row>
    <row r="2168">
      <c r="A2168" s="14" t="s">
        <v>6110</v>
      </c>
      <c r="B2168" s="14" t="s">
        <v>6111</v>
      </c>
      <c r="C2168" s="14" t="s">
        <v>1572</v>
      </c>
      <c r="D2168" s="14">
        <v>0.0</v>
      </c>
      <c r="E2168" s="14">
        <v>0.0</v>
      </c>
      <c r="F2168" s="14">
        <v>0.0</v>
      </c>
      <c r="G2168" s="14">
        <v>0.0</v>
      </c>
      <c r="H2168" s="14">
        <v>0.0</v>
      </c>
      <c r="I2168" s="14">
        <v>0.0</v>
      </c>
      <c r="J2168" s="14" t="s">
        <v>1868</v>
      </c>
      <c r="K2168" s="14">
        <v>0.144085249881703</v>
      </c>
      <c r="L2168" s="14">
        <v>0.165657294974127</v>
      </c>
    </row>
    <row r="2169">
      <c r="A2169" s="14" t="s">
        <v>6112</v>
      </c>
      <c r="B2169" s="14" t="s">
        <v>6113</v>
      </c>
      <c r="C2169" s="14" t="s">
        <v>1574</v>
      </c>
      <c r="D2169" s="14" t="s">
        <v>46</v>
      </c>
      <c r="E2169" s="14" t="s">
        <v>46</v>
      </c>
      <c r="F2169" s="14" t="s">
        <v>46</v>
      </c>
      <c r="G2169" s="14" t="s">
        <v>46</v>
      </c>
      <c r="H2169" s="14" t="s">
        <v>46</v>
      </c>
      <c r="I2169" s="14" t="s">
        <v>46</v>
      </c>
      <c r="J2169" s="14" t="s">
        <v>1868</v>
      </c>
      <c r="K2169" s="14">
        <v>0.798562613498124</v>
      </c>
      <c r="L2169" s="14">
        <v>0.834332090732228</v>
      </c>
    </row>
    <row r="2170">
      <c r="A2170" s="14" t="s">
        <v>6114</v>
      </c>
      <c r="B2170" s="14" t="s">
        <v>6115</v>
      </c>
      <c r="C2170" s="14" t="s">
        <v>1572</v>
      </c>
      <c r="D2170" s="14">
        <v>0.0</v>
      </c>
      <c r="E2170" s="14">
        <v>0.0</v>
      </c>
      <c r="F2170" s="14">
        <v>0.0</v>
      </c>
      <c r="G2170" s="14">
        <v>0.0</v>
      </c>
      <c r="H2170" s="14">
        <v>0.0</v>
      </c>
      <c r="I2170" s="14">
        <v>0.0</v>
      </c>
      <c r="J2170" s="14" t="s">
        <v>1868</v>
      </c>
      <c r="K2170" s="14">
        <v>0.768255948887846</v>
      </c>
      <c r="L2170" s="14">
        <v>0.796249096861391</v>
      </c>
    </row>
    <row r="2171">
      <c r="A2171" s="14" t="s">
        <v>6116</v>
      </c>
      <c r="B2171" s="14" t="s">
        <v>6117</v>
      </c>
      <c r="C2171" s="14" t="s">
        <v>1572</v>
      </c>
      <c r="D2171" s="14">
        <v>0.0</v>
      </c>
      <c r="E2171" s="14">
        <v>0.0</v>
      </c>
      <c r="F2171" s="14">
        <v>1.0</v>
      </c>
      <c r="G2171" s="14">
        <v>1.0</v>
      </c>
      <c r="H2171" s="14">
        <v>0.0</v>
      </c>
      <c r="I2171" s="14">
        <v>2.0</v>
      </c>
      <c r="J2171" s="14" t="s">
        <v>1868</v>
      </c>
      <c r="K2171" s="14">
        <v>0.436725767159985</v>
      </c>
      <c r="L2171" s="14">
        <v>0.473171835159722</v>
      </c>
    </row>
    <row r="2172">
      <c r="A2172" s="14" t="s">
        <v>6118</v>
      </c>
      <c r="B2172" s="14" t="s">
        <v>6119</v>
      </c>
      <c r="C2172" s="14" t="s">
        <v>1574</v>
      </c>
      <c r="D2172" s="14" t="s">
        <v>46</v>
      </c>
      <c r="E2172" s="14" t="s">
        <v>46</v>
      </c>
      <c r="F2172" s="14" t="s">
        <v>46</v>
      </c>
      <c r="G2172" s="14" t="s">
        <v>46</v>
      </c>
      <c r="H2172" s="14" t="s">
        <v>46</v>
      </c>
      <c r="I2172" s="14" t="s">
        <v>46</v>
      </c>
      <c r="J2172" s="14" t="s">
        <v>1868</v>
      </c>
      <c r="K2172" s="14">
        <v>0.47289378184317</v>
      </c>
      <c r="L2172" s="14">
        <v>0.530036542676044</v>
      </c>
    </row>
    <row r="2173">
      <c r="A2173" s="14" t="s">
        <v>6120</v>
      </c>
      <c r="B2173" s="14" t="s">
        <v>6121</v>
      </c>
      <c r="C2173" s="14" t="s">
        <v>1574</v>
      </c>
      <c r="D2173" s="14" t="s">
        <v>46</v>
      </c>
      <c r="E2173" s="14" t="s">
        <v>46</v>
      </c>
      <c r="F2173" s="14" t="s">
        <v>46</v>
      </c>
      <c r="G2173" s="14" t="s">
        <v>46</v>
      </c>
      <c r="H2173" s="14" t="s">
        <v>46</v>
      </c>
      <c r="I2173" s="14" t="s">
        <v>46</v>
      </c>
      <c r="J2173" s="14" t="s">
        <v>1868</v>
      </c>
      <c r="K2173" s="14">
        <v>0.27191290229615</v>
      </c>
      <c r="L2173" s="14">
        <v>0.690186638976056</v>
      </c>
    </row>
    <row r="2174">
      <c r="A2174" s="14" t="s">
        <v>6122</v>
      </c>
      <c r="B2174" s="14" t="s">
        <v>6123</v>
      </c>
      <c r="C2174" s="14" t="s">
        <v>1574</v>
      </c>
      <c r="D2174" s="14" t="s">
        <v>46</v>
      </c>
      <c r="E2174" s="14" t="s">
        <v>46</v>
      </c>
      <c r="F2174" s="14" t="s">
        <v>46</v>
      </c>
      <c r="G2174" s="14" t="s">
        <v>46</v>
      </c>
      <c r="H2174" s="14" t="s">
        <v>46</v>
      </c>
      <c r="I2174" s="14" t="s">
        <v>46</v>
      </c>
      <c r="J2174" s="14" t="s">
        <v>1868</v>
      </c>
      <c r="K2174" s="14">
        <v>0.533348641833353</v>
      </c>
      <c r="L2174" s="14">
        <v>0.540846453464829</v>
      </c>
    </row>
    <row r="2175">
      <c r="A2175" s="14" t="s">
        <v>6124</v>
      </c>
      <c r="B2175" s="14" t="s">
        <v>6125</v>
      </c>
      <c r="C2175" s="14" t="s">
        <v>1574</v>
      </c>
      <c r="D2175" s="14" t="s">
        <v>46</v>
      </c>
      <c r="E2175" s="14" t="s">
        <v>46</v>
      </c>
      <c r="F2175" s="14" t="s">
        <v>46</v>
      </c>
      <c r="G2175" s="14" t="s">
        <v>46</v>
      </c>
      <c r="H2175" s="14" t="s">
        <v>46</v>
      </c>
      <c r="I2175" s="14" t="s">
        <v>46</v>
      </c>
      <c r="J2175" s="14" t="s">
        <v>1868</v>
      </c>
      <c r="K2175" s="14">
        <v>0.378482411815717</v>
      </c>
      <c r="L2175" s="14">
        <v>0.292055285584981</v>
      </c>
    </row>
    <row r="2176">
      <c r="A2176" s="14" t="s">
        <v>6126</v>
      </c>
      <c r="B2176" s="14" t="s">
        <v>6127</v>
      </c>
      <c r="C2176" s="14" t="s">
        <v>1574</v>
      </c>
      <c r="D2176" s="14" t="s">
        <v>46</v>
      </c>
      <c r="E2176" s="14" t="s">
        <v>46</v>
      </c>
      <c r="F2176" s="14" t="s">
        <v>46</v>
      </c>
      <c r="G2176" s="14" t="s">
        <v>46</v>
      </c>
      <c r="H2176" s="14" t="s">
        <v>46</v>
      </c>
      <c r="I2176" s="14" t="s">
        <v>46</v>
      </c>
      <c r="J2176" s="14" t="s">
        <v>1868</v>
      </c>
      <c r="K2176" s="14">
        <v>0.0453654086549844</v>
      </c>
      <c r="L2176" s="14">
        <v>0.0566599103915026</v>
      </c>
    </row>
    <row r="2177">
      <c r="A2177" s="14" t="s">
        <v>6128</v>
      </c>
      <c r="B2177" s="14" t="s">
        <v>6129</v>
      </c>
      <c r="C2177" s="14" t="s">
        <v>1574</v>
      </c>
      <c r="D2177" s="14" t="s">
        <v>46</v>
      </c>
      <c r="E2177" s="14" t="s">
        <v>46</v>
      </c>
      <c r="F2177" s="14" t="s">
        <v>46</v>
      </c>
      <c r="G2177" s="14" t="s">
        <v>46</v>
      </c>
      <c r="H2177" s="14" t="s">
        <v>46</v>
      </c>
      <c r="I2177" s="14" t="s">
        <v>46</v>
      </c>
      <c r="J2177" s="14" t="s">
        <v>1868</v>
      </c>
      <c r="K2177" s="14">
        <v>0.0409933499419512</v>
      </c>
      <c r="L2177" s="14">
        <v>0.0411760010751251</v>
      </c>
    </row>
    <row r="2178">
      <c r="A2178" s="14" t="s">
        <v>6130</v>
      </c>
      <c r="B2178" s="14" t="s">
        <v>6131</v>
      </c>
      <c r="C2178" s="14" t="s">
        <v>1574</v>
      </c>
      <c r="D2178" s="14" t="s">
        <v>46</v>
      </c>
      <c r="E2178" s="14" t="s">
        <v>46</v>
      </c>
      <c r="F2178" s="14" t="s">
        <v>46</v>
      </c>
      <c r="G2178" s="14" t="s">
        <v>46</v>
      </c>
      <c r="H2178" s="14" t="s">
        <v>46</v>
      </c>
      <c r="I2178" s="14" t="s">
        <v>46</v>
      </c>
      <c r="J2178" s="14" t="s">
        <v>1868</v>
      </c>
      <c r="K2178" s="14">
        <v>0.0354477581855665</v>
      </c>
      <c r="L2178" s="14">
        <v>0.0508370694044197</v>
      </c>
    </row>
    <row r="2179">
      <c r="A2179" s="14" t="s">
        <v>6132</v>
      </c>
      <c r="B2179" s="14" t="s">
        <v>6133</v>
      </c>
      <c r="C2179" s="14" t="s">
        <v>1574</v>
      </c>
      <c r="D2179" s="14" t="s">
        <v>46</v>
      </c>
      <c r="E2179" s="14" t="s">
        <v>46</v>
      </c>
      <c r="F2179" s="14" t="s">
        <v>46</v>
      </c>
      <c r="G2179" s="14" t="s">
        <v>46</v>
      </c>
      <c r="H2179" s="14" t="s">
        <v>46</v>
      </c>
      <c r="I2179" s="14" t="s">
        <v>46</v>
      </c>
      <c r="J2179" s="14" t="s">
        <v>1868</v>
      </c>
      <c r="K2179" s="14">
        <v>0.983828536172807</v>
      </c>
      <c r="L2179" s="14">
        <v>0.982264270876368</v>
      </c>
    </row>
    <row r="2180">
      <c r="A2180" s="14" t="s">
        <v>6134</v>
      </c>
      <c r="B2180" s="14" t="s">
        <v>6135</v>
      </c>
      <c r="C2180" s="14" t="s">
        <v>1574</v>
      </c>
      <c r="D2180" s="14" t="s">
        <v>46</v>
      </c>
      <c r="E2180" s="14" t="s">
        <v>46</v>
      </c>
      <c r="F2180" s="14" t="s">
        <v>46</v>
      </c>
      <c r="G2180" s="14" t="s">
        <v>46</v>
      </c>
      <c r="H2180" s="14" t="s">
        <v>46</v>
      </c>
      <c r="I2180" s="14" t="s">
        <v>46</v>
      </c>
      <c r="J2180" s="14" t="s">
        <v>1868</v>
      </c>
      <c r="K2180" s="14">
        <v>0.52677519900695</v>
      </c>
      <c r="L2180" s="14">
        <v>0.462557502583869</v>
      </c>
    </row>
    <row r="2181">
      <c r="A2181" s="14" t="s">
        <v>6136</v>
      </c>
      <c r="B2181" s="14" t="s">
        <v>6137</v>
      </c>
      <c r="C2181" s="14" t="s">
        <v>1574</v>
      </c>
      <c r="D2181" s="14" t="s">
        <v>46</v>
      </c>
      <c r="E2181" s="14" t="s">
        <v>46</v>
      </c>
      <c r="F2181" s="14" t="s">
        <v>46</v>
      </c>
      <c r="G2181" s="14" t="s">
        <v>46</v>
      </c>
      <c r="H2181" s="14" t="s">
        <v>46</v>
      </c>
      <c r="I2181" s="14" t="s">
        <v>46</v>
      </c>
      <c r="J2181" s="14" t="s">
        <v>1868</v>
      </c>
      <c r="K2181" s="14">
        <v>0.762325850121724</v>
      </c>
      <c r="L2181" s="14">
        <v>0.337254748026738</v>
      </c>
    </row>
    <row r="2182">
      <c r="A2182" s="14" t="s">
        <v>6138</v>
      </c>
      <c r="B2182" s="14" t="s">
        <v>6139</v>
      </c>
      <c r="C2182" s="14" t="s">
        <v>1574</v>
      </c>
      <c r="D2182" s="14" t="s">
        <v>46</v>
      </c>
      <c r="E2182" s="14" t="s">
        <v>46</v>
      </c>
      <c r="F2182" s="14" t="s">
        <v>46</v>
      </c>
      <c r="G2182" s="14" t="s">
        <v>46</v>
      </c>
      <c r="H2182" s="14" t="s">
        <v>46</v>
      </c>
      <c r="I2182" s="14" t="s">
        <v>46</v>
      </c>
      <c r="J2182" s="14" t="s">
        <v>1868</v>
      </c>
      <c r="K2182" s="14">
        <v>0.523510110852781</v>
      </c>
      <c r="L2182" s="14">
        <v>0.532451904841484</v>
      </c>
    </row>
    <row r="2183">
      <c r="A2183" s="14" t="s">
        <v>6140</v>
      </c>
      <c r="B2183" s="14" t="s">
        <v>6141</v>
      </c>
      <c r="C2183" s="14" t="s">
        <v>1574</v>
      </c>
      <c r="D2183" s="14" t="s">
        <v>46</v>
      </c>
      <c r="E2183" s="14" t="s">
        <v>46</v>
      </c>
      <c r="F2183" s="14" t="s">
        <v>46</v>
      </c>
      <c r="G2183" s="14" t="s">
        <v>46</v>
      </c>
      <c r="H2183" s="14" t="s">
        <v>46</v>
      </c>
      <c r="I2183" s="14" t="s">
        <v>46</v>
      </c>
      <c r="J2183" s="14" t="s">
        <v>1868</v>
      </c>
      <c r="K2183" s="14">
        <v>0.914274067246545</v>
      </c>
      <c r="L2183" s="14">
        <v>0.878653036797355</v>
      </c>
    </row>
    <row r="2184">
      <c r="A2184" s="14" t="s">
        <v>6142</v>
      </c>
      <c r="B2184" s="14" t="s">
        <v>6143</v>
      </c>
      <c r="C2184" s="14" t="s">
        <v>1574</v>
      </c>
      <c r="D2184" s="14" t="s">
        <v>46</v>
      </c>
      <c r="E2184" s="14" t="s">
        <v>46</v>
      </c>
      <c r="F2184" s="14" t="s">
        <v>46</v>
      </c>
      <c r="G2184" s="14" t="s">
        <v>46</v>
      </c>
      <c r="H2184" s="14" t="s">
        <v>46</v>
      </c>
      <c r="I2184" s="14" t="s">
        <v>46</v>
      </c>
      <c r="J2184" s="14" t="s">
        <v>1868</v>
      </c>
      <c r="K2184" s="14">
        <v>0.819447338825873</v>
      </c>
      <c r="L2184" s="14">
        <v>0.749572345676107</v>
      </c>
    </row>
    <row r="2185">
      <c r="A2185" s="14" t="s">
        <v>6144</v>
      </c>
      <c r="B2185" s="14" t="s">
        <v>6145</v>
      </c>
      <c r="C2185" s="14" t="s">
        <v>1572</v>
      </c>
      <c r="D2185" s="14">
        <v>0.0</v>
      </c>
      <c r="E2185" s="14">
        <v>0.0</v>
      </c>
      <c r="F2185" s="14">
        <v>0.0</v>
      </c>
      <c r="G2185" s="14">
        <v>1.0</v>
      </c>
      <c r="H2185" s="14">
        <v>0.0</v>
      </c>
      <c r="I2185" s="14">
        <v>1.0</v>
      </c>
      <c r="J2185" s="14" t="s">
        <v>1868</v>
      </c>
      <c r="K2185" s="14">
        <v>0.516260537872184</v>
      </c>
      <c r="L2185" s="14">
        <v>0.594031922480563</v>
      </c>
    </row>
    <row r="2186">
      <c r="A2186" s="14" t="s">
        <v>6146</v>
      </c>
      <c r="B2186" s="14" t="s">
        <v>6147</v>
      </c>
      <c r="C2186" s="14" t="s">
        <v>1572</v>
      </c>
      <c r="D2186" s="14">
        <v>0.0</v>
      </c>
      <c r="E2186" s="14">
        <v>0.0</v>
      </c>
      <c r="F2186" s="14">
        <v>0.0</v>
      </c>
      <c r="G2186" s="14">
        <v>0.0</v>
      </c>
      <c r="H2186" s="14">
        <v>0.0</v>
      </c>
      <c r="I2186" s="14">
        <v>0.0</v>
      </c>
      <c r="J2186" s="14" t="s">
        <v>1868</v>
      </c>
      <c r="K2186" s="14">
        <v>0.326065208627638</v>
      </c>
      <c r="L2186" s="14">
        <v>0.398733167767645</v>
      </c>
    </row>
    <row r="2187">
      <c r="A2187" s="14" t="s">
        <v>6148</v>
      </c>
      <c r="B2187" s="14" t="s">
        <v>6149</v>
      </c>
      <c r="C2187" s="14" t="s">
        <v>1574</v>
      </c>
      <c r="D2187" s="14" t="s">
        <v>46</v>
      </c>
      <c r="E2187" s="14" t="s">
        <v>46</v>
      </c>
      <c r="F2187" s="14" t="s">
        <v>46</v>
      </c>
      <c r="G2187" s="14" t="s">
        <v>46</v>
      </c>
      <c r="H2187" s="14" t="s">
        <v>46</v>
      </c>
      <c r="I2187" s="14" t="s">
        <v>46</v>
      </c>
      <c r="J2187" s="14" t="s">
        <v>1868</v>
      </c>
      <c r="K2187" s="14">
        <v>0.990160982881062</v>
      </c>
      <c r="L2187" s="14">
        <v>0.993002981429309</v>
      </c>
    </row>
    <row r="2188">
      <c r="A2188" s="14" t="s">
        <v>6150</v>
      </c>
      <c r="B2188" s="14" t="s">
        <v>6151</v>
      </c>
      <c r="C2188" s="14" t="s">
        <v>1574</v>
      </c>
      <c r="D2188" s="14" t="s">
        <v>46</v>
      </c>
      <c r="E2188" s="14" t="s">
        <v>46</v>
      </c>
      <c r="F2188" s="14" t="s">
        <v>46</v>
      </c>
      <c r="G2188" s="14" t="s">
        <v>46</v>
      </c>
      <c r="H2188" s="14" t="s">
        <v>46</v>
      </c>
      <c r="I2188" s="14" t="s">
        <v>46</v>
      </c>
      <c r="J2188" s="14" t="s">
        <v>1868</v>
      </c>
      <c r="K2188" s="14">
        <v>0.817616780812632</v>
      </c>
      <c r="L2188" s="14">
        <v>0.863055112235887</v>
      </c>
    </row>
    <row r="2189">
      <c r="A2189" s="14" t="s">
        <v>6152</v>
      </c>
      <c r="B2189" s="14" t="s">
        <v>6153</v>
      </c>
      <c r="C2189" s="14" t="s">
        <v>1574</v>
      </c>
      <c r="D2189" s="14" t="s">
        <v>46</v>
      </c>
      <c r="E2189" s="14" t="s">
        <v>46</v>
      </c>
      <c r="F2189" s="14" t="s">
        <v>46</v>
      </c>
      <c r="G2189" s="14" t="s">
        <v>46</v>
      </c>
      <c r="H2189" s="14" t="s">
        <v>46</v>
      </c>
      <c r="I2189" s="14" t="s">
        <v>46</v>
      </c>
      <c r="J2189" s="14" t="s">
        <v>1868</v>
      </c>
      <c r="K2189" s="14">
        <v>0.651670103142926</v>
      </c>
      <c r="L2189" s="14">
        <v>0.480198571135719</v>
      </c>
    </row>
    <row r="2190">
      <c r="A2190" s="14" t="s">
        <v>6154</v>
      </c>
      <c r="B2190" s="14" t="s">
        <v>6155</v>
      </c>
      <c r="C2190" s="14" t="s">
        <v>1574</v>
      </c>
      <c r="D2190" s="14" t="s">
        <v>46</v>
      </c>
      <c r="E2190" s="14" t="s">
        <v>46</v>
      </c>
      <c r="F2190" s="14" t="s">
        <v>46</v>
      </c>
      <c r="G2190" s="14" t="s">
        <v>46</v>
      </c>
      <c r="H2190" s="14" t="s">
        <v>46</v>
      </c>
      <c r="I2190" s="14" t="s">
        <v>46</v>
      </c>
      <c r="J2190" s="14" t="s">
        <v>1868</v>
      </c>
      <c r="K2190" s="14">
        <v>0.0575451563199902</v>
      </c>
      <c r="L2190" s="14">
        <v>0.0367816606931008</v>
      </c>
    </row>
    <row r="2191">
      <c r="A2191" s="14" t="s">
        <v>6156</v>
      </c>
      <c r="B2191" s="14" t="s">
        <v>6157</v>
      </c>
      <c r="C2191" s="14" t="s">
        <v>1574</v>
      </c>
      <c r="D2191" s="14" t="s">
        <v>46</v>
      </c>
      <c r="E2191" s="14" t="s">
        <v>46</v>
      </c>
      <c r="F2191" s="14" t="s">
        <v>46</v>
      </c>
      <c r="G2191" s="14" t="s">
        <v>46</v>
      </c>
      <c r="H2191" s="14" t="s">
        <v>46</v>
      </c>
      <c r="I2191" s="14" t="s">
        <v>46</v>
      </c>
      <c r="J2191" s="14" t="s">
        <v>1868</v>
      </c>
      <c r="K2191" s="14">
        <v>0.940290450935563</v>
      </c>
      <c r="L2191" s="14">
        <v>0.924929017528538</v>
      </c>
    </row>
    <row r="2192">
      <c r="A2192" s="14" t="s">
        <v>6158</v>
      </c>
      <c r="B2192" s="14" t="s">
        <v>6159</v>
      </c>
      <c r="C2192" s="14" t="s">
        <v>1574</v>
      </c>
      <c r="D2192" s="14" t="s">
        <v>46</v>
      </c>
      <c r="E2192" s="14" t="s">
        <v>46</v>
      </c>
      <c r="F2192" s="14" t="s">
        <v>46</v>
      </c>
      <c r="G2192" s="14" t="s">
        <v>46</v>
      </c>
      <c r="H2192" s="14" t="s">
        <v>46</v>
      </c>
      <c r="I2192" s="14" t="s">
        <v>46</v>
      </c>
      <c r="J2192" s="14" t="s">
        <v>1868</v>
      </c>
      <c r="K2192" s="14">
        <v>0.784879414065208</v>
      </c>
      <c r="L2192" s="14">
        <v>0.740746034389394</v>
      </c>
    </row>
    <row r="2193">
      <c r="A2193" s="14" t="s">
        <v>6160</v>
      </c>
      <c r="B2193" s="14" t="s">
        <v>6161</v>
      </c>
      <c r="C2193" s="14" t="s">
        <v>1574</v>
      </c>
      <c r="D2193" s="14" t="s">
        <v>46</v>
      </c>
      <c r="E2193" s="14" t="s">
        <v>46</v>
      </c>
      <c r="F2193" s="14" t="s">
        <v>46</v>
      </c>
      <c r="G2193" s="14" t="s">
        <v>46</v>
      </c>
      <c r="H2193" s="14" t="s">
        <v>46</v>
      </c>
      <c r="I2193" s="14" t="s">
        <v>46</v>
      </c>
      <c r="J2193" s="14" t="s">
        <v>1868</v>
      </c>
      <c r="K2193" s="14">
        <v>0.331350216294663</v>
      </c>
      <c r="L2193" s="14">
        <v>0.649584221708663</v>
      </c>
    </row>
    <row r="2194">
      <c r="A2194" s="14" t="s">
        <v>6162</v>
      </c>
      <c r="B2194" s="14" t="s">
        <v>6163</v>
      </c>
      <c r="C2194" s="14" t="s">
        <v>1574</v>
      </c>
      <c r="D2194" s="14" t="s">
        <v>46</v>
      </c>
      <c r="E2194" s="14" t="s">
        <v>46</v>
      </c>
      <c r="F2194" s="14" t="s">
        <v>46</v>
      </c>
      <c r="G2194" s="14" t="s">
        <v>46</v>
      </c>
      <c r="H2194" s="14" t="s">
        <v>46</v>
      </c>
      <c r="I2194" s="14" t="s">
        <v>46</v>
      </c>
      <c r="J2194" s="14" t="s">
        <v>1868</v>
      </c>
      <c r="K2194" s="14">
        <v>0.64212726041167</v>
      </c>
      <c r="L2194" s="14">
        <v>0.702285008372972</v>
      </c>
    </row>
    <row r="2195">
      <c r="A2195" s="14" t="s">
        <v>6164</v>
      </c>
      <c r="B2195" s="14" t="s">
        <v>6165</v>
      </c>
      <c r="C2195" s="14" t="s">
        <v>1574</v>
      </c>
      <c r="D2195" s="14" t="s">
        <v>46</v>
      </c>
      <c r="E2195" s="14" t="s">
        <v>46</v>
      </c>
      <c r="F2195" s="14" t="s">
        <v>46</v>
      </c>
      <c r="G2195" s="14" t="s">
        <v>46</v>
      </c>
      <c r="H2195" s="14" t="s">
        <v>46</v>
      </c>
      <c r="I2195" s="14" t="s">
        <v>46</v>
      </c>
      <c r="J2195" s="14" t="s">
        <v>1868</v>
      </c>
      <c r="K2195" s="14">
        <v>0.356769275802021</v>
      </c>
      <c r="L2195" s="14">
        <v>0.256270373538433</v>
      </c>
    </row>
    <row r="2196">
      <c r="A2196" s="14" t="s">
        <v>6166</v>
      </c>
      <c r="B2196" s="14" t="s">
        <v>6167</v>
      </c>
      <c r="C2196" s="14" t="s">
        <v>1574</v>
      </c>
      <c r="D2196" s="14" t="s">
        <v>46</v>
      </c>
      <c r="E2196" s="14" t="s">
        <v>46</v>
      </c>
      <c r="F2196" s="14" t="s">
        <v>46</v>
      </c>
      <c r="G2196" s="14" t="s">
        <v>46</v>
      </c>
      <c r="H2196" s="14" t="s">
        <v>46</v>
      </c>
      <c r="I2196" s="14" t="s">
        <v>46</v>
      </c>
      <c r="J2196" s="14" t="s">
        <v>1868</v>
      </c>
      <c r="K2196" s="14">
        <v>0.776870399067985</v>
      </c>
      <c r="L2196" s="14">
        <v>0.757635116807992</v>
      </c>
    </row>
    <row r="2197">
      <c r="A2197" s="14" t="s">
        <v>6168</v>
      </c>
      <c r="B2197" s="14" t="s">
        <v>6169</v>
      </c>
      <c r="C2197" s="14" t="s">
        <v>1574</v>
      </c>
      <c r="D2197" s="14" t="s">
        <v>46</v>
      </c>
      <c r="E2197" s="14" t="s">
        <v>46</v>
      </c>
      <c r="F2197" s="14" t="s">
        <v>46</v>
      </c>
      <c r="G2197" s="14" t="s">
        <v>46</v>
      </c>
      <c r="H2197" s="14" t="s">
        <v>46</v>
      </c>
      <c r="I2197" s="14" t="s">
        <v>46</v>
      </c>
      <c r="J2197" s="14" t="s">
        <v>1868</v>
      </c>
      <c r="K2197" s="14">
        <v>0.105940902541578</v>
      </c>
      <c r="L2197" s="14">
        <v>0.0966778718949882</v>
      </c>
    </row>
    <row r="2198">
      <c r="A2198" s="14" t="s">
        <v>6170</v>
      </c>
      <c r="B2198" s="14" t="s">
        <v>6171</v>
      </c>
      <c r="C2198" s="14" t="s">
        <v>1574</v>
      </c>
      <c r="D2198" s="14" t="s">
        <v>46</v>
      </c>
      <c r="E2198" s="14" t="s">
        <v>46</v>
      </c>
      <c r="F2198" s="14" t="s">
        <v>46</v>
      </c>
      <c r="G2198" s="14" t="s">
        <v>46</v>
      </c>
      <c r="H2198" s="14" t="s">
        <v>46</v>
      </c>
      <c r="I2198" s="14" t="s">
        <v>46</v>
      </c>
      <c r="J2198" s="14" t="s">
        <v>1868</v>
      </c>
      <c r="K2198" s="14">
        <v>0.801927863828794</v>
      </c>
      <c r="L2198" s="14">
        <v>0.765947419526645</v>
      </c>
    </row>
    <row r="2199">
      <c r="A2199" s="14" t="s">
        <v>6172</v>
      </c>
      <c r="B2199" s="14" t="s">
        <v>6173</v>
      </c>
      <c r="C2199" s="14" t="s">
        <v>1574</v>
      </c>
      <c r="D2199" s="14" t="s">
        <v>46</v>
      </c>
      <c r="E2199" s="14" t="s">
        <v>46</v>
      </c>
      <c r="F2199" s="14" t="s">
        <v>46</v>
      </c>
      <c r="G2199" s="14" t="s">
        <v>46</v>
      </c>
      <c r="H2199" s="14" t="s">
        <v>46</v>
      </c>
      <c r="I2199" s="14" t="s">
        <v>46</v>
      </c>
      <c r="J2199" s="14" t="s">
        <v>1868</v>
      </c>
      <c r="K2199" s="14">
        <v>0.922745503646205</v>
      </c>
      <c r="L2199" s="14">
        <v>0.898008949187633</v>
      </c>
    </row>
    <row r="2200">
      <c r="A2200" s="14" t="s">
        <v>6174</v>
      </c>
      <c r="B2200" s="14" t="s">
        <v>6175</v>
      </c>
      <c r="C2200" s="14" t="s">
        <v>1574</v>
      </c>
      <c r="D2200" s="14" t="s">
        <v>46</v>
      </c>
      <c r="E2200" s="14" t="s">
        <v>46</v>
      </c>
      <c r="F2200" s="14" t="s">
        <v>46</v>
      </c>
      <c r="G2200" s="14" t="s">
        <v>46</v>
      </c>
      <c r="H2200" s="14" t="s">
        <v>46</v>
      </c>
      <c r="I2200" s="14" t="s">
        <v>46</v>
      </c>
      <c r="J2200" s="14" t="s">
        <v>1868</v>
      </c>
      <c r="K2200" s="14">
        <v>0.76886975657324</v>
      </c>
      <c r="L2200" s="14">
        <v>0.747370910458712</v>
      </c>
    </row>
    <row r="2201">
      <c r="A2201" s="14" t="s">
        <v>6176</v>
      </c>
      <c r="B2201" s="14" t="s">
        <v>6177</v>
      </c>
      <c r="C2201" s="14" t="s">
        <v>1574</v>
      </c>
      <c r="D2201" s="14" t="s">
        <v>46</v>
      </c>
      <c r="E2201" s="14" t="s">
        <v>46</v>
      </c>
      <c r="F2201" s="14" t="s">
        <v>46</v>
      </c>
      <c r="G2201" s="14" t="s">
        <v>46</v>
      </c>
      <c r="H2201" s="14" t="s">
        <v>46</v>
      </c>
      <c r="I2201" s="14" t="s">
        <v>46</v>
      </c>
      <c r="J2201" s="14" t="s">
        <v>1868</v>
      </c>
      <c r="K2201" s="14">
        <v>0.536879762463072</v>
      </c>
      <c r="L2201" s="14">
        <v>0.45380245686926</v>
      </c>
    </row>
    <row r="2202">
      <c r="A2202" s="14" t="s">
        <v>6178</v>
      </c>
      <c r="B2202" s="14" t="s">
        <v>6179</v>
      </c>
      <c r="C2202" s="14" t="s">
        <v>1574</v>
      </c>
      <c r="D2202" s="14" t="s">
        <v>46</v>
      </c>
      <c r="E2202" s="14" t="s">
        <v>46</v>
      </c>
      <c r="F2202" s="14" t="s">
        <v>46</v>
      </c>
      <c r="G2202" s="14" t="s">
        <v>46</v>
      </c>
      <c r="H2202" s="14" t="s">
        <v>46</v>
      </c>
      <c r="I2202" s="14" t="s">
        <v>46</v>
      </c>
      <c r="J2202" s="14" t="s">
        <v>1868</v>
      </c>
      <c r="K2202" s="14">
        <v>0.0947563385104455</v>
      </c>
      <c r="L2202" s="14">
        <v>0.0604063401643596</v>
      </c>
    </row>
    <row r="2203">
      <c r="A2203" s="14" t="s">
        <v>6180</v>
      </c>
      <c r="B2203" s="14" t="s">
        <v>6181</v>
      </c>
      <c r="C2203" s="14" t="s">
        <v>1574</v>
      </c>
      <c r="D2203" s="14" t="s">
        <v>46</v>
      </c>
      <c r="E2203" s="14" t="s">
        <v>46</v>
      </c>
      <c r="F2203" s="14" t="s">
        <v>46</v>
      </c>
      <c r="G2203" s="14" t="s">
        <v>46</v>
      </c>
      <c r="H2203" s="14" t="s">
        <v>46</v>
      </c>
      <c r="I2203" s="14" t="s">
        <v>46</v>
      </c>
      <c r="J2203" s="14" t="s">
        <v>1868</v>
      </c>
      <c r="K2203" s="14">
        <v>0.298255997561869</v>
      </c>
      <c r="L2203" s="14">
        <v>0.508873317805318</v>
      </c>
    </row>
    <row r="2204">
      <c r="A2204" s="14" t="s">
        <v>6182</v>
      </c>
      <c r="B2204" s="14" t="s">
        <v>6183</v>
      </c>
      <c r="C2204" s="14" t="s">
        <v>1574</v>
      </c>
      <c r="D2204" s="14" t="s">
        <v>46</v>
      </c>
      <c r="E2204" s="14" t="s">
        <v>46</v>
      </c>
      <c r="F2204" s="14" t="s">
        <v>46</v>
      </c>
      <c r="G2204" s="14" t="s">
        <v>46</v>
      </c>
      <c r="H2204" s="14" t="s">
        <v>46</v>
      </c>
      <c r="I2204" s="14" t="s">
        <v>46</v>
      </c>
      <c r="J2204" s="14" t="s">
        <v>1868</v>
      </c>
      <c r="K2204" s="14">
        <v>0.945344772533352</v>
      </c>
      <c r="L2204" s="14">
        <v>0.928342959621334</v>
      </c>
    </row>
    <row r="2205">
      <c r="A2205" s="14" t="s">
        <v>6184</v>
      </c>
      <c r="B2205" s="14" t="s">
        <v>6185</v>
      </c>
      <c r="C2205" s="14" t="s">
        <v>1574</v>
      </c>
      <c r="D2205" s="14" t="s">
        <v>46</v>
      </c>
      <c r="E2205" s="14" t="s">
        <v>46</v>
      </c>
      <c r="F2205" s="14" t="s">
        <v>46</v>
      </c>
      <c r="G2205" s="14" t="s">
        <v>46</v>
      </c>
      <c r="H2205" s="14" t="s">
        <v>46</v>
      </c>
      <c r="I2205" s="14" t="s">
        <v>46</v>
      </c>
      <c r="J2205" s="14" t="s">
        <v>1868</v>
      </c>
      <c r="K2205" s="14">
        <v>0.758018082320626</v>
      </c>
      <c r="L2205" s="14">
        <v>0.699130857221248</v>
      </c>
    </row>
    <row r="2206">
      <c r="A2206" s="14" t="s">
        <v>6186</v>
      </c>
      <c r="B2206" s="14" t="s">
        <v>6187</v>
      </c>
      <c r="C2206" s="14" t="s">
        <v>1572</v>
      </c>
      <c r="D2206" s="14">
        <v>0.0</v>
      </c>
      <c r="E2206" s="14">
        <v>0.0</v>
      </c>
      <c r="F2206" s="14">
        <v>0.0</v>
      </c>
      <c r="G2206" s="14">
        <v>0.0</v>
      </c>
      <c r="H2206" s="14">
        <v>0.0</v>
      </c>
      <c r="I2206" s="14">
        <v>0.0</v>
      </c>
      <c r="J2206" s="14" t="s">
        <v>1868</v>
      </c>
      <c r="K2206" s="14">
        <v>0.325332626111217</v>
      </c>
      <c r="L2206" s="14">
        <v>0.127244786997704</v>
      </c>
    </row>
    <row r="2207">
      <c r="A2207" s="14" t="s">
        <v>6188</v>
      </c>
      <c r="B2207" s="14" t="s">
        <v>6189</v>
      </c>
      <c r="C2207" s="14" t="s">
        <v>1574</v>
      </c>
      <c r="D2207" s="14" t="s">
        <v>46</v>
      </c>
      <c r="E2207" s="14" t="s">
        <v>46</v>
      </c>
      <c r="F2207" s="14" t="s">
        <v>46</v>
      </c>
      <c r="G2207" s="14" t="s">
        <v>46</v>
      </c>
      <c r="H2207" s="14" t="s">
        <v>46</v>
      </c>
      <c r="I2207" s="14" t="s">
        <v>46</v>
      </c>
      <c r="J2207" s="14" t="s">
        <v>1868</v>
      </c>
      <c r="K2207" s="14">
        <v>0.683478949326792</v>
      </c>
      <c r="L2207" s="14">
        <v>0.637165359768357</v>
      </c>
    </row>
    <row r="2208">
      <c r="A2208" s="14" t="s">
        <v>6190</v>
      </c>
      <c r="B2208" s="14" t="s">
        <v>6191</v>
      </c>
      <c r="C2208" s="14" t="s">
        <v>1574</v>
      </c>
      <c r="D2208" s="14" t="s">
        <v>46</v>
      </c>
      <c r="E2208" s="14" t="s">
        <v>46</v>
      </c>
      <c r="F2208" s="14" t="s">
        <v>46</v>
      </c>
      <c r="G2208" s="14" t="s">
        <v>46</v>
      </c>
      <c r="H2208" s="14" t="s">
        <v>46</v>
      </c>
      <c r="I2208" s="14" t="s">
        <v>46</v>
      </c>
      <c r="J2208" s="14" t="s">
        <v>1868</v>
      </c>
      <c r="K2208" s="14">
        <v>0.938531804226969</v>
      </c>
      <c r="L2208" s="14">
        <v>0.95166388742012</v>
      </c>
    </row>
    <row r="2209">
      <c r="A2209" s="14" t="s">
        <v>6192</v>
      </c>
      <c r="B2209" s="14" t="s">
        <v>6193</v>
      </c>
      <c r="C2209" s="14" t="s">
        <v>1574</v>
      </c>
      <c r="D2209" s="14" t="s">
        <v>46</v>
      </c>
      <c r="E2209" s="14" t="s">
        <v>46</v>
      </c>
      <c r="F2209" s="14" t="s">
        <v>46</v>
      </c>
      <c r="G2209" s="14" t="s">
        <v>46</v>
      </c>
      <c r="H2209" s="14" t="s">
        <v>46</v>
      </c>
      <c r="I2209" s="14" t="s">
        <v>46</v>
      </c>
      <c r="J2209" s="14" t="s">
        <v>1868</v>
      </c>
      <c r="K2209" s="14">
        <v>0.39157138059872</v>
      </c>
      <c r="L2209" s="14">
        <v>0.403599322221532</v>
      </c>
    </row>
    <row r="2210">
      <c r="A2210" s="14" t="s">
        <v>6194</v>
      </c>
      <c r="B2210" s="14" t="s">
        <v>6195</v>
      </c>
      <c r="C2210" s="14" t="s">
        <v>1572</v>
      </c>
      <c r="D2210" s="14">
        <v>0.0</v>
      </c>
      <c r="E2210" s="14">
        <v>0.0</v>
      </c>
      <c r="F2210" s="14">
        <v>0.0</v>
      </c>
      <c r="G2210" s="14">
        <v>0.0</v>
      </c>
      <c r="H2210" s="14">
        <v>0.0</v>
      </c>
      <c r="I2210" s="14">
        <v>0.0</v>
      </c>
      <c r="J2210" s="14" t="s">
        <v>1868</v>
      </c>
      <c r="K2210" s="14">
        <v>0.572018978779774</v>
      </c>
      <c r="L2210" s="14">
        <v>0.556959969354355</v>
      </c>
    </row>
    <row r="2211">
      <c r="A2211" s="14" t="s">
        <v>6196</v>
      </c>
      <c r="B2211" s="14" t="s">
        <v>6197</v>
      </c>
      <c r="C2211" s="14" t="s">
        <v>1574</v>
      </c>
      <c r="D2211" s="14" t="s">
        <v>46</v>
      </c>
      <c r="E2211" s="14" t="s">
        <v>46</v>
      </c>
      <c r="F2211" s="14" t="s">
        <v>46</v>
      </c>
      <c r="G2211" s="14" t="s">
        <v>46</v>
      </c>
      <c r="H2211" s="14" t="s">
        <v>46</v>
      </c>
      <c r="I2211" s="14" t="s">
        <v>46</v>
      </c>
      <c r="J2211" s="14" t="s">
        <v>1868</v>
      </c>
      <c r="K2211" s="14">
        <v>0.951087134535831</v>
      </c>
      <c r="L2211" s="14">
        <v>0.96651560430834</v>
      </c>
    </row>
    <row r="2212">
      <c r="A2212" s="14" t="s">
        <v>6198</v>
      </c>
      <c r="B2212" s="14" t="s">
        <v>6199</v>
      </c>
      <c r="C2212" s="14" t="s">
        <v>1572</v>
      </c>
      <c r="D2212" s="14">
        <v>0.0</v>
      </c>
      <c r="E2212" s="14">
        <v>0.0</v>
      </c>
      <c r="F2212" s="14">
        <v>0.0</v>
      </c>
      <c r="G2212" s="14">
        <v>0.0</v>
      </c>
      <c r="H2212" s="14">
        <v>0.0</v>
      </c>
      <c r="I2212" s="14">
        <v>0.0</v>
      </c>
      <c r="J2212" s="14" t="s">
        <v>1868</v>
      </c>
      <c r="K2212" s="14">
        <v>0.173753152006933</v>
      </c>
      <c r="L2212" s="14">
        <v>0.184253002819228</v>
      </c>
    </row>
    <row r="2213">
      <c r="A2213" s="14" t="s">
        <v>6200</v>
      </c>
      <c r="B2213" s="14" t="s">
        <v>6201</v>
      </c>
      <c r="C2213" s="14" t="s">
        <v>1572</v>
      </c>
      <c r="D2213" s="14">
        <v>0.0</v>
      </c>
      <c r="E2213" s="14">
        <v>0.0</v>
      </c>
      <c r="F2213" s="14">
        <v>0.0</v>
      </c>
      <c r="G2213" s="14">
        <v>0.0</v>
      </c>
      <c r="H2213" s="14">
        <v>0.0</v>
      </c>
      <c r="I2213" s="14">
        <v>0.0</v>
      </c>
      <c r="J2213" s="14" t="s">
        <v>1868</v>
      </c>
      <c r="K2213" s="14">
        <v>0.926852635295124</v>
      </c>
      <c r="L2213" s="14">
        <v>0.954027161496178</v>
      </c>
    </row>
    <row r="2214">
      <c r="A2214" s="14" t="s">
        <v>6202</v>
      </c>
      <c r="B2214" s="14" t="s">
        <v>6203</v>
      </c>
      <c r="C2214" s="14" t="s">
        <v>1572</v>
      </c>
      <c r="D2214" s="14">
        <v>0.0</v>
      </c>
      <c r="E2214" s="14">
        <v>0.0</v>
      </c>
      <c r="F2214" s="14">
        <v>0.0</v>
      </c>
      <c r="G2214" s="14">
        <v>0.0</v>
      </c>
      <c r="H2214" s="14">
        <v>0.0</v>
      </c>
      <c r="I2214" s="14">
        <v>0.0</v>
      </c>
      <c r="J2214" s="14" t="s">
        <v>1868</v>
      </c>
      <c r="K2214" s="14">
        <v>0.114968778576381</v>
      </c>
      <c r="L2214" s="14">
        <v>0.118805783872434</v>
      </c>
    </row>
    <row r="2215">
      <c r="A2215" s="14" t="s">
        <v>6204</v>
      </c>
      <c r="B2215" s="14" t="s">
        <v>6205</v>
      </c>
      <c r="C2215" s="14" t="s">
        <v>1574</v>
      </c>
      <c r="D2215" s="14" t="s">
        <v>46</v>
      </c>
      <c r="E2215" s="14" t="s">
        <v>46</v>
      </c>
      <c r="F2215" s="14" t="s">
        <v>46</v>
      </c>
      <c r="G2215" s="14" t="s">
        <v>46</v>
      </c>
      <c r="H2215" s="14" t="s">
        <v>46</v>
      </c>
      <c r="I2215" s="14" t="s">
        <v>46</v>
      </c>
      <c r="J2215" s="14" t="s">
        <v>1868</v>
      </c>
      <c r="K2215" s="14">
        <v>0.580881342704683</v>
      </c>
      <c r="L2215" s="14">
        <v>0.673817153187255</v>
      </c>
    </row>
    <row r="2216">
      <c r="A2216" s="14" t="s">
        <v>6206</v>
      </c>
      <c r="B2216" s="14" t="s">
        <v>6207</v>
      </c>
      <c r="C2216" s="14" t="s">
        <v>1574</v>
      </c>
      <c r="D2216" s="14" t="s">
        <v>46</v>
      </c>
      <c r="E2216" s="14" t="s">
        <v>46</v>
      </c>
      <c r="F2216" s="14" t="s">
        <v>46</v>
      </c>
      <c r="G2216" s="14" t="s">
        <v>46</v>
      </c>
      <c r="H2216" s="14" t="s">
        <v>46</v>
      </c>
      <c r="I2216" s="14" t="s">
        <v>46</v>
      </c>
      <c r="J2216" s="14" t="s">
        <v>1868</v>
      </c>
      <c r="K2216" s="14">
        <v>0.817557590636391</v>
      </c>
      <c r="L2216" s="14">
        <v>0.81439778847835</v>
      </c>
    </row>
    <row r="2217">
      <c r="A2217" s="14" t="s">
        <v>6208</v>
      </c>
      <c r="B2217" s="14" t="s">
        <v>6209</v>
      </c>
      <c r="C2217" s="14" t="s">
        <v>1574</v>
      </c>
      <c r="D2217" s="14" t="s">
        <v>46</v>
      </c>
      <c r="E2217" s="14" t="s">
        <v>46</v>
      </c>
      <c r="F2217" s="14" t="s">
        <v>46</v>
      </c>
      <c r="G2217" s="14" t="s">
        <v>46</v>
      </c>
      <c r="H2217" s="14" t="s">
        <v>46</v>
      </c>
      <c r="I2217" s="14" t="s">
        <v>46</v>
      </c>
      <c r="J2217" s="14" t="s">
        <v>1868</v>
      </c>
      <c r="K2217" s="14">
        <v>0.725677846221367</v>
      </c>
      <c r="L2217" s="14">
        <v>0.794585281004248</v>
      </c>
    </row>
    <row r="2218">
      <c r="A2218" s="14" t="s">
        <v>6210</v>
      </c>
      <c r="B2218" s="14" t="s">
        <v>6211</v>
      </c>
      <c r="C2218" s="14" t="s">
        <v>1574</v>
      </c>
      <c r="D2218" s="14" t="s">
        <v>46</v>
      </c>
      <c r="E2218" s="14" t="s">
        <v>46</v>
      </c>
      <c r="F2218" s="14" t="s">
        <v>46</v>
      </c>
      <c r="G2218" s="14" t="s">
        <v>46</v>
      </c>
      <c r="H2218" s="14" t="s">
        <v>46</v>
      </c>
      <c r="I2218" s="14" t="s">
        <v>46</v>
      </c>
      <c r="J2218" s="14" t="s">
        <v>1868</v>
      </c>
      <c r="K2218" s="14">
        <v>0.76245773631059</v>
      </c>
      <c r="L2218" s="14">
        <v>0.752046591822013</v>
      </c>
    </row>
    <row r="2219">
      <c r="A2219" s="14" t="s">
        <v>6212</v>
      </c>
      <c r="B2219" s="14" t="s">
        <v>6213</v>
      </c>
      <c r="C2219" s="14" t="s">
        <v>1574</v>
      </c>
      <c r="D2219" s="14" t="s">
        <v>46</v>
      </c>
      <c r="E2219" s="14" t="s">
        <v>46</v>
      </c>
      <c r="F2219" s="14" t="s">
        <v>46</v>
      </c>
      <c r="G2219" s="14" t="s">
        <v>46</v>
      </c>
      <c r="H2219" s="14" t="s">
        <v>46</v>
      </c>
      <c r="I2219" s="14" t="s">
        <v>46</v>
      </c>
      <c r="J2219" s="14" t="s">
        <v>1868</v>
      </c>
      <c r="K2219" s="14">
        <v>0.663350804825017</v>
      </c>
      <c r="L2219" s="14">
        <v>0.714142340524471</v>
      </c>
    </row>
    <row r="2220">
      <c r="A2220" s="14" t="s">
        <v>6214</v>
      </c>
      <c r="B2220" s="14" t="s">
        <v>6215</v>
      </c>
      <c r="C2220" s="14" t="s">
        <v>1574</v>
      </c>
      <c r="D2220" s="14" t="s">
        <v>46</v>
      </c>
      <c r="E2220" s="14" t="s">
        <v>46</v>
      </c>
      <c r="F2220" s="14" t="s">
        <v>46</v>
      </c>
      <c r="G2220" s="14" t="s">
        <v>46</v>
      </c>
      <c r="H2220" s="14" t="s">
        <v>46</v>
      </c>
      <c r="I2220" s="14" t="s">
        <v>46</v>
      </c>
      <c r="J2220" s="14" t="s">
        <v>1868</v>
      </c>
      <c r="K2220" s="14">
        <v>0.549333849574713</v>
      </c>
      <c r="L2220" s="14">
        <v>0.621153917957966</v>
      </c>
    </row>
    <row r="2221">
      <c r="A2221" s="14" t="s">
        <v>6216</v>
      </c>
      <c r="B2221" s="14" t="s">
        <v>6217</v>
      </c>
      <c r="C2221" s="14" t="s">
        <v>1574</v>
      </c>
      <c r="D2221" s="14" t="s">
        <v>46</v>
      </c>
      <c r="E2221" s="14" t="s">
        <v>46</v>
      </c>
      <c r="F2221" s="14" t="s">
        <v>46</v>
      </c>
      <c r="G2221" s="14" t="s">
        <v>46</v>
      </c>
      <c r="H2221" s="14" t="s">
        <v>46</v>
      </c>
      <c r="I2221" s="14" t="s">
        <v>46</v>
      </c>
      <c r="J2221" s="14" t="s">
        <v>1868</v>
      </c>
      <c r="K2221" s="14">
        <v>0.275486975055006</v>
      </c>
      <c r="L2221" s="14">
        <v>0.241130458540947</v>
      </c>
    </row>
    <row r="2222">
      <c r="A2222" s="14" t="s">
        <v>6218</v>
      </c>
      <c r="B2222" s="14" t="s">
        <v>6219</v>
      </c>
      <c r="C2222" s="14" t="s">
        <v>1574</v>
      </c>
      <c r="D2222" s="14" t="s">
        <v>46</v>
      </c>
      <c r="E2222" s="14" t="s">
        <v>46</v>
      </c>
      <c r="F2222" s="14" t="s">
        <v>46</v>
      </c>
      <c r="G2222" s="14" t="s">
        <v>46</v>
      </c>
      <c r="H2222" s="14" t="s">
        <v>46</v>
      </c>
      <c r="I2222" s="14" t="s">
        <v>46</v>
      </c>
      <c r="J2222" s="14" t="s">
        <v>1868</v>
      </c>
      <c r="K2222" s="14">
        <v>0.439677365765751</v>
      </c>
      <c r="L2222" s="14">
        <v>0.44134222362124</v>
      </c>
    </row>
    <row r="2223">
      <c r="A2223" s="14" t="s">
        <v>6220</v>
      </c>
      <c r="B2223" s="14" t="s">
        <v>6221</v>
      </c>
      <c r="C2223" s="14" t="s">
        <v>1574</v>
      </c>
      <c r="D2223" s="14" t="s">
        <v>46</v>
      </c>
      <c r="E2223" s="14" t="s">
        <v>46</v>
      </c>
      <c r="F2223" s="14" t="s">
        <v>46</v>
      </c>
      <c r="G2223" s="14" t="s">
        <v>46</v>
      </c>
      <c r="H2223" s="14" t="s">
        <v>46</v>
      </c>
      <c r="I2223" s="14" t="s">
        <v>46</v>
      </c>
      <c r="J2223" s="14" t="s">
        <v>1868</v>
      </c>
      <c r="K2223" s="14">
        <v>0.0378438773327174</v>
      </c>
      <c r="L2223" s="14">
        <v>0.0507018160117679</v>
      </c>
    </row>
    <row r="2224">
      <c r="A2224" s="14" t="s">
        <v>6222</v>
      </c>
      <c r="B2224" s="14" t="s">
        <v>6223</v>
      </c>
      <c r="C2224" s="14" t="s">
        <v>1574</v>
      </c>
      <c r="D2224" s="14" t="s">
        <v>46</v>
      </c>
      <c r="E2224" s="14" t="s">
        <v>46</v>
      </c>
      <c r="F2224" s="14" t="s">
        <v>46</v>
      </c>
      <c r="G2224" s="14" t="s">
        <v>46</v>
      </c>
      <c r="H2224" s="14" t="s">
        <v>46</v>
      </c>
      <c r="I2224" s="14" t="s">
        <v>46</v>
      </c>
      <c r="J2224" s="14" t="s">
        <v>1868</v>
      </c>
      <c r="K2224" s="14">
        <v>0.442196860042409</v>
      </c>
      <c r="L2224" s="14">
        <v>0.621269506105967</v>
      </c>
    </row>
    <row r="2225">
      <c r="A2225" s="14" t="s">
        <v>6224</v>
      </c>
      <c r="B2225" s="14" t="s">
        <v>6225</v>
      </c>
      <c r="C2225" s="14" t="s">
        <v>1574</v>
      </c>
      <c r="D2225" s="14" t="s">
        <v>46</v>
      </c>
      <c r="E2225" s="14" t="s">
        <v>46</v>
      </c>
      <c r="F2225" s="14" t="s">
        <v>46</v>
      </c>
      <c r="G2225" s="14" t="s">
        <v>46</v>
      </c>
      <c r="H2225" s="14" t="s">
        <v>46</v>
      </c>
      <c r="I2225" s="14" t="s">
        <v>46</v>
      </c>
      <c r="J2225" s="14" t="s">
        <v>1868</v>
      </c>
      <c r="K2225" s="14">
        <v>0.242735447042147</v>
      </c>
      <c r="L2225" s="14">
        <v>0.350373749455093</v>
      </c>
    </row>
    <row r="2226">
      <c r="A2226" s="14" t="s">
        <v>6226</v>
      </c>
      <c r="B2226" s="14" t="s">
        <v>6227</v>
      </c>
      <c r="C2226" s="14" t="s">
        <v>1574</v>
      </c>
      <c r="D2226" s="14" t="s">
        <v>46</v>
      </c>
      <c r="E2226" s="14" t="s">
        <v>46</v>
      </c>
      <c r="F2226" s="14" t="s">
        <v>46</v>
      </c>
      <c r="G2226" s="14" t="s">
        <v>46</v>
      </c>
      <c r="H2226" s="14" t="s">
        <v>46</v>
      </c>
      <c r="I2226" s="14" t="s">
        <v>46</v>
      </c>
      <c r="J2226" s="14" t="s">
        <v>1868</v>
      </c>
      <c r="K2226" s="14">
        <v>0.58816928736666</v>
      </c>
      <c r="L2226" s="14">
        <v>0.546292064074436</v>
      </c>
    </row>
    <row r="2227">
      <c r="A2227" s="14" t="s">
        <v>6228</v>
      </c>
      <c r="B2227" s="14" t="s">
        <v>6229</v>
      </c>
      <c r="C2227" s="14" t="s">
        <v>1574</v>
      </c>
      <c r="D2227" s="14" t="s">
        <v>46</v>
      </c>
      <c r="E2227" s="14" t="s">
        <v>46</v>
      </c>
      <c r="F2227" s="14" t="s">
        <v>46</v>
      </c>
      <c r="G2227" s="14" t="s">
        <v>46</v>
      </c>
      <c r="H2227" s="14" t="s">
        <v>46</v>
      </c>
      <c r="I2227" s="14" t="s">
        <v>46</v>
      </c>
      <c r="J2227" s="14" t="s">
        <v>1868</v>
      </c>
      <c r="K2227" s="14">
        <v>0.690719384071051</v>
      </c>
      <c r="L2227" s="14">
        <v>0.68976550538675</v>
      </c>
    </row>
    <row r="2228">
      <c r="A2228" s="14" t="s">
        <v>6230</v>
      </c>
      <c r="B2228" s="14" t="s">
        <v>6231</v>
      </c>
      <c r="C2228" s="14" t="s">
        <v>1574</v>
      </c>
      <c r="D2228" s="14" t="s">
        <v>46</v>
      </c>
      <c r="E2228" s="14" t="s">
        <v>46</v>
      </c>
      <c r="F2228" s="14" t="s">
        <v>46</v>
      </c>
      <c r="G2228" s="14" t="s">
        <v>46</v>
      </c>
      <c r="H2228" s="14" t="s">
        <v>46</v>
      </c>
      <c r="I2228" s="14" t="s">
        <v>46</v>
      </c>
      <c r="J2228" s="14" t="s">
        <v>1868</v>
      </c>
      <c r="K2228" s="14">
        <v>0.79406978379146</v>
      </c>
      <c r="L2228" s="14">
        <v>0.670627260338198</v>
      </c>
    </row>
    <row r="2229">
      <c r="A2229" s="14" t="s">
        <v>6232</v>
      </c>
      <c r="B2229" s="14" t="s">
        <v>6233</v>
      </c>
      <c r="C2229" s="14" t="s">
        <v>1574</v>
      </c>
      <c r="D2229" s="14" t="s">
        <v>46</v>
      </c>
      <c r="E2229" s="14" t="s">
        <v>46</v>
      </c>
      <c r="F2229" s="14" t="s">
        <v>46</v>
      </c>
      <c r="G2229" s="14" t="s">
        <v>46</v>
      </c>
      <c r="H2229" s="14" t="s">
        <v>46</v>
      </c>
      <c r="I2229" s="14" t="s">
        <v>46</v>
      </c>
      <c r="J2229" s="14" t="s">
        <v>1868</v>
      </c>
      <c r="K2229" s="14">
        <v>0.742498466625859</v>
      </c>
      <c r="L2229" s="14">
        <v>0.816175287177236</v>
      </c>
    </row>
    <row r="2230">
      <c r="A2230" s="14" t="s">
        <v>6234</v>
      </c>
      <c r="B2230" s="14" t="s">
        <v>6235</v>
      </c>
      <c r="C2230" s="14" t="s">
        <v>1574</v>
      </c>
      <c r="D2230" s="14" t="s">
        <v>46</v>
      </c>
      <c r="E2230" s="14" t="s">
        <v>46</v>
      </c>
      <c r="F2230" s="14" t="s">
        <v>46</v>
      </c>
      <c r="G2230" s="14" t="s">
        <v>46</v>
      </c>
      <c r="H2230" s="14" t="s">
        <v>46</v>
      </c>
      <c r="I2230" s="14" t="s">
        <v>46</v>
      </c>
      <c r="J2230" s="14" t="s">
        <v>1868</v>
      </c>
      <c r="K2230" s="14">
        <v>0.96822855915574</v>
      </c>
      <c r="L2230" s="14">
        <v>0.96822855915574</v>
      </c>
    </row>
    <row r="2231">
      <c r="A2231" s="14" t="s">
        <v>6236</v>
      </c>
      <c r="B2231" s="14" t="s">
        <v>6237</v>
      </c>
      <c r="C2231" s="14" t="s">
        <v>1574</v>
      </c>
      <c r="D2231" s="14" t="s">
        <v>46</v>
      </c>
      <c r="E2231" s="14" t="s">
        <v>46</v>
      </c>
      <c r="F2231" s="14" t="s">
        <v>46</v>
      </c>
      <c r="G2231" s="14" t="s">
        <v>46</v>
      </c>
      <c r="H2231" s="14" t="s">
        <v>46</v>
      </c>
      <c r="I2231" s="14" t="s">
        <v>46</v>
      </c>
      <c r="J2231" s="14" t="s">
        <v>1868</v>
      </c>
      <c r="K2231" s="14">
        <v>0.986520603310472</v>
      </c>
      <c r="L2231" s="14">
        <v>0.982766039120114</v>
      </c>
    </row>
    <row r="2232">
      <c r="A2232" s="14" t="s">
        <v>6238</v>
      </c>
      <c r="B2232" s="14" t="s">
        <v>6239</v>
      </c>
      <c r="C2232" s="14" t="s">
        <v>1574</v>
      </c>
      <c r="D2232" s="14" t="s">
        <v>46</v>
      </c>
      <c r="E2232" s="14" t="s">
        <v>46</v>
      </c>
      <c r="F2232" s="14" t="s">
        <v>46</v>
      </c>
      <c r="G2232" s="14" t="s">
        <v>46</v>
      </c>
      <c r="H2232" s="14" t="s">
        <v>46</v>
      </c>
      <c r="I2232" s="14" t="s">
        <v>46</v>
      </c>
      <c r="J2232" s="14" t="s">
        <v>1868</v>
      </c>
      <c r="K2232" s="14">
        <v>0.541483523766521</v>
      </c>
      <c r="L2232" s="14">
        <v>0.514798676278146</v>
      </c>
    </row>
    <row r="2233">
      <c r="A2233" s="14" t="s">
        <v>6240</v>
      </c>
      <c r="B2233" s="14" t="s">
        <v>6241</v>
      </c>
      <c r="C2233" s="14" t="s">
        <v>1574</v>
      </c>
      <c r="D2233" s="14" t="s">
        <v>46</v>
      </c>
      <c r="E2233" s="14" t="s">
        <v>46</v>
      </c>
      <c r="F2233" s="14" t="s">
        <v>46</v>
      </c>
      <c r="G2233" s="14" t="s">
        <v>46</v>
      </c>
      <c r="H2233" s="14" t="s">
        <v>46</v>
      </c>
      <c r="I2233" s="14" t="s">
        <v>46</v>
      </c>
      <c r="J2233" s="14" t="s">
        <v>1868</v>
      </c>
      <c r="K2233" s="14">
        <v>0.60373837064754</v>
      </c>
      <c r="L2233" s="14">
        <v>0.72284899378294</v>
      </c>
    </row>
    <row r="2234">
      <c r="A2234" s="14" t="s">
        <v>6242</v>
      </c>
      <c r="B2234" s="14" t="s">
        <v>6243</v>
      </c>
      <c r="C2234" s="14" t="s">
        <v>1574</v>
      </c>
      <c r="D2234" s="14" t="s">
        <v>46</v>
      </c>
      <c r="E2234" s="14" t="s">
        <v>46</v>
      </c>
      <c r="F2234" s="14" t="s">
        <v>46</v>
      </c>
      <c r="G2234" s="14" t="s">
        <v>46</v>
      </c>
      <c r="H2234" s="14" t="s">
        <v>46</v>
      </c>
      <c r="I2234" s="14" t="s">
        <v>46</v>
      </c>
      <c r="J2234" s="14" t="s">
        <v>1868</v>
      </c>
      <c r="K2234" s="14">
        <v>0.377018213607667</v>
      </c>
      <c r="L2234" s="14">
        <v>0.213972366483947</v>
      </c>
    </row>
    <row r="2235">
      <c r="A2235" s="14" t="s">
        <v>6244</v>
      </c>
      <c r="B2235" s="14" t="s">
        <v>6245</v>
      </c>
      <c r="C2235" s="14" t="s">
        <v>1574</v>
      </c>
      <c r="D2235" s="14" t="s">
        <v>46</v>
      </c>
      <c r="E2235" s="14" t="s">
        <v>46</v>
      </c>
      <c r="F2235" s="14" t="s">
        <v>46</v>
      </c>
      <c r="G2235" s="14" t="s">
        <v>46</v>
      </c>
      <c r="H2235" s="14" t="s">
        <v>46</v>
      </c>
      <c r="I2235" s="14" t="s">
        <v>46</v>
      </c>
      <c r="J2235" s="14" t="s">
        <v>1868</v>
      </c>
      <c r="K2235" s="14">
        <v>0.421310910366252</v>
      </c>
      <c r="L2235" s="14">
        <v>0.412158242994129</v>
      </c>
    </row>
    <row r="2236">
      <c r="A2236" s="14" t="s">
        <v>6246</v>
      </c>
      <c r="B2236" s="14" t="s">
        <v>6247</v>
      </c>
      <c r="C2236" s="14" t="s">
        <v>1574</v>
      </c>
      <c r="D2236" s="14" t="s">
        <v>46</v>
      </c>
      <c r="E2236" s="14" t="s">
        <v>46</v>
      </c>
      <c r="F2236" s="14" t="s">
        <v>46</v>
      </c>
      <c r="G2236" s="14" t="s">
        <v>46</v>
      </c>
      <c r="H2236" s="14" t="s">
        <v>46</v>
      </c>
      <c r="I2236" s="14" t="s">
        <v>46</v>
      </c>
      <c r="J2236" s="14" t="s">
        <v>1868</v>
      </c>
      <c r="K2236" s="14">
        <v>0.754293896947139</v>
      </c>
      <c r="L2236" s="14">
        <v>0.809608814565631</v>
      </c>
    </row>
    <row r="2237">
      <c r="A2237" s="14" t="s">
        <v>6248</v>
      </c>
      <c r="B2237" s="14" t="s">
        <v>6249</v>
      </c>
      <c r="C2237" s="14" t="s">
        <v>1574</v>
      </c>
      <c r="D2237" s="14" t="s">
        <v>46</v>
      </c>
      <c r="E2237" s="14" t="s">
        <v>46</v>
      </c>
      <c r="F2237" s="14" t="s">
        <v>46</v>
      </c>
      <c r="G2237" s="14" t="s">
        <v>46</v>
      </c>
      <c r="H2237" s="14" t="s">
        <v>46</v>
      </c>
      <c r="I2237" s="14" t="s">
        <v>46</v>
      </c>
      <c r="J2237" s="14" t="s">
        <v>1868</v>
      </c>
      <c r="K2237" s="14">
        <v>0.8348472020569</v>
      </c>
      <c r="L2237" s="14">
        <v>0.857918517982072</v>
      </c>
    </row>
    <row r="2238">
      <c r="A2238" s="14" t="s">
        <v>6250</v>
      </c>
      <c r="B2238" s="14" t="s">
        <v>6251</v>
      </c>
      <c r="C2238" s="14" t="s">
        <v>1572</v>
      </c>
      <c r="D2238" s="14">
        <v>0.0</v>
      </c>
      <c r="E2238" s="14">
        <v>0.0</v>
      </c>
      <c r="F2238" s="14">
        <v>0.0</v>
      </c>
      <c r="G2238" s="14">
        <v>0.0</v>
      </c>
      <c r="H2238" s="14">
        <v>0.0</v>
      </c>
      <c r="I2238" s="14">
        <v>0.0</v>
      </c>
      <c r="J2238" s="14" t="s">
        <v>1868</v>
      </c>
      <c r="K2238" s="14">
        <v>0.791508020554593</v>
      </c>
      <c r="L2238" s="14">
        <v>0.83255990177876</v>
      </c>
    </row>
    <row r="2239">
      <c r="A2239" s="14" t="s">
        <v>6252</v>
      </c>
      <c r="B2239" s="14" t="s">
        <v>6253</v>
      </c>
      <c r="C2239" s="14" t="s">
        <v>1574</v>
      </c>
      <c r="D2239" s="14" t="s">
        <v>46</v>
      </c>
      <c r="E2239" s="14" t="s">
        <v>46</v>
      </c>
      <c r="F2239" s="14" t="s">
        <v>46</v>
      </c>
      <c r="G2239" s="14" t="s">
        <v>46</v>
      </c>
      <c r="H2239" s="14" t="s">
        <v>46</v>
      </c>
      <c r="I2239" s="14" t="s">
        <v>46</v>
      </c>
      <c r="J2239" s="14" t="s">
        <v>1868</v>
      </c>
      <c r="K2239" s="14">
        <v>0.289598543437587</v>
      </c>
      <c r="L2239" s="14">
        <v>0.323778579739139</v>
      </c>
    </row>
    <row r="2240">
      <c r="A2240" s="14" t="s">
        <v>6254</v>
      </c>
      <c r="B2240" s="14" t="s">
        <v>6255</v>
      </c>
      <c r="C2240" s="14" t="s">
        <v>1572</v>
      </c>
      <c r="D2240" s="14">
        <v>1.0</v>
      </c>
      <c r="E2240" s="14">
        <v>0.0</v>
      </c>
      <c r="F2240" s="14">
        <v>0.0</v>
      </c>
      <c r="G2240" s="14">
        <v>0.0</v>
      </c>
      <c r="H2240" s="14">
        <v>0.0</v>
      </c>
      <c r="I2240" s="14">
        <v>1.0</v>
      </c>
      <c r="J2240" s="14" t="s">
        <v>1868</v>
      </c>
      <c r="K2240" s="14">
        <v>0.144701506824693</v>
      </c>
      <c r="L2240" s="14">
        <v>0.12283529418391</v>
      </c>
    </row>
    <row r="2241">
      <c r="A2241" s="14" t="s">
        <v>6256</v>
      </c>
      <c r="B2241" s="14" t="s">
        <v>6257</v>
      </c>
      <c r="C2241" s="14" t="s">
        <v>1572</v>
      </c>
      <c r="D2241" s="14">
        <v>0.0</v>
      </c>
      <c r="E2241" s="14">
        <v>0.0</v>
      </c>
      <c r="F2241" s="14">
        <v>0.0</v>
      </c>
      <c r="G2241" s="14">
        <v>0.0</v>
      </c>
      <c r="H2241" s="14">
        <v>0.0</v>
      </c>
      <c r="I2241" s="14">
        <v>0.0</v>
      </c>
      <c r="J2241" s="14" t="s">
        <v>1868</v>
      </c>
      <c r="K2241" s="14">
        <v>0.931063997704525</v>
      </c>
      <c r="L2241" s="14">
        <v>0.956977319044683</v>
      </c>
    </row>
    <row r="2242">
      <c r="A2242" s="14" t="s">
        <v>6258</v>
      </c>
      <c r="B2242" s="14" t="s">
        <v>6259</v>
      </c>
      <c r="C2242" s="14" t="s">
        <v>1574</v>
      </c>
      <c r="D2242" s="14" t="s">
        <v>46</v>
      </c>
      <c r="E2242" s="14" t="s">
        <v>46</v>
      </c>
      <c r="F2242" s="14" t="s">
        <v>46</v>
      </c>
      <c r="G2242" s="14" t="s">
        <v>46</v>
      </c>
      <c r="H2242" s="14" t="s">
        <v>46</v>
      </c>
      <c r="I2242" s="14" t="s">
        <v>46</v>
      </c>
      <c r="J2242" s="14" t="s">
        <v>1868</v>
      </c>
      <c r="K2242" s="14">
        <v>0.636098598963012</v>
      </c>
      <c r="L2242" s="14">
        <v>0.493143230509613</v>
      </c>
    </row>
    <row r="2243">
      <c r="A2243" s="14" t="s">
        <v>6260</v>
      </c>
      <c r="B2243" s="14" t="s">
        <v>6261</v>
      </c>
      <c r="C2243" s="14" t="s">
        <v>1572</v>
      </c>
      <c r="D2243" s="14">
        <v>0.0</v>
      </c>
      <c r="E2243" s="14">
        <v>0.0</v>
      </c>
      <c r="F2243" s="14">
        <v>0.0</v>
      </c>
      <c r="G2243" s="14">
        <v>0.0</v>
      </c>
      <c r="H2243" s="14">
        <v>0.0</v>
      </c>
      <c r="I2243" s="14">
        <v>0.0</v>
      </c>
      <c r="J2243" s="14" t="s">
        <v>1868</v>
      </c>
      <c r="K2243" s="14">
        <v>0.133608738804458</v>
      </c>
      <c r="L2243" s="14">
        <v>0.107199492620631</v>
      </c>
    </row>
    <row r="2244">
      <c r="A2244" s="14" t="s">
        <v>6262</v>
      </c>
      <c r="B2244" s="14" t="s">
        <v>6263</v>
      </c>
      <c r="C2244" s="14" t="s">
        <v>1574</v>
      </c>
      <c r="D2244" s="14" t="s">
        <v>46</v>
      </c>
      <c r="E2244" s="14" t="s">
        <v>46</v>
      </c>
      <c r="F2244" s="14" t="s">
        <v>46</v>
      </c>
      <c r="G2244" s="14" t="s">
        <v>46</v>
      </c>
      <c r="H2244" s="14" t="s">
        <v>46</v>
      </c>
      <c r="I2244" s="14" t="s">
        <v>46</v>
      </c>
      <c r="J2244" s="14" t="s">
        <v>1868</v>
      </c>
      <c r="K2244" s="14">
        <v>0.275735375305655</v>
      </c>
      <c r="L2244" s="14">
        <v>0.216450199083655</v>
      </c>
    </row>
    <row r="2245">
      <c r="A2245" s="14" t="s">
        <v>6264</v>
      </c>
      <c r="B2245" s="14" t="s">
        <v>6265</v>
      </c>
      <c r="C2245" s="14" t="s">
        <v>1574</v>
      </c>
      <c r="D2245" s="14" t="s">
        <v>46</v>
      </c>
      <c r="E2245" s="14" t="s">
        <v>46</v>
      </c>
      <c r="F2245" s="14" t="s">
        <v>46</v>
      </c>
      <c r="G2245" s="14" t="s">
        <v>46</v>
      </c>
      <c r="H2245" s="14" t="s">
        <v>46</v>
      </c>
      <c r="I2245" s="14" t="s">
        <v>46</v>
      </c>
      <c r="J2245" s="14" t="s">
        <v>1868</v>
      </c>
      <c r="K2245" s="14">
        <v>0.820004162823717</v>
      </c>
      <c r="L2245" s="14">
        <v>0.843151206416414</v>
      </c>
    </row>
    <row r="2246">
      <c r="A2246" s="14" t="s">
        <v>6266</v>
      </c>
      <c r="B2246" s="14" t="s">
        <v>6267</v>
      </c>
      <c r="C2246" s="14" t="s">
        <v>1574</v>
      </c>
      <c r="D2246" s="14" t="s">
        <v>46</v>
      </c>
      <c r="E2246" s="14" t="s">
        <v>46</v>
      </c>
      <c r="F2246" s="14" t="s">
        <v>46</v>
      </c>
      <c r="G2246" s="14" t="s">
        <v>46</v>
      </c>
      <c r="H2246" s="14" t="s">
        <v>46</v>
      </c>
      <c r="I2246" s="14" t="s">
        <v>46</v>
      </c>
      <c r="J2246" s="14" t="s">
        <v>1868</v>
      </c>
      <c r="K2246" s="14">
        <v>0.514662654757617</v>
      </c>
      <c r="L2246" s="14">
        <v>0.616582415954433</v>
      </c>
    </row>
    <row r="2247">
      <c r="A2247" s="14" t="s">
        <v>6268</v>
      </c>
      <c r="B2247" s="14" t="s">
        <v>6269</v>
      </c>
      <c r="C2247" s="14" t="s">
        <v>1574</v>
      </c>
      <c r="D2247" s="14" t="s">
        <v>46</v>
      </c>
      <c r="E2247" s="14" t="s">
        <v>46</v>
      </c>
      <c r="F2247" s="14" t="s">
        <v>46</v>
      </c>
      <c r="G2247" s="14" t="s">
        <v>46</v>
      </c>
      <c r="H2247" s="14" t="s">
        <v>46</v>
      </c>
      <c r="I2247" s="14" t="s">
        <v>46</v>
      </c>
      <c r="J2247" s="14" t="s">
        <v>1868</v>
      </c>
      <c r="K2247" s="14">
        <v>0.611617098971396</v>
      </c>
      <c r="L2247" s="14">
        <v>0.756863321752702</v>
      </c>
    </row>
    <row r="2248">
      <c r="A2248" s="14" t="s">
        <v>6270</v>
      </c>
      <c r="B2248" s="14" t="s">
        <v>6271</v>
      </c>
      <c r="C2248" s="14" t="s">
        <v>1574</v>
      </c>
      <c r="D2248" s="14" t="s">
        <v>46</v>
      </c>
      <c r="E2248" s="14" t="s">
        <v>46</v>
      </c>
      <c r="F2248" s="14" t="s">
        <v>46</v>
      </c>
      <c r="G2248" s="14" t="s">
        <v>46</v>
      </c>
      <c r="H2248" s="14" t="s">
        <v>46</v>
      </c>
      <c r="I2248" s="14" t="s">
        <v>46</v>
      </c>
      <c r="J2248" s="14" t="s">
        <v>1868</v>
      </c>
      <c r="K2248" s="14">
        <v>0.103086405438663</v>
      </c>
      <c r="L2248" s="14">
        <v>0.0975554009201234</v>
      </c>
    </row>
    <row r="2249">
      <c r="A2249" s="14" t="s">
        <v>6272</v>
      </c>
      <c r="B2249" s="14" t="s">
        <v>6273</v>
      </c>
      <c r="C2249" s="14" t="s">
        <v>1572</v>
      </c>
      <c r="D2249" s="14">
        <v>1.0</v>
      </c>
      <c r="E2249" s="14">
        <v>0.0</v>
      </c>
      <c r="F2249" s="14">
        <v>0.0</v>
      </c>
      <c r="G2249" s="14">
        <v>0.0</v>
      </c>
      <c r="H2249" s="14">
        <v>0.0</v>
      </c>
      <c r="I2249" s="14">
        <v>1.0</v>
      </c>
      <c r="J2249" s="14" t="s">
        <v>1868</v>
      </c>
      <c r="K2249" s="14">
        <v>0.209015494169015</v>
      </c>
      <c r="L2249" s="14">
        <v>0.821580754650541</v>
      </c>
    </row>
    <row r="2250">
      <c r="A2250" s="14" t="s">
        <v>6274</v>
      </c>
      <c r="B2250" s="14" t="s">
        <v>6275</v>
      </c>
      <c r="C2250" s="14" t="s">
        <v>1574</v>
      </c>
      <c r="D2250" s="14" t="s">
        <v>46</v>
      </c>
      <c r="E2250" s="14" t="s">
        <v>46</v>
      </c>
      <c r="F2250" s="14" t="s">
        <v>46</v>
      </c>
      <c r="G2250" s="14" t="s">
        <v>46</v>
      </c>
      <c r="H2250" s="14" t="s">
        <v>46</v>
      </c>
      <c r="I2250" s="14" t="s">
        <v>46</v>
      </c>
      <c r="J2250" s="14" t="s">
        <v>1868</v>
      </c>
      <c r="K2250" s="14">
        <v>0.239517368374448</v>
      </c>
      <c r="L2250" s="14">
        <v>0.281051551402722</v>
      </c>
    </row>
    <row r="2251">
      <c r="A2251" s="14" t="s">
        <v>6276</v>
      </c>
      <c r="B2251" s="14" t="s">
        <v>6277</v>
      </c>
      <c r="C2251" s="14" t="s">
        <v>1574</v>
      </c>
      <c r="D2251" s="14" t="s">
        <v>46</v>
      </c>
      <c r="E2251" s="14" t="s">
        <v>46</v>
      </c>
      <c r="F2251" s="14" t="s">
        <v>46</v>
      </c>
      <c r="G2251" s="14" t="s">
        <v>46</v>
      </c>
      <c r="H2251" s="14" t="s">
        <v>46</v>
      </c>
      <c r="I2251" s="14" t="s">
        <v>46</v>
      </c>
      <c r="J2251" s="14" t="s">
        <v>1868</v>
      </c>
      <c r="K2251" s="14">
        <v>0.871249663982809</v>
      </c>
      <c r="L2251" s="14">
        <v>0.910166676111668</v>
      </c>
    </row>
    <row r="2252">
      <c r="A2252" s="14" t="s">
        <v>6278</v>
      </c>
      <c r="B2252" s="14" t="s">
        <v>6279</v>
      </c>
      <c r="C2252" s="14" t="s">
        <v>1572</v>
      </c>
      <c r="D2252" s="14">
        <v>0.0</v>
      </c>
      <c r="E2252" s="14">
        <v>0.0</v>
      </c>
      <c r="F2252" s="14">
        <v>0.0</v>
      </c>
      <c r="G2252" s="14">
        <v>0.0</v>
      </c>
      <c r="H2252" s="14">
        <v>0.0</v>
      </c>
      <c r="I2252" s="14">
        <v>0.0</v>
      </c>
      <c r="J2252" s="14" t="s">
        <v>1868</v>
      </c>
      <c r="K2252" s="14">
        <v>0.97723224825584</v>
      </c>
      <c r="L2252" s="14">
        <v>0.984583593284123</v>
      </c>
    </row>
    <row r="2253">
      <c r="A2253" s="14" t="s">
        <v>6280</v>
      </c>
      <c r="B2253" s="14" t="s">
        <v>6281</v>
      </c>
      <c r="C2253" s="14" t="s">
        <v>1572</v>
      </c>
      <c r="D2253" s="14">
        <v>0.0</v>
      </c>
      <c r="E2253" s="14">
        <v>0.0</v>
      </c>
      <c r="F2253" s="14">
        <v>0.0</v>
      </c>
      <c r="G2253" s="14">
        <v>0.0</v>
      </c>
      <c r="H2253" s="14">
        <v>0.0</v>
      </c>
      <c r="I2253" s="14">
        <v>0.0</v>
      </c>
      <c r="J2253" s="14" t="s">
        <v>1868</v>
      </c>
      <c r="K2253" s="14">
        <v>0.570578498742894</v>
      </c>
      <c r="L2253" s="14">
        <v>0.589823004904255</v>
      </c>
    </row>
    <row r="2254">
      <c r="A2254" s="14" t="s">
        <v>6282</v>
      </c>
      <c r="B2254" s="14" t="s">
        <v>6283</v>
      </c>
      <c r="C2254" s="14" t="s">
        <v>1574</v>
      </c>
      <c r="D2254" s="14" t="s">
        <v>46</v>
      </c>
      <c r="E2254" s="14" t="s">
        <v>46</v>
      </c>
      <c r="F2254" s="14" t="s">
        <v>46</v>
      </c>
      <c r="G2254" s="14" t="s">
        <v>46</v>
      </c>
      <c r="H2254" s="14" t="s">
        <v>46</v>
      </c>
      <c r="I2254" s="14" t="s">
        <v>46</v>
      </c>
      <c r="J2254" s="14" t="s">
        <v>1868</v>
      </c>
      <c r="K2254" s="14">
        <v>0.565267681516969</v>
      </c>
      <c r="L2254" s="14">
        <v>0.589756179104944</v>
      </c>
    </row>
    <row r="2255">
      <c r="A2255" s="14" t="s">
        <v>6284</v>
      </c>
      <c r="B2255" s="14" t="s">
        <v>6285</v>
      </c>
      <c r="C2255" s="14" t="s">
        <v>1572</v>
      </c>
      <c r="D2255" s="14">
        <v>0.0</v>
      </c>
      <c r="E2255" s="14">
        <v>0.0</v>
      </c>
      <c r="F2255" s="14">
        <v>0.0</v>
      </c>
      <c r="G2255" s="14">
        <v>0.0</v>
      </c>
      <c r="H2255" s="14">
        <v>0.0</v>
      </c>
      <c r="I2255" s="14">
        <v>0.0</v>
      </c>
      <c r="J2255" s="14" t="s">
        <v>1868</v>
      </c>
      <c r="K2255" s="14">
        <v>0.730156749122729</v>
      </c>
      <c r="L2255" s="14">
        <v>0.500638040809484</v>
      </c>
    </row>
    <row r="2256">
      <c r="A2256" s="14" t="s">
        <v>6286</v>
      </c>
      <c r="B2256" s="14" t="s">
        <v>6287</v>
      </c>
      <c r="C2256" s="14" t="s">
        <v>1574</v>
      </c>
      <c r="D2256" s="14" t="s">
        <v>46</v>
      </c>
      <c r="E2256" s="14" t="s">
        <v>46</v>
      </c>
      <c r="F2256" s="14" t="s">
        <v>46</v>
      </c>
      <c r="G2256" s="14" t="s">
        <v>46</v>
      </c>
      <c r="H2256" s="14" t="s">
        <v>46</v>
      </c>
      <c r="I2256" s="14" t="s">
        <v>46</v>
      </c>
      <c r="J2256" s="14" t="s">
        <v>1868</v>
      </c>
      <c r="K2256" s="14">
        <v>0.232817901000133</v>
      </c>
      <c r="L2256" s="14">
        <v>0.223966426170817</v>
      </c>
    </row>
    <row r="2257">
      <c r="A2257" s="14" t="s">
        <v>6288</v>
      </c>
      <c r="B2257" s="14" t="s">
        <v>6289</v>
      </c>
      <c r="C2257" s="14" t="s">
        <v>1574</v>
      </c>
      <c r="D2257" s="14" t="s">
        <v>46</v>
      </c>
      <c r="E2257" s="14" t="s">
        <v>46</v>
      </c>
      <c r="F2257" s="14" t="s">
        <v>46</v>
      </c>
      <c r="G2257" s="14" t="s">
        <v>46</v>
      </c>
      <c r="H2257" s="14" t="s">
        <v>46</v>
      </c>
      <c r="I2257" s="14" t="s">
        <v>46</v>
      </c>
      <c r="J2257" s="14" t="s">
        <v>1868</v>
      </c>
      <c r="K2257" s="14">
        <v>0.917351257182339</v>
      </c>
      <c r="L2257" s="14">
        <v>0.850413299536344</v>
      </c>
    </row>
    <row r="2258">
      <c r="A2258" s="14" t="s">
        <v>6290</v>
      </c>
      <c r="B2258" s="14" t="s">
        <v>6291</v>
      </c>
      <c r="C2258" s="14" t="s">
        <v>1574</v>
      </c>
      <c r="D2258" s="14" t="s">
        <v>46</v>
      </c>
      <c r="E2258" s="14" t="s">
        <v>46</v>
      </c>
      <c r="F2258" s="14" t="s">
        <v>46</v>
      </c>
      <c r="G2258" s="14" t="s">
        <v>46</v>
      </c>
      <c r="H2258" s="14" t="s">
        <v>46</v>
      </c>
      <c r="I2258" s="14" t="s">
        <v>46</v>
      </c>
      <c r="J2258" s="14" t="s">
        <v>1868</v>
      </c>
      <c r="K2258" s="14">
        <v>0.796556162122523</v>
      </c>
      <c r="L2258" s="14">
        <v>0.864813118467079</v>
      </c>
    </row>
    <row r="2259">
      <c r="A2259" s="14" t="s">
        <v>6292</v>
      </c>
      <c r="B2259" s="14" t="s">
        <v>6293</v>
      </c>
      <c r="C2259" s="14" t="s">
        <v>1572</v>
      </c>
      <c r="D2259" s="14">
        <v>0.0</v>
      </c>
      <c r="E2259" s="14">
        <v>0.0</v>
      </c>
      <c r="F2259" s="14">
        <v>0.0</v>
      </c>
      <c r="G2259" s="14">
        <v>0.0</v>
      </c>
      <c r="H2259" s="14">
        <v>0.0</v>
      </c>
      <c r="I2259" s="14">
        <v>0.0</v>
      </c>
      <c r="J2259" s="14" t="s">
        <v>1868</v>
      </c>
      <c r="K2259" s="14">
        <v>0.0402364748396813</v>
      </c>
      <c r="L2259" s="14">
        <v>0.0292332650477653</v>
      </c>
    </row>
    <row r="2260">
      <c r="A2260" s="14" t="s">
        <v>6294</v>
      </c>
      <c r="B2260" s="14" t="s">
        <v>6295</v>
      </c>
      <c r="C2260" s="14" t="s">
        <v>1572</v>
      </c>
      <c r="D2260" s="14">
        <v>0.0</v>
      </c>
      <c r="E2260" s="14">
        <v>0.0</v>
      </c>
      <c r="F2260" s="14">
        <v>0.0</v>
      </c>
      <c r="G2260" s="14">
        <v>0.0</v>
      </c>
      <c r="H2260" s="14">
        <v>0.0</v>
      </c>
      <c r="I2260" s="14">
        <v>0.0</v>
      </c>
      <c r="J2260" s="14" t="s">
        <v>1868</v>
      </c>
      <c r="K2260" s="14">
        <v>0.443218781864961</v>
      </c>
      <c r="L2260" s="14">
        <v>0.602650100958111</v>
      </c>
    </row>
    <row r="2261">
      <c r="A2261" s="14" t="s">
        <v>6296</v>
      </c>
      <c r="B2261" s="14" t="s">
        <v>6297</v>
      </c>
      <c r="C2261" s="14" t="s">
        <v>1572</v>
      </c>
      <c r="D2261" s="14">
        <v>0.0</v>
      </c>
      <c r="E2261" s="14">
        <v>0.0</v>
      </c>
      <c r="F2261" s="14">
        <v>0.0</v>
      </c>
      <c r="G2261" s="14">
        <v>1.0</v>
      </c>
      <c r="H2261" s="14">
        <v>0.0</v>
      </c>
      <c r="I2261" s="14">
        <v>1.0</v>
      </c>
      <c r="J2261" s="14" t="s">
        <v>1868</v>
      </c>
      <c r="K2261" s="14">
        <v>0.359342206770104</v>
      </c>
      <c r="L2261" s="14">
        <v>0.392325465458613</v>
      </c>
    </row>
    <row r="2262">
      <c r="A2262" s="14" t="s">
        <v>6298</v>
      </c>
      <c r="B2262" s="14" t="s">
        <v>6299</v>
      </c>
      <c r="C2262" s="14" t="s">
        <v>1574</v>
      </c>
      <c r="D2262" s="14" t="s">
        <v>46</v>
      </c>
      <c r="E2262" s="14" t="s">
        <v>46</v>
      </c>
      <c r="F2262" s="14" t="s">
        <v>46</v>
      </c>
      <c r="G2262" s="14" t="s">
        <v>46</v>
      </c>
      <c r="H2262" s="14" t="s">
        <v>46</v>
      </c>
      <c r="I2262" s="14" t="s">
        <v>46</v>
      </c>
      <c r="J2262" s="14" t="s">
        <v>1868</v>
      </c>
      <c r="K2262" s="14">
        <v>0.134170641548566</v>
      </c>
      <c r="L2262" s="14">
        <v>0.161083658908513</v>
      </c>
    </row>
    <row r="2263">
      <c r="A2263" s="14" t="s">
        <v>6300</v>
      </c>
      <c r="B2263" s="14" t="s">
        <v>6301</v>
      </c>
      <c r="C2263" s="14" t="s">
        <v>1572</v>
      </c>
      <c r="D2263" s="14">
        <v>0.0</v>
      </c>
      <c r="E2263" s="14">
        <v>0.0</v>
      </c>
      <c r="F2263" s="14">
        <v>0.0</v>
      </c>
      <c r="G2263" s="14">
        <v>0.0</v>
      </c>
      <c r="H2263" s="14">
        <v>0.0</v>
      </c>
      <c r="I2263" s="14">
        <v>0.0</v>
      </c>
      <c r="J2263" s="14" t="s">
        <v>1868</v>
      </c>
      <c r="K2263" s="14">
        <v>0.719972981483248</v>
      </c>
      <c r="L2263" s="14">
        <v>0.810227057290196</v>
      </c>
    </row>
    <row r="2264">
      <c r="A2264" s="14" t="s">
        <v>6302</v>
      </c>
      <c r="B2264" s="14" t="s">
        <v>6303</v>
      </c>
      <c r="C2264" s="14" t="s">
        <v>1572</v>
      </c>
      <c r="D2264" s="14">
        <v>0.0</v>
      </c>
      <c r="E2264" s="14">
        <v>0.0</v>
      </c>
      <c r="F2264" s="14">
        <v>0.0</v>
      </c>
      <c r="G2264" s="14">
        <v>0.0</v>
      </c>
      <c r="H2264" s="14">
        <v>0.0</v>
      </c>
      <c r="I2264" s="14">
        <v>0.0</v>
      </c>
      <c r="J2264" s="14" t="s">
        <v>1868</v>
      </c>
      <c r="K2264" s="14">
        <v>0.961204798918493</v>
      </c>
      <c r="L2264" s="14">
        <v>0.948416796806425</v>
      </c>
    </row>
    <row r="2265">
      <c r="A2265" s="14" t="s">
        <v>6304</v>
      </c>
      <c r="B2265" s="14" t="s">
        <v>6305</v>
      </c>
      <c r="C2265" s="14" t="s">
        <v>1574</v>
      </c>
      <c r="D2265" s="14" t="s">
        <v>46</v>
      </c>
      <c r="E2265" s="14" t="s">
        <v>46</v>
      </c>
      <c r="F2265" s="14" t="s">
        <v>46</v>
      </c>
      <c r="G2265" s="14" t="s">
        <v>46</v>
      </c>
      <c r="H2265" s="14" t="s">
        <v>46</v>
      </c>
      <c r="I2265" s="14" t="s">
        <v>46</v>
      </c>
      <c r="J2265" s="14" t="s">
        <v>1868</v>
      </c>
      <c r="K2265" s="14">
        <v>0.433203306912181</v>
      </c>
      <c r="L2265" s="14">
        <v>0.482098114289174</v>
      </c>
    </row>
    <row r="2266">
      <c r="A2266" s="14" t="s">
        <v>6306</v>
      </c>
      <c r="B2266" s="14" t="s">
        <v>6307</v>
      </c>
      <c r="C2266" s="14" t="s">
        <v>1574</v>
      </c>
      <c r="D2266" s="14" t="s">
        <v>46</v>
      </c>
      <c r="E2266" s="14" t="s">
        <v>46</v>
      </c>
      <c r="F2266" s="14" t="s">
        <v>46</v>
      </c>
      <c r="G2266" s="14" t="s">
        <v>46</v>
      </c>
      <c r="H2266" s="14" t="s">
        <v>46</v>
      </c>
      <c r="I2266" s="14" t="s">
        <v>46</v>
      </c>
      <c r="J2266" s="14" t="s">
        <v>1868</v>
      </c>
      <c r="K2266" s="14">
        <v>0.421180658209723</v>
      </c>
      <c r="L2266" s="14">
        <v>0.750456994066495</v>
      </c>
    </row>
    <row r="2267">
      <c r="A2267" s="14" t="s">
        <v>6308</v>
      </c>
      <c r="B2267" s="14" t="s">
        <v>6309</v>
      </c>
      <c r="C2267" s="14" t="s">
        <v>1574</v>
      </c>
      <c r="D2267" s="14" t="s">
        <v>46</v>
      </c>
      <c r="E2267" s="14" t="s">
        <v>46</v>
      </c>
      <c r="F2267" s="14" t="s">
        <v>46</v>
      </c>
      <c r="G2267" s="14" t="s">
        <v>46</v>
      </c>
      <c r="H2267" s="14" t="s">
        <v>46</v>
      </c>
      <c r="I2267" s="14" t="s">
        <v>46</v>
      </c>
      <c r="J2267" s="14" t="s">
        <v>1868</v>
      </c>
      <c r="K2267" s="14">
        <v>0.0138707280691588</v>
      </c>
      <c r="L2267" s="14">
        <v>0.912517259018615</v>
      </c>
    </row>
    <row r="2268">
      <c r="A2268" s="14" t="s">
        <v>6310</v>
      </c>
      <c r="B2268" s="14" t="s">
        <v>6311</v>
      </c>
      <c r="C2268" s="14" t="s">
        <v>1574</v>
      </c>
      <c r="D2268" s="14" t="s">
        <v>46</v>
      </c>
      <c r="E2268" s="14" t="s">
        <v>46</v>
      </c>
      <c r="F2268" s="14" t="s">
        <v>46</v>
      </c>
      <c r="G2268" s="14" t="s">
        <v>46</v>
      </c>
      <c r="H2268" s="14" t="s">
        <v>46</v>
      </c>
      <c r="I2268" s="14" t="s">
        <v>46</v>
      </c>
      <c r="J2268" s="14" t="s">
        <v>1868</v>
      </c>
      <c r="K2268" s="14">
        <v>0.311909224591857</v>
      </c>
      <c r="L2268" s="14">
        <v>0.30757757117008</v>
      </c>
    </row>
    <row r="2269">
      <c r="A2269" s="14" t="s">
        <v>6312</v>
      </c>
      <c r="B2269" s="14" t="s">
        <v>6313</v>
      </c>
      <c r="C2269" s="14" t="s">
        <v>1574</v>
      </c>
      <c r="D2269" s="14" t="s">
        <v>46</v>
      </c>
      <c r="E2269" s="14" t="s">
        <v>46</v>
      </c>
      <c r="F2269" s="14" t="s">
        <v>46</v>
      </c>
      <c r="G2269" s="14" t="s">
        <v>46</v>
      </c>
      <c r="H2269" s="14" t="s">
        <v>46</v>
      </c>
      <c r="I2269" s="14" t="s">
        <v>46</v>
      </c>
      <c r="J2269" s="14" t="s">
        <v>1868</v>
      </c>
      <c r="K2269" s="14">
        <v>0.16631316387964</v>
      </c>
      <c r="L2269" s="14">
        <v>0.113788961722105</v>
      </c>
    </row>
    <row r="2270">
      <c r="A2270" s="14" t="s">
        <v>6314</v>
      </c>
      <c r="B2270" s="14" t="s">
        <v>6315</v>
      </c>
      <c r="C2270" s="14" t="s">
        <v>1574</v>
      </c>
      <c r="D2270" s="14" t="s">
        <v>46</v>
      </c>
      <c r="E2270" s="14" t="s">
        <v>46</v>
      </c>
      <c r="F2270" s="14" t="s">
        <v>46</v>
      </c>
      <c r="G2270" s="14" t="s">
        <v>46</v>
      </c>
      <c r="H2270" s="14" t="s">
        <v>46</v>
      </c>
      <c r="I2270" s="14" t="s">
        <v>46</v>
      </c>
      <c r="J2270" s="14" t="s">
        <v>1868</v>
      </c>
      <c r="K2270" s="14">
        <v>0.125284107424264</v>
      </c>
      <c r="L2270" s="14">
        <v>0.116103019291145</v>
      </c>
    </row>
    <row r="2271">
      <c r="A2271" s="14" t="s">
        <v>6316</v>
      </c>
      <c r="B2271" s="14" t="s">
        <v>6317</v>
      </c>
      <c r="C2271" s="14" t="s">
        <v>1574</v>
      </c>
      <c r="D2271" s="14" t="s">
        <v>46</v>
      </c>
      <c r="E2271" s="14" t="s">
        <v>46</v>
      </c>
      <c r="F2271" s="14" t="s">
        <v>46</v>
      </c>
      <c r="G2271" s="14" t="s">
        <v>46</v>
      </c>
      <c r="H2271" s="14" t="s">
        <v>46</v>
      </c>
      <c r="I2271" s="14" t="s">
        <v>46</v>
      </c>
      <c r="J2271" s="14" t="s">
        <v>1868</v>
      </c>
      <c r="K2271" s="14">
        <v>0.250818610757258</v>
      </c>
      <c r="L2271" s="14">
        <v>0.62137882252854</v>
      </c>
    </row>
    <row r="2272">
      <c r="A2272" s="14" t="s">
        <v>6318</v>
      </c>
      <c r="B2272" s="14" t="s">
        <v>6319</v>
      </c>
      <c r="C2272" s="14" t="s">
        <v>1574</v>
      </c>
      <c r="D2272" s="14" t="s">
        <v>46</v>
      </c>
      <c r="E2272" s="14" t="s">
        <v>46</v>
      </c>
      <c r="F2272" s="14" t="s">
        <v>46</v>
      </c>
      <c r="G2272" s="14" t="s">
        <v>46</v>
      </c>
      <c r="H2272" s="14" t="s">
        <v>46</v>
      </c>
      <c r="I2272" s="14" t="s">
        <v>46</v>
      </c>
      <c r="J2272" s="14" t="s">
        <v>1868</v>
      </c>
      <c r="K2272" s="14">
        <v>0.580005616822606</v>
      </c>
      <c r="L2272" s="14">
        <v>0.751327532717815</v>
      </c>
    </row>
    <row r="2273">
      <c r="A2273" s="14" t="s">
        <v>6320</v>
      </c>
      <c r="B2273" s="14" t="s">
        <v>6321</v>
      </c>
      <c r="C2273" s="14" t="s">
        <v>1574</v>
      </c>
      <c r="D2273" s="14" t="s">
        <v>46</v>
      </c>
      <c r="E2273" s="14" t="s">
        <v>46</v>
      </c>
      <c r="F2273" s="14" t="s">
        <v>46</v>
      </c>
      <c r="G2273" s="14" t="s">
        <v>46</v>
      </c>
      <c r="H2273" s="14" t="s">
        <v>46</v>
      </c>
      <c r="I2273" s="14" t="s">
        <v>46</v>
      </c>
      <c r="J2273" s="14" t="s">
        <v>1868</v>
      </c>
      <c r="K2273" s="14">
        <v>0.132247972706483</v>
      </c>
      <c r="L2273" s="14">
        <v>0.118929152370432</v>
      </c>
    </row>
    <row r="2274">
      <c r="A2274" s="14" t="s">
        <v>6322</v>
      </c>
      <c r="B2274" s="14" t="s">
        <v>6323</v>
      </c>
      <c r="C2274" s="14" t="s">
        <v>1574</v>
      </c>
      <c r="D2274" s="14" t="s">
        <v>46</v>
      </c>
      <c r="E2274" s="14" t="s">
        <v>46</v>
      </c>
      <c r="F2274" s="14" t="s">
        <v>46</v>
      </c>
      <c r="G2274" s="14" t="s">
        <v>46</v>
      </c>
      <c r="H2274" s="14" t="s">
        <v>46</v>
      </c>
      <c r="I2274" s="14" t="s">
        <v>46</v>
      </c>
      <c r="J2274" s="14" t="s">
        <v>1868</v>
      </c>
      <c r="K2274" s="14">
        <v>0.891702064183553</v>
      </c>
      <c r="L2274" s="14">
        <v>0.62553417396619</v>
      </c>
    </row>
    <row r="2275">
      <c r="A2275" s="14" t="s">
        <v>6324</v>
      </c>
      <c r="B2275" s="14" t="s">
        <v>6325</v>
      </c>
      <c r="C2275" s="14" t="s">
        <v>1574</v>
      </c>
      <c r="D2275" s="14" t="s">
        <v>46</v>
      </c>
      <c r="E2275" s="14" t="s">
        <v>46</v>
      </c>
      <c r="F2275" s="14" t="s">
        <v>46</v>
      </c>
      <c r="G2275" s="14" t="s">
        <v>46</v>
      </c>
      <c r="H2275" s="14" t="s">
        <v>46</v>
      </c>
      <c r="I2275" s="14" t="s">
        <v>46</v>
      </c>
      <c r="J2275" s="14" t="s">
        <v>1868</v>
      </c>
      <c r="K2275" s="14">
        <v>0.930103059149152</v>
      </c>
      <c r="L2275" s="14">
        <v>0.950580864901918</v>
      </c>
    </row>
    <row r="2276">
      <c r="A2276" s="14" t="s">
        <v>6326</v>
      </c>
      <c r="B2276" s="14" t="s">
        <v>6327</v>
      </c>
      <c r="C2276" s="14" t="s">
        <v>1574</v>
      </c>
      <c r="D2276" s="14" t="s">
        <v>46</v>
      </c>
      <c r="E2276" s="14" t="s">
        <v>46</v>
      </c>
      <c r="F2276" s="14" t="s">
        <v>46</v>
      </c>
      <c r="G2276" s="14" t="s">
        <v>46</v>
      </c>
      <c r="H2276" s="14" t="s">
        <v>46</v>
      </c>
      <c r="I2276" s="14" t="s">
        <v>46</v>
      </c>
      <c r="J2276" s="14" t="s">
        <v>1868</v>
      </c>
      <c r="K2276" s="14">
        <v>0.984397167246531</v>
      </c>
      <c r="L2276" s="14">
        <v>0.979333909857787</v>
      </c>
    </row>
    <row r="2277">
      <c r="A2277" s="14" t="s">
        <v>6328</v>
      </c>
      <c r="B2277" s="14" t="s">
        <v>6329</v>
      </c>
      <c r="C2277" s="14" t="s">
        <v>1574</v>
      </c>
      <c r="D2277" s="14" t="s">
        <v>46</v>
      </c>
      <c r="E2277" s="14" t="s">
        <v>46</v>
      </c>
      <c r="F2277" s="14" t="s">
        <v>46</v>
      </c>
      <c r="G2277" s="14" t="s">
        <v>46</v>
      </c>
      <c r="H2277" s="14" t="s">
        <v>46</v>
      </c>
      <c r="I2277" s="14" t="s">
        <v>46</v>
      </c>
      <c r="J2277" s="14" t="s">
        <v>1868</v>
      </c>
      <c r="K2277" s="14">
        <v>0.0599020225689775</v>
      </c>
      <c r="L2277" s="14">
        <v>0.0488275253003347</v>
      </c>
    </row>
    <row r="2278">
      <c r="A2278" s="14" t="s">
        <v>6330</v>
      </c>
      <c r="B2278" s="14" t="s">
        <v>6331</v>
      </c>
      <c r="C2278" s="14" t="s">
        <v>1574</v>
      </c>
      <c r="D2278" s="14" t="s">
        <v>46</v>
      </c>
      <c r="E2278" s="14" t="s">
        <v>46</v>
      </c>
      <c r="F2278" s="14" t="s">
        <v>46</v>
      </c>
      <c r="G2278" s="14" t="s">
        <v>46</v>
      </c>
      <c r="H2278" s="14" t="s">
        <v>46</v>
      </c>
      <c r="I2278" s="14" t="s">
        <v>46</v>
      </c>
      <c r="J2278" s="14" t="s">
        <v>1868</v>
      </c>
      <c r="K2278" s="14">
        <v>0.0941137283828428</v>
      </c>
      <c r="L2278" s="14">
        <v>0.105315228913419</v>
      </c>
    </row>
    <row r="2279">
      <c r="A2279" s="14" t="s">
        <v>6332</v>
      </c>
      <c r="B2279" s="14" t="s">
        <v>6333</v>
      </c>
      <c r="C2279" s="14" t="s">
        <v>1574</v>
      </c>
      <c r="D2279" s="14" t="s">
        <v>46</v>
      </c>
      <c r="E2279" s="14" t="s">
        <v>46</v>
      </c>
      <c r="F2279" s="14" t="s">
        <v>46</v>
      </c>
      <c r="G2279" s="14" t="s">
        <v>46</v>
      </c>
      <c r="H2279" s="14" t="s">
        <v>46</v>
      </c>
      <c r="I2279" s="14" t="s">
        <v>46</v>
      </c>
      <c r="J2279" s="14" t="s">
        <v>1868</v>
      </c>
      <c r="K2279" s="14">
        <v>0.624815001676042</v>
      </c>
      <c r="L2279" s="14">
        <v>0.443497475336633</v>
      </c>
    </row>
    <row r="2280">
      <c r="A2280" s="14" t="s">
        <v>6334</v>
      </c>
      <c r="B2280" s="14" t="s">
        <v>6335</v>
      </c>
      <c r="C2280" s="14" t="s">
        <v>1574</v>
      </c>
      <c r="D2280" s="14" t="s">
        <v>46</v>
      </c>
      <c r="E2280" s="14" t="s">
        <v>46</v>
      </c>
      <c r="F2280" s="14" t="s">
        <v>46</v>
      </c>
      <c r="G2280" s="14" t="s">
        <v>46</v>
      </c>
      <c r="H2280" s="14" t="s">
        <v>46</v>
      </c>
      <c r="I2280" s="14" t="s">
        <v>46</v>
      </c>
      <c r="J2280" s="14" t="s">
        <v>1868</v>
      </c>
      <c r="K2280" s="14">
        <v>0.140605564143978</v>
      </c>
      <c r="L2280" s="14">
        <v>0.156978006608264</v>
      </c>
    </row>
    <row r="2281">
      <c r="A2281" s="14" t="s">
        <v>6336</v>
      </c>
      <c r="B2281" s="14" t="s">
        <v>6337</v>
      </c>
      <c r="C2281" s="14" t="s">
        <v>1574</v>
      </c>
      <c r="D2281" s="14" t="s">
        <v>46</v>
      </c>
      <c r="E2281" s="14" t="s">
        <v>46</v>
      </c>
      <c r="F2281" s="14" t="s">
        <v>46</v>
      </c>
      <c r="G2281" s="14" t="s">
        <v>46</v>
      </c>
      <c r="H2281" s="14" t="s">
        <v>46</v>
      </c>
      <c r="I2281" s="14" t="s">
        <v>46</v>
      </c>
      <c r="J2281" s="14" t="s">
        <v>1868</v>
      </c>
      <c r="K2281" s="14">
        <v>0.34552139347851</v>
      </c>
      <c r="L2281" s="14">
        <v>0.299149208597468</v>
      </c>
    </row>
    <row r="2282">
      <c r="A2282" s="14" t="s">
        <v>6338</v>
      </c>
      <c r="B2282" s="14" t="s">
        <v>6339</v>
      </c>
      <c r="C2282" s="14" t="s">
        <v>1572</v>
      </c>
      <c r="D2282" s="14">
        <v>0.0</v>
      </c>
      <c r="E2282" s="14">
        <v>0.0</v>
      </c>
      <c r="F2282" s="14">
        <v>0.0</v>
      </c>
      <c r="G2282" s="14">
        <v>0.0</v>
      </c>
      <c r="H2282" s="14">
        <v>0.0</v>
      </c>
      <c r="I2282" s="14">
        <v>0.0</v>
      </c>
      <c r="J2282" s="14" t="s">
        <v>1868</v>
      </c>
      <c r="K2282" s="14">
        <v>0.89894081167973</v>
      </c>
      <c r="L2282" s="14">
        <v>0.924294291725781</v>
      </c>
    </row>
    <row r="2283">
      <c r="A2283" s="14" t="s">
        <v>6340</v>
      </c>
      <c r="B2283" s="14" t="s">
        <v>6341</v>
      </c>
      <c r="C2283" s="14" t="s">
        <v>1572</v>
      </c>
      <c r="D2283" s="14">
        <v>0.0</v>
      </c>
      <c r="E2283" s="14">
        <v>0.0</v>
      </c>
      <c r="F2283" s="14">
        <v>0.0</v>
      </c>
      <c r="G2283" s="14">
        <v>0.0</v>
      </c>
      <c r="H2283" s="14">
        <v>0.0</v>
      </c>
      <c r="I2283" s="14">
        <v>0.0</v>
      </c>
      <c r="J2283" s="14" t="s">
        <v>1868</v>
      </c>
      <c r="K2283" s="14">
        <v>0.273124306368587</v>
      </c>
      <c r="L2283" s="14">
        <v>0.23688649189854</v>
      </c>
    </row>
    <row r="2284">
      <c r="A2284" s="14" t="s">
        <v>6342</v>
      </c>
      <c r="B2284" s="14" t="s">
        <v>6343</v>
      </c>
      <c r="C2284" s="14" t="s">
        <v>1574</v>
      </c>
      <c r="D2284" s="14" t="s">
        <v>46</v>
      </c>
      <c r="E2284" s="14" t="s">
        <v>46</v>
      </c>
      <c r="F2284" s="14" t="s">
        <v>46</v>
      </c>
      <c r="G2284" s="14" t="s">
        <v>46</v>
      </c>
      <c r="H2284" s="14" t="s">
        <v>46</v>
      </c>
      <c r="I2284" s="14" t="s">
        <v>46</v>
      </c>
      <c r="J2284" s="14" t="s">
        <v>1868</v>
      </c>
      <c r="K2284" s="14">
        <v>0.193731477063077</v>
      </c>
      <c r="L2284" s="14">
        <v>0.232725946999523</v>
      </c>
    </row>
    <row r="2285">
      <c r="A2285" s="14" t="s">
        <v>6344</v>
      </c>
      <c r="B2285" s="14" t="s">
        <v>6345</v>
      </c>
      <c r="C2285" s="14" t="s">
        <v>1572</v>
      </c>
      <c r="D2285" s="14">
        <v>0.0</v>
      </c>
      <c r="E2285" s="14">
        <v>0.0</v>
      </c>
      <c r="F2285" s="14">
        <v>0.0</v>
      </c>
      <c r="G2285" s="14">
        <v>0.0</v>
      </c>
      <c r="H2285" s="14">
        <v>0.0</v>
      </c>
      <c r="I2285" s="14">
        <v>0.0</v>
      </c>
      <c r="J2285" s="14" t="s">
        <v>1868</v>
      </c>
      <c r="K2285" s="14">
        <v>0.673611536969222</v>
      </c>
      <c r="L2285" s="14">
        <v>0.76599043980562</v>
      </c>
    </row>
    <row r="2286">
      <c r="A2286" s="14" t="s">
        <v>6346</v>
      </c>
      <c r="B2286" s="14" t="s">
        <v>6347</v>
      </c>
      <c r="C2286" s="14" t="s">
        <v>1574</v>
      </c>
      <c r="D2286" s="14" t="s">
        <v>46</v>
      </c>
      <c r="E2286" s="14" t="s">
        <v>46</v>
      </c>
      <c r="F2286" s="14" t="s">
        <v>46</v>
      </c>
      <c r="G2286" s="14" t="s">
        <v>46</v>
      </c>
      <c r="H2286" s="14" t="s">
        <v>46</v>
      </c>
      <c r="I2286" s="14" t="s">
        <v>46</v>
      </c>
      <c r="J2286" s="14" t="s">
        <v>1868</v>
      </c>
      <c r="K2286" s="14">
        <v>0.456630372003021</v>
      </c>
      <c r="L2286" s="14">
        <v>0.448528514773733</v>
      </c>
    </row>
    <row r="2287">
      <c r="A2287" s="14" t="s">
        <v>6348</v>
      </c>
      <c r="B2287" s="14" t="s">
        <v>6349</v>
      </c>
      <c r="C2287" s="14" t="s">
        <v>1574</v>
      </c>
      <c r="D2287" s="14" t="s">
        <v>46</v>
      </c>
      <c r="E2287" s="14" t="s">
        <v>46</v>
      </c>
      <c r="F2287" s="14" t="s">
        <v>46</v>
      </c>
      <c r="G2287" s="14" t="s">
        <v>46</v>
      </c>
      <c r="H2287" s="14" t="s">
        <v>46</v>
      </c>
      <c r="I2287" s="14" t="s">
        <v>46</v>
      </c>
      <c r="J2287" s="14" t="s">
        <v>1868</v>
      </c>
      <c r="K2287" s="14">
        <v>0.970258265596144</v>
      </c>
      <c r="L2287" s="14">
        <v>0.961597761186105</v>
      </c>
    </row>
    <row r="2288">
      <c r="A2288" s="14" t="s">
        <v>6350</v>
      </c>
      <c r="B2288" s="14" t="s">
        <v>6351</v>
      </c>
      <c r="C2288" s="14" t="s">
        <v>1574</v>
      </c>
      <c r="D2288" s="14" t="s">
        <v>46</v>
      </c>
      <c r="E2288" s="14" t="s">
        <v>46</v>
      </c>
      <c r="F2288" s="14" t="s">
        <v>46</v>
      </c>
      <c r="G2288" s="14" t="s">
        <v>46</v>
      </c>
      <c r="H2288" s="14" t="s">
        <v>46</v>
      </c>
      <c r="I2288" s="14" t="s">
        <v>46</v>
      </c>
      <c r="J2288" s="14" t="s">
        <v>1868</v>
      </c>
      <c r="K2288" s="14">
        <v>0.0261416685008461</v>
      </c>
      <c r="L2288" s="14">
        <v>0.0326469320798351</v>
      </c>
    </row>
    <row r="2289">
      <c r="A2289" s="14" t="s">
        <v>6352</v>
      </c>
      <c r="B2289" s="14" t="s">
        <v>6353</v>
      </c>
      <c r="C2289" s="14" t="s">
        <v>1574</v>
      </c>
      <c r="D2289" s="14" t="s">
        <v>46</v>
      </c>
      <c r="E2289" s="14" t="s">
        <v>46</v>
      </c>
      <c r="F2289" s="14" t="s">
        <v>46</v>
      </c>
      <c r="G2289" s="14" t="s">
        <v>46</v>
      </c>
      <c r="H2289" s="14" t="s">
        <v>46</v>
      </c>
      <c r="I2289" s="14" t="s">
        <v>46</v>
      </c>
      <c r="J2289" s="14" t="s">
        <v>1868</v>
      </c>
      <c r="K2289" s="14">
        <v>0.178652947848473</v>
      </c>
      <c r="L2289" s="14">
        <v>0.116159973715517</v>
      </c>
    </row>
    <row r="2290">
      <c r="A2290" s="14" t="s">
        <v>6354</v>
      </c>
      <c r="B2290" s="14" t="s">
        <v>6355</v>
      </c>
      <c r="C2290" s="14" t="s">
        <v>1574</v>
      </c>
      <c r="D2290" s="14" t="s">
        <v>46</v>
      </c>
      <c r="E2290" s="14" t="s">
        <v>46</v>
      </c>
      <c r="F2290" s="14" t="s">
        <v>46</v>
      </c>
      <c r="G2290" s="14" t="s">
        <v>46</v>
      </c>
      <c r="H2290" s="14" t="s">
        <v>46</v>
      </c>
      <c r="I2290" s="14" t="s">
        <v>46</v>
      </c>
      <c r="J2290" s="14" t="s">
        <v>1868</v>
      </c>
      <c r="K2290" s="14">
        <v>0.910281383253409</v>
      </c>
      <c r="L2290" s="14">
        <v>0.915901549982586</v>
      </c>
    </row>
    <row r="2291">
      <c r="A2291" s="14" t="s">
        <v>6356</v>
      </c>
      <c r="B2291" s="14" t="s">
        <v>6357</v>
      </c>
      <c r="C2291" s="14" t="s">
        <v>1574</v>
      </c>
      <c r="D2291" s="14" t="s">
        <v>46</v>
      </c>
      <c r="E2291" s="14" t="s">
        <v>46</v>
      </c>
      <c r="F2291" s="14" t="s">
        <v>46</v>
      </c>
      <c r="G2291" s="14" t="s">
        <v>46</v>
      </c>
      <c r="H2291" s="14" t="s">
        <v>46</v>
      </c>
      <c r="I2291" s="14" t="s">
        <v>46</v>
      </c>
      <c r="J2291" s="14" t="s">
        <v>1868</v>
      </c>
      <c r="K2291" s="14">
        <v>0.896605206436344</v>
      </c>
      <c r="L2291" s="14">
        <v>0.925460194206153</v>
      </c>
    </row>
    <row r="2292">
      <c r="A2292" s="14" t="s">
        <v>6358</v>
      </c>
      <c r="B2292" s="14" t="s">
        <v>6359</v>
      </c>
      <c r="C2292" s="14" t="s">
        <v>1574</v>
      </c>
      <c r="D2292" s="14" t="s">
        <v>46</v>
      </c>
      <c r="E2292" s="14" t="s">
        <v>46</v>
      </c>
      <c r="F2292" s="14" t="s">
        <v>46</v>
      </c>
      <c r="G2292" s="14" t="s">
        <v>46</v>
      </c>
      <c r="H2292" s="14" t="s">
        <v>46</v>
      </c>
      <c r="I2292" s="14" t="s">
        <v>46</v>
      </c>
      <c r="J2292" s="14" t="s">
        <v>1868</v>
      </c>
      <c r="K2292" s="14">
        <v>0.314463718599983</v>
      </c>
      <c r="L2292" s="14">
        <v>0.232144436213832</v>
      </c>
    </row>
    <row r="2293">
      <c r="A2293" s="14" t="s">
        <v>6360</v>
      </c>
      <c r="B2293" s="14" t="s">
        <v>6361</v>
      </c>
      <c r="C2293" s="14" t="s">
        <v>1572</v>
      </c>
      <c r="D2293" s="14">
        <v>0.0</v>
      </c>
      <c r="E2293" s="14">
        <v>0.0</v>
      </c>
      <c r="F2293" s="14">
        <v>1.0</v>
      </c>
      <c r="G2293" s="14">
        <v>0.0</v>
      </c>
      <c r="H2293" s="14">
        <v>0.0</v>
      </c>
      <c r="I2293" s="14">
        <v>1.0</v>
      </c>
      <c r="J2293" s="14" t="s">
        <v>1868</v>
      </c>
      <c r="K2293" s="14">
        <v>0.267719185590264</v>
      </c>
      <c r="L2293" s="14">
        <v>0.281964165724795</v>
      </c>
    </row>
    <row r="2294">
      <c r="A2294" s="14" t="s">
        <v>6362</v>
      </c>
      <c r="B2294" s="14" t="s">
        <v>6363</v>
      </c>
      <c r="C2294" s="14" t="s">
        <v>1574</v>
      </c>
      <c r="D2294" s="14" t="s">
        <v>46</v>
      </c>
      <c r="E2294" s="14" t="s">
        <v>46</v>
      </c>
      <c r="F2294" s="14" t="s">
        <v>46</v>
      </c>
      <c r="G2294" s="14" t="s">
        <v>46</v>
      </c>
      <c r="H2294" s="14" t="s">
        <v>46</v>
      </c>
      <c r="I2294" s="14" t="s">
        <v>46</v>
      </c>
      <c r="J2294" s="14" t="s">
        <v>1868</v>
      </c>
      <c r="K2294" s="14">
        <v>0.0692083191364873</v>
      </c>
      <c r="L2294" s="14">
        <v>0.0888264190963258</v>
      </c>
    </row>
    <row r="2295">
      <c r="A2295" s="14" t="s">
        <v>6364</v>
      </c>
      <c r="B2295" s="14" t="s">
        <v>6365</v>
      </c>
      <c r="C2295" s="14" t="s">
        <v>1574</v>
      </c>
      <c r="D2295" s="14" t="s">
        <v>46</v>
      </c>
      <c r="E2295" s="14" t="s">
        <v>46</v>
      </c>
      <c r="F2295" s="14" t="s">
        <v>46</v>
      </c>
      <c r="G2295" s="14" t="s">
        <v>46</v>
      </c>
      <c r="H2295" s="14" t="s">
        <v>46</v>
      </c>
      <c r="I2295" s="14" t="s">
        <v>46</v>
      </c>
      <c r="J2295" s="14" t="s">
        <v>1868</v>
      </c>
      <c r="K2295" s="14">
        <v>0.782495079188747</v>
      </c>
      <c r="L2295" s="14">
        <v>0.791592983252577</v>
      </c>
    </row>
    <row r="2296">
      <c r="A2296" s="14" t="s">
        <v>6366</v>
      </c>
      <c r="B2296" s="14" t="s">
        <v>6367</v>
      </c>
      <c r="C2296" s="14" t="s">
        <v>1574</v>
      </c>
      <c r="D2296" s="14" t="s">
        <v>46</v>
      </c>
      <c r="E2296" s="14" t="s">
        <v>46</v>
      </c>
      <c r="F2296" s="14" t="s">
        <v>46</v>
      </c>
      <c r="G2296" s="14" t="s">
        <v>46</v>
      </c>
      <c r="H2296" s="14" t="s">
        <v>46</v>
      </c>
      <c r="I2296" s="14" t="s">
        <v>46</v>
      </c>
      <c r="J2296" s="14" t="s">
        <v>1868</v>
      </c>
      <c r="K2296" s="14">
        <v>0.141813257473747</v>
      </c>
      <c r="L2296" s="14">
        <v>0.452021524286278</v>
      </c>
    </row>
    <row r="2297">
      <c r="A2297" s="14" t="s">
        <v>6368</v>
      </c>
      <c r="B2297" s="14" t="s">
        <v>6369</v>
      </c>
      <c r="C2297" s="14" t="s">
        <v>1574</v>
      </c>
      <c r="D2297" s="14" t="s">
        <v>46</v>
      </c>
      <c r="E2297" s="14" t="s">
        <v>46</v>
      </c>
      <c r="F2297" s="14" t="s">
        <v>46</v>
      </c>
      <c r="G2297" s="14" t="s">
        <v>46</v>
      </c>
      <c r="H2297" s="14" t="s">
        <v>46</v>
      </c>
      <c r="I2297" s="14" t="s">
        <v>46</v>
      </c>
      <c r="J2297" s="14" t="s">
        <v>1868</v>
      </c>
      <c r="K2297" s="14">
        <v>0.376794536893587</v>
      </c>
      <c r="L2297" s="14">
        <v>0.374669778624446</v>
      </c>
    </row>
    <row r="2298">
      <c r="A2298" s="14" t="s">
        <v>6370</v>
      </c>
      <c r="B2298" s="14" t="s">
        <v>6371</v>
      </c>
      <c r="C2298" s="14" t="s">
        <v>1574</v>
      </c>
      <c r="D2298" s="14" t="s">
        <v>46</v>
      </c>
      <c r="E2298" s="14" t="s">
        <v>46</v>
      </c>
      <c r="F2298" s="14" t="s">
        <v>46</v>
      </c>
      <c r="G2298" s="14" t="s">
        <v>46</v>
      </c>
      <c r="H2298" s="14" t="s">
        <v>46</v>
      </c>
      <c r="I2298" s="14" t="s">
        <v>46</v>
      </c>
      <c r="J2298" s="14" t="s">
        <v>1868</v>
      </c>
      <c r="K2298" s="14">
        <v>0.380798752849142</v>
      </c>
      <c r="L2298" s="14">
        <v>0.686065281009661</v>
      </c>
    </row>
    <row r="2299">
      <c r="A2299" s="14" t="s">
        <v>6372</v>
      </c>
      <c r="B2299" s="14" t="s">
        <v>6373</v>
      </c>
      <c r="C2299" s="14" t="s">
        <v>1572</v>
      </c>
      <c r="D2299" s="14">
        <v>0.0</v>
      </c>
      <c r="E2299" s="14">
        <v>0.0</v>
      </c>
      <c r="F2299" s="14">
        <v>0.0</v>
      </c>
      <c r="G2299" s="14">
        <v>0.0</v>
      </c>
      <c r="H2299" s="14">
        <v>0.0</v>
      </c>
      <c r="I2299" s="14">
        <v>0.0</v>
      </c>
      <c r="J2299" s="14" t="s">
        <v>1868</v>
      </c>
      <c r="K2299" s="14">
        <v>0.891358549017941</v>
      </c>
      <c r="L2299" s="14">
        <v>0.921927117372913</v>
      </c>
    </row>
    <row r="2300">
      <c r="A2300" s="14" t="s">
        <v>6374</v>
      </c>
      <c r="B2300" s="14" t="s">
        <v>6375</v>
      </c>
      <c r="C2300" s="14" t="s">
        <v>1572</v>
      </c>
      <c r="D2300" s="14">
        <v>0.0</v>
      </c>
      <c r="E2300" s="14">
        <v>0.0</v>
      </c>
      <c r="F2300" s="14">
        <v>0.0</v>
      </c>
      <c r="G2300" s="14">
        <v>0.0</v>
      </c>
      <c r="H2300" s="14">
        <v>0.0</v>
      </c>
      <c r="I2300" s="14">
        <v>0.0</v>
      </c>
      <c r="J2300" s="14" t="s">
        <v>1868</v>
      </c>
      <c r="K2300" s="14">
        <v>0.914811963781297</v>
      </c>
      <c r="L2300" s="14">
        <v>0.888860272266795</v>
      </c>
    </row>
    <row r="2301">
      <c r="A2301" s="14" t="s">
        <v>6376</v>
      </c>
      <c r="B2301" s="14" t="s">
        <v>6377</v>
      </c>
      <c r="C2301" s="14" t="s">
        <v>1574</v>
      </c>
      <c r="D2301" s="14" t="s">
        <v>46</v>
      </c>
      <c r="E2301" s="14" t="s">
        <v>46</v>
      </c>
      <c r="F2301" s="14" t="s">
        <v>46</v>
      </c>
      <c r="G2301" s="14" t="s">
        <v>46</v>
      </c>
      <c r="H2301" s="14" t="s">
        <v>46</v>
      </c>
      <c r="I2301" s="14" t="s">
        <v>46</v>
      </c>
      <c r="J2301" s="14" t="s">
        <v>1868</v>
      </c>
      <c r="K2301" s="14">
        <v>0.547657369973069</v>
      </c>
      <c r="L2301" s="14">
        <v>0.533934275243875</v>
      </c>
    </row>
    <row r="2302">
      <c r="A2302" s="14" t="s">
        <v>6378</v>
      </c>
      <c r="B2302" s="14" t="s">
        <v>6379</v>
      </c>
      <c r="C2302" s="14" t="s">
        <v>1574</v>
      </c>
      <c r="D2302" s="14" t="s">
        <v>46</v>
      </c>
      <c r="E2302" s="14" t="s">
        <v>46</v>
      </c>
      <c r="F2302" s="14" t="s">
        <v>46</v>
      </c>
      <c r="G2302" s="14" t="s">
        <v>46</v>
      </c>
      <c r="H2302" s="14" t="s">
        <v>46</v>
      </c>
      <c r="I2302" s="14" t="s">
        <v>46</v>
      </c>
      <c r="J2302" s="14" t="s">
        <v>1868</v>
      </c>
      <c r="K2302" s="14">
        <v>0.386196078074022</v>
      </c>
      <c r="L2302" s="14">
        <v>0.684050392890621</v>
      </c>
    </row>
    <row r="2303">
      <c r="A2303" s="14" t="s">
        <v>6380</v>
      </c>
      <c r="B2303" s="14" t="s">
        <v>6381</v>
      </c>
      <c r="C2303" s="14" t="s">
        <v>1574</v>
      </c>
      <c r="D2303" s="14" t="s">
        <v>46</v>
      </c>
      <c r="E2303" s="14" t="s">
        <v>46</v>
      </c>
      <c r="F2303" s="14" t="s">
        <v>46</v>
      </c>
      <c r="G2303" s="14" t="s">
        <v>46</v>
      </c>
      <c r="H2303" s="14" t="s">
        <v>46</v>
      </c>
      <c r="I2303" s="14" t="s">
        <v>46</v>
      </c>
      <c r="J2303" s="14" t="s">
        <v>1868</v>
      </c>
      <c r="K2303" s="14">
        <v>0.178693740598382</v>
      </c>
      <c r="L2303" s="14">
        <v>0.168864310583767</v>
      </c>
    </row>
    <row r="2304">
      <c r="A2304" s="14" t="s">
        <v>6382</v>
      </c>
      <c r="B2304" s="14" t="s">
        <v>6383</v>
      </c>
      <c r="C2304" s="14" t="s">
        <v>1574</v>
      </c>
      <c r="D2304" s="14" t="s">
        <v>46</v>
      </c>
      <c r="E2304" s="14" t="s">
        <v>46</v>
      </c>
      <c r="F2304" s="14" t="s">
        <v>46</v>
      </c>
      <c r="G2304" s="14" t="s">
        <v>46</v>
      </c>
      <c r="H2304" s="14" t="s">
        <v>46</v>
      </c>
      <c r="I2304" s="14" t="s">
        <v>46</v>
      </c>
      <c r="J2304" s="14" t="s">
        <v>1868</v>
      </c>
      <c r="K2304" s="14">
        <v>0.1318645386735</v>
      </c>
      <c r="L2304" s="14">
        <v>0.146872396097894</v>
      </c>
    </row>
    <row r="2305">
      <c r="A2305" s="14" t="s">
        <v>6384</v>
      </c>
      <c r="B2305" s="14" t="s">
        <v>6385</v>
      </c>
      <c r="C2305" s="14" t="s">
        <v>1574</v>
      </c>
      <c r="D2305" s="14" t="s">
        <v>46</v>
      </c>
      <c r="E2305" s="14" t="s">
        <v>46</v>
      </c>
      <c r="F2305" s="14" t="s">
        <v>46</v>
      </c>
      <c r="G2305" s="14" t="s">
        <v>46</v>
      </c>
      <c r="H2305" s="14" t="s">
        <v>46</v>
      </c>
      <c r="I2305" s="14" t="s">
        <v>46</v>
      </c>
      <c r="J2305" s="14" t="s">
        <v>1868</v>
      </c>
      <c r="K2305" s="14">
        <v>0.0557862692869637</v>
      </c>
      <c r="L2305" s="14">
        <v>0.0601329882947392</v>
      </c>
    </row>
    <row r="2306">
      <c r="A2306" s="14" t="s">
        <v>6386</v>
      </c>
      <c r="B2306" s="14" t="s">
        <v>6387</v>
      </c>
      <c r="C2306" s="14" t="s">
        <v>1574</v>
      </c>
      <c r="D2306" s="14" t="s">
        <v>46</v>
      </c>
      <c r="E2306" s="14" t="s">
        <v>46</v>
      </c>
      <c r="F2306" s="14" t="s">
        <v>46</v>
      </c>
      <c r="G2306" s="14" t="s">
        <v>46</v>
      </c>
      <c r="H2306" s="14" t="s">
        <v>46</v>
      </c>
      <c r="I2306" s="14" t="s">
        <v>46</v>
      </c>
      <c r="J2306" s="14" t="s">
        <v>1868</v>
      </c>
      <c r="K2306" s="14">
        <v>0.847292858521957</v>
      </c>
      <c r="L2306" s="14">
        <v>0.740792241273687</v>
      </c>
    </row>
    <row r="2307">
      <c r="A2307" s="14" t="s">
        <v>6388</v>
      </c>
      <c r="B2307" s="14" t="s">
        <v>6389</v>
      </c>
      <c r="C2307" s="14" t="s">
        <v>1574</v>
      </c>
      <c r="D2307" s="14" t="s">
        <v>46</v>
      </c>
      <c r="E2307" s="14" t="s">
        <v>46</v>
      </c>
      <c r="F2307" s="14" t="s">
        <v>46</v>
      </c>
      <c r="G2307" s="14" t="s">
        <v>46</v>
      </c>
      <c r="H2307" s="14" t="s">
        <v>46</v>
      </c>
      <c r="I2307" s="14" t="s">
        <v>46</v>
      </c>
      <c r="J2307" s="14" t="s">
        <v>1868</v>
      </c>
      <c r="K2307" s="14">
        <v>0.257241078603636</v>
      </c>
      <c r="L2307" s="14">
        <v>0.229440794622951</v>
      </c>
    </row>
    <row r="2308">
      <c r="A2308" s="14" t="s">
        <v>6390</v>
      </c>
      <c r="B2308" s="14" t="s">
        <v>6391</v>
      </c>
      <c r="C2308" s="14" t="s">
        <v>1574</v>
      </c>
      <c r="D2308" s="14" t="s">
        <v>46</v>
      </c>
      <c r="E2308" s="14" t="s">
        <v>46</v>
      </c>
      <c r="F2308" s="14" t="s">
        <v>46</v>
      </c>
      <c r="G2308" s="14" t="s">
        <v>46</v>
      </c>
      <c r="H2308" s="14" t="s">
        <v>46</v>
      </c>
      <c r="I2308" s="14" t="s">
        <v>46</v>
      </c>
      <c r="J2308" s="14" t="s">
        <v>1868</v>
      </c>
      <c r="K2308" s="14">
        <v>0.839235816616491</v>
      </c>
      <c r="L2308" s="14">
        <v>0.845969793636127</v>
      </c>
    </row>
    <row r="2309">
      <c r="A2309" s="14" t="s">
        <v>6392</v>
      </c>
      <c r="B2309" s="14" t="s">
        <v>6393</v>
      </c>
      <c r="C2309" s="14" t="s">
        <v>1574</v>
      </c>
      <c r="D2309" s="14" t="s">
        <v>46</v>
      </c>
      <c r="E2309" s="14" t="s">
        <v>46</v>
      </c>
      <c r="F2309" s="14" t="s">
        <v>46</v>
      </c>
      <c r="G2309" s="14" t="s">
        <v>46</v>
      </c>
      <c r="H2309" s="14" t="s">
        <v>46</v>
      </c>
      <c r="I2309" s="14" t="s">
        <v>46</v>
      </c>
      <c r="J2309" s="14" t="s">
        <v>1868</v>
      </c>
      <c r="K2309" s="14">
        <v>0.792590799902977</v>
      </c>
      <c r="L2309" s="14">
        <v>0.867071216228865</v>
      </c>
    </row>
    <row r="2310">
      <c r="A2310" s="14" t="s">
        <v>6394</v>
      </c>
      <c r="B2310" s="14" t="s">
        <v>6395</v>
      </c>
      <c r="C2310" s="14" t="s">
        <v>1574</v>
      </c>
      <c r="D2310" s="14" t="s">
        <v>46</v>
      </c>
      <c r="E2310" s="14" t="s">
        <v>46</v>
      </c>
      <c r="F2310" s="14" t="s">
        <v>46</v>
      </c>
      <c r="G2310" s="14" t="s">
        <v>46</v>
      </c>
      <c r="H2310" s="14" t="s">
        <v>46</v>
      </c>
      <c r="I2310" s="14" t="s">
        <v>46</v>
      </c>
      <c r="J2310" s="14" t="s">
        <v>1868</v>
      </c>
      <c r="K2310" s="14">
        <v>0.758063305806561</v>
      </c>
      <c r="L2310" s="14">
        <v>0.625739414233596</v>
      </c>
    </row>
    <row r="2311">
      <c r="A2311" s="14" t="s">
        <v>6396</v>
      </c>
      <c r="B2311" s="14" t="s">
        <v>6397</v>
      </c>
      <c r="C2311" s="14" t="s">
        <v>1574</v>
      </c>
      <c r="D2311" s="14" t="s">
        <v>46</v>
      </c>
      <c r="E2311" s="14" t="s">
        <v>46</v>
      </c>
      <c r="F2311" s="14" t="s">
        <v>46</v>
      </c>
      <c r="G2311" s="14" t="s">
        <v>46</v>
      </c>
      <c r="H2311" s="14" t="s">
        <v>46</v>
      </c>
      <c r="I2311" s="14" t="s">
        <v>46</v>
      </c>
      <c r="J2311" s="14" t="s">
        <v>1868</v>
      </c>
      <c r="K2311" s="14">
        <v>0.412355326294655</v>
      </c>
      <c r="L2311" s="14">
        <v>0.526444009169408</v>
      </c>
    </row>
    <row r="2312">
      <c r="A2312" s="14" t="s">
        <v>6398</v>
      </c>
      <c r="B2312" s="14" t="s">
        <v>6399</v>
      </c>
      <c r="C2312" s="14" t="s">
        <v>1574</v>
      </c>
      <c r="D2312" s="14" t="s">
        <v>46</v>
      </c>
      <c r="E2312" s="14" t="s">
        <v>46</v>
      </c>
      <c r="F2312" s="14" t="s">
        <v>46</v>
      </c>
      <c r="G2312" s="14" t="s">
        <v>46</v>
      </c>
      <c r="H2312" s="14" t="s">
        <v>46</v>
      </c>
      <c r="I2312" s="14" t="s">
        <v>46</v>
      </c>
      <c r="J2312" s="14" t="s">
        <v>1868</v>
      </c>
      <c r="K2312" s="14">
        <v>0.781760443230319</v>
      </c>
      <c r="L2312" s="14">
        <v>0.77436374391782</v>
      </c>
    </row>
    <row r="2313">
      <c r="A2313" s="14" t="s">
        <v>6400</v>
      </c>
      <c r="B2313" s="14" t="s">
        <v>6401</v>
      </c>
      <c r="C2313" s="14" t="s">
        <v>1574</v>
      </c>
      <c r="D2313" s="14" t="s">
        <v>46</v>
      </c>
      <c r="E2313" s="14" t="s">
        <v>46</v>
      </c>
      <c r="F2313" s="14" t="s">
        <v>46</v>
      </c>
      <c r="G2313" s="14" t="s">
        <v>46</v>
      </c>
      <c r="H2313" s="14" t="s">
        <v>46</v>
      </c>
      <c r="I2313" s="14" t="s">
        <v>46</v>
      </c>
      <c r="J2313" s="14" t="s">
        <v>1868</v>
      </c>
      <c r="K2313" s="14">
        <v>0.692877726324515</v>
      </c>
      <c r="L2313" s="14">
        <v>0.655840003636246</v>
      </c>
    </row>
    <row r="2314">
      <c r="A2314" s="14" t="s">
        <v>6402</v>
      </c>
      <c r="B2314" s="14" t="s">
        <v>6403</v>
      </c>
      <c r="C2314" s="14" t="s">
        <v>1574</v>
      </c>
      <c r="D2314" s="14" t="s">
        <v>46</v>
      </c>
      <c r="E2314" s="14" t="s">
        <v>46</v>
      </c>
      <c r="F2314" s="14" t="s">
        <v>46</v>
      </c>
      <c r="G2314" s="14" t="s">
        <v>46</v>
      </c>
      <c r="H2314" s="14" t="s">
        <v>46</v>
      </c>
      <c r="I2314" s="14" t="s">
        <v>46</v>
      </c>
      <c r="J2314" s="14" t="s">
        <v>1868</v>
      </c>
      <c r="K2314" s="14">
        <v>0.23947381557005</v>
      </c>
      <c r="L2314" s="14">
        <v>0.299451161537697</v>
      </c>
    </row>
    <row r="2315">
      <c r="A2315" s="14" t="s">
        <v>6404</v>
      </c>
      <c r="B2315" s="14" t="s">
        <v>6405</v>
      </c>
      <c r="C2315" s="14" t="s">
        <v>1574</v>
      </c>
      <c r="D2315" s="14" t="s">
        <v>46</v>
      </c>
      <c r="E2315" s="14" t="s">
        <v>46</v>
      </c>
      <c r="F2315" s="14" t="s">
        <v>46</v>
      </c>
      <c r="G2315" s="14" t="s">
        <v>46</v>
      </c>
      <c r="H2315" s="14" t="s">
        <v>46</v>
      </c>
      <c r="I2315" s="14" t="s">
        <v>46</v>
      </c>
      <c r="J2315" s="14" t="s">
        <v>1868</v>
      </c>
      <c r="K2315" s="14">
        <v>0.736466121232732</v>
      </c>
      <c r="L2315" s="14">
        <v>0.733615566364794</v>
      </c>
    </row>
    <row r="2316">
      <c r="A2316" s="14" t="s">
        <v>6406</v>
      </c>
      <c r="B2316" s="14" t="s">
        <v>6407</v>
      </c>
      <c r="C2316" s="14" t="s">
        <v>1574</v>
      </c>
      <c r="D2316" s="14" t="s">
        <v>46</v>
      </c>
      <c r="E2316" s="14" t="s">
        <v>46</v>
      </c>
      <c r="F2316" s="14" t="s">
        <v>46</v>
      </c>
      <c r="G2316" s="14" t="s">
        <v>46</v>
      </c>
      <c r="H2316" s="14" t="s">
        <v>46</v>
      </c>
      <c r="I2316" s="14" t="s">
        <v>46</v>
      </c>
      <c r="J2316" s="14" t="s">
        <v>1868</v>
      </c>
      <c r="K2316" s="14">
        <v>0.191509883571146</v>
      </c>
      <c r="L2316" s="14">
        <v>0.220391708711558</v>
      </c>
    </row>
    <row r="2317">
      <c r="A2317" s="14" t="s">
        <v>6408</v>
      </c>
      <c r="B2317" s="14" t="s">
        <v>6409</v>
      </c>
      <c r="C2317" s="14" t="s">
        <v>1574</v>
      </c>
      <c r="D2317" s="14" t="s">
        <v>46</v>
      </c>
      <c r="E2317" s="14" t="s">
        <v>46</v>
      </c>
      <c r="F2317" s="14" t="s">
        <v>46</v>
      </c>
      <c r="G2317" s="14" t="s">
        <v>46</v>
      </c>
      <c r="H2317" s="14" t="s">
        <v>46</v>
      </c>
      <c r="I2317" s="14" t="s">
        <v>46</v>
      </c>
      <c r="J2317" s="14" t="s">
        <v>1868</v>
      </c>
      <c r="K2317" s="14">
        <v>0.811686346740104</v>
      </c>
      <c r="L2317" s="14">
        <v>0.856086395444464</v>
      </c>
    </row>
    <row r="2318">
      <c r="A2318" s="14" t="s">
        <v>6410</v>
      </c>
      <c r="B2318" s="14" t="s">
        <v>6411</v>
      </c>
      <c r="C2318" s="14" t="s">
        <v>1574</v>
      </c>
      <c r="D2318" s="14" t="s">
        <v>46</v>
      </c>
      <c r="E2318" s="14" t="s">
        <v>46</v>
      </c>
      <c r="F2318" s="14" t="s">
        <v>46</v>
      </c>
      <c r="G2318" s="14" t="s">
        <v>46</v>
      </c>
      <c r="H2318" s="14" t="s">
        <v>46</v>
      </c>
      <c r="I2318" s="14" t="s">
        <v>46</v>
      </c>
      <c r="J2318" s="14" t="s">
        <v>1868</v>
      </c>
      <c r="K2318" s="14">
        <v>0.955491707894291</v>
      </c>
      <c r="L2318" s="14">
        <v>0.96799139826084</v>
      </c>
    </row>
    <row r="2319">
      <c r="A2319" s="14" t="s">
        <v>6412</v>
      </c>
      <c r="B2319" s="14" t="s">
        <v>6413</v>
      </c>
      <c r="C2319" s="14" t="s">
        <v>1574</v>
      </c>
      <c r="D2319" s="14" t="s">
        <v>46</v>
      </c>
      <c r="E2319" s="14" t="s">
        <v>46</v>
      </c>
      <c r="F2319" s="14" t="s">
        <v>46</v>
      </c>
      <c r="G2319" s="14" t="s">
        <v>46</v>
      </c>
      <c r="H2319" s="14" t="s">
        <v>46</v>
      </c>
      <c r="I2319" s="14" t="s">
        <v>46</v>
      </c>
      <c r="J2319" s="14" t="s">
        <v>1868</v>
      </c>
      <c r="K2319" s="14">
        <v>0.670131822040153</v>
      </c>
      <c r="L2319" s="14">
        <v>0.578184156953372</v>
      </c>
    </row>
    <row r="2320">
      <c r="A2320" s="14" t="s">
        <v>6414</v>
      </c>
      <c r="B2320" s="14" t="s">
        <v>6415</v>
      </c>
      <c r="C2320" s="14" t="s">
        <v>1574</v>
      </c>
      <c r="D2320" s="14" t="s">
        <v>46</v>
      </c>
      <c r="E2320" s="14" t="s">
        <v>46</v>
      </c>
      <c r="F2320" s="14" t="s">
        <v>46</v>
      </c>
      <c r="G2320" s="14" t="s">
        <v>46</v>
      </c>
      <c r="H2320" s="14" t="s">
        <v>46</v>
      </c>
      <c r="I2320" s="14" t="s">
        <v>46</v>
      </c>
      <c r="J2320" s="14" t="s">
        <v>1868</v>
      </c>
      <c r="K2320" s="14">
        <v>0.86110849378427</v>
      </c>
      <c r="L2320" s="14">
        <v>0.906026966407065</v>
      </c>
    </row>
    <row r="2321">
      <c r="A2321" s="14" t="s">
        <v>6416</v>
      </c>
      <c r="B2321" s="14" t="s">
        <v>6417</v>
      </c>
      <c r="C2321" s="14" t="s">
        <v>1574</v>
      </c>
      <c r="D2321" s="14" t="s">
        <v>46</v>
      </c>
      <c r="E2321" s="14" t="s">
        <v>46</v>
      </c>
      <c r="F2321" s="14" t="s">
        <v>46</v>
      </c>
      <c r="G2321" s="14" t="s">
        <v>46</v>
      </c>
      <c r="H2321" s="14" t="s">
        <v>46</v>
      </c>
      <c r="I2321" s="14" t="s">
        <v>46</v>
      </c>
      <c r="J2321" s="14" t="s">
        <v>1868</v>
      </c>
      <c r="K2321" s="14">
        <v>0.714932833339899</v>
      </c>
      <c r="L2321" s="14">
        <v>0.748038615392503</v>
      </c>
    </row>
    <row r="2322">
      <c r="A2322" s="14" t="s">
        <v>6418</v>
      </c>
      <c r="B2322" s="14" t="s">
        <v>6419</v>
      </c>
      <c r="C2322" s="14" t="s">
        <v>1572</v>
      </c>
      <c r="D2322" s="14">
        <v>0.0</v>
      </c>
      <c r="E2322" s="14">
        <v>0.0</v>
      </c>
      <c r="F2322" s="14">
        <v>0.0</v>
      </c>
      <c r="G2322" s="14">
        <v>0.0</v>
      </c>
      <c r="H2322" s="14">
        <v>0.0</v>
      </c>
      <c r="I2322" s="14">
        <v>0.0</v>
      </c>
      <c r="J2322" s="14" t="s">
        <v>1868</v>
      </c>
      <c r="K2322" s="14">
        <v>0.963799844767884</v>
      </c>
      <c r="L2322" s="14">
        <v>0.958472683780558</v>
      </c>
    </row>
    <row r="2323">
      <c r="A2323" s="14" t="s">
        <v>6420</v>
      </c>
      <c r="B2323" s="14" t="s">
        <v>6421</v>
      </c>
      <c r="C2323" s="14" t="s">
        <v>1572</v>
      </c>
      <c r="D2323" s="14">
        <v>0.0</v>
      </c>
      <c r="E2323" s="14">
        <v>0.0</v>
      </c>
      <c r="F2323" s="14">
        <v>0.0</v>
      </c>
      <c r="G2323" s="14">
        <v>0.0</v>
      </c>
      <c r="H2323" s="14">
        <v>0.0</v>
      </c>
      <c r="I2323" s="14">
        <v>0.0</v>
      </c>
      <c r="J2323" s="14" t="s">
        <v>1868</v>
      </c>
      <c r="K2323" s="14">
        <v>0.66661593068774</v>
      </c>
      <c r="L2323" s="14">
        <v>0.4345573340866</v>
      </c>
    </row>
    <row r="2324">
      <c r="A2324" s="14" t="s">
        <v>6422</v>
      </c>
      <c r="B2324" s="14" t="s">
        <v>6423</v>
      </c>
      <c r="C2324" s="14" t="s">
        <v>1572</v>
      </c>
      <c r="D2324" s="14">
        <v>0.0</v>
      </c>
      <c r="E2324" s="14">
        <v>0.0</v>
      </c>
      <c r="F2324" s="14">
        <v>0.0</v>
      </c>
      <c r="G2324" s="14">
        <v>0.0</v>
      </c>
      <c r="H2324" s="14">
        <v>0.0</v>
      </c>
      <c r="I2324" s="14">
        <v>0.0</v>
      </c>
      <c r="J2324" s="14" t="s">
        <v>1868</v>
      </c>
      <c r="K2324" s="14">
        <v>0.897332508550059</v>
      </c>
      <c r="L2324" s="14">
        <v>0.909460230166491</v>
      </c>
    </row>
    <row r="2325">
      <c r="A2325" s="14" t="s">
        <v>6424</v>
      </c>
      <c r="B2325" s="14" t="s">
        <v>6425</v>
      </c>
      <c r="C2325" s="14" t="s">
        <v>1572</v>
      </c>
      <c r="D2325" s="14">
        <v>0.0</v>
      </c>
      <c r="E2325" s="14">
        <v>0.0</v>
      </c>
      <c r="F2325" s="14">
        <v>0.0</v>
      </c>
      <c r="G2325" s="14">
        <v>0.0</v>
      </c>
      <c r="H2325" s="14">
        <v>0.0</v>
      </c>
      <c r="I2325" s="14">
        <v>0.0</v>
      </c>
      <c r="J2325" s="14" t="s">
        <v>1868</v>
      </c>
      <c r="K2325" s="14">
        <v>0.171202859908982</v>
      </c>
      <c r="L2325" s="14">
        <v>0.180234128783943</v>
      </c>
    </row>
    <row r="2326">
      <c r="A2326" s="14" t="s">
        <v>6426</v>
      </c>
      <c r="B2326" s="14" t="s">
        <v>6427</v>
      </c>
      <c r="C2326" s="14" t="s">
        <v>1572</v>
      </c>
      <c r="D2326" s="14">
        <v>0.0</v>
      </c>
      <c r="E2326" s="14">
        <v>0.0</v>
      </c>
      <c r="F2326" s="14">
        <v>0.0</v>
      </c>
      <c r="G2326" s="14">
        <v>0.0</v>
      </c>
      <c r="H2326" s="14">
        <v>0.0</v>
      </c>
      <c r="I2326" s="14">
        <v>0.0</v>
      </c>
      <c r="J2326" s="14" t="s">
        <v>1868</v>
      </c>
      <c r="K2326" s="14">
        <v>0.0474813726860658</v>
      </c>
      <c r="L2326" s="14">
        <v>0.0312270741047552</v>
      </c>
    </row>
    <row r="2327">
      <c r="A2327" s="14" t="s">
        <v>6428</v>
      </c>
      <c r="B2327" s="14" t="s">
        <v>6429</v>
      </c>
      <c r="C2327" s="14" t="s">
        <v>1572</v>
      </c>
      <c r="D2327" s="14">
        <v>0.0</v>
      </c>
      <c r="E2327" s="14">
        <v>0.0</v>
      </c>
      <c r="F2327" s="14">
        <v>0.0</v>
      </c>
      <c r="G2327" s="14">
        <v>0.0</v>
      </c>
      <c r="H2327" s="14">
        <v>0.0</v>
      </c>
      <c r="I2327" s="14">
        <v>0.0</v>
      </c>
      <c r="J2327" s="14" t="s">
        <v>1868</v>
      </c>
      <c r="K2327" s="14">
        <v>0.464747950260917</v>
      </c>
      <c r="L2327" s="14">
        <v>0.334378584125836</v>
      </c>
    </row>
    <row r="2328">
      <c r="A2328" s="14" t="s">
        <v>6430</v>
      </c>
      <c r="B2328" s="14" t="s">
        <v>6431</v>
      </c>
      <c r="C2328" s="14" t="s">
        <v>1572</v>
      </c>
      <c r="D2328" s="14">
        <v>0.0</v>
      </c>
      <c r="E2328" s="14">
        <v>0.0</v>
      </c>
      <c r="F2328" s="14">
        <v>0.0</v>
      </c>
      <c r="G2328" s="14">
        <v>0.0</v>
      </c>
      <c r="H2328" s="14">
        <v>0.0</v>
      </c>
      <c r="I2328" s="14">
        <v>0.0</v>
      </c>
      <c r="J2328" s="14" t="s">
        <v>1868</v>
      </c>
      <c r="K2328" s="14">
        <v>0.978588156013724</v>
      </c>
      <c r="L2328" s="14">
        <v>0.985923985333554</v>
      </c>
    </row>
    <row r="2329">
      <c r="A2329" s="14" t="s">
        <v>6432</v>
      </c>
      <c r="B2329" s="14" t="s">
        <v>6433</v>
      </c>
      <c r="C2329" s="14" t="s">
        <v>1572</v>
      </c>
      <c r="D2329" s="14">
        <v>0.0</v>
      </c>
      <c r="E2329" s="14">
        <v>0.0</v>
      </c>
      <c r="F2329" s="14">
        <v>0.0</v>
      </c>
      <c r="G2329" s="14">
        <v>0.0</v>
      </c>
      <c r="H2329" s="14">
        <v>0.0</v>
      </c>
      <c r="I2329" s="14">
        <v>0.0</v>
      </c>
      <c r="J2329" s="14" t="s">
        <v>1868</v>
      </c>
      <c r="K2329" s="14">
        <v>0.833665028664015</v>
      </c>
      <c r="L2329" s="14">
        <v>0.793459256965569</v>
      </c>
    </row>
    <row r="2330">
      <c r="A2330" s="14" t="s">
        <v>6434</v>
      </c>
      <c r="B2330" s="14" t="s">
        <v>6435</v>
      </c>
      <c r="C2330" s="14" t="s">
        <v>1572</v>
      </c>
      <c r="D2330" s="14">
        <v>0.0</v>
      </c>
      <c r="E2330" s="14">
        <v>0.0</v>
      </c>
      <c r="F2330" s="14">
        <v>0.0</v>
      </c>
      <c r="G2330" s="14">
        <v>0.0</v>
      </c>
      <c r="H2330" s="14">
        <v>0.0</v>
      </c>
      <c r="I2330" s="14">
        <v>0.0</v>
      </c>
      <c r="J2330" s="14" t="s">
        <v>1868</v>
      </c>
      <c r="K2330" s="14">
        <v>0.610954838306635</v>
      </c>
      <c r="L2330" s="14">
        <v>0.535405202165805</v>
      </c>
    </row>
    <row r="2331">
      <c r="A2331" s="14" t="s">
        <v>6436</v>
      </c>
      <c r="B2331" s="14" t="s">
        <v>6437</v>
      </c>
      <c r="C2331" s="14" t="s">
        <v>1572</v>
      </c>
      <c r="D2331" s="14">
        <v>0.0</v>
      </c>
      <c r="E2331" s="14">
        <v>0.0</v>
      </c>
      <c r="F2331" s="14">
        <v>0.0</v>
      </c>
      <c r="G2331" s="14">
        <v>0.0</v>
      </c>
      <c r="H2331" s="14">
        <v>0.0</v>
      </c>
      <c r="I2331" s="14">
        <v>0.0</v>
      </c>
      <c r="J2331" s="14" t="s">
        <v>1868</v>
      </c>
      <c r="K2331" s="14">
        <v>0.77646425748001</v>
      </c>
      <c r="L2331" s="14">
        <v>0.764220512704554</v>
      </c>
    </row>
    <row r="2332">
      <c r="A2332" s="14" t="s">
        <v>6438</v>
      </c>
      <c r="B2332" s="14" t="s">
        <v>6439</v>
      </c>
      <c r="C2332" s="14" t="s">
        <v>1574</v>
      </c>
      <c r="D2332" s="14" t="s">
        <v>46</v>
      </c>
      <c r="E2332" s="14" t="s">
        <v>46</v>
      </c>
      <c r="F2332" s="14" t="s">
        <v>46</v>
      </c>
      <c r="G2332" s="14" t="s">
        <v>46</v>
      </c>
      <c r="H2332" s="14" t="s">
        <v>46</v>
      </c>
      <c r="I2332" s="14" t="s">
        <v>46</v>
      </c>
      <c r="J2332" s="14" t="s">
        <v>1868</v>
      </c>
      <c r="K2332" s="14">
        <v>0.850247337583092</v>
      </c>
      <c r="L2332" s="14">
        <v>0.768596553724364</v>
      </c>
    </row>
    <row r="2333">
      <c r="A2333" s="14" t="s">
        <v>6440</v>
      </c>
      <c r="B2333" s="14" t="s">
        <v>6441</v>
      </c>
      <c r="C2333" s="14" t="s">
        <v>1574</v>
      </c>
      <c r="D2333" s="14" t="s">
        <v>46</v>
      </c>
      <c r="E2333" s="14" t="s">
        <v>46</v>
      </c>
      <c r="F2333" s="14" t="s">
        <v>46</v>
      </c>
      <c r="G2333" s="14" t="s">
        <v>46</v>
      </c>
      <c r="H2333" s="14" t="s">
        <v>46</v>
      </c>
      <c r="I2333" s="14" t="s">
        <v>46</v>
      </c>
      <c r="J2333" s="14" t="s">
        <v>1868</v>
      </c>
      <c r="K2333" s="14">
        <v>0.0432636092353413</v>
      </c>
      <c r="L2333" s="14">
        <v>0.0478409933581005</v>
      </c>
    </row>
    <row r="2334">
      <c r="A2334" s="14" t="s">
        <v>6442</v>
      </c>
      <c r="B2334" s="14" t="s">
        <v>6443</v>
      </c>
      <c r="C2334" s="14" t="s">
        <v>1574</v>
      </c>
      <c r="D2334" s="14" t="s">
        <v>46</v>
      </c>
      <c r="E2334" s="14" t="s">
        <v>46</v>
      </c>
      <c r="F2334" s="14" t="s">
        <v>46</v>
      </c>
      <c r="G2334" s="14" t="s">
        <v>46</v>
      </c>
      <c r="H2334" s="14" t="s">
        <v>46</v>
      </c>
      <c r="I2334" s="14" t="s">
        <v>46</v>
      </c>
      <c r="J2334" s="14" t="s">
        <v>1868</v>
      </c>
      <c r="K2334" s="14">
        <v>0.327106531959639</v>
      </c>
      <c r="L2334" s="14">
        <v>0.243961430111834</v>
      </c>
    </row>
    <row r="2335">
      <c r="A2335" s="14" t="s">
        <v>6444</v>
      </c>
      <c r="B2335" s="14" t="s">
        <v>6445</v>
      </c>
      <c r="C2335" s="14" t="s">
        <v>1574</v>
      </c>
      <c r="D2335" s="14" t="s">
        <v>46</v>
      </c>
      <c r="E2335" s="14" t="s">
        <v>46</v>
      </c>
      <c r="F2335" s="14" t="s">
        <v>46</v>
      </c>
      <c r="G2335" s="14" t="s">
        <v>46</v>
      </c>
      <c r="H2335" s="14" t="s">
        <v>46</v>
      </c>
      <c r="I2335" s="14" t="s">
        <v>46</v>
      </c>
      <c r="J2335" s="14" t="s">
        <v>1868</v>
      </c>
      <c r="K2335" s="14">
        <v>0.136296276288888</v>
      </c>
      <c r="L2335" s="14">
        <v>0.158602731401343</v>
      </c>
    </row>
    <row r="2336">
      <c r="A2336" s="14" t="s">
        <v>6446</v>
      </c>
      <c r="B2336" s="14" t="s">
        <v>6447</v>
      </c>
      <c r="C2336" s="14" t="s">
        <v>1574</v>
      </c>
      <c r="D2336" s="14" t="s">
        <v>46</v>
      </c>
      <c r="E2336" s="14" t="s">
        <v>46</v>
      </c>
      <c r="F2336" s="14" t="s">
        <v>46</v>
      </c>
      <c r="G2336" s="14" t="s">
        <v>46</v>
      </c>
      <c r="H2336" s="14" t="s">
        <v>46</v>
      </c>
      <c r="I2336" s="14" t="s">
        <v>46</v>
      </c>
      <c r="J2336" s="14" t="s">
        <v>1868</v>
      </c>
      <c r="K2336" s="14">
        <v>0.973486518720609</v>
      </c>
      <c r="L2336" s="14">
        <v>0.927342633213467</v>
      </c>
    </row>
    <row r="2337">
      <c r="A2337" s="14" t="s">
        <v>6448</v>
      </c>
      <c r="B2337" s="14" t="s">
        <v>6449</v>
      </c>
      <c r="C2337" s="14" t="s">
        <v>1574</v>
      </c>
      <c r="D2337" s="14" t="s">
        <v>46</v>
      </c>
      <c r="E2337" s="14" t="s">
        <v>46</v>
      </c>
      <c r="F2337" s="14" t="s">
        <v>46</v>
      </c>
      <c r="G2337" s="14" t="s">
        <v>46</v>
      </c>
      <c r="H2337" s="14" t="s">
        <v>46</v>
      </c>
      <c r="I2337" s="14" t="s">
        <v>46</v>
      </c>
      <c r="J2337" s="14" t="s">
        <v>1868</v>
      </c>
      <c r="K2337" s="14">
        <v>0.707234976720678</v>
      </c>
      <c r="L2337" s="14">
        <v>0.745622711425745</v>
      </c>
    </row>
    <row r="2338">
      <c r="A2338" s="14" t="s">
        <v>6450</v>
      </c>
      <c r="B2338" s="14" t="s">
        <v>6451</v>
      </c>
      <c r="C2338" s="14" t="s">
        <v>1574</v>
      </c>
      <c r="D2338" s="14" t="s">
        <v>46</v>
      </c>
      <c r="E2338" s="14" t="s">
        <v>46</v>
      </c>
      <c r="F2338" s="14" t="s">
        <v>46</v>
      </c>
      <c r="G2338" s="14" t="s">
        <v>46</v>
      </c>
      <c r="H2338" s="14" t="s">
        <v>46</v>
      </c>
      <c r="I2338" s="14" t="s">
        <v>46</v>
      </c>
      <c r="J2338" s="14" t="s">
        <v>1868</v>
      </c>
      <c r="K2338" s="14">
        <v>0.803804328488062</v>
      </c>
      <c r="L2338" s="14">
        <v>0.815580743438307</v>
      </c>
    </row>
    <row r="2339">
      <c r="A2339" s="14" t="s">
        <v>6452</v>
      </c>
      <c r="B2339" s="14" t="s">
        <v>6453</v>
      </c>
      <c r="C2339" s="14" t="s">
        <v>1574</v>
      </c>
      <c r="D2339" s="14" t="s">
        <v>46</v>
      </c>
      <c r="E2339" s="14" t="s">
        <v>46</v>
      </c>
      <c r="F2339" s="14" t="s">
        <v>46</v>
      </c>
      <c r="G2339" s="14" t="s">
        <v>46</v>
      </c>
      <c r="H2339" s="14" t="s">
        <v>46</v>
      </c>
      <c r="I2339" s="14" t="s">
        <v>46</v>
      </c>
      <c r="J2339" s="14" t="s">
        <v>1868</v>
      </c>
      <c r="K2339" s="14">
        <v>0.350267230973101</v>
      </c>
      <c r="L2339" s="14">
        <v>0.346679742147137</v>
      </c>
    </row>
    <row r="2340">
      <c r="A2340" s="14" t="s">
        <v>6454</v>
      </c>
      <c r="B2340" s="14" t="s">
        <v>6455</v>
      </c>
      <c r="C2340" s="14" t="s">
        <v>1574</v>
      </c>
      <c r="D2340" s="14" t="s">
        <v>46</v>
      </c>
      <c r="E2340" s="14" t="s">
        <v>46</v>
      </c>
      <c r="F2340" s="14" t="s">
        <v>46</v>
      </c>
      <c r="G2340" s="14" t="s">
        <v>46</v>
      </c>
      <c r="H2340" s="14" t="s">
        <v>46</v>
      </c>
      <c r="I2340" s="14" t="s">
        <v>46</v>
      </c>
      <c r="J2340" s="14" t="s">
        <v>1868</v>
      </c>
      <c r="K2340" s="14">
        <v>0.503088074257606</v>
      </c>
      <c r="L2340" s="14">
        <v>0.488723095225025</v>
      </c>
    </row>
    <row r="2341">
      <c r="A2341" s="14" t="s">
        <v>6456</v>
      </c>
      <c r="B2341" s="14" t="s">
        <v>6457</v>
      </c>
      <c r="C2341" s="14" t="s">
        <v>1574</v>
      </c>
      <c r="D2341" s="14" t="s">
        <v>46</v>
      </c>
      <c r="E2341" s="14" t="s">
        <v>46</v>
      </c>
      <c r="F2341" s="14" t="s">
        <v>46</v>
      </c>
      <c r="G2341" s="14" t="s">
        <v>46</v>
      </c>
      <c r="H2341" s="14" t="s">
        <v>46</v>
      </c>
      <c r="I2341" s="14" t="s">
        <v>46</v>
      </c>
      <c r="J2341" s="14" t="s">
        <v>1868</v>
      </c>
      <c r="K2341" s="14">
        <v>0.54039145411472</v>
      </c>
      <c r="L2341" s="14">
        <v>0.360890323885486</v>
      </c>
    </row>
    <row r="2342">
      <c r="A2342" s="14" t="s">
        <v>6458</v>
      </c>
      <c r="B2342" s="14" t="s">
        <v>6459</v>
      </c>
      <c r="C2342" s="14" t="s">
        <v>1574</v>
      </c>
      <c r="D2342" s="14" t="s">
        <v>46</v>
      </c>
      <c r="E2342" s="14" t="s">
        <v>46</v>
      </c>
      <c r="F2342" s="14" t="s">
        <v>46</v>
      </c>
      <c r="G2342" s="14" t="s">
        <v>46</v>
      </c>
      <c r="H2342" s="14" t="s">
        <v>46</v>
      </c>
      <c r="I2342" s="14" t="s">
        <v>46</v>
      </c>
      <c r="J2342" s="14" t="s">
        <v>1868</v>
      </c>
      <c r="K2342" s="14">
        <v>0.871280880196269</v>
      </c>
      <c r="L2342" s="14">
        <v>0.813387956194913</v>
      </c>
    </row>
    <row r="2343">
      <c r="A2343" s="14" t="s">
        <v>6460</v>
      </c>
      <c r="B2343" s="14" t="s">
        <v>6461</v>
      </c>
      <c r="C2343" s="14" t="s">
        <v>1574</v>
      </c>
      <c r="D2343" s="14" t="s">
        <v>46</v>
      </c>
      <c r="E2343" s="14" t="s">
        <v>46</v>
      </c>
      <c r="F2343" s="14" t="s">
        <v>46</v>
      </c>
      <c r="G2343" s="14" t="s">
        <v>46</v>
      </c>
      <c r="H2343" s="14" t="s">
        <v>46</v>
      </c>
      <c r="I2343" s="14" t="s">
        <v>46</v>
      </c>
      <c r="J2343" s="14" t="s">
        <v>1868</v>
      </c>
      <c r="K2343" s="14">
        <v>0.775944478008225</v>
      </c>
      <c r="L2343" s="14">
        <v>0.770012073812494</v>
      </c>
    </row>
    <row r="2344">
      <c r="A2344" s="14" t="s">
        <v>6462</v>
      </c>
      <c r="B2344" s="14" t="s">
        <v>6463</v>
      </c>
      <c r="C2344" s="14" t="s">
        <v>1574</v>
      </c>
      <c r="D2344" s="14" t="s">
        <v>46</v>
      </c>
      <c r="E2344" s="14" t="s">
        <v>46</v>
      </c>
      <c r="F2344" s="14" t="s">
        <v>46</v>
      </c>
      <c r="G2344" s="14" t="s">
        <v>46</v>
      </c>
      <c r="H2344" s="14" t="s">
        <v>46</v>
      </c>
      <c r="I2344" s="14" t="s">
        <v>46</v>
      </c>
      <c r="J2344" s="14" t="s">
        <v>1868</v>
      </c>
      <c r="K2344" s="14">
        <v>0.806902609533345</v>
      </c>
      <c r="L2344" s="14">
        <v>0.79633501933319</v>
      </c>
    </row>
    <row r="2345">
      <c r="A2345" s="14" t="s">
        <v>6464</v>
      </c>
      <c r="B2345" s="14" t="s">
        <v>6465</v>
      </c>
      <c r="C2345" s="14" t="s">
        <v>1574</v>
      </c>
      <c r="D2345" s="14" t="s">
        <v>46</v>
      </c>
      <c r="E2345" s="14" t="s">
        <v>46</v>
      </c>
      <c r="F2345" s="14" t="s">
        <v>46</v>
      </c>
      <c r="G2345" s="14" t="s">
        <v>46</v>
      </c>
      <c r="H2345" s="14" t="s">
        <v>46</v>
      </c>
      <c r="I2345" s="14" t="s">
        <v>46</v>
      </c>
      <c r="J2345" s="14" t="s">
        <v>1868</v>
      </c>
      <c r="K2345" s="14">
        <v>0.920540328255963</v>
      </c>
      <c r="L2345" s="14">
        <v>0.914197714827092</v>
      </c>
    </row>
    <row r="2346">
      <c r="A2346" s="14" t="s">
        <v>6466</v>
      </c>
      <c r="B2346" s="14" t="s">
        <v>6467</v>
      </c>
      <c r="C2346" s="14" t="s">
        <v>1574</v>
      </c>
      <c r="D2346" s="14" t="s">
        <v>46</v>
      </c>
      <c r="E2346" s="14" t="s">
        <v>46</v>
      </c>
      <c r="F2346" s="14" t="s">
        <v>46</v>
      </c>
      <c r="G2346" s="14" t="s">
        <v>46</v>
      </c>
      <c r="H2346" s="14" t="s">
        <v>46</v>
      </c>
      <c r="I2346" s="14" t="s">
        <v>46</v>
      </c>
      <c r="J2346" s="14" t="s">
        <v>1868</v>
      </c>
      <c r="K2346" s="14">
        <v>0.840426363964116</v>
      </c>
      <c r="L2346" s="14">
        <v>0.848018199645275</v>
      </c>
    </row>
    <row r="2347">
      <c r="A2347" s="14" t="s">
        <v>6468</v>
      </c>
      <c r="B2347" s="14" t="s">
        <v>6469</v>
      </c>
      <c r="C2347" s="14" t="s">
        <v>1574</v>
      </c>
      <c r="D2347" s="14" t="s">
        <v>46</v>
      </c>
      <c r="E2347" s="14" t="s">
        <v>46</v>
      </c>
      <c r="F2347" s="14" t="s">
        <v>46</v>
      </c>
      <c r="G2347" s="14" t="s">
        <v>46</v>
      </c>
      <c r="H2347" s="14" t="s">
        <v>46</v>
      </c>
      <c r="I2347" s="14" t="s">
        <v>46</v>
      </c>
      <c r="J2347" s="14" t="s">
        <v>1868</v>
      </c>
      <c r="K2347" s="14">
        <v>0.837679739824709</v>
      </c>
      <c r="L2347" s="14">
        <v>0.432701187925175</v>
      </c>
    </row>
    <row r="2348">
      <c r="A2348" s="14" t="s">
        <v>6470</v>
      </c>
      <c r="B2348" s="14" t="s">
        <v>6471</v>
      </c>
      <c r="C2348" s="14" t="s">
        <v>1574</v>
      </c>
      <c r="D2348" s="14" t="s">
        <v>46</v>
      </c>
      <c r="E2348" s="14" t="s">
        <v>46</v>
      </c>
      <c r="F2348" s="14" t="s">
        <v>46</v>
      </c>
      <c r="G2348" s="14" t="s">
        <v>46</v>
      </c>
      <c r="H2348" s="14" t="s">
        <v>46</v>
      </c>
      <c r="I2348" s="14" t="s">
        <v>46</v>
      </c>
      <c r="J2348" s="14" t="s">
        <v>1868</v>
      </c>
      <c r="K2348" s="14">
        <v>0.0190831609066535</v>
      </c>
      <c r="L2348" s="14">
        <v>0.0113360040379617</v>
      </c>
    </row>
    <row r="2349">
      <c r="A2349" s="14" t="s">
        <v>6472</v>
      </c>
      <c r="B2349" s="14" t="s">
        <v>6473</v>
      </c>
      <c r="C2349" s="14" t="s">
        <v>1574</v>
      </c>
      <c r="D2349" s="14" t="s">
        <v>46</v>
      </c>
      <c r="E2349" s="14" t="s">
        <v>46</v>
      </c>
      <c r="F2349" s="14" t="s">
        <v>46</v>
      </c>
      <c r="G2349" s="14" t="s">
        <v>46</v>
      </c>
      <c r="H2349" s="14" t="s">
        <v>46</v>
      </c>
      <c r="I2349" s="14" t="s">
        <v>46</v>
      </c>
      <c r="J2349" s="14" t="s">
        <v>1868</v>
      </c>
      <c r="K2349" s="14">
        <v>0.708567666196476</v>
      </c>
      <c r="L2349" s="14">
        <v>0.715542463966169</v>
      </c>
    </row>
    <row r="2350">
      <c r="A2350" s="14" t="s">
        <v>6474</v>
      </c>
      <c r="B2350" s="14" t="s">
        <v>6475</v>
      </c>
      <c r="C2350" s="14" t="s">
        <v>1574</v>
      </c>
      <c r="D2350" s="14" t="s">
        <v>46</v>
      </c>
      <c r="E2350" s="14" t="s">
        <v>46</v>
      </c>
      <c r="F2350" s="14" t="s">
        <v>46</v>
      </c>
      <c r="G2350" s="14" t="s">
        <v>46</v>
      </c>
      <c r="H2350" s="14" t="s">
        <v>46</v>
      </c>
      <c r="I2350" s="14" t="s">
        <v>46</v>
      </c>
      <c r="J2350" s="14" t="s">
        <v>1868</v>
      </c>
      <c r="K2350" s="14">
        <v>0.769446447310957</v>
      </c>
      <c r="L2350" s="14">
        <v>0.762403029717218</v>
      </c>
    </row>
    <row r="2351">
      <c r="A2351" s="14" t="s">
        <v>6476</v>
      </c>
      <c r="B2351" s="14" t="s">
        <v>6477</v>
      </c>
      <c r="C2351" s="14" t="s">
        <v>1574</v>
      </c>
      <c r="D2351" s="14" t="s">
        <v>46</v>
      </c>
      <c r="E2351" s="14" t="s">
        <v>46</v>
      </c>
      <c r="F2351" s="14" t="s">
        <v>46</v>
      </c>
      <c r="G2351" s="14" t="s">
        <v>46</v>
      </c>
      <c r="H2351" s="14" t="s">
        <v>46</v>
      </c>
      <c r="I2351" s="14" t="s">
        <v>46</v>
      </c>
      <c r="J2351" s="14" t="s">
        <v>1868</v>
      </c>
      <c r="K2351" s="14">
        <v>0.207413825124469</v>
      </c>
      <c r="L2351" s="14">
        <v>0.139408065018237</v>
      </c>
    </row>
    <row r="2352">
      <c r="A2352" s="14" t="s">
        <v>6478</v>
      </c>
      <c r="B2352" s="14" t="s">
        <v>6479</v>
      </c>
      <c r="C2352" s="14" t="s">
        <v>1574</v>
      </c>
      <c r="D2352" s="14" t="s">
        <v>46</v>
      </c>
      <c r="E2352" s="14" t="s">
        <v>46</v>
      </c>
      <c r="F2352" s="14" t="s">
        <v>46</v>
      </c>
      <c r="G2352" s="14" t="s">
        <v>46</v>
      </c>
      <c r="H2352" s="14" t="s">
        <v>46</v>
      </c>
      <c r="I2352" s="14" t="s">
        <v>46</v>
      </c>
      <c r="J2352" s="14" t="s">
        <v>1868</v>
      </c>
      <c r="K2352" s="14">
        <v>0.633013665033767</v>
      </c>
      <c r="L2352" s="14">
        <v>0.697586866650388</v>
      </c>
    </row>
    <row r="2353">
      <c r="A2353" s="14" t="s">
        <v>6480</v>
      </c>
      <c r="B2353" s="14" t="s">
        <v>6481</v>
      </c>
      <c r="C2353" s="14" t="s">
        <v>1574</v>
      </c>
      <c r="D2353" s="14" t="s">
        <v>46</v>
      </c>
      <c r="E2353" s="14" t="s">
        <v>46</v>
      </c>
      <c r="F2353" s="14" t="s">
        <v>46</v>
      </c>
      <c r="G2353" s="14" t="s">
        <v>46</v>
      </c>
      <c r="H2353" s="14" t="s">
        <v>46</v>
      </c>
      <c r="I2353" s="14" t="s">
        <v>46</v>
      </c>
      <c r="J2353" s="14" t="s">
        <v>1868</v>
      </c>
      <c r="K2353" s="14">
        <v>0.0424219944529477</v>
      </c>
      <c r="L2353" s="14">
        <v>0.0310947547660116</v>
      </c>
    </row>
    <row r="2354">
      <c r="A2354" s="14" t="s">
        <v>6482</v>
      </c>
      <c r="B2354" s="14" t="s">
        <v>6483</v>
      </c>
      <c r="C2354" s="14" t="s">
        <v>1574</v>
      </c>
      <c r="D2354" s="14" t="s">
        <v>46</v>
      </c>
      <c r="E2354" s="14" t="s">
        <v>46</v>
      </c>
      <c r="F2354" s="14" t="s">
        <v>46</v>
      </c>
      <c r="G2354" s="14" t="s">
        <v>46</v>
      </c>
      <c r="H2354" s="14" t="s">
        <v>46</v>
      </c>
      <c r="I2354" s="14" t="s">
        <v>46</v>
      </c>
      <c r="J2354" s="14" t="s">
        <v>1868</v>
      </c>
      <c r="K2354" s="14">
        <v>0.719460293566096</v>
      </c>
      <c r="L2354" s="14">
        <v>0.62498613102739</v>
      </c>
    </row>
    <row r="2355">
      <c r="A2355" s="14" t="s">
        <v>6484</v>
      </c>
      <c r="B2355" s="14" t="s">
        <v>6485</v>
      </c>
      <c r="C2355" s="14" t="s">
        <v>1574</v>
      </c>
      <c r="D2355" s="14" t="s">
        <v>46</v>
      </c>
      <c r="E2355" s="14" t="s">
        <v>46</v>
      </c>
      <c r="F2355" s="14" t="s">
        <v>46</v>
      </c>
      <c r="G2355" s="14" t="s">
        <v>46</v>
      </c>
      <c r="H2355" s="14" t="s">
        <v>46</v>
      </c>
      <c r="I2355" s="14" t="s">
        <v>46</v>
      </c>
      <c r="J2355" s="14" t="s">
        <v>1868</v>
      </c>
      <c r="K2355" s="14">
        <v>0.620306177741382</v>
      </c>
      <c r="L2355" s="14">
        <v>0.726068434930602</v>
      </c>
    </row>
    <row r="2356">
      <c r="A2356" s="14" t="s">
        <v>6486</v>
      </c>
      <c r="B2356" s="14" t="s">
        <v>6487</v>
      </c>
      <c r="C2356" s="14" t="s">
        <v>1574</v>
      </c>
      <c r="D2356" s="14" t="s">
        <v>46</v>
      </c>
      <c r="E2356" s="14" t="s">
        <v>46</v>
      </c>
      <c r="F2356" s="14" t="s">
        <v>46</v>
      </c>
      <c r="G2356" s="14" t="s">
        <v>46</v>
      </c>
      <c r="H2356" s="14" t="s">
        <v>46</v>
      </c>
      <c r="I2356" s="14" t="s">
        <v>46</v>
      </c>
      <c r="J2356" s="14" t="s">
        <v>1868</v>
      </c>
      <c r="K2356" s="14">
        <v>0.00792780601761694</v>
      </c>
      <c r="L2356" s="14">
        <v>0.00513067502194335</v>
      </c>
    </row>
    <row r="2357">
      <c r="A2357" s="14" t="s">
        <v>6488</v>
      </c>
      <c r="B2357" s="14" t="s">
        <v>6489</v>
      </c>
      <c r="C2357" s="14" t="s">
        <v>1574</v>
      </c>
      <c r="D2357" s="14" t="s">
        <v>46</v>
      </c>
      <c r="E2357" s="14" t="s">
        <v>46</v>
      </c>
      <c r="F2357" s="14" t="s">
        <v>46</v>
      </c>
      <c r="G2357" s="14" t="s">
        <v>46</v>
      </c>
      <c r="H2357" s="14" t="s">
        <v>46</v>
      </c>
      <c r="I2357" s="14" t="s">
        <v>46</v>
      </c>
      <c r="J2357" s="14" t="s">
        <v>1868</v>
      </c>
      <c r="K2357" s="14">
        <v>0.979307089994025</v>
      </c>
      <c r="L2357" s="14">
        <v>0.972685060787113</v>
      </c>
    </row>
    <row r="2358">
      <c r="A2358" s="14" t="s">
        <v>6490</v>
      </c>
      <c r="B2358" s="14" t="s">
        <v>6491</v>
      </c>
      <c r="C2358" s="14" t="s">
        <v>1574</v>
      </c>
      <c r="D2358" s="14" t="s">
        <v>46</v>
      </c>
      <c r="E2358" s="14" t="s">
        <v>46</v>
      </c>
      <c r="F2358" s="14" t="s">
        <v>46</v>
      </c>
      <c r="G2358" s="14" t="s">
        <v>46</v>
      </c>
      <c r="H2358" s="14" t="s">
        <v>46</v>
      </c>
      <c r="I2358" s="14" t="s">
        <v>46</v>
      </c>
      <c r="J2358" s="14" t="s">
        <v>1868</v>
      </c>
      <c r="K2358" s="14">
        <v>0.436724472253766</v>
      </c>
      <c r="L2358" s="14">
        <v>0.343204402211132</v>
      </c>
    </row>
    <row r="2359">
      <c r="A2359" s="14" t="s">
        <v>6492</v>
      </c>
      <c r="B2359" s="14" t="s">
        <v>6493</v>
      </c>
      <c r="C2359" s="14" t="s">
        <v>1574</v>
      </c>
      <c r="D2359" s="14" t="s">
        <v>46</v>
      </c>
      <c r="E2359" s="14" t="s">
        <v>46</v>
      </c>
      <c r="F2359" s="14" t="s">
        <v>46</v>
      </c>
      <c r="G2359" s="14" t="s">
        <v>46</v>
      </c>
      <c r="H2359" s="14" t="s">
        <v>46</v>
      </c>
      <c r="I2359" s="14" t="s">
        <v>46</v>
      </c>
      <c r="J2359" s="14" t="s">
        <v>1868</v>
      </c>
      <c r="K2359" s="14">
        <v>0.801618627234742</v>
      </c>
      <c r="L2359" s="14">
        <v>0.772927501790251</v>
      </c>
    </row>
    <row r="2360">
      <c r="A2360" s="14" t="s">
        <v>6494</v>
      </c>
      <c r="B2360" s="14" t="s">
        <v>6495</v>
      </c>
      <c r="C2360" s="14" t="s">
        <v>1574</v>
      </c>
      <c r="D2360" s="14" t="s">
        <v>46</v>
      </c>
      <c r="E2360" s="14" t="s">
        <v>46</v>
      </c>
      <c r="F2360" s="14" t="s">
        <v>46</v>
      </c>
      <c r="G2360" s="14" t="s">
        <v>46</v>
      </c>
      <c r="H2360" s="14" t="s">
        <v>46</v>
      </c>
      <c r="I2360" s="14" t="s">
        <v>46</v>
      </c>
      <c r="J2360" s="14" t="s">
        <v>1868</v>
      </c>
      <c r="K2360" s="14">
        <v>0.446619141807807</v>
      </c>
      <c r="L2360" s="14">
        <v>0.539947382707621</v>
      </c>
    </row>
    <row r="2361">
      <c r="A2361" s="14" t="s">
        <v>6496</v>
      </c>
      <c r="B2361" s="14" t="s">
        <v>6497</v>
      </c>
      <c r="C2361" s="14" t="s">
        <v>1574</v>
      </c>
      <c r="D2361" s="14" t="s">
        <v>46</v>
      </c>
      <c r="E2361" s="14" t="s">
        <v>46</v>
      </c>
      <c r="F2361" s="14" t="s">
        <v>46</v>
      </c>
      <c r="G2361" s="14" t="s">
        <v>46</v>
      </c>
      <c r="H2361" s="14" t="s">
        <v>46</v>
      </c>
      <c r="I2361" s="14" t="s">
        <v>46</v>
      </c>
      <c r="J2361" s="14" t="s">
        <v>1868</v>
      </c>
      <c r="K2361" s="14">
        <v>0.0208736135534842</v>
      </c>
      <c r="L2361" s="14">
        <v>0.0257508390788085</v>
      </c>
    </row>
    <row r="2362">
      <c r="A2362" s="14" t="s">
        <v>6498</v>
      </c>
      <c r="B2362" s="14" t="s">
        <v>6499</v>
      </c>
      <c r="C2362" s="14" t="s">
        <v>1574</v>
      </c>
      <c r="D2362" s="14" t="s">
        <v>46</v>
      </c>
      <c r="E2362" s="14" t="s">
        <v>46</v>
      </c>
      <c r="F2362" s="14" t="s">
        <v>46</v>
      </c>
      <c r="G2362" s="14" t="s">
        <v>46</v>
      </c>
      <c r="H2362" s="14" t="s">
        <v>46</v>
      </c>
      <c r="I2362" s="14" t="s">
        <v>46</v>
      </c>
      <c r="J2362" s="14" t="s">
        <v>1868</v>
      </c>
      <c r="K2362" s="14">
        <v>0.76318248371571</v>
      </c>
      <c r="L2362" s="14">
        <v>0.781032908350991</v>
      </c>
    </row>
    <row r="2363">
      <c r="A2363" s="14" t="s">
        <v>6500</v>
      </c>
      <c r="B2363" s="14" t="s">
        <v>6501</v>
      </c>
      <c r="C2363" s="14" t="s">
        <v>1574</v>
      </c>
      <c r="D2363" s="14" t="s">
        <v>46</v>
      </c>
      <c r="E2363" s="14" t="s">
        <v>46</v>
      </c>
      <c r="F2363" s="14" t="s">
        <v>46</v>
      </c>
      <c r="G2363" s="14" t="s">
        <v>46</v>
      </c>
      <c r="H2363" s="14" t="s">
        <v>46</v>
      </c>
      <c r="I2363" s="14" t="s">
        <v>46</v>
      </c>
      <c r="J2363" s="14" t="s">
        <v>1868</v>
      </c>
      <c r="K2363" s="14">
        <v>0.930372834404445</v>
      </c>
      <c r="L2363" s="14">
        <v>0.899964882254663</v>
      </c>
    </row>
    <row r="2364">
      <c r="A2364" s="14" t="s">
        <v>6502</v>
      </c>
      <c r="B2364" s="14" t="s">
        <v>6503</v>
      </c>
      <c r="C2364" s="14" t="s">
        <v>1574</v>
      </c>
      <c r="D2364" s="14" t="s">
        <v>46</v>
      </c>
      <c r="E2364" s="14" t="s">
        <v>46</v>
      </c>
      <c r="F2364" s="14" t="s">
        <v>46</v>
      </c>
      <c r="G2364" s="14" t="s">
        <v>46</v>
      </c>
      <c r="H2364" s="14" t="s">
        <v>46</v>
      </c>
      <c r="I2364" s="14" t="s">
        <v>46</v>
      </c>
      <c r="J2364" s="14" t="s">
        <v>1868</v>
      </c>
      <c r="K2364" s="14">
        <v>0.933052777060845</v>
      </c>
      <c r="L2364" s="14">
        <v>0.92328329342639</v>
      </c>
    </row>
    <row r="2365">
      <c r="A2365" s="14" t="s">
        <v>6504</v>
      </c>
      <c r="B2365" s="14" t="s">
        <v>6505</v>
      </c>
      <c r="C2365" s="14" t="s">
        <v>1574</v>
      </c>
      <c r="D2365" s="14" t="s">
        <v>46</v>
      </c>
      <c r="E2365" s="14" t="s">
        <v>46</v>
      </c>
      <c r="F2365" s="14" t="s">
        <v>46</v>
      </c>
      <c r="G2365" s="14" t="s">
        <v>46</v>
      </c>
      <c r="H2365" s="14" t="s">
        <v>46</v>
      </c>
      <c r="I2365" s="14" t="s">
        <v>46</v>
      </c>
      <c r="J2365" s="14" t="s">
        <v>1868</v>
      </c>
      <c r="K2365" s="14">
        <v>0.752472304682745</v>
      </c>
      <c r="L2365" s="14">
        <v>0.787401397377493</v>
      </c>
    </row>
    <row r="2366">
      <c r="A2366" s="14" t="s">
        <v>6506</v>
      </c>
      <c r="B2366" s="14" t="s">
        <v>6507</v>
      </c>
      <c r="C2366" s="14" t="s">
        <v>1574</v>
      </c>
      <c r="D2366" s="14" t="s">
        <v>46</v>
      </c>
      <c r="E2366" s="14" t="s">
        <v>46</v>
      </c>
      <c r="F2366" s="14" t="s">
        <v>46</v>
      </c>
      <c r="G2366" s="14" t="s">
        <v>46</v>
      </c>
      <c r="H2366" s="14" t="s">
        <v>46</v>
      </c>
      <c r="I2366" s="14" t="s">
        <v>46</v>
      </c>
      <c r="J2366" s="14" t="s">
        <v>1868</v>
      </c>
      <c r="K2366" s="14">
        <v>0.0108974527054492</v>
      </c>
      <c r="L2366" s="14">
        <v>0.00652139667697433</v>
      </c>
    </row>
    <row r="2367">
      <c r="A2367" s="14" t="s">
        <v>6508</v>
      </c>
      <c r="B2367" s="14" t="s">
        <v>6509</v>
      </c>
      <c r="C2367" s="14" t="s">
        <v>1574</v>
      </c>
      <c r="D2367" s="14" t="s">
        <v>46</v>
      </c>
      <c r="E2367" s="14" t="s">
        <v>46</v>
      </c>
      <c r="F2367" s="14" t="s">
        <v>46</v>
      </c>
      <c r="G2367" s="14" t="s">
        <v>46</v>
      </c>
      <c r="H2367" s="14" t="s">
        <v>46</v>
      </c>
      <c r="I2367" s="14" t="s">
        <v>46</v>
      </c>
      <c r="J2367" s="14" t="s">
        <v>1868</v>
      </c>
      <c r="K2367" s="14">
        <v>0.878814104333206</v>
      </c>
      <c r="L2367" s="14">
        <v>0.833684624459489</v>
      </c>
    </row>
    <row r="2368">
      <c r="A2368" s="14" t="s">
        <v>6510</v>
      </c>
      <c r="B2368" s="14" t="s">
        <v>6511</v>
      </c>
      <c r="C2368" s="14" t="s">
        <v>1574</v>
      </c>
      <c r="D2368" s="14" t="s">
        <v>46</v>
      </c>
      <c r="E2368" s="14" t="s">
        <v>46</v>
      </c>
      <c r="F2368" s="14" t="s">
        <v>46</v>
      </c>
      <c r="G2368" s="14" t="s">
        <v>46</v>
      </c>
      <c r="H2368" s="14" t="s">
        <v>46</v>
      </c>
      <c r="I2368" s="14" t="s">
        <v>46</v>
      </c>
      <c r="J2368" s="14" t="s">
        <v>1868</v>
      </c>
      <c r="K2368" s="14">
        <v>0.317164134370258</v>
      </c>
      <c r="L2368" s="14">
        <v>0.235709486672383</v>
      </c>
    </row>
    <row r="2369">
      <c r="A2369" s="14" t="s">
        <v>6512</v>
      </c>
      <c r="B2369" s="14" t="s">
        <v>6513</v>
      </c>
      <c r="C2369" s="14" t="s">
        <v>1574</v>
      </c>
      <c r="D2369" s="14" t="s">
        <v>46</v>
      </c>
      <c r="E2369" s="14" t="s">
        <v>46</v>
      </c>
      <c r="F2369" s="14" t="s">
        <v>46</v>
      </c>
      <c r="G2369" s="14" t="s">
        <v>46</v>
      </c>
      <c r="H2369" s="14" t="s">
        <v>46</v>
      </c>
      <c r="I2369" s="14" t="s">
        <v>46</v>
      </c>
      <c r="J2369" s="14" t="s">
        <v>1868</v>
      </c>
      <c r="K2369" s="14">
        <v>0.601992460338473</v>
      </c>
      <c r="L2369" s="14">
        <v>0.503360827452843</v>
      </c>
    </row>
    <row r="2370">
      <c r="A2370" s="14" t="s">
        <v>6514</v>
      </c>
      <c r="B2370" s="14" t="s">
        <v>6515</v>
      </c>
      <c r="C2370" s="14" t="s">
        <v>1574</v>
      </c>
      <c r="D2370" s="14" t="s">
        <v>46</v>
      </c>
      <c r="E2370" s="14" t="s">
        <v>46</v>
      </c>
      <c r="F2370" s="14" t="s">
        <v>46</v>
      </c>
      <c r="G2370" s="14" t="s">
        <v>46</v>
      </c>
      <c r="H2370" s="14" t="s">
        <v>46</v>
      </c>
      <c r="I2370" s="14" t="s">
        <v>46</v>
      </c>
      <c r="J2370" s="14" t="s">
        <v>1868</v>
      </c>
      <c r="K2370" s="14">
        <v>0.479406118632844</v>
      </c>
      <c r="L2370" s="14">
        <v>0.303493150399584</v>
      </c>
    </row>
    <row r="2371">
      <c r="A2371" s="14" t="s">
        <v>6516</v>
      </c>
      <c r="B2371" s="14" t="s">
        <v>6517</v>
      </c>
      <c r="C2371" s="14" t="s">
        <v>1574</v>
      </c>
      <c r="D2371" s="14" t="s">
        <v>46</v>
      </c>
      <c r="E2371" s="14" t="s">
        <v>46</v>
      </c>
      <c r="F2371" s="14" t="s">
        <v>46</v>
      </c>
      <c r="G2371" s="14" t="s">
        <v>46</v>
      </c>
      <c r="H2371" s="14" t="s">
        <v>46</v>
      </c>
      <c r="I2371" s="14" t="s">
        <v>46</v>
      </c>
      <c r="J2371" s="14" t="s">
        <v>1868</v>
      </c>
      <c r="K2371" s="14">
        <v>0.422768303716959</v>
      </c>
      <c r="L2371" s="14">
        <v>0.601283532833203</v>
      </c>
    </row>
    <row r="2372">
      <c r="A2372" s="14" t="s">
        <v>6518</v>
      </c>
      <c r="B2372" s="14" t="s">
        <v>6519</v>
      </c>
      <c r="C2372" s="14" t="s">
        <v>1574</v>
      </c>
      <c r="D2372" s="14" t="s">
        <v>46</v>
      </c>
      <c r="E2372" s="14" t="s">
        <v>46</v>
      </c>
      <c r="F2372" s="14" t="s">
        <v>46</v>
      </c>
      <c r="G2372" s="14" t="s">
        <v>46</v>
      </c>
      <c r="H2372" s="14" t="s">
        <v>46</v>
      </c>
      <c r="I2372" s="14" t="s">
        <v>46</v>
      </c>
      <c r="J2372" s="14" t="s">
        <v>1868</v>
      </c>
      <c r="K2372" s="14">
        <v>0.0665558413871741</v>
      </c>
      <c r="L2372" s="14">
        <v>0.0544229415531814</v>
      </c>
    </row>
    <row r="2373">
      <c r="A2373" s="14" t="s">
        <v>6520</v>
      </c>
      <c r="B2373" s="14" t="s">
        <v>6521</v>
      </c>
      <c r="C2373" s="14" t="s">
        <v>1574</v>
      </c>
      <c r="D2373" s="14" t="s">
        <v>46</v>
      </c>
      <c r="E2373" s="14" t="s">
        <v>46</v>
      </c>
      <c r="F2373" s="14" t="s">
        <v>46</v>
      </c>
      <c r="G2373" s="14" t="s">
        <v>46</v>
      </c>
      <c r="H2373" s="14" t="s">
        <v>46</v>
      </c>
      <c r="I2373" s="14" t="s">
        <v>46</v>
      </c>
      <c r="J2373" s="14" t="s">
        <v>1868</v>
      </c>
      <c r="K2373" s="14">
        <v>0.0285383815402511</v>
      </c>
      <c r="L2373" s="14">
        <v>0.0370923428756624</v>
      </c>
    </row>
    <row r="2374">
      <c r="A2374" s="14" t="s">
        <v>6522</v>
      </c>
      <c r="B2374" s="14" t="s">
        <v>6523</v>
      </c>
      <c r="C2374" s="14" t="s">
        <v>1574</v>
      </c>
      <c r="D2374" s="14" t="s">
        <v>46</v>
      </c>
      <c r="E2374" s="14" t="s">
        <v>46</v>
      </c>
      <c r="F2374" s="14" t="s">
        <v>46</v>
      </c>
      <c r="G2374" s="14" t="s">
        <v>46</v>
      </c>
      <c r="H2374" s="14" t="s">
        <v>46</v>
      </c>
      <c r="I2374" s="14" t="s">
        <v>46</v>
      </c>
      <c r="J2374" s="14" t="s">
        <v>1868</v>
      </c>
      <c r="K2374" s="14">
        <v>0.351823329162018</v>
      </c>
      <c r="L2374" s="14">
        <v>0.402048753615271</v>
      </c>
    </row>
    <row r="2375">
      <c r="A2375" s="14" t="s">
        <v>6524</v>
      </c>
      <c r="B2375" s="14" t="s">
        <v>6525</v>
      </c>
      <c r="C2375" s="14" t="s">
        <v>1574</v>
      </c>
      <c r="D2375" s="14" t="s">
        <v>46</v>
      </c>
      <c r="E2375" s="14" t="s">
        <v>46</v>
      </c>
      <c r="F2375" s="14" t="s">
        <v>46</v>
      </c>
      <c r="G2375" s="14" t="s">
        <v>46</v>
      </c>
      <c r="H2375" s="14" t="s">
        <v>46</v>
      </c>
      <c r="I2375" s="14" t="s">
        <v>46</v>
      </c>
      <c r="J2375" s="14" t="s">
        <v>1868</v>
      </c>
      <c r="K2375" s="14">
        <v>0.0971499982111307</v>
      </c>
      <c r="L2375" s="14">
        <v>0.143439362103802</v>
      </c>
    </row>
    <row r="2376">
      <c r="A2376" s="14" t="s">
        <v>6526</v>
      </c>
      <c r="B2376" s="14" t="s">
        <v>6527</v>
      </c>
      <c r="C2376" s="14" t="s">
        <v>1574</v>
      </c>
      <c r="D2376" s="14" t="s">
        <v>46</v>
      </c>
      <c r="E2376" s="14" t="s">
        <v>46</v>
      </c>
      <c r="F2376" s="14" t="s">
        <v>46</v>
      </c>
      <c r="G2376" s="14" t="s">
        <v>46</v>
      </c>
      <c r="H2376" s="14" t="s">
        <v>46</v>
      </c>
      <c r="I2376" s="14" t="s">
        <v>46</v>
      </c>
      <c r="J2376" s="14" t="s">
        <v>1868</v>
      </c>
      <c r="K2376" s="14">
        <v>0.778556941710721</v>
      </c>
      <c r="L2376" s="14">
        <v>0.817096371557089</v>
      </c>
    </row>
    <row r="2377">
      <c r="A2377" s="14" t="s">
        <v>6528</v>
      </c>
      <c r="B2377" s="14" t="s">
        <v>6529</v>
      </c>
      <c r="C2377" s="14" t="s">
        <v>1574</v>
      </c>
      <c r="D2377" s="14" t="s">
        <v>46</v>
      </c>
      <c r="E2377" s="14" t="s">
        <v>46</v>
      </c>
      <c r="F2377" s="14" t="s">
        <v>46</v>
      </c>
      <c r="G2377" s="14" t="s">
        <v>46</v>
      </c>
      <c r="H2377" s="14" t="s">
        <v>46</v>
      </c>
      <c r="I2377" s="14" t="s">
        <v>46</v>
      </c>
      <c r="J2377" s="14" t="s">
        <v>1868</v>
      </c>
      <c r="K2377" s="14">
        <v>0.65529053594233</v>
      </c>
      <c r="L2377" s="14">
        <v>0.740305034904528</v>
      </c>
    </row>
    <row r="2378">
      <c r="A2378" s="14" t="s">
        <v>6530</v>
      </c>
      <c r="B2378" s="14" t="s">
        <v>6531</v>
      </c>
      <c r="C2378" s="14" t="s">
        <v>1574</v>
      </c>
      <c r="D2378" s="14" t="s">
        <v>46</v>
      </c>
      <c r="E2378" s="14" t="s">
        <v>46</v>
      </c>
      <c r="F2378" s="14" t="s">
        <v>46</v>
      </c>
      <c r="G2378" s="14" t="s">
        <v>46</v>
      </c>
      <c r="H2378" s="14" t="s">
        <v>46</v>
      </c>
      <c r="I2378" s="14" t="s">
        <v>46</v>
      </c>
      <c r="J2378" s="14" t="s">
        <v>1868</v>
      </c>
      <c r="K2378" s="14">
        <v>0.497312860453216</v>
      </c>
      <c r="L2378" s="14">
        <v>0.469184117153555</v>
      </c>
    </row>
    <row r="2379">
      <c r="A2379" s="14" t="s">
        <v>6532</v>
      </c>
      <c r="B2379" s="14" t="s">
        <v>6533</v>
      </c>
      <c r="C2379" s="14" t="s">
        <v>1574</v>
      </c>
      <c r="D2379" s="14" t="s">
        <v>46</v>
      </c>
      <c r="E2379" s="14" t="s">
        <v>46</v>
      </c>
      <c r="F2379" s="14" t="s">
        <v>46</v>
      </c>
      <c r="G2379" s="14" t="s">
        <v>46</v>
      </c>
      <c r="H2379" s="14" t="s">
        <v>46</v>
      </c>
      <c r="I2379" s="14" t="s">
        <v>46</v>
      </c>
      <c r="J2379" s="14" t="s">
        <v>1868</v>
      </c>
      <c r="K2379" s="14">
        <v>0.104729794354005</v>
      </c>
      <c r="L2379" s="14">
        <v>0.0861846627408338</v>
      </c>
    </row>
    <row r="2380">
      <c r="A2380" s="14" t="s">
        <v>6534</v>
      </c>
      <c r="B2380" s="14" t="s">
        <v>6535</v>
      </c>
      <c r="C2380" s="14" t="s">
        <v>1574</v>
      </c>
      <c r="D2380" s="14" t="s">
        <v>46</v>
      </c>
      <c r="E2380" s="14" t="s">
        <v>46</v>
      </c>
      <c r="F2380" s="14" t="s">
        <v>46</v>
      </c>
      <c r="G2380" s="14" t="s">
        <v>46</v>
      </c>
      <c r="H2380" s="14" t="s">
        <v>46</v>
      </c>
      <c r="I2380" s="14" t="s">
        <v>46</v>
      </c>
      <c r="J2380" s="14" t="s">
        <v>1868</v>
      </c>
      <c r="K2380" s="14">
        <v>0.854526271627086</v>
      </c>
      <c r="L2380" s="14">
        <v>0.863471053213633</v>
      </c>
    </row>
    <row r="2381">
      <c r="A2381" s="14" t="s">
        <v>6536</v>
      </c>
      <c r="B2381" s="14" t="s">
        <v>6537</v>
      </c>
      <c r="C2381" s="14" t="s">
        <v>1574</v>
      </c>
      <c r="D2381" s="14" t="s">
        <v>46</v>
      </c>
      <c r="E2381" s="14" t="s">
        <v>46</v>
      </c>
      <c r="F2381" s="14" t="s">
        <v>46</v>
      </c>
      <c r="G2381" s="14" t="s">
        <v>46</v>
      </c>
      <c r="H2381" s="14" t="s">
        <v>46</v>
      </c>
      <c r="I2381" s="14" t="s">
        <v>46</v>
      </c>
      <c r="J2381" s="14" t="s">
        <v>1868</v>
      </c>
      <c r="K2381" s="14">
        <v>0.638287469769902</v>
      </c>
      <c r="L2381" s="14">
        <v>0.603510969907557</v>
      </c>
    </row>
    <row r="2382">
      <c r="A2382" s="14" t="s">
        <v>6538</v>
      </c>
      <c r="B2382" s="14" t="s">
        <v>6539</v>
      </c>
      <c r="C2382" s="14" t="s">
        <v>1574</v>
      </c>
      <c r="D2382" s="14" t="s">
        <v>46</v>
      </c>
      <c r="E2382" s="14" t="s">
        <v>46</v>
      </c>
      <c r="F2382" s="14" t="s">
        <v>46</v>
      </c>
      <c r="G2382" s="14" t="s">
        <v>46</v>
      </c>
      <c r="H2382" s="14" t="s">
        <v>46</v>
      </c>
      <c r="I2382" s="14" t="s">
        <v>46</v>
      </c>
      <c r="J2382" s="14" t="s">
        <v>1868</v>
      </c>
      <c r="K2382" s="14">
        <v>0.0468510317065666</v>
      </c>
      <c r="L2382" s="14">
        <v>0.0619460829574885</v>
      </c>
    </row>
    <row r="2383">
      <c r="A2383" s="14" t="s">
        <v>6540</v>
      </c>
      <c r="B2383" s="14" t="s">
        <v>6541</v>
      </c>
      <c r="C2383" s="14" t="s">
        <v>1574</v>
      </c>
      <c r="D2383" s="14" t="s">
        <v>46</v>
      </c>
      <c r="E2383" s="14" t="s">
        <v>46</v>
      </c>
      <c r="F2383" s="14" t="s">
        <v>46</v>
      </c>
      <c r="G2383" s="14" t="s">
        <v>46</v>
      </c>
      <c r="H2383" s="14" t="s">
        <v>46</v>
      </c>
      <c r="I2383" s="14" t="s">
        <v>46</v>
      </c>
      <c r="J2383" s="14" t="s">
        <v>1868</v>
      </c>
      <c r="K2383" s="14">
        <v>0.251440357480062</v>
      </c>
      <c r="L2383" s="14">
        <v>0.690298107334848</v>
      </c>
    </row>
    <row r="2384">
      <c r="A2384" s="14" t="s">
        <v>6542</v>
      </c>
      <c r="B2384" s="14" t="s">
        <v>6543</v>
      </c>
      <c r="C2384" s="14" t="s">
        <v>1574</v>
      </c>
      <c r="D2384" s="14" t="s">
        <v>46</v>
      </c>
      <c r="E2384" s="14" t="s">
        <v>46</v>
      </c>
      <c r="F2384" s="14" t="s">
        <v>46</v>
      </c>
      <c r="G2384" s="14" t="s">
        <v>46</v>
      </c>
      <c r="H2384" s="14" t="s">
        <v>46</v>
      </c>
      <c r="I2384" s="14" t="s">
        <v>46</v>
      </c>
      <c r="J2384" s="14" t="s">
        <v>1868</v>
      </c>
      <c r="K2384" s="14">
        <v>0.872828407282901</v>
      </c>
      <c r="L2384" s="14">
        <v>0.834526907429281</v>
      </c>
    </row>
    <row r="2385">
      <c r="A2385" s="14" t="s">
        <v>6544</v>
      </c>
      <c r="B2385" s="14" t="s">
        <v>6545</v>
      </c>
      <c r="C2385" s="14" t="s">
        <v>1572</v>
      </c>
      <c r="D2385" s="14">
        <v>0.0</v>
      </c>
      <c r="E2385" s="14">
        <v>0.0</v>
      </c>
      <c r="F2385" s="14">
        <v>0.0</v>
      </c>
      <c r="G2385" s="14">
        <v>0.0</v>
      </c>
      <c r="H2385" s="14">
        <v>0.0</v>
      </c>
      <c r="I2385" s="14">
        <v>0.0</v>
      </c>
      <c r="J2385" s="14" t="s">
        <v>1868</v>
      </c>
      <c r="K2385" s="14">
        <v>0.546260807236403</v>
      </c>
      <c r="L2385" s="14">
        <v>0.384424880700364</v>
      </c>
    </row>
    <row r="2386">
      <c r="A2386" s="14" t="s">
        <v>6546</v>
      </c>
      <c r="B2386" s="14" t="s">
        <v>6547</v>
      </c>
      <c r="C2386" s="14" t="s">
        <v>1574</v>
      </c>
      <c r="D2386" s="14" t="s">
        <v>46</v>
      </c>
      <c r="E2386" s="14" t="s">
        <v>46</v>
      </c>
      <c r="F2386" s="14" t="s">
        <v>46</v>
      </c>
      <c r="G2386" s="14" t="s">
        <v>46</v>
      </c>
      <c r="H2386" s="14" t="s">
        <v>46</v>
      </c>
      <c r="I2386" s="14" t="s">
        <v>46</v>
      </c>
      <c r="J2386" s="14" t="s">
        <v>1868</v>
      </c>
      <c r="K2386" s="14">
        <v>0.0347452791518016</v>
      </c>
      <c r="L2386" s="14">
        <v>0.0304896605208831</v>
      </c>
    </row>
    <row r="2387">
      <c r="A2387" s="14" t="s">
        <v>6548</v>
      </c>
      <c r="B2387" s="14" t="s">
        <v>6549</v>
      </c>
      <c r="C2387" s="14" t="s">
        <v>1572</v>
      </c>
      <c r="D2387" s="14">
        <v>0.0</v>
      </c>
      <c r="E2387" s="14">
        <v>0.0</v>
      </c>
      <c r="F2387" s="14">
        <v>0.0</v>
      </c>
      <c r="G2387" s="14">
        <v>1.0</v>
      </c>
      <c r="H2387" s="14">
        <v>0.0</v>
      </c>
      <c r="I2387" s="14">
        <v>1.0</v>
      </c>
      <c r="J2387" s="14" t="s">
        <v>1868</v>
      </c>
      <c r="K2387" s="14">
        <v>0.66888649040433</v>
      </c>
      <c r="L2387" s="14">
        <v>0.668896601390345</v>
      </c>
    </row>
    <row r="2388">
      <c r="A2388" s="14" t="s">
        <v>6550</v>
      </c>
      <c r="B2388" s="14" t="s">
        <v>6551</v>
      </c>
      <c r="C2388" s="14" t="s">
        <v>1574</v>
      </c>
      <c r="D2388" s="14" t="s">
        <v>46</v>
      </c>
      <c r="E2388" s="14" t="s">
        <v>46</v>
      </c>
      <c r="F2388" s="14" t="s">
        <v>46</v>
      </c>
      <c r="G2388" s="14" t="s">
        <v>46</v>
      </c>
      <c r="H2388" s="14" t="s">
        <v>46</v>
      </c>
      <c r="I2388" s="14" t="s">
        <v>46</v>
      </c>
      <c r="J2388" s="14" t="s">
        <v>1868</v>
      </c>
      <c r="K2388" s="14">
        <v>0.594904740535363</v>
      </c>
      <c r="L2388" s="14">
        <v>0.681173157662907</v>
      </c>
    </row>
    <row r="2389">
      <c r="A2389" s="14" t="s">
        <v>6552</v>
      </c>
      <c r="B2389" s="14" t="s">
        <v>6553</v>
      </c>
      <c r="C2389" s="14" t="s">
        <v>1574</v>
      </c>
      <c r="D2389" s="14" t="s">
        <v>46</v>
      </c>
      <c r="E2389" s="14" t="s">
        <v>46</v>
      </c>
      <c r="F2389" s="14" t="s">
        <v>46</v>
      </c>
      <c r="G2389" s="14" t="s">
        <v>46</v>
      </c>
      <c r="H2389" s="14" t="s">
        <v>46</v>
      </c>
      <c r="I2389" s="14" t="s">
        <v>46</v>
      </c>
      <c r="J2389" s="14" t="s">
        <v>1868</v>
      </c>
      <c r="K2389" s="14">
        <v>0.819057694974125</v>
      </c>
      <c r="L2389" s="14">
        <v>0.819560514127125</v>
      </c>
    </row>
    <row r="2390">
      <c r="A2390" s="14" t="s">
        <v>6554</v>
      </c>
      <c r="B2390" s="14" t="s">
        <v>6555</v>
      </c>
      <c r="C2390" s="14" t="s">
        <v>1572</v>
      </c>
      <c r="D2390" s="14">
        <v>0.0</v>
      </c>
      <c r="E2390" s="14">
        <v>0.0</v>
      </c>
      <c r="F2390" s="14">
        <v>0.0</v>
      </c>
      <c r="G2390" s="14">
        <v>0.0</v>
      </c>
      <c r="H2390" s="14">
        <v>0.0</v>
      </c>
      <c r="I2390" s="14">
        <v>0.0</v>
      </c>
      <c r="J2390" s="14" t="s">
        <v>1868</v>
      </c>
      <c r="K2390" s="14">
        <v>0.819063338731791</v>
      </c>
      <c r="L2390" s="14">
        <v>0.842122428750372</v>
      </c>
    </row>
    <row r="2391">
      <c r="A2391" s="14" t="s">
        <v>6556</v>
      </c>
      <c r="B2391" s="14" t="s">
        <v>6557</v>
      </c>
      <c r="C2391" s="14" t="s">
        <v>1574</v>
      </c>
      <c r="D2391" s="14" t="s">
        <v>46</v>
      </c>
      <c r="E2391" s="14" t="s">
        <v>46</v>
      </c>
      <c r="F2391" s="14" t="s">
        <v>46</v>
      </c>
      <c r="G2391" s="14" t="s">
        <v>46</v>
      </c>
      <c r="H2391" s="14" t="s">
        <v>46</v>
      </c>
      <c r="I2391" s="14" t="s">
        <v>46</v>
      </c>
      <c r="J2391" s="14" t="s">
        <v>1868</v>
      </c>
      <c r="K2391" s="14">
        <v>0.12805699492498</v>
      </c>
      <c r="L2391" s="14">
        <v>0.180709974109247</v>
      </c>
    </row>
    <row r="2392">
      <c r="A2392" s="14" t="s">
        <v>6558</v>
      </c>
      <c r="B2392" s="14" t="s">
        <v>6559</v>
      </c>
      <c r="C2392" s="14" t="s">
        <v>1574</v>
      </c>
      <c r="D2392" s="14" t="s">
        <v>46</v>
      </c>
      <c r="E2392" s="14" t="s">
        <v>46</v>
      </c>
      <c r="F2392" s="14" t="s">
        <v>46</v>
      </c>
      <c r="G2392" s="14" t="s">
        <v>46</v>
      </c>
      <c r="H2392" s="14" t="s">
        <v>46</v>
      </c>
      <c r="I2392" s="14" t="s">
        <v>46</v>
      </c>
      <c r="J2392" s="14" t="s">
        <v>1868</v>
      </c>
      <c r="K2392" s="14">
        <v>0.173864715915309</v>
      </c>
      <c r="L2392" s="14">
        <v>0.174823013195003</v>
      </c>
    </row>
    <row r="2393">
      <c r="A2393" s="14" t="s">
        <v>6560</v>
      </c>
      <c r="B2393" s="14" t="s">
        <v>6561</v>
      </c>
      <c r="C2393" s="14" t="s">
        <v>1574</v>
      </c>
      <c r="D2393" s="14" t="s">
        <v>46</v>
      </c>
      <c r="E2393" s="14" t="s">
        <v>46</v>
      </c>
      <c r="F2393" s="14" t="s">
        <v>46</v>
      </c>
      <c r="G2393" s="14" t="s">
        <v>46</v>
      </c>
      <c r="H2393" s="14" t="s">
        <v>46</v>
      </c>
      <c r="I2393" s="14" t="s">
        <v>46</v>
      </c>
      <c r="J2393" s="14" t="s">
        <v>1868</v>
      </c>
      <c r="K2393" s="14">
        <v>0.493079904081168</v>
      </c>
      <c r="L2393" s="14">
        <v>0.432396672509085</v>
      </c>
    </row>
    <row r="2394">
      <c r="A2394" s="14" t="s">
        <v>6562</v>
      </c>
      <c r="B2394" s="14" t="s">
        <v>6563</v>
      </c>
      <c r="C2394" s="14" t="s">
        <v>1574</v>
      </c>
      <c r="D2394" s="14" t="s">
        <v>46</v>
      </c>
      <c r="E2394" s="14" t="s">
        <v>46</v>
      </c>
      <c r="F2394" s="14" t="s">
        <v>46</v>
      </c>
      <c r="G2394" s="14" t="s">
        <v>46</v>
      </c>
      <c r="H2394" s="14" t="s">
        <v>46</v>
      </c>
      <c r="I2394" s="14" t="s">
        <v>46</v>
      </c>
      <c r="J2394" s="14" t="s">
        <v>1868</v>
      </c>
      <c r="K2394" s="14">
        <v>0.870159575157284</v>
      </c>
      <c r="L2394" s="14">
        <v>0.859305566882268</v>
      </c>
    </row>
    <row r="2395">
      <c r="A2395" s="14" t="s">
        <v>6564</v>
      </c>
      <c r="B2395" s="14" t="s">
        <v>6565</v>
      </c>
      <c r="C2395" s="14" t="s">
        <v>1574</v>
      </c>
      <c r="D2395" s="14" t="s">
        <v>46</v>
      </c>
      <c r="E2395" s="14" t="s">
        <v>46</v>
      </c>
      <c r="F2395" s="14" t="s">
        <v>46</v>
      </c>
      <c r="G2395" s="14" t="s">
        <v>46</v>
      </c>
      <c r="H2395" s="14" t="s">
        <v>46</v>
      </c>
      <c r="I2395" s="14" t="s">
        <v>46</v>
      </c>
      <c r="J2395" s="14" t="s">
        <v>1868</v>
      </c>
      <c r="K2395" s="14">
        <v>0.833776777871365</v>
      </c>
      <c r="L2395" s="14">
        <v>0.8649017869588</v>
      </c>
    </row>
    <row r="2396">
      <c r="A2396" s="14" t="s">
        <v>6566</v>
      </c>
      <c r="B2396" s="14" t="s">
        <v>6567</v>
      </c>
      <c r="C2396" s="14" t="s">
        <v>1574</v>
      </c>
      <c r="D2396" s="14" t="s">
        <v>46</v>
      </c>
      <c r="E2396" s="14" t="s">
        <v>46</v>
      </c>
      <c r="F2396" s="14" t="s">
        <v>46</v>
      </c>
      <c r="G2396" s="14" t="s">
        <v>46</v>
      </c>
      <c r="H2396" s="14" t="s">
        <v>46</v>
      </c>
      <c r="I2396" s="14" t="s">
        <v>46</v>
      </c>
      <c r="J2396" s="14" t="s">
        <v>1868</v>
      </c>
      <c r="K2396" s="14">
        <v>0.222375707149031</v>
      </c>
      <c r="L2396" s="14">
        <v>0.19925406578423</v>
      </c>
    </row>
    <row r="2397">
      <c r="A2397" s="14" t="s">
        <v>6568</v>
      </c>
      <c r="B2397" s="14" t="s">
        <v>6569</v>
      </c>
      <c r="C2397" s="14" t="s">
        <v>1574</v>
      </c>
      <c r="D2397" s="14" t="s">
        <v>46</v>
      </c>
      <c r="E2397" s="14" t="s">
        <v>46</v>
      </c>
      <c r="F2397" s="14" t="s">
        <v>46</v>
      </c>
      <c r="G2397" s="14" t="s">
        <v>46</v>
      </c>
      <c r="H2397" s="14" t="s">
        <v>46</v>
      </c>
      <c r="I2397" s="14" t="s">
        <v>46</v>
      </c>
      <c r="J2397" s="14" t="s">
        <v>1868</v>
      </c>
      <c r="K2397" s="14">
        <v>0.101294032713746</v>
      </c>
      <c r="L2397" s="14">
        <v>0.11649158960002</v>
      </c>
    </row>
    <row r="2398">
      <c r="A2398" s="14" t="s">
        <v>6570</v>
      </c>
      <c r="B2398" s="14" t="s">
        <v>6571</v>
      </c>
      <c r="C2398" s="14" t="s">
        <v>1574</v>
      </c>
      <c r="D2398" s="14" t="s">
        <v>46</v>
      </c>
      <c r="E2398" s="14" t="s">
        <v>46</v>
      </c>
      <c r="F2398" s="14" t="s">
        <v>46</v>
      </c>
      <c r="G2398" s="14" t="s">
        <v>46</v>
      </c>
      <c r="H2398" s="14" t="s">
        <v>46</v>
      </c>
      <c r="I2398" s="14" t="s">
        <v>46</v>
      </c>
      <c r="J2398" s="14" t="s">
        <v>1868</v>
      </c>
      <c r="K2398" s="14">
        <v>0.934474548991559</v>
      </c>
      <c r="L2398" s="14">
        <v>0.923888661384515</v>
      </c>
    </row>
    <row r="2399">
      <c r="A2399" s="14" t="s">
        <v>6572</v>
      </c>
      <c r="B2399" s="14" t="s">
        <v>6573</v>
      </c>
      <c r="C2399" s="14" t="s">
        <v>1574</v>
      </c>
      <c r="D2399" s="14" t="s">
        <v>46</v>
      </c>
      <c r="E2399" s="14" t="s">
        <v>46</v>
      </c>
      <c r="F2399" s="14" t="s">
        <v>46</v>
      </c>
      <c r="G2399" s="14" t="s">
        <v>46</v>
      </c>
      <c r="H2399" s="14" t="s">
        <v>46</v>
      </c>
      <c r="I2399" s="14" t="s">
        <v>46</v>
      </c>
      <c r="J2399" s="14" t="s">
        <v>1868</v>
      </c>
      <c r="K2399" s="14">
        <v>0.224717285619063</v>
      </c>
      <c r="L2399" s="14">
        <v>0.229212646118693</v>
      </c>
    </row>
    <row r="2400">
      <c r="A2400" s="14" t="s">
        <v>6574</v>
      </c>
      <c r="B2400" s="14" t="s">
        <v>6575</v>
      </c>
      <c r="C2400" s="14" t="s">
        <v>1574</v>
      </c>
      <c r="D2400" s="14" t="s">
        <v>46</v>
      </c>
      <c r="E2400" s="14" t="s">
        <v>46</v>
      </c>
      <c r="F2400" s="14" t="s">
        <v>46</v>
      </c>
      <c r="G2400" s="14" t="s">
        <v>46</v>
      </c>
      <c r="H2400" s="14" t="s">
        <v>46</v>
      </c>
      <c r="I2400" s="14" t="s">
        <v>46</v>
      </c>
      <c r="J2400" s="14" t="s">
        <v>1868</v>
      </c>
      <c r="K2400" s="14">
        <v>0.897535356632292</v>
      </c>
      <c r="L2400" s="14">
        <v>0.936825384242997</v>
      </c>
    </row>
    <row r="2401">
      <c r="A2401" s="14" t="s">
        <v>6576</v>
      </c>
      <c r="B2401" s="14" t="s">
        <v>6577</v>
      </c>
      <c r="C2401" s="14" t="s">
        <v>1574</v>
      </c>
      <c r="D2401" s="14" t="s">
        <v>46</v>
      </c>
      <c r="E2401" s="14" t="s">
        <v>46</v>
      </c>
      <c r="F2401" s="14" t="s">
        <v>46</v>
      </c>
      <c r="G2401" s="14" t="s">
        <v>46</v>
      </c>
      <c r="H2401" s="14" t="s">
        <v>46</v>
      </c>
      <c r="I2401" s="14" t="s">
        <v>46</v>
      </c>
      <c r="J2401" s="14" t="s">
        <v>1868</v>
      </c>
      <c r="K2401" s="14">
        <v>0.727106988731335</v>
      </c>
      <c r="L2401" s="14">
        <v>0.343931354348796</v>
      </c>
    </row>
    <row r="2402">
      <c r="A2402" s="14" t="s">
        <v>6578</v>
      </c>
      <c r="B2402" s="14" t="s">
        <v>6579</v>
      </c>
      <c r="C2402" s="14" t="s">
        <v>1574</v>
      </c>
      <c r="D2402" s="14" t="s">
        <v>46</v>
      </c>
      <c r="E2402" s="14" t="s">
        <v>46</v>
      </c>
      <c r="F2402" s="14" t="s">
        <v>46</v>
      </c>
      <c r="G2402" s="14" t="s">
        <v>46</v>
      </c>
      <c r="H2402" s="14" t="s">
        <v>46</v>
      </c>
      <c r="I2402" s="14" t="s">
        <v>46</v>
      </c>
      <c r="J2402" s="14" t="s">
        <v>1868</v>
      </c>
      <c r="K2402" s="14">
        <v>0.223988278262573</v>
      </c>
      <c r="L2402" s="14">
        <v>0.225157504267221</v>
      </c>
    </row>
    <row r="2403">
      <c r="A2403" s="14" t="s">
        <v>6580</v>
      </c>
      <c r="B2403" s="14" t="s">
        <v>6581</v>
      </c>
      <c r="C2403" s="14" t="s">
        <v>1574</v>
      </c>
      <c r="D2403" s="14" t="s">
        <v>46</v>
      </c>
      <c r="E2403" s="14" t="s">
        <v>46</v>
      </c>
      <c r="F2403" s="14" t="s">
        <v>46</v>
      </c>
      <c r="G2403" s="14" t="s">
        <v>46</v>
      </c>
      <c r="H2403" s="14" t="s">
        <v>46</v>
      </c>
      <c r="I2403" s="14" t="s">
        <v>46</v>
      </c>
      <c r="J2403" s="14" t="s">
        <v>1868</v>
      </c>
      <c r="K2403" s="14">
        <v>0.799490233674912</v>
      </c>
      <c r="L2403" s="14">
        <v>0.866929312464709</v>
      </c>
    </row>
    <row r="2404">
      <c r="A2404" s="14" t="s">
        <v>6582</v>
      </c>
      <c r="B2404" s="14" t="s">
        <v>6583</v>
      </c>
      <c r="C2404" s="14" t="s">
        <v>1572</v>
      </c>
      <c r="D2404" s="14">
        <v>0.0</v>
      </c>
      <c r="E2404" s="14">
        <v>0.0</v>
      </c>
      <c r="F2404" s="14">
        <v>0.0</v>
      </c>
      <c r="G2404" s="14">
        <v>0.0</v>
      </c>
      <c r="H2404" s="14">
        <v>0.0</v>
      </c>
      <c r="I2404" s="14">
        <v>0.0</v>
      </c>
      <c r="J2404" s="14" t="s">
        <v>1868</v>
      </c>
      <c r="K2404" s="14">
        <v>0.976720014171809</v>
      </c>
      <c r="L2404" s="14">
        <v>0.969583850267665</v>
      </c>
    </row>
    <row r="2405">
      <c r="A2405" s="14" t="s">
        <v>6584</v>
      </c>
      <c r="B2405" s="14" t="s">
        <v>6585</v>
      </c>
      <c r="C2405" s="14" t="s">
        <v>1574</v>
      </c>
      <c r="D2405" s="14" t="s">
        <v>46</v>
      </c>
      <c r="E2405" s="14" t="s">
        <v>46</v>
      </c>
      <c r="F2405" s="14" t="s">
        <v>46</v>
      </c>
      <c r="G2405" s="14" t="s">
        <v>46</v>
      </c>
      <c r="H2405" s="14" t="s">
        <v>46</v>
      </c>
      <c r="I2405" s="14" t="s">
        <v>46</v>
      </c>
      <c r="J2405" s="14" t="s">
        <v>1868</v>
      </c>
      <c r="K2405" s="14">
        <v>0.829046149272695</v>
      </c>
      <c r="L2405" s="14">
        <v>0.825488933381933</v>
      </c>
    </row>
    <row r="2406">
      <c r="A2406" s="14" t="s">
        <v>6586</v>
      </c>
      <c r="B2406" s="14" t="s">
        <v>6587</v>
      </c>
      <c r="C2406" s="14" t="s">
        <v>1574</v>
      </c>
      <c r="D2406" s="14" t="s">
        <v>46</v>
      </c>
      <c r="E2406" s="14" t="s">
        <v>46</v>
      </c>
      <c r="F2406" s="14" t="s">
        <v>46</v>
      </c>
      <c r="G2406" s="14" t="s">
        <v>46</v>
      </c>
      <c r="H2406" s="14" t="s">
        <v>46</v>
      </c>
      <c r="I2406" s="14" t="s">
        <v>46</v>
      </c>
      <c r="J2406" s="14" t="s">
        <v>1868</v>
      </c>
      <c r="K2406" s="14">
        <v>0.898140763873653</v>
      </c>
      <c r="L2406" s="14">
        <v>0.861055528674272</v>
      </c>
    </row>
    <row r="2407">
      <c r="A2407" s="14" t="s">
        <v>6588</v>
      </c>
      <c r="B2407" s="14" t="s">
        <v>6589</v>
      </c>
      <c r="C2407" s="14" t="s">
        <v>1574</v>
      </c>
      <c r="D2407" s="14" t="s">
        <v>46</v>
      </c>
      <c r="E2407" s="14" t="s">
        <v>46</v>
      </c>
      <c r="F2407" s="14" t="s">
        <v>46</v>
      </c>
      <c r="G2407" s="14" t="s">
        <v>46</v>
      </c>
      <c r="H2407" s="14" t="s">
        <v>46</v>
      </c>
      <c r="I2407" s="14" t="s">
        <v>46</v>
      </c>
      <c r="J2407" s="14" t="s">
        <v>1868</v>
      </c>
      <c r="K2407" s="14">
        <v>0.529257668392687</v>
      </c>
      <c r="L2407" s="14">
        <v>0.558184260755148</v>
      </c>
    </row>
    <row r="2408">
      <c r="A2408" s="14" t="s">
        <v>6590</v>
      </c>
      <c r="B2408" s="14" t="s">
        <v>6591</v>
      </c>
      <c r="C2408" s="14" t="s">
        <v>1572</v>
      </c>
      <c r="D2408" s="14">
        <v>0.0</v>
      </c>
      <c r="E2408" s="14">
        <v>0.0</v>
      </c>
      <c r="F2408" s="14">
        <v>0.0</v>
      </c>
      <c r="G2408" s="14">
        <v>0.0</v>
      </c>
      <c r="H2408" s="14">
        <v>0.0</v>
      </c>
      <c r="I2408" s="14">
        <v>0.0</v>
      </c>
      <c r="J2408" s="14" t="s">
        <v>1868</v>
      </c>
      <c r="K2408" s="14">
        <v>0.268715680676758</v>
      </c>
      <c r="L2408" s="14">
        <v>0.26453674849612</v>
      </c>
    </row>
    <row r="2409">
      <c r="A2409" s="14" t="s">
        <v>6592</v>
      </c>
      <c r="B2409" s="14" t="s">
        <v>6593</v>
      </c>
      <c r="C2409" s="14" t="s">
        <v>1572</v>
      </c>
      <c r="D2409" s="14">
        <v>0.0</v>
      </c>
      <c r="E2409" s="14">
        <v>0.0</v>
      </c>
      <c r="F2409" s="14">
        <v>0.0</v>
      </c>
      <c r="G2409" s="14">
        <v>0.0</v>
      </c>
      <c r="H2409" s="14">
        <v>0.0</v>
      </c>
      <c r="I2409" s="14">
        <v>0.0</v>
      </c>
      <c r="J2409" s="14" t="s">
        <v>1868</v>
      </c>
      <c r="K2409" s="14">
        <v>0.994776457945023</v>
      </c>
      <c r="L2409" s="14">
        <v>0.788348115061286</v>
      </c>
    </row>
    <row r="2410">
      <c r="A2410" s="14" t="s">
        <v>6594</v>
      </c>
      <c r="B2410" s="14" t="s">
        <v>6595</v>
      </c>
      <c r="C2410" s="14" t="s">
        <v>1574</v>
      </c>
      <c r="D2410" s="14" t="s">
        <v>46</v>
      </c>
      <c r="E2410" s="14" t="s">
        <v>46</v>
      </c>
      <c r="F2410" s="14" t="s">
        <v>46</v>
      </c>
      <c r="G2410" s="14" t="s">
        <v>46</v>
      </c>
      <c r="H2410" s="14" t="s">
        <v>46</v>
      </c>
      <c r="I2410" s="14" t="s">
        <v>46</v>
      </c>
      <c r="J2410" s="14" t="s">
        <v>1868</v>
      </c>
      <c r="K2410" s="14">
        <v>0.805941345349433</v>
      </c>
      <c r="L2410" s="14">
        <v>0.835328825396364</v>
      </c>
    </row>
    <row r="2411">
      <c r="A2411" s="14" t="s">
        <v>6596</v>
      </c>
      <c r="B2411" s="14" t="s">
        <v>6597</v>
      </c>
      <c r="C2411" s="14" t="s">
        <v>1574</v>
      </c>
      <c r="D2411" s="14" t="s">
        <v>46</v>
      </c>
      <c r="E2411" s="14" t="s">
        <v>46</v>
      </c>
      <c r="F2411" s="14" t="s">
        <v>46</v>
      </c>
      <c r="G2411" s="14" t="s">
        <v>46</v>
      </c>
      <c r="H2411" s="14" t="s">
        <v>46</v>
      </c>
      <c r="I2411" s="14" t="s">
        <v>46</v>
      </c>
      <c r="J2411" s="14" t="s">
        <v>1868</v>
      </c>
      <c r="K2411" s="14">
        <v>0.493493390603859</v>
      </c>
      <c r="L2411" s="14">
        <v>0.614993768573236</v>
      </c>
    </row>
    <row r="2412">
      <c r="A2412" s="14" t="s">
        <v>6598</v>
      </c>
      <c r="B2412" s="14" t="s">
        <v>6599</v>
      </c>
      <c r="C2412" s="14" t="s">
        <v>1574</v>
      </c>
      <c r="D2412" s="14" t="s">
        <v>46</v>
      </c>
      <c r="E2412" s="14" t="s">
        <v>46</v>
      </c>
      <c r="F2412" s="14" t="s">
        <v>46</v>
      </c>
      <c r="G2412" s="14" t="s">
        <v>46</v>
      </c>
      <c r="H2412" s="14" t="s">
        <v>46</v>
      </c>
      <c r="I2412" s="14" t="s">
        <v>46</v>
      </c>
      <c r="J2412" s="14" t="s">
        <v>1868</v>
      </c>
      <c r="K2412" s="14">
        <v>0.0535226571919586</v>
      </c>
      <c r="L2412" s="14">
        <v>0.0654655479314562</v>
      </c>
    </row>
    <row r="2413">
      <c r="A2413" s="14" t="s">
        <v>6600</v>
      </c>
      <c r="B2413" s="14" t="s">
        <v>6601</v>
      </c>
      <c r="C2413" s="14" t="s">
        <v>1574</v>
      </c>
      <c r="D2413" s="14" t="s">
        <v>46</v>
      </c>
      <c r="E2413" s="14" t="s">
        <v>46</v>
      </c>
      <c r="F2413" s="14" t="s">
        <v>46</v>
      </c>
      <c r="G2413" s="14" t="s">
        <v>46</v>
      </c>
      <c r="H2413" s="14" t="s">
        <v>46</v>
      </c>
      <c r="I2413" s="14" t="s">
        <v>46</v>
      </c>
      <c r="J2413" s="14" t="s">
        <v>1868</v>
      </c>
      <c r="K2413" s="14">
        <v>0.316591332313072</v>
      </c>
      <c r="L2413" s="14">
        <v>0.26928259113523</v>
      </c>
    </row>
    <row r="2414">
      <c r="A2414" s="14" t="s">
        <v>6602</v>
      </c>
      <c r="B2414" s="14" t="s">
        <v>6603</v>
      </c>
      <c r="C2414" s="14" t="s">
        <v>1574</v>
      </c>
      <c r="D2414" s="14" t="s">
        <v>46</v>
      </c>
      <c r="E2414" s="14" t="s">
        <v>46</v>
      </c>
      <c r="F2414" s="14" t="s">
        <v>46</v>
      </c>
      <c r="G2414" s="14" t="s">
        <v>46</v>
      </c>
      <c r="H2414" s="14" t="s">
        <v>46</v>
      </c>
      <c r="I2414" s="14" t="s">
        <v>46</v>
      </c>
      <c r="J2414" s="14" t="s">
        <v>1868</v>
      </c>
      <c r="K2414" s="14">
        <v>0.184014391255686</v>
      </c>
      <c r="L2414" s="14">
        <v>0.22443203619924</v>
      </c>
    </row>
    <row r="2415">
      <c r="A2415" s="14" t="s">
        <v>6604</v>
      </c>
      <c r="B2415" s="14" t="s">
        <v>6605</v>
      </c>
      <c r="C2415" s="14" t="s">
        <v>1574</v>
      </c>
      <c r="D2415" s="14" t="s">
        <v>46</v>
      </c>
      <c r="E2415" s="14" t="s">
        <v>46</v>
      </c>
      <c r="F2415" s="14" t="s">
        <v>46</v>
      </c>
      <c r="G2415" s="14" t="s">
        <v>46</v>
      </c>
      <c r="H2415" s="14" t="s">
        <v>46</v>
      </c>
      <c r="I2415" s="14" t="s">
        <v>46</v>
      </c>
      <c r="J2415" s="14" t="s">
        <v>1868</v>
      </c>
      <c r="K2415" s="14">
        <v>0.453249954204651</v>
      </c>
      <c r="L2415" s="14">
        <v>0.367801934364565</v>
      </c>
    </row>
    <row r="2416">
      <c r="A2416" s="14" t="s">
        <v>6606</v>
      </c>
      <c r="B2416" s="14" t="s">
        <v>6607</v>
      </c>
      <c r="C2416" s="14" t="s">
        <v>1574</v>
      </c>
      <c r="D2416" s="14" t="s">
        <v>46</v>
      </c>
      <c r="E2416" s="14" t="s">
        <v>46</v>
      </c>
      <c r="F2416" s="14" t="s">
        <v>46</v>
      </c>
      <c r="G2416" s="14" t="s">
        <v>46</v>
      </c>
      <c r="H2416" s="14" t="s">
        <v>46</v>
      </c>
      <c r="I2416" s="14" t="s">
        <v>46</v>
      </c>
      <c r="J2416" s="14" t="s">
        <v>1868</v>
      </c>
      <c r="K2416" s="14">
        <v>0.469556934750156</v>
      </c>
      <c r="L2416" s="14">
        <v>0.461315896328631</v>
      </c>
    </row>
    <row r="2417">
      <c r="A2417" s="14" t="s">
        <v>6608</v>
      </c>
      <c r="B2417" s="14" t="s">
        <v>6609</v>
      </c>
      <c r="C2417" s="14" t="s">
        <v>1574</v>
      </c>
      <c r="D2417" s="14" t="s">
        <v>46</v>
      </c>
      <c r="E2417" s="14" t="s">
        <v>46</v>
      </c>
      <c r="F2417" s="14" t="s">
        <v>46</v>
      </c>
      <c r="G2417" s="14" t="s">
        <v>46</v>
      </c>
      <c r="H2417" s="14" t="s">
        <v>46</v>
      </c>
      <c r="I2417" s="14" t="s">
        <v>46</v>
      </c>
      <c r="J2417" s="14" t="s">
        <v>1868</v>
      </c>
      <c r="K2417" s="14">
        <v>0.772669546084602</v>
      </c>
      <c r="L2417" s="14">
        <v>0.763481426051208</v>
      </c>
    </row>
    <row r="2418">
      <c r="A2418" s="14" t="s">
        <v>6610</v>
      </c>
      <c r="B2418" s="14" t="s">
        <v>6611</v>
      </c>
      <c r="C2418" s="14" t="s">
        <v>1572</v>
      </c>
      <c r="D2418" s="14">
        <v>0.0</v>
      </c>
      <c r="E2418" s="14">
        <v>0.0</v>
      </c>
      <c r="F2418" s="14">
        <v>0.0</v>
      </c>
      <c r="G2418" s="14">
        <v>0.0</v>
      </c>
      <c r="H2418" s="14">
        <v>0.0</v>
      </c>
      <c r="I2418" s="14">
        <v>0.0</v>
      </c>
      <c r="J2418" s="14" t="s">
        <v>1868</v>
      </c>
      <c r="K2418" s="14">
        <v>0.240031888966525</v>
      </c>
      <c r="L2418" s="14">
        <v>0.273866750018264</v>
      </c>
    </row>
    <row r="2419">
      <c r="A2419" s="14" t="s">
        <v>6612</v>
      </c>
      <c r="B2419" s="14" t="s">
        <v>6613</v>
      </c>
      <c r="C2419" s="14" t="s">
        <v>1572</v>
      </c>
      <c r="D2419" s="14">
        <v>0.0</v>
      </c>
      <c r="E2419" s="14">
        <v>0.0</v>
      </c>
      <c r="F2419" s="14">
        <v>0.0</v>
      </c>
      <c r="G2419" s="14">
        <v>0.0</v>
      </c>
      <c r="H2419" s="14">
        <v>0.0</v>
      </c>
      <c r="I2419" s="14">
        <v>0.0</v>
      </c>
      <c r="J2419" s="14" t="s">
        <v>1868</v>
      </c>
      <c r="K2419" s="14">
        <v>0.598436625523661</v>
      </c>
      <c r="L2419" s="14">
        <v>0.558559858130787</v>
      </c>
    </row>
    <row r="2420">
      <c r="A2420" s="14" t="s">
        <v>6614</v>
      </c>
      <c r="B2420" s="14" t="s">
        <v>6615</v>
      </c>
      <c r="C2420" s="14" t="s">
        <v>1572</v>
      </c>
      <c r="D2420" s="14">
        <v>1.0</v>
      </c>
      <c r="E2420" s="14">
        <v>0.0</v>
      </c>
      <c r="F2420" s="14">
        <v>0.0</v>
      </c>
      <c r="G2420" s="14">
        <v>0.0</v>
      </c>
      <c r="H2420" s="14">
        <v>0.0</v>
      </c>
      <c r="I2420" s="14">
        <v>1.0</v>
      </c>
      <c r="J2420" s="14" t="s">
        <v>1868</v>
      </c>
      <c r="K2420" s="14">
        <v>0.0367436009621742</v>
      </c>
      <c r="L2420" s="14">
        <v>0.0342344733156623</v>
      </c>
    </row>
    <row r="2421">
      <c r="A2421" s="14" t="s">
        <v>6616</v>
      </c>
      <c r="B2421" s="14" t="s">
        <v>6617</v>
      </c>
      <c r="C2421" s="14" t="s">
        <v>1572</v>
      </c>
      <c r="D2421" s="14">
        <v>0.0</v>
      </c>
      <c r="E2421" s="14">
        <v>1.0</v>
      </c>
      <c r="F2421" s="14">
        <v>0.0</v>
      </c>
      <c r="G2421" s="14">
        <v>1.0</v>
      </c>
      <c r="H2421" s="14">
        <v>0.0</v>
      </c>
      <c r="I2421" s="14">
        <v>2.0</v>
      </c>
      <c r="J2421" s="14" t="s">
        <v>1868</v>
      </c>
      <c r="K2421" s="14">
        <v>0.153977747257581</v>
      </c>
      <c r="L2421" s="14">
        <v>0.118693116888426</v>
      </c>
    </row>
    <row r="2422">
      <c r="A2422" s="14" t="s">
        <v>6618</v>
      </c>
      <c r="B2422" s="14" t="s">
        <v>6619</v>
      </c>
      <c r="C2422" s="14" t="s">
        <v>1572</v>
      </c>
      <c r="D2422" s="14">
        <v>0.0</v>
      </c>
      <c r="E2422" s="14">
        <v>0.0</v>
      </c>
      <c r="F2422" s="14">
        <v>0.0</v>
      </c>
      <c r="G2422" s="14">
        <v>0.0</v>
      </c>
      <c r="H2422" s="14">
        <v>0.0</v>
      </c>
      <c r="I2422" s="14">
        <v>0.0</v>
      </c>
      <c r="J2422" s="14" t="s">
        <v>1868</v>
      </c>
      <c r="K2422" s="14">
        <v>0.883728386046903</v>
      </c>
      <c r="L2422" s="14">
        <v>0.851848492867882</v>
      </c>
    </row>
    <row r="2423">
      <c r="A2423" s="14" t="s">
        <v>6620</v>
      </c>
      <c r="B2423" s="14" t="s">
        <v>6621</v>
      </c>
      <c r="C2423" s="14" t="s">
        <v>1574</v>
      </c>
      <c r="D2423" s="14" t="s">
        <v>46</v>
      </c>
      <c r="E2423" s="14" t="s">
        <v>46</v>
      </c>
      <c r="F2423" s="14" t="s">
        <v>46</v>
      </c>
      <c r="G2423" s="14" t="s">
        <v>46</v>
      </c>
      <c r="H2423" s="14" t="s">
        <v>46</v>
      </c>
      <c r="I2423" s="14" t="s">
        <v>46</v>
      </c>
      <c r="J2423" s="14" t="s">
        <v>1868</v>
      </c>
      <c r="K2423" s="14">
        <v>0.1597015238784</v>
      </c>
      <c r="L2423" s="14">
        <v>0.162435471562852</v>
      </c>
    </row>
    <row r="2424">
      <c r="A2424" s="14" t="s">
        <v>6622</v>
      </c>
      <c r="B2424" s="14" t="s">
        <v>6623</v>
      </c>
      <c r="C2424" s="14" t="s">
        <v>1574</v>
      </c>
      <c r="D2424" s="14" t="s">
        <v>46</v>
      </c>
      <c r="E2424" s="14" t="s">
        <v>46</v>
      </c>
      <c r="F2424" s="14" t="s">
        <v>46</v>
      </c>
      <c r="G2424" s="14" t="s">
        <v>46</v>
      </c>
      <c r="H2424" s="14" t="s">
        <v>46</v>
      </c>
      <c r="I2424" s="14" t="s">
        <v>46</v>
      </c>
      <c r="J2424" s="14" t="s">
        <v>1868</v>
      </c>
      <c r="K2424" s="14">
        <v>0.265567771237123</v>
      </c>
      <c r="L2424" s="14">
        <v>0.343748397516611</v>
      </c>
    </row>
    <row r="2425">
      <c r="A2425" s="14" t="s">
        <v>6624</v>
      </c>
      <c r="B2425" s="14" t="s">
        <v>6625</v>
      </c>
      <c r="C2425" s="14" t="s">
        <v>1574</v>
      </c>
      <c r="D2425" s="14" t="s">
        <v>46</v>
      </c>
      <c r="E2425" s="14" t="s">
        <v>46</v>
      </c>
      <c r="F2425" s="14" t="s">
        <v>46</v>
      </c>
      <c r="G2425" s="14" t="s">
        <v>46</v>
      </c>
      <c r="H2425" s="14" t="s">
        <v>46</v>
      </c>
      <c r="I2425" s="14" t="s">
        <v>46</v>
      </c>
      <c r="J2425" s="14" t="s">
        <v>1868</v>
      </c>
      <c r="K2425" s="14">
        <v>0.64787962695435</v>
      </c>
      <c r="L2425" s="14">
        <v>0.621375632817998</v>
      </c>
    </row>
    <row r="2426">
      <c r="A2426" s="14" t="s">
        <v>6626</v>
      </c>
      <c r="B2426" s="14" t="s">
        <v>6627</v>
      </c>
      <c r="C2426" s="14" t="s">
        <v>1574</v>
      </c>
      <c r="D2426" s="14" t="s">
        <v>46</v>
      </c>
      <c r="E2426" s="14" t="s">
        <v>46</v>
      </c>
      <c r="F2426" s="14" t="s">
        <v>46</v>
      </c>
      <c r="G2426" s="14" t="s">
        <v>46</v>
      </c>
      <c r="H2426" s="14" t="s">
        <v>46</v>
      </c>
      <c r="I2426" s="14" t="s">
        <v>46</v>
      </c>
      <c r="J2426" s="14" t="s">
        <v>1868</v>
      </c>
      <c r="K2426" s="14">
        <v>0.320894914910925</v>
      </c>
      <c r="L2426" s="14">
        <v>0.340549495025553</v>
      </c>
    </row>
    <row r="2427">
      <c r="A2427" s="14" t="s">
        <v>6628</v>
      </c>
      <c r="B2427" s="14" t="s">
        <v>1826</v>
      </c>
      <c r="C2427" s="14" t="s">
        <v>1572</v>
      </c>
      <c r="D2427" s="14">
        <v>1.0</v>
      </c>
      <c r="E2427" s="14">
        <v>1.0</v>
      </c>
      <c r="F2427" s="14">
        <v>0.0</v>
      </c>
      <c r="G2427" s="14">
        <v>0.0</v>
      </c>
      <c r="H2427" s="14">
        <v>0.0</v>
      </c>
      <c r="I2427" s="14">
        <v>2.0</v>
      </c>
      <c r="J2427" s="14" t="s">
        <v>1868</v>
      </c>
      <c r="K2427" s="14">
        <v>0.712930238247261</v>
      </c>
      <c r="L2427" s="14">
        <v>0.737910501471313</v>
      </c>
    </row>
    <row r="2428">
      <c r="A2428" s="14" t="s">
        <v>6629</v>
      </c>
      <c r="B2428" s="14" t="s">
        <v>6630</v>
      </c>
      <c r="C2428" s="14" t="s">
        <v>1574</v>
      </c>
      <c r="D2428" s="14" t="s">
        <v>46</v>
      </c>
      <c r="E2428" s="14" t="s">
        <v>46</v>
      </c>
      <c r="F2428" s="14" t="s">
        <v>46</v>
      </c>
      <c r="G2428" s="14" t="s">
        <v>46</v>
      </c>
      <c r="H2428" s="14" t="s">
        <v>46</v>
      </c>
      <c r="I2428" s="14" t="s">
        <v>46</v>
      </c>
      <c r="J2428" s="14" t="s">
        <v>1868</v>
      </c>
      <c r="K2428" s="14">
        <v>0.463339676479781</v>
      </c>
      <c r="L2428" s="14">
        <v>0.542952727490288</v>
      </c>
    </row>
    <row r="2429">
      <c r="A2429" s="14" t="s">
        <v>6631</v>
      </c>
      <c r="B2429" s="14" t="s">
        <v>6632</v>
      </c>
      <c r="C2429" s="14" t="s">
        <v>1574</v>
      </c>
      <c r="D2429" s="14" t="s">
        <v>46</v>
      </c>
      <c r="E2429" s="14" t="s">
        <v>46</v>
      </c>
      <c r="F2429" s="14" t="s">
        <v>46</v>
      </c>
      <c r="G2429" s="14" t="s">
        <v>46</v>
      </c>
      <c r="H2429" s="14" t="s">
        <v>46</v>
      </c>
      <c r="I2429" s="14" t="s">
        <v>46</v>
      </c>
      <c r="J2429" s="14" t="s">
        <v>1868</v>
      </c>
      <c r="K2429" s="14">
        <v>0.262945447348096</v>
      </c>
      <c r="L2429" s="14">
        <v>0.26763235422651</v>
      </c>
    </row>
    <row r="2430">
      <c r="A2430" s="14" t="s">
        <v>6633</v>
      </c>
      <c r="B2430" s="14" t="s">
        <v>6634</v>
      </c>
      <c r="C2430" s="14" t="s">
        <v>1572</v>
      </c>
      <c r="D2430" s="14">
        <v>0.0</v>
      </c>
      <c r="E2430" s="14">
        <v>0.0</v>
      </c>
      <c r="F2430" s="14">
        <v>0.0</v>
      </c>
      <c r="G2430" s="14">
        <v>0.0</v>
      </c>
      <c r="H2430" s="14">
        <v>0.0</v>
      </c>
      <c r="I2430" s="14">
        <v>0.0</v>
      </c>
      <c r="J2430" s="14" t="s">
        <v>1868</v>
      </c>
      <c r="K2430" s="14">
        <v>0.880717777865411</v>
      </c>
      <c r="L2430" s="14">
        <v>0.871993126022626</v>
      </c>
    </row>
    <row r="2431">
      <c r="A2431" s="14" t="s">
        <v>6635</v>
      </c>
      <c r="B2431" s="14" t="s">
        <v>6636</v>
      </c>
      <c r="C2431" s="14" t="s">
        <v>1574</v>
      </c>
      <c r="D2431" s="14" t="s">
        <v>46</v>
      </c>
      <c r="E2431" s="14" t="s">
        <v>46</v>
      </c>
      <c r="F2431" s="14" t="s">
        <v>46</v>
      </c>
      <c r="G2431" s="14" t="s">
        <v>46</v>
      </c>
      <c r="H2431" s="14" t="s">
        <v>46</v>
      </c>
      <c r="I2431" s="14" t="s">
        <v>46</v>
      </c>
      <c r="J2431" s="14" t="s">
        <v>1868</v>
      </c>
      <c r="K2431" s="14">
        <v>0.561356583542039</v>
      </c>
      <c r="L2431" s="14">
        <v>0.669262505054689</v>
      </c>
    </row>
    <row r="2432">
      <c r="A2432" s="14" t="s">
        <v>6637</v>
      </c>
      <c r="B2432" s="14" t="s">
        <v>6638</v>
      </c>
      <c r="C2432" s="14" t="s">
        <v>1574</v>
      </c>
      <c r="D2432" s="14" t="s">
        <v>46</v>
      </c>
      <c r="E2432" s="14" t="s">
        <v>46</v>
      </c>
      <c r="F2432" s="14" t="s">
        <v>46</v>
      </c>
      <c r="G2432" s="14" t="s">
        <v>46</v>
      </c>
      <c r="H2432" s="14" t="s">
        <v>46</v>
      </c>
      <c r="I2432" s="14" t="s">
        <v>46</v>
      </c>
      <c r="J2432" s="14" t="s">
        <v>1868</v>
      </c>
      <c r="K2432" s="14">
        <v>0.172266934717662</v>
      </c>
      <c r="L2432" s="14">
        <v>0.110929973749534</v>
      </c>
    </row>
    <row r="2433">
      <c r="A2433" s="14" t="s">
        <v>6639</v>
      </c>
      <c r="B2433" s="14" t="s">
        <v>6640</v>
      </c>
      <c r="C2433" s="14" t="s">
        <v>1574</v>
      </c>
      <c r="D2433" s="14" t="s">
        <v>46</v>
      </c>
      <c r="E2433" s="14" t="s">
        <v>46</v>
      </c>
      <c r="F2433" s="14" t="s">
        <v>46</v>
      </c>
      <c r="G2433" s="14" t="s">
        <v>46</v>
      </c>
      <c r="H2433" s="14" t="s">
        <v>46</v>
      </c>
      <c r="I2433" s="14" t="s">
        <v>46</v>
      </c>
      <c r="J2433" s="14" t="s">
        <v>1868</v>
      </c>
      <c r="K2433" s="14">
        <v>0.893928712563325</v>
      </c>
      <c r="L2433" s="14">
        <v>0.897553624383076</v>
      </c>
    </row>
    <row r="2434">
      <c r="A2434" s="14" t="s">
        <v>6641</v>
      </c>
      <c r="B2434" s="14" t="s">
        <v>6642</v>
      </c>
      <c r="C2434" s="14" t="s">
        <v>1574</v>
      </c>
      <c r="D2434" s="14" t="s">
        <v>46</v>
      </c>
      <c r="E2434" s="14" t="s">
        <v>46</v>
      </c>
      <c r="F2434" s="14" t="s">
        <v>46</v>
      </c>
      <c r="G2434" s="14" t="s">
        <v>46</v>
      </c>
      <c r="H2434" s="14" t="s">
        <v>46</v>
      </c>
      <c r="I2434" s="14" t="s">
        <v>46</v>
      </c>
      <c r="J2434" s="14" t="s">
        <v>1868</v>
      </c>
      <c r="K2434" s="14">
        <v>0.0647719851936641</v>
      </c>
      <c r="L2434" s="14">
        <v>0.0532447949029844</v>
      </c>
    </row>
    <row r="2435">
      <c r="A2435" s="14" t="s">
        <v>6643</v>
      </c>
      <c r="B2435" s="14" t="s">
        <v>6644</v>
      </c>
      <c r="C2435" s="14" t="s">
        <v>1574</v>
      </c>
      <c r="D2435" s="14" t="s">
        <v>46</v>
      </c>
      <c r="E2435" s="14" t="s">
        <v>46</v>
      </c>
      <c r="F2435" s="14" t="s">
        <v>46</v>
      </c>
      <c r="G2435" s="14" t="s">
        <v>46</v>
      </c>
      <c r="H2435" s="14" t="s">
        <v>46</v>
      </c>
      <c r="I2435" s="14" t="s">
        <v>46</v>
      </c>
      <c r="J2435" s="14" t="s">
        <v>1868</v>
      </c>
      <c r="K2435" s="14">
        <v>0.644954320902819</v>
      </c>
      <c r="L2435" s="14">
        <v>0.66472625122535</v>
      </c>
    </row>
    <row r="2436">
      <c r="A2436" s="14" t="s">
        <v>6645</v>
      </c>
      <c r="B2436" s="14" t="s">
        <v>6646</v>
      </c>
      <c r="C2436" s="14" t="s">
        <v>1574</v>
      </c>
      <c r="D2436" s="14" t="s">
        <v>46</v>
      </c>
      <c r="E2436" s="14" t="s">
        <v>46</v>
      </c>
      <c r="F2436" s="14" t="s">
        <v>46</v>
      </c>
      <c r="G2436" s="14" t="s">
        <v>46</v>
      </c>
      <c r="H2436" s="14" t="s">
        <v>46</v>
      </c>
      <c r="I2436" s="14" t="s">
        <v>46</v>
      </c>
      <c r="J2436" s="14" t="s">
        <v>1868</v>
      </c>
      <c r="K2436" s="14">
        <v>0.317967822658985</v>
      </c>
      <c r="L2436" s="14">
        <v>0.191154157970289</v>
      </c>
    </row>
    <row r="2437">
      <c r="A2437" s="14" t="s">
        <v>6647</v>
      </c>
      <c r="B2437" s="14" t="s">
        <v>6648</v>
      </c>
      <c r="C2437" s="14" t="s">
        <v>1574</v>
      </c>
      <c r="D2437" s="14" t="s">
        <v>46</v>
      </c>
      <c r="E2437" s="14" t="s">
        <v>46</v>
      </c>
      <c r="F2437" s="14" t="s">
        <v>46</v>
      </c>
      <c r="G2437" s="14" t="s">
        <v>46</v>
      </c>
      <c r="H2437" s="14" t="s">
        <v>46</v>
      </c>
      <c r="I2437" s="14" t="s">
        <v>46</v>
      </c>
      <c r="J2437" s="14" t="s">
        <v>1868</v>
      </c>
      <c r="K2437" s="14">
        <v>0.984778817240572</v>
      </c>
      <c r="L2437" s="14">
        <v>0.989797596338049</v>
      </c>
    </row>
    <row r="2438">
      <c r="A2438" s="14" t="s">
        <v>6649</v>
      </c>
      <c r="B2438" s="14" t="s">
        <v>6650</v>
      </c>
      <c r="C2438" s="14" t="s">
        <v>1574</v>
      </c>
      <c r="D2438" s="14" t="s">
        <v>46</v>
      </c>
      <c r="E2438" s="14" t="s">
        <v>46</v>
      </c>
      <c r="F2438" s="14" t="s">
        <v>46</v>
      </c>
      <c r="G2438" s="14" t="s">
        <v>46</v>
      </c>
      <c r="H2438" s="14" t="s">
        <v>46</v>
      </c>
      <c r="I2438" s="14" t="s">
        <v>46</v>
      </c>
      <c r="J2438" s="14" t="s">
        <v>1868</v>
      </c>
      <c r="K2438" s="14">
        <v>0.115258959778997</v>
      </c>
      <c r="L2438" s="14">
        <v>0.141770974970483</v>
      </c>
    </row>
    <row r="2439">
      <c r="A2439" s="14" t="s">
        <v>6651</v>
      </c>
      <c r="B2439" s="14" t="s">
        <v>6652</v>
      </c>
      <c r="C2439" s="14" t="s">
        <v>1572</v>
      </c>
      <c r="D2439" s="14">
        <v>0.0</v>
      </c>
      <c r="E2439" s="14">
        <v>0.0</v>
      </c>
      <c r="F2439" s="14">
        <v>0.0</v>
      </c>
      <c r="G2439" s="14">
        <v>0.0</v>
      </c>
      <c r="H2439" s="14">
        <v>0.0</v>
      </c>
      <c r="I2439" s="14">
        <v>0.0</v>
      </c>
      <c r="J2439" s="14" t="s">
        <v>1868</v>
      </c>
      <c r="K2439" s="14">
        <v>0.874699848045588</v>
      </c>
      <c r="L2439" s="14">
        <v>0.882715707509146</v>
      </c>
    </row>
    <row r="2440">
      <c r="A2440" s="14" t="s">
        <v>6653</v>
      </c>
      <c r="B2440" s="14" t="s">
        <v>6654</v>
      </c>
      <c r="C2440" s="14" t="s">
        <v>1574</v>
      </c>
      <c r="D2440" s="14" t="s">
        <v>46</v>
      </c>
      <c r="E2440" s="14" t="s">
        <v>46</v>
      </c>
      <c r="F2440" s="14" t="s">
        <v>46</v>
      </c>
      <c r="G2440" s="14" t="s">
        <v>46</v>
      </c>
      <c r="H2440" s="14" t="s">
        <v>46</v>
      </c>
      <c r="I2440" s="14" t="s">
        <v>46</v>
      </c>
      <c r="J2440" s="14" t="s">
        <v>1868</v>
      </c>
      <c r="K2440" s="14">
        <v>0.00934586709366528</v>
      </c>
      <c r="L2440" s="14">
        <v>0.114773418432379</v>
      </c>
    </row>
    <row r="2441">
      <c r="A2441" s="14" t="s">
        <v>6655</v>
      </c>
      <c r="B2441" s="14" t="s">
        <v>1799</v>
      </c>
      <c r="C2441" s="14" t="s">
        <v>1574</v>
      </c>
      <c r="D2441" s="14" t="s">
        <v>46</v>
      </c>
      <c r="E2441" s="14" t="s">
        <v>46</v>
      </c>
      <c r="F2441" s="14" t="s">
        <v>46</v>
      </c>
      <c r="G2441" s="14" t="s">
        <v>46</v>
      </c>
      <c r="H2441" s="14" t="s">
        <v>46</v>
      </c>
      <c r="I2441" s="14" t="s">
        <v>46</v>
      </c>
      <c r="J2441" s="14" t="s">
        <v>1868</v>
      </c>
      <c r="K2441" s="14">
        <v>0.788790467483987</v>
      </c>
      <c r="L2441" s="14">
        <v>0.74298768525854</v>
      </c>
    </row>
    <row r="2442">
      <c r="A2442" s="14" t="s">
        <v>6656</v>
      </c>
      <c r="B2442" s="14" t="s">
        <v>6657</v>
      </c>
      <c r="C2442" s="14" t="s">
        <v>1572</v>
      </c>
      <c r="D2442" s="14">
        <v>0.0</v>
      </c>
      <c r="E2442" s="14">
        <v>0.0</v>
      </c>
      <c r="F2442" s="14">
        <v>0.0</v>
      </c>
      <c r="G2442" s="14">
        <v>0.0</v>
      </c>
      <c r="H2442" s="14">
        <v>0.0</v>
      </c>
      <c r="I2442" s="14">
        <v>0.0</v>
      </c>
      <c r="J2442" s="14" t="s">
        <v>1868</v>
      </c>
      <c r="K2442" s="14">
        <v>0.901176785271234</v>
      </c>
      <c r="L2442" s="14">
        <v>0.885939727376668</v>
      </c>
    </row>
    <row r="2443">
      <c r="A2443" s="14" t="s">
        <v>6658</v>
      </c>
      <c r="B2443" s="14" t="s">
        <v>6659</v>
      </c>
      <c r="C2443" s="14" t="s">
        <v>1574</v>
      </c>
      <c r="D2443" s="14" t="s">
        <v>46</v>
      </c>
      <c r="E2443" s="14" t="s">
        <v>46</v>
      </c>
      <c r="F2443" s="14" t="s">
        <v>46</v>
      </c>
      <c r="G2443" s="14" t="s">
        <v>46</v>
      </c>
      <c r="H2443" s="14" t="s">
        <v>46</v>
      </c>
      <c r="I2443" s="14" t="s">
        <v>46</v>
      </c>
      <c r="J2443" s="14" t="s">
        <v>1868</v>
      </c>
      <c r="K2443" s="14">
        <v>0.679229397584174</v>
      </c>
      <c r="L2443" s="14">
        <v>0.66529077483359</v>
      </c>
    </row>
    <row r="2444">
      <c r="A2444" s="14" t="s">
        <v>6660</v>
      </c>
      <c r="B2444" s="14" t="s">
        <v>6661</v>
      </c>
      <c r="C2444" s="14" t="s">
        <v>1574</v>
      </c>
      <c r="D2444" s="14" t="s">
        <v>46</v>
      </c>
      <c r="E2444" s="14" t="s">
        <v>46</v>
      </c>
      <c r="F2444" s="14" t="s">
        <v>46</v>
      </c>
      <c r="G2444" s="14" t="s">
        <v>46</v>
      </c>
      <c r="H2444" s="14" t="s">
        <v>46</v>
      </c>
      <c r="I2444" s="14" t="s">
        <v>46</v>
      </c>
      <c r="J2444" s="14" t="s">
        <v>1868</v>
      </c>
      <c r="K2444" s="14">
        <v>0.201573151743711</v>
      </c>
      <c r="L2444" s="14">
        <v>0.244713673292721</v>
      </c>
    </row>
    <row r="2445">
      <c r="A2445" s="14" t="s">
        <v>6662</v>
      </c>
      <c r="B2445" s="14" t="s">
        <v>6663</v>
      </c>
      <c r="C2445" s="14" t="s">
        <v>1574</v>
      </c>
      <c r="D2445" s="14" t="s">
        <v>46</v>
      </c>
      <c r="E2445" s="14" t="s">
        <v>46</v>
      </c>
      <c r="F2445" s="14" t="s">
        <v>46</v>
      </c>
      <c r="G2445" s="14" t="s">
        <v>46</v>
      </c>
      <c r="H2445" s="14" t="s">
        <v>46</v>
      </c>
      <c r="I2445" s="14" t="s">
        <v>46</v>
      </c>
      <c r="J2445" s="14" t="s">
        <v>1868</v>
      </c>
      <c r="K2445" s="14">
        <v>0.410810892403807</v>
      </c>
      <c r="L2445" s="14">
        <v>0.376953347274141</v>
      </c>
    </row>
    <row r="2446">
      <c r="A2446" s="14" t="s">
        <v>6664</v>
      </c>
      <c r="B2446" s="14" t="s">
        <v>6665</v>
      </c>
      <c r="C2446" s="14" t="s">
        <v>1572</v>
      </c>
      <c r="D2446" s="14">
        <v>0.0</v>
      </c>
      <c r="E2446" s="14">
        <v>0.0</v>
      </c>
      <c r="F2446" s="14">
        <v>0.0</v>
      </c>
      <c r="G2446" s="14">
        <v>0.0</v>
      </c>
      <c r="H2446" s="14">
        <v>0.0</v>
      </c>
      <c r="I2446" s="14">
        <v>0.0</v>
      </c>
      <c r="J2446" s="14" t="s">
        <v>1868</v>
      </c>
      <c r="K2446" s="14">
        <v>0.0333554425840327</v>
      </c>
      <c r="L2446" s="14">
        <v>0.0227729151743469</v>
      </c>
    </row>
    <row r="2447">
      <c r="A2447" s="14" t="s">
        <v>6666</v>
      </c>
      <c r="B2447" s="14" t="s">
        <v>6667</v>
      </c>
      <c r="C2447" s="14" t="s">
        <v>1572</v>
      </c>
      <c r="D2447" s="14">
        <v>0.0</v>
      </c>
      <c r="E2447" s="14">
        <v>0.0</v>
      </c>
      <c r="F2447" s="14">
        <v>0.0</v>
      </c>
      <c r="G2447" s="14">
        <v>0.0</v>
      </c>
      <c r="H2447" s="14">
        <v>0.0</v>
      </c>
      <c r="I2447" s="14">
        <v>0.0</v>
      </c>
      <c r="J2447" s="14" t="s">
        <v>1868</v>
      </c>
      <c r="K2447" s="14">
        <v>0.85316831237121</v>
      </c>
      <c r="L2447" s="14">
        <v>0.910895588526146</v>
      </c>
    </row>
    <row r="2448">
      <c r="A2448" s="14" t="s">
        <v>6668</v>
      </c>
      <c r="B2448" s="14" t="s">
        <v>6669</v>
      </c>
      <c r="C2448" s="14" t="s">
        <v>1572</v>
      </c>
      <c r="D2448" s="14">
        <v>0.0</v>
      </c>
      <c r="E2448" s="14">
        <v>0.0</v>
      </c>
      <c r="F2448" s="14">
        <v>0.0</v>
      </c>
      <c r="G2448" s="14">
        <v>0.0</v>
      </c>
      <c r="H2448" s="14">
        <v>0.0</v>
      </c>
      <c r="I2448" s="14">
        <v>0.0</v>
      </c>
      <c r="J2448" s="14" t="s">
        <v>1868</v>
      </c>
      <c r="K2448" s="14">
        <v>0.57698355488614</v>
      </c>
      <c r="L2448" s="14">
        <v>0.567271123426849</v>
      </c>
    </row>
    <row r="2449">
      <c r="A2449" s="14" t="s">
        <v>6670</v>
      </c>
      <c r="B2449" s="14" t="s">
        <v>6671</v>
      </c>
      <c r="C2449" s="14" t="s">
        <v>1574</v>
      </c>
      <c r="D2449" s="14" t="s">
        <v>46</v>
      </c>
      <c r="E2449" s="14" t="s">
        <v>46</v>
      </c>
      <c r="F2449" s="14" t="s">
        <v>46</v>
      </c>
      <c r="G2449" s="14" t="s">
        <v>46</v>
      </c>
      <c r="H2449" s="14" t="s">
        <v>46</v>
      </c>
      <c r="I2449" s="14" t="s">
        <v>46</v>
      </c>
      <c r="J2449" s="14" t="s">
        <v>1868</v>
      </c>
      <c r="K2449" s="14">
        <v>0.889708731121704</v>
      </c>
      <c r="L2449" s="14">
        <v>0.871819102425882</v>
      </c>
    </row>
    <row r="2450">
      <c r="A2450" s="14" t="s">
        <v>6672</v>
      </c>
      <c r="B2450" s="14" t="s">
        <v>6673</v>
      </c>
      <c r="C2450" s="14" t="s">
        <v>1574</v>
      </c>
      <c r="D2450" s="14" t="s">
        <v>46</v>
      </c>
      <c r="E2450" s="14" t="s">
        <v>46</v>
      </c>
      <c r="F2450" s="14" t="s">
        <v>46</v>
      </c>
      <c r="G2450" s="14" t="s">
        <v>46</v>
      </c>
      <c r="H2450" s="14" t="s">
        <v>46</v>
      </c>
      <c r="I2450" s="14" t="s">
        <v>46</v>
      </c>
      <c r="J2450" s="14" t="s">
        <v>1868</v>
      </c>
      <c r="K2450" s="14">
        <v>0.471838103033942</v>
      </c>
      <c r="L2450" s="14">
        <v>0.463742967956943</v>
      </c>
    </row>
    <row r="2451">
      <c r="A2451" s="14" t="s">
        <v>6674</v>
      </c>
      <c r="B2451" s="14" t="s">
        <v>6675</v>
      </c>
      <c r="C2451" s="14" t="s">
        <v>1574</v>
      </c>
      <c r="D2451" s="14" t="s">
        <v>46</v>
      </c>
      <c r="E2451" s="14" t="s">
        <v>46</v>
      </c>
      <c r="F2451" s="14" t="s">
        <v>46</v>
      </c>
      <c r="G2451" s="14" t="s">
        <v>46</v>
      </c>
      <c r="H2451" s="14" t="s">
        <v>46</v>
      </c>
      <c r="I2451" s="14" t="s">
        <v>46</v>
      </c>
      <c r="J2451" s="14" t="s">
        <v>1868</v>
      </c>
      <c r="K2451" s="14">
        <v>0.923110951117556</v>
      </c>
      <c r="L2451" s="14">
        <v>0.920991018656047</v>
      </c>
    </row>
    <row r="2452">
      <c r="A2452" s="14" t="s">
        <v>6676</v>
      </c>
      <c r="B2452" s="14" t="s">
        <v>6677</v>
      </c>
      <c r="C2452" s="14" t="s">
        <v>1574</v>
      </c>
      <c r="D2452" s="14" t="s">
        <v>46</v>
      </c>
      <c r="E2452" s="14" t="s">
        <v>46</v>
      </c>
      <c r="F2452" s="14" t="s">
        <v>46</v>
      </c>
      <c r="G2452" s="14" t="s">
        <v>46</v>
      </c>
      <c r="H2452" s="14" t="s">
        <v>46</v>
      </c>
      <c r="I2452" s="14" t="s">
        <v>46</v>
      </c>
      <c r="J2452" s="14" t="s">
        <v>1868</v>
      </c>
      <c r="K2452" s="14">
        <v>0.833803992455745</v>
      </c>
      <c r="L2452" s="14">
        <v>0.861540473743683</v>
      </c>
    </row>
    <row r="2453">
      <c r="A2453" s="14" t="s">
        <v>6678</v>
      </c>
      <c r="B2453" s="14" t="s">
        <v>6679</v>
      </c>
      <c r="C2453" s="14" t="s">
        <v>1574</v>
      </c>
      <c r="D2453" s="14" t="s">
        <v>46</v>
      </c>
      <c r="E2453" s="14" t="s">
        <v>46</v>
      </c>
      <c r="F2453" s="14" t="s">
        <v>46</v>
      </c>
      <c r="G2453" s="14" t="s">
        <v>46</v>
      </c>
      <c r="H2453" s="14" t="s">
        <v>46</v>
      </c>
      <c r="I2453" s="14" t="s">
        <v>46</v>
      </c>
      <c r="J2453" s="14" t="s">
        <v>1868</v>
      </c>
      <c r="K2453" s="14">
        <v>0.60039418067589</v>
      </c>
      <c r="L2453" s="14">
        <v>0.755531353264478</v>
      </c>
    </row>
    <row r="2454">
      <c r="A2454" s="14" t="s">
        <v>6680</v>
      </c>
      <c r="B2454" s="14" t="s">
        <v>6681</v>
      </c>
      <c r="C2454" s="14" t="s">
        <v>1574</v>
      </c>
      <c r="D2454" s="14" t="s">
        <v>46</v>
      </c>
      <c r="E2454" s="14" t="s">
        <v>46</v>
      </c>
      <c r="F2454" s="14" t="s">
        <v>46</v>
      </c>
      <c r="G2454" s="14" t="s">
        <v>46</v>
      </c>
      <c r="H2454" s="14" t="s">
        <v>46</v>
      </c>
      <c r="I2454" s="14" t="s">
        <v>46</v>
      </c>
      <c r="J2454" s="14" t="s">
        <v>1868</v>
      </c>
      <c r="K2454" s="14">
        <v>0.759457071325697</v>
      </c>
      <c r="L2454" s="14">
        <v>0.780206637170071</v>
      </c>
    </row>
    <row r="2455">
      <c r="A2455" s="14" t="s">
        <v>6682</v>
      </c>
      <c r="B2455" s="14" t="s">
        <v>6683</v>
      </c>
      <c r="C2455" s="14" t="s">
        <v>1572</v>
      </c>
      <c r="D2455" s="14">
        <v>0.0</v>
      </c>
      <c r="E2455" s="14">
        <v>1.0</v>
      </c>
      <c r="F2455" s="14">
        <v>0.0</v>
      </c>
      <c r="G2455" s="14">
        <v>1.0</v>
      </c>
      <c r="H2455" s="14">
        <v>0.0</v>
      </c>
      <c r="I2455" s="14">
        <v>2.0</v>
      </c>
      <c r="J2455" s="14" t="s">
        <v>1868</v>
      </c>
      <c r="K2455" s="14">
        <v>0.440634246758144</v>
      </c>
      <c r="L2455" s="14">
        <v>0.417120992753869</v>
      </c>
    </row>
    <row r="2456">
      <c r="A2456" s="14" t="s">
        <v>6684</v>
      </c>
      <c r="B2456" s="14" t="s">
        <v>6685</v>
      </c>
      <c r="C2456" s="14" t="s">
        <v>1572</v>
      </c>
      <c r="D2456" s="14">
        <v>0.0</v>
      </c>
      <c r="E2456" s="14">
        <v>0.0</v>
      </c>
      <c r="F2456" s="14">
        <v>0.0</v>
      </c>
      <c r="G2456" s="14">
        <v>1.0</v>
      </c>
      <c r="H2456" s="14">
        <v>0.0</v>
      </c>
      <c r="I2456" s="14">
        <v>1.0</v>
      </c>
      <c r="J2456" s="14" t="s">
        <v>1868</v>
      </c>
      <c r="K2456" s="14">
        <v>0.862235169158592</v>
      </c>
      <c r="L2456" s="14">
        <v>0.827514933060246</v>
      </c>
    </row>
    <row r="2457">
      <c r="A2457" s="14" t="s">
        <v>6686</v>
      </c>
      <c r="B2457" s="14" t="s">
        <v>6687</v>
      </c>
      <c r="C2457" s="14" t="s">
        <v>1574</v>
      </c>
      <c r="D2457" s="14" t="s">
        <v>46</v>
      </c>
      <c r="E2457" s="14" t="s">
        <v>46</v>
      </c>
      <c r="F2457" s="14" t="s">
        <v>46</v>
      </c>
      <c r="G2457" s="14" t="s">
        <v>46</v>
      </c>
      <c r="H2457" s="14" t="s">
        <v>46</v>
      </c>
      <c r="I2457" s="14" t="s">
        <v>46</v>
      </c>
      <c r="J2457" s="14" t="s">
        <v>1868</v>
      </c>
      <c r="K2457" s="14">
        <v>0.778731282878478</v>
      </c>
      <c r="L2457" s="14">
        <v>0.895284064639905</v>
      </c>
    </row>
    <row r="2458">
      <c r="A2458" s="14" t="s">
        <v>6688</v>
      </c>
      <c r="B2458" s="14" t="s">
        <v>6689</v>
      </c>
      <c r="C2458" s="14" t="s">
        <v>1574</v>
      </c>
      <c r="D2458" s="14" t="s">
        <v>46</v>
      </c>
      <c r="E2458" s="14" t="s">
        <v>46</v>
      </c>
      <c r="F2458" s="14" t="s">
        <v>46</v>
      </c>
      <c r="G2458" s="14" t="s">
        <v>46</v>
      </c>
      <c r="H2458" s="14" t="s">
        <v>46</v>
      </c>
      <c r="I2458" s="14" t="s">
        <v>46</v>
      </c>
      <c r="J2458" s="14" t="s">
        <v>1868</v>
      </c>
      <c r="K2458" s="14">
        <v>0.317836106938729</v>
      </c>
      <c r="L2458" s="14">
        <v>0.270684995455599</v>
      </c>
    </row>
    <row r="2459">
      <c r="A2459" s="14" t="s">
        <v>6690</v>
      </c>
      <c r="B2459" s="14" t="s">
        <v>6691</v>
      </c>
      <c r="C2459" s="14" t="s">
        <v>1574</v>
      </c>
      <c r="D2459" s="14" t="s">
        <v>46</v>
      </c>
      <c r="E2459" s="14" t="s">
        <v>46</v>
      </c>
      <c r="F2459" s="14" t="s">
        <v>46</v>
      </c>
      <c r="G2459" s="14" t="s">
        <v>46</v>
      </c>
      <c r="H2459" s="14" t="s">
        <v>46</v>
      </c>
      <c r="I2459" s="14" t="s">
        <v>46</v>
      </c>
      <c r="J2459" s="14" t="s">
        <v>1868</v>
      </c>
      <c r="K2459" s="14">
        <v>0.21601166026275</v>
      </c>
      <c r="L2459" s="14">
        <v>0.239620164281565</v>
      </c>
    </row>
    <row r="2460">
      <c r="A2460" s="14" t="s">
        <v>6692</v>
      </c>
      <c r="B2460" s="14" t="s">
        <v>6693</v>
      </c>
      <c r="C2460" s="14" t="s">
        <v>1574</v>
      </c>
      <c r="D2460" s="14" t="s">
        <v>46</v>
      </c>
      <c r="E2460" s="14" t="s">
        <v>46</v>
      </c>
      <c r="F2460" s="14" t="s">
        <v>46</v>
      </c>
      <c r="G2460" s="14" t="s">
        <v>46</v>
      </c>
      <c r="H2460" s="14" t="s">
        <v>46</v>
      </c>
      <c r="I2460" s="14" t="s">
        <v>46</v>
      </c>
      <c r="J2460" s="14" t="s">
        <v>1868</v>
      </c>
      <c r="K2460" s="14">
        <v>0.710966082641078</v>
      </c>
      <c r="L2460" s="14">
        <v>0.619413156367287</v>
      </c>
    </row>
    <row r="2461">
      <c r="A2461" s="14" t="s">
        <v>6694</v>
      </c>
      <c r="B2461" s="14" t="s">
        <v>6695</v>
      </c>
      <c r="C2461" s="14" t="s">
        <v>1572</v>
      </c>
      <c r="D2461" s="14">
        <v>0.0</v>
      </c>
      <c r="E2461" s="14">
        <v>0.0</v>
      </c>
      <c r="F2461" s="14">
        <v>0.0</v>
      </c>
      <c r="G2461" s="14">
        <v>0.0</v>
      </c>
      <c r="H2461" s="14">
        <v>0.0</v>
      </c>
      <c r="I2461" s="14">
        <v>0.0</v>
      </c>
      <c r="J2461" s="14" t="s">
        <v>1868</v>
      </c>
      <c r="K2461" s="14">
        <v>0.0755471676884597</v>
      </c>
      <c r="L2461" s="14">
        <v>0.0689151568805962</v>
      </c>
    </row>
    <row r="2462">
      <c r="A2462" s="14" t="s">
        <v>6696</v>
      </c>
      <c r="B2462" s="14" t="s">
        <v>6697</v>
      </c>
      <c r="C2462" s="14" t="s">
        <v>1574</v>
      </c>
      <c r="D2462" s="14" t="s">
        <v>46</v>
      </c>
      <c r="E2462" s="14" t="s">
        <v>46</v>
      </c>
      <c r="F2462" s="14" t="s">
        <v>46</v>
      </c>
      <c r="G2462" s="14" t="s">
        <v>46</v>
      </c>
      <c r="H2462" s="14" t="s">
        <v>46</v>
      </c>
      <c r="I2462" s="14" t="s">
        <v>46</v>
      </c>
      <c r="J2462" s="14" t="s">
        <v>1868</v>
      </c>
      <c r="K2462" s="14">
        <v>0.0379228421038949</v>
      </c>
      <c r="L2462" s="14">
        <v>0.0467020297766051</v>
      </c>
    </row>
    <row r="2463">
      <c r="A2463" s="14" t="s">
        <v>6698</v>
      </c>
      <c r="B2463" s="14" t="s">
        <v>6699</v>
      </c>
      <c r="C2463" s="14" t="s">
        <v>1574</v>
      </c>
      <c r="D2463" s="14" t="s">
        <v>46</v>
      </c>
      <c r="E2463" s="14" t="s">
        <v>46</v>
      </c>
      <c r="F2463" s="14" t="s">
        <v>46</v>
      </c>
      <c r="G2463" s="14" t="s">
        <v>46</v>
      </c>
      <c r="H2463" s="14" t="s">
        <v>46</v>
      </c>
      <c r="I2463" s="14" t="s">
        <v>46</v>
      </c>
      <c r="J2463" s="14" t="s">
        <v>1868</v>
      </c>
      <c r="K2463" s="14">
        <v>0.988133612469097</v>
      </c>
      <c r="L2463" s="14">
        <v>0.98436545768579</v>
      </c>
    </row>
    <row r="2464">
      <c r="A2464" s="14" t="s">
        <v>6700</v>
      </c>
      <c r="B2464" s="14" t="s">
        <v>6701</v>
      </c>
      <c r="C2464" s="14" t="s">
        <v>1574</v>
      </c>
      <c r="D2464" s="14" t="s">
        <v>46</v>
      </c>
      <c r="E2464" s="14" t="s">
        <v>46</v>
      </c>
      <c r="F2464" s="14" t="s">
        <v>46</v>
      </c>
      <c r="G2464" s="14" t="s">
        <v>46</v>
      </c>
      <c r="H2464" s="14" t="s">
        <v>46</v>
      </c>
      <c r="I2464" s="14" t="s">
        <v>46</v>
      </c>
      <c r="J2464" s="14" t="s">
        <v>1868</v>
      </c>
      <c r="K2464" s="14">
        <v>0.43413853982309</v>
      </c>
      <c r="L2464" s="14">
        <v>0.447787733443686</v>
      </c>
    </row>
    <row r="2465">
      <c r="A2465" s="14" t="s">
        <v>6702</v>
      </c>
      <c r="B2465" s="14" t="s">
        <v>6703</v>
      </c>
      <c r="C2465" s="14" t="s">
        <v>1574</v>
      </c>
      <c r="D2465" s="14" t="s">
        <v>46</v>
      </c>
      <c r="E2465" s="14" t="s">
        <v>46</v>
      </c>
      <c r="F2465" s="14" t="s">
        <v>46</v>
      </c>
      <c r="G2465" s="14" t="s">
        <v>46</v>
      </c>
      <c r="H2465" s="14" t="s">
        <v>46</v>
      </c>
      <c r="I2465" s="14" t="s">
        <v>46</v>
      </c>
      <c r="J2465" s="14" t="s">
        <v>1868</v>
      </c>
      <c r="K2465" s="14">
        <v>0.0881736813524671</v>
      </c>
      <c r="L2465" s="14">
        <v>0.0705932980101241</v>
      </c>
    </row>
    <row r="2466">
      <c r="A2466" s="14" t="s">
        <v>6704</v>
      </c>
      <c r="B2466" s="14" t="s">
        <v>6705</v>
      </c>
      <c r="C2466" s="14" t="s">
        <v>1574</v>
      </c>
      <c r="D2466" s="14" t="s">
        <v>46</v>
      </c>
      <c r="E2466" s="14" t="s">
        <v>46</v>
      </c>
      <c r="F2466" s="14" t="s">
        <v>46</v>
      </c>
      <c r="G2466" s="14" t="s">
        <v>46</v>
      </c>
      <c r="H2466" s="14" t="s">
        <v>46</v>
      </c>
      <c r="I2466" s="14" t="s">
        <v>46</v>
      </c>
      <c r="J2466" s="14" t="s">
        <v>1868</v>
      </c>
      <c r="K2466" s="14">
        <v>0.824863949112068</v>
      </c>
      <c r="L2466" s="14">
        <v>0.771640761170755</v>
      </c>
    </row>
    <row r="2467">
      <c r="A2467" s="14" t="s">
        <v>6706</v>
      </c>
      <c r="B2467" s="14" t="s">
        <v>6707</v>
      </c>
      <c r="C2467" s="14" t="s">
        <v>1574</v>
      </c>
      <c r="D2467" s="14" t="s">
        <v>46</v>
      </c>
      <c r="E2467" s="14" t="s">
        <v>46</v>
      </c>
      <c r="F2467" s="14" t="s">
        <v>46</v>
      </c>
      <c r="G2467" s="14" t="s">
        <v>46</v>
      </c>
      <c r="H2467" s="14" t="s">
        <v>46</v>
      </c>
      <c r="I2467" s="14" t="s">
        <v>46</v>
      </c>
      <c r="J2467" s="14" t="s">
        <v>1868</v>
      </c>
      <c r="K2467" s="14">
        <v>0.734035680578543</v>
      </c>
      <c r="L2467" s="14">
        <v>0.696477764479809</v>
      </c>
    </row>
    <row r="2468">
      <c r="A2468" s="14" t="s">
        <v>6708</v>
      </c>
      <c r="B2468" s="14" t="s">
        <v>6709</v>
      </c>
      <c r="C2468" s="14" t="s">
        <v>1574</v>
      </c>
      <c r="D2468" s="14" t="s">
        <v>46</v>
      </c>
      <c r="E2468" s="14" t="s">
        <v>46</v>
      </c>
      <c r="F2468" s="14" t="s">
        <v>46</v>
      </c>
      <c r="G2468" s="14" t="s">
        <v>46</v>
      </c>
      <c r="H2468" s="14" t="s">
        <v>46</v>
      </c>
      <c r="I2468" s="14" t="s">
        <v>46</v>
      </c>
      <c r="J2468" s="14" t="s">
        <v>1868</v>
      </c>
      <c r="K2468" s="14">
        <v>0.092681883905295</v>
      </c>
      <c r="L2468" s="14">
        <v>0.0883459003052626</v>
      </c>
    </row>
    <row r="2469">
      <c r="A2469" s="14" t="s">
        <v>6710</v>
      </c>
      <c r="B2469" s="14" t="s">
        <v>6711</v>
      </c>
      <c r="C2469" s="14" t="s">
        <v>1574</v>
      </c>
      <c r="D2469" s="14" t="s">
        <v>46</v>
      </c>
      <c r="E2469" s="14" t="s">
        <v>46</v>
      </c>
      <c r="F2469" s="14" t="s">
        <v>46</v>
      </c>
      <c r="G2469" s="14" t="s">
        <v>46</v>
      </c>
      <c r="H2469" s="14" t="s">
        <v>46</v>
      </c>
      <c r="I2469" s="14" t="s">
        <v>46</v>
      </c>
      <c r="J2469" s="14" t="s">
        <v>1868</v>
      </c>
      <c r="K2469" s="14">
        <v>0.572676026929645</v>
      </c>
      <c r="L2469" s="14">
        <v>0.747250829857633</v>
      </c>
    </row>
    <row r="2470">
      <c r="A2470" s="14" t="s">
        <v>6712</v>
      </c>
      <c r="B2470" s="14" t="s">
        <v>6713</v>
      </c>
      <c r="C2470" s="14" t="s">
        <v>1574</v>
      </c>
      <c r="D2470" s="14" t="s">
        <v>46</v>
      </c>
      <c r="E2470" s="14" t="s">
        <v>46</v>
      </c>
      <c r="F2470" s="14" t="s">
        <v>46</v>
      </c>
      <c r="G2470" s="14" t="s">
        <v>46</v>
      </c>
      <c r="H2470" s="14" t="s">
        <v>46</v>
      </c>
      <c r="I2470" s="14" t="s">
        <v>46</v>
      </c>
      <c r="J2470" s="14" t="s">
        <v>1868</v>
      </c>
      <c r="K2470" s="14">
        <v>0.59263027569985</v>
      </c>
      <c r="L2470" s="14">
        <v>0.645911414852332</v>
      </c>
    </row>
    <row r="2471">
      <c r="A2471" s="14" t="s">
        <v>6714</v>
      </c>
      <c r="B2471" s="14" t="s">
        <v>6715</v>
      </c>
      <c r="C2471" s="14" t="s">
        <v>1574</v>
      </c>
      <c r="D2471" s="14" t="s">
        <v>46</v>
      </c>
      <c r="E2471" s="14" t="s">
        <v>46</v>
      </c>
      <c r="F2471" s="14" t="s">
        <v>46</v>
      </c>
      <c r="G2471" s="14" t="s">
        <v>46</v>
      </c>
      <c r="H2471" s="14" t="s">
        <v>46</v>
      </c>
      <c r="I2471" s="14" t="s">
        <v>46</v>
      </c>
      <c r="J2471" s="14" t="s">
        <v>1868</v>
      </c>
      <c r="K2471" s="14">
        <v>0.957925852768716</v>
      </c>
      <c r="L2471" s="14">
        <v>0.947080882694531</v>
      </c>
    </row>
    <row r="2472">
      <c r="A2472" s="14" t="s">
        <v>6716</v>
      </c>
      <c r="B2472" s="14" t="s">
        <v>6717</v>
      </c>
      <c r="C2472" s="14" t="s">
        <v>1574</v>
      </c>
      <c r="D2472" s="14" t="s">
        <v>46</v>
      </c>
      <c r="E2472" s="14" t="s">
        <v>46</v>
      </c>
      <c r="F2472" s="14" t="s">
        <v>46</v>
      </c>
      <c r="G2472" s="14" t="s">
        <v>46</v>
      </c>
      <c r="H2472" s="14" t="s">
        <v>46</v>
      </c>
      <c r="I2472" s="14" t="s">
        <v>46</v>
      </c>
      <c r="J2472" s="14" t="s">
        <v>1868</v>
      </c>
      <c r="K2472" s="14">
        <v>0.871972079816775</v>
      </c>
      <c r="L2472" s="14">
        <v>0.842975498287872</v>
      </c>
    </row>
    <row r="2473">
      <c r="A2473" s="14" t="s">
        <v>6718</v>
      </c>
      <c r="B2473" s="14" t="s">
        <v>6719</v>
      </c>
      <c r="C2473" s="14" t="s">
        <v>1574</v>
      </c>
      <c r="D2473" s="14" t="s">
        <v>46</v>
      </c>
      <c r="E2473" s="14" t="s">
        <v>46</v>
      </c>
      <c r="F2473" s="14" t="s">
        <v>46</v>
      </c>
      <c r="G2473" s="14" t="s">
        <v>46</v>
      </c>
      <c r="H2473" s="14" t="s">
        <v>46</v>
      </c>
      <c r="I2473" s="14" t="s">
        <v>46</v>
      </c>
      <c r="J2473" s="14" t="s">
        <v>1868</v>
      </c>
      <c r="K2473" s="14">
        <v>0.912875516072038</v>
      </c>
      <c r="L2473" s="14">
        <v>0.89871791522832</v>
      </c>
    </row>
    <row r="2474">
      <c r="A2474" s="14" t="s">
        <v>6720</v>
      </c>
      <c r="B2474" s="14" t="s">
        <v>6721</v>
      </c>
      <c r="C2474" s="14" t="s">
        <v>1572</v>
      </c>
      <c r="D2474" s="14">
        <v>0.0</v>
      </c>
      <c r="E2474" s="14">
        <v>0.0</v>
      </c>
      <c r="F2474" s="14">
        <v>0.0</v>
      </c>
      <c r="G2474" s="14">
        <v>0.0</v>
      </c>
      <c r="H2474" s="14">
        <v>0.0</v>
      </c>
      <c r="I2474" s="14">
        <v>0.0</v>
      </c>
      <c r="J2474" s="14" t="s">
        <v>1868</v>
      </c>
      <c r="K2474" s="14">
        <v>0.165295720534453</v>
      </c>
      <c r="L2474" s="14">
        <v>0.240518282444798</v>
      </c>
    </row>
    <row r="2475">
      <c r="A2475" s="14" t="s">
        <v>6722</v>
      </c>
      <c r="B2475" s="14" t="s">
        <v>6723</v>
      </c>
      <c r="C2475" s="14" t="s">
        <v>1574</v>
      </c>
      <c r="D2475" s="14" t="s">
        <v>46</v>
      </c>
      <c r="E2475" s="14" t="s">
        <v>46</v>
      </c>
      <c r="F2475" s="14" t="s">
        <v>46</v>
      </c>
      <c r="G2475" s="14" t="s">
        <v>46</v>
      </c>
      <c r="H2475" s="14" t="s">
        <v>46</v>
      </c>
      <c r="I2475" s="14" t="s">
        <v>46</v>
      </c>
      <c r="J2475" s="14" t="s">
        <v>1868</v>
      </c>
      <c r="K2475" s="14">
        <v>0.467897451220922</v>
      </c>
      <c r="L2475" s="14">
        <v>0.43435479559628</v>
      </c>
    </row>
    <row r="2476">
      <c r="A2476" s="14" t="s">
        <v>6724</v>
      </c>
      <c r="B2476" s="14" t="s">
        <v>6725</v>
      </c>
      <c r="C2476" s="14" t="s">
        <v>1574</v>
      </c>
      <c r="D2476" s="14" t="s">
        <v>46</v>
      </c>
      <c r="E2476" s="14" t="s">
        <v>46</v>
      </c>
      <c r="F2476" s="14" t="s">
        <v>46</v>
      </c>
      <c r="G2476" s="14" t="s">
        <v>46</v>
      </c>
      <c r="H2476" s="14" t="s">
        <v>46</v>
      </c>
      <c r="I2476" s="14" t="s">
        <v>46</v>
      </c>
      <c r="J2476" s="14" t="s">
        <v>1868</v>
      </c>
      <c r="K2476" s="14">
        <v>0.220472080405224</v>
      </c>
      <c r="L2476" s="14">
        <v>0.298946136573062</v>
      </c>
    </row>
    <row r="2477">
      <c r="A2477" s="14" t="s">
        <v>6726</v>
      </c>
      <c r="B2477" s="14" t="s">
        <v>6727</v>
      </c>
      <c r="C2477" s="14" t="s">
        <v>1574</v>
      </c>
      <c r="D2477" s="14" t="s">
        <v>46</v>
      </c>
      <c r="E2477" s="14" t="s">
        <v>46</v>
      </c>
      <c r="F2477" s="14" t="s">
        <v>46</v>
      </c>
      <c r="G2477" s="14" t="s">
        <v>46</v>
      </c>
      <c r="H2477" s="14" t="s">
        <v>46</v>
      </c>
      <c r="I2477" s="14" t="s">
        <v>46</v>
      </c>
      <c r="J2477" s="14" t="s">
        <v>1868</v>
      </c>
      <c r="K2477" s="14">
        <v>0.705886292577175</v>
      </c>
      <c r="L2477" s="14">
        <v>0.72796710955952</v>
      </c>
    </row>
    <row r="2478">
      <c r="A2478" s="14" t="s">
        <v>6728</v>
      </c>
      <c r="B2478" s="14" t="s">
        <v>6729</v>
      </c>
      <c r="C2478" s="14" t="s">
        <v>1574</v>
      </c>
      <c r="D2478" s="14" t="s">
        <v>46</v>
      </c>
      <c r="E2478" s="14" t="s">
        <v>46</v>
      </c>
      <c r="F2478" s="14" t="s">
        <v>46</v>
      </c>
      <c r="G2478" s="14" t="s">
        <v>46</v>
      </c>
      <c r="H2478" s="14" t="s">
        <v>46</v>
      </c>
      <c r="I2478" s="14" t="s">
        <v>46</v>
      </c>
      <c r="J2478" s="14" t="s">
        <v>1868</v>
      </c>
      <c r="K2478" s="14">
        <v>0.0597963280065179</v>
      </c>
      <c r="L2478" s="14">
        <v>0.0927562340276679</v>
      </c>
    </row>
    <row r="2479">
      <c r="A2479" s="14" t="s">
        <v>6730</v>
      </c>
      <c r="B2479" s="14" t="s">
        <v>6731</v>
      </c>
      <c r="C2479" s="14" t="s">
        <v>1572</v>
      </c>
      <c r="D2479" s="14">
        <v>0.0</v>
      </c>
      <c r="E2479" s="14">
        <v>0.0</v>
      </c>
      <c r="F2479" s="14">
        <v>0.0</v>
      </c>
      <c r="G2479" s="14">
        <v>0.0</v>
      </c>
      <c r="H2479" s="14">
        <v>0.0</v>
      </c>
      <c r="I2479" s="14">
        <v>0.0</v>
      </c>
      <c r="J2479" s="14" t="s">
        <v>1868</v>
      </c>
      <c r="K2479" s="14">
        <v>0.455575030918714</v>
      </c>
      <c r="L2479" s="14">
        <v>0.531372022604164</v>
      </c>
    </row>
    <row r="2480">
      <c r="A2480" s="14" t="s">
        <v>6732</v>
      </c>
      <c r="B2480" s="14" t="s">
        <v>6733</v>
      </c>
      <c r="C2480" s="14" t="s">
        <v>1572</v>
      </c>
      <c r="D2480" s="14">
        <v>1.0</v>
      </c>
      <c r="E2480" s="14">
        <v>0.0</v>
      </c>
      <c r="F2480" s="14">
        <v>0.0</v>
      </c>
      <c r="G2480" s="14">
        <v>0.0</v>
      </c>
      <c r="H2480" s="14">
        <v>0.0</v>
      </c>
      <c r="I2480" s="14">
        <v>1.0</v>
      </c>
      <c r="J2480" s="14" t="s">
        <v>1868</v>
      </c>
      <c r="K2480" s="14">
        <v>0.685598254258317</v>
      </c>
      <c r="L2480" s="14">
        <v>0.686907766825114</v>
      </c>
    </row>
    <row r="2481">
      <c r="A2481" s="14" t="s">
        <v>6734</v>
      </c>
      <c r="B2481" s="14" t="s">
        <v>6735</v>
      </c>
      <c r="C2481" s="14" t="s">
        <v>1572</v>
      </c>
      <c r="D2481" s="14">
        <v>0.0</v>
      </c>
      <c r="E2481" s="14">
        <v>0.0</v>
      </c>
      <c r="F2481" s="14">
        <v>0.0</v>
      </c>
      <c r="G2481" s="14">
        <v>0.0</v>
      </c>
      <c r="H2481" s="14">
        <v>0.0</v>
      </c>
      <c r="I2481" s="14">
        <v>0.0</v>
      </c>
      <c r="J2481" s="14" t="s">
        <v>1868</v>
      </c>
      <c r="K2481" s="14">
        <v>0.929796146592353</v>
      </c>
      <c r="L2481" s="14">
        <v>0.902028706453485</v>
      </c>
    </row>
    <row r="2482">
      <c r="A2482" s="14" t="s">
        <v>6736</v>
      </c>
      <c r="B2482" s="14" t="s">
        <v>6737</v>
      </c>
      <c r="C2482" s="14" t="s">
        <v>1574</v>
      </c>
      <c r="D2482" s="14" t="s">
        <v>46</v>
      </c>
      <c r="E2482" s="14" t="s">
        <v>46</v>
      </c>
      <c r="F2482" s="14" t="s">
        <v>46</v>
      </c>
      <c r="G2482" s="14" t="s">
        <v>46</v>
      </c>
      <c r="H2482" s="14" t="s">
        <v>46</v>
      </c>
      <c r="I2482" s="14" t="s">
        <v>46</v>
      </c>
      <c r="J2482" s="14" t="s">
        <v>1868</v>
      </c>
      <c r="K2482" s="14">
        <v>0.760361693115258</v>
      </c>
      <c r="L2482" s="14">
        <v>0.774696402036108</v>
      </c>
    </row>
    <row r="2483">
      <c r="A2483" s="14" t="s">
        <v>6738</v>
      </c>
      <c r="B2483" s="14" t="s">
        <v>6739</v>
      </c>
      <c r="C2483" s="14" t="s">
        <v>1574</v>
      </c>
      <c r="D2483" s="14" t="s">
        <v>46</v>
      </c>
      <c r="E2483" s="14" t="s">
        <v>46</v>
      </c>
      <c r="F2483" s="14" t="s">
        <v>46</v>
      </c>
      <c r="G2483" s="14" t="s">
        <v>46</v>
      </c>
      <c r="H2483" s="14" t="s">
        <v>46</v>
      </c>
      <c r="I2483" s="14" t="s">
        <v>46</v>
      </c>
      <c r="J2483" s="14" t="s">
        <v>1868</v>
      </c>
      <c r="K2483" s="14">
        <v>0.859566358853309</v>
      </c>
      <c r="L2483" s="14">
        <v>0.894109844557685</v>
      </c>
    </row>
    <row r="2484">
      <c r="A2484" s="14" t="s">
        <v>6740</v>
      </c>
      <c r="B2484" s="14" t="s">
        <v>6741</v>
      </c>
      <c r="C2484" s="14" t="s">
        <v>1574</v>
      </c>
      <c r="D2484" s="14" t="s">
        <v>46</v>
      </c>
      <c r="E2484" s="14" t="s">
        <v>46</v>
      </c>
      <c r="F2484" s="14" t="s">
        <v>46</v>
      </c>
      <c r="G2484" s="14" t="s">
        <v>46</v>
      </c>
      <c r="H2484" s="14" t="s">
        <v>46</v>
      </c>
      <c r="I2484" s="14" t="s">
        <v>46</v>
      </c>
      <c r="J2484" s="14" t="s">
        <v>1868</v>
      </c>
      <c r="K2484" s="14">
        <v>0.676625561683984</v>
      </c>
      <c r="L2484" s="14">
        <v>0.756954267031014</v>
      </c>
    </row>
    <row r="2485">
      <c r="A2485" s="14" t="s">
        <v>6742</v>
      </c>
      <c r="B2485" s="14" t="s">
        <v>6743</v>
      </c>
      <c r="C2485" s="14" t="s">
        <v>1574</v>
      </c>
      <c r="D2485" s="14" t="s">
        <v>46</v>
      </c>
      <c r="E2485" s="14" t="s">
        <v>46</v>
      </c>
      <c r="F2485" s="14" t="s">
        <v>46</v>
      </c>
      <c r="G2485" s="14" t="s">
        <v>46</v>
      </c>
      <c r="H2485" s="14" t="s">
        <v>46</v>
      </c>
      <c r="I2485" s="14" t="s">
        <v>46</v>
      </c>
      <c r="J2485" s="14" t="s">
        <v>1868</v>
      </c>
      <c r="K2485" s="14">
        <v>0.721818190232952</v>
      </c>
      <c r="L2485" s="14">
        <v>0.764915942036585</v>
      </c>
    </row>
    <row r="2486">
      <c r="A2486" s="14" t="s">
        <v>6744</v>
      </c>
      <c r="B2486" s="14" t="s">
        <v>6745</v>
      </c>
      <c r="C2486" s="14" t="s">
        <v>1574</v>
      </c>
      <c r="D2486" s="14" t="s">
        <v>46</v>
      </c>
      <c r="E2486" s="14" t="s">
        <v>46</v>
      </c>
      <c r="F2486" s="14" t="s">
        <v>46</v>
      </c>
      <c r="G2486" s="14" t="s">
        <v>46</v>
      </c>
      <c r="H2486" s="14" t="s">
        <v>46</v>
      </c>
      <c r="I2486" s="14" t="s">
        <v>46</v>
      </c>
      <c r="J2486" s="14" t="s">
        <v>1868</v>
      </c>
      <c r="K2486" s="14">
        <v>0.283598576146257</v>
      </c>
      <c r="L2486" s="14">
        <v>0.283598576146257</v>
      </c>
    </row>
    <row r="2487">
      <c r="A2487" s="14" t="s">
        <v>6746</v>
      </c>
      <c r="B2487" s="14" t="s">
        <v>6747</v>
      </c>
      <c r="C2487" s="14" t="s">
        <v>1574</v>
      </c>
      <c r="D2487" s="14" t="s">
        <v>46</v>
      </c>
      <c r="E2487" s="14" t="s">
        <v>46</v>
      </c>
      <c r="F2487" s="14" t="s">
        <v>46</v>
      </c>
      <c r="G2487" s="14" t="s">
        <v>46</v>
      </c>
      <c r="H2487" s="14" t="s">
        <v>46</v>
      </c>
      <c r="I2487" s="14" t="s">
        <v>46</v>
      </c>
      <c r="J2487" s="14" t="s">
        <v>1868</v>
      </c>
      <c r="K2487" s="14">
        <v>0.00558870257602441</v>
      </c>
      <c r="L2487" s="14">
        <v>0.009579090634369</v>
      </c>
    </row>
    <row r="2488">
      <c r="A2488" s="14" t="s">
        <v>6748</v>
      </c>
      <c r="B2488" s="14" t="s">
        <v>6749</v>
      </c>
      <c r="C2488" s="14" t="s">
        <v>1574</v>
      </c>
      <c r="D2488" s="14" t="s">
        <v>46</v>
      </c>
      <c r="E2488" s="14" t="s">
        <v>46</v>
      </c>
      <c r="F2488" s="14" t="s">
        <v>46</v>
      </c>
      <c r="G2488" s="14" t="s">
        <v>46</v>
      </c>
      <c r="H2488" s="14" t="s">
        <v>46</v>
      </c>
      <c r="I2488" s="14" t="s">
        <v>46</v>
      </c>
      <c r="J2488" s="14" t="s">
        <v>1868</v>
      </c>
      <c r="K2488" s="14">
        <v>0.792022747591854</v>
      </c>
      <c r="L2488" s="14">
        <v>0.881147653330473</v>
      </c>
    </row>
    <row r="2489">
      <c r="A2489" s="14" t="s">
        <v>6750</v>
      </c>
      <c r="B2489" s="14" t="s">
        <v>6751</v>
      </c>
      <c r="C2489" s="14" t="s">
        <v>1574</v>
      </c>
      <c r="D2489" s="14" t="s">
        <v>46</v>
      </c>
      <c r="E2489" s="14" t="s">
        <v>46</v>
      </c>
      <c r="F2489" s="14" t="s">
        <v>46</v>
      </c>
      <c r="G2489" s="14" t="s">
        <v>46</v>
      </c>
      <c r="H2489" s="14" t="s">
        <v>46</v>
      </c>
      <c r="I2489" s="14" t="s">
        <v>46</v>
      </c>
      <c r="J2489" s="14" t="s">
        <v>1868</v>
      </c>
      <c r="K2489" s="14">
        <v>0.9651252624521</v>
      </c>
      <c r="L2489" s="14">
        <v>0.975436695206613</v>
      </c>
    </row>
    <row r="2490">
      <c r="A2490" s="14" t="s">
        <v>6752</v>
      </c>
      <c r="B2490" s="14" t="s">
        <v>6753</v>
      </c>
      <c r="C2490" s="14" t="s">
        <v>1574</v>
      </c>
      <c r="D2490" s="14" t="s">
        <v>46</v>
      </c>
      <c r="E2490" s="14" t="s">
        <v>46</v>
      </c>
      <c r="F2490" s="14" t="s">
        <v>46</v>
      </c>
      <c r="G2490" s="14" t="s">
        <v>46</v>
      </c>
      <c r="H2490" s="14" t="s">
        <v>46</v>
      </c>
      <c r="I2490" s="14" t="s">
        <v>46</v>
      </c>
      <c r="J2490" s="14" t="s">
        <v>1868</v>
      </c>
      <c r="K2490" s="14">
        <v>0.546812509365567</v>
      </c>
      <c r="L2490" s="14">
        <v>0.418996790985963</v>
      </c>
    </row>
    <row r="2491">
      <c r="A2491" s="14" t="s">
        <v>6754</v>
      </c>
      <c r="B2491" s="14" t="s">
        <v>6755</v>
      </c>
      <c r="C2491" s="14" t="s">
        <v>1574</v>
      </c>
      <c r="D2491" s="14" t="s">
        <v>46</v>
      </c>
      <c r="E2491" s="14" t="s">
        <v>46</v>
      </c>
      <c r="F2491" s="14" t="s">
        <v>46</v>
      </c>
      <c r="G2491" s="14" t="s">
        <v>46</v>
      </c>
      <c r="H2491" s="14" t="s">
        <v>46</v>
      </c>
      <c r="I2491" s="14" t="s">
        <v>46</v>
      </c>
      <c r="J2491" s="14" t="s">
        <v>1868</v>
      </c>
      <c r="K2491" s="14">
        <v>0.634752930153669</v>
      </c>
      <c r="L2491" s="14">
        <v>0.619253125066229</v>
      </c>
    </row>
    <row r="2492">
      <c r="A2492" s="14" t="s">
        <v>6756</v>
      </c>
      <c r="B2492" s="14" t="s">
        <v>6757</v>
      </c>
      <c r="C2492" s="14" t="s">
        <v>1574</v>
      </c>
      <c r="D2492" s="14" t="s">
        <v>46</v>
      </c>
      <c r="E2492" s="14" t="s">
        <v>46</v>
      </c>
      <c r="F2492" s="14" t="s">
        <v>46</v>
      </c>
      <c r="G2492" s="14" t="s">
        <v>46</v>
      </c>
      <c r="H2492" s="14" t="s">
        <v>46</v>
      </c>
      <c r="I2492" s="14" t="s">
        <v>46</v>
      </c>
      <c r="J2492" s="14" t="s">
        <v>1868</v>
      </c>
      <c r="K2492" s="14">
        <v>0.990248404813086</v>
      </c>
      <c r="L2492" s="14">
        <v>0.987859003009485</v>
      </c>
    </row>
    <row r="2493">
      <c r="A2493" s="14" t="s">
        <v>6758</v>
      </c>
      <c r="B2493" s="14" t="s">
        <v>6759</v>
      </c>
      <c r="C2493" s="14" t="s">
        <v>1574</v>
      </c>
      <c r="D2493" s="14" t="s">
        <v>46</v>
      </c>
      <c r="E2493" s="14" t="s">
        <v>46</v>
      </c>
      <c r="F2493" s="14" t="s">
        <v>46</v>
      </c>
      <c r="G2493" s="14" t="s">
        <v>46</v>
      </c>
      <c r="H2493" s="14" t="s">
        <v>46</v>
      </c>
      <c r="I2493" s="14" t="s">
        <v>46</v>
      </c>
      <c r="J2493" s="14" t="s">
        <v>1868</v>
      </c>
      <c r="K2493" s="14">
        <v>0.430236261802041</v>
      </c>
      <c r="L2493" s="14">
        <v>0.456748869675242</v>
      </c>
    </row>
    <row r="2494">
      <c r="A2494" s="14" t="s">
        <v>6760</v>
      </c>
      <c r="B2494" s="14" t="s">
        <v>6761</v>
      </c>
      <c r="C2494" s="14" t="s">
        <v>1574</v>
      </c>
      <c r="D2494" s="14" t="s">
        <v>46</v>
      </c>
      <c r="E2494" s="14" t="s">
        <v>46</v>
      </c>
      <c r="F2494" s="14" t="s">
        <v>46</v>
      </c>
      <c r="G2494" s="14" t="s">
        <v>46</v>
      </c>
      <c r="H2494" s="14" t="s">
        <v>46</v>
      </c>
      <c r="I2494" s="14" t="s">
        <v>46</v>
      </c>
      <c r="J2494" s="14" t="s">
        <v>1868</v>
      </c>
      <c r="K2494" s="14">
        <v>0.918632298047573</v>
      </c>
      <c r="L2494" s="14">
        <v>0.939172596985468</v>
      </c>
    </row>
    <row r="2495">
      <c r="A2495" s="14" t="s">
        <v>6762</v>
      </c>
      <c r="B2495" s="14" t="s">
        <v>6763</v>
      </c>
      <c r="C2495" s="14" t="s">
        <v>1574</v>
      </c>
      <c r="D2495" s="14" t="s">
        <v>46</v>
      </c>
      <c r="E2495" s="14" t="s">
        <v>46</v>
      </c>
      <c r="F2495" s="14" t="s">
        <v>46</v>
      </c>
      <c r="G2495" s="14" t="s">
        <v>46</v>
      </c>
      <c r="H2495" s="14" t="s">
        <v>46</v>
      </c>
      <c r="I2495" s="14" t="s">
        <v>46</v>
      </c>
      <c r="J2495" s="14" t="s">
        <v>1868</v>
      </c>
      <c r="K2495" s="14">
        <v>0.600499032340003</v>
      </c>
      <c r="L2495" s="14">
        <v>0.605336852387657</v>
      </c>
    </row>
    <row r="2496">
      <c r="A2496" s="14" t="s">
        <v>6764</v>
      </c>
      <c r="B2496" s="14" t="s">
        <v>6765</v>
      </c>
      <c r="C2496" s="14" t="s">
        <v>1574</v>
      </c>
      <c r="D2496" s="14" t="s">
        <v>46</v>
      </c>
      <c r="E2496" s="14" t="s">
        <v>46</v>
      </c>
      <c r="F2496" s="14" t="s">
        <v>46</v>
      </c>
      <c r="G2496" s="14" t="s">
        <v>46</v>
      </c>
      <c r="H2496" s="14" t="s">
        <v>46</v>
      </c>
      <c r="I2496" s="14" t="s">
        <v>46</v>
      </c>
      <c r="J2496" s="14" t="s">
        <v>1868</v>
      </c>
      <c r="K2496" s="14">
        <v>0.0964036297016512</v>
      </c>
      <c r="L2496" s="14">
        <v>0.108910365997267</v>
      </c>
    </row>
    <row r="2497">
      <c r="A2497" s="14" t="s">
        <v>6766</v>
      </c>
      <c r="B2497" s="14" t="s">
        <v>6767</v>
      </c>
      <c r="C2497" s="14" t="s">
        <v>1574</v>
      </c>
      <c r="D2497" s="14" t="s">
        <v>46</v>
      </c>
      <c r="E2497" s="14" t="s">
        <v>46</v>
      </c>
      <c r="F2497" s="14" t="s">
        <v>46</v>
      </c>
      <c r="G2497" s="14" t="s">
        <v>46</v>
      </c>
      <c r="H2497" s="14" t="s">
        <v>46</v>
      </c>
      <c r="I2497" s="14" t="s">
        <v>46</v>
      </c>
      <c r="J2497" s="14" t="s">
        <v>1868</v>
      </c>
      <c r="K2497" s="14">
        <v>0.100433288867748</v>
      </c>
      <c r="L2497" s="14">
        <v>0.108444476704454</v>
      </c>
    </row>
    <row r="2498">
      <c r="A2498" s="14" t="s">
        <v>6768</v>
      </c>
      <c r="B2498" s="14" t="s">
        <v>6769</v>
      </c>
      <c r="C2498" s="14" t="s">
        <v>1572</v>
      </c>
      <c r="D2498" s="14">
        <v>0.0</v>
      </c>
      <c r="E2498" s="14">
        <v>0.0</v>
      </c>
      <c r="F2498" s="14">
        <v>0.0</v>
      </c>
      <c r="G2498" s="14">
        <v>0.0</v>
      </c>
      <c r="H2498" s="14">
        <v>0.0</v>
      </c>
      <c r="I2498" s="14">
        <v>0.0</v>
      </c>
      <c r="J2498" s="14" t="s">
        <v>1868</v>
      </c>
      <c r="K2498" s="14">
        <v>0.684052355357299</v>
      </c>
      <c r="L2498" s="14">
        <v>0.580390956552046</v>
      </c>
    </row>
    <row r="2499">
      <c r="A2499" s="14" t="s">
        <v>6770</v>
      </c>
      <c r="B2499" s="14" t="s">
        <v>6771</v>
      </c>
      <c r="C2499" s="14" t="s">
        <v>1574</v>
      </c>
      <c r="D2499" s="14" t="s">
        <v>46</v>
      </c>
      <c r="E2499" s="14" t="s">
        <v>46</v>
      </c>
      <c r="F2499" s="14" t="s">
        <v>46</v>
      </c>
      <c r="G2499" s="14" t="s">
        <v>46</v>
      </c>
      <c r="H2499" s="14" t="s">
        <v>46</v>
      </c>
      <c r="I2499" s="14" t="s">
        <v>46</v>
      </c>
      <c r="J2499" s="14" t="s">
        <v>1868</v>
      </c>
      <c r="K2499" s="14">
        <v>0.653686134836614</v>
      </c>
      <c r="L2499" s="14">
        <v>0.658512883097566</v>
      </c>
    </row>
    <row r="2500">
      <c r="A2500" s="14" t="s">
        <v>6772</v>
      </c>
      <c r="B2500" s="14" t="s">
        <v>6773</v>
      </c>
      <c r="C2500" s="14" t="s">
        <v>1574</v>
      </c>
      <c r="D2500" s="14" t="s">
        <v>46</v>
      </c>
      <c r="E2500" s="14" t="s">
        <v>46</v>
      </c>
      <c r="F2500" s="14" t="s">
        <v>46</v>
      </c>
      <c r="G2500" s="14" t="s">
        <v>46</v>
      </c>
      <c r="H2500" s="14" t="s">
        <v>46</v>
      </c>
      <c r="I2500" s="14" t="s">
        <v>46</v>
      </c>
      <c r="J2500" s="14" t="s">
        <v>1868</v>
      </c>
      <c r="K2500" s="14">
        <v>0.625175234297541</v>
      </c>
      <c r="L2500" s="14">
        <v>0.609827149939543</v>
      </c>
    </row>
    <row r="2501">
      <c r="A2501" s="14" t="s">
        <v>6774</v>
      </c>
      <c r="B2501" s="14" t="s">
        <v>6775</v>
      </c>
      <c r="C2501" s="14" t="s">
        <v>1574</v>
      </c>
      <c r="D2501" s="14" t="s">
        <v>46</v>
      </c>
      <c r="E2501" s="14" t="s">
        <v>46</v>
      </c>
      <c r="F2501" s="14" t="s">
        <v>46</v>
      </c>
      <c r="G2501" s="14" t="s">
        <v>46</v>
      </c>
      <c r="H2501" s="14" t="s">
        <v>46</v>
      </c>
      <c r="I2501" s="14" t="s">
        <v>46</v>
      </c>
      <c r="J2501" s="14" t="s">
        <v>1868</v>
      </c>
      <c r="K2501" s="14">
        <v>0.195452258072217</v>
      </c>
      <c r="L2501" s="14">
        <v>0.17240842716454</v>
      </c>
    </row>
    <row r="2502">
      <c r="A2502" s="14" t="s">
        <v>6776</v>
      </c>
      <c r="B2502" s="14" t="s">
        <v>6777</v>
      </c>
      <c r="C2502" s="14" t="s">
        <v>1574</v>
      </c>
      <c r="D2502" s="14" t="s">
        <v>46</v>
      </c>
      <c r="E2502" s="14" t="s">
        <v>46</v>
      </c>
      <c r="F2502" s="14" t="s">
        <v>46</v>
      </c>
      <c r="G2502" s="14" t="s">
        <v>46</v>
      </c>
      <c r="H2502" s="14" t="s">
        <v>46</v>
      </c>
      <c r="I2502" s="14" t="s">
        <v>46</v>
      </c>
      <c r="J2502" s="14" t="s">
        <v>1868</v>
      </c>
      <c r="K2502" s="14">
        <v>0.908066838208368</v>
      </c>
      <c r="L2502" s="14">
        <v>0.917645326470718</v>
      </c>
    </row>
    <row r="2503">
      <c r="A2503" s="14" t="s">
        <v>6778</v>
      </c>
      <c r="B2503" s="14" t="s">
        <v>6779</v>
      </c>
      <c r="C2503" s="14" t="s">
        <v>1574</v>
      </c>
      <c r="D2503" s="14" t="s">
        <v>46</v>
      </c>
      <c r="E2503" s="14" t="s">
        <v>46</v>
      </c>
      <c r="F2503" s="14" t="s">
        <v>46</v>
      </c>
      <c r="G2503" s="14" t="s">
        <v>46</v>
      </c>
      <c r="H2503" s="14" t="s">
        <v>46</v>
      </c>
      <c r="I2503" s="14" t="s">
        <v>46</v>
      </c>
      <c r="J2503" s="14" t="s">
        <v>1868</v>
      </c>
      <c r="K2503" s="14">
        <v>0.612368151715505</v>
      </c>
      <c r="L2503" s="14">
        <v>0.608787819539405</v>
      </c>
    </row>
    <row r="2504">
      <c r="A2504" s="14" t="s">
        <v>6780</v>
      </c>
      <c r="B2504" s="14" t="s">
        <v>6781</v>
      </c>
      <c r="C2504" s="14" t="s">
        <v>1574</v>
      </c>
      <c r="D2504" s="14" t="s">
        <v>46</v>
      </c>
      <c r="E2504" s="14" t="s">
        <v>46</v>
      </c>
      <c r="F2504" s="14" t="s">
        <v>46</v>
      </c>
      <c r="G2504" s="14" t="s">
        <v>46</v>
      </c>
      <c r="H2504" s="14" t="s">
        <v>46</v>
      </c>
      <c r="I2504" s="14" t="s">
        <v>46</v>
      </c>
      <c r="J2504" s="14" t="s">
        <v>1868</v>
      </c>
      <c r="K2504" s="14">
        <v>0.693217318363148</v>
      </c>
      <c r="L2504" s="14">
        <v>0.727449366184792</v>
      </c>
    </row>
    <row r="2505">
      <c r="A2505" s="14" t="s">
        <v>6782</v>
      </c>
      <c r="B2505" s="14" t="s">
        <v>6783</v>
      </c>
      <c r="C2505" s="14" t="s">
        <v>1574</v>
      </c>
      <c r="D2505" s="14" t="s">
        <v>46</v>
      </c>
      <c r="E2505" s="14" t="s">
        <v>46</v>
      </c>
      <c r="F2505" s="14" t="s">
        <v>46</v>
      </c>
      <c r="G2505" s="14" t="s">
        <v>46</v>
      </c>
      <c r="H2505" s="14" t="s">
        <v>46</v>
      </c>
      <c r="I2505" s="14" t="s">
        <v>46</v>
      </c>
      <c r="J2505" s="14" t="s">
        <v>1868</v>
      </c>
      <c r="K2505" s="14">
        <v>0.521319037738182</v>
      </c>
      <c r="L2505" s="14">
        <v>0.541131509890584</v>
      </c>
    </row>
    <row r="2506">
      <c r="A2506" s="14" t="s">
        <v>6784</v>
      </c>
      <c r="B2506" s="14" t="s">
        <v>6785</v>
      </c>
      <c r="C2506" s="14" t="s">
        <v>1574</v>
      </c>
      <c r="D2506" s="14" t="s">
        <v>46</v>
      </c>
      <c r="E2506" s="14" t="s">
        <v>46</v>
      </c>
      <c r="F2506" s="14" t="s">
        <v>46</v>
      </c>
      <c r="G2506" s="14" t="s">
        <v>46</v>
      </c>
      <c r="H2506" s="14" t="s">
        <v>46</v>
      </c>
      <c r="I2506" s="14" t="s">
        <v>46</v>
      </c>
      <c r="J2506" s="14" t="s">
        <v>1868</v>
      </c>
      <c r="K2506" s="14">
        <v>0.590286241347133</v>
      </c>
      <c r="L2506" s="14">
        <v>0.595533985857737</v>
      </c>
    </row>
    <row r="2507">
      <c r="A2507" s="14" t="s">
        <v>6786</v>
      </c>
      <c r="B2507" s="14" t="s">
        <v>6787</v>
      </c>
      <c r="C2507" s="14" t="s">
        <v>1574</v>
      </c>
      <c r="D2507" s="14" t="s">
        <v>46</v>
      </c>
      <c r="E2507" s="14" t="s">
        <v>46</v>
      </c>
      <c r="F2507" s="14" t="s">
        <v>46</v>
      </c>
      <c r="G2507" s="14" t="s">
        <v>46</v>
      </c>
      <c r="H2507" s="14" t="s">
        <v>46</v>
      </c>
      <c r="I2507" s="14" t="s">
        <v>46</v>
      </c>
      <c r="J2507" s="14" t="s">
        <v>1868</v>
      </c>
      <c r="K2507" s="14">
        <v>0.292515522546669</v>
      </c>
      <c r="L2507" s="14">
        <v>0.253234579766068</v>
      </c>
    </row>
    <row r="2508">
      <c r="A2508" s="14" t="s">
        <v>6788</v>
      </c>
      <c r="B2508" s="14" t="s">
        <v>6789</v>
      </c>
      <c r="C2508" s="14" t="s">
        <v>1574</v>
      </c>
      <c r="D2508" s="14" t="s">
        <v>46</v>
      </c>
      <c r="E2508" s="14" t="s">
        <v>46</v>
      </c>
      <c r="F2508" s="14" t="s">
        <v>46</v>
      </c>
      <c r="G2508" s="14" t="s">
        <v>46</v>
      </c>
      <c r="H2508" s="14" t="s">
        <v>46</v>
      </c>
      <c r="I2508" s="14" t="s">
        <v>46</v>
      </c>
      <c r="J2508" s="14" t="s">
        <v>1868</v>
      </c>
      <c r="K2508" s="14">
        <v>0.760662656773177</v>
      </c>
      <c r="L2508" s="14">
        <v>0.832392895412406</v>
      </c>
    </row>
    <row r="2509">
      <c r="A2509" s="14" t="s">
        <v>6790</v>
      </c>
      <c r="B2509" s="14" t="s">
        <v>6791</v>
      </c>
      <c r="C2509" s="14" t="s">
        <v>1574</v>
      </c>
      <c r="D2509" s="14" t="s">
        <v>46</v>
      </c>
      <c r="E2509" s="14" t="s">
        <v>46</v>
      </c>
      <c r="F2509" s="14" t="s">
        <v>46</v>
      </c>
      <c r="G2509" s="14" t="s">
        <v>46</v>
      </c>
      <c r="H2509" s="14" t="s">
        <v>46</v>
      </c>
      <c r="I2509" s="14" t="s">
        <v>46</v>
      </c>
      <c r="J2509" s="14" t="s">
        <v>1868</v>
      </c>
      <c r="K2509" s="14">
        <v>0.0540272095346493</v>
      </c>
      <c r="L2509" s="14">
        <v>0.0644248062819507</v>
      </c>
    </row>
    <row r="2510">
      <c r="A2510" s="14" t="s">
        <v>359</v>
      </c>
      <c r="B2510" s="14" t="s">
        <v>360</v>
      </c>
      <c r="C2510" s="14" t="s">
        <v>1572</v>
      </c>
      <c r="D2510" s="14">
        <v>0.0</v>
      </c>
      <c r="E2510" s="14">
        <v>0.0</v>
      </c>
      <c r="F2510" s="14">
        <v>0.0</v>
      </c>
      <c r="G2510" s="14">
        <v>0.0</v>
      </c>
      <c r="H2510" s="14">
        <v>0.0</v>
      </c>
      <c r="I2510" s="14">
        <v>0.0</v>
      </c>
      <c r="J2510" s="14" t="s">
        <v>1868</v>
      </c>
      <c r="K2510" s="64">
        <v>2.87566639651791E-5</v>
      </c>
      <c r="L2510" s="14">
        <v>0.923417189648022</v>
      </c>
    </row>
    <row r="2511">
      <c r="A2511" s="14" t="s">
        <v>6792</v>
      </c>
      <c r="B2511" s="14" t="s">
        <v>6793</v>
      </c>
      <c r="C2511" s="14" t="s">
        <v>1574</v>
      </c>
      <c r="D2511" s="14" t="s">
        <v>46</v>
      </c>
      <c r="E2511" s="14" t="s">
        <v>46</v>
      </c>
      <c r="F2511" s="14" t="s">
        <v>46</v>
      </c>
      <c r="G2511" s="14" t="s">
        <v>46</v>
      </c>
      <c r="H2511" s="14" t="s">
        <v>46</v>
      </c>
      <c r="I2511" s="14" t="s">
        <v>46</v>
      </c>
      <c r="J2511" s="14" t="s">
        <v>1868</v>
      </c>
      <c r="K2511" s="14">
        <v>0.969663544439913</v>
      </c>
      <c r="L2511" s="14">
        <v>0.978869691914092</v>
      </c>
    </row>
    <row r="2512">
      <c r="A2512" s="14" t="s">
        <v>6794</v>
      </c>
      <c r="B2512" s="14" t="s">
        <v>6795</v>
      </c>
      <c r="C2512" s="14" t="s">
        <v>1574</v>
      </c>
      <c r="D2512" s="14" t="s">
        <v>46</v>
      </c>
      <c r="E2512" s="14" t="s">
        <v>46</v>
      </c>
      <c r="F2512" s="14" t="s">
        <v>46</v>
      </c>
      <c r="G2512" s="14" t="s">
        <v>46</v>
      </c>
      <c r="H2512" s="14" t="s">
        <v>46</v>
      </c>
      <c r="I2512" s="14" t="s">
        <v>46</v>
      </c>
      <c r="J2512" s="14" t="s">
        <v>1868</v>
      </c>
      <c r="K2512" s="14">
        <v>0.843388917562878</v>
      </c>
      <c r="L2512" s="14">
        <v>0.799266707799817</v>
      </c>
    </row>
    <row r="2513">
      <c r="A2513" s="14" t="s">
        <v>6796</v>
      </c>
      <c r="B2513" s="14" t="s">
        <v>6797</v>
      </c>
      <c r="C2513" s="14" t="s">
        <v>1574</v>
      </c>
      <c r="D2513" s="14" t="s">
        <v>46</v>
      </c>
      <c r="E2513" s="14" t="s">
        <v>46</v>
      </c>
      <c r="F2513" s="14" t="s">
        <v>46</v>
      </c>
      <c r="G2513" s="14" t="s">
        <v>46</v>
      </c>
      <c r="H2513" s="14" t="s">
        <v>46</v>
      </c>
      <c r="I2513" s="14" t="s">
        <v>46</v>
      </c>
      <c r="J2513" s="14" t="s">
        <v>1868</v>
      </c>
      <c r="K2513" s="14">
        <v>0.158426338164498</v>
      </c>
      <c r="L2513" s="14">
        <v>0.836566249818023</v>
      </c>
    </row>
    <row r="2514">
      <c r="A2514" s="14" t="s">
        <v>6798</v>
      </c>
      <c r="B2514" s="14" t="s">
        <v>6799</v>
      </c>
      <c r="C2514" s="14" t="s">
        <v>1574</v>
      </c>
      <c r="D2514" s="14" t="s">
        <v>46</v>
      </c>
      <c r="E2514" s="14" t="s">
        <v>46</v>
      </c>
      <c r="F2514" s="14" t="s">
        <v>46</v>
      </c>
      <c r="G2514" s="14" t="s">
        <v>46</v>
      </c>
      <c r="H2514" s="14" t="s">
        <v>46</v>
      </c>
      <c r="I2514" s="14" t="s">
        <v>46</v>
      </c>
      <c r="J2514" s="14" t="s">
        <v>1868</v>
      </c>
      <c r="K2514" s="14">
        <v>0.136951587905623</v>
      </c>
      <c r="L2514" s="14">
        <v>0.168643850347417</v>
      </c>
    </row>
    <row r="2515">
      <c r="A2515" s="14" t="s">
        <v>6800</v>
      </c>
      <c r="B2515" s="14" t="s">
        <v>6801</v>
      </c>
      <c r="C2515" s="14" t="s">
        <v>1574</v>
      </c>
      <c r="D2515" s="14" t="s">
        <v>46</v>
      </c>
      <c r="E2515" s="14" t="s">
        <v>46</v>
      </c>
      <c r="F2515" s="14" t="s">
        <v>46</v>
      </c>
      <c r="G2515" s="14" t="s">
        <v>46</v>
      </c>
      <c r="H2515" s="14" t="s">
        <v>46</v>
      </c>
      <c r="I2515" s="14" t="s">
        <v>46</v>
      </c>
      <c r="J2515" s="14" t="s">
        <v>1868</v>
      </c>
      <c r="K2515" s="14">
        <v>0.626814850446425</v>
      </c>
      <c r="L2515" s="14">
        <v>0.59717000327133</v>
      </c>
    </row>
    <row r="2516">
      <c r="A2516" s="14" t="s">
        <v>6802</v>
      </c>
      <c r="B2516" s="14" t="s">
        <v>6803</v>
      </c>
      <c r="C2516" s="14" t="s">
        <v>1574</v>
      </c>
      <c r="D2516" s="14" t="s">
        <v>46</v>
      </c>
      <c r="E2516" s="14" t="s">
        <v>46</v>
      </c>
      <c r="F2516" s="14" t="s">
        <v>46</v>
      </c>
      <c r="G2516" s="14" t="s">
        <v>46</v>
      </c>
      <c r="H2516" s="14" t="s">
        <v>46</v>
      </c>
      <c r="I2516" s="14" t="s">
        <v>46</v>
      </c>
      <c r="J2516" s="14" t="s">
        <v>1868</v>
      </c>
      <c r="K2516" s="14">
        <v>0.335547239048882</v>
      </c>
      <c r="L2516" s="14">
        <v>0.337348261455449</v>
      </c>
    </row>
    <row r="2517">
      <c r="A2517" s="14" t="s">
        <v>6804</v>
      </c>
      <c r="B2517" s="14" t="s">
        <v>6805</v>
      </c>
      <c r="C2517" s="14" t="s">
        <v>1574</v>
      </c>
      <c r="D2517" s="14" t="s">
        <v>46</v>
      </c>
      <c r="E2517" s="14" t="s">
        <v>46</v>
      </c>
      <c r="F2517" s="14" t="s">
        <v>46</v>
      </c>
      <c r="G2517" s="14" t="s">
        <v>46</v>
      </c>
      <c r="H2517" s="14" t="s">
        <v>46</v>
      </c>
      <c r="I2517" s="14" t="s">
        <v>46</v>
      </c>
      <c r="J2517" s="14" t="s">
        <v>1868</v>
      </c>
      <c r="K2517" s="14">
        <v>0.62272659440644</v>
      </c>
      <c r="L2517" s="14">
        <v>0.639473138262775</v>
      </c>
    </row>
    <row r="2518">
      <c r="A2518" s="14" t="s">
        <v>6806</v>
      </c>
      <c r="B2518" s="14" t="s">
        <v>6807</v>
      </c>
      <c r="C2518" s="14" t="s">
        <v>1574</v>
      </c>
      <c r="D2518" s="14" t="s">
        <v>46</v>
      </c>
      <c r="E2518" s="14" t="s">
        <v>46</v>
      </c>
      <c r="F2518" s="14" t="s">
        <v>46</v>
      </c>
      <c r="G2518" s="14" t="s">
        <v>46</v>
      </c>
      <c r="H2518" s="14" t="s">
        <v>46</v>
      </c>
      <c r="I2518" s="14" t="s">
        <v>46</v>
      </c>
      <c r="J2518" s="14" t="s">
        <v>1868</v>
      </c>
      <c r="K2518" s="14">
        <v>0.960075827614007</v>
      </c>
      <c r="L2518" s="14">
        <v>0.942904934226274</v>
      </c>
    </row>
    <row r="2519">
      <c r="A2519" s="14" t="s">
        <v>6808</v>
      </c>
      <c r="B2519" s="14" t="s">
        <v>6809</v>
      </c>
      <c r="C2519" s="14" t="s">
        <v>1574</v>
      </c>
      <c r="D2519" s="14" t="s">
        <v>46</v>
      </c>
      <c r="E2519" s="14" t="s">
        <v>46</v>
      </c>
      <c r="F2519" s="14" t="s">
        <v>46</v>
      </c>
      <c r="G2519" s="14" t="s">
        <v>46</v>
      </c>
      <c r="H2519" s="14" t="s">
        <v>46</v>
      </c>
      <c r="I2519" s="14" t="s">
        <v>46</v>
      </c>
      <c r="J2519" s="14" t="s">
        <v>1868</v>
      </c>
      <c r="K2519" s="14">
        <v>0.551457413997405</v>
      </c>
      <c r="L2519" s="14">
        <v>0.596288836373773</v>
      </c>
    </row>
    <row r="2520">
      <c r="A2520" s="14" t="s">
        <v>6810</v>
      </c>
      <c r="B2520" s="14" t="s">
        <v>6811</v>
      </c>
      <c r="C2520" s="14" t="s">
        <v>1574</v>
      </c>
      <c r="D2520" s="14" t="s">
        <v>46</v>
      </c>
      <c r="E2520" s="14" t="s">
        <v>46</v>
      </c>
      <c r="F2520" s="14" t="s">
        <v>46</v>
      </c>
      <c r="G2520" s="14" t="s">
        <v>46</v>
      </c>
      <c r="H2520" s="14" t="s">
        <v>46</v>
      </c>
      <c r="I2520" s="14" t="s">
        <v>46</v>
      </c>
      <c r="J2520" s="14" t="s">
        <v>1868</v>
      </c>
      <c r="K2520" s="14">
        <v>0.794227799976869</v>
      </c>
      <c r="L2520" s="14">
        <v>0.636705812044589</v>
      </c>
    </row>
    <row r="2521">
      <c r="A2521" s="14" t="s">
        <v>6812</v>
      </c>
      <c r="B2521" s="14" t="s">
        <v>6813</v>
      </c>
      <c r="C2521" s="14" t="s">
        <v>1574</v>
      </c>
      <c r="D2521" s="14" t="s">
        <v>46</v>
      </c>
      <c r="E2521" s="14" t="s">
        <v>46</v>
      </c>
      <c r="F2521" s="14" t="s">
        <v>46</v>
      </c>
      <c r="G2521" s="14" t="s">
        <v>46</v>
      </c>
      <c r="H2521" s="14" t="s">
        <v>46</v>
      </c>
      <c r="I2521" s="14" t="s">
        <v>46</v>
      </c>
      <c r="J2521" s="14" t="s">
        <v>1868</v>
      </c>
      <c r="K2521" s="14">
        <v>0.580328458226532</v>
      </c>
      <c r="L2521" s="14">
        <v>0.492213312181917</v>
      </c>
    </row>
    <row r="2522">
      <c r="A2522" s="14" t="s">
        <v>6814</v>
      </c>
      <c r="B2522" s="14" t="s">
        <v>6815</v>
      </c>
      <c r="C2522" s="14" t="s">
        <v>1574</v>
      </c>
      <c r="D2522" s="14" t="s">
        <v>46</v>
      </c>
      <c r="E2522" s="14" t="s">
        <v>46</v>
      </c>
      <c r="F2522" s="14" t="s">
        <v>46</v>
      </c>
      <c r="G2522" s="14" t="s">
        <v>46</v>
      </c>
      <c r="H2522" s="14" t="s">
        <v>46</v>
      </c>
      <c r="I2522" s="14" t="s">
        <v>46</v>
      </c>
      <c r="J2522" s="14" t="s">
        <v>1868</v>
      </c>
      <c r="K2522" s="14">
        <v>0.625208268414608</v>
      </c>
      <c r="L2522" s="14">
        <v>0.703325776000919</v>
      </c>
    </row>
    <row r="2523">
      <c r="A2523" s="14" t="s">
        <v>6816</v>
      </c>
      <c r="B2523" s="14" t="s">
        <v>6817</v>
      </c>
      <c r="C2523" s="14" t="s">
        <v>1574</v>
      </c>
      <c r="D2523" s="14" t="s">
        <v>46</v>
      </c>
      <c r="E2523" s="14" t="s">
        <v>46</v>
      </c>
      <c r="F2523" s="14" t="s">
        <v>46</v>
      </c>
      <c r="G2523" s="14" t="s">
        <v>46</v>
      </c>
      <c r="H2523" s="14" t="s">
        <v>46</v>
      </c>
      <c r="I2523" s="14" t="s">
        <v>46</v>
      </c>
      <c r="J2523" s="14" t="s">
        <v>1868</v>
      </c>
      <c r="K2523" s="14">
        <v>0.187604874781542</v>
      </c>
      <c r="L2523" s="14">
        <v>0.182006584392573</v>
      </c>
    </row>
    <row r="2524">
      <c r="A2524" s="14" t="s">
        <v>6818</v>
      </c>
      <c r="B2524" s="14" t="s">
        <v>6819</v>
      </c>
      <c r="C2524" s="14" t="s">
        <v>1574</v>
      </c>
      <c r="D2524" s="14" t="s">
        <v>46</v>
      </c>
      <c r="E2524" s="14" t="s">
        <v>46</v>
      </c>
      <c r="F2524" s="14" t="s">
        <v>46</v>
      </c>
      <c r="G2524" s="14" t="s">
        <v>46</v>
      </c>
      <c r="H2524" s="14" t="s">
        <v>46</v>
      </c>
      <c r="I2524" s="14" t="s">
        <v>46</v>
      </c>
      <c r="J2524" s="14" t="s">
        <v>1868</v>
      </c>
      <c r="K2524" s="14">
        <v>0.261899687175144</v>
      </c>
      <c r="L2524" s="14">
        <v>0.22149466441149</v>
      </c>
    </row>
    <row r="2525">
      <c r="A2525" s="14" t="s">
        <v>6820</v>
      </c>
      <c r="B2525" s="14" t="s">
        <v>6821</v>
      </c>
      <c r="C2525" s="14" t="s">
        <v>1574</v>
      </c>
      <c r="D2525" s="14" t="s">
        <v>46</v>
      </c>
      <c r="E2525" s="14" t="s">
        <v>46</v>
      </c>
      <c r="F2525" s="14" t="s">
        <v>46</v>
      </c>
      <c r="G2525" s="14" t="s">
        <v>46</v>
      </c>
      <c r="H2525" s="14" t="s">
        <v>46</v>
      </c>
      <c r="I2525" s="14" t="s">
        <v>46</v>
      </c>
      <c r="J2525" s="14" t="s">
        <v>1868</v>
      </c>
      <c r="K2525" s="14">
        <v>0.434922020118972</v>
      </c>
      <c r="L2525" s="14">
        <v>0.410212475097136</v>
      </c>
    </row>
    <row r="2526">
      <c r="A2526" s="14" t="s">
        <v>6822</v>
      </c>
      <c r="B2526" s="14" t="s">
        <v>6823</v>
      </c>
      <c r="C2526" s="14" t="s">
        <v>1574</v>
      </c>
      <c r="D2526" s="14" t="s">
        <v>46</v>
      </c>
      <c r="E2526" s="14" t="s">
        <v>46</v>
      </c>
      <c r="F2526" s="14" t="s">
        <v>46</v>
      </c>
      <c r="G2526" s="14" t="s">
        <v>46</v>
      </c>
      <c r="H2526" s="14" t="s">
        <v>46</v>
      </c>
      <c r="I2526" s="14" t="s">
        <v>46</v>
      </c>
      <c r="J2526" s="14" t="s">
        <v>1868</v>
      </c>
      <c r="K2526" s="14">
        <v>0.892758468217953</v>
      </c>
      <c r="L2526" s="14">
        <v>0.885758457018258</v>
      </c>
    </row>
    <row r="2527">
      <c r="A2527" s="14" t="s">
        <v>6824</v>
      </c>
      <c r="B2527" s="14" t="s">
        <v>6825</v>
      </c>
      <c r="C2527" s="14" t="s">
        <v>1574</v>
      </c>
      <c r="D2527" s="14" t="s">
        <v>46</v>
      </c>
      <c r="E2527" s="14" t="s">
        <v>46</v>
      </c>
      <c r="F2527" s="14" t="s">
        <v>46</v>
      </c>
      <c r="G2527" s="14" t="s">
        <v>46</v>
      </c>
      <c r="H2527" s="14" t="s">
        <v>46</v>
      </c>
      <c r="I2527" s="14" t="s">
        <v>46</v>
      </c>
      <c r="J2527" s="14" t="s">
        <v>1868</v>
      </c>
      <c r="K2527" s="14">
        <v>0.78563055558347</v>
      </c>
      <c r="L2527" s="14">
        <v>0.762728255688501</v>
      </c>
    </row>
    <row r="2528">
      <c r="A2528" s="14" t="s">
        <v>6826</v>
      </c>
      <c r="B2528" s="14" t="s">
        <v>6827</v>
      </c>
      <c r="C2528" s="14" t="s">
        <v>1572</v>
      </c>
      <c r="D2528" s="14">
        <v>0.0</v>
      </c>
      <c r="E2528" s="14">
        <v>0.0</v>
      </c>
      <c r="F2528" s="14">
        <v>0.0</v>
      </c>
      <c r="G2528" s="14">
        <v>0.0</v>
      </c>
      <c r="H2528" s="14">
        <v>0.0</v>
      </c>
      <c r="I2528" s="14">
        <v>0.0</v>
      </c>
      <c r="J2528" s="14" t="s">
        <v>1868</v>
      </c>
      <c r="K2528" s="14">
        <v>0.883207568864706</v>
      </c>
      <c r="L2528" s="14">
        <v>0.925242453657215</v>
      </c>
    </row>
    <row r="2529">
      <c r="A2529" s="14" t="s">
        <v>6828</v>
      </c>
      <c r="B2529" s="14" t="s">
        <v>6829</v>
      </c>
      <c r="C2529" s="14" t="s">
        <v>1574</v>
      </c>
      <c r="D2529" s="14" t="s">
        <v>46</v>
      </c>
      <c r="E2529" s="14" t="s">
        <v>46</v>
      </c>
      <c r="F2529" s="14" t="s">
        <v>46</v>
      </c>
      <c r="G2529" s="14" t="s">
        <v>46</v>
      </c>
      <c r="H2529" s="14" t="s">
        <v>46</v>
      </c>
      <c r="I2529" s="14" t="s">
        <v>46</v>
      </c>
      <c r="J2529" s="14" t="s">
        <v>1868</v>
      </c>
      <c r="K2529" s="14">
        <v>0.226144738801352</v>
      </c>
      <c r="L2529" s="14">
        <v>0.25363560599943</v>
      </c>
    </row>
    <row r="2530">
      <c r="A2530" s="14" t="s">
        <v>6830</v>
      </c>
      <c r="B2530" s="14" t="s">
        <v>6831</v>
      </c>
      <c r="C2530" s="14" t="s">
        <v>1574</v>
      </c>
      <c r="D2530" s="14" t="s">
        <v>46</v>
      </c>
      <c r="E2530" s="14" t="s">
        <v>46</v>
      </c>
      <c r="F2530" s="14" t="s">
        <v>46</v>
      </c>
      <c r="G2530" s="14" t="s">
        <v>46</v>
      </c>
      <c r="H2530" s="14" t="s">
        <v>46</v>
      </c>
      <c r="I2530" s="14" t="s">
        <v>46</v>
      </c>
      <c r="J2530" s="14" t="s">
        <v>1868</v>
      </c>
      <c r="K2530" s="14">
        <v>0.0963149994789685</v>
      </c>
      <c r="L2530" s="14">
        <v>0.098299496289232</v>
      </c>
    </row>
    <row r="2531">
      <c r="A2531" s="14" t="s">
        <v>6832</v>
      </c>
      <c r="B2531" s="14" t="s">
        <v>6833</v>
      </c>
      <c r="C2531" s="14" t="s">
        <v>1574</v>
      </c>
      <c r="D2531" s="14" t="s">
        <v>46</v>
      </c>
      <c r="E2531" s="14" t="s">
        <v>46</v>
      </c>
      <c r="F2531" s="14" t="s">
        <v>46</v>
      </c>
      <c r="G2531" s="14" t="s">
        <v>46</v>
      </c>
      <c r="H2531" s="14" t="s">
        <v>46</v>
      </c>
      <c r="I2531" s="14" t="s">
        <v>46</v>
      </c>
      <c r="J2531" s="14" t="s">
        <v>1868</v>
      </c>
      <c r="K2531" s="14">
        <v>0.977522817547798</v>
      </c>
      <c r="L2531" s="14">
        <v>0.973465839952932</v>
      </c>
    </row>
    <row r="2532">
      <c r="A2532" s="14" t="s">
        <v>6834</v>
      </c>
      <c r="B2532" s="14" t="s">
        <v>6835</v>
      </c>
      <c r="C2532" s="14" t="s">
        <v>1574</v>
      </c>
      <c r="D2532" s="14" t="s">
        <v>46</v>
      </c>
      <c r="E2532" s="14" t="s">
        <v>46</v>
      </c>
      <c r="F2532" s="14" t="s">
        <v>46</v>
      </c>
      <c r="G2532" s="14" t="s">
        <v>46</v>
      </c>
      <c r="H2532" s="14" t="s">
        <v>46</v>
      </c>
      <c r="I2532" s="14" t="s">
        <v>46</v>
      </c>
      <c r="J2532" s="14" t="s">
        <v>1868</v>
      </c>
      <c r="K2532" s="14">
        <v>0.436330198068579</v>
      </c>
      <c r="L2532" s="14">
        <v>0.322103933706777</v>
      </c>
    </row>
    <row r="2533">
      <c r="A2533" s="14" t="s">
        <v>6836</v>
      </c>
      <c r="B2533" s="14" t="s">
        <v>6837</v>
      </c>
      <c r="C2533" s="14" t="s">
        <v>1574</v>
      </c>
      <c r="D2533" s="14" t="s">
        <v>46</v>
      </c>
      <c r="E2533" s="14" t="s">
        <v>46</v>
      </c>
      <c r="F2533" s="14" t="s">
        <v>46</v>
      </c>
      <c r="G2533" s="14" t="s">
        <v>46</v>
      </c>
      <c r="H2533" s="14" t="s">
        <v>46</v>
      </c>
      <c r="I2533" s="14" t="s">
        <v>46</v>
      </c>
      <c r="J2533" s="14" t="s">
        <v>1868</v>
      </c>
      <c r="K2533" s="14">
        <v>0.378179911029224</v>
      </c>
      <c r="L2533" s="14">
        <v>0.391869727404982</v>
      </c>
    </row>
    <row r="2534">
      <c r="A2534" s="14" t="s">
        <v>6838</v>
      </c>
      <c r="B2534" s="14" t="s">
        <v>6839</v>
      </c>
      <c r="C2534" s="14" t="s">
        <v>1574</v>
      </c>
      <c r="D2534" s="14" t="s">
        <v>46</v>
      </c>
      <c r="E2534" s="14" t="s">
        <v>46</v>
      </c>
      <c r="F2534" s="14" t="s">
        <v>46</v>
      </c>
      <c r="G2534" s="14" t="s">
        <v>46</v>
      </c>
      <c r="H2534" s="14" t="s">
        <v>46</v>
      </c>
      <c r="I2534" s="14" t="s">
        <v>46</v>
      </c>
      <c r="J2534" s="14" t="s">
        <v>1868</v>
      </c>
      <c r="K2534" s="14">
        <v>0.992895650775587</v>
      </c>
      <c r="L2534" s="14">
        <v>0.990484778829359</v>
      </c>
    </row>
    <row r="2535">
      <c r="A2535" s="14" t="s">
        <v>6840</v>
      </c>
      <c r="B2535" s="14" t="s">
        <v>6841</v>
      </c>
      <c r="C2535" s="14" t="s">
        <v>1574</v>
      </c>
      <c r="D2535" s="14" t="s">
        <v>46</v>
      </c>
      <c r="E2535" s="14" t="s">
        <v>46</v>
      </c>
      <c r="F2535" s="14" t="s">
        <v>46</v>
      </c>
      <c r="G2535" s="14" t="s">
        <v>46</v>
      </c>
      <c r="H2535" s="14" t="s">
        <v>46</v>
      </c>
      <c r="I2535" s="14" t="s">
        <v>46</v>
      </c>
      <c r="J2535" s="14" t="s">
        <v>1868</v>
      </c>
      <c r="K2535" s="14">
        <v>0.0111636720034035</v>
      </c>
      <c r="L2535" s="14">
        <v>0.00998846010662325</v>
      </c>
    </row>
    <row r="2536">
      <c r="A2536" s="14" t="s">
        <v>6842</v>
      </c>
      <c r="B2536" s="14" t="s">
        <v>6843</v>
      </c>
      <c r="C2536" s="14" t="s">
        <v>1574</v>
      </c>
      <c r="D2536" s="14" t="s">
        <v>46</v>
      </c>
      <c r="E2536" s="14" t="s">
        <v>46</v>
      </c>
      <c r="F2536" s="14" t="s">
        <v>46</v>
      </c>
      <c r="G2536" s="14" t="s">
        <v>46</v>
      </c>
      <c r="H2536" s="14" t="s">
        <v>46</v>
      </c>
      <c r="I2536" s="14" t="s">
        <v>46</v>
      </c>
      <c r="J2536" s="14" t="s">
        <v>1868</v>
      </c>
      <c r="K2536" s="14">
        <v>0.213107314486535</v>
      </c>
      <c r="L2536" s="14">
        <v>0.30102605500663</v>
      </c>
    </row>
    <row r="2537">
      <c r="A2537" s="14" t="s">
        <v>6844</v>
      </c>
      <c r="B2537" s="14" t="s">
        <v>6845</v>
      </c>
      <c r="C2537" s="14" t="s">
        <v>1574</v>
      </c>
      <c r="D2537" s="14" t="s">
        <v>46</v>
      </c>
      <c r="E2537" s="14" t="s">
        <v>46</v>
      </c>
      <c r="F2537" s="14" t="s">
        <v>46</v>
      </c>
      <c r="G2537" s="14" t="s">
        <v>46</v>
      </c>
      <c r="H2537" s="14" t="s">
        <v>46</v>
      </c>
      <c r="I2537" s="14" t="s">
        <v>46</v>
      </c>
      <c r="J2537" s="14" t="s">
        <v>1868</v>
      </c>
      <c r="K2537" s="14">
        <v>0.0976895111326578</v>
      </c>
      <c r="L2537" s="14">
        <v>0.122287059205392</v>
      </c>
    </row>
    <row r="2538">
      <c r="A2538" s="14" t="s">
        <v>6846</v>
      </c>
      <c r="B2538" s="14" t="s">
        <v>6847</v>
      </c>
      <c r="C2538" s="14" t="s">
        <v>1574</v>
      </c>
      <c r="D2538" s="14" t="s">
        <v>46</v>
      </c>
      <c r="E2538" s="14" t="s">
        <v>46</v>
      </c>
      <c r="F2538" s="14" t="s">
        <v>46</v>
      </c>
      <c r="G2538" s="14" t="s">
        <v>46</v>
      </c>
      <c r="H2538" s="14" t="s">
        <v>46</v>
      </c>
      <c r="I2538" s="14" t="s">
        <v>46</v>
      </c>
      <c r="J2538" s="14" t="s">
        <v>1868</v>
      </c>
      <c r="K2538" s="14">
        <v>0.668099038506135</v>
      </c>
      <c r="L2538" s="14">
        <v>0.580482793212726</v>
      </c>
    </row>
    <row r="2539">
      <c r="A2539" s="14" t="s">
        <v>6848</v>
      </c>
      <c r="B2539" s="14" t="s">
        <v>6849</v>
      </c>
      <c r="C2539" s="14" t="s">
        <v>1574</v>
      </c>
      <c r="D2539" s="14" t="s">
        <v>46</v>
      </c>
      <c r="E2539" s="14" t="s">
        <v>46</v>
      </c>
      <c r="F2539" s="14" t="s">
        <v>46</v>
      </c>
      <c r="G2539" s="14" t="s">
        <v>46</v>
      </c>
      <c r="H2539" s="14" t="s">
        <v>46</v>
      </c>
      <c r="I2539" s="14" t="s">
        <v>46</v>
      </c>
      <c r="J2539" s="14" t="s">
        <v>1868</v>
      </c>
      <c r="K2539" s="14">
        <v>0.487387210041548</v>
      </c>
      <c r="L2539" s="14">
        <v>0.438225252660749</v>
      </c>
    </row>
    <row r="2540">
      <c r="A2540" s="14" t="s">
        <v>6850</v>
      </c>
      <c r="B2540" s="14" t="s">
        <v>6851</v>
      </c>
      <c r="C2540" s="14" t="s">
        <v>1574</v>
      </c>
      <c r="D2540" s="14" t="s">
        <v>46</v>
      </c>
      <c r="E2540" s="14" t="s">
        <v>46</v>
      </c>
      <c r="F2540" s="14" t="s">
        <v>46</v>
      </c>
      <c r="G2540" s="14" t="s">
        <v>46</v>
      </c>
      <c r="H2540" s="14" t="s">
        <v>46</v>
      </c>
      <c r="I2540" s="14" t="s">
        <v>46</v>
      </c>
      <c r="J2540" s="14" t="s">
        <v>1868</v>
      </c>
      <c r="K2540" s="14">
        <v>0.150534080273725</v>
      </c>
      <c r="L2540" s="14">
        <v>0.136274948322262</v>
      </c>
    </row>
    <row r="2541">
      <c r="A2541" s="14" t="s">
        <v>6852</v>
      </c>
      <c r="B2541" s="14" t="s">
        <v>6853</v>
      </c>
      <c r="C2541" s="14" t="s">
        <v>1574</v>
      </c>
      <c r="D2541" s="14" t="s">
        <v>46</v>
      </c>
      <c r="E2541" s="14" t="s">
        <v>46</v>
      </c>
      <c r="F2541" s="14" t="s">
        <v>46</v>
      </c>
      <c r="G2541" s="14" t="s">
        <v>46</v>
      </c>
      <c r="H2541" s="14" t="s">
        <v>46</v>
      </c>
      <c r="I2541" s="14" t="s">
        <v>46</v>
      </c>
      <c r="J2541" s="14" t="s">
        <v>1868</v>
      </c>
      <c r="K2541" s="14">
        <v>0.442706610267329</v>
      </c>
      <c r="L2541" s="14">
        <v>0.43019268619529</v>
      </c>
    </row>
    <row r="2542">
      <c r="A2542" s="14" t="s">
        <v>6854</v>
      </c>
      <c r="B2542" s="14" t="s">
        <v>6855</v>
      </c>
      <c r="C2542" s="14" t="s">
        <v>1572</v>
      </c>
      <c r="D2542" s="14">
        <v>1.0</v>
      </c>
      <c r="E2542" s="14">
        <v>0.0</v>
      </c>
      <c r="F2542" s="14">
        <v>0.0</v>
      </c>
      <c r="G2542" s="14">
        <v>0.0</v>
      </c>
      <c r="H2542" s="14">
        <v>0.0</v>
      </c>
      <c r="I2542" s="14">
        <v>1.0</v>
      </c>
      <c r="J2542" s="14" t="s">
        <v>1868</v>
      </c>
      <c r="K2542" s="14">
        <v>0.0289466029191597</v>
      </c>
      <c r="L2542" s="14">
        <v>0.0197286506721332</v>
      </c>
    </row>
    <row r="2543">
      <c r="A2543" s="14" t="s">
        <v>6856</v>
      </c>
      <c r="B2543" s="14" t="s">
        <v>6857</v>
      </c>
      <c r="C2543" s="14" t="s">
        <v>1574</v>
      </c>
      <c r="D2543" s="14" t="s">
        <v>46</v>
      </c>
      <c r="E2543" s="14" t="s">
        <v>46</v>
      </c>
      <c r="F2543" s="14" t="s">
        <v>46</v>
      </c>
      <c r="G2543" s="14" t="s">
        <v>46</v>
      </c>
      <c r="H2543" s="14" t="s">
        <v>46</v>
      </c>
      <c r="I2543" s="14" t="s">
        <v>46</v>
      </c>
      <c r="J2543" s="14" t="s">
        <v>1868</v>
      </c>
      <c r="K2543" s="14">
        <v>0.657495253113658</v>
      </c>
      <c r="L2543" s="14">
        <v>0.823421923491935</v>
      </c>
    </row>
    <row r="2544">
      <c r="A2544" s="14" t="s">
        <v>6858</v>
      </c>
      <c r="B2544" s="14" t="s">
        <v>6859</v>
      </c>
      <c r="C2544" s="14" t="s">
        <v>1572</v>
      </c>
      <c r="D2544" s="14">
        <v>0.0</v>
      </c>
      <c r="E2544" s="14">
        <v>0.0</v>
      </c>
      <c r="F2544" s="14">
        <v>0.0</v>
      </c>
      <c r="G2544" s="14">
        <v>0.0</v>
      </c>
      <c r="H2544" s="14">
        <v>0.0</v>
      </c>
      <c r="I2544" s="14">
        <v>0.0</v>
      </c>
      <c r="J2544" s="14" t="s">
        <v>1868</v>
      </c>
      <c r="K2544" s="14">
        <v>0.715009564433677</v>
      </c>
      <c r="L2544" s="14">
        <v>0.786574417113709</v>
      </c>
    </row>
    <row r="2545">
      <c r="A2545" s="14" t="s">
        <v>6860</v>
      </c>
      <c r="B2545" s="14" t="s">
        <v>6861</v>
      </c>
      <c r="C2545" s="14" t="s">
        <v>1572</v>
      </c>
      <c r="D2545" s="14">
        <v>0.0</v>
      </c>
      <c r="E2545" s="14">
        <v>0.0</v>
      </c>
      <c r="F2545" s="14">
        <v>0.0</v>
      </c>
      <c r="G2545" s="14">
        <v>0.0</v>
      </c>
      <c r="H2545" s="14">
        <v>0.0</v>
      </c>
      <c r="I2545" s="14">
        <v>0.0</v>
      </c>
      <c r="J2545" s="14" t="s">
        <v>1868</v>
      </c>
      <c r="K2545" s="14">
        <v>0.165716354879696</v>
      </c>
      <c r="L2545" s="14">
        <v>0.416846349403197</v>
      </c>
    </row>
    <row r="2546">
      <c r="A2546" s="14" t="s">
        <v>6862</v>
      </c>
      <c r="B2546" s="14" t="s">
        <v>6863</v>
      </c>
      <c r="C2546" s="14" t="s">
        <v>1572</v>
      </c>
      <c r="D2546" s="14">
        <v>0.0</v>
      </c>
      <c r="E2546" s="14">
        <v>0.0</v>
      </c>
      <c r="F2546" s="14">
        <v>0.0</v>
      </c>
      <c r="G2546" s="14">
        <v>0.0</v>
      </c>
      <c r="H2546" s="14">
        <v>0.0</v>
      </c>
      <c r="I2546" s="14">
        <v>0.0</v>
      </c>
      <c r="J2546" s="14" t="s">
        <v>1868</v>
      </c>
      <c r="K2546" s="14">
        <v>0.130557443578344</v>
      </c>
      <c r="L2546" s="14">
        <v>0.0946664437478354</v>
      </c>
    </row>
    <row r="2547">
      <c r="A2547" s="14" t="s">
        <v>6864</v>
      </c>
      <c r="B2547" s="14" t="s">
        <v>6865</v>
      </c>
      <c r="C2547" s="14" t="s">
        <v>1572</v>
      </c>
      <c r="D2547" s="14">
        <v>0.0</v>
      </c>
      <c r="E2547" s="14">
        <v>0.0</v>
      </c>
      <c r="F2547" s="14">
        <v>0.0</v>
      </c>
      <c r="G2547" s="14">
        <v>0.0</v>
      </c>
      <c r="H2547" s="14">
        <v>0.0</v>
      </c>
      <c r="I2547" s="14">
        <v>0.0</v>
      </c>
      <c r="J2547" s="14" t="s">
        <v>1868</v>
      </c>
      <c r="K2547" s="14">
        <v>0.432866530154793</v>
      </c>
      <c r="L2547" s="14">
        <v>0.312873795665573</v>
      </c>
    </row>
    <row r="2548">
      <c r="A2548" s="14" t="s">
        <v>6866</v>
      </c>
      <c r="B2548" s="14" t="s">
        <v>6867</v>
      </c>
      <c r="C2548" s="14" t="s">
        <v>1572</v>
      </c>
      <c r="D2548" s="14">
        <v>0.0</v>
      </c>
      <c r="E2548" s="14">
        <v>0.0</v>
      </c>
      <c r="F2548" s="14">
        <v>0.0</v>
      </c>
      <c r="G2548" s="14">
        <v>0.0</v>
      </c>
      <c r="H2548" s="14">
        <v>0.0</v>
      </c>
      <c r="I2548" s="14">
        <v>0.0</v>
      </c>
      <c r="J2548" s="14" t="s">
        <v>1868</v>
      </c>
      <c r="K2548" s="14">
        <v>0.976039379003835</v>
      </c>
      <c r="L2548" s="14">
        <v>0.822968413560753</v>
      </c>
    </row>
    <row r="2549">
      <c r="A2549" s="14" t="s">
        <v>6868</v>
      </c>
      <c r="B2549" s="14" t="s">
        <v>1809</v>
      </c>
      <c r="C2549" s="14" t="s">
        <v>1574</v>
      </c>
      <c r="D2549" s="14" t="s">
        <v>46</v>
      </c>
      <c r="E2549" s="14" t="s">
        <v>46</v>
      </c>
      <c r="F2549" s="14" t="s">
        <v>46</v>
      </c>
      <c r="G2549" s="14" t="s">
        <v>46</v>
      </c>
      <c r="H2549" s="14" t="s">
        <v>46</v>
      </c>
      <c r="I2549" s="14" t="s">
        <v>46</v>
      </c>
      <c r="J2549" s="14" t="s">
        <v>1868</v>
      </c>
      <c r="K2549" s="14">
        <v>0.267135768652757</v>
      </c>
      <c r="L2549" s="14">
        <v>0.315717381623023</v>
      </c>
    </row>
    <row r="2550">
      <c r="A2550" s="14" t="s">
        <v>6869</v>
      </c>
      <c r="B2550" s="14" t="s">
        <v>6870</v>
      </c>
      <c r="C2550" s="14" t="s">
        <v>1572</v>
      </c>
      <c r="D2550" s="14">
        <v>0.0</v>
      </c>
      <c r="E2550" s="14">
        <v>0.0</v>
      </c>
      <c r="F2550" s="14">
        <v>0.0</v>
      </c>
      <c r="G2550" s="14">
        <v>0.0</v>
      </c>
      <c r="H2550" s="14">
        <v>0.0</v>
      </c>
      <c r="I2550" s="14">
        <v>0.0</v>
      </c>
      <c r="J2550" s="14" t="s">
        <v>1868</v>
      </c>
      <c r="K2550" s="14">
        <v>0.74255211728064</v>
      </c>
      <c r="L2550" s="14">
        <v>0.742207115106256</v>
      </c>
    </row>
    <row r="2551">
      <c r="A2551" s="14" t="s">
        <v>6871</v>
      </c>
      <c r="B2551" s="14" t="s">
        <v>6872</v>
      </c>
      <c r="C2551" s="14" t="s">
        <v>1574</v>
      </c>
      <c r="D2551" s="14" t="s">
        <v>46</v>
      </c>
      <c r="E2551" s="14" t="s">
        <v>46</v>
      </c>
      <c r="F2551" s="14" t="s">
        <v>46</v>
      </c>
      <c r="G2551" s="14" t="s">
        <v>46</v>
      </c>
      <c r="H2551" s="14" t="s">
        <v>46</v>
      </c>
      <c r="I2551" s="14" t="s">
        <v>46</v>
      </c>
      <c r="J2551" s="14" t="s">
        <v>1868</v>
      </c>
      <c r="K2551" s="14">
        <v>0.0145021243354511</v>
      </c>
      <c r="L2551" s="14">
        <v>0.0191935597094348</v>
      </c>
    </row>
    <row r="2552">
      <c r="A2552" s="14" t="s">
        <v>6873</v>
      </c>
      <c r="B2552" s="14" t="s">
        <v>6874</v>
      </c>
      <c r="C2552" s="14" t="s">
        <v>1572</v>
      </c>
      <c r="D2552" s="14">
        <v>1.0</v>
      </c>
      <c r="E2552" s="14">
        <v>0.0</v>
      </c>
      <c r="F2552" s="14">
        <v>1.0</v>
      </c>
      <c r="G2552" s="14">
        <v>0.0</v>
      </c>
      <c r="H2552" s="14">
        <v>0.0</v>
      </c>
      <c r="I2552" s="14">
        <v>2.0</v>
      </c>
      <c r="J2552" s="14" t="s">
        <v>1868</v>
      </c>
      <c r="K2552" s="14">
        <v>0.681975998408863</v>
      </c>
      <c r="L2552" s="14">
        <v>0.758057969188134</v>
      </c>
    </row>
    <row r="2553">
      <c r="A2553" s="14" t="s">
        <v>6875</v>
      </c>
      <c r="B2553" s="14" t="s">
        <v>6876</v>
      </c>
      <c r="C2553" s="14" t="s">
        <v>1574</v>
      </c>
      <c r="D2553" s="14" t="s">
        <v>46</v>
      </c>
      <c r="E2553" s="14" t="s">
        <v>46</v>
      </c>
      <c r="F2553" s="14" t="s">
        <v>46</v>
      </c>
      <c r="G2553" s="14" t="s">
        <v>46</v>
      </c>
      <c r="H2553" s="14" t="s">
        <v>46</v>
      </c>
      <c r="I2553" s="14" t="s">
        <v>46</v>
      </c>
      <c r="J2553" s="14" t="s">
        <v>1868</v>
      </c>
      <c r="K2553" s="14">
        <v>0.38311711335028</v>
      </c>
      <c r="L2553" s="14">
        <v>0.508922553492165</v>
      </c>
    </row>
    <row r="2554">
      <c r="A2554" s="14" t="s">
        <v>6877</v>
      </c>
      <c r="B2554" s="14" t="s">
        <v>6878</v>
      </c>
      <c r="C2554" s="14" t="s">
        <v>1574</v>
      </c>
      <c r="D2554" s="14" t="s">
        <v>46</v>
      </c>
      <c r="E2554" s="14" t="s">
        <v>46</v>
      </c>
      <c r="F2554" s="14" t="s">
        <v>46</v>
      </c>
      <c r="G2554" s="14" t="s">
        <v>46</v>
      </c>
      <c r="H2554" s="14" t="s">
        <v>46</v>
      </c>
      <c r="I2554" s="14" t="s">
        <v>46</v>
      </c>
      <c r="J2554" s="14" t="s">
        <v>1868</v>
      </c>
      <c r="K2554" s="14">
        <v>0.368151774237965</v>
      </c>
      <c r="L2554" s="14">
        <v>0.330390303710794</v>
      </c>
    </row>
    <row r="2555">
      <c r="A2555" s="14" t="s">
        <v>6879</v>
      </c>
      <c r="B2555" s="14" t="s">
        <v>6880</v>
      </c>
      <c r="C2555" s="14" t="s">
        <v>1572</v>
      </c>
      <c r="D2555" s="14">
        <v>1.0</v>
      </c>
      <c r="E2555" s="14">
        <v>0.0</v>
      </c>
      <c r="F2555" s="14">
        <v>1.0</v>
      </c>
      <c r="G2555" s="14">
        <v>0.0</v>
      </c>
      <c r="H2555" s="14">
        <v>0.0</v>
      </c>
      <c r="I2555" s="14">
        <v>2.0</v>
      </c>
      <c r="J2555" s="14" t="s">
        <v>1868</v>
      </c>
      <c r="K2555" s="14">
        <v>0.729002640338771</v>
      </c>
      <c r="L2555" s="14">
        <v>0.70935954638146</v>
      </c>
    </row>
    <row r="2556">
      <c r="A2556" s="14" t="s">
        <v>6881</v>
      </c>
      <c r="B2556" s="14" t="s">
        <v>6882</v>
      </c>
      <c r="C2556" s="14" t="s">
        <v>1574</v>
      </c>
      <c r="D2556" s="14" t="s">
        <v>46</v>
      </c>
      <c r="E2556" s="14" t="s">
        <v>46</v>
      </c>
      <c r="F2556" s="14" t="s">
        <v>46</v>
      </c>
      <c r="G2556" s="14" t="s">
        <v>46</v>
      </c>
      <c r="H2556" s="14" t="s">
        <v>46</v>
      </c>
      <c r="I2556" s="14" t="s">
        <v>46</v>
      </c>
      <c r="J2556" s="14" t="s">
        <v>1868</v>
      </c>
      <c r="K2556" s="14">
        <v>0.39271440904409</v>
      </c>
      <c r="L2556" s="14">
        <v>0.291372926597278</v>
      </c>
    </row>
    <row r="2557">
      <c r="A2557" s="14" t="s">
        <v>6883</v>
      </c>
      <c r="B2557" s="14" t="s">
        <v>6884</v>
      </c>
      <c r="C2557" s="14" t="s">
        <v>1572</v>
      </c>
      <c r="D2557" s="14">
        <v>0.0</v>
      </c>
      <c r="E2557" s="14">
        <v>0.0</v>
      </c>
      <c r="F2557" s="14">
        <v>0.0</v>
      </c>
      <c r="G2557" s="14">
        <v>0.0</v>
      </c>
      <c r="H2557" s="14">
        <v>0.0</v>
      </c>
      <c r="I2557" s="14">
        <v>0.0</v>
      </c>
      <c r="J2557" s="14" t="s">
        <v>1868</v>
      </c>
      <c r="K2557" s="14">
        <v>0.124438185497701</v>
      </c>
      <c r="L2557" s="14">
        <v>0.130069671676811</v>
      </c>
    </row>
    <row r="2558">
      <c r="A2558" s="14" t="s">
        <v>6885</v>
      </c>
      <c r="B2558" s="14" t="s">
        <v>6886</v>
      </c>
      <c r="C2558" s="14" t="s">
        <v>1572</v>
      </c>
      <c r="D2558" s="14">
        <v>0.0</v>
      </c>
      <c r="E2558" s="14">
        <v>0.0</v>
      </c>
      <c r="F2558" s="14">
        <v>0.0</v>
      </c>
      <c r="G2558" s="14">
        <v>0.0</v>
      </c>
      <c r="H2558" s="14">
        <v>0.0</v>
      </c>
      <c r="I2558" s="14">
        <v>0.0</v>
      </c>
      <c r="J2558" s="14" t="s">
        <v>1868</v>
      </c>
      <c r="K2558" s="14">
        <v>0.17982510522745</v>
      </c>
      <c r="L2558" s="14">
        <v>0.483161071903641</v>
      </c>
    </row>
    <row r="2559">
      <c r="A2559" s="14" t="s">
        <v>6887</v>
      </c>
      <c r="B2559" s="14" t="s">
        <v>6888</v>
      </c>
      <c r="C2559" s="14" t="s">
        <v>1574</v>
      </c>
      <c r="D2559" s="14" t="s">
        <v>46</v>
      </c>
      <c r="E2559" s="14" t="s">
        <v>46</v>
      </c>
      <c r="F2559" s="14" t="s">
        <v>46</v>
      </c>
      <c r="G2559" s="14" t="s">
        <v>46</v>
      </c>
      <c r="H2559" s="14" t="s">
        <v>46</v>
      </c>
      <c r="I2559" s="14" t="s">
        <v>46</v>
      </c>
      <c r="J2559" s="14" t="s">
        <v>1868</v>
      </c>
      <c r="K2559" s="14">
        <v>0.799878566897774</v>
      </c>
      <c r="L2559" s="14">
        <v>0.819159270107407</v>
      </c>
    </row>
    <row r="2560">
      <c r="A2560" s="14" t="s">
        <v>6889</v>
      </c>
      <c r="B2560" s="14" t="s">
        <v>6890</v>
      </c>
      <c r="C2560" s="14" t="s">
        <v>1574</v>
      </c>
      <c r="D2560" s="14" t="s">
        <v>46</v>
      </c>
      <c r="E2560" s="14" t="s">
        <v>46</v>
      </c>
      <c r="F2560" s="14" t="s">
        <v>46</v>
      </c>
      <c r="G2560" s="14" t="s">
        <v>46</v>
      </c>
      <c r="H2560" s="14" t="s">
        <v>46</v>
      </c>
      <c r="I2560" s="14" t="s">
        <v>46</v>
      </c>
      <c r="J2560" s="14" t="s">
        <v>1868</v>
      </c>
      <c r="K2560" s="14">
        <v>0.00610639868778742</v>
      </c>
      <c r="L2560" s="14">
        <v>0.00618258440985658</v>
      </c>
    </row>
    <row r="2561">
      <c r="A2561" s="14" t="s">
        <v>6891</v>
      </c>
      <c r="B2561" s="14" t="s">
        <v>6892</v>
      </c>
      <c r="C2561" s="14" t="s">
        <v>1574</v>
      </c>
      <c r="D2561" s="14" t="s">
        <v>46</v>
      </c>
      <c r="E2561" s="14" t="s">
        <v>46</v>
      </c>
      <c r="F2561" s="14" t="s">
        <v>46</v>
      </c>
      <c r="G2561" s="14" t="s">
        <v>46</v>
      </c>
      <c r="H2561" s="14" t="s">
        <v>46</v>
      </c>
      <c r="I2561" s="14" t="s">
        <v>46</v>
      </c>
      <c r="J2561" s="14" t="s">
        <v>1868</v>
      </c>
      <c r="K2561" s="14">
        <v>0.189443294173953</v>
      </c>
      <c r="L2561" s="14">
        <v>0.190111791844221</v>
      </c>
    </row>
    <row r="2562">
      <c r="A2562" s="14" t="s">
        <v>6893</v>
      </c>
      <c r="B2562" s="14" t="s">
        <v>6894</v>
      </c>
      <c r="C2562" s="14" t="s">
        <v>1574</v>
      </c>
      <c r="D2562" s="14" t="s">
        <v>46</v>
      </c>
      <c r="E2562" s="14" t="s">
        <v>46</v>
      </c>
      <c r="F2562" s="14" t="s">
        <v>46</v>
      </c>
      <c r="G2562" s="14" t="s">
        <v>46</v>
      </c>
      <c r="H2562" s="14" t="s">
        <v>46</v>
      </c>
      <c r="I2562" s="14" t="s">
        <v>46</v>
      </c>
      <c r="J2562" s="14" t="s">
        <v>1868</v>
      </c>
      <c r="K2562" s="14">
        <v>0.430916568400334</v>
      </c>
      <c r="L2562" s="14">
        <v>0.769012059469374</v>
      </c>
    </row>
    <row r="2563">
      <c r="A2563" s="14" t="s">
        <v>6895</v>
      </c>
      <c r="B2563" s="14" t="s">
        <v>6896</v>
      </c>
      <c r="C2563" s="14" t="s">
        <v>1574</v>
      </c>
      <c r="D2563" s="14" t="s">
        <v>46</v>
      </c>
      <c r="E2563" s="14" t="s">
        <v>46</v>
      </c>
      <c r="F2563" s="14" t="s">
        <v>46</v>
      </c>
      <c r="G2563" s="14" t="s">
        <v>46</v>
      </c>
      <c r="H2563" s="14" t="s">
        <v>46</v>
      </c>
      <c r="I2563" s="14" t="s">
        <v>46</v>
      </c>
      <c r="J2563" s="14" t="s">
        <v>1868</v>
      </c>
      <c r="K2563" s="14">
        <v>0.949436833510267</v>
      </c>
      <c r="L2563" s="14">
        <v>0.941103295223905</v>
      </c>
    </row>
    <row r="2564">
      <c r="A2564" s="14" t="s">
        <v>6897</v>
      </c>
      <c r="B2564" s="14" t="s">
        <v>6898</v>
      </c>
      <c r="C2564" s="14" t="s">
        <v>1574</v>
      </c>
      <c r="D2564" s="14" t="s">
        <v>46</v>
      </c>
      <c r="E2564" s="14" t="s">
        <v>46</v>
      </c>
      <c r="F2564" s="14" t="s">
        <v>46</v>
      </c>
      <c r="G2564" s="14" t="s">
        <v>46</v>
      </c>
      <c r="H2564" s="14" t="s">
        <v>46</v>
      </c>
      <c r="I2564" s="14" t="s">
        <v>46</v>
      </c>
      <c r="J2564" s="14" t="s">
        <v>1868</v>
      </c>
      <c r="K2564" s="14">
        <v>0.59167556603765</v>
      </c>
      <c r="L2564" s="14">
        <v>0.514826340959205</v>
      </c>
    </row>
    <row r="2565">
      <c r="A2565" s="14" t="s">
        <v>6899</v>
      </c>
      <c r="B2565" s="14" t="s">
        <v>6900</v>
      </c>
      <c r="C2565" s="14" t="s">
        <v>1572</v>
      </c>
      <c r="D2565" s="14">
        <v>0.0</v>
      </c>
      <c r="E2565" s="14">
        <v>0.0</v>
      </c>
      <c r="F2565" s="14">
        <v>0.0</v>
      </c>
      <c r="G2565" s="14">
        <v>0.0</v>
      </c>
      <c r="H2565" s="14">
        <v>0.0</v>
      </c>
      <c r="I2565" s="14">
        <v>0.0</v>
      </c>
      <c r="J2565" s="14" t="s">
        <v>1868</v>
      </c>
      <c r="K2565" s="14">
        <v>0.529705101478686</v>
      </c>
      <c r="L2565" s="14">
        <v>0.556357843663457</v>
      </c>
    </row>
    <row r="2566">
      <c r="A2566" s="14" t="s">
        <v>6901</v>
      </c>
      <c r="B2566" s="14" t="s">
        <v>6902</v>
      </c>
      <c r="C2566" s="14" t="s">
        <v>1572</v>
      </c>
      <c r="D2566" s="14">
        <v>0.0</v>
      </c>
      <c r="E2566" s="14">
        <v>0.0</v>
      </c>
      <c r="F2566" s="14">
        <v>0.0</v>
      </c>
      <c r="G2566" s="14">
        <v>0.0</v>
      </c>
      <c r="H2566" s="14">
        <v>0.0</v>
      </c>
      <c r="I2566" s="14">
        <v>0.0</v>
      </c>
      <c r="J2566" s="14" t="s">
        <v>1868</v>
      </c>
      <c r="K2566" s="14">
        <v>0.0491633693964337</v>
      </c>
      <c r="L2566" s="14">
        <v>0.0583285210431152</v>
      </c>
    </row>
    <row r="2567">
      <c r="A2567" s="14" t="s">
        <v>6903</v>
      </c>
      <c r="B2567" s="14" t="s">
        <v>6904</v>
      </c>
      <c r="C2567" s="14" t="s">
        <v>1574</v>
      </c>
      <c r="D2567" s="14" t="s">
        <v>46</v>
      </c>
      <c r="E2567" s="14" t="s">
        <v>46</v>
      </c>
      <c r="F2567" s="14" t="s">
        <v>46</v>
      </c>
      <c r="G2567" s="14" t="s">
        <v>46</v>
      </c>
      <c r="H2567" s="14" t="s">
        <v>46</v>
      </c>
      <c r="I2567" s="14" t="s">
        <v>46</v>
      </c>
      <c r="J2567" s="14" t="s">
        <v>1868</v>
      </c>
      <c r="K2567" s="14">
        <v>0.659086292464998</v>
      </c>
      <c r="L2567" s="14">
        <v>0.75419580366805</v>
      </c>
    </row>
    <row r="2568">
      <c r="A2568" s="14" t="s">
        <v>6905</v>
      </c>
      <c r="B2568" s="14" t="s">
        <v>6906</v>
      </c>
      <c r="C2568" s="14" t="s">
        <v>1572</v>
      </c>
      <c r="D2568" s="14">
        <v>0.0</v>
      </c>
      <c r="E2568" s="14">
        <v>0.0</v>
      </c>
      <c r="F2568" s="14">
        <v>0.0</v>
      </c>
      <c r="G2568" s="14">
        <v>0.0</v>
      </c>
      <c r="H2568" s="14">
        <v>0.0</v>
      </c>
      <c r="I2568" s="14">
        <v>0.0</v>
      </c>
      <c r="J2568" s="14" t="s">
        <v>1868</v>
      </c>
      <c r="K2568" s="14">
        <v>0.923986875808444</v>
      </c>
      <c r="L2568" s="14">
        <v>0.954300241972929</v>
      </c>
    </row>
    <row r="2569">
      <c r="A2569" s="14" t="s">
        <v>6907</v>
      </c>
      <c r="B2569" s="14" t="s">
        <v>6908</v>
      </c>
      <c r="C2569" s="14" t="s">
        <v>1572</v>
      </c>
      <c r="D2569" s="14">
        <v>0.0</v>
      </c>
      <c r="E2569" s="14">
        <v>0.0</v>
      </c>
      <c r="F2569" s="14">
        <v>0.0</v>
      </c>
      <c r="G2569" s="14">
        <v>0.0</v>
      </c>
      <c r="H2569" s="14">
        <v>0.0</v>
      </c>
      <c r="I2569" s="14">
        <v>0.0</v>
      </c>
      <c r="J2569" s="14" t="s">
        <v>1868</v>
      </c>
      <c r="K2569" s="14">
        <v>0.868226884840798</v>
      </c>
      <c r="L2569" s="14">
        <v>0.85654226727195</v>
      </c>
    </row>
    <row r="2570">
      <c r="A2570" s="14" t="s">
        <v>6909</v>
      </c>
      <c r="B2570" s="14" t="s">
        <v>6910</v>
      </c>
      <c r="C2570" s="14" t="s">
        <v>1574</v>
      </c>
      <c r="D2570" s="14" t="s">
        <v>46</v>
      </c>
      <c r="E2570" s="14" t="s">
        <v>46</v>
      </c>
      <c r="F2570" s="14" t="s">
        <v>46</v>
      </c>
      <c r="G2570" s="14" t="s">
        <v>46</v>
      </c>
      <c r="H2570" s="14" t="s">
        <v>46</v>
      </c>
      <c r="I2570" s="14" t="s">
        <v>46</v>
      </c>
      <c r="J2570" s="14" t="s">
        <v>1868</v>
      </c>
      <c r="K2570" s="14">
        <v>0.863812790184882</v>
      </c>
      <c r="L2570" s="14">
        <v>0.884731112885581</v>
      </c>
    </row>
    <row r="2571">
      <c r="A2571" s="14" t="s">
        <v>6911</v>
      </c>
      <c r="B2571" s="14" t="s">
        <v>6912</v>
      </c>
      <c r="C2571" s="14" t="s">
        <v>1574</v>
      </c>
      <c r="D2571" s="14" t="s">
        <v>46</v>
      </c>
      <c r="E2571" s="14" t="s">
        <v>46</v>
      </c>
      <c r="F2571" s="14" t="s">
        <v>46</v>
      </c>
      <c r="G2571" s="14" t="s">
        <v>46</v>
      </c>
      <c r="H2571" s="14" t="s">
        <v>46</v>
      </c>
      <c r="I2571" s="14" t="s">
        <v>46</v>
      </c>
      <c r="J2571" s="14" t="s">
        <v>1868</v>
      </c>
      <c r="K2571" s="14">
        <v>0.94198643291977</v>
      </c>
      <c r="L2571" s="14">
        <v>0.961773929544853</v>
      </c>
    </row>
    <row r="2572">
      <c r="A2572" s="14" t="s">
        <v>6913</v>
      </c>
      <c r="B2572" s="14" t="s">
        <v>6914</v>
      </c>
      <c r="C2572" s="14" t="s">
        <v>1574</v>
      </c>
      <c r="D2572" s="14" t="s">
        <v>46</v>
      </c>
      <c r="E2572" s="14" t="s">
        <v>46</v>
      </c>
      <c r="F2572" s="14" t="s">
        <v>46</v>
      </c>
      <c r="G2572" s="14" t="s">
        <v>46</v>
      </c>
      <c r="H2572" s="14" t="s">
        <v>46</v>
      </c>
      <c r="I2572" s="14" t="s">
        <v>46</v>
      </c>
      <c r="J2572" s="14" t="s">
        <v>1868</v>
      </c>
      <c r="K2572" s="14">
        <v>0.0761645310151407</v>
      </c>
      <c r="L2572" s="14">
        <v>0.0857052881399792</v>
      </c>
    </row>
    <row r="2573">
      <c r="A2573" s="14" t="s">
        <v>6915</v>
      </c>
      <c r="B2573" s="14" t="s">
        <v>6916</v>
      </c>
      <c r="C2573" s="14" t="s">
        <v>1574</v>
      </c>
      <c r="D2573" s="14" t="s">
        <v>46</v>
      </c>
      <c r="E2573" s="14" t="s">
        <v>46</v>
      </c>
      <c r="F2573" s="14" t="s">
        <v>46</v>
      </c>
      <c r="G2573" s="14" t="s">
        <v>46</v>
      </c>
      <c r="H2573" s="14" t="s">
        <v>46</v>
      </c>
      <c r="I2573" s="14" t="s">
        <v>46</v>
      </c>
      <c r="J2573" s="14" t="s">
        <v>1868</v>
      </c>
      <c r="K2573" s="14">
        <v>0.458799918921798</v>
      </c>
      <c r="L2573" s="14">
        <v>0.570738131673753</v>
      </c>
    </row>
    <row r="2574">
      <c r="A2574" s="14" t="s">
        <v>6917</v>
      </c>
      <c r="B2574" s="14" t="s">
        <v>6918</v>
      </c>
      <c r="C2574" s="14" t="s">
        <v>1574</v>
      </c>
      <c r="D2574" s="14" t="s">
        <v>46</v>
      </c>
      <c r="E2574" s="14" t="s">
        <v>46</v>
      </c>
      <c r="F2574" s="14" t="s">
        <v>46</v>
      </c>
      <c r="G2574" s="14" t="s">
        <v>46</v>
      </c>
      <c r="H2574" s="14" t="s">
        <v>46</v>
      </c>
      <c r="I2574" s="14" t="s">
        <v>46</v>
      </c>
      <c r="J2574" s="14" t="s">
        <v>1868</v>
      </c>
      <c r="K2574" s="14">
        <v>0.41801722502514</v>
      </c>
      <c r="L2574" s="14">
        <v>0.554859518543909</v>
      </c>
    </row>
    <row r="2575">
      <c r="A2575" s="14" t="s">
        <v>6919</v>
      </c>
      <c r="B2575" s="14" t="s">
        <v>6920</v>
      </c>
      <c r="C2575" s="14" t="s">
        <v>1572</v>
      </c>
      <c r="D2575" s="14">
        <v>0.0</v>
      </c>
      <c r="E2575" s="14">
        <v>0.0</v>
      </c>
      <c r="F2575" s="14">
        <v>0.0</v>
      </c>
      <c r="G2575" s="14">
        <v>0.0</v>
      </c>
      <c r="H2575" s="14">
        <v>0.0</v>
      </c>
      <c r="I2575" s="14">
        <v>0.0</v>
      </c>
      <c r="J2575" s="14" t="s">
        <v>1868</v>
      </c>
      <c r="K2575" s="14">
        <v>0.68620734922371</v>
      </c>
      <c r="L2575" s="14">
        <v>0.690810963976671</v>
      </c>
    </row>
    <row r="2576">
      <c r="A2576" s="14" t="s">
        <v>6921</v>
      </c>
      <c r="B2576" s="14" t="s">
        <v>6922</v>
      </c>
      <c r="C2576" s="14" t="s">
        <v>1574</v>
      </c>
      <c r="D2576" s="14" t="s">
        <v>46</v>
      </c>
      <c r="E2576" s="14" t="s">
        <v>46</v>
      </c>
      <c r="F2576" s="14" t="s">
        <v>46</v>
      </c>
      <c r="G2576" s="14" t="s">
        <v>46</v>
      </c>
      <c r="H2576" s="14" t="s">
        <v>46</v>
      </c>
      <c r="I2576" s="14" t="s">
        <v>46</v>
      </c>
      <c r="J2576" s="14" t="s">
        <v>1868</v>
      </c>
      <c r="K2576" s="14">
        <v>0.178442866297767</v>
      </c>
      <c r="L2576" s="14">
        <v>0.208960018702489</v>
      </c>
    </row>
    <row r="2577">
      <c r="A2577" s="14" t="s">
        <v>6923</v>
      </c>
      <c r="B2577" s="14" t="s">
        <v>6924</v>
      </c>
      <c r="C2577" s="14" t="s">
        <v>1574</v>
      </c>
      <c r="D2577" s="14" t="s">
        <v>46</v>
      </c>
      <c r="E2577" s="14" t="s">
        <v>46</v>
      </c>
      <c r="F2577" s="14" t="s">
        <v>46</v>
      </c>
      <c r="G2577" s="14" t="s">
        <v>46</v>
      </c>
      <c r="H2577" s="14" t="s">
        <v>46</v>
      </c>
      <c r="I2577" s="14" t="s">
        <v>46</v>
      </c>
      <c r="J2577" s="14" t="s">
        <v>1868</v>
      </c>
      <c r="K2577" s="14">
        <v>0.438315563634924</v>
      </c>
      <c r="L2577" s="14">
        <v>0.405985005981629</v>
      </c>
    </row>
    <row r="2578">
      <c r="A2578" s="14" t="s">
        <v>6925</v>
      </c>
      <c r="B2578" s="14" t="s">
        <v>6926</v>
      </c>
      <c r="C2578" s="14" t="s">
        <v>1574</v>
      </c>
      <c r="D2578" s="14" t="s">
        <v>46</v>
      </c>
      <c r="E2578" s="14" t="s">
        <v>46</v>
      </c>
      <c r="F2578" s="14" t="s">
        <v>46</v>
      </c>
      <c r="G2578" s="14" t="s">
        <v>46</v>
      </c>
      <c r="H2578" s="14" t="s">
        <v>46</v>
      </c>
      <c r="I2578" s="14" t="s">
        <v>46</v>
      </c>
      <c r="J2578" s="14" t="s">
        <v>1868</v>
      </c>
      <c r="K2578" s="14">
        <v>0.825579223377209</v>
      </c>
      <c r="L2578" s="14">
        <v>0.81798204410631</v>
      </c>
    </row>
    <row r="2579">
      <c r="A2579" s="14" t="s">
        <v>6927</v>
      </c>
      <c r="B2579" s="14" t="s">
        <v>6928</v>
      </c>
      <c r="C2579" s="14" t="s">
        <v>1574</v>
      </c>
      <c r="D2579" s="14" t="s">
        <v>46</v>
      </c>
      <c r="E2579" s="14" t="s">
        <v>46</v>
      </c>
      <c r="F2579" s="14" t="s">
        <v>46</v>
      </c>
      <c r="G2579" s="14" t="s">
        <v>46</v>
      </c>
      <c r="H2579" s="14" t="s">
        <v>46</v>
      </c>
      <c r="I2579" s="14" t="s">
        <v>46</v>
      </c>
      <c r="J2579" s="14" t="s">
        <v>1868</v>
      </c>
      <c r="K2579" s="14">
        <v>0.16576355286304</v>
      </c>
      <c r="L2579" s="14">
        <v>0.127382919139956</v>
      </c>
    </row>
    <row r="2580">
      <c r="A2580" s="14" t="s">
        <v>6929</v>
      </c>
      <c r="B2580" s="14" t="s">
        <v>6930</v>
      </c>
      <c r="C2580" s="14" t="s">
        <v>1574</v>
      </c>
      <c r="D2580" s="14" t="s">
        <v>46</v>
      </c>
      <c r="E2580" s="14" t="s">
        <v>46</v>
      </c>
      <c r="F2580" s="14" t="s">
        <v>46</v>
      </c>
      <c r="G2580" s="14" t="s">
        <v>46</v>
      </c>
      <c r="H2580" s="14" t="s">
        <v>46</v>
      </c>
      <c r="I2580" s="14" t="s">
        <v>46</v>
      </c>
      <c r="J2580" s="14" t="s">
        <v>1868</v>
      </c>
      <c r="K2580" s="14">
        <v>0.668317967195177</v>
      </c>
      <c r="L2580" s="14">
        <v>0.576237461151022</v>
      </c>
    </row>
    <row r="2581">
      <c r="A2581" s="14" t="s">
        <v>6931</v>
      </c>
      <c r="B2581" s="14" t="s">
        <v>6932</v>
      </c>
      <c r="C2581" s="14" t="s">
        <v>1574</v>
      </c>
      <c r="D2581" s="14" t="s">
        <v>46</v>
      </c>
      <c r="E2581" s="14" t="s">
        <v>46</v>
      </c>
      <c r="F2581" s="14" t="s">
        <v>46</v>
      </c>
      <c r="G2581" s="14" t="s">
        <v>46</v>
      </c>
      <c r="H2581" s="14" t="s">
        <v>46</v>
      </c>
      <c r="I2581" s="14" t="s">
        <v>46</v>
      </c>
      <c r="J2581" s="14" t="s">
        <v>1868</v>
      </c>
      <c r="K2581" s="14">
        <v>0.532566259902394</v>
      </c>
      <c r="L2581" s="14">
        <v>0.408836084224083</v>
      </c>
    </row>
    <row r="2582">
      <c r="A2582" s="14" t="s">
        <v>6933</v>
      </c>
      <c r="B2582" s="14" t="s">
        <v>6934</v>
      </c>
      <c r="C2582" s="14" t="s">
        <v>1574</v>
      </c>
      <c r="D2582" s="14" t="s">
        <v>46</v>
      </c>
      <c r="E2582" s="14" t="s">
        <v>46</v>
      </c>
      <c r="F2582" s="14" t="s">
        <v>46</v>
      </c>
      <c r="G2582" s="14" t="s">
        <v>46</v>
      </c>
      <c r="H2582" s="14" t="s">
        <v>46</v>
      </c>
      <c r="I2582" s="14" t="s">
        <v>46</v>
      </c>
      <c r="J2582" s="14" t="s">
        <v>1868</v>
      </c>
      <c r="K2582" s="14">
        <v>0.79853576650011</v>
      </c>
      <c r="L2582" s="14">
        <v>0.83258233461869</v>
      </c>
    </row>
    <row r="2583">
      <c r="A2583" s="14" t="s">
        <v>6935</v>
      </c>
      <c r="B2583" s="14" t="s">
        <v>6936</v>
      </c>
      <c r="C2583" s="14" t="s">
        <v>1574</v>
      </c>
      <c r="D2583" s="14" t="s">
        <v>46</v>
      </c>
      <c r="E2583" s="14" t="s">
        <v>46</v>
      </c>
      <c r="F2583" s="14" t="s">
        <v>46</v>
      </c>
      <c r="G2583" s="14" t="s">
        <v>46</v>
      </c>
      <c r="H2583" s="14" t="s">
        <v>46</v>
      </c>
      <c r="I2583" s="14" t="s">
        <v>46</v>
      </c>
      <c r="J2583" s="14" t="s">
        <v>1868</v>
      </c>
      <c r="K2583" s="14">
        <v>0.783108930023625</v>
      </c>
      <c r="L2583" s="14">
        <v>0.753346125519575</v>
      </c>
    </row>
    <row r="2584">
      <c r="A2584" s="14" t="s">
        <v>6937</v>
      </c>
      <c r="B2584" s="14" t="s">
        <v>6938</v>
      </c>
      <c r="C2584" s="14" t="s">
        <v>1572</v>
      </c>
      <c r="D2584" s="14">
        <v>0.0</v>
      </c>
      <c r="E2584" s="14">
        <v>0.0</v>
      </c>
      <c r="F2584" s="14">
        <v>0.0</v>
      </c>
      <c r="G2584" s="14">
        <v>0.0</v>
      </c>
      <c r="H2584" s="14">
        <v>0.0</v>
      </c>
      <c r="I2584" s="14">
        <v>0.0</v>
      </c>
      <c r="J2584" s="14" t="s">
        <v>1868</v>
      </c>
      <c r="K2584" s="14">
        <v>0.93694832322243</v>
      </c>
      <c r="L2584" s="14">
        <v>0.317191045839559</v>
      </c>
    </row>
    <row r="2585">
      <c r="A2585" s="14" t="s">
        <v>6939</v>
      </c>
      <c r="B2585" s="14" t="s">
        <v>6940</v>
      </c>
      <c r="C2585" s="14" t="s">
        <v>1572</v>
      </c>
      <c r="D2585" s="14">
        <v>0.0</v>
      </c>
      <c r="E2585" s="14">
        <v>0.0</v>
      </c>
      <c r="F2585" s="14">
        <v>0.0</v>
      </c>
      <c r="G2585" s="14">
        <v>0.0</v>
      </c>
      <c r="H2585" s="14">
        <v>0.0</v>
      </c>
      <c r="I2585" s="14">
        <v>0.0</v>
      </c>
      <c r="J2585" s="14" t="s">
        <v>1868</v>
      </c>
      <c r="K2585" s="14">
        <v>0.415424124516931</v>
      </c>
      <c r="L2585" s="14">
        <v>0.560336311222163</v>
      </c>
    </row>
    <row r="2586">
      <c r="A2586" s="14" t="s">
        <v>6941</v>
      </c>
      <c r="B2586" s="14" t="s">
        <v>6942</v>
      </c>
      <c r="C2586" s="14" t="s">
        <v>1574</v>
      </c>
      <c r="D2586" s="14" t="s">
        <v>46</v>
      </c>
      <c r="E2586" s="14" t="s">
        <v>46</v>
      </c>
      <c r="F2586" s="14" t="s">
        <v>46</v>
      </c>
      <c r="G2586" s="14" t="s">
        <v>46</v>
      </c>
      <c r="H2586" s="14" t="s">
        <v>46</v>
      </c>
      <c r="I2586" s="14" t="s">
        <v>46</v>
      </c>
      <c r="J2586" s="14" t="s">
        <v>1868</v>
      </c>
      <c r="K2586" s="14">
        <v>0.689666002458736</v>
      </c>
      <c r="L2586" s="14">
        <v>0.742839234068282</v>
      </c>
    </row>
    <row r="2587">
      <c r="A2587" s="14" t="s">
        <v>6943</v>
      </c>
      <c r="B2587" s="14" t="s">
        <v>6944</v>
      </c>
      <c r="C2587" s="14" t="s">
        <v>1574</v>
      </c>
      <c r="D2587" s="14" t="s">
        <v>46</v>
      </c>
      <c r="E2587" s="14" t="s">
        <v>46</v>
      </c>
      <c r="F2587" s="14" t="s">
        <v>46</v>
      </c>
      <c r="G2587" s="14" t="s">
        <v>46</v>
      </c>
      <c r="H2587" s="14" t="s">
        <v>46</v>
      </c>
      <c r="I2587" s="14" t="s">
        <v>46</v>
      </c>
      <c r="J2587" s="14" t="s">
        <v>1868</v>
      </c>
      <c r="K2587" s="14">
        <v>0.478527124498891</v>
      </c>
      <c r="L2587" s="14">
        <v>0.500340396709744</v>
      </c>
    </row>
    <row r="2588">
      <c r="A2588" s="14" t="s">
        <v>6945</v>
      </c>
      <c r="B2588" s="14" t="s">
        <v>6946</v>
      </c>
      <c r="C2588" s="14" t="s">
        <v>1572</v>
      </c>
      <c r="D2588" s="14">
        <v>0.0</v>
      </c>
      <c r="E2588" s="14">
        <v>0.0</v>
      </c>
      <c r="F2588" s="14">
        <v>0.0</v>
      </c>
      <c r="G2588" s="14">
        <v>0.0</v>
      </c>
      <c r="H2588" s="14">
        <v>0.0</v>
      </c>
      <c r="I2588" s="14">
        <v>0.0</v>
      </c>
      <c r="J2588" s="14" t="s">
        <v>1868</v>
      </c>
      <c r="K2588" s="14">
        <v>0.692590182851091</v>
      </c>
      <c r="L2588" s="14">
        <v>0.693973081167225</v>
      </c>
    </row>
    <row r="2589">
      <c r="A2589" s="14" t="s">
        <v>6947</v>
      </c>
      <c r="B2589" s="14" t="s">
        <v>6948</v>
      </c>
      <c r="C2589" s="14" t="s">
        <v>1572</v>
      </c>
      <c r="D2589" s="14">
        <v>0.0</v>
      </c>
      <c r="E2589" s="14">
        <v>0.0</v>
      </c>
      <c r="F2589" s="14">
        <v>0.0</v>
      </c>
      <c r="G2589" s="14">
        <v>0.0</v>
      </c>
      <c r="H2589" s="14">
        <v>0.0</v>
      </c>
      <c r="I2589" s="14">
        <v>0.0</v>
      </c>
      <c r="J2589" s="14" t="s">
        <v>1868</v>
      </c>
      <c r="K2589" s="14">
        <v>0.017208375211548</v>
      </c>
      <c r="L2589" s="14">
        <v>0.0179288570053307</v>
      </c>
    </row>
    <row r="2590">
      <c r="A2590" s="14" t="s">
        <v>6949</v>
      </c>
      <c r="B2590" s="14" t="s">
        <v>6950</v>
      </c>
      <c r="C2590" s="14" t="s">
        <v>1574</v>
      </c>
      <c r="D2590" s="14" t="s">
        <v>46</v>
      </c>
      <c r="E2590" s="14" t="s">
        <v>46</v>
      </c>
      <c r="F2590" s="14" t="s">
        <v>46</v>
      </c>
      <c r="G2590" s="14" t="s">
        <v>46</v>
      </c>
      <c r="H2590" s="14" t="s">
        <v>46</v>
      </c>
      <c r="I2590" s="14" t="s">
        <v>46</v>
      </c>
      <c r="J2590" s="14" t="s">
        <v>1868</v>
      </c>
      <c r="K2590" s="14">
        <v>0.628486801321373</v>
      </c>
      <c r="L2590" s="14">
        <v>0.766679345011758</v>
      </c>
    </row>
    <row r="2591">
      <c r="A2591" s="14" t="s">
        <v>6951</v>
      </c>
      <c r="B2591" s="14" t="s">
        <v>6952</v>
      </c>
      <c r="C2591" s="14" t="s">
        <v>1572</v>
      </c>
      <c r="D2591" s="14">
        <v>0.0</v>
      </c>
      <c r="E2591" s="14">
        <v>0.0</v>
      </c>
      <c r="F2591" s="14">
        <v>0.0</v>
      </c>
      <c r="G2591" s="14">
        <v>0.0</v>
      </c>
      <c r="H2591" s="14">
        <v>0.0</v>
      </c>
      <c r="I2591" s="14">
        <v>0.0</v>
      </c>
      <c r="J2591" s="14" t="s">
        <v>1868</v>
      </c>
      <c r="K2591" s="14">
        <v>0.105515715735135</v>
      </c>
      <c r="L2591" s="14">
        <v>0.0672296124170703</v>
      </c>
    </row>
    <row r="2592">
      <c r="A2592" s="14" t="s">
        <v>6953</v>
      </c>
      <c r="B2592" s="14" t="s">
        <v>6954</v>
      </c>
      <c r="C2592" s="14" t="s">
        <v>1574</v>
      </c>
      <c r="D2592" s="14" t="s">
        <v>46</v>
      </c>
      <c r="E2592" s="14" t="s">
        <v>46</v>
      </c>
      <c r="F2592" s="14" t="s">
        <v>46</v>
      </c>
      <c r="G2592" s="14" t="s">
        <v>46</v>
      </c>
      <c r="H2592" s="14" t="s">
        <v>46</v>
      </c>
      <c r="I2592" s="14" t="s">
        <v>46</v>
      </c>
      <c r="J2592" s="14" t="s">
        <v>1868</v>
      </c>
      <c r="K2592" s="14">
        <v>0.368009952687898</v>
      </c>
      <c r="L2592" s="14">
        <v>0.41761280173068</v>
      </c>
    </row>
    <row r="2593">
      <c r="A2593" s="14" t="s">
        <v>6955</v>
      </c>
      <c r="B2593" s="14" t="s">
        <v>6956</v>
      </c>
      <c r="C2593" s="14" t="s">
        <v>1574</v>
      </c>
      <c r="D2593" s="14" t="s">
        <v>46</v>
      </c>
      <c r="E2593" s="14" t="s">
        <v>46</v>
      </c>
      <c r="F2593" s="14" t="s">
        <v>46</v>
      </c>
      <c r="G2593" s="14" t="s">
        <v>46</v>
      </c>
      <c r="H2593" s="14" t="s">
        <v>46</v>
      </c>
      <c r="I2593" s="14" t="s">
        <v>46</v>
      </c>
      <c r="J2593" s="14" t="s">
        <v>1868</v>
      </c>
      <c r="K2593" s="14">
        <v>0.847790123920926</v>
      </c>
      <c r="L2593" s="14">
        <v>0.724442589831781</v>
      </c>
    </row>
    <row r="2594">
      <c r="A2594" s="14" t="s">
        <v>6957</v>
      </c>
      <c r="B2594" s="14" t="s">
        <v>6958</v>
      </c>
      <c r="C2594" s="14" t="s">
        <v>1574</v>
      </c>
      <c r="D2594" s="14" t="s">
        <v>46</v>
      </c>
      <c r="E2594" s="14" t="s">
        <v>46</v>
      </c>
      <c r="F2594" s="14" t="s">
        <v>46</v>
      </c>
      <c r="G2594" s="14" t="s">
        <v>46</v>
      </c>
      <c r="H2594" s="14" t="s">
        <v>46</v>
      </c>
      <c r="I2594" s="14" t="s">
        <v>46</v>
      </c>
      <c r="J2594" s="14" t="s">
        <v>1868</v>
      </c>
      <c r="K2594" s="14">
        <v>0.927946445539697</v>
      </c>
      <c r="L2594" s="14">
        <v>0.955938507728184</v>
      </c>
    </row>
    <row r="2595">
      <c r="A2595" s="14" t="s">
        <v>6959</v>
      </c>
      <c r="B2595" s="14" t="s">
        <v>6960</v>
      </c>
      <c r="C2595" s="14" t="s">
        <v>1574</v>
      </c>
      <c r="D2595" s="14" t="s">
        <v>46</v>
      </c>
      <c r="E2595" s="14" t="s">
        <v>46</v>
      </c>
      <c r="F2595" s="14" t="s">
        <v>46</v>
      </c>
      <c r="G2595" s="14" t="s">
        <v>46</v>
      </c>
      <c r="H2595" s="14" t="s">
        <v>46</v>
      </c>
      <c r="I2595" s="14" t="s">
        <v>46</v>
      </c>
      <c r="J2595" s="14" t="s">
        <v>1868</v>
      </c>
      <c r="K2595" s="14">
        <v>0.935724955190291</v>
      </c>
      <c r="L2595" s="14">
        <v>0.924521728183008</v>
      </c>
    </row>
    <row r="2596">
      <c r="A2596" s="14" t="s">
        <v>6961</v>
      </c>
      <c r="B2596" s="14" t="s">
        <v>6962</v>
      </c>
      <c r="C2596" s="14" t="s">
        <v>1574</v>
      </c>
      <c r="D2596" s="14" t="s">
        <v>46</v>
      </c>
      <c r="E2596" s="14" t="s">
        <v>46</v>
      </c>
      <c r="F2596" s="14" t="s">
        <v>46</v>
      </c>
      <c r="G2596" s="14" t="s">
        <v>46</v>
      </c>
      <c r="H2596" s="14" t="s">
        <v>46</v>
      </c>
      <c r="I2596" s="14" t="s">
        <v>46</v>
      </c>
      <c r="J2596" s="14" t="s">
        <v>1868</v>
      </c>
      <c r="K2596" s="14">
        <v>0.150587741849168</v>
      </c>
      <c r="L2596" s="14">
        <v>0.264313803052786</v>
      </c>
    </row>
    <row r="2597">
      <c r="A2597" s="14" t="s">
        <v>6963</v>
      </c>
      <c r="B2597" s="14" t="s">
        <v>6964</v>
      </c>
      <c r="C2597" s="14" t="s">
        <v>1574</v>
      </c>
      <c r="D2597" s="14" t="s">
        <v>46</v>
      </c>
      <c r="E2597" s="14" t="s">
        <v>46</v>
      </c>
      <c r="F2597" s="14" t="s">
        <v>46</v>
      </c>
      <c r="G2597" s="14" t="s">
        <v>46</v>
      </c>
      <c r="H2597" s="14" t="s">
        <v>46</v>
      </c>
      <c r="I2597" s="14" t="s">
        <v>46</v>
      </c>
      <c r="J2597" s="14" t="s">
        <v>1868</v>
      </c>
      <c r="K2597" s="14">
        <v>0.428317949930279</v>
      </c>
      <c r="L2597" s="14">
        <v>0.280696941646263</v>
      </c>
    </row>
    <row r="2598">
      <c r="A2598" s="14" t="s">
        <v>6965</v>
      </c>
      <c r="B2598" s="14" t="s">
        <v>6966</v>
      </c>
      <c r="C2598" s="14" t="s">
        <v>1574</v>
      </c>
      <c r="D2598" s="14" t="s">
        <v>46</v>
      </c>
      <c r="E2598" s="14" t="s">
        <v>46</v>
      </c>
      <c r="F2598" s="14" t="s">
        <v>46</v>
      </c>
      <c r="G2598" s="14" t="s">
        <v>46</v>
      </c>
      <c r="H2598" s="14" t="s">
        <v>46</v>
      </c>
      <c r="I2598" s="14" t="s">
        <v>46</v>
      </c>
      <c r="J2598" s="14" t="s">
        <v>1868</v>
      </c>
      <c r="K2598" s="14">
        <v>0.973045549821164</v>
      </c>
      <c r="L2598" s="14">
        <v>0.981685290891381</v>
      </c>
    </row>
    <row r="2599">
      <c r="A2599" s="14" t="s">
        <v>6967</v>
      </c>
      <c r="B2599" s="14" t="s">
        <v>6968</v>
      </c>
      <c r="C2599" s="14" t="s">
        <v>1574</v>
      </c>
      <c r="D2599" s="14" t="s">
        <v>46</v>
      </c>
      <c r="E2599" s="14" t="s">
        <v>46</v>
      </c>
      <c r="F2599" s="14" t="s">
        <v>46</v>
      </c>
      <c r="G2599" s="14" t="s">
        <v>46</v>
      </c>
      <c r="H2599" s="14" t="s">
        <v>46</v>
      </c>
      <c r="I2599" s="14" t="s">
        <v>46</v>
      </c>
      <c r="J2599" s="14" t="s">
        <v>1868</v>
      </c>
      <c r="K2599" s="14">
        <v>0.0129872840666428</v>
      </c>
      <c r="L2599" s="14">
        <v>0.0120633973420688</v>
      </c>
    </row>
    <row r="2600">
      <c r="A2600" s="14" t="s">
        <v>6969</v>
      </c>
      <c r="B2600" s="14" t="s">
        <v>6970</v>
      </c>
      <c r="C2600" s="14" t="s">
        <v>1574</v>
      </c>
      <c r="D2600" s="14" t="s">
        <v>46</v>
      </c>
      <c r="E2600" s="14" t="s">
        <v>46</v>
      </c>
      <c r="F2600" s="14" t="s">
        <v>46</v>
      </c>
      <c r="G2600" s="14" t="s">
        <v>46</v>
      </c>
      <c r="H2600" s="14" t="s">
        <v>46</v>
      </c>
      <c r="I2600" s="14" t="s">
        <v>46</v>
      </c>
      <c r="J2600" s="14" t="s">
        <v>1868</v>
      </c>
      <c r="K2600" s="14">
        <v>0.748454198662207</v>
      </c>
      <c r="L2600" s="14">
        <v>0.749984094688542</v>
      </c>
    </row>
    <row r="2601">
      <c r="A2601" s="14" t="s">
        <v>6971</v>
      </c>
      <c r="B2601" s="14" t="s">
        <v>6972</v>
      </c>
      <c r="C2601" s="14" t="s">
        <v>1574</v>
      </c>
      <c r="D2601" s="14" t="s">
        <v>46</v>
      </c>
      <c r="E2601" s="14" t="s">
        <v>46</v>
      </c>
      <c r="F2601" s="14" t="s">
        <v>46</v>
      </c>
      <c r="G2601" s="14" t="s">
        <v>46</v>
      </c>
      <c r="H2601" s="14" t="s">
        <v>46</v>
      </c>
      <c r="I2601" s="14" t="s">
        <v>46</v>
      </c>
      <c r="J2601" s="14" t="s">
        <v>1868</v>
      </c>
      <c r="K2601" s="14">
        <v>0.260426178279923</v>
      </c>
      <c r="L2601" s="14">
        <v>0.178643854164298</v>
      </c>
    </row>
    <row r="2602">
      <c r="A2602" s="14" t="s">
        <v>6973</v>
      </c>
      <c r="B2602" s="14" t="s">
        <v>6974</v>
      </c>
      <c r="C2602" s="14" t="s">
        <v>1574</v>
      </c>
      <c r="D2602" s="14" t="s">
        <v>46</v>
      </c>
      <c r="E2602" s="14" t="s">
        <v>46</v>
      </c>
      <c r="F2602" s="14" t="s">
        <v>46</v>
      </c>
      <c r="G2602" s="14" t="s">
        <v>46</v>
      </c>
      <c r="H2602" s="14" t="s">
        <v>46</v>
      </c>
      <c r="I2602" s="14" t="s">
        <v>46</v>
      </c>
      <c r="J2602" s="14" t="s">
        <v>1868</v>
      </c>
      <c r="K2602" s="14">
        <v>0.00660103699523719</v>
      </c>
      <c r="L2602" s="14">
        <v>0.00867720352117904</v>
      </c>
    </row>
    <row r="2603">
      <c r="A2603" s="14" t="s">
        <v>6975</v>
      </c>
      <c r="B2603" s="14" t="s">
        <v>6976</v>
      </c>
      <c r="C2603" s="14" t="s">
        <v>1572</v>
      </c>
      <c r="D2603" s="14">
        <v>0.0</v>
      </c>
      <c r="E2603" s="14">
        <v>0.0</v>
      </c>
      <c r="F2603" s="14">
        <v>0.0</v>
      </c>
      <c r="G2603" s="14">
        <v>0.0</v>
      </c>
      <c r="H2603" s="14">
        <v>0.0</v>
      </c>
      <c r="I2603" s="14">
        <v>0.0</v>
      </c>
      <c r="J2603" s="14" t="s">
        <v>1868</v>
      </c>
      <c r="K2603" s="14">
        <v>0.885070195571867</v>
      </c>
      <c r="L2603" s="14">
        <v>0.856468962930005</v>
      </c>
    </row>
    <row r="2604">
      <c r="A2604" s="14" t="s">
        <v>6977</v>
      </c>
      <c r="B2604" s="14" t="s">
        <v>6978</v>
      </c>
      <c r="C2604" s="14" t="s">
        <v>1572</v>
      </c>
      <c r="D2604" s="14">
        <v>0.0</v>
      </c>
      <c r="E2604" s="14">
        <v>0.0</v>
      </c>
      <c r="F2604" s="14">
        <v>0.0</v>
      </c>
      <c r="G2604" s="14">
        <v>0.0</v>
      </c>
      <c r="H2604" s="14">
        <v>0.0</v>
      </c>
      <c r="I2604" s="14">
        <v>0.0</v>
      </c>
      <c r="J2604" s="14" t="s">
        <v>1868</v>
      </c>
      <c r="K2604" s="14">
        <v>0.0280597961248353</v>
      </c>
      <c r="L2604" s="14">
        <v>0.0365812910143512</v>
      </c>
    </row>
    <row r="2605">
      <c r="A2605" s="14" t="s">
        <v>6979</v>
      </c>
      <c r="B2605" s="14" t="s">
        <v>6980</v>
      </c>
      <c r="C2605" s="14" t="s">
        <v>1572</v>
      </c>
      <c r="D2605" s="14">
        <v>0.0</v>
      </c>
      <c r="E2605" s="14">
        <v>0.0</v>
      </c>
      <c r="F2605" s="14">
        <v>0.0</v>
      </c>
      <c r="G2605" s="14">
        <v>0.0</v>
      </c>
      <c r="H2605" s="14">
        <v>0.0</v>
      </c>
      <c r="I2605" s="14">
        <v>0.0</v>
      </c>
      <c r="J2605" s="14" t="s">
        <v>1868</v>
      </c>
      <c r="K2605" s="14">
        <v>0.844290787606952</v>
      </c>
      <c r="L2605" s="14">
        <v>0.904325152665464</v>
      </c>
    </row>
    <row r="2606">
      <c r="A2606" s="14" t="s">
        <v>6981</v>
      </c>
      <c r="B2606" s="14" t="s">
        <v>6982</v>
      </c>
      <c r="C2606" s="14" t="s">
        <v>1572</v>
      </c>
      <c r="D2606" s="14">
        <v>0.0</v>
      </c>
      <c r="E2606" s="14">
        <v>0.0</v>
      </c>
      <c r="F2606" s="14">
        <v>0.0</v>
      </c>
      <c r="G2606" s="14">
        <v>0.0</v>
      </c>
      <c r="H2606" s="14">
        <v>0.0</v>
      </c>
      <c r="I2606" s="14">
        <v>0.0</v>
      </c>
      <c r="J2606" s="14" t="s">
        <v>1868</v>
      </c>
      <c r="K2606" s="14">
        <v>0.67794109910771</v>
      </c>
      <c r="L2606" s="14">
        <v>0.651457588581936</v>
      </c>
    </row>
    <row r="2607">
      <c r="A2607" s="14" t="s">
        <v>6983</v>
      </c>
      <c r="B2607" s="14" t="s">
        <v>6984</v>
      </c>
      <c r="C2607" s="14" t="s">
        <v>1574</v>
      </c>
      <c r="D2607" s="14" t="s">
        <v>46</v>
      </c>
      <c r="E2607" s="14" t="s">
        <v>46</v>
      </c>
      <c r="F2607" s="14" t="s">
        <v>46</v>
      </c>
      <c r="G2607" s="14" t="s">
        <v>46</v>
      </c>
      <c r="H2607" s="14" t="s">
        <v>46</v>
      </c>
      <c r="I2607" s="14" t="s">
        <v>46</v>
      </c>
      <c r="J2607" s="14" t="s">
        <v>1868</v>
      </c>
      <c r="K2607" s="14">
        <v>0.937967266974731</v>
      </c>
      <c r="L2607" s="14">
        <v>0.960283713684943</v>
      </c>
    </row>
    <row r="2608">
      <c r="A2608" s="14" t="s">
        <v>6985</v>
      </c>
      <c r="B2608" s="14" t="s">
        <v>6986</v>
      </c>
      <c r="C2608" s="14" t="s">
        <v>1574</v>
      </c>
      <c r="D2608" s="14" t="s">
        <v>46</v>
      </c>
      <c r="E2608" s="14" t="s">
        <v>46</v>
      </c>
      <c r="F2608" s="14" t="s">
        <v>46</v>
      </c>
      <c r="G2608" s="14" t="s">
        <v>46</v>
      </c>
      <c r="H2608" s="14" t="s">
        <v>46</v>
      </c>
      <c r="I2608" s="14" t="s">
        <v>46</v>
      </c>
      <c r="J2608" s="14" t="s">
        <v>1868</v>
      </c>
      <c r="K2608" s="14">
        <v>0.295803380929354</v>
      </c>
      <c r="L2608" s="14">
        <v>0.340635669370965</v>
      </c>
    </row>
    <row r="2609">
      <c r="A2609" s="14" t="s">
        <v>6987</v>
      </c>
      <c r="B2609" s="14" t="s">
        <v>6988</v>
      </c>
      <c r="C2609" s="14" t="s">
        <v>1572</v>
      </c>
      <c r="D2609" s="14">
        <v>1.0</v>
      </c>
      <c r="E2609" s="14">
        <v>0.0</v>
      </c>
      <c r="F2609" s="14">
        <v>0.0</v>
      </c>
      <c r="G2609" s="14">
        <v>0.0</v>
      </c>
      <c r="H2609" s="14">
        <v>0.0</v>
      </c>
      <c r="I2609" s="14">
        <v>1.0</v>
      </c>
      <c r="J2609" s="14" t="s">
        <v>1868</v>
      </c>
      <c r="K2609" s="14">
        <v>0.0100035889805983</v>
      </c>
      <c r="L2609" s="14">
        <v>0.00901355874631722</v>
      </c>
    </row>
    <row r="2610">
      <c r="A2610" s="14" t="s">
        <v>6989</v>
      </c>
      <c r="B2610" s="14" t="s">
        <v>6990</v>
      </c>
      <c r="C2610" s="14" t="s">
        <v>1574</v>
      </c>
      <c r="D2610" s="14" t="s">
        <v>46</v>
      </c>
      <c r="E2610" s="14" t="s">
        <v>46</v>
      </c>
      <c r="F2610" s="14" t="s">
        <v>46</v>
      </c>
      <c r="G2610" s="14" t="s">
        <v>46</v>
      </c>
      <c r="H2610" s="14" t="s">
        <v>46</v>
      </c>
      <c r="I2610" s="14" t="s">
        <v>46</v>
      </c>
      <c r="J2610" s="14" t="s">
        <v>1868</v>
      </c>
      <c r="K2610" s="14">
        <v>0.868288639318518</v>
      </c>
      <c r="L2610" s="14">
        <v>0.883179492448974</v>
      </c>
    </row>
    <row r="2611">
      <c r="A2611" s="14" t="s">
        <v>6991</v>
      </c>
      <c r="B2611" s="14" t="s">
        <v>6992</v>
      </c>
      <c r="C2611" s="14" t="s">
        <v>1574</v>
      </c>
      <c r="D2611" s="14" t="s">
        <v>46</v>
      </c>
      <c r="E2611" s="14" t="s">
        <v>46</v>
      </c>
      <c r="F2611" s="14" t="s">
        <v>46</v>
      </c>
      <c r="G2611" s="14" t="s">
        <v>46</v>
      </c>
      <c r="H2611" s="14" t="s">
        <v>46</v>
      </c>
      <c r="I2611" s="14" t="s">
        <v>46</v>
      </c>
      <c r="J2611" s="14" t="s">
        <v>1868</v>
      </c>
      <c r="K2611" s="14">
        <v>0.255802944153989</v>
      </c>
      <c r="L2611" s="14">
        <v>0.286220686573301</v>
      </c>
    </row>
    <row r="2612">
      <c r="A2612" s="14" t="s">
        <v>6993</v>
      </c>
      <c r="B2612" s="14" t="s">
        <v>6994</v>
      </c>
      <c r="C2612" s="14" t="s">
        <v>1574</v>
      </c>
      <c r="D2612" s="14" t="s">
        <v>46</v>
      </c>
      <c r="E2612" s="14" t="s">
        <v>46</v>
      </c>
      <c r="F2612" s="14" t="s">
        <v>46</v>
      </c>
      <c r="G2612" s="14" t="s">
        <v>46</v>
      </c>
      <c r="H2612" s="14" t="s">
        <v>46</v>
      </c>
      <c r="I2612" s="14" t="s">
        <v>46</v>
      </c>
      <c r="J2612" s="14" t="s">
        <v>1868</v>
      </c>
      <c r="K2612" s="14">
        <v>0.717548162437021</v>
      </c>
      <c r="L2612" s="14">
        <v>0.660897783086518</v>
      </c>
    </row>
    <row r="2613">
      <c r="A2613" s="14" t="s">
        <v>6995</v>
      </c>
      <c r="B2613" s="14" t="s">
        <v>6996</v>
      </c>
      <c r="C2613" s="14" t="s">
        <v>1574</v>
      </c>
      <c r="D2613" s="14" t="s">
        <v>46</v>
      </c>
      <c r="E2613" s="14" t="s">
        <v>46</v>
      </c>
      <c r="F2613" s="14" t="s">
        <v>46</v>
      </c>
      <c r="G2613" s="14" t="s">
        <v>46</v>
      </c>
      <c r="H2613" s="14" t="s">
        <v>46</v>
      </c>
      <c r="I2613" s="14" t="s">
        <v>46</v>
      </c>
      <c r="J2613" s="14" t="s">
        <v>1868</v>
      </c>
      <c r="K2613" s="14">
        <v>0.0572826213320382</v>
      </c>
      <c r="L2613" s="14">
        <v>0.0764833769998724</v>
      </c>
    </row>
    <row r="2614">
      <c r="A2614" s="14" t="s">
        <v>6997</v>
      </c>
      <c r="B2614" s="14" t="s">
        <v>6998</v>
      </c>
      <c r="C2614" s="14" t="s">
        <v>1574</v>
      </c>
      <c r="D2614" s="14" t="s">
        <v>46</v>
      </c>
      <c r="E2614" s="14" t="s">
        <v>46</v>
      </c>
      <c r="F2614" s="14" t="s">
        <v>46</v>
      </c>
      <c r="G2614" s="14" t="s">
        <v>46</v>
      </c>
      <c r="H2614" s="14" t="s">
        <v>46</v>
      </c>
      <c r="I2614" s="14" t="s">
        <v>46</v>
      </c>
      <c r="J2614" s="14" t="s">
        <v>1868</v>
      </c>
      <c r="K2614" s="14">
        <v>0.652325285110888</v>
      </c>
      <c r="L2614" s="14">
        <v>0.688461966221756</v>
      </c>
    </row>
    <row r="2615">
      <c r="A2615" s="14" t="s">
        <v>6999</v>
      </c>
      <c r="B2615" s="14" t="s">
        <v>7000</v>
      </c>
      <c r="C2615" s="14" t="s">
        <v>1574</v>
      </c>
      <c r="D2615" s="14" t="s">
        <v>46</v>
      </c>
      <c r="E2615" s="14" t="s">
        <v>46</v>
      </c>
      <c r="F2615" s="14" t="s">
        <v>46</v>
      </c>
      <c r="G2615" s="14" t="s">
        <v>46</v>
      </c>
      <c r="H2615" s="14" t="s">
        <v>46</v>
      </c>
      <c r="I2615" s="14" t="s">
        <v>46</v>
      </c>
      <c r="J2615" s="14" t="s">
        <v>1868</v>
      </c>
      <c r="K2615" s="14">
        <v>0.156321562479299</v>
      </c>
      <c r="L2615" s="14">
        <v>0.18593599025908</v>
      </c>
    </row>
    <row r="2616">
      <c r="A2616" s="14" t="s">
        <v>7001</v>
      </c>
      <c r="B2616" s="14" t="s">
        <v>7002</v>
      </c>
      <c r="C2616" s="14" t="s">
        <v>1574</v>
      </c>
      <c r="D2616" s="14" t="s">
        <v>46</v>
      </c>
      <c r="E2616" s="14" t="s">
        <v>46</v>
      </c>
      <c r="F2616" s="14" t="s">
        <v>46</v>
      </c>
      <c r="G2616" s="14" t="s">
        <v>46</v>
      </c>
      <c r="H2616" s="14" t="s">
        <v>46</v>
      </c>
      <c r="I2616" s="14" t="s">
        <v>46</v>
      </c>
      <c r="J2616" s="14" t="s">
        <v>1868</v>
      </c>
      <c r="K2616" s="14">
        <v>0.150125701345191</v>
      </c>
      <c r="L2616" s="14">
        <v>0.178168338338011</v>
      </c>
    </row>
    <row r="2617">
      <c r="A2617" s="14" t="s">
        <v>7003</v>
      </c>
      <c r="B2617" s="14" t="s">
        <v>7004</v>
      </c>
      <c r="C2617" s="14" t="s">
        <v>1574</v>
      </c>
      <c r="D2617" s="14" t="s">
        <v>46</v>
      </c>
      <c r="E2617" s="14" t="s">
        <v>46</v>
      </c>
      <c r="F2617" s="14" t="s">
        <v>46</v>
      </c>
      <c r="G2617" s="14" t="s">
        <v>46</v>
      </c>
      <c r="H2617" s="14" t="s">
        <v>46</v>
      </c>
      <c r="I2617" s="14" t="s">
        <v>46</v>
      </c>
      <c r="J2617" s="14" t="s">
        <v>1868</v>
      </c>
      <c r="K2617" s="14">
        <v>0.523471718542199</v>
      </c>
      <c r="L2617" s="14">
        <v>0.244611330993513</v>
      </c>
    </row>
    <row r="2618">
      <c r="A2618" s="14" t="s">
        <v>7005</v>
      </c>
      <c r="B2618" s="14" t="s">
        <v>7006</v>
      </c>
      <c r="C2618" s="14" t="s">
        <v>1572</v>
      </c>
      <c r="D2618" s="14">
        <v>0.0</v>
      </c>
      <c r="E2618" s="14">
        <v>0.0</v>
      </c>
      <c r="F2618" s="14">
        <v>0.0</v>
      </c>
      <c r="G2618" s="14">
        <v>0.0</v>
      </c>
      <c r="H2618" s="14">
        <v>0.0</v>
      </c>
      <c r="I2618" s="14">
        <v>0.0</v>
      </c>
      <c r="J2618" s="14" t="s">
        <v>1868</v>
      </c>
      <c r="K2618" s="14">
        <v>0.794968873978919</v>
      </c>
      <c r="L2618" s="14">
        <v>0.869435514767755</v>
      </c>
    </row>
    <row r="2619">
      <c r="A2619" s="14" t="s">
        <v>7007</v>
      </c>
      <c r="B2619" s="14" t="s">
        <v>7008</v>
      </c>
      <c r="C2619" s="14" t="s">
        <v>1572</v>
      </c>
      <c r="D2619" s="14">
        <v>0.0</v>
      </c>
      <c r="E2619" s="14">
        <v>0.0</v>
      </c>
      <c r="F2619" s="14">
        <v>0.0</v>
      </c>
      <c r="G2619" s="14">
        <v>0.0</v>
      </c>
      <c r="H2619" s="14">
        <v>0.0</v>
      </c>
      <c r="I2619" s="14">
        <v>0.0</v>
      </c>
      <c r="J2619" s="14" t="s">
        <v>1868</v>
      </c>
      <c r="K2619" s="14">
        <v>0.0848162504924106</v>
      </c>
      <c r="L2619" s="14">
        <v>0.117331320301957</v>
      </c>
    </row>
    <row r="2620">
      <c r="A2620" s="14" t="s">
        <v>7009</v>
      </c>
      <c r="B2620" s="14" t="s">
        <v>7010</v>
      </c>
      <c r="C2620" s="14" t="s">
        <v>1572</v>
      </c>
      <c r="D2620" s="14">
        <v>0.0</v>
      </c>
      <c r="E2620" s="14">
        <v>0.0</v>
      </c>
      <c r="F2620" s="14">
        <v>0.0</v>
      </c>
      <c r="G2620" s="14">
        <v>0.0</v>
      </c>
      <c r="H2620" s="14">
        <v>0.0</v>
      </c>
      <c r="I2620" s="14">
        <v>0.0</v>
      </c>
      <c r="J2620" s="14" t="s">
        <v>1868</v>
      </c>
      <c r="K2620" s="14">
        <v>0.0965194910449023</v>
      </c>
      <c r="L2620" s="14">
        <v>0.129433081977489</v>
      </c>
    </row>
    <row r="2621">
      <c r="A2621" s="14" t="s">
        <v>7011</v>
      </c>
      <c r="B2621" s="14" t="s">
        <v>7012</v>
      </c>
      <c r="C2621" s="14" t="s">
        <v>1572</v>
      </c>
      <c r="D2621" s="14">
        <v>0.0</v>
      </c>
      <c r="E2621" s="14">
        <v>0.0</v>
      </c>
      <c r="F2621" s="14">
        <v>0.0</v>
      </c>
      <c r="G2621" s="14">
        <v>0.0</v>
      </c>
      <c r="H2621" s="14">
        <v>0.0</v>
      </c>
      <c r="I2621" s="14">
        <v>0.0</v>
      </c>
      <c r="J2621" s="14" t="s">
        <v>1868</v>
      </c>
      <c r="K2621" s="14">
        <v>0.571406763711281</v>
      </c>
      <c r="L2621" s="14">
        <v>0.640196944809681</v>
      </c>
    </row>
    <row r="2622">
      <c r="A2622" s="14" t="s">
        <v>7013</v>
      </c>
      <c r="B2622" s="14" t="s">
        <v>7014</v>
      </c>
      <c r="C2622" s="14" t="s">
        <v>1574</v>
      </c>
      <c r="D2622" s="14" t="s">
        <v>46</v>
      </c>
      <c r="E2622" s="14" t="s">
        <v>46</v>
      </c>
      <c r="F2622" s="14" t="s">
        <v>46</v>
      </c>
      <c r="G2622" s="14" t="s">
        <v>46</v>
      </c>
      <c r="H2622" s="14" t="s">
        <v>46</v>
      </c>
      <c r="I2622" s="14" t="s">
        <v>46</v>
      </c>
      <c r="J2622" s="14" t="s">
        <v>1868</v>
      </c>
      <c r="K2622" s="14">
        <v>0.672083333292176</v>
      </c>
      <c r="L2622" s="14">
        <v>0.617206035351136</v>
      </c>
    </row>
    <row r="2623">
      <c r="A2623" s="14" t="s">
        <v>7015</v>
      </c>
      <c r="B2623" s="14" t="s">
        <v>7016</v>
      </c>
      <c r="C2623" s="14" t="s">
        <v>1574</v>
      </c>
      <c r="D2623" s="14" t="s">
        <v>46</v>
      </c>
      <c r="E2623" s="14" t="s">
        <v>46</v>
      </c>
      <c r="F2623" s="14" t="s">
        <v>46</v>
      </c>
      <c r="G2623" s="14" t="s">
        <v>46</v>
      </c>
      <c r="H2623" s="14" t="s">
        <v>46</v>
      </c>
      <c r="I2623" s="14" t="s">
        <v>46</v>
      </c>
      <c r="J2623" s="14" t="s">
        <v>1868</v>
      </c>
      <c r="K2623" s="14">
        <v>0.0448061433597483</v>
      </c>
      <c r="L2623" s="14">
        <v>0.0315698580552213</v>
      </c>
    </row>
    <row r="2624">
      <c r="A2624" s="14" t="s">
        <v>7017</v>
      </c>
      <c r="B2624" s="14" t="s">
        <v>7018</v>
      </c>
      <c r="C2624" s="14" t="s">
        <v>1574</v>
      </c>
      <c r="D2624" s="14" t="s">
        <v>46</v>
      </c>
      <c r="E2624" s="14" t="s">
        <v>46</v>
      </c>
      <c r="F2624" s="14" t="s">
        <v>46</v>
      </c>
      <c r="G2624" s="14" t="s">
        <v>46</v>
      </c>
      <c r="H2624" s="14" t="s">
        <v>46</v>
      </c>
      <c r="I2624" s="14" t="s">
        <v>46</v>
      </c>
      <c r="J2624" s="14" t="s">
        <v>1868</v>
      </c>
      <c r="K2624" s="14">
        <v>0.304966324271274</v>
      </c>
      <c r="L2624" s="14">
        <v>0.200495062220194</v>
      </c>
    </row>
    <row r="2625">
      <c r="A2625" s="14" t="s">
        <v>7019</v>
      </c>
      <c r="B2625" s="14" t="s">
        <v>7020</v>
      </c>
      <c r="C2625" s="14" t="s">
        <v>1574</v>
      </c>
      <c r="D2625" s="14" t="s">
        <v>46</v>
      </c>
      <c r="E2625" s="14" t="s">
        <v>46</v>
      </c>
      <c r="F2625" s="14" t="s">
        <v>46</v>
      </c>
      <c r="G2625" s="14" t="s">
        <v>46</v>
      </c>
      <c r="H2625" s="14" t="s">
        <v>46</v>
      </c>
      <c r="I2625" s="14" t="s">
        <v>46</v>
      </c>
      <c r="J2625" s="14" t="s">
        <v>1868</v>
      </c>
      <c r="K2625" s="14">
        <v>0.469225673478407</v>
      </c>
      <c r="L2625" s="14">
        <v>0.379287013322476</v>
      </c>
    </row>
    <row r="2626">
      <c r="A2626" s="14" t="s">
        <v>7021</v>
      </c>
      <c r="B2626" s="14" t="s">
        <v>7022</v>
      </c>
      <c r="C2626" s="14" t="s">
        <v>1574</v>
      </c>
      <c r="D2626" s="14" t="s">
        <v>46</v>
      </c>
      <c r="E2626" s="14" t="s">
        <v>46</v>
      </c>
      <c r="F2626" s="14" t="s">
        <v>46</v>
      </c>
      <c r="G2626" s="14" t="s">
        <v>46</v>
      </c>
      <c r="H2626" s="14" t="s">
        <v>46</v>
      </c>
      <c r="I2626" s="14" t="s">
        <v>46</v>
      </c>
      <c r="J2626" s="14" t="s">
        <v>1868</v>
      </c>
      <c r="K2626" s="14">
        <v>0.796445915693357</v>
      </c>
      <c r="L2626" s="14">
        <v>0.755698244362308</v>
      </c>
    </row>
    <row r="2627">
      <c r="A2627" s="14" t="s">
        <v>7023</v>
      </c>
      <c r="B2627" s="14" t="s">
        <v>7024</v>
      </c>
      <c r="C2627" s="14" t="s">
        <v>1574</v>
      </c>
      <c r="D2627" s="14" t="s">
        <v>46</v>
      </c>
      <c r="E2627" s="14" t="s">
        <v>46</v>
      </c>
      <c r="F2627" s="14" t="s">
        <v>46</v>
      </c>
      <c r="G2627" s="14" t="s">
        <v>46</v>
      </c>
      <c r="H2627" s="14" t="s">
        <v>46</v>
      </c>
      <c r="I2627" s="14" t="s">
        <v>46</v>
      </c>
      <c r="J2627" s="14" t="s">
        <v>1868</v>
      </c>
      <c r="K2627" s="14">
        <v>0.675620071384963</v>
      </c>
      <c r="L2627" s="14">
        <v>0.792002655793934</v>
      </c>
    </row>
    <row r="2628">
      <c r="A2628" s="14" t="s">
        <v>7025</v>
      </c>
      <c r="B2628" s="14" t="s">
        <v>7026</v>
      </c>
      <c r="C2628" s="14" t="s">
        <v>1574</v>
      </c>
      <c r="D2628" s="14" t="s">
        <v>46</v>
      </c>
      <c r="E2628" s="14" t="s">
        <v>46</v>
      </c>
      <c r="F2628" s="14" t="s">
        <v>46</v>
      </c>
      <c r="G2628" s="14" t="s">
        <v>46</v>
      </c>
      <c r="H2628" s="14" t="s">
        <v>46</v>
      </c>
      <c r="I2628" s="14" t="s">
        <v>46</v>
      </c>
      <c r="J2628" s="14" t="s">
        <v>1868</v>
      </c>
      <c r="K2628" s="14">
        <v>0.0608185319455846</v>
      </c>
      <c r="L2628" s="14">
        <v>0.494659737007485</v>
      </c>
    </row>
    <row r="2629">
      <c r="A2629" s="14" t="s">
        <v>7027</v>
      </c>
      <c r="B2629" s="14" t="s">
        <v>7028</v>
      </c>
      <c r="C2629" s="14" t="s">
        <v>1574</v>
      </c>
      <c r="D2629" s="14" t="s">
        <v>46</v>
      </c>
      <c r="E2629" s="14" t="s">
        <v>46</v>
      </c>
      <c r="F2629" s="14" t="s">
        <v>46</v>
      </c>
      <c r="G2629" s="14" t="s">
        <v>46</v>
      </c>
      <c r="H2629" s="14" t="s">
        <v>46</v>
      </c>
      <c r="I2629" s="14" t="s">
        <v>46</v>
      </c>
      <c r="J2629" s="14" t="s">
        <v>1868</v>
      </c>
      <c r="K2629" s="14">
        <v>0.789408817296017</v>
      </c>
      <c r="L2629" s="14">
        <v>0.808917634201911</v>
      </c>
    </row>
    <row r="2630">
      <c r="A2630" s="14" t="s">
        <v>7029</v>
      </c>
      <c r="B2630" s="14" t="s">
        <v>7030</v>
      </c>
      <c r="C2630" s="14" t="s">
        <v>1574</v>
      </c>
      <c r="D2630" s="14" t="s">
        <v>46</v>
      </c>
      <c r="E2630" s="14" t="s">
        <v>46</v>
      </c>
      <c r="F2630" s="14" t="s">
        <v>46</v>
      </c>
      <c r="G2630" s="14" t="s">
        <v>46</v>
      </c>
      <c r="H2630" s="14" t="s">
        <v>46</v>
      </c>
      <c r="I2630" s="14" t="s">
        <v>46</v>
      </c>
      <c r="J2630" s="14" t="s">
        <v>1868</v>
      </c>
      <c r="K2630" s="14">
        <v>0.661358534583329</v>
      </c>
      <c r="L2630" s="14">
        <v>0.61953271098741</v>
      </c>
    </row>
    <row r="2631">
      <c r="A2631" s="14" t="s">
        <v>7031</v>
      </c>
      <c r="B2631" s="14" t="s">
        <v>7032</v>
      </c>
      <c r="C2631" s="14" t="s">
        <v>1574</v>
      </c>
      <c r="D2631" s="14" t="s">
        <v>46</v>
      </c>
      <c r="E2631" s="14" t="s">
        <v>46</v>
      </c>
      <c r="F2631" s="14" t="s">
        <v>46</v>
      </c>
      <c r="G2631" s="14" t="s">
        <v>46</v>
      </c>
      <c r="H2631" s="14" t="s">
        <v>46</v>
      </c>
      <c r="I2631" s="14" t="s">
        <v>46</v>
      </c>
      <c r="J2631" s="14" t="s">
        <v>1868</v>
      </c>
      <c r="K2631" s="14">
        <v>0.915671202615244</v>
      </c>
      <c r="L2631" s="14">
        <v>0.942814916689078</v>
      </c>
    </row>
    <row r="2632">
      <c r="A2632" s="14" t="s">
        <v>7033</v>
      </c>
      <c r="B2632" s="14" t="s">
        <v>7034</v>
      </c>
      <c r="C2632" s="14" t="s">
        <v>1574</v>
      </c>
      <c r="D2632" s="14" t="s">
        <v>46</v>
      </c>
      <c r="E2632" s="14" t="s">
        <v>46</v>
      </c>
      <c r="F2632" s="14" t="s">
        <v>46</v>
      </c>
      <c r="G2632" s="14" t="s">
        <v>46</v>
      </c>
      <c r="H2632" s="14" t="s">
        <v>46</v>
      </c>
      <c r="I2632" s="14" t="s">
        <v>46</v>
      </c>
      <c r="J2632" s="14" t="s">
        <v>1868</v>
      </c>
      <c r="K2632" s="14">
        <v>0.741144209432595</v>
      </c>
      <c r="L2632" s="14">
        <v>0.679465213961784</v>
      </c>
    </row>
    <row r="2633">
      <c r="A2633" s="14" t="s">
        <v>7035</v>
      </c>
      <c r="B2633" s="14" t="s">
        <v>7036</v>
      </c>
      <c r="C2633" s="14" t="s">
        <v>1574</v>
      </c>
      <c r="D2633" s="14" t="s">
        <v>46</v>
      </c>
      <c r="E2633" s="14" t="s">
        <v>46</v>
      </c>
      <c r="F2633" s="14" t="s">
        <v>46</v>
      </c>
      <c r="G2633" s="14" t="s">
        <v>46</v>
      </c>
      <c r="H2633" s="14" t="s">
        <v>46</v>
      </c>
      <c r="I2633" s="14" t="s">
        <v>46</v>
      </c>
      <c r="J2633" s="14" t="s">
        <v>1868</v>
      </c>
      <c r="K2633" s="14">
        <v>0.0325802952109597</v>
      </c>
      <c r="L2633" s="14">
        <v>0.0324832344800152</v>
      </c>
    </row>
    <row r="2634">
      <c r="A2634" s="14" t="s">
        <v>7037</v>
      </c>
      <c r="B2634" s="14" t="s">
        <v>7038</v>
      </c>
      <c r="C2634" s="14" t="s">
        <v>1574</v>
      </c>
      <c r="D2634" s="14" t="s">
        <v>46</v>
      </c>
      <c r="E2634" s="14" t="s">
        <v>46</v>
      </c>
      <c r="F2634" s="14" t="s">
        <v>46</v>
      </c>
      <c r="G2634" s="14" t="s">
        <v>46</v>
      </c>
      <c r="H2634" s="14" t="s">
        <v>46</v>
      </c>
      <c r="I2634" s="14" t="s">
        <v>46</v>
      </c>
      <c r="J2634" s="14" t="s">
        <v>1868</v>
      </c>
      <c r="K2634" s="14">
        <v>0.206061813936245</v>
      </c>
      <c r="L2634" s="14">
        <v>0.250924439861717</v>
      </c>
    </row>
    <row r="2635">
      <c r="A2635" s="14" t="s">
        <v>7039</v>
      </c>
      <c r="B2635" s="14" t="s">
        <v>7040</v>
      </c>
      <c r="C2635" s="14" t="s">
        <v>1574</v>
      </c>
      <c r="D2635" s="14" t="s">
        <v>46</v>
      </c>
      <c r="E2635" s="14" t="s">
        <v>46</v>
      </c>
      <c r="F2635" s="14" t="s">
        <v>46</v>
      </c>
      <c r="G2635" s="14" t="s">
        <v>46</v>
      </c>
      <c r="H2635" s="14" t="s">
        <v>46</v>
      </c>
      <c r="I2635" s="14" t="s">
        <v>46</v>
      </c>
      <c r="J2635" s="14" t="s">
        <v>1868</v>
      </c>
      <c r="K2635" s="14">
        <v>0.824089339842482</v>
      </c>
      <c r="L2635" s="14">
        <v>0.81752431662811</v>
      </c>
    </row>
    <row r="2636">
      <c r="A2636" s="14" t="s">
        <v>7041</v>
      </c>
      <c r="B2636" s="14" t="s">
        <v>7042</v>
      </c>
      <c r="C2636" s="14" t="s">
        <v>1574</v>
      </c>
      <c r="D2636" s="14" t="s">
        <v>46</v>
      </c>
      <c r="E2636" s="14" t="s">
        <v>46</v>
      </c>
      <c r="F2636" s="14" t="s">
        <v>46</v>
      </c>
      <c r="G2636" s="14" t="s">
        <v>46</v>
      </c>
      <c r="H2636" s="14" t="s">
        <v>46</v>
      </c>
      <c r="I2636" s="14" t="s">
        <v>46</v>
      </c>
      <c r="J2636" s="14" t="s">
        <v>1868</v>
      </c>
      <c r="K2636" s="14">
        <v>0.670866293597503</v>
      </c>
      <c r="L2636" s="14">
        <v>0.656211041093047</v>
      </c>
    </row>
    <row r="2637">
      <c r="A2637" s="14" t="s">
        <v>7043</v>
      </c>
      <c r="B2637" s="14" t="s">
        <v>7044</v>
      </c>
      <c r="C2637" s="14" t="s">
        <v>1574</v>
      </c>
      <c r="D2637" s="14" t="s">
        <v>46</v>
      </c>
      <c r="E2637" s="14" t="s">
        <v>46</v>
      </c>
      <c r="F2637" s="14" t="s">
        <v>46</v>
      </c>
      <c r="G2637" s="14" t="s">
        <v>46</v>
      </c>
      <c r="H2637" s="14" t="s">
        <v>46</v>
      </c>
      <c r="I2637" s="14" t="s">
        <v>46</v>
      </c>
      <c r="J2637" s="14" t="s">
        <v>1868</v>
      </c>
      <c r="K2637" s="14">
        <v>0.0788950462528413</v>
      </c>
      <c r="L2637" s="14">
        <v>0.0953010540930208</v>
      </c>
    </row>
    <row r="2638">
      <c r="A2638" s="14" t="s">
        <v>7045</v>
      </c>
      <c r="B2638" s="14" t="s">
        <v>7046</v>
      </c>
      <c r="C2638" s="14" t="s">
        <v>1574</v>
      </c>
      <c r="D2638" s="14" t="s">
        <v>46</v>
      </c>
      <c r="E2638" s="14" t="s">
        <v>46</v>
      </c>
      <c r="F2638" s="14" t="s">
        <v>46</v>
      </c>
      <c r="G2638" s="14" t="s">
        <v>46</v>
      </c>
      <c r="H2638" s="14" t="s">
        <v>46</v>
      </c>
      <c r="I2638" s="14" t="s">
        <v>46</v>
      </c>
      <c r="J2638" s="14" t="s">
        <v>1868</v>
      </c>
      <c r="K2638" s="14">
        <v>0.654656512351961</v>
      </c>
      <c r="L2638" s="14">
        <v>0.58433920569263</v>
      </c>
    </row>
    <row r="2639">
      <c r="A2639" s="14" t="s">
        <v>7047</v>
      </c>
      <c r="B2639" s="14" t="s">
        <v>7048</v>
      </c>
      <c r="C2639" s="14" t="s">
        <v>1574</v>
      </c>
      <c r="D2639" s="14" t="s">
        <v>46</v>
      </c>
      <c r="E2639" s="14" t="s">
        <v>46</v>
      </c>
      <c r="F2639" s="14" t="s">
        <v>46</v>
      </c>
      <c r="G2639" s="14" t="s">
        <v>46</v>
      </c>
      <c r="H2639" s="14" t="s">
        <v>46</v>
      </c>
      <c r="I2639" s="14" t="s">
        <v>46</v>
      </c>
      <c r="J2639" s="14" t="s">
        <v>1868</v>
      </c>
      <c r="K2639" s="14">
        <v>0.320730358228879</v>
      </c>
      <c r="L2639" s="14">
        <v>0.397077022334018</v>
      </c>
    </row>
    <row r="2640">
      <c r="A2640" s="14" t="s">
        <v>7049</v>
      </c>
      <c r="B2640" s="14" t="s">
        <v>7050</v>
      </c>
      <c r="C2640" s="14" t="s">
        <v>1574</v>
      </c>
      <c r="D2640" s="14" t="s">
        <v>46</v>
      </c>
      <c r="E2640" s="14" t="s">
        <v>46</v>
      </c>
      <c r="F2640" s="14" t="s">
        <v>46</v>
      </c>
      <c r="G2640" s="14" t="s">
        <v>46</v>
      </c>
      <c r="H2640" s="14" t="s">
        <v>46</v>
      </c>
      <c r="I2640" s="14" t="s">
        <v>46</v>
      </c>
      <c r="J2640" s="14" t="s">
        <v>1868</v>
      </c>
      <c r="K2640" s="14">
        <v>0.988999636367942</v>
      </c>
      <c r="L2640" s="14">
        <v>0.984968405705128</v>
      </c>
    </row>
    <row r="2641">
      <c r="A2641" s="14" t="s">
        <v>7051</v>
      </c>
      <c r="B2641" s="14" t="s">
        <v>7052</v>
      </c>
      <c r="C2641" s="14" t="s">
        <v>1574</v>
      </c>
      <c r="D2641" s="14" t="s">
        <v>46</v>
      </c>
      <c r="E2641" s="14" t="s">
        <v>46</v>
      </c>
      <c r="F2641" s="14" t="s">
        <v>46</v>
      </c>
      <c r="G2641" s="14" t="s">
        <v>46</v>
      </c>
      <c r="H2641" s="14" t="s">
        <v>46</v>
      </c>
      <c r="I2641" s="14" t="s">
        <v>46</v>
      </c>
      <c r="J2641" s="14" t="s">
        <v>1868</v>
      </c>
      <c r="K2641" s="14">
        <v>0.645698381271253</v>
      </c>
      <c r="L2641" s="14">
        <v>0.567153192867861</v>
      </c>
    </row>
    <row r="2642">
      <c r="A2642" s="14" t="s">
        <v>7053</v>
      </c>
      <c r="B2642" s="14" t="s">
        <v>7054</v>
      </c>
      <c r="C2642" s="14" t="s">
        <v>1574</v>
      </c>
      <c r="D2642" s="14" t="s">
        <v>46</v>
      </c>
      <c r="E2642" s="14" t="s">
        <v>46</v>
      </c>
      <c r="F2642" s="14" t="s">
        <v>46</v>
      </c>
      <c r="G2642" s="14" t="s">
        <v>46</v>
      </c>
      <c r="H2642" s="14" t="s">
        <v>46</v>
      </c>
      <c r="I2642" s="14" t="s">
        <v>46</v>
      </c>
      <c r="J2642" s="14" t="s">
        <v>1868</v>
      </c>
      <c r="K2642" s="14">
        <v>0.03796472280417</v>
      </c>
      <c r="L2642" s="14">
        <v>0.0341309963286576</v>
      </c>
    </row>
    <row r="2643">
      <c r="A2643" s="14" t="s">
        <v>7055</v>
      </c>
      <c r="B2643" s="14" t="s">
        <v>7056</v>
      </c>
      <c r="C2643" s="14" t="s">
        <v>1574</v>
      </c>
      <c r="D2643" s="14" t="s">
        <v>46</v>
      </c>
      <c r="E2643" s="14" t="s">
        <v>46</v>
      </c>
      <c r="F2643" s="14" t="s">
        <v>46</v>
      </c>
      <c r="G2643" s="14" t="s">
        <v>46</v>
      </c>
      <c r="H2643" s="14" t="s">
        <v>46</v>
      </c>
      <c r="I2643" s="14" t="s">
        <v>46</v>
      </c>
      <c r="J2643" s="14" t="s">
        <v>1868</v>
      </c>
      <c r="K2643" s="14">
        <v>0.0716960521244016</v>
      </c>
      <c r="L2643" s="14">
        <v>0.074408249969601</v>
      </c>
    </row>
    <row r="2644">
      <c r="A2644" s="14" t="s">
        <v>7057</v>
      </c>
      <c r="B2644" s="14" t="s">
        <v>7058</v>
      </c>
      <c r="C2644" s="14" t="s">
        <v>1574</v>
      </c>
      <c r="D2644" s="14" t="s">
        <v>46</v>
      </c>
      <c r="E2644" s="14" t="s">
        <v>46</v>
      </c>
      <c r="F2644" s="14" t="s">
        <v>46</v>
      </c>
      <c r="G2644" s="14" t="s">
        <v>46</v>
      </c>
      <c r="H2644" s="14" t="s">
        <v>46</v>
      </c>
      <c r="I2644" s="14" t="s">
        <v>46</v>
      </c>
      <c r="J2644" s="14" t="s">
        <v>1868</v>
      </c>
      <c r="K2644" s="14">
        <v>0.0615194182266295</v>
      </c>
      <c r="L2644" s="14">
        <v>0.0775870262801308</v>
      </c>
    </row>
    <row r="2645">
      <c r="A2645" s="14" t="s">
        <v>7059</v>
      </c>
      <c r="B2645" s="14" t="s">
        <v>7060</v>
      </c>
      <c r="C2645" s="14" t="s">
        <v>1574</v>
      </c>
      <c r="D2645" s="14" t="s">
        <v>46</v>
      </c>
      <c r="E2645" s="14" t="s">
        <v>46</v>
      </c>
      <c r="F2645" s="14" t="s">
        <v>46</v>
      </c>
      <c r="G2645" s="14" t="s">
        <v>46</v>
      </c>
      <c r="H2645" s="14" t="s">
        <v>46</v>
      </c>
      <c r="I2645" s="14" t="s">
        <v>46</v>
      </c>
      <c r="J2645" s="14" t="s">
        <v>1868</v>
      </c>
      <c r="K2645" s="14">
        <v>0.369764448133516</v>
      </c>
      <c r="L2645" s="14">
        <v>0.503661977639526</v>
      </c>
    </row>
    <row r="2646">
      <c r="A2646" s="14" t="s">
        <v>7061</v>
      </c>
      <c r="B2646" s="14" t="s">
        <v>7062</v>
      </c>
      <c r="C2646" s="14" t="s">
        <v>1574</v>
      </c>
      <c r="D2646" s="14" t="s">
        <v>46</v>
      </c>
      <c r="E2646" s="14" t="s">
        <v>46</v>
      </c>
      <c r="F2646" s="14" t="s">
        <v>46</v>
      </c>
      <c r="G2646" s="14" t="s">
        <v>46</v>
      </c>
      <c r="H2646" s="14" t="s">
        <v>46</v>
      </c>
      <c r="I2646" s="14" t="s">
        <v>46</v>
      </c>
      <c r="J2646" s="14" t="s">
        <v>1868</v>
      </c>
      <c r="K2646" s="14">
        <v>0.259759436263403</v>
      </c>
      <c r="L2646" s="14">
        <v>0.177583846039601</v>
      </c>
    </row>
    <row r="2647">
      <c r="A2647" s="14" t="s">
        <v>7063</v>
      </c>
      <c r="B2647" s="14" t="s">
        <v>7064</v>
      </c>
      <c r="C2647" s="14" t="s">
        <v>1574</v>
      </c>
      <c r="D2647" s="14" t="s">
        <v>46</v>
      </c>
      <c r="E2647" s="14" t="s">
        <v>46</v>
      </c>
      <c r="F2647" s="14" t="s">
        <v>46</v>
      </c>
      <c r="G2647" s="14" t="s">
        <v>46</v>
      </c>
      <c r="H2647" s="14" t="s">
        <v>46</v>
      </c>
      <c r="I2647" s="14" t="s">
        <v>46</v>
      </c>
      <c r="J2647" s="14" t="s">
        <v>1868</v>
      </c>
      <c r="K2647" s="14">
        <v>0.103206921277177</v>
      </c>
      <c r="L2647" s="14">
        <v>0.0600562284478029</v>
      </c>
    </row>
    <row r="2648">
      <c r="A2648" s="14" t="s">
        <v>7065</v>
      </c>
      <c r="B2648" s="14" t="s">
        <v>7066</v>
      </c>
      <c r="C2648" s="14" t="s">
        <v>1572</v>
      </c>
      <c r="D2648" s="14">
        <v>0.0</v>
      </c>
      <c r="E2648" s="14">
        <v>0.0</v>
      </c>
      <c r="F2648" s="14">
        <v>0.0</v>
      </c>
      <c r="G2648" s="14">
        <v>0.0</v>
      </c>
      <c r="H2648" s="14">
        <v>0.0</v>
      </c>
      <c r="I2648" s="14">
        <v>0.0</v>
      </c>
      <c r="J2648" s="14" t="s">
        <v>1868</v>
      </c>
      <c r="K2648" s="14">
        <v>0.802354834394682</v>
      </c>
      <c r="L2648" s="14">
        <v>0.667007596852103</v>
      </c>
    </row>
    <row r="2649">
      <c r="A2649" s="14" t="s">
        <v>7067</v>
      </c>
      <c r="B2649" s="14" t="s">
        <v>7068</v>
      </c>
      <c r="C2649" s="14" t="s">
        <v>1574</v>
      </c>
      <c r="D2649" s="14" t="s">
        <v>46</v>
      </c>
      <c r="E2649" s="14" t="s">
        <v>46</v>
      </c>
      <c r="F2649" s="14" t="s">
        <v>46</v>
      </c>
      <c r="G2649" s="14" t="s">
        <v>46</v>
      </c>
      <c r="H2649" s="14" t="s">
        <v>46</v>
      </c>
      <c r="I2649" s="14" t="s">
        <v>46</v>
      </c>
      <c r="J2649" s="14" t="s">
        <v>1868</v>
      </c>
      <c r="K2649" s="14">
        <v>0.414424864033398</v>
      </c>
      <c r="L2649" s="14">
        <v>0.334037162777962</v>
      </c>
    </row>
    <row r="2650">
      <c r="A2650" s="14" t="s">
        <v>7069</v>
      </c>
      <c r="B2650" s="14" t="s">
        <v>7070</v>
      </c>
      <c r="C2650" s="14" t="s">
        <v>1574</v>
      </c>
      <c r="D2650" s="14" t="s">
        <v>46</v>
      </c>
      <c r="E2650" s="14" t="s">
        <v>46</v>
      </c>
      <c r="F2650" s="14" t="s">
        <v>46</v>
      </c>
      <c r="G2650" s="14" t="s">
        <v>46</v>
      </c>
      <c r="H2650" s="14" t="s">
        <v>46</v>
      </c>
      <c r="I2650" s="14" t="s">
        <v>46</v>
      </c>
      <c r="J2650" s="14" t="s">
        <v>1868</v>
      </c>
      <c r="K2650" s="14">
        <v>0.986168779656088</v>
      </c>
      <c r="L2650" s="14">
        <v>0.990138779810836</v>
      </c>
    </row>
    <row r="2651">
      <c r="A2651" s="14" t="s">
        <v>7071</v>
      </c>
      <c r="B2651" s="14" t="s">
        <v>7072</v>
      </c>
      <c r="C2651" s="14" t="s">
        <v>1574</v>
      </c>
      <c r="D2651" s="14" t="s">
        <v>46</v>
      </c>
      <c r="E2651" s="14" t="s">
        <v>46</v>
      </c>
      <c r="F2651" s="14" t="s">
        <v>46</v>
      </c>
      <c r="G2651" s="14" t="s">
        <v>46</v>
      </c>
      <c r="H2651" s="14" t="s">
        <v>46</v>
      </c>
      <c r="I2651" s="14" t="s">
        <v>46</v>
      </c>
      <c r="J2651" s="14" t="s">
        <v>1868</v>
      </c>
      <c r="K2651" s="14">
        <v>0.255147565883215</v>
      </c>
      <c r="L2651" s="14">
        <v>0.306174640312512</v>
      </c>
    </row>
    <row r="2652">
      <c r="A2652" s="14" t="s">
        <v>7073</v>
      </c>
      <c r="B2652" s="14" t="s">
        <v>7074</v>
      </c>
      <c r="C2652" s="14" t="s">
        <v>1574</v>
      </c>
      <c r="D2652" s="14" t="s">
        <v>46</v>
      </c>
      <c r="E2652" s="14" t="s">
        <v>46</v>
      </c>
      <c r="F2652" s="14" t="s">
        <v>46</v>
      </c>
      <c r="G2652" s="14" t="s">
        <v>46</v>
      </c>
      <c r="H2652" s="14" t="s">
        <v>46</v>
      </c>
      <c r="I2652" s="14" t="s">
        <v>46</v>
      </c>
      <c r="J2652" s="14" t="s">
        <v>1868</v>
      </c>
      <c r="K2652" s="14">
        <v>0.95165589449972</v>
      </c>
      <c r="L2652" s="14">
        <v>0.966176435707966</v>
      </c>
    </row>
    <row r="2653">
      <c r="A2653" s="14" t="s">
        <v>7075</v>
      </c>
      <c r="B2653" s="14" t="s">
        <v>7076</v>
      </c>
      <c r="C2653" s="14" t="s">
        <v>1574</v>
      </c>
      <c r="D2653" s="14" t="s">
        <v>46</v>
      </c>
      <c r="E2653" s="14" t="s">
        <v>46</v>
      </c>
      <c r="F2653" s="14" t="s">
        <v>46</v>
      </c>
      <c r="G2653" s="14" t="s">
        <v>46</v>
      </c>
      <c r="H2653" s="14" t="s">
        <v>46</v>
      </c>
      <c r="I2653" s="14" t="s">
        <v>46</v>
      </c>
      <c r="J2653" s="14" t="s">
        <v>1868</v>
      </c>
      <c r="K2653" s="14">
        <v>0.398761695537694</v>
      </c>
      <c r="L2653" s="14">
        <v>0.418886305708986</v>
      </c>
    </row>
    <row r="2654">
      <c r="A2654" s="14" t="s">
        <v>7077</v>
      </c>
      <c r="B2654" s="14" t="s">
        <v>7078</v>
      </c>
      <c r="C2654" s="14" t="s">
        <v>1574</v>
      </c>
      <c r="D2654" s="14" t="s">
        <v>46</v>
      </c>
      <c r="E2654" s="14" t="s">
        <v>46</v>
      </c>
      <c r="F2654" s="14" t="s">
        <v>46</v>
      </c>
      <c r="G2654" s="14" t="s">
        <v>46</v>
      </c>
      <c r="H2654" s="14" t="s">
        <v>46</v>
      </c>
      <c r="I2654" s="14" t="s">
        <v>46</v>
      </c>
      <c r="J2654" s="14" t="s">
        <v>1868</v>
      </c>
      <c r="K2654" s="14">
        <v>0.855067391631424</v>
      </c>
      <c r="L2654" s="14">
        <v>0.631350095048301</v>
      </c>
    </row>
    <row r="2655">
      <c r="A2655" s="14" t="s">
        <v>7079</v>
      </c>
      <c r="B2655" s="14" t="s">
        <v>7080</v>
      </c>
      <c r="C2655" s="14" t="s">
        <v>1574</v>
      </c>
      <c r="D2655" s="14" t="s">
        <v>46</v>
      </c>
      <c r="E2655" s="14" t="s">
        <v>46</v>
      </c>
      <c r="F2655" s="14" t="s">
        <v>46</v>
      </c>
      <c r="G2655" s="14" t="s">
        <v>46</v>
      </c>
      <c r="H2655" s="14" t="s">
        <v>46</v>
      </c>
      <c r="I2655" s="14" t="s">
        <v>46</v>
      </c>
      <c r="J2655" s="14" t="s">
        <v>1868</v>
      </c>
      <c r="K2655" s="14">
        <v>0.54774928023415</v>
      </c>
      <c r="L2655" s="14">
        <v>0.536902898102608</v>
      </c>
    </row>
    <row r="2656">
      <c r="A2656" s="14" t="s">
        <v>7081</v>
      </c>
      <c r="B2656" s="14" t="s">
        <v>7082</v>
      </c>
      <c r="C2656" s="14" t="s">
        <v>1574</v>
      </c>
      <c r="D2656" s="14" t="s">
        <v>46</v>
      </c>
      <c r="E2656" s="14" t="s">
        <v>46</v>
      </c>
      <c r="F2656" s="14" t="s">
        <v>46</v>
      </c>
      <c r="G2656" s="14" t="s">
        <v>46</v>
      </c>
      <c r="H2656" s="14" t="s">
        <v>46</v>
      </c>
      <c r="I2656" s="14" t="s">
        <v>46</v>
      </c>
      <c r="J2656" s="14" t="s">
        <v>1868</v>
      </c>
      <c r="K2656" s="14">
        <v>0.0481233656276945</v>
      </c>
      <c r="L2656" s="14">
        <v>0.0407160222514185</v>
      </c>
    </row>
    <row r="2657">
      <c r="A2657" s="14" t="s">
        <v>7083</v>
      </c>
      <c r="B2657" s="14" t="s">
        <v>7084</v>
      </c>
      <c r="C2657" s="14" t="s">
        <v>1574</v>
      </c>
      <c r="D2657" s="14" t="s">
        <v>46</v>
      </c>
      <c r="E2657" s="14" t="s">
        <v>46</v>
      </c>
      <c r="F2657" s="14" t="s">
        <v>46</v>
      </c>
      <c r="G2657" s="14" t="s">
        <v>46</v>
      </c>
      <c r="H2657" s="14" t="s">
        <v>46</v>
      </c>
      <c r="I2657" s="14" t="s">
        <v>46</v>
      </c>
      <c r="J2657" s="14" t="s">
        <v>1868</v>
      </c>
      <c r="K2657" s="14">
        <v>0.965011563472702</v>
      </c>
      <c r="L2657" s="14">
        <v>0.975977153592223</v>
      </c>
    </row>
    <row r="2658">
      <c r="A2658" s="14" t="s">
        <v>7085</v>
      </c>
      <c r="B2658" s="14" t="s">
        <v>7086</v>
      </c>
      <c r="C2658" s="14" t="s">
        <v>1574</v>
      </c>
      <c r="D2658" s="14" t="s">
        <v>46</v>
      </c>
      <c r="E2658" s="14" t="s">
        <v>46</v>
      </c>
      <c r="F2658" s="14" t="s">
        <v>46</v>
      </c>
      <c r="G2658" s="14" t="s">
        <v>46</v>
      </c>
      <c r="H2658" s="14" t="s">
        <v>46</v>
      </c>
      <c r="I2658" s="14" t="s">
        <v>46</v>
      </c>
      <c r="J2658" s="14" t="s">
        <v>1868</v>
      </c>
      <c r="K2658" s="14">
        <v>0.995012628628954</v>
      </c>
      <c r="L2658" s="14">
        <v>0.0426419558385886</v>
      </c>
    </row>
    <row r="2659">
      <c r="A2659" s="14" t="s">
        <v>7087</v>
      </c>
      <c r="B2659" s="14" t="s">
        <v>7088</v>
      </c>
      <c r="C2659" s="14" t="s">
        <v>1574</v>
      </c>
      <c r="D2659" s="14" t="s">
        <v>46</v>
      </c>
      <c r="E2659" s="14" t="s">
        <v>46</v>
      </c>
      <c r="F2659" s="14" t="s">
        <v>46</v>
      </c>
      <c r="G2659" s="14" t="s">
        <v>46</v>
      </c>
      <c r="H2659" s="14" t="s">
        <v>46</v>
      </c>
      <c r="I2659" s="14" t="s">
        <v>46</v>
      </c>
      <c r="J2659" s="14" t="s">
        <v>1868</v>
      </c>
      <c r="K2659" s="14">
        <v>0.888180085855755</v>
      </c>
      <c r="L2659" s="14">
        <v>0.92675287461447</v>
      </c>
    </row>
    <row r="2660">
      <c r="A2660" s="14" t="s">
        <v>7089</v>
      </c>
      <c r="B2660" s="14" t="s">
        <v>7090</v>
      </c>
      <c r="C2660" s="14" t="s">
        <v>1574</v>
      </c>
      <c r="D2660" s="14" t="s">
        <v>46</v>
      </c>
      <c r="E2660" s="14" t="s">
        <v>46</v>
      </c>
      <c r="F2660" s="14" t="s">
        <v>46</v>
      </c>
      <c r="G2660" s="14" t="s">
        <v>46</v>
      </c>
      <c r="H2660" s="14" t="s">
        <v>46</v>
      </c>
      <c r="I2660" s="14" t="s">
        <v>46</v>
      </c>
      <c r="J2660" s="14" t="s">
        <v>1868</v>
      </c>
      <c r="K2660" s="14">
        <v>0.532093835345476</v>
      </c>
      <c r="L2660" s="14">
        <v>0.582368809996366</v>
      </c>
    </row>
    <row r="2661">
      <c r="A2661" s="14" t="s">
        <v>7091</v>
      </c>
      <c r="B2661" s="14" t="s">
        <v>7092</v>
      </c>
      <c r="C2661" s="14" t="s">
        <v>1574</v>
      </c>
      <c r="D2661" s="14" t="s">
        <v>46</v>
      </c>
      <c r="E2661" s="14" t="s">
        <v>46</v>
      </c>
      <c r="F2661" s="14" t="s">
        <v>46</v>
      </c>
      <c r="G2661" s="14" t="s">
        <v>46</v>
      </c>
      <c r="H2661" s="14" t="s">
        <v>46</v>
      </c>
      <c r="I2661" s="14" t="s">
        <v>46</v>
      </c>
      <c r="J2661" s="14" t="s">
        <v>1868</v>
      </c>
      <c r="K2661" s="14">
        <v>0.867023585757675</v>
      </c>
      <c r="L2661" s="14">
        <v>0.430271190985693</v>
      </c>
    </row>
    <row r="2662">
      <c r="A2662" s="14" t="s">
        <v>7093</v>
      </c>
      <c r="B2662" s="14" t="s">
        <v>7094</v>
      </c>
      <c r="C2662" s="14" t="s">
        <v>1574</v>
      </c>
      <c r="D2662" s="14" t="s">
        <v>46</v>
      </c>
      <c r="E2662" s="14" t="s">
        <v>46</v>
      </c>
      <c r="F2662" s="14" t="s">
        <v>46</v>
      </c>
      <c r="G2662" s="14" t="s">
        <v>46</v>
      </c>
      <c r="H2662" s="14" t="s">
        <v>46</v>
      </c>
      <c r="I2662" s="14" t="s">
        <v>46</v>
      </c>
      <c r="J2662" s="14" t="s">
        <v>1868</v>
      </c>
      <c r="K2662" s="14">
        <v>0.782435275427534</v>
      </c>
      <c r="L2662" s="14">
        <v>0.834366902254451</v>
      </c>
    </row>
    <row r="2663">
      <c r="A2663" s="14" t="s">
        <v>7095</v>
      </c>
      <c r="B2663" s="14" t="s">
        <v>7096</v>
      </c>
      <c r="C2663" s="14" t="s">
        <v>1574</v>
      </c>
      <c r="D2663" s="14" t="s">
        <v>46</v>
      </c>
      <c r="E2663" s="14" t="s">
        <v>46</v>
      </c>
      <c r="F2663" s="14" t="s">
        <v>46</v>
      </c>
      <c r="G2663" s="14" t="s">
        <v>46</v>
      </c>
      <c r="H2663" s="14" t="s">
        <v>46</v>
      </c>
      <c r="I2663" s="14" t="s">
        <v>46</v>
      </c>
      <c r="J2663" s="14" t="s">
        <v>1868</v>
      </c>
      <c r="K2663" s="14">
        <v>0.120409101935277</v>
      </c>
      <c r="L2663" s="14">
        <v>0.162218948582701</v>
      </c>
    </row>
    <row r="2664">
      <c r="A2664" s="14" t="s">
        <v>7097</v>
      </c>
      <c r="B2664" s="14" t="s">
        <v>7098</v>
      </c>
      <c r="C2664" s="14" t="s">
        <v>1574</v>
      </c>
      <c r="D2664" s="14" t="s">
        <v>46</v>
      </c>
      <c r="E2664" s="14" t="s">
        <v>46</v>
      </c>
      <c r="F2664" s="14" t="s">
        <v>46</v>
      </c>
      <c r="G2664" s="14" t="s">
        <v>46</v>
      </c>
      <c r="H2664" s="14" t="s">
        <v>46</v>
      </c>
      <c r="I2664" s="14" t="s">
        <v>46</v>
      </c>
      <c r="J2664" s="14" t="s">
        <v>1868</v>
      </c>
      <c r="K2664" s="14">
        <v>0.680742756955206</v>
      </c>
      <c r="L2664" s="14">
        <v>0.718082000172</v>
      </c>
    </row>
    <row r="2665">
      <c r="A2665" s="14" t="s">
        <v>7099</v>
      </c>
      <c r="B2665" s="14" t="s">
        <v>7100</v>
      </c>
      <c r="C2665" s="14" t="s">
        <v>1574</v>
      </c>
      <c r="D2665" s="14" t="s">
        <v>46</v>
      </c>
      <c r="E2665" s="14" t="s">
        <v>46</v>
      </c>
      <c r="F2665" s="14" t="s">
        <v>46</v>
      </c>
      <c r="G2665" s="14" t="s">
        <v>46</v>
      </c>
      <c r="H2665" s="14" t="s">
        <v>46</v>
      </c>
      <c r="I2665" s="14" t="s">
        <v>46</v>
      </c>
      <c r="J2665" s="14" t="s">
        <v>1868</v>
      </c>
      <c r="K2665" s="14">
        <v>0.873995641213532</v>
      </c>
      <c r="L2665" s="14">
        <v>0.847631599637826</v>
      </c>
    </row>
    <row r="2666">
      <c r="A2666" s="14" t="s">
        <v>7101</v>
      </c>
      <c r="B2666" s="14" t="s">
        <v>7102</v>
      </c>
      <c r="C2666" s="14" t="s">
        <v>1574</v>
      </c>
      <c r="D2666" s="14" t="s">
        <v>46</v>
      </c>
      <c r="E2666" s="14" t="s">
        <v>46</v>
      </c>
      <c r="F2666" s="14" t="s">
        <v>46</v>
      </c>
      <c r="G2666" s="14" t="s">
        <v>46</v>
      </c>
      <c r="H2666" s="14" t="s">
        <v>46</v>
      </c>
      <c r="I2666" s="14" t="s">
        <v>46</v>
      </c>
      <c r="J2666" s="14" t="s">
        <v>1868</v>
      </c>
      <c r="K2666" s="14">
        <v>0.345361133198551</v>
      </c>
      <c r="L2666" s="14">
        <v>0.324884091567627</v>
      </c>
    </row>
    <row r="2667">
      <c r="A2667" s="14" t="s">
        <v>7103</v>
      </c>
      <c r="B2667" s="14" t="s">
        <v>7104</v>
      </c>
      <c r="C2667" s="14" t="s">
        <v>1574</v>
      </c>
      <c r="D2667" s="14" t="s">
        <v>46</v>
      </c>
      <c r="E2667" s="14" t="s">
        <v>46</v>
      </c>
      <c r="F2667" s="14" t="s">
        <v>46</v>
      </c>
      <c r="G2667" s="14" t="s">
        <v>46</v>
      </c>
      <c r="H2667" s="14" t="s">
        <v>46</v>
      </c>
      <c r="I2667" s="14" t="s">
        <v>46</v>
      </c>
      <c r="J2667" s="14" t="s">
        <v>1868</v>
      </c>
      <c r="K2667" s="14">
        <v>0.166525274803261</v>
      </c>
      <c r="L2667" s="14">
        <v>0.192862753416056</v>
      </c>
    </row>
    <row r="2668">
      <c r="A2668" s="14" t="s">
        <v>7105</v>
      </c>
      <c r="B2668" s="14" t="s">
        <v>7106</v>
      </c>
      <c r="C2668" s="14" t="s">
        <v>1574</v>
      </c>
      <c r="D2668" s="14" t="s">
        <v>46</v>
      </c>
      <c r="E2668" s="14" t="s">
        <v>46</v>
      </c>
      <c r="F2668" s="14" t="s">
        <v>46</v>
      </c>
      <c r="G2668" s="14" t="s">
        <v>46</v>
      </c>
      <c r="H2668" s="14" t="s">
        <v>46</v>
      </c>
      <c r="I2668" s="14" t="s">
        <v>46</v>
      </c>
      <c r="J2668" s="14" t="s">
        <v>1868</v>
      </c>
      <c r="K2668" s="14">
        <v>0.3014579751759</v>
      </c>
      <c r="L2668" s="14">
        <v>0.312732573680464</v>
      </c>
    </row>
    <row r="2669">
      <c r="A2669" s="14" t="s">
        <v>7107</v>
      </c>
      <c r="B2669" s="14" t="s">
        <v>7108</v>
      </c>
      <c r="C2669" s="14" t="s">
        <v>1574</v>
      </c>
      <c r="D2669" s="14" t="s">
        <v>46</v>
      </c>
      <c r="E2669" s="14" t="s">
        <v>46</v>
      </c>
      <c r="F2669" s="14" t="s">
        <v>46</v>
      </c>
      <c r="G2669" s="14" t="s">
        <v>46</v>
      </c>
      <c r="H2669" s="14" t="s">
        <v>46</v>
      </c>
      <c r="I2669" s="14" t="s">
        <v>46</v>
      </c>
      <c r="J2669" s="14" t="s">
        <v>1868</v>
      </c>
      <c r="K2669" s="14">
        <v>0.150699305955452</v>
      </c>
      <c r="L2669" s="14">
        <v>0.153276995005732</v>
      </c>
    </row>
    <row r="2670">
      <c r="A2670" s="14" t="s">
        <v>7109</v>
      </c>
      <c r="B2670" s="14" t="s">
        <v>7110</v>
      </c>
      <c r="C2670" s="14" t="s">
        <v>1574</v>
      </c>
      <c r="D2670" s="14" t="s">
        <v>46</v>
      </c>
      <c r="E2670" s="14" t="s">
        <v>46</v>
      </c>
      <c r="F2670" s="14" t="s">
        <v>46</v>
      </c>
      <c r="G2670" s="14" t="s">
        <v>46</v>
      </c>
      <c r="H2670" s="14" t="s">
        <v>46</v>
      </c>
      <c r="I2670" s="14" t="s">
        <v>46</v>
      </c>
      <c r="J2670" s="14" t="s">
        <v>1868</v>
      </c>
      <c r="K2670" s="14">
        <v>0.804240021960354</v>
      </c>
      <c r="L2670" s="14">
        <v>0.731939221899016</v>
      </c>
    </row>
    <row r="2671">
      <c r="A2671" s="14" t="s">
        <v>7111</v>
      </c>
      <c r="B2671" s="14" t="s">
        <v>7112</v>
      </c>
      <c r="C2671" s="14" t="s">
        <v>1574</v>
      </c>
      <c r="D2671" s="14" t="s">
        <v>46</v>
      </c>
      <c r="E2671" s="14" t="s">
        <v>46</v>
      </c>
      <c r="F2671" s="14" t="s">
        <v>46</v>
      </c>
      <c r="G2671" s="14" t="s">
        <v>46</v>
      </c>
      <c r="H2671" s="14" t="s">
        <v>46</v>
      </c>
      <c r="I2671" s="14" t="s">
        <v>46</v>
      </c>
      <c r="J2671" s="14" t="s">
        <v>1868</v>
      </c>
      <c r="K2671" s="14">
        <v>0.979858053597491</v>
      </c>
      <c r="L2671" s="14">
        <v>0.974127752907099</v>
      </c>
    </row>
    <row r="2672">
      <c r="A2672" s="14" t="s">
        <v>7113</v>
      </c>
      <c r="B2672" s="14" t="s">
        <v>7114</v>
      </c>
      <c r="C2672" s="14" t="s">
        <v>1574</v>
      </c>
      <c r="D2672" s="14" t="s">
        <v>46</v>
      </c>
      <c r="E2672" s="14" t="s">
        <v>46</v>
      </c>
      <c r="F2672" s="14" t="s">
        <v>46</v>
      </c>
      <c r="G2672" s="14" t="s">
        <v>46</v>
      </c>
      <c r="H2672" s="14" t="s">
        <v>46</v>
      </c>
      <c r="I2672" s="14" t="s">
        <v>46</v>
      </c>
      <c r="J2672" s="14" t="s">
        <v>1868</v>
      </c>
      <c r="K2672" s="14">
        <v>0.950508436146173</v>
      </c>
      <c r="L2672" s="14">
        <v>0.969512521796229</v>
      </c>
    </row>
    <row r="2673">
      <c r="A2673" s="14" t="s">
        <v>7115</v>
      </c>
      <c r="B2673" s="14" t="s">
        <v>7116</v>
      </c>
      <c r="C2673" s="14" t="s">
        <v>1574</v>
      </c>
      <c r="D2673" s="14" t="s">
        <v>46</v>
      </c>
      <c r="E2673" s="14" t="s">
        <v>46</v>
      </c>
      <c r="F2673" s="14" t="s">
        <v>46</v>
      </c>
      <c r="G2673" s="14" t="s">
        <v>46</v>
      </c>
      <c r="H2673" s="14" t="s">
        <v>46</v>
      </c>
      <c r="I2673" s="14" t="s">
        <v>46</v>
      </c>
      <c r="J2673" s="14" t="s">
        <v>1868</v>
      </c>
      <c r="K2673" s="14">
        <v>0.948787086867464</v>
      </c>
      <c r="L2673" s="14">
        <v>0.9649320489506</v>
      </c>
    </row>
    <row r="2674">
      <c r="A2674" s="14" t="s">
        <v>7117</v>
      </c>
      <c r="B2674" s="14" t="s">
        <v>7118</v>
      </c>
      <c r="C2674" s="14" t="s">
        <v>1574</v>
      </c>
      <c r="D2674" s="14" t="s">
        <v>46</v>
      </c>
      <c r="E2674" s="14" t="s">
        <v>46</v>
      </c>
      <c r="F2674" s="14" t="s">
        <v>46</v>
      </c>
      <c r="G2674" s="14" t="s">
        <v>46</v>
      </c>
      <c r="H2674" s="14" t="s">
        <v>46</v>
      </c>
      <c r="I2674" s="14" t="s">
        <v>46</v>
      </c>
      <c r="J2674" s="14" t="s">
        <v>1868</v>
      </c>
      <c r="K2674" s="14">
        <v>0.643636490044911</v>
      </c>
      <c r="L2674" s="14">
        <v>0.653975995811244</v>
      </c>
    </row>
    <row r="2675">
      <c r="A2675" s="14" t="s">
        <v>7119</v>
      </c>
      <c r="B2675" s="14" t="s">
        <v>7120</v>
      </c>
      <c r="C2675" s="14" t="s">
        <v>1574</v>
      </c>
      <c r="D2675" s="14" t="s">
        <v>46</v>
      </c>
      <c r="E2675" s="14" t="s">
        <v>46</v>
      </c>
      <c r="F2675" s="14" t="s">
        <v>46</v>
      </c>
      <c r="G2675" s="14" t="s">
        <v>46</v>
      </c>
      <c r="H2675" s="14" t="s">
        <v>46</v>
      </c>
      <c r="I2675" s="14" t="s">
        <v>46</v>
      </c>
      <c r="J2675" s="14" t="s">
        <v>1868</v>
      </c>
      <c r="K2675" s="14">
        <v>0.0232611908781889</v>
      </c>
      <c r="L2675" s="14">
        <v>0.0154832530109637</v>
      </c>
    </row>
    <row r="2676">
      <c r="A2676" s="14" t="s">
        <v>7121</v>
      </c>
      <c r="B2676" s="14" t="s">
        <v>7122</v>
      </c>
      <c r="C2676" s="14" t="s">
        <v>1574</v>
      </c>
      <c r="D2676" s="14" t="s">
        <v>46</v>
      </c>
      <c r="E2676" s="14" t="s">
        <v>46</v>
      </c>
      <c r="F2676" s="14" t="s">
        <v>46</v>
      </c>
      <c r="G2676" s="14" t="s">
        <v>46</v>
      </c>
      <c r="H2676" s="14" t="s">
        <v>46</v>
      </c>
      <c r="I2676" s="14" t="s">
        <v>46</v>
      </c>
      <c r="J2676" s="14" t="s">
        <v>1868</v>
      </c>
      <c r="K2676" s="14">
        <v>0.856747598250407</v>
      </c>
      <c r="L2676" s="14">
        <v>0.852529073305987</v>
      </c>
    </row>
    <row r="2677">
      <c r="A2677" s="14" t="s">
        <v>7123</v>
      </c>
      <c r="B2677" s="14" t="s">
        <v>7124</v>
      </c>
      <c r="C2677" s="14" t="s">
        <v>1574</v>
      </c>
      <c r="D2677" s="14" t="s">
        <v>46</v>
      </c>
      <c r="E2677" s="14" t="s">
        <v>46</v>
      </c>
      <c r="F2677" s="14" t="s">
        <v>46</v>
      </c>
      <c r="G2677" s="14" t="s">
        <v>46</v>
      </c>
      <c r="H2677" s="14" t="s">
        <v>46</v>
      </c>
      <c r="I2677" s="14" t="s">
        <v>46</v>
      </c>
      <c r="J2677" s="14" t="s">
        <v>1868</v>
      </c>
      <c r="K2677" s="14">
        <v>0.730996718962924</v>
      </c>
      <c r="L2677" s="14">
        <v>0.733076536180881</v>
      </c>
    </row>
    <row r="2678">
      <c r="A2678" s="14" t="s">
        <v>7125</v>
      </c>
      <c r="B2678" s="14" t="s">
        <v>7126</v>
      </c>
      <c r="C2678" s="14" t="s">
        <v>1574</v>
      </c>
      <c r="D2678" s="14" t="s">
        <v>46</v>
      </c>
      <c r="E2678" s="14" t="s">
        <v>46</v>
      </c>
      <c r="F2678" s="14" t="s">
        <v>46</v>
      </c>
      <c r="G2678" s="14" t="s">
        <v>46</v>
      </c>
      <c r="H2678" s="14" t="s">
        <v>46</v>
      </c>
      <c r="I2678" s="14" t="s">
        <v>46</v>
      </c>
      <c r="J2678" s="14" t="s">
        <v>1868</v>
      </c>
      <c r="K2678" s="14">
        <v>0.506454182887867</v>
      </c>
      <c r="L2678" s="14">
        <v>0.549288115563159</v>
      </c>
    </row>
    <row r="2679">
      <c r="A2679" s="14" t="s">
        <v>7127</v>
      </c>
      <c r="B2679" s="14" t="s">
        <v>7128</v>
      </c>
      <c r="C2679" s="14" t="s">
        <v>1574</v>
      </c>
      <c r="D2679" s="14" t="s">
        <v>46</v>
      </c>
      <c r="E2679" s="14" t="s">
        <v>46</v>
      </c>
      <c r="F2679" s="14" t="s">
        <v>46</v>
      </c>
      <c r="G2679" s="14" t="s">
        <v>46</v>
      </c>
      <c r="H2679" s="14" t="s">
        <v>46</v>
      </c>
      <c r="I2679" s="14" t="s">
        <v>46</v>
      </c>
      <c r="J2679" s="14" t="s">
        <v>1868</v>
      </c>
      <c r="K2679" s="14">
        <v>0.919198773853984</v>
      </c>
      <c r="L2679" s="14">
        <v>0.740196514289319</v>
      </c>
    </row>
    <row r="2680">
      <c r="A2680" s="14" t="s">
        <v>7129</v>
      </c>
      <c r="B2680" s="14" t="s">
        <v>7130</v>
      </c>
      <c r="C2680" s="14" t="s">
        <v>1574</v>
      </c>
      <c r="D2680" s="14" t="s">
        <v>46</v>
      </c>
      <c r="E2680" s="14" t="s">
        <v>46</v>
      </c>
      <c r="F2680" s="14" t="s">
        <v>46</v>
      </c>
      <c r="G2680" s="14" t="s">
        <v>46</v>
      </c>
      <c r="H2680" s="14" t="s">
        <v>46</v>
      </c>
      <c r="I2680" s="14" t="s">
        <v>46</v>
      </c>
      <c r="J2680" s="14" t="s">
        <v>1868</v>
      </c>
      <c r="K2680" s="14">
        <v>0.116566116328859</v>
      </c>
      <c r="L2680" s="14">
        <v>0.131851008459109</v>
      </c>
    </row>
    <row r="2681">
      <c r="A2681" s="14" t="s">
        <v>7131</v>
      </c>
      <c r="B2681" s="14" t="s">
        <v>7132</v>
      </c>
      <c r="C2681" s="14" t="s">
        <v>1574</v>
      </c>
      <c r="D2681" s="14" t="s">
        <v>46</v>
      </c>
      <c r="E2681" s="14" t="s">
        <v>46</v>
      </c>
      <c r="F2681" s="14" t="s">
        <v>46</v>
      </c>
      <c r="G2681" s="14" t="s">
        <v>46</v>
      </c>
      <c r="H2681" s="14" t="s">
        <v>46</v>
      </c>
      <c r="I2681" s="14" t="s">
        <v>46</v>
      </c>
      <c r="J2681" s="14" t="s">
        <v>1868</v>
      </c>
      <c r="K2681" s="14">
        <v>0.0453960641221384</v>
      </c>
      <c r="L2681" s="14">
        <v>0.0286249154746925</v>
      </c>
    </row>
    <row r="2682">
      <c r="A2682" s="14" t="s">
        <v>7133</v>
      </c>
      <c r="B2682" s="14" t="s">
        <v>7134</v>
      </c>
      <c r="C2682" s="14" t="s">
        <v>1574</v>
      </c>
      <c r="D2682" s="14" t="s">
        <v>46</v>
      </c>
      <c r="E2682" s="14" t="s">
        <v>46</v>
      </c>
      <c r="F2682" s="14" t="s">
        <v>46</v>
      </c>
      <c r="G2682" s="14" t="s">
        <v>46</v>
      </c>
      <c r="H2682" s="14" t="s">
        <v>46</v>
      </c>
      <c r="I2682" s="14" t="s">
        <v>46</v>
      </c>
      <c r="J2682" s="14" t="s">
        <v>1868</v>
      </c>
      <c r="K2682" s="14">
        <v>0.113613238906756</v>
      </c>
      <c r="L2682" s="14">
        <v>0.153788801689122</v>
      </c>
    </row>
    <row r="2683">
      <c r="A2683" s="14" t="s">
        <v>7135</v>
      </c>
      <c r="B2683" s="14" t="s">
        <v>7136</v>
      </c>
      <c r="C2683" s="14" t="s">
        <v>1574</v>
      </c>
      <c r="D2683" s="14" t="s">
        <v>46</v>
      </c>
      <c r="E2683" s="14" t="s">
        <v>46</v>
      </c>
      <c r="F2683" s="14" t="s">
        <v>46</v>
      </c>
      <c r="G2683" s="14" t="s">
        <v>46</v>
      </c>
      <c r="H2683" s="14" t="s">
        <v>46</v>
      </c>
      <c r="I2683" s="14" t="s">
        <v>46</v>
      </c>
      <c r="J2683" s="14" t="s">
        <v>1868</v>
      </c>
      <c r="K2683" s="14">
        <v>0.624465455477057</v>
      </c>
      <c r="L2683" s="14">
        <v>0.64904360820473</v>
      </c>
    </row>
    <row r="2684">
      <c r="A2684" s="14" t="s">
        <v>7137</v>
      </c>
      <c r="B2684" s="14" t="s">
        <v>7138</v>
      </c>
      <c r="C2684" s="14" t="s">
        <v>1574</v>
      </c>
      <c r="D2684" s="14" t="s">
        <v>46</v>
      </c>
      <c r="E2684" s="14" t="s">
        <v>46</v>
      </c>
      <c r="F2684" s="14" t="s">
        <v>46</v>
      </c>
      <c r="G2684" s="14" t="s">
        <v>46</v>
      </c>
      <c r="H2684" s="14" t="s">
        <v>46</v>
      </c>
      <c r="I2684" s="14" t="s">
        <v>46</v>
      </c>
      <c r="J2684" s="14" t="s">
        <v>1868</v>
      </c>
      <c r="K2684" s="14">
        <v>0.315990827390272</v>
      </c>
      <c r="L2684" s="14">
        <v>0.319649105447733</v>
      </c>
    </row>
    <row r="2685">
      <c r="A2685" s="14" t="s">
        <v>7139</v>
      </c>
      <c r="B2685" s="14" t="s">
        <v>7140</v>
      </c>
      <c r="C2685" s="14" t="s">
        <v>1574</v>
      </c>
      <c r="D2685" s="14" t="s">
        <v>46</v>
      </c>
      <c r="E2685" s="14" t="s">
        <v>46</v>
      </c>
      <c r="F2685" s="14" t="s">
        <v>46</v>
      </c>
      <c r="G2685" s="14" t="s">
        <v>46</v>
      </c>
      <c r="H2685" s="14" t="s">
        <v>46</v>
      </c>
      <c r="I2685" s="14" t="s">
        <v>46</v>
      </c>
      <c r="J2685" s="14" t="s">
        <v>1868</v>
      </c>
      <c r="K2685" s="14">
        <v>0.815814835199754</v>
      </c>
      <c r="L2685" s="14">
        <v>0.776519441372898</v>
      </c>
    </row>
    <row r="2686">
      <c r="A2686" s="14" t="s">
        <v>7141</v>
      </c>
      <c r="B2686" s="14" t="s">
        <v>7142</v>
      </c>
      <c r="C2686" s="14" t="s">
        <v>1574</v>
      </c>
      <c r="D2686" s="14" t="s">
        <v>46</v>
      </c>
      <c r="E2686" s="14" t="s">
        <v>46</v>
      </c>
      <c r="F2686" s="14" t="s">
        <v>46</v>
      </c>
      <c r="G2686" s="14" t="s">
        <v>46</v>
      </c>
      <c r="H2686" s="14" t="s">
        <v>46</v>
      </c>
      <c r="I2686" s="14" t="s">
        <v>46</v>
      </c>
      <c r="J2686" s="14" t="s">
        <v>1868</v>
      </c>
      <c r="K2686" s="14">
        <v>0.911557789889467</v>
      </c>
      <c r="L2686" s="14">
        <v>0.925408558606542</v>
      </c>
    </row>
    <row r="2687">
      <c r="A2687" s="14" t="s">
        <v>7143</v>
      </c>
      <c r="B2687" s="14" t="s">
        <v>7144</v>
      </c>
      <c r="C2687" s="14" t="s">
        <v>1574</v>
      </c>
      <c r="D2687" s="14" t="s">
        <v>46</v>
      </c>
      <c r="E2687" s="14" t="s">
        <v>46</v>
      </c>
      <c r="F2687" s="14" t="s">
        <v>46</v>
      </c>
      <c r="G2687" s="14" t="s">
        <v>46</v>
      </c>
      <c r="H2687" s="14" t="s">
        <v>46</v>
      </c>
      <c r="I2687" s="14" t="s">
        <v>46</v>
      </c>
      <c r="J2687" s="14" t="s">
        <v>1868</v>
      </c>
      <c r="K2687" s="14">
        <v>0.38404047492132</v>
      </c>
      <c r="L2687" s="14">
        <v>0.362233034844463</v>
      </c>
    </row>
    <row r="2688">
      <c r="A2688" s="14" t="s">
        <v>7145</v>
      </c>
      <c r="B2688" s="14" t="s">
        <v>7146</v>
      </c>
      <c r="C2688" s="14" t="s">
        <v>1574</v>
      </c>
      <c r="D2688" s="14" t="s">
        <v>46</v>
      </c>
      <c r="E2688" s="14" t="s">
        <v>46</v>
      </c>
      <c r="F2688" s="14" t="s">
        <v>46</v>
      </c>
      <c r="G2688" s="14" t="s">
        <v>46</v>
      </c>
      <c r="H2688" s="14" t="s">
        <v>46</v>
      </c>
      <c r="I2688" s="14" t="s">
        <v>46</v>
      </c>
      <c r="J2688" s="14" t="s">
        <v>1868</v>
      </c>
      <c r="K2688" s="14">
        <v>0.966457657797888</v>
      </c>
      <c r="L2688" s="14">
        <v>0.972912345883053</v>
      </c>
    </row>
    <row r="2689">
      <c r="A2689" s="14" t="s">
        <v>1504</v>
      </c>
      <c r="B2689" s="14" t="s">
        <v>1505</v>
      </c>
      <c r="C2689" s="14" t="s">
        <v>1572</v>
      </c>
      <c r="D2689" s="14">
        <v>0.0</v>
      </c>
      <c r="E2689" s="14">
        <v>0.0</v>
      </c>
      <c r="F2689" s="14">
        <v>0.0</v>
      </c>
      <c r="G2689" s="14">
        <v>0.0</v>
      </c>
      <c r="H2689" s="14">
        <v>0.0</v>
      </c>
      <c r="I2689" s="14">
        <v>0.0</v>
      </c>
      <c r="J2689" s="14" t="s">
        <v>1868</v>
      </c>
      <c r="K2689" s="14">
        <v>0.00454064529923117</v>
      </c>
      <c r="L2689" s="14">
        <v>0.0030310740231204</v>
      </c>
    </row>
    <row r="2690">
      <c r="A2690" s="14" t="s">
        <v>7147</v>
      </c>
      <c r="B2690" s="14" t="s">
        <v>7148</v>
      </c>
      <c r="C2690" s="14" t="s">
        <v>1574</v>
      </c>
      <c r="D2690" s="14" t="s">
        <v>46</v>
      </c>
      <c r="E2690" s="14" t="s">
        <v>46</v>
      </c>
      <c r="F2690" s="14" t="s">
        <v>46</v>
      </c>
      <c r="G2690" s="14" t="s">
        <v>46</v>
      </c>
      <c r="H2690" s="14" t="s">
        <v>46</v>
      </c>
      <c r="I2690" s="14" t="s">
        <v>46</v>
      </c>
      <c r="J2690" s="14" t="s">
        <v>1868</v>
      </c>
      <c r="K2690" s="14">
        <v>0.893939055433064</v>
      </c>
      <c r="L2690" s="14">
        <v>0.918162029755794</v>
      </c>
    </row>
    <row r="2691">
      <c r="A2691" s="14" t="s">
        <v>7149</v>
      </c>
      <c r="B2691" s="14" t="s">
        <v>7150</v>
      </c>
      <c r="C2691" s="14" t="s">
        <v>1574</v>
      </c>
      <c r="D2691" s="14" t="s">
        <v>46</v>
      </c>
      <c r="E2691" s="14" t="s">
        <v>46</v>
      </c>
      <c r="F2691" s="14" t="s">
        <v>46</v>
      </c>
      <c r="G2691" s="14" t="s">
        <v>46</v>
      </c>
      <c r="H2691" s="14" t="s">
        <v>46</v>
      </c>
      <c r="I2691" s="14" t="s">
        <v>46</v>
      </c>
      <c r="J2691" s="14" t="s">
        <v>1868</v>
      </c>
      <c r="K2691" s="14">
        <v>0.845641555156572</v>
      </c>
      <c r="L2691" s="14">
        <v>0.780270586931701</v>
      </c>
    </row>
    <row r="2692">
      <c r="A2692" s="14" t="s">
        <v>7151</v>
      </c>
      <c r="B2692" s="14" t="s">
        <v>7152</v>
      </c>
      <c r="C2692" s="14" t="s">
        <v>1574</v>
      </c>
      <c r="D2692" s="14" t="s">
        <v>46</v>
      </c>
      <c r="E2692" s="14" t="s">
        <v>46</v>
      </c>
      <c r="F2692" s="14" t="s">
        <v>46</v>
      </c>
      <c r="G2692" s="14" t="s">
        <v>46</v>
      </c>
      <c r="H2692" s="14" t="s">
        <v>46</v>
      </c>
      <c r="I2692" s="14" t="s">
        <v>46</v>
      </c>
      <c r="J2692" s="14" t="s">
        <v>1868</v>
      </c>
      <c r="K2692" s="14">
        <v>0.0624355719538595</v>
      </c>
      <c r="L2692" s="14">
        <v>0.0410125428623337</v>
      </c>
    </row>
    <row r="2693">
      <c r="A2693" s="14" t="s">
        <v>7153</v>
      </c>
      <c r="B2693" s="14" t="s">
        <v>7154</v>
      </c>
      <c r="C2693" s="14" t="s">
        <v>1574</v>
      </c>
      <c r="D2693" s="14" t="s">
        <v>46</v>
      </c>
      <c r="E2693" s="14" t="s">
        <v>46</v>
      </c>
      <c r="F2693" s="14" t="s">
        <v>46</v>
      </c>
      <c r="G2693" s="14" t="s">
        <v>46</v>
      </c>
      <c r="H2693" s="14" t="s">
        <v>46</v>
      </c>
      <c r="I2693" s="14" t="s">
        <v>46</v>
      </c>
      <c r="J2693" s="14" t="s">
        <v>1868</v>
      </c>
      <c r="K2693" s="14">
        <v>0.773070798075249</v>
      </c>
      <c r="L2693" s="14">
        <v>0.638233686087426</v>
      </c>
    </row>
    <row r="2694">
      <c r="A2694" s="14" t="s">
        <v>7155</v>
      </c>
      <c r="B2694" s="14" t="s">
        <v>7156</v>
      </c>
      <c r="C2694" s="14" t="s">
        <v>1572</v>
      </c>
      <c r="D2694" s="14">
        <v>0.0</v>
      </c>
      <c r="E2694" s="14">
        <v>0.0</v>
      </c>
      <c r="F2694" s="14">
        <v>0.0</v>
      </c>
      <c r="G2694" s="14">
        <v>0.0</v>
      </c>
      <c r="H2694" s="14">
        <v>0.0</v>
      </c>
      <c r="I2694" s="14">
        <v>0.0</v>
      </c>
      <c r="J2694" s="14" t="s">
        <v>1868</v>
      </c>
      <c r="K2694" s="14">
        <v>0.720168023946939</v>
      </c>
      <c r="L2694" s="14">
        <v>0.662171046709173</v>
      </c>
    </row>
    <row r="2695">
      <c r="A2695" s="14" t="s">
        <v>7157</v>
      </c>
      <c r="B2695" s="14" t="s">
        <v>7158</v>
      </c>
      <c r="C2695" s="14" t="s">
        <v>1574</v>
      </c>
      <c r="D2695" s="14" t="s">
        <v>46</v>
      </c>
      <c r="E2695" s="14" t="s">
        <v>46</v>
      </c>
      <c r="F2695" s="14" t="s">
        <v>46</v>
      </c>
      <c r="G2695" s="14" t="s">
        <v>46</v>
      </c>
      <c r="H2695" s="14" t="s">
        <v>46</v>
      </c>
      <c r="I2695" s="14" t="s">
        <v>46</v>
      </c>
      <c r="J2695" s="14" t="s">
        <v>1868</v>
      </c>
      <c r="K2695" s="14">
        <v>0.0385875293973532</v>
      </c>
      <c r="L2695" s="14">
        <v>0.0376313672404848</v>
      </c>
    </row>
    <row r="2696">
      <c r="A2696" s="14" t="s">
        <v>7159</v>
      </c>
      <c r="B2696" s="14" t="s">
        <v>7160</v>
      </c>
      <c r="C2696" s="14" t="s">
        <v>1574</v>
      </c>
      <c r="D2696" s="14" t="s">
        <v>46</v>
      </c>
      <c r="E2696" s="14" t="s">
        <v>46</v>
      </c>
      <c r="F2696" s="14" t="s">
        <v>46</v>
      </c>
      <c r="G2696" s="14" t="s">
        <v>46</v>
      </c>
      <c r="H2696" s="14" t="s">
        <v>46</v>
      </c>
      <c r="I2696" s="14" t="s">
        <v>46</v>
      </c>
      <c r="J2696" s="14" t="s">
        <v>1868</v>
      </c>
      <c r="K2696" s="14">
        <v>0.80891787426936</v>
      </c>
      <c r="L2696" s="14">
        <v>0.824701494776502</v>
      </c>
    </row>
    <row r="2697">
      <c r="A2697" s="14" t="s">
        <v>7161</v>
      </c>
      <c r="B2697" s="14" t="s">
        <v>7162</v>
      </c>
      <c r="C2697" s="14" t="s">
        <v>1572</v>
      </c>
      <c r="D2697" s="14">
        <v>0.0</v>
      </c>
      <c r="E2697" s="14">
        <v>0.0</v>
      </c>
      <c r="F2697" s="14">
        <v>0.0</v>
      </c>
      <c r="G2697" s="14">
        <v>0.0</v>
      </c>
      <c r="H2697" s="14">
        <v>0.0</v>
      </c>
      <c r="I2697" s="14">
        <v>0.0</v>
      </c>
      <c r="J2697" s="14" t="s">
        <v>1868</v>
      </c>
      <c r="K2697" s="14">
        <v>0.849788934612279</v>
      </c>
      <c r="L2697" s="14">
        <v>0.846237845085715</v>
      </c>
    </row>
    <row r="2698">
      <c r="A2698" s="14" t="s">
        <v>7163</v>
      </c>
      <c r="B2698" s="14" t="s">
        <v>7164</v>
      </c>
      <c r="C2698" s="14" t="s">
        <v>1572</v>
      </c>
      <c r="D2698" s="14">
        <v>0.0</v>
      </c>
      <c r="E2698" s="14">
        <v>0.0</v>
      </c>
      <c r="F2698" s="14">
        <v>0.0</v>
      </c>
      <c r="G2698" s="14">
        <v>0.0</v>
      </c>
      <c r="H2698" s="14">
        <v>0.0</v>
      </c>
      <c r="I2698" s="14">
        <v>0.0</v>
      </c>
      <c r="J2698" s="14" t="s">
        <v>1868</v>
      </c>
      <c r="K2698" s="14">
        <v>0.153220318623952</v>
      </c>
      <c r="L2698" s="14">
        <v>0.16737228135342</v>
      </c>
    </row>
    <row r="2699">
      <c r="A2699" s="14" t="s">
        <v>7165</v>
      </c>
      <c r="B2699" s="14" t="s">
        <v>7166</v>
      </c>
      <c r="C2699" s="14" t="s">
        <v>1572</v>
      </c>
      <c r="D2699" s="14">
        <v>0.0</v>
      </c>
      <c r="E2699" s="14">
        <v>0.0</v>
      </c>
      <c r="F2699" s="14">
        <v>1.0</v>
      </c>
      <c r="G2699" s="14">
        <v>0.0</v>
      </c>
      <c r="H2699" s="14">
        <v>0.0</v>
      </c>
      <c r="I2699" s="14">
        <v>1.0</v>
      </c>
      <c r="J2699" s="14" t="s">
        <v>1868</v>
      </c>
      <c r="K2699" s="14">
        <v>0.796698699845327</v>
      </c>
      <c r="L2699" s="14">
        <v>0.7967657487189</v>
      </c>
    </row>
    <row r="2700">
      <c r="A2700" s="14" t="s">
        <v>7167</v>
      </c>
      <c r="B2700" s="14" t="s">
        <v>7168</v>
      </c>
      <c r="C2700" s="14" t="s">
        <v>1574</v>
      </c>
      <c r="D2700" s="14" t="s">
        <v>46</v>
      </c>
      <c r="E2700" s="14" t="s">
        <v>46</v>
      </c>
      <c r="F2700" s="14" t="s">
        <v>46</v>
      </c>
      <c r="G2700" s="14" t="s">
        <v>46</v>
      </c>
      <c r="H2700" s="14" t="s">
        <v>46</v>
      </c>
      <c r="I2700" s="14" t="s">
        <v>46</v>
      </c>
      <c r="J2700" s="14" t="s">
        <v>1868</v>
      </c>
      <c r="K2700" s="14">
        <v>0.168221138424667</v>
      </c>
      <c r="L2700" s="14">
        <v>0.144882680264972</v>
      </c>
    </row>
    <row r="2701">
      <c r="A2701" s="14" t="s">
        <v>7169</v>
      </c>
      <c r="B2701" s="14" t="s">
        <v>7170</v>
      </c>
      <c r="C2701" s="14" t="s">
        <v>1574</v>
      </c>
      <c r="D2701" s="14" t="s">
        <v>46</v>
      </c>
      <c r="E2701" s="14" t="s">
        <v>46</v>
      </c>
      <c r="F2701" s="14" t="s">
        <v>46</v>
      </c>
      <c r="G2701" s="14" t="s">
        <v>46</v>
      </c>
      <c r="H2701" s="14" t="s">
        <v>46</v>
      </c>
      <c r="I2701" s="14" t="s">
        <v>46</v>
      </c>
      <c r="J2701" s="14" t="s">
        <v>1868</v>
      </c>
      <c r="K2701" s="14">
        <v>0.165554443982435</v>
      </c>
      <c r="L2701" s="14">
        <v>0.179724925348062</v>
      </c>
    </row>
    <row r="2702">
      <c r="A2702" s="14" t="s">
        <v>7171</v>
      </c>
      <c r="B2702" s="14" t="s">
        <v>7172</v>
      </c>
      <c r="C2702" s="14" t="s">
        <v>1574</v>
      </c>
      <c r="D2702" s="14" t="s">
        <v>46</v>
      </c>
      <c r="E2702" s="14" t="s">
        <v>46</v>
      </c>
      <c r="F2702" s="14" t="s">
        <v>46</v>
      </c>
      <c r="G2702" s="14" t="s">
        <v>46</v>
      </c>
      <c r="H2702" s="14" t="s">
        <v>46</v>
      </c>
      <c r="I2702" s="14" t="s">
        <v>46</v>
      </c>
      <c r="J2702" s="14" t="s">
        <v>1868</v>
      </c>
      <c r="K2702" s="14">
        <v>0.749199742458851</v>
      </c>
      <c r="L2702" s="14">
        <v>0.835505305889321</v>
      </c>
    </row>
    <row r="2703">
      <c r="A2703" s="14" t="s">
        <v>7173</v>
      </c>
      <c r="B2703" s="14" t="s">
        <v>7174</v>
      </c>
      <c r="C2703" s="14" t="s">
        <v>1572</v>
      </c>
      <c r="D2703" s="14">
        <v>0.0</v>
      </c>
      <c r="E2703" s="14">
        <v>0.0</v>
      </c>
      <c r="F2703" s="14">
        <v>0.0</v>
      </c>
      <c r="G2703" s="14">
        <v>0.0</v>
      </c>
      <c r="H2703" s="14">
        <v>0.0</v>
      </c>
      <c r="I2703" s="14">
        <v>0.0</v>
      </c>
      <c r="J2703" s="14" t="s">
        <v>1868</v>
      </c>
      <c r="K2703" s="14">
        <v>0.268943123722889</v>
      </c>
      <c r="L2703" s="14">
        <v>0.233562077478135</v>
      </c>
    </row>
    <row r="2704">
      <c r="A2704" s="14" t="s">
        <v>7175</v>
      </c>
      <c r="B2704" s="14" t="s">
        <v>7176</v>
      </c>
      <c r="C2704" s="14" t="s">
        <v>1574</v>
      </c>
      <c r="D2704" s="14" t="s">
        <v>46</v>
      </c>
      <c r="E2704" s="14" t="s">
        <v>46</v>
      </c>
      <c r="F2704" s="14" t="s">
        <v>46</v>
      </c>
      <c r="G2704" s="14" t="s">
        <v>46</v>
      </c>
      <c r="H2704" s="14" t="s">
        <v>46</v>
      </c>
      <c r="I2704" s="14" t="s">
        <v>46</v>
      </c>
      <c r="J2704" s="14" t="s">
        <v>1868</v>
      </c>
      <c r="K2704" s="14">
        <v>0.967202634955623</v>
      </c>
      <c r="L2704" s="14">
        <v>0.97911015012467</v>
      </c>
    </row>
    <row r="2705">
      <c r="A2705" s="14" t="s">
        <v>7177</v>
      </c>
      <c r="B2705" s="14" t="s">
        <v>7178</v>
      </c>
      <c r="C2705" s="14" t="s">
        <v>1574</v>
      </c>
      <c r="D2705" s="14" t="s">
        <v>46</v>
      </c>
      <c r="E2705" s="14" t="s">
        <v>46</v>
      </c>
      <c r="F2705" s="14" t="s">
        <v>46</v>
      </c>
      <c r="G2705" s="14" t="s">
        <v>46</v>
      </c>
      <c r="H2705" s="14" t="s">
        <v>46</v>
      </c>
      <c r="I2705" s="14" t="s">
        <v>46</v>
      </c>
      <c r="J2705" s="14" t="s">
        <v>1868</v>
      </c>
      <c r="K2705" s="14">
        <v>0.61132669609968</v>
      </c>
      <c r="L2705" s="14">
        <v>0.542317267435802</v>
      </c>
    </row>
    <row r="2706">
      <c r="A2706" s="14" t="s">
        <v>7179</v>
      </c>
      <c r="B2706" s="14" t="s">
        <v>7180</v>
      </c>
      <c r="C2706" s="14" t="s">
        <v>1574</v>
      </c>
      <c r="D2706" s="14" t="s">
        <v>46</v>
      </c>
      <c r="E2706" s="14" t="s">
        <v>46</v>
      </c>
      <c r="F2706" s="14" t="s">
        <v>46</v>
      </c>
      <c r="G2706" s="14" t="s">
        <v>46</v>
      </c>
      <c r="H2706" s="14" t="s">
        <v>46</v>
      </c>
      <c r="I2706" s="14" t="s">
        <v>46</v>
      </c>
      <c r="J2706" s="14" t="s">
        <v>1868</v>
      </c>
      <c r="K2706" s="14">
        <v>0.761392417254764</v>
      </c>
      <c r="L2706" s="14">
        <v>0.814733408584373</v>
      </c>
    </row>
    <row r="2707">
      <c r="A2707" s="14" t="s">
        <v>7181</v>
      </c>
      <c r="B2707" s="14" t="s">
        <v>7182</v>
      </c>
      <c r="C2707" s="14" t="s">
        <v>1574</v>
      </c>
      <c r="D2707" s="14" t="s">
        <v>46</v>
      </c>
      <c r="E2707" s="14" t="s">
        <v>46</v>
      </c>
      <c r="F2707" s="14" t="s">
        <v>46</v>
      </c>
      <c r="G2707" s="14" t="s">
        <v>46</v>
      </c>
      <c r="H2707" s="14" t="s">
        <v>46</v>
      </c>
      <c r="I2707" s="14" t="s">
        <v>46</v>
      </c>
      <c r="J2707" s="14" t="s">
        <v>1868</v>
      </c>
      <c r="K2707" s="14">
        <v>0.766770461999733</v>
      </c>
      <c r="L2707" s="14">
        <v>0.759032898431166</v>
      </c>
    </row>
    <row r="2708">
      <c r="A2708" s="14" t="s">
        <v>7183</v>
      </c>
      <c r="B2708" s="14" t="s">
        <v>7184</v>
      </c>
      <c r="C2708" s="14" t="s">
        <v>1574</v>
      </c>
      <c r="D2708" s="14" t="s">
        <v>46</v>
      </c>
      <c r="E2708" s="14" t="s">
        <v>46</v>
      </c>
      <c r="F2708" s="14" t="s">
        <v>46</v>
      </c>
      <c r="G2708" s="14" t="s">
        <v>46</v>
      </c>
      <c r="H2708" s="14" t="s">
        <v>46</v>
      </c>
      <c r="I2708" s="14" t="s">
        <v>46</v>
      </c>
      <c r="J2708" s="14" t="s">
        <v>1868</v>
      </c>
      <c r="K2708" s="14">
        <v>0.919303275624591</v>
      </c>
      <c r="L2708" s="14">
        <v>0.918533834906966</v>
      </c>
    </row>
    <row r="2709">
      <c r="A2709" s="14" t="s">
        <v>7185</v>
      </c>
      <c r="B2709" s="14" t="s">
        <v>7186</v>
      </c>
      <c r="C2709" s="14" t="s">
        <v>1574</v>
      </c>
      <c r="D2709" s="14" t="s">
        <v>46</v>
      </c>
      <c r="E2709" s="14" t="s">
        <v>46</v>
      </c>
      <c r="F2709" s="14" t="s">
        <v>46</v>
      </c>
      <c r="G2709" s="14" t="s">
        <v>46</v>
      </c>
      <c r="H2709" s="14" t="s">
        <v>46</v>
      </c>
      <c r="I2709" s="14" t="s">
        <v>46</v>
      </c>
      <c r="J2709" s="14" t="s">
        <v>1868</v>
      </c>
      <c r="K2709" s="14">
        <v>0.451510306529573</v>
      </c>
      <c r="L2709" s="14">
        <v>0.53380281733443</v>
      </c>
    </row>
    <row r="2710">
      <c r="A2710" s="14" t="s">
        <v>7187</v>
      </c>
      <c r="B2710" s="14" t="s">
        <v>7188</v>
      </c>
      <c r="C2710" s="14" t="s">
        <v>1574</v>
      </c>
      <c r="D2710" s="14" t="s">
        <v>46</v>
      </c>
      <c r="E2710" s="14" t="s">
        <v>46</v>
      </c>
      <c r="F2710" s="14" t="s">
        <v>46</v>
      </c>
      <c r="G2710" s="14" t="s">
        <v>46</v>
      </c>
      <c r="H2710" s="14" t="s">
        <v>46</v>
      </c>
      <c r="I2710" s="14" t="s">
        <v>46</v>
      </c>
      <c r="J2710" s="14" t="s">
        <v>1868</v>
      </c>
      <c r="K2710" s="14">
        <v>0.84234821115697</v>
      </c>
      <c r="L2710" s="14">
        <v>0.8813309953604</v>
      </c>
    </row>
    <row r="2711">
      <c r="A2711" s="14" t="s">
        <v>7189</v>
      </c>
      <c r="B2711" s="14" t="s">
        <v>7190</v>
      </c>
      <c r="C2711" s="14" t="s">
        <v>1574</v>
      </c>
      <c r="D2711" s="14" t="s">
        <v>46</v>
      </c>
      <c r="E2711" s="14" t="s">
        <v>46</v>
      </c>
      <c r="F2711" s="14" t="s">
        <v>46</v>
      </c>
      <c r="G2711" s="14" t="s">
        <v>46</v>
      </c>
      <c r="H2711" s="14" t="s">
        <v>46</v>
      </c>
      <c r="I2711" s="14" t="s">
        <v>46</v>
      </c>
      <c r="J2711" s="14" t="s">
        <v>1868</v>
      </c>
      <c r="K2711" s="14">
        <v>0.501231031254651</v>
      </c>
      <c r="L2711" s="14">
        <v>0.443684952303356</v>
      </c>
    </row>
    <row r="2712">
      <c r="A2712" s="14" t="s">
        <v>7191</v>
      </c>
      <c r="B2712" s="14" t="s">
        <v>7192</v>
      </c>
      <c r="C2712" s="14" t="s">
        <v>1574</v>
      </c>
      <c r="D2712" s="14" t="s">
        <v>46</v>
      </c>
      <c r="E2712" s="14" t="s">
        <v>46</v>
      </c>
      <c r="F2712" s="14" t="s">
        <v>46</v>
      </c>
      <c r="G2712" s="14" t="s">
        <v>46</v>
      </c>
      <c r="H2712" s="14" t="s">
        <v>46</v>
      </c>
      <c r="I2712" s="14" t="s">
        <v>46</v>
      </c>
      <c r="J2712" s="14" t="s">
        <v>1868</v>
      </c>
      <c r="K2712" s="14">
        <v>0.903455503389539</v>
      </c>
      <c r="L2712" s="14">
        <v>0.935601537350693</v>
      </c>
    </row>
    <row r="2713">
      <c r="A2713" s="14" t="s">
        <v>7193</v>
      </c>
      <c r="B2713" s="14" t="s">
        <v>7194</v>
      </c>
      <c r="C2713" s="14" t="s">
        <v>1574</v>
      </c>
      <c r="D2713" s="14" t="s">
        <v>46</v>
      </c>
      <c r="E2713" s="14" t="s">
        <v>46</v>
      </c>
      <c r="F2713" s="14" t="s">
        <v>46</v>
      </c>
      <c r="G2713" s="14" t="s">
        <v>46</v>
      </c>
      <c r="H2713" s="14" t="s">
        <v>46</v>
      </c>
      <c r="I2713" s="14" t="s">
        <v>46</v>
      </c>
      <c r="J2713" s="14" t="s">
        <v>1868</v>
      </c>
      <c r="K2713" s="14">
        <v>0.95040779239373</v>
      </c>
      <c r="L2713" s="14">
        <v>0.961178662132216</v>
      </c>
    </row>
    <row r="2714">
      <c r="A2714" s="14" t="s">
        <v>7195</v>
      </c>
      <c r="B2714" s="14" t="s">
        <v>7196</v>
      </c>
      <c r="C2714" s="14" t="s">
        <v>1574</v>
      </c>
      <c r="D2714" s="14" t="s">
        <v>46</v>
      </c>
      <c r="E2714" s="14" t="s">
        <v>46</v>
      </c>
      <c r="F2714" s="14" t="s">
        <v>46</v>
      </c>
      <c r="G2714" s="14" t="s">
        <v>46</v>
      </c>
      <c r="H2714" s="14" t="s">
        <v>46</v>
      </c>
      <c r="I2714" s="14" t="s">
        <v>46</v>
      </c>
      <c r="J2714" s="14" t="s">
        <v>1868</v>
      </c>
      <c r="K2714" s="14">
        <v>0.35970772375505</v>
      </c>
      <c r="L2714" s="14">
        <v>0.287895226525969</v>
      </c>
    </row>
    <row r="2715">
      <c r="A2715" s="14" t="s">
        <v>7197</v>
      </c>
      <c r="B2715" s="14" t="s">
        <v>7198</v>
      </c>
      <c r="C2715" s="14" t="s">
        <v>1574</v>
      </c>
      <c r="D2715" s="14" t="s">
        <v>46</v>
      </c>
      <c r="E2715" s="14" t="s">
        <v>46</v>
      </c>
      <c r="F2715" s="14" t="s">
        <v>46</v>
      </c>
      <c r="G2715" s="14" t="s">
        <v>46</v>
      </c>
      <c r="H2715" s="14" t="s">
        <v>46</v>
      </c>
      <c r="I2715" s="14" t="s">
        <v>46</v>
      </c>
      <c r="J2715" s="14" t="s">
        <v>1868</v>
      </c>
      <c r="K2715" s="14">
        <v>0.500144588913273</v>
      </c>
      <c r="L2715" s="14">
        <v>0.515686873933586</v>
      </c>
    </row>
    <row r="2716">
      <c r="A2716" s="14" t="s">
        <v>7199</v>
      </c>
      <c r="B2716" s="14" t="s">
        <v>7200</v>
      </c>
      <c r="C2716" s="14" t="s">
        <v>1574</v>
      </c>
      <c r="D2716" s="14" t="s">
        <v>46</v>
      </c>
      <c r="E2716" s="14" t="s">
        <v>46</v>
      </c>
      <c r="F2716" s="14" t="s">
        <v>46</v>
      </c>
      <c r="G2716" s="14" t="s">
        <v>46</v>
      </c>
      <c r="H2716" s="14" t="s">
        <v>46</v>
      </c>
      <c r="I2716" s="14" t="s">
        <v>46</v>
      </c>
      <c r="J2716" s="14" t="s">
        <v>1868</v>
      </c>
      <c r="K2716" s="14">
        <v>0.804347416662494</v>
      </c>
      <c r="L2716" s="14">
        <v>0.713110828156591</v>
      </c>
    </row>
    <row r="2717">
      <c r="A2717" s="14" t="s">
        <v>7201</v>
      </c>
      <c r="B2717" s="14" t="s">
        <v>7202</v>
      </c>
      <c r="C2717" s="14" t="s">
        <v>1574</v>
      </c>
      <c r="D2717" s="14" t="s">
        <v>46</v>
      </c>
      <c r="E2717" s="14" t="s">
        <v>46</v>
      </c>
      <c r="F2717" s="14" t="s">
        <v>46</v>
      </c>
      <c r="G2717" s="14" t="s">
        <v>46</v>
      </c>
      <c r="H2717" s="14" t="s">
        <v>46</v>
      </c>
      <c r="I2717" s="14" t="s">
        <v>46</v>
      </c>
      <c r="J2717" s="14" t="s">
        <v>1868</v>
      </c>
      <c r="K2717" s="14">
        <v>0.604196659434733</v>
      </c>
      <c r="L2717" s="14">
        <v>0.667408185984364</v>
      </c>
    </row>
    <row r="2718">
      <c r="A2718" s="14" t="s">
        <v>7203</v>
      </c>
      <c r="B2718" s="14" t="s">
        <v>7204</v>
      </c>
      <c r="C2718" s="14" t="s">
        <v>1574</v>
      </c>
      <c r="D2718" s="14" t="s">
        <v>46</v>
      </c>
      <c r="E2718" s="14" t="s">
        <v>46</v>
      </c>
      <c r="F2718" s="14" t="s">
        <v>46</v>
      </c>
      <c r="G2718" s="14" t="s">
        <v>46</v>
      </c>
      <c r="H2718" s="14" t="s">
        <v>46</v>
      </c>
      <c r="I2718" s="14" t="s">
        <v>46</v>
      </c>
      <c r="J2718" s="14" t="s">
        <v>1868</v>
      </c>
      <c r="K2718" s="14">
        <v>0.776267387350408</v>
      </c>
      <c r="L2718" s="14">
        <v>0.867663797009206</v>
      </c>
    </row>
    <row r="2719">
      <c r="A2719" s="14" t="s">
        <v>7205</v>
      </c>
      <c r="B2719" s="14" t="s">
        <v>7206</v>
      </c>
      <c r="C2719" s="14" t="s">
        <v>1574</v>
      </c>
      <c r="D2719" s="14" t="s">
        <v>46</v>
      </c>
      <c r="E2719" s="14" t="s">
        <v>46</v>
      </c>
      <c r="F2719" s="14" t="s">
        <v>46</v>
      </c>
      <c r="G2719" s="14" t="s">
        <v>46</v>
      </c>
      <c r="H2719" s="14" t="s">
        <v>46</v>
      </c>
      <c r="I2719" s="14" t="s">
        <v>46</v>
      </c>
      <c r="J2719" s="14" t="s">
        <v>1868</v>
      </c>
      <c r="K2719" s="14">
        <v>0.661198866512692</v>
      </c>
      <c r="L2719" s="14">
        <v>0.621533408311794</v>
      </c>
    </row>
    <row r="2720">
      <c r="A2720" s="14" t="s">
        <v>7207</v>
      </c>
      <c r="B2720" s="14" t="s">
        <v>7208</v>
      </c>
      <c r="C2720" s="14" t="s">
        <v>1572</v>
      </c>
      <c r="D2720" s="14">
        <v>1.0</v>
      </c>
      <c r="E2720" s="14">
        <v>0.0</v>
      </c>
      <c r="F2720" s="14">
        <v>0.0</v>
      </c>
      <c r="G2720" s="14">
        <v>0.0</v>
      </c>
      <c r="H2720" s="14">
        <v>0.0</v>
      </c>
      <c r="I2720" s="14">
        <v>1.0</v>
      </c>
      <c r="J2720" s="14" t="s">
        <v>1868</v>
      </c>
      <c r="K2720" s="14">
        <v>0.0605214472559863</v>
      </c>
      <c r="L2720" s="14">
        <v>0.103956906163799</v>
      </c>
    </row>
    <row r="2721">
      <c r="A2721" s="14" t="s">
        <v>7209</v>
      </c>
      <c r="B2721" s="14" t="s">
        <v>1738</v>
      </c>
      <c r="C2721" s="14" t="s">
        <v>1572</v>
      </c>
      <c r="D2721" s="14">
        <v>1.0</v>
      </c>
      <c r="E2721" s="14">
        <v>0.0</v>
      </c>
      <c r="F2721" s="14">
        <v>1.0</v>
      </c>
      <c r="G2721" s="14">
        <v>1.0</v>
      </c>
      <c r="H2721" s="14">
        <v>0.0</v>
      </c>
      <c r="I2721" s="14">
        <v>3.0</v>
      </c>
      <c r="J2721" s="14" t="s">
        <v>1868</v>
      </c>
      <c r="K2721" s="14">
        <v>0.0488193414958542</v>
      </c>
      <c r="L2721" s="14">
        <v>0.0714499826676852</v>
      </c>
    </row>
    <row r="2722">
      <c r="A2722" s="14" t="s">
        <v>7210</v>
      </c>
      <c r="B2722" s="14" t="s">
        <v>7211</v>
      </c>
      <c r="C2722" s="14" t="s">
        <v>1572</v>
      </c>
      <c r="D2722" s="14">
        <v>0.0</v>
      </c>
      <c r="E2722" s="14">
        <v>0.0</v>
      </c>
      <c r="F2722" s="14">
        <v>0.0</v>
      </c>
      <c r="G2722" s="14">
        <v>0.0</v>
      </c>
      <c r="H2722" s="14">
        <v>0.0</v>
      </c>
      <c r="I2722" s="14">
        <v>0.0</v>
      </c>
      <c r="J2722" s="14" t="s">
        <v>1868</v>
      </c>
      <c r="K2722" s="14">
        <v>0.878493871531535</v>
      </c>
      <c r="L2722" s="14">
        <v>0.828213147041772</v>
      </c>
    </row>
    <row r="2723">
      <c r="A2723" s="14" t="s">
        <v>7212</v>
      </c>
      <c r="B2723" s="14" t="s">
        <v>7213</v>
      </c>
      <c r="C2723" s="14" t="s">
        <v>1574</v>
      </c>
      <c r="D2723" s="14" t="s">
        <v>46</v>
      </c>
      <c r="E2723" s="14" t="s">
        <v>46</v>
      </c>
      <c r="F2723" s="14" t="s">
        <v>46</v>
      </c>
      <c r="G2723" s="14" t="s">
        <v>46</v>
      </c>
      <c r="H2723" s="14" t="s">
        <v>46</v>
      </c>
      <c r="I2723" s="14" t="s">
        <v>46</v>
      </c>
      <c r="J2723" s="14" t="s">
        <v>1868</v>
      </c>
      <c r="K2723" s="14">
        <v>0.184702913917178</v>
      </c>
      <c r="L2723" s="14">
        <v>0.195608618408955</v>
      </c>
    </row>
    <row r="2724">
      <c r="A2724" s="14" t="s">
        <v>7214</v>
      </c>
      <c r="B2724" s="14" t="s">
        <v>7215</v>
      </c>
      <c r="C2724" s="14" t="s">
        <v>1574</v>
      </c>
      <c r="D2724" s="14" t="s">
        <v>46</v>
      </c>
      <c r="E2724" s="14" t="s">
        <v>46</v>
      </c>
      <c r="F2724" s="14" t="s">
        <v>46</v>
      </c>
      <c r="G2724" s="14" t="s">
        <v>46</v>
      </c>
      <c r="H2724" s="14" t="s">
        <v>46</v>
      </c>
      <c r="I2724" s="14" t="s">
        <v>46</v>
      </c>
      <c r="J2724" s="14" t="s">
        <v>1868</v>
      </c>
      <c r="K2724" s="14">
        <v>0.844823200420824</v>
      </c>
      <c r="L2724" s="14">
        <v>0.832628580675052</v>
      </c>
    </row>
    <row r="2725">
      <c r="A2725" s="14" t="s">
        <v>7216</v>
      </c>
      <c r="B2725" s="14" t="s">
        <v>7217</v>
      </c>
      <c r="C2725" s="14" t="s">
        <v>1574</v>
      </c>
      <c r="D2725" s="14" t="s">
        <v>46</v>
      </c>
      <c r="E2725" s="14" t="s">
        <v>46</v>
      </c>
      <c r="F2725" s="14" t="s">
        <v>46</v>
      </c>
      <c r="G2725" s="14" t="s">
        <v>46</v>
      </c>
      <c r="H2725" s="14" t="s">
        <v>46</v>
      </c>
      <c r="I2725" s="14" t="s">
        <v>46</v>
      </c>
      <c r="J2725" s="14" t="s">
        <v>1868</v>
      </c>
      <c r="K2725" s="14">
        <v>0.671966147995398</v>
      </c>
      <c r="L2725" s="14">
        <v>0.584727816874818</v>
      </c>
    </row>
    <row r="2726">
      <c r="A2726" s="14" t="s">
        <v>7218</v>
      </c>
      <c r="B2726" s="14" t="s">
        <v>7219</v>
      </c>
      <c r="C2726" s="14" t="s">
        <v>1574</v>
      </c>
      <c r="D2726" s="14" t="s">
        <v>46</v>
      </c>
      <c r="E2726" s="14" t="s">
        <v>46</v>
      </c>
      <c r="F2726" s="14" t="s">
        <v>46</v>
      </c>
      <c r="G2726" s="14" t="s">
        <v>46</v>
      </c>
      <c r="H2726" s="14" t="s">
        <v>46</v>
      </c>
      <c r="I2726" s="14" t="s">
        <v>46</v>
      </c>
      <c r="J2726" s="14" t="s">
        <v>1868</v>
      </c>
      <c r="K2726" s="14">
        <v>0.0796625320658775</v>
      </c>
      <c r="L2726" s="14">
        <v>0.132964080937203</v>
      </c>
    </row>
    <row r="2727">
      <c r="A2727" s="14" t="s">
        <v>7220</v>
      </c>
      <c r="B2727" s="14" t="s">
        <v>7221</v>
      </c>
      <c r="C2727" s="14" t="s">
        <v>1574</v>
      </c>
      <c r="D2727" s="14" t="s">
        <v>46</v>
      </c>
      <c r="E2727" s="14" t="s">
        <v>46</v>
      </c>
      <c r="F2727" s="14" t="s">
        <v>46</v>
      </c>
      <c r="G2727" s="14" t="s">
        <v>46</v>
      </c>
      <c r="H2727" s="14" t="s">
        <v>46</v>
      </c>
      <c r="I2727" s="14" t="s">
        <v>46</v>
      </c>
      <c r="J2727" s="14" t="s">
        <v>1868</v>
      </c>
      <c r="K2727" s="14">
        <v>0.368252823472394</v>
      </c>
      <c r="L2727" s="14">
        <v>0.526826080684766</v>
      </c>
    </row>
    <row r="2728">
      <c r="A2728" s="14" t="s">
        <v>7222</v>
      </c>
      <c r="B2728" s="14" t="s">
        <v>7223</v>
      </c>
      <c r="C2728" s="14" t="s">
        <v>1574</v>
      </c>
      <c r="D2728" s="14" t="s">
        <v>46</v>
      </c>
      <c r="E2728" s="14" t="s">
        <v>46</v>
      </c>
      <c r="F2728" s="14" t="s">
        <v>46</v>
      </c>
      <c r="G2728" s="14" t="s">
        <v>46</v>
      </c>
      <c r="H2728" s="14" t="s">
        <v>46</v>
      </c>
      <c r="I2728" s="14" t="s">
        <v>46</v>
      </c>
      <c r="J2728" s="14" t="s">
        <v>1868</v>
      </c>
      <c r="K2728" s="14">
        <v>0.811198039382409</v>
      </c>
      <c r="L2728" s="14">
        <v>0.829993239211286</v>
      </c>
    </row>
    <row r="2729">
      <c r="A2729" s="14" t="s">
        <v>7224</v>
      </c>
      <c r="B2729" s="14" t="s">
        <v>7225</v>
      </c>
      <c r="C2729" s="14" t="s">
        <v>1574</v>
      </c>
      <c r="D2729" s="14" t="s">
        <v>46</v>
      </c>
      <c r="E2729" s="14" t="s">
        <v>46</v>
      </c>
      <c r="F2729" s="14" t="s">
        <v>46</v>
      </c>
      <c r="G2729" s="14" t="s">
        <v>46</v>
      </c>
      <c r="H2729" s="14" t="s">
        <v>46</v>
      </c>
      <c r="I2729" s="14" t="s">
        <v>46</v>
      </c>
      <c r="J2729" s="14" t="s">
        <v>1868</v>
      </c>
      <c r="K2729" s="14">
        <v>0.895263370019426</v>
      </c>
      <c r="L2729" s="14">
        <v>0.926193028083412</v>
      </c>
    </row>
    <row r="2730">
      <c r="A2730" s="14" t="s">
        <v>7226</v>
      </c>
      <c r="B2730" s="14" t="s">
        <v>7227</v>
      </c>
      <c r="C2730" s="14" t="s">
        <v>1574</v>
      </c>
      <c r="D2730" s="14" t="s">
        <v>46</v>
      </c>
      <c r="E2730" s="14" t="s">
        <v>46</v>
      </c>
      <c r="F2730" s="14" t="s">
        <v>46</v>
      </c>
      <c r="G2730" s="14" t="s">
        <v>46</v>
      </c>
      <c r="H2730" s="14" t="s">
        <v>46</v>
      </c>
      <c r="I2730" s="14" t="s">
        <v>46</v>
      </c>
      <c r="J2730" s="14" t="s">
        <v>1868</v>
      </c>
      <c r="K2730" s="14">
        <v>0.688090291526568</v>
      </c>
      <c r="L2730" s="14">
        <v>0.867824407920546</v>
      </c>
    </row>
    <row r="2731">
      <c r="A2731" s="14" t="s">
        <v>7228</v>
      </c>
      <c r="B2731" s="14" t="s">
        <v>7229</v>
      </c>
      <c r="C2731" s="14" t="s">
        <v>1574</v>
      </c>
      <c r="D2731" s="14" t="s">
        <v>46</v>
      </c>
      <c r="E2731" s="14" t="s">
        <v>46</v>
      </c>
      <c r="F2731" s="14" t="s">
        <v>46</v>
      </c>
      <c r="G2731" s="14" t="s">
        <v>46</v>
      </c>
      <c r="H2731" s="14" t="s">
        <v>46</v>
      </c>
      <c r="I2731" s="14" t="s">
        <v>46</v>
      </c>
      <c r="J2731" s="14" t="s">
        <v>1868</v>
      </c>
      <c r="K2731" s="14">
        <v>0.280266850742419</v>
      </c>
      <c r="L2731" s="14">
        <v>0.408420835292889</v>
      </c>
    </row>
    <row r="2732">
      <c r="A2732" s="14" t="s">
        <v>7230</v>
      </c>
      <c r="B2732" s="14" t="s">
        <v>7231</v>
      </c>
      <c r="C2732" s="14" t="s">
        <v>1574</v>
      </c>
      <c r="D2732" s="14" t="s">
        <v>46</v>
      </c>
      <c r="E2732" s="14" t="s">
        <v>46</v>
      </c>
      <c r="F2732" s="14" t="s">
        <v>46</v>
      </c>
      <c r="G2732" s="14" t="s">
        <v>46</v>
      </c>
      <c r="H2732" s="14" t="s">
        <v>46</v>
      </c>
      <c r="I2732" s="14" t="s">
        <v>46</v>
      </c>
      <c r="J2732" s="14" t="s">
        <v>1868</v>
      </c>
      <c r="K2732" s="14">
        <v>0.569114963655464</v>
      </c>
      <c r="L2732" s="14">
        <v>0.51313476092931</v>
      </c>
    </row>
    <row r="2733">
      <c r="A2733" s="14" t="s">
        <v>7232</v>
      </c>
      <c r="B2733" s="14" t="s">
        <v>7233</v>
      </c>
      <c r="C2733" s="14" t="s">
        <v>1574</v>
      </c>
      <c r="D2733" s="14" t="s">
        <v>46</v>
      </c>
      <c r="E2733" s="14" t="s">
        <v>46</v>
      </c>
      <c r="F2733" s="14" t="s">
        <v>46</v>
      </c>
      <c r="G2733" s="14" t="s">
        <v>46</v>
      </c>
      <c r="H2733" s="14" t="s">
        <v>46</v>
      </c>
      <c r="I2733" s="14" t="s">
        <v>46</v>
      </c>
      <c r="J2733" s="14" t="s">
        <v>1868</v>
      </c>
      <c r="K2733" s="14">
        <v>0.89184210471288</v>
      </c>
      <c r="L2733" s="14">
        <v>0.887110041775194</v>
      </c>
    </row>
    <row r="2734">
      <c r="A2734" s="14" t="s">
        <v>7234</v>
      </c>
      <c r="B2734" s="14" t="s">
        <v>7235</v>
      </c>
      <c r="C2734" s="14" t="s">
        <v>1574</v>
      </c>
      <c r="D2734" s="14" t="s">
        <v>46</v>
      </c>
      <c r="E2734" s="14" t="s">
        <v>46</v>
      </c>
      <c r="F2734" s="14" t="s">
        <v>46</v>
      </c>
      <c r="G2734" s="14" t="s">
        <v>46</v>
      </c>
      <c r="H2734" s="14" t="s">
        <v>46</v>
      </c>
      <c r="I2734" s="14" t="s">
        <v>46</v>
      </c>
      <c r="J2734" s="14" t="s">
        <v>1868</v>
      </c>
      <c r="K2734" s="14">
        <v>0.983058278012375</v>
      </c>
      <c r="L2734" s="14">
        <v>0.980843818613392</v>
      </c>
    </row>
    <row r="2735">
      <c r="A2735" s="14" t="s">
        <v>7236</v>
      </c>
      <c r="B2735" s="14" t="s">
        <v>7237</v>
      </c>
      <c r="C2735" s="14" t="s">
        <v>1574</v>
      </c>
      <c r="D2735" s="14" t="s">
        <v>46</v>
      </c>
      <c r="E2735" s="14" t="s">
        <v>46</v>
      </c>
      <c r="F2735" s="14" t="s">
        <v>46</v>
      </c>
      <c r="G2735" s="14" t="s">
        <v>46</v>
      </c>
      <c r="H2735" s="14" t="s">
        <v>46</v>
      </c>
      <c r="I2735" s="14" t="s">
        <v>46</v>
      </c>
      <c r="J2735" s="14" t="s">
        <v>1868</v>
      </c>
      <c r="K2735" s="14">
        <v>0.308217170277097</v>
      </c>
      <c r="L2735" s="14">
        <v>0.230379217215137</v>
      </c>
    </row>
    <row r="2736">
      <c r="A2736" s="14" t="s">
        <v>7238</v>
      </c>
      <c r="B2736" s="14" t="s">
        <v>7239</v>
      </c>
      <c r="C2736" s="14" t="s">
        <v>1574</v>
      </c>
      <c r="D2736" s="14" t="s">
        <v>46</v>
      </c>
      <c r="E2736" s="14" t="s">
        <v>46</v>
      </c>
      <c r="F2736" s="14" t="s">
        <v>46</v>
      </c>
      <c r="G2736" s="14" t="s">
        <v>46</v>
      </c>
      <c r="H2736" s="14" t="s">
        <v>46</v>
      </c>
      <c r="I2736" s="14" t="s">
        <v>46</v>
      </c>
      <c r="J2736" s="14" t="s">
        <v>1868</v>
      </c>
      <c r="K2736" s="14">
        <v>0.690058203925091</v>
      </c>
      <c r="L2736" s="14">
        <v>0.618104415604637</v>
      </c>
    </row>
    <row r="2737">
      <c r="A2737" s="14" t="s">
        <v>7240</v>
      </c>
      <c r="B2737" s="14" t="s">
        <v>7241</v>
      </c>
      <c r="C2737" s="14" t="s">
        <v>1574</v>
      </c>
      <c r="D2737" s="14" t="s">
        <v>46</v>
      </c>
      <c r="E2737" s="14" t="s">
        <v>46</v>
      </c>
      <c r="F2737" s="14" t="s">
        <v>46</v>
      </c>
      <c r="G2737" s="14" t="s">
        <v>46</v>
      </c>
      <c r="H2737" s="14" t="s">
        <v>46</v>
      </c>
      <c r="I2737" s="14" t="s">
        <v>46</v>
      </c>
      <c r="J2737" s="14" t="s">
        <v>1868</v>
      </c>
      <c r="K2737" s="14">
        <v>0.760694379184986</v>
      </c>
      <c r="L2737" s="14">
        <v>0.762206796223644</v>
      </c>
    </row>
    <row r="2738">
      <c r="A2738" s="14" t="s">
        <v>7242</v>
      </c>
      <c r="B2738" s="14" t="s">
        <v>7243</v>
      </c>
      <c r="C2738" s="14" t="s">
        <v>1574</v>
      </c>
      <c r="D2738" s="14" t="s">
        <v>46</v>
      </c>
      <c r="E2738" s="14" t="s">
        <v>46</v>
      </c>
      <c r="F2738" s="14" t="s">
        <v>46</v>
      </c>
      <c r="G2738" s="14" t="s">
        <v>46</v>
      </c>
      <c r="H2738" s="14" t="s">
        <v>46</v>
      </c>
      <c r="I2738" s="14" t="s">
        <v>46</v>
      </c>
      <c r="J2738" s="14" t="s">
        <v>1868</v>
      </c>
      <c r="K2738" s="14">
        <v>0.417942432099036</v>
      </c>
      <c r="L2738" s="14">
        <v>0.291387125575298</v>
      </c>
    </row>
    <row r="2739">
      <c r="A2739" s="14" t="s">
        <v>7244</v>
      </c>
      <c r="B2739" s="14" t="s">
        <v>7245</v>
      </c>
      <c r="C2739" s="14" t="s">
        <v>1574</v>
      </c>
      <c r="D2739" s="14" t="s">
        <v>46</v>
      </c>
      <c r="E2739" s="14" t="s">
        <v>46</v>
      </c>
      <c r="F2739" s="14" t="s">
        <v>46</v>
      </c>
      <c r="G2739" s="14" t="s">
        <v>46</v>
      </c>
      <c r="H2739" s="14" t="s">
        <v>46</v>
      </c>
      <c r="I2739" s="14" t="s">
        <v>46</v>
      </c>
      <c r="J2739" s="14" t="s">
        <v>1868</v>
      </c>
      <c r="K2739" s="14">
        <v>0.588257465923456</v>
      </c>
      <c r="L2739" s="14">
        <v>0.562002236116163</v>
      </c>
    </row>
    <row r="2740">
      <c r="A2740" s="14" t="s">
        <v>7246</v>
      </c>
      <c r="B2740" s="14" t="s">
        <v>7247</v>
      </c>
      <c r="C2740" s="14" t="s">
        <v>1572</v>
      </c>
      <c r="D2740" s="14">
        <v>0.0</v>
      </c>
      <c r="E2740" s="14">
        <v>0.0</v>
      </c>
      <c r="F2740" s="14">
        <v>0.0</v>
      </c>
      <c r="G2740" s="14">
        <v>0.0</v>
      </c>
      <c r="H2740" s="14">
        <v>0.0</v>
      </c>
      <c r="I2740" s="14">
        <v>0.0</v>
      </c>
      <c r="J2740" s="14" t="s">
        <v>1868</v>
      </c>
      <c r="K2740" s="14">
        <v>0.768821515461515</v>
      </c>
      <c r="L2740" s="14">
        <v>0.771373761956542</v>
      </c>
    </row>
    <row r="2741">
      <c r="A2741" s="14" t="s">
        <v>7248</v>
      </c>
      <c r="B2741" s="14" t="s">
        <v>7249</v>
      </c>
      <c r="C2741" s="14" t="s">
        <v>1572</v>
      </c>
      <c r="D2741" s="14">
        <v>0.0</v>
      </c>
      <c r="E2741" s="14">
        <v>0.0</v>
      </c>
      <c r="F2741" s="14">
        <v>0.0</v>
      </c>
      <c r="G2741" s="14">
        <v>0.0</v>
      </c>
      <c r="H2741" s="14">
        <v>0.0</v>
      </c>
      <c r="I2741" s="14">
        <v>0.0</v>
      </c>
      <c r="J2741" s="14" t="s">
        <v>1868</v>
      </c>
      <c r="K2741" s="14">
        <v>0.559932454223345</v>
      </c>
      <c r="L2741" s="14">
        <v>0.519432111761661</v>
      </c>
    </row>
    <row r="2742">
      <c r="A2742" s="14" t="s">
        <v>7250</v>
      </c>
      <c r="B2742" s="14" t="s">
        <v>7251</v>
      </c>
      <c r="C2742" s="14" t="s">
        <v>1572</v>
      </c>
      <c r="D2742" s="14">
        <v>0.0</v>
      </c>
      <c r="E2742" s="14">
        <v>0.0</v>
      </c>
      <c r="F2742" s="14">
        <v>0.0</v>
      </c>
      <c r="G2742" s="14">
        <v>0.0</v>
      </c>
      <c r="H2742" s="14">
        <v>0.0</v>
      </c>
      <c r="I2742" s="14">
        <v>0.0</v>
      </c>
      <c r="J2742" s="14" t="s">
        <v>1868</v>
      </c>
      <c r="K2742" s="14">
        <v>0.432275479263413</v>
      </c>
      <c r="L2742" s="14">
        <v>0.397249545871057</v>
      </c>
    </row>
    <row r="2743">
      <c r="A2743" s="14" t="s">
        <v>7252</v>
      </c>
      <c r="B2743" s="14" t="s">
        <v>7253</v>
      </c>
      <c r="C2743" s="14" t="s">
        <v>1574</v>
      </c>
      <c r="D2743" s="14" t="s">
        <v>46</v>
      </c>
      <c r="E2743" s="14" t="s">
        <v>46</v>
      </c>
      <c r="F2743" s="14" t="s">
        <v>46</v>
      </c>
      <c r="G2743" s="14" t="s">
        <v>46</v>
      </c>
      <c r="H2743" s="14" t="s">
        <v>46</v>
      </c>
      <c r="I2743" s="14" t="s">
        <v>46</v>
      </c>
      <c r="J2743" s="14" t="s">
        <v>1868</v>
      </c>
      <c r="K2743" s="14">
        <v>0.7239477450945</v>
      </c>
      <c r="L2743" s="14">
        <v>0.775593080492201</v>
      </c>
    </row>
    <row r="2744">
      <c r="A2744" s="14" t="s">
        <v>7254</v>
      </c>
      <c r="B2744" s="14" t="s">
        <v>7255</v>
      </c>
      <c r="C2744" s="14" t="s">
        <v>1572</v>
      </c>
      <c r="D2744" s="14">
        <v>0.0</v>
      </c>
      <c r="E2744" s="14">
        <v>0.0</v>
      </c>
      <c r="F2744" s="14">
        <v>0.0</v>
      </c>
      <c r="G2744" s="14">
        <v>0.0</v>
      </c>
      <c r="H2744" s="14">
        <v>0.0</v>
      </c>
      <c r="I2744" s="14">
        <v>0.0</v>
      </c>
      <c r="J2744" s="14" t="s">
        <v>1868</v>
      </c>
      <c r="K2744" s="14">
        <v>0.989264205142526</v>
      </c>
      <c r="L2744" s="14">
        <v>0.985715619997012</v>
      </c>
    </row>
    <row r="2745">
      <c r="A2745" s="14" t="s">
        <v>7256</v>
      </c>
      <c r="B2745" s="14" t="s">
        <v>7257</v>
      </c>
      <c r="C2745" s="14" t="s">
        <v>1574</v>
      </c>
      <c r="D2745" s="14" t="s">
        <v>46</v>
      </c>
      <c r="E2745" s="14" t="s">
        <v>46</v>
      </c>
      <c r="F2745" s="14" t="s">
        <v>46</v>
      </c>
      <c r="G2745" s="14" t="s">
        <v>46</v>
      </c>
      <c r="H2745" s="14" t="s">
        <v>46</v>
      </c>
      <c r="I2745" s="14" t="s">
        <v>46</v>
      </c>
      <c r="J2745" s="14" t="s">
        <v>1868</v>
      </c>
      <c r="K2745" s="14">
        <v>0.328418727476169</v>
      </c>
      <c r="L2745" s="14">
        <v>0.332921341043713</v>
      </c>
    </row>
    <row r="2746">
      <c r="A2746" s="14" t="s">
        <v>7258</v>
      </c>
      <c r="B2746" s="14" t="s">
        <v>7259</v>
      </c>
      <c r="C2746" s="14" t="s">
        <v>1574</v>
      </c>
      <c r="D2746" s="14" t="s">
        <v>46</v>
      </c>
      <c r="E2746" s="14" t="s">
        <v>46</v>
      </c>
      <c r="F2746" s="14" t="s">
        <v>46</v>
      </c>
      <c r="G2746" s="14" t="s">
        <v>46</v>
      </c>
      <c r="H2746" s="14" t="s">
        <v>46</v>
      </c>
      <c r="I2746" s="14" t="s">
        <v>46</v>
      </c>
      <c r="J2746" s="14" t="s">
        <v>1868</v>
      </c>
      <c r="K2746" s="14">
        <v>0.79271299046882</v>
      </c>
      <c r="L2746" s="14">
        <v>0.698138073003011</v>
      </c>
    </row>
    <row r="2747">
      <c r="A2747" s="14" t="s">
        <v>7260</v>
      </c>
      <c r="B2747" s="14" t="s">
        <v>7261</v>
      </c>
      <c r="C2747" s="14" t="s">
        <v>1572</v>
      </c>
      <c r="D2747" s="14">
        <v>0.0</v>
      </c>
      <c r="E2747" s="14">
        <v>0.0</v>
      </c>
      <c r="F2747" s="14">
        <v>0.0</v>
      </c>
      <c r="G2747" s="14">
        <v>1.0</v>
      </c>
      <c r="H2747" s="14">
        <v>0.0</v>
      </c>
      <c r="I2747" s="14">
        <v>1.0</v>
      </c>
      <c r="J2747" s="14" t="s">
        <v>1868</v>
      </c>
      <c r="K2747" s="14">
        <v>0.134291608728063</v>
      </c>
      <c r="L2747" s="14">
        <v>0.141548028536501</v>
      </c>
    </row>
    <row r="2748">
      <c r="A2748" s="14" t="s">
        <v>7262</v>
      </c>
      <c r="B2748" s="14" t="s">
        <v>7263</v>
      </c>
      <c r="C2748" s="14" t="s">
        <v>1574</v>
      </c>
      <c r="D2748" s="14" t="s">
        <v>46</v>
      </c>
      <c r="E2748" s="14" t="s">
        <v>46</v>
      </c>
      <c r="F2748" s="14" t="s">
        <v>46</v>
      </c>
      <c r="G2748" s="14" t="s">
        <v>46</v>
      </c>
      <c r="H2748" s="14" t="s">
        <v>46</v>
      </c>
      <c r="I2748" s="14" t="s">
        <v>46</v>
      </c>
      <c r="J2748" s="14" t="s">
        <v>1868</v>
      </c>
      <c r="K2748" s="14">
        <v>0.866983844817654</v>
      </c>
      <c r="L2748" s="14">
        <v>0.837679469241006</v>
      </c>
    </row>
    <row r="2749">
      <c r="A2749" s="14" t="s">
        <v>7264</v>
      </c>
      <c r="B2749" s="14" t="s">
        <v>7265</v>
      </c>
      <c r="C2749" s="14" t="s">
        <v>1574</v>
      </c>
      <c r="D2749" s="14" t="s">
        <v>46</v>
      </c>
      <c r="E2749" s="14" t="s">
        <v>46</v>
      </c>
      <c r="F2749" s="14" t="s">
        <v>46</v>
      </c>
      <c r="G2749" s="14" t="s">
        <v>46</v>
      </c>
      <c r="H2749" s="14" t="s">
        <v>46</v>
      </c>
      <c r="I2749" s="14" t="s">
        <v>46</v>
      </c>
      <c r="J2749" s="14" t="s">
        <v>1868</v>
      </c>
      <c r="K2749" s="14">
        <v>0.112124096048233</v>
      </c>
      <c r="L2749" s="14">
        <v>0.104099543338704</v>
      </c>
    </row>
    <row r="2750">
      <c r="A2750" s="14" t="s">
        <v>7266</v>
      </c>
      <c r="B2750" s="14" t="s">
        <v>7267</v>
      </c>
      <c r="C2750" s="14" t="s">
        <v>1574</v>
      </c>
      <c r="D2750" s="14" t="s">
        <v>46</v>
      </c>
      <c r="E2750" s="14" t="s">
        <v>46</v>
      </c>
      <c r="F2750" s="14" t="s">
        <v>46</v>
      </c>
      <c r="G2750" s="14" t="s">
        <v>46</v>
      </c>
      <c r="H2750" s="14" t="s">
        <v>46</v>
      </c>
      <c r="I2750" s="14" t="s">
        <v>46</v>
      </c>
      <c r="J2750" s="14" t="s">
        <v>1868</v>
      </c>
      <c r="K2750" s="14">
        <v>0.852705922717026</v>
      </c>
      <c r="L2750" s="14">
        <v>0.725514353794409</v>
      </c>
    </row>
    <row r="2751">
      <c r="A2751" s="14" t="s">
        <v>7268</v>
      </c>
      <c r="B2751" s="14" t="s">
        <v>7269</v>
      </c>
      <c r="C2751" s="14" t="s">
        <v>1574</v>
      </c>
      <c r="D2751" s="14" t="s">
        <v>46</v>
      </c>
      <c r="E2751" s="14" t="s">
        <v>46</v>
      </c>
      <c r="F2751" s="14" t="s">
        <v>46</v>
      </c>
      <c r="G2751" s="14" t="s">
        <v>46</v>
      </c>
      <c r="H2751" s="14" t="s">
        <v>46</v>
      </c>
      <c r="I2751" s="14" t="s">
        <v>46</v>
      </c>
      <c r="J2751" s="14" t="s">
        <v>1868</v>
      </c>
      <c r="K2751" s="14">
        <v>0.437160750895449</v>
      </c>
      <c r="L2751" s="14">
        <v>0.365461196914553</v>
      </c>
    </row>
    <row r="2752">
      <c r="A2752" s="14" t="s">
        <v>7270</v>
      </c>
      <c r="B2752" s="14" t="s">
        <v>1828</v>
      </c>
      <c r="C2752" s="14" t="s">
        <v>1572</v>
      </c>
      <c r="D2752" s="14">
        <v>0.0</v>
      </c>
      <c r="E2752" s="14">
        <v>0.0</v>
      </c>
      <c r="F2752" s="14">
        <v>0.0</v>
      </c>
      <c r="G2752" s="14">
        <v>0.0</v>
      </c>
      <c r="H2752" s="14">
        <v>0.0</v>
      </c>
      <c r="I2752" s="14">
        <v>0.0</v>
      </c>
      <c r="J2752" s="14" t="s">
        <v>1868</v>
      </c>
      <c r="K2752" s="14">
        <v>0.119590494800402</v>
      </c>
      <c r="L2752" s="14">
        <v>0.0832824137742696</v>
      </c>
    </row>
    <row r="2753">
      <c r="A2753" s="14" t="s">
        <v>7271</v>
      </c>
      <c r="B2753" s="14" t="s">
        <v>7272</v>
      </c>
      <c r="C2753" s="14" t="s">
        <v>1572</v>
      </c>
      <c r="D2753" s="14">
        <v>0.0</v>
      </c>
      <c r="E2753" s="14">
        <v>0.0</v>
      </c>
      <c r="F2753" s="14">
        <v>0.0</v>
      </c>
      <c r="G2753" s="14">
        <v>0.0</v>
      </c>
      <c r="H2753" s="14">
        <v>0.0</v>
      </c>
      <c r="I2753" s="14">
        <v>0.0</v>
      </c>
      <c r="J2753" s="14" t="s">
        <v>1868</v>
      </c>
      <c r="K2753" s="14">
        <v>0.524182122799295</v>
      </c>
      <c r="L2753" s="14">
        <v>0.590297650518313</v>
      </c>
    </row>
    <row r="2754">
      <c r="A2754" s="14" t="s">
        <v>7273</v>
      </c>
      <c r="B2754" s="14" t="s">
        <v>7274</v>
      </c>
      <c r="C2754" s="14" t="s">
        <v>1574</v>
      </c>
      <c r="D2754" s="14" t="s">
        <v>46</v>
      </c>
      <c r="E2754" s="14" t="s">
        <v>46</v>
      </c>
      <c r="F2754" s="14" t="s">
        <v>46</v>
      </c>
      <c r="G2754" s="14" t="s">
        <v>46</v>
      </c>
      <c r="H2754" s="14" t="s">
        <v>46</v>
      </c>
      <c r="I2754" s="14" t="s">
        <v>46</v>
      </c>
      <c r="J2754" s="14" t="s">
        <v>1868</v>
      </c>
      <c r="K2754" s="14">
        <v>0.976540041968885</v>
      </c>
      <c r="L2754" s="14">
        <v>0.972790781164135</v>
      </c>
    </row>
    <row r="2755">
      <c r="A2755" s="14" t="s">
        <v>7275</v>
      </c>
      <c r="B2755" s="14" t="s">
        <v>7276</v>
      </c>
      <c r="C2755" s="14" t="s">
        <v>1574</v>
      </c>
      <c r="D2755" s="14" t="s">
        <v>46</v>
      </c>
      <c r="E2755" s="14" t="s">
        <v>46</v>
      </c>
      <c r="F2755" s="14" t="s">
        <v>46</v>
      </c>
      <c r="G2755" s="14" t="s">
        <v>46</v>
      </c>
      <c r="H2755" s="14" t="s">
        <v>46</v>
      </c>
      <c r="I2755" s="14" t="s">
        <v>46</v>
      </c>
      <c r="J2755" s="14" t="s">
        <v>1868</v>
      </c>
      <c r="K2755" s="14">
        <v>0.327186948112986</v>
      </c>
      <c r="L2755" s="14">
        <v>0.234125454979276</v>
      </c>
    </row>
    <row r="2756">
      <c r="A2756" s="14" t="s">
        <v>7277</v>
      </c>
      <c r="B2756" s="14" t="s">
        <v>7278</v>
      </c>
      <c r="C2756" s="14" t="s">
        <v>1572</v>
      </c>
      <c r="D2756" s="14">
        <v>0.0</v>
      </c>
      <c r="E2756" s="14">
        <v>0.0</v>
      </c>
      <c r="F2756" s="14">
        <v>0.0</v>
      </c>
      <c r="G2756" s="14">
        <v>0.0</v>
      </c>
      <c r="H2756" s="14">
        <v>0.0</v>
      </c>
      <c r="I2756" s="14">
        <v>0.0</v>
      </c>
      <c r="J2756" s="14" t="s">
        <v>1868</v>
      </c>
      <c r="K2756" s="14">
        <v>0.98680621381215</v>
      </c>
      <c r="L2756" s="14">
        <v>0.430083522568453</v>
      </c>
    </row>
    <row r="2757">
      <c r="A2757" s="14" t="s">
        <v>7279</v>
      </c>
      <c r="B2757" s="14" t="s">
        <v>7280</v>
      </c>
      <c r="C2757" s="14" t="s">
        <v>1574</v>
      </c>
      <c r="D2757" s="14" t="s">
        <v>46</v>
      </c>
      <c r="E2757" s="14" t="s">
        <v>46</v>
      </c>
      <c r="F2757" s="14" t="s">
        <v>46</v>
      </c>
      <c r="G2757" s="14" t="s">
        <v>46</v>
      </c>
      <c r="H2757" s="14" t="s">
        <v>46</v>
      </c>
      <c r="I2757" s="14" t="s">
        <v>46</v>
      </c>
      <c r="J2757" s="14" t="s">
        <v>1868</v>
      </c>
      <c r="K2757" s="14">
        <v>0.736277116689442</v>
      </c>
      <c r="L2757" s="14">
        <v>0.623068066242449</v>
      </c>
    </row>
    <row r="2758">
      <c r="A2758" s="14" t="s">
        <v>7281</v>
      </c>
      <c r="B2758" s="14" t="s">
        <v>7282</v>
      </c>
      <c r="C2758" s="14" t="s">
        <v>1572</v>
      </c>
      <c r="D2758" s="14">
        <v>0.0</v>
      </c>
      <c r="E2758" s="14">
        <v>0.0</v>
      </c>
      <c r="F2758" s="14">
        <v>0.0</v>
      </c>
      <c r="G2758" s="14">
        <v>0.0</v>
      </c>
      <c r="H2758" s="14">
        <v>0.0</v>
      </c>
      <c r="I2758" s="14">
        <v>0.0</v>
      </c>
      <c r="J2758" s="14" t="s">
        <v>1868</v>
      </c>
      <c r="K2758" s="14">
        <v>0.738191897122455</v>
      </c>
      <c r="L2758" s="14">
        <v>0.412838995884357</v>
      </c>
    </row>
    <row r="2759">
      <c r="A2759" s="14" t="s">
        <v>7283</v>
      </c>
      <c r="B2759" s="14" t="s">
        <v>7284</v>
      </c>
      <c r="C2759" s="14" t="s">
        <v>1572</v>
      </c>
      <c r="D2759" s="14">
        <v>0.0</v>
      </c>
      <c r="E2759" s="14">
        <v>0.0</v>
      </c>
      <c r="F2759" s="14">
        <v>0.0</v>
      </c>
      <c r="G2759" s="14">
        <v>0.0</v>
      </c>
      <c r="H2759" s="14">
        <v>0.0</v>
      </c>
      <c r="I2759" s="14">
        <v>0.0</v>
      </c>
      <c r="J2759" s="14" t="s">
        <v>1868</v>
      </c>
      <c r="K2759" s="14">
        <v>0.549896478548495</v>
      </c>
      <c r="L2759" s="14">
        <v>0.623112564141967</v>
      </c>
    </row>
    <row r="2760">
      <c r="A2760" s="14" t="s">
        <v>7285</v>
      </c>
      <c r="B2760" s="14" t="s">
        <v>7286</v>
      </c>
      <c r="C2760" s="14" t="s">
        <v>1574</v>
      </c>
      <c r="D2760" s="14" t="s">
        <v>46</v>
      </c>
      <c r="E2760" s="14" t="s">
        <v>46</v>
      </c>
      <c r="F2760" s="14" t="s">
        <v>46</v>
      </c>
      <c r="G2760" s="14" t="s">
        <v>46</v>
      </c>
      <c r="H2760" s="14" t="s">
        <v>46</v>
      </c>
      <c r="I2760" s="14" t="s">
        <v>46</v>
      </c>
      <c r="J2760" s="14" t="s">
        <v>1868</v>
      </c>
      <c r="K2760" s="14">
        <v>0.393316717235373</v>
      </c>
      <c r="L2760" s="14">
        <v>0.404759695244793</v>
      </c>
    </row>
    <row r="2761">
      <c r="A2761" s="14" t="s">
        <v>7287</v>
      </c>
      <c r="B2761" s="14" t="s">
        <v>7288</v>
      </c>
      <c r="C2761" s="14" t="s">
        <v>1574</v>
      </c>
      <c r="D2761" s="14" t="s">
        <v>46</v>
      </c>
      <c r="E2761" s="14" t="s">
        <v>46</v>
      </c>
      <c r="F2761" s="14" t="s">
        <v>46</v>
      </c>
      <c r="G2761" s="14" t="s">
        <v>46</v>
      </c>
      <c r="H2761" s="14" t="s">
        <v>46</v>
      </c>
      <c r="I2761" s="14" t="s">
        <v>46</v>
      </c>
      <c r="J2761" s="14" t="s">
        <v>1868</v>
      </c>
      <c r="K2761" s="14">
        <v>0.726578115948475</v>
      </c>
      <c r="L2761" s="14">
        <v>0.81140065515333</v>
      </c>
    </row>
    <row r="2762">
      <c r="A2762" s="14" t="s">
        <v>7289</v>
      </c>
      <c r="B2762" s="14" t="s">
        <v>7290</v>
      </c>
      <c r="C2762" s="14" t="s">
        <v>1572</v>
      </c>
      <c r="D2762" s="14">
        <v>0.0</v>
      </c>
      <c r="E2762" s="14">
        <v>0.0</v>
      </c>
      <c r="F2762" s="14">
        <v>0.0</v>
      </c>
      <c r="G2762" s="14">
        <v>0.0</v>
      </c>
      <c r="H2762" s="14">
        <v>0.0</v>
      </c>
      <c r="I2762" s="14">
        <v>0.0</v>
      </c>
      <c r="J2762" s="14" t="s">
        <v>1868</v>
      </c>
      <c r="K2762" s="14">
        <v>0.486834756763954</v>
      </c>
      <c r="L2762" s="14">
        <v>0.624112142210448</v>
      </c>
    </row>
    <row r="2763">
      <c r="A2763" s="14" t="s">
        <v>7291</v>
      </c>
      <c r="B2763" s="14" t="s">
        <v>7292</v>
      </c>
      <c r="C2763" s="14" t="s">
        <v>1574</v>
      </c>
      <c r="D2763" s="14" t="s">
        <v>46</v>
      </c>
      <c r="E2763" s="14" t="s">
        <v>46</v>
      </c>
      <c r="F2763" s="14" t="s">
        <v>46</v>
      </c>
      <c r="G2763" s="14" t="s">
        <v>46</v>
      </c>
      <c r="H2763" s="14" t="s">
        <v>46</v>
      </c>
      <c r="I2763" s="14" t="s">
        <v>46</v>
      </c>
      <c r="J2763" s="14" t="s">
        <v>1868</v>
      </c>
      <c r="K2763" s="14">
        <v>0.779496112671618</v>
      </c>
      <c r="L2763" s="14">
        <v>0.806776127788608</v>
      </c>
    </row>
    <row r="2764">
      <c r="A2764" s="14" t="s">
        <v>7293</v>
      </c>
      <c r="B2764" s="14" t="s">
        <v>7294</v>
      </c>
      <c r="C2764" s="14" t="s">
        <v>1574</v>
      </c>
      <c r="D2764" s="14" t="s">
        <v>46</v>
      </c>
      <c r="E2764" s="14" t="s">
        <v>46</v>
      </c>
      <c r="F2764" s="14" t="s">
        <v>46</v>
      </c>
      <c r="G2764" s="14" t="s">
        <v>46</v>
      </c>
      <c r="H2764" s="14" t="s">
        <v>46</v>
      </c>
      <c r="I2764" s="14" t="s">
        <v>46</v>
      </c>
      <c r="J2764" s="14" t="s">
        <v>1868</v>
      </c>
      <c r="K2764" s="14">
        <v>0.85391359309642</v>
      </c>
      <c r="L2764" s="14">
        <v>0.852583839940304</v>
      </c>
    </row>
    <row r="2765">
      <c r="A2765" s="14" t="s">
        <v>7295</v>
      </c>
      <c r="B2765" s="14" t="s">
        <v>7296</v>
      </c>
      <c r="C2765" s="14" t="s">
        <v>1574</v>
      </c>
      <c r="D2765" s="14" t="s">
        <v>46</v>
      </c>
      <c r="E2765" s="14" t="s">
        <v>46</v>
      </c>
      <c r="F2765" s="14" t="s">
        <v>46</v>
      </c>
      <c r="G2765" s="14" t="s">
        <v>46</v>
      </c>
      <c r="H2765" s="14" t="s">
        <v>46</v>
      </c>
      <c r="I2765" s="14" t="s">
        <v>46</v>
      </c>
      <c r="J2765" s="14" t="s">
        <v>1868</v>
      </c>
      <c r="K2765" s="14">
        <v>0.159370667836812</v>
      </c>
      <c r="L2765" s="14">
        <v>0.242758649903342</v>
      </c>
    </row>
    <row r="2766">
      <c r="A2766" s="14" t="s">
        <v>7297</v>
      </c>
      <c r="B2766" s="14" t="s">
        <v>7298</v>
      </c>
      <c r="C2766" s="14" t="s">
        <v>1574</v>
      </c>
      <c r="D2766" s="14" t="s">
        <v>46</v>
      </c>
      <c r="E2766" s="14" t="s">
        <v>46</v>
      </c>
      <c r="F2766" s="14" t="s">
        <v>46</v>
      </c>
      <c r="G2766" s="14" t="s">
        <v>46</v>
      </c>
      <c r="H2766" s="14" t="s">
        <v>46</v>
      </c>
      <c r="I2766" s="14" t="s">
        <v>46</v>
      </c>
      <c r="J2766" s="14" t="s">
        <v>1868</v>
      </c>
      <c r="K2766" s="14">
        <v>0.421234726077921</v>
      </c>
      <c r="L2766" s="14">
        <v>0.281232855611617</v>
      </c>
    </row>
    <row r="2767">
      <c r="A2767" s="14" t="s">
        <v>7299</v>
      </c>
      <c r="B2767" s="14" t="s">
        <v>7300</v>
      </c>
      <c r="C2767" s="14" t="s">
        <v>1574</v>
      </c>
      <c r="D2767" s="14" t="s">
        <v>46</v>
      </c>
      <c r="E2767" s="14" t="s">
        <v>46</v>
      </c>
      <c r="F2767" s="14" t="s">
        <v>46</v>
      </c>
      <c r="G2767" s="14" t="s">
        <v>46</v>
      </c>
      <c r="H2767" s="14" t="s">
        <v>46</v>
      </c>
      <c r="I2767" s="14" t="s">
        <v>46</v>
      </c>
      <c r="J2767" s="14" t="s">
        <v>1868</v>
      </c>
      <c r="K2767" s="14">
        <v>0.796325284109922</v>
      </c>
      <c r="L2767" s="14">
        <v>0.851579722402069</v>
      </c>
    </row>
    <row r="2768">
      <c r="A2768" s="14" t="s">
        <v>7301</v>
      </c>
      <c r="B2768" s="14" t="s">
        <v>7302</v>
      </c>
      <c r="C2768" s="14" t="s">
        <v>1574</v>
      </c>
      <c r="D2768" s="14" t="s">
        <v>46</v>
      </c>
      <c r="E2768" s="14" t="s">
        <v>46</v>
      </c>
      <c r="F2768" s="14" t="s">
        <v>46</v>
      </c>
      <c r="G2768" s="14" t="s">
        <v>46</v>
      </c>
      <c r="H2768" s="14" t="s">
        <v>46</v>
      </c>
      <c r="I2768" s="14" t="s">
        <v>46</v>
      </c>
      <c r="J2768" s="14" t="s">
        <v>1868</v>
      </c>
      <c r="K2768" s="14">
        <v>0.0208659836465225</v>
      </c>
      <c r="L2768" s="14">
        <v>0.0233260893402958</v>
      </c>
    </row>
    <row r="2769">
      <c r="A2769" s="14" t="s">
        <v>7303</v>
      </c>
      <c r="B2769" s="14" t="s">
        <v>7304</v>
      </c>
      <c r="C2769" s="14" t="s">
        <v>1574</v>
      </c>
      <c r="D2769" s="14" t="s">
        <v>46</v>
      </c>
      <c r="E2769" s="14" t="s">
        <v>46</v>
      </c>
      <c r="F2769" s="14" t="s">
        <v>46</v>
      </c>
      <c r="G2769" s="14" t="s">
        <v>46</v>
      </c>
      <c r="H2769" s="14" t="s">
        <v>46</v>
      </c>
      <c r="I2769" s="14" t="s">
        <v>46</v>
      </c>
      <c r="J2769" s="14" t="s">
        <v>1868</v>
      </c>
      <c r="K2769" s="14">
        <v>0.868021295400327</v>
      </c>
      <c r="L2769" s="14">
        <v>0.873559426252029</v>
      </c>
    </row>
    <row r="2770">
      <c r="A2770" s="14" t="s">
        <v>7305</v>
      </c>
      <c r="B2770" s="14" t="s">
        <v>7306</v>
      </c>
      <c r="C2770" s="14" t="s">
        <v>1574</v>
      </c>
      <c r="D2770" s="14" t="s">
        <v>46</v>
      </c>
      <c r="E2770" s="14" t="s">
        <v>46</v>
      </c>
      <c r="F2770" s="14" t="s">
        <v>46</v>
      </c>
      <c r="G2770" s="14" t="s">
        <v>46</v>
      </c>
      <c r="H2770" s="14" t="s">
        <v>46</v>
      </c>
      <c r="I2770" s="14" t="s">
        <v>46</v>
      </c>
      <c r="J2770" s="14" t="s">
        <v>1868</v>
      </c>
      <c r="K2770" s="14">
        <v>0.994816669509323</v>
      </c>
      <c r="L2770" s="14">
        <v>0.996609518660248</v>
      </c>
    </row>
    <row r="2771">
      <c r="A2771" s="14" t="s">
        <v>7307</v>
      </c>
      <c r="B2771" s="14" t="s">
        <v>7308</v>
      </c>
      <c r="C2771" s="14" t="s">
        <v>1574</v>
      </c>
      <c r="D2771" s="14" t="s">
        <v>46</v>
      </c>
      <c r="E2771" s="14" t="s">
        <v>46</v>
      </c>
      <c r="F2771" s="14" t="s">
        <v>46</v>
      </c>
      <c r="G2771" s="14" t="s">
        <v>46</v>
      </c>
      <c r="H2771" s="14" t="s">
        <v>46</v>
      </c>
      <c r="I2771" s="14" t="s">
        <v>46</v>
      </c>
      <c r="J2771" s="14" t="s">
        <v>1868</v>
      </c>
      <c r="K2771" s="14">
        <v>0.636214303508841</v>
      </c>
      <c r="L2771" s="14">
        <v>0.609114572965254</v>
      </c>
    </row>
    <row r="2772">
      <c r="A2772" s="14" t="s">
        <v>7309</v>
      </c>
      <c r="B2772" s="14" t="s">
        <v>7310</v>
      </c>
      <c r="C2772" s="14" t="s">
        <v>1574</v>
      </c>
      <c r="D2772" s="14" t="s">
        <v>46</v>
      </c>
      <c r="E2772" s="14" t="s">
        <v>46</v>
      </c>
      <c r="F2772" s="14" t="s">
        <v>46</v>
      </c>
      <c r="G2772" s="14" t="s">
        <v>46</v>
      </c>
      <c r="H2772" s="14" t="s">
        <v>46</v>
      </c>
      <c r="I2772" s="14" t="s">
        <v>46</v>
      </c>
      <c r="J2772" s="14" t="s">
        <v>1868</v>
      </c>
      <c r="K2772" s="14">
        <v>0.708735892136604</v>
      </c>
      <c r="L2772" s="14">
        <v>0.764031331409102</v>
      </c>
    </row>
    <row r="2773">
      <c r="A2773" s="14" t="s">
        <v>7311</v>
      </c>
      <c r="B2773" s="14" t="s">
        <v>7312</v>
      </c>
      <c r="C2773" s="14" t="s">
        <v>1574</v>
      </c>
      <c r="D2773" s="14" t="s">
        <v>46</v>
      </c>
      <c r="E2773" s="14" t="s">
        <v>46</v>
      </c>
      <c r="F2773" s="14" t="s">
        <v>46</v>
      </c>
      <c r="G2773" s="14" t="s">
        <v>46</v>
      </c>
      <c r="H2773" s="14" t="s">
        <v>46</v>
      </c>
      <c r="I2773" s="14" t="s">
        <v>46</v>
      </c>
      <c r="J2773" s="14" t="s">
        <v>1868</v>
      </c>
      <c r="K2773" s="14">
        <v>0.94624793564825</v>
      </c>
      <c r="L2773" s="14">
        <v>0.966155743284225</v>
      </c>
    </row>
    <row r="2774">
      <c r="A2774" s="14" t="s">
        <v>7313</v>
      </c>
      <c r="B2774" s="14" t="s">
        <v>7314</v>
      </c>
      <c r="C2774" s="14" t="s">
        <v>1574</v>
      </c>
      <c r="D2774" s="14" t="s">
        <v>46</v>
      </c>
      <c r="E2774" s="14" t="s">
        <v>46</v>
      </c>
      <c r="F2774" s="14" t="s">
        <v>46</v>
      </c>
      <c r="G2774" s="14" t="s">
        <v>46</v>
      </c>
      <c r="H2774" s="14" t="s">
        <v>46</v>
      </c>
      <c r="I2774" s="14" t="s">
        <v>46</v>
      </c>
      <c r="J2774" s="14" t="s">
        <v>1868</v>
      </c>
      <c r="K2774" s="14">
        <v>0.674443010567485</v>
      </c>
      <c r="L2774" s="14">
        <v>0.76247830748355</v>
      </c>
    </row>
    <row r="2775">
      <c r="A2775" s="14" t="s">
        <v>7315</v>
      </c>
      <c r="B2775" s="14" t="s">
        <v>7316</v>
      </c>
      <c r="C2775" s="14" t="s">
        <v>1574</v>
      </c>
      <c r="D2775" s="14" t="s">
        <v>46</v>
      </c>
      <c r="E2775" s="14" t="s">
        <v>46</v>
      </c>
      <c r="F2775" s="14" t="s">
        <v>46</v>
      </c>
      <c r="G2775" s="14" t="s">
        <v>46</v>
      </c>
      <c r="H2775" s="14" t="s">
        <v>46</v>
      </c>
      <c r="I2775" s="14" t="s">
        <v>46</v>
      </c>
      <c r="J2775" s="14" t="s">
        <v>1868</v>
      </c>
      <c r="K2775" s="14">
        <v>0.582064307596398</v>
      </c>
      <c r="L2775" s="14">
        <v>0.608578967583533</v>
      </c>
    </row>
    <row r="2776">
      <c r="A2776" s="14" t="s">
        <v>7317</v>
      </c>
      <c r="B2776" s="14" t="s">
        <v>7318</v>
      </c>
      <c r="C2776" s="14" t="s">
        <v>1574</v>
      </c>
      <c r="D2776" s="14" t="s">
        <v>46</v>
      </c>
      <c r="E2776" s="14" t="s">
        <v>46</v>
      </c>
      <c r="F2776" s="14" t="s">
        <v>46</v>
      </c>
      <c r="G2776" s="14" t="s">
        <v>46</v>
      </c>
      <c r="H2776" s="14" t="s">
        <v>46</v>
      </c>
      <c r="I2776" s="14" t="s">
        <v>46</v>
      </c>
      <c r="J2776" s="14" t="s">
        <v>1868</v>
      </c>
      <c r="K2776" s="14">
        <v>0.526617875415504</v>
      </c>
      <c r="L2776" s="14">
        <v>0.576036141301707</v>
      </c>
    </row>
    <row r="2777">
      <c r="A2777" s="14" t="s">
        <v>7319</v>
      </c>
      <c r="B2777" s="14" t="s">
        <v>7320</v>
      </c>
      <c r="C2777" s="14" t="s">
        <v>1574</v>
      </c>
      <c r="D2777" s="14" t="s">
        <v>46</v>
      </c>
      <c r="E2777" s="14" t="s">
        <v>46</v>
      </c>
      <c r="F2777" s="14" t="s">
        <v>46</v>
      </c>
      <c r="G2777" s="14" t="s">
        <v>46</v>
      </c>
      <c r="H2777" s="14" t="s">
        <v>46</v>
      </c>
      <c r="I2777" s="14" t="s">
        <v>46</v>
      </c>
      <c r="J2777" s="14" t="s">
        <v>1868</v>
      </c>
      <c r="K2777" s="14">
        <v>0.747774858401563</v>
      </c>
      <c r="L2777" s="14">
        <v>0.757875325272397</v>
      </c>
    </row>
    <row r="2778">
      <c r="A2778" s="14" t="s">
        <v>7321</v>
      </c>
      <c r="B2778" s="14" t="s">
        <v>7322</v>
      </c>
      <c r="C2778" s="14" t="s">
        <v>1574</v>
      </c>
      <c r="D2778" s="14" t="s">
        <v>46</v>
      </c>
      <c r="E2778" s="14" t="s">
        <v>46</v>
      </c>
      <c r="F2778" s="14" t="s">
        <v>46</v>
      </c>
      <c r="G2778" s="14" t="s">
        <v>46</v>
      </c>
      <c r="H2778" s="14" t="s">
        <v>46</v>
      </c>
      <c r="I2778" s="14" t="s">
        <v>46</v>
      </c>
      <c r="J2778" s="14" t="s">
        <v>1868</v>
      </c>
      <c r="K2778" s="14">
        <v>0.606382783907507</v>
      </c>
      <c r="L2778" s="14">
        <v>0.609993241263749</v>
      </c>
    </row>
    <row r="2779">
      <c r="A2779" s="14" t="s">
        <v>7323</v>
      </c>
      <c r="B2779" s="14" t="s">
        <v>7324</v>
      </c>
      <c r="C2779" s="14" t="s">
        <v>1574</v>
      </c>
      <c r="D2779" s="14" t="s">
        <v>46</v>
      </c>
      <c r="E2779" s="14" t="s">
        <v>46</v>
      </c>
      <c r="F2779" s="14" t="s">
        <v>46</v>
      </c>
      <c r="G2779" s="14" t="s">
        <v>46</v>
      </c>
      <c r="H2779" s="14" t="s">
        <v>46</v>
      </c>
      <c r="I2779" s="14" t="s">
        <v>46</v>
      </c>
      <c r="J2779" s="14" t="s">
        <v>1868</v>
      </c>
      <c r="K2779" s="14">
        <v>0.416454849000039</v>
      </c>
      <c r="L2779" s="14">
        <v>0.443238511104679</v>
      </c>
    </row>
    <row r="2780">
      <c r="A2780" s="14" t="s">
        <v>7325</v>
      </c>
      <c r="B2780" s="14" t="s">
        <v>7326</v>
      </c>
      <c r="C2780" s="14" t="s">
        <v>1574</v>
      </c>
      <c r="D2780" s="14" t="s">
        <v>46</v>
      </c>
      <c r="E2780" s="14" t="s">
        <v>46</v>
      </c>
      <c r="F2780" s="14" t="s">
        <v>46</v>
      </c>
      <c r="G2780" s="14" t="s">
        <v>46</v>
      </c>
      <c r="H2780" s="14" t="s">
        <v>46</v>
      </c>
      <c r="I2780" s="14" t="s">
        <v>46</v>
      </c>
      <c r="J2780" s="14" t="s">
        <v>1868</v>
      </c>
      <c r="K2780" s="14">
        <v>0.950109429727577</v>
      </c>
      <c r="L2780" s="14">
        <v>0.952945569374562</v>
      </c>
    </row>
    <row r="2781">
      <c r="A2781" s="14" t="s">
        <v>7327</v>
      </c>
      <c r="B2781" s="14" t="s">
        <v>7328</v>
      </c>
      <c r="C2781" s="14" t="s">
        <v>1574</v>
      </c>
      <c r="D2781" s="14" t="s">
        <v>46</v>
      </c>
      <c r="E2781" s="14" t="s">
        <v>46</v>
      </c>
      <c r="F2781" s="14" t="s">
        <v>46</v>
      </c>
      <c r="G2781" s="14" t="s">
        <v>46</v>
      </c>
      <c r="H2781" s="14" t="s">
        <v>46</v>
      </c>
      <c r="I2781" s="14" t="s">
        <v>46</v>
      </c>
      <c r="J2781" s="14" t="s">
        <v>1868</v>
      </c>
      <c r="K2781" s="14">
        <v>0.0823922925087673</v>
      </c>
      <c r="L2781" s="14">
        <v>0.0582148643477508</v>
      </c>
    </row>
    <row r="2782">
      <c r="A2782" s="14" t="s">
        <v>7329</v>
      </c>
      <c r="B2782" s="14" t="s">
        <v>7330</v>
      </c>
      <c r="C2782" s="14" t="s">
        <v>1574</v>
      </c>
      <c r="D2782" s="14" t="s">
        <v>46</v>
      </c>
      <c r="E2782" s="14" t="s">
        <v>46</v>
      </c>
      <c r="F2782" s="14" t="s">
        <v>46</v>
      </c>
      <c r="G2782" s="14" t="s">
        <v>46</v>
      </c>
      <c r="H2782" s="14" t="s">
        <v>46</v>
      </c>
      <c r="I2782" s="14" t="s">
        <v>46</v>
      </c>
      <c r="J2782" s="14" t="s">
        <v>1868</v>
      </c>
      <c r="K2782" s="14">
        <v>0.225119157348017</v>
      </c>
      <c r="L2782" s="14">
        <v>0.229483782917086</v>
      </c>
    </row>
    <row r="2783">
      <c r="A2783" s="14" t="s">
        <v>7331</v>
      </c>
      <c r="B2783" s="14" t="s">
        <v>7332</v>
      </c>
      <c r="C2783" s="14" t="s">
        <v>1574</v>
      </c>
      <c r="D2783" s="14" t="s">
        <v>46</v>
      </c>
      <c r="E2783" s="14" t="s">
        <v>46</v>
      </c>
      <c r="F2783" s="14" t="s">
        <v>46</v>
      </c>
      <c r="G2783" s="14" t="s">
        <v>46</v>
      </c>
      <c r="H2783" s="14" t="s">
        <v>46</v>
      </c>
      <c r="I2783" s="14" t="s">
        <v>46</v>
      </c>
      <c r="J2783" s="14" t="s">
        <v>1868</v>
      </c>
      <c r="K2783" s="14">
        <v>0.255991034717538</v>
      </c>
      <c r="L2783" s="14">
        <v>0.281923793866386</v>
      </c>
    </row>
    <row r="2784">
      <c r="A2784" s="14" t="s">
        <v>7333</v>
      </c>
      <c r="B2784" s="14" t="s">
        <v>7334</v>
      </c>
      <c r="C2784" s="14" t="s">
        <v>1574</v>
      </c>
      <c r="D2784" s="14" t="s">
        <v>46</v>
      </c>
      <c r="E2784" s="14" t="s">
        <v>46</v>
      </c>
      <c r="F2784" s="14" t="s">
        <v>46</v>
      </c>
      <c r="G2784" s="14" t="s">
        <v>46</v>
      </c>
      <c r="H2784" s="14" t="s">
        <v>46</v>
      </c>
      <c r="I2784" s="14" t="s">
        <v>46</v>
      </c>
      <c r="J2784" s="14" t="s">
        <v>1868</v>
      </c>
      <c r="K2784" s="14">
        <v>0.779153003637599</v>
      </c>
      <c r="L2784" s="14">
        <v>0.819846770462057</v>
      </c>
    </row>
    <row r="2785">
      <c r="A2785" s="14" t="s">
        <v>7335</v>
      </c>
      <c r="B2785" s="14" t="s">
        <v>7336</v>
      </c>
      <c r="C2785" s="14" t="s">
        <v>1574</v>
      </c>
      <c r="D2785" s="14" t="s">
        <v>46</v>
      </c>
      <c r="E2785" s="14" t="s">
        <v>46</v>
      </c>
      <c r="F2785" s="14" t="s">
        <v>46</v>
      </c>
      <c r="G2785" s="14" t="s">
        <v>46</v>
      </c>
      <c r="H2785" s="14" t="s">
        <v>46</v>
      </c>
      <c r="I2785" s="14" t="s">
        <v>46</v>
      </c>
      <c r="J2785" s="14" t="s">
        <v>1868</v>
      </c>
      <c r="K2785" s="14">
        <v>0.973874644416525</v>
      </c>
      <c r="L2785" s="14">
        <v>0.965584018324776</v>
      </c>
    </row>
    <row r="2786">
      <c r="A2786" s="14" t="s">
        <v>7337</v>
      </c>
      <c r="B2786" s="14" t="s">
        <v>7338</v>
      </c>
      <c r="C2786" s="14" t="s">
        <v>1574</v>
      </c>
      <c r="D2786" s="14" t="s">
        <v>46</v>
      </c>
      <c r="E2786" s="14" t="s">
        <v>46</v>
      </c>
      <c r="F2786" s="14" t="s">
        <v>46</v>
      </c>
      <c r="G2786" s="14" t="s">
        <v>46</v>
      </c>
      <c r="H2786" s="14" t="s">
        <v>46</v>
      </c>
      <c r="I2786" s="14" t="s">
        <v>46</v>
      </c>
      <c r="J2786" s="14" t="s">
        <v>1868</v>
      </c>
      <c r="K2786" s="14">
        <v>0.75447497218651</v>
      </c>
      <c r="L2786" s="14">
        <v>0.753454042935563</v>
      </c>
    </row>
    <row r="2787">
      <c r="A2787" s="14" t="s">
        <v>7339</v>
      </c>
      <c r="B2787" s="14" t="s">
        <v>7340</v>
      </c>
      <c r="C2787" s="14" t="s">
        <v>1574</v>
      </c>
      <c r="D2787" s="14" t="s">
        <v>46</v>
      </c>
      <c r="E2787" s="14" t="s">
        <v>46</v>
      </c>
      <c r="F2787" s="14" t="s">
        <v>46</v>
      </c>
      <c r="G2787" s="14" t="s">
        <v>46</v>
      </c>
      <c r="H2787" s="14" t="s">
        <v>46</v>
      </c>
      <c r="I2787" s="14" t="s">
        <v>46</v>
      </c>
      <c r="J2787" s="14" t="s">
        <v>1868</v>
      </c>
      <c r="K2787" s="14">
        <v>0.177001707778589</v>
      </c>
      <c r="L2787" s="14">
        <v>0.114796425283811</v>
      </c>
    </row>
    <row r="2788">
      <c r="A2788" s="14" t="s">
        <v>7341</v>
      </c>
      <c r="B2788" s="14" t="s">
        <v>7342</v>
      </c>
      <c r="C2788" s="14" t="s">
        <v>1572</v>
      </c>
      <c r="D2788" s="14">
        <v>0.0</v>
      </c>
      <c r="E2788" s="14">
        <v>0.0</v>
      </c>
      <c r="F2788" s="14">
        <v>0.0</v>
      </c>
      <c r="G2788" s="14">
        <v>0.0</v>
      </c>
      <c r="H2788" s="14">
        <v>0.0</v>
      </c>
      <c r="I2788" s="14">
        <v>0.0</v>
      </c>
      <c r="J2788" s="14" t="s">
        <v>1868</v>
      </c>
      <c r="K2788" s="14">
        <v>0.723812121516886</v>
      </c>
      <c r="L2788" s="14">
        <v>0.771343264176681</v>
      </c>
    </row>
    <row r="2789">
      <c r="A2789" s="14" t="s">
        <v>7343</v>
      </c>
      <c r="B2789" s="14" t="s">
        <v>7344</v>
      </c>
      <c r="C2789" s="14" t="s">
        <v>1574</v>
      </c>
      <c r="D2789" s="14" t="s">
        <v>46</v>
      </c>
      <c r="E2789" s="14" t="s">
        <v>46</v>
      </c>
      <c r="F2789" s="14" t="s">
        <v>46</v>
      </c>
      <c r="G2789" s="14" t="s">
        <v>46</v>
      </c>
      <c r="H2789" s="14" t="s">
        <v>46</v>
      </c>
      <c r="I2789" s="14" t="s">
        <v>46</v>
      </c>
      <c r="J2789" s="14" t="s">
        <v>1868</v>
      </c>
      <c r="K2789" s="14">
        <v>0.427231503796183</v>
      </c>
      <c r="L2789" s="14">
        <v>0.32906584745936</v>
      </c>
    </row>
    <row r="2790">
      <c r="A2790" s="14" t="s">
        <v>7345</v>
      </c>
      <c r="B2790" s="14" t="s">
        <v>7346</v>
      </c>
      <c r="C2790" s="14" t="s">
        <v>1574</v>
      </c>
      <c r="D2790" s="14" t="s">
        <v>46</v>
      </c>
      <c r="E2790" s="14" t="s">
        <v>46</v>
      </c>
      <c r="F2790" s="14" t="s">
        <v>46</v>
      </c>
      <c r="G2790" s="14" t="s">
        <v>46</v>
      </c>
      <c r="H2790" s="14" t="s">
        <v>46</v>
      </c>
      <c r="I2790" s="14" t="s">
        <v>46</v>
      </c>
      <c r="J2790" s="14" t="s">
        <v>1868</v>
      </c>
      <c r="K2790" s="14">
        <v>0.0747949185326027</v>
      </c>
      <c r="L2790" s="14">
        <v>0.0907326569789293</v>
      </c>
    </row>
    <row r="2791">
      <c r="A2791" s="14" t="s">
        <v>7347</v>
      </c>
      <c r="B2791" s="14" t="s">
        <v>7348</v>
      </c>
      <c r="C2791" s="14" t="s">
        <v>1574</v>
      </c>
      <c r="D2791" s="14" t="s">
        <v>46</v>
      </c>
      <c r="E2791" s="14" t="s">
        <v>46</v>
      </c>
      <c r="F2791" s="14" t="s">
        <v>46</v>
      </c>
      <c r="G2791" s="14" t="s">
        <v>46</v>
      </c>
      <c r="H2791" s="14" t="s">
        <v>46</v>
      </c>
      <c r="I2791" s="14" t="s">
        <v>46</v>
      </c>
      <c r="J2791" s="14" t="s">
        <v>1868</v>
      </c>
      <c r="K2791" s="14">
        <v>0.347180921812318</v>
      </c>
      <c r="L2791" s="14">
        <v>0.337563670733423</v>
      </c>
    </row>
    <row r="2792">
      <c r="A2792" s="14" t="s">
        <v>7349</v>
      </c>
      <c r="B2792" s="14" t="s">
        <v>7350</v>
      </c>
      <c r="C2792" s="14" t="s">
        <v>1574</v>
      </c>
      <c r="D2792" s="14" t="s">
        <v>46</v>
      </c>
      <c r="E2792" s="14" t="s">
        <v>46</v>
      </c>
      <c r="F2792" s="14" t="s">
        <v>46</v>
      </c>
      <c r="G2792" s="14" t="s">
        <v>46</v>
      </c>
      <c r="H2792" s="14" t="s">
        <v>46</v>
      </c>
      <c r="I2792" s="14" t="s">
        <v>46</v>
      </c>
      <c r="J2792" s="14" t="s">
        <v>1868</v>
      </c>
      <c r="K2792" s="14">
        <v>0.017166176679129</v>
      </c>
      <c r="L2792" s="14">
        <v>0.00894358503790458</v>
      </c>
    </row>
    <row r="2793">
      <c r="A2793" s="14" t="s">
        <v>7351</v>
      </c>
      <c r="B2793" s="14" t="s">
        <v>7352</v>
      </c>
      <c r="C2793" s="14" t="s">
        <v>1574</v>
      </c>
      <c r="D2793" s="14" t="s">
        <v>46</v>
      </c>
      <c r="E2793" s="14" t="s">
        <v>46</v>
      </c>
      <c r="F2793" s="14" t="s">
        <v>46</v>
      </c>
      <c r="G2793" s="14" t="s">
        <v>46</v>
      </c>
      <c r="H2793" s="14" t="s">
        <v>46</v>
      </c>
      <c r="I2793" s="14" t="s">
        <v>46</v>
      </c>
      <c r="J2793" s="14" t="s">
        <v>1868</v>
      </c>
      <c r="K2793" s="14">
        <v>0.788761947581188</v>
      </c>
      <c r="L2793" s="14">
        <v>0.80456686701806</v>
      </c>
    </row>
    <row r="2794">
      <c r="A2794" s="14" t="s">
        <v>7353</v>
      </c>
      <c r="B2794" s="14" t="s">
        <v>7354</v>
      </c>
      <c r="C2794" s="14" t="s">
        <v>1574</v>
      </c>
      <c r="D2794" s="14" t="s">
        <v>46</v>
      </c>
      <c r="E2794" s="14" t="s">
        <v>46</v>
      </c>
      <c r="F2794" s="14" t="s">
        <v>46</v>
      </c>
      <c r="G2794" s="14" t="s">
        <v>46</v>
      </c>
      <c r="H2794" s="14" t="s">
        <v>46</v>
      </c>
      <c r="I2794" s="14" t="s">
        <v>46</v>
      </c>
      <c r="J2794" s="14" t="s">
        <v>1868</v>
      </c>
      <c r="K2794" s="14">
        <v>0.728834461180063</v>
      </c>
      <c r="L2794" s="14">
        <v>0.820132559494293</v>
      </c>
    </row>
    <row r="2795">
      <c r="A2795" s="14" t="s">
        <v>7355</v>
      </c>
      <c r="B2795" s="14" t="s">
        <v>7356</v>
      </c>
      <c r="C2795" s="14" t="s">
        <v>1574</v>
      </c>
      <c r="D2795" s="14" t="s">
        <v>46</v>
      </c>
      <c r="E2795" s="14" t="s">
        <v>46</v>
      </c>
      <c r="F2795" s="14" t="s">
        <v>46</v>
      </c>
      <c r="G2795" s="14" t="s">
        <v>46</v>
      </c>
      <c r="H2795" s="14" t="s">
        <v>46</v>
      </c>
      <c r="I2795" s="14" t="s">
        <v>46</v>
      </c>
      <c r="J2795" s="14" t="s">
        <v>1868</v>
      </c>
      <c r="K2795" s="14">
        <v>0.594385427675156</v>
      </c>
      <c r="L2795" s="14">
        <v>0.649424813379196</v>
      </c>
    </row>
    <row r="2796">
      <c r="A2796" s="14" t="s">
        <v>7357</v>
      </c>
      <c r="B2796" s="14" t="s">
        <v>7358</v>
      </c>
      <c r="C2796" s="14" t="s">
        <v>1574</v>
      </c>
      <c r="D2796" s="14" t="s">
        <v>46</v>
      </c>
      <c r="E2796" s="14" t="s">
        <v>46</v>
      </c>
      <c r="F2796" s="14" t="s">
        <v>46</v>
      </c>
      <c r="G2796" s="14" t="s">
        <v>46</v>
      </c>
      <c r="H2796" s="14" t="s">
        <v>46</v>
      </c>
      <c r="I2796" s="14" t="s">
        <v>46</v>
      </c>
      <c r="J2796" s="14" t="s">
        <v>1868</v>
      </c>
      <c r="K2796" s="14">
        <v>0.312137863584354</v>
      </c>
      <c r="L2796" s="14">
        <v>0.552372148485107</v>
      </c>
    </row>
    <row r="2797">
      <c r="A2797" s="14" t="s">
        <v>7359</v>
      </c>
      <c r="B2797" s="14" t="s">
        <v>7360</v>
      </c>
      <c r="C2797" s="14" t="s">
        <v>1574</v>
      </c>
      <c r="D2797" s="14" t="s">
        <v>46</v>
      </c>
      <c r="E2797" s="14" t="s">
        <v>46</v>
      </c>
      <c r="F2797" s="14" t="s">
        <v>46</v>
      </c>
      <c r="G2797" s="14" t="s">
        <v>46</v>
      </c>
      <c r="H2797" s="14" t="s">
        <v>46</v>
      </c>
      <c r="I2797" s="14" t="s">
        <v>46</v>
      </c>
      <c r="J2797" s="14" t="s">
        <v>1868</v>
      </c>
      <c r="K2797" s="14">
        <v>0.0277044399986092</v>
      </c>
      <c r="L2797" s="14">
        <v>0.0200785913093975</v>
      </c>
    </row>
    <row r="2798">
      <c r="A2798" s="14" t="s">
        <v>7361</v>
      </c>
      <c r="B2798" s="14" t="s">
        <v>7362</v>
      </c>
      <c r="C2798" s="14" t="s">
        <v>1572</v>
      </c>
      <c r="D2798" s="14">
        <v>0.0</v>
      </c>
      <c r="E2798" s="14">
        <v>0.0</v>
      </c>
      <c r="F2798" s="14">
        <v>0.0</v>
      </c>
      <c r="G2798" s="14">
        <v>0.0</v>
      </c>
      <c r="H2798" s="14">
        <v>0.0</v>
      </c>
      <c r="I2798" s="14">
        <v>0.0</v>
      </c>
      <c r="J2798" s="14" t="s">
        <v>1868</v>
      </c>
      <c r="K2798" s="14">
        <v>0.0934368635463992</v>
      </c>
      <c r="L2798" s="14">
        <v>0.0519426477796525</v>
      </c>
    </row>
    <row r="2799">
      <c r="A2799" s="14" t="s">
        <v>7363</v>
      </c>
      <c r="B2799" s="14" t="s">
        <v>7364</v>
      </c>
      <c r="C2799" s="14" t="s">
        <v>1574</v>
      </c>
      <c r="D2799" s="14" t="s">
        <v>46</v>
      </c>
      <c r="E2799" s="14" t="s">
        <v>46</v>
      </c>
      <c r="F2799" s="14" t="s">
        <v>46</v>
      </c>
      <c r="G2799" s="14" t="s">
        <v>46</v>
      </c>
      <c r="H2799" s="14" t="s">
        <v>46</v>
      </c>
      <c r="I2799" s="14" t="s">
        <v>46</v>
      </c>
      <c r="J2799" s="14" t="s">
        <v>1868</v>
      </c>
      <c r="K2799" s="14">
        <v>0.96829513578605</v>
      </c>
      <c r="L2799" s="14">
        <v>0.97540642805542</v>
      </c>
    </row>
    <row r="2800">
      <c r="A2800" s="14" t="s">
        <v>7365</v>
      </c>
      <c r="B2800" s="14" t="s">
        <v>7366</v>
      </c>
      <c r="C2800" s="14" t="s">
        <v>1574</v>
      </c>
      <c r="D2800" s="14" t="s">
        <v>46</v>
      </c>
      <c r="E2800" s="14" t="s">
        <v>46</v>
      </c>
      <c r="F2800" s="14" t="s">
        <v>46</v>
      </c>
      <c r="G2800" s="14" t="s">
        <v>46</v>
      </c>
      <c r="H2800" s="14" t="s">
        <v>46</v>
      </c>
      <c r="I2800" s="14" t="s">
        <v>46</v>
      </c>
      <c r="J2800" s="14" t="s">
        <v>1868</v>
      </c>
      <c r="K2800" s="14">
        <v>0.0725486609174731</v>
      </c>
      <c r="L2800" s="14">
        <v>0.106459329916519</v>
      </c>
    </row>
    <row r="2801">
      <c r="A2801" s="14" t="s">
        <v>1480</v>
      </c>
      <c r="B2801" s="14" t="s">
        <v>1481</v>
      </c>
      <c r="C2801" s="14" t="s">
        <v>1574</v>
      </c>
      <c r="D2801" s="14" t="s">
        <v>46</v>
      </c>
      <c r="E2801" s="14" t="s">
        <v>46</v>
      </c>
      <c r="F2801" s="14" t="s">
        <v>46</v>
      </c>
      <c r="G2801" s="14" t="s">
        <v>46</v>
      </c>
      <c r="H2801" s="14" t="s">
        <v>46</v>
      </c>
      <c r="I2801" s="14" t="s">
        <v>46</v>
      </c>
      <c r="J2801" s="14" t="s">
        <v>1868</v>
      </c>
      <c r="K2801" s="14">
        <v>0.00422600719936257</v>
      </c>
      <c r="L2801" s="14">
        <v>0.00446647585175462</v>
      </c>
    </row>
    <row r="2802">
      <c r="A2802" s="14" t="s">
        <v>7367</v>
      </c>
      <c r="B2802" s="14" t="s">
        <v>7368</v>
      </c>
      <c r="C2802" s="14" t="s">
        <v>1572</v>
      </c>
      <c r="D2802" s="14">
        <v>0.0</v>
      </c>
      <c r="E2802" s="14">
        <v>0.0</v>
      </c>
      <c r="F2802" s="14">
        <v>0.0</v>
      </c>
      <c r="G2802" s="14">
        <v>0.0</v>
      </c>
      <c r="H2802" s="14">
        <v>0.0</v>
      </c>
      <c r="I2802" s="14">
        <v>0.0</v>
      </c>
      <c r="J2802" s="14" t="s">
        <v>1868</v>
      </c>
      <c r="K2802" s="14">
        <v>0.690907898848428</v>
      </c>
      <c r="L2802" s="14">
        <v>0.690236090112933</v>
      </c>
    </row>
    <row r="2803">
      <c r="A2803" s="14" t="s">
        <v>7369</v>
      </c>
      <c r="B2803" s="14" t="s">
        <v>7370</v>
      </c>
      <c r="C2803" s="14" t="s">
        <v>1574</v>
      </c>
      <c r="D2803" s="14" t="s">
        <v>46</v>
      </c>
      <c r="E2803" s="14" t="s">
        <v>46</v>
      </c>
      <c r="F2803" s="14" t="s">
        <v>46</v>
      </c>
      <c r="G2803" s="14" t="s">
        <v>46</v>
      </c>
      <c r="H2803" s="14" t="s">
        <v>46</v>
      </c>
      <c r="I2803" s="14" t="s">
        <v>46</v>
      </c>
      <c r="J2803" s="14" t="s">
        <v>1868</v>
      </c>
      <c r="K2803" s="14">
        <v>0.831806314574221</v>
      </c>
      <c r="L2803" s="14">
        <v>0.89020687278687</v>
      </c>
    </row>
    <row r="2804">
      <c r="A2804" s="14" t="s">
        <v>7371</v>
      </c>
      <c r="B2804" s="14" t="s">
        <v>7372</v>
      </c>
      <c r="C2804" s="14" t="s">
        <v>1574</v>
      </c>
      <c r="D2804" s="14" t="s">
        <v>46</v>
      </c>
      <c r="E2804" s="14" t="s">
        <v>46</v>
      </c>
      <c r="F2804" s="14" t="s">
        <v>46</v>
      </c>
      <c r="G2804" s="14" t="s">
        <v>46</v>
      </c>
      <c r="H2804" s="14" t="s">
        <v>46</v>
      </c>
      <c r="I2804" s="14" t="s">
        <v>46</v>
      </c>
      <c r="J2804" s="14" t="s">
        <v>1868</v>
      </c>
      <c r="K2804" s="14">
        <v>0.758225394622459</v>
      </c>
      <c r="L2804" s="14">
        <v>0.855934403630511</v>
      </c>
    </row>
    <row r="2805">
      <c r="A2805" s="14" t="s">
        <v>7373</v>
      </c>
      <c r="B2805" s="14" t="s">
        <v>7374</v>
      </c>
      <c r="C2805" s="14" t="s">
        <v>1574</v>
      </c>
      <c r="D2805" s="14" t="s">
        <v>46</v>
      </c>
      <c r="E2805" s="14" t="s">
        <v>46</v>
      </c>
      <c r="F2805" s="14" t="s">
        <v>46</v>
      </c>
      <c r="G2805" s="14" t="s">
        <v>46</v>
      </c>
      <c r="H2805" s="14" t="s">
        <v>46</v>
      </c>
      <c r="I2805" s="14" t="s">
        <v>46</v>
      </c>
      <c r="J2805" s="14" t="s">
        <v>1868</v>
      </c>
      <c r="K2805" s="14">
        <v>0.0252751410262675</v>
      </c>
      <c r="L2805" s="14">
        <v>0.0249945571237871</v>
      </c>
    </row>
    <row r="2806">
      <c r="A2806" s="14" t="s">
        <v>7375</v>
      </c>
      <c r="B2806" s="14" t="s">
        <v>7376</v>
      </c>
      <c r="C2806" s="14" t="s">
        <v>1574</v>
      </c>
      <c r="D2806" s="14" t="s">
        <v>46</v>
      </c>
      <c r="E2806" s="14" t="s">
        <v>46</v>
      </c>
      <c r="F2806" s="14" t="s">
        <v>46</v>
      </c>
      <c r="G2806" s="14" t="s">
        <v>46</v>
      </c>
      <c r="H2806" s="14" t="s">
        <v>46</v>
      </c>
      <c r="I2806" s="14" t="s">
        <v>46</v>
      </c>
      <c r="J2806" s="14" t="s">
        <v>1868</v>
      </c>
      <c r="K2806" s="14">
        <v>0.682815967122497</v>
      </c>
      <c r="L2806" s="14">
        <v>0.680374118836925</v>
      </c>
    </row>
    <row r="2807">
      <c r="A2807" s="14" t="s">
        <v>7377</v>
      </c>
      <c r="B2807" s="14" t="s">
        <v>7378</v>
      </c>
      <c r="C2807" s="14" t="s">
        <v>1574</v>
      </c>
      <c r="D2807" s="14" t="s">
        <v>46</v>
      </c>
      <c r="E2807" s="14" t="s">
        <v>46</v>
      </c>
      <c r="F2807" s="14" t="s">
        <v>46</v>
      </c>
      <c r="G2807" s="14" t="s">
        <v>46</v>
      </c>
      <c r="H2807" s="14" t="s">
        <v>46</v>
      </c>
      <c r="I2807" s="14" t="s">
        <v>46</v>
      </c>
      <c r="J2807" s="14" t="s">
        <v>1868</v>
      </c>
      <c r="K2807" s="14">
        <v>0.328759973479598</v>
      </c>
      <c r="L2807" s="14">
        <v>0.337795885627207</v>
      </c>
    </row>
    <row r="2808">
      <c r="A2808" s="14" t="s">
        <v>7379</v>
      </c>
      <c r="B2808" s="14" t="s">
        <v>7380</v>
      </c>
      <c r="C2808" s="14" t="s">
        <v>1574</v>
      </c>
      <c r="D2808" s="14" t="s">
        <v>46</v>
      </c>
      <c r="E2808" s="14" t="s">
        <v>46</v>
      </c>
      <c r="F2808" s="14" t="s">
        <v>46</v>
      </c>
      <c r="G2808" s="14" t="s">
        <v>46</v>
      </c>
      <c r="H2808" s="14" t="s">
        <v>46</v>
      </c>
      <c r="I2808" s="14" t="s">
        <v>46</v>
      </c>
      <c r="J2808" s="14" t="s">
        <v>1868</v>
      </c>
      <c r="K2808" s="14">
        <v>0.641668355361644</v>
      </c>
      <c r="L2808" s="14">
        <v>0.59724778891093</v>
      </c>
    </row>
    <row r="2809">
      <c r="A2809" s="14" t="s">
        <v>7381</v>
      </c>
      <c r="B2809" s="14" t="s">
        <v>7382</v>
      </c>
      <c r="C2809" s="14" t="s">
        <v>1574</v>
      </c>
      <c r="D2809" s="14" t="s">
        <v>46</v>
      </c>
      <c r="E2809" s="14" t="s">
        <v>46</v>
      </c>
      <c r="F2809" s="14" t="s">
        <v>46</v>
      </c>
      <c r="G2809" s="14" t="s">
        <v>46</v>
      </c>
      <c r="H2809" s="14" t="s">
        <v>46</v>
      </c>
      <c r="I2809" s="14" t="s">
        <v>46</v>
      </c>
      <c r="J2809" s="14" t="s">
        <v>1868</v>
      </c>
      <c r="K2809" s="14">
        <v>0.568873244092382</v>
      </c>
      <c r="L2809" s="14">
        <v>0.637321825675483</v>
      </c>
    </row>
    <row r="2810">
      <c r="A2810" s="14" t="s">
        <v>7383</v>
      </c>
      <c r="B2810" s="14" t="s">
        <v>7384</v>
      </c>
      <c r="C2810" s="14" t="s">
        <v>1574</v>
      </c>
      <c r="D2810" s="14" t="s">
        <v>46</v>
      </c>
      <c r="E2810" s="14" t="s">
        <v>46</v>
      </c>
      <c r="F2810" s="14" t="s">
        <v>46</v>
      </c>
      <c r="G2810" s="14" t="s">
        <v>46</v>
      </c>
      <c r="H2810" s="14" t="s">
        <v>46</v>
      </c>
      <c r="I2810" s="14" t="s">
        <v>46</v>
      </c>
      <c r="J2810" s="14" t="s">
        <v>1868</v>
      </c>
      <c r="K2810" s="14">
        <v>0.698405785631094</v>
      </c>
      <c r="L2810" s="14">
        <v>0.683438172410103</v>
      </c>
    </row>
    <row r="2811">
      <c r="A2811" s="14" t="s">
        <v>7385</v>
      </c>
      <c r="B2811" s="14" t="s">
        <v>7386</v>
      </c>
      <c r="C2811" s="14" t="s">
        <v>1574</v>
      </c>
      <c r="D2811" s="14" t="s">
        <v>46</v>
      </c>
      <c r="E2811" s="14" t="s">
        <v>46</v>
      </c>
      <c r="F2811" s="14" t="s">
        <v>46</v>
      </c>
      <c r="G2811" s="14" t="s">
        <v>46</v>
      </c>
      <c r="H2811" s="14" t="s">
        <v>46</v>
      </c>
      <c r="I2811" s="14" t="s">
        <v>46</v>
      </c>
      <c r="J2811" s="14" t="s">
        <v>1868</v>
      </c>
      <c r="K2811" s="14">
        <v>0.422093110371382</v>
      </c>
      <c r="L2811" s="14">
        <v>0.512652688498533</v>
      </c>
    </row>
    <row r="2812">
      <c r="A2812" s="14" t="s">
        <v>7387</v>
      </c>
      <c r="B2812" s="14" t="s">
        <v>7388</v>
      </c>
      <c r="C2812" s="14" t="s">
        <v>1574</v>
      </c>
      <c r="D2812" s="14" t="s">
        <v>46</v>
      </c>
      <c r="E2812" s="14" t="s">
        <v>46</v>
      </c>
      <c r="F2812" s="14" t="s">
        <v>46</v>
      </c>
      <c r="G2812" s="14" t="s">
        <v>46</v>
      </c>
      <c r="H2812" s="14" t="s">
        <v>46</v>
      </c>
      <c r="I2812" s="14" t="s">
        <v>46</v>
      </c>
      <c r="J2812" s="14" t="s">
        <v>1868</v>
      </c>
      <c r="K2812" s="14">
        <v>0.825282285505554</v>
      </c>
      <c r="L2812" s="14">
        <v>0.794860722288121</v>
      </c>
    </row>
    <row r="2813">
      <c r="A2813" s="14" t="s">
        <v>7389</v>
      </c>
      <c r="B2813" s="14" t="s">
        <v>7390</v>
      </c>
      <c r="C2813" s="14" t="s">
        <v>1574</v>
      </c>
      <c r="D2813" s="14" t="s">
        <v>46</v>
      </c>
      <c r="E2813" s="14" t="s">
        <v>46</v>
      </c>
      <c r="F2813" s="14" t="s">
        <v>46</v>
      </c>
      <c r="G2813" s="14" t="s">
        <v>46</v>
      </c>
      <c r="H2813" s="14" t="s">
        <v>46</v>
      </c>
      <c r="I2813" s="14" t="s">
        <v>46</v>
      </c>
      <c r="J2813" s="14" t="s">
        <v>1868</v>
      </c>
      <c r="K2813" s="14">
        <v>0.768563120165024</v>
      </c>
      <c r="L2813" s="14">
        <v>0.754380759875038</v>
      </c>
    </row>
    <row r="2814">
      <c r="A2814" s="14" t="s">
        <v>7391</v>
      </c>
      <c r="B2814" s="14" t="s">
        <v>7392</v>
      </c>
      <c r="C2814" s="14" t="s">
        <v>1574</v>
      </c>
      <c r="D2814" s="14" t="s">
        <v>46</v>
      </c>
      <c r="E2814" s="14" t="s">
        <v>46</v>
      </c>
      <c r="F2814" s="14" t="s">
        <v>46</v>
      </c>
      <c r="G2814" s="14" t="s">
        <v>46</v>
      </c>
      <c r="H2814" s="14" t="s">
        <v>46</v>
      </c>
      <c r="I2814" s="14" t="s">
        <v>46</v>
      </c>
      <c r="J2814" s="14" t="s">
        <v>1868</v>
      </c>
      <c r="K2814" s="14">
        <v>0.141126248201121</v>
      </c>
      <c r="L2814" s="14">
        <v>0.210944570003217</v>
      </c>
    </row>
    <row r="2815">
      <c r="A2815" s="14" t="s">
        <v>7393</v>
      </c>
      <c r="B2815" s="14" t="s">
        <v>7394</v>
      </c>
      <c r="C2815" s="14" t="s">
        <v>1574</v>
      </c>
      <c r="D2815" s="14" t="s">
        <v>46</v>
      </c>
      <c r="E2815" s="14" t="s">
        <v>46</v>
      </c>
      <c r="F2815" s="14" t="s">
        <v>46</v>
      </c>
      <c r="G2815" s="14" t="s">
        <v>46</v>
      </c>
      <c r="H2815" s="14" t="s">
        <v>46</v>
      </c>
      <c r="I2815" s="14" t="s">
        <v>46</v>
      </c>
      <c r="J2815" s="14" t="s">
        <v>1868</v>
      </c>
      <c r="K2815" s="14">
        <v>0.913855035413501</v>
      </c>
      <c r="L2815" s="14">
        <v>0.88915102166662</v>
      </c>
    </row>
    <row r="2816">
      <c r="A2816" s="14" t="s">
        <v>7395</v>
      </c>
      <c r="B2816" s="14" t="s">
        <v>7396</v>
      </c>
      <c r="C2816" s="14" t="s">
        <v>1574</v>
      </c>
      <c r="D2816" s="14" t="s">
        <v>46</v>
      </c>
      <c r="E2816" s="14" t="s">
        <v>46</v>
      </c>
      <c r="F2816" s="14" t="s">
        <v>46</v>
      </c>
      <c r="G2816" s="14" t="s">
        <v>46</v>
      </c>
      <c r="H2816" s="14" t="s">
        <v>46</v>
      </c>
      <c r="I2816" s="14" t="s">
        <v>46</v>
      </c>
      <c r="J2816" s="14" t="s">
        <v>1868</v>
      </c>
      <c r="K2816" s="14">
        <v>0.891616918286965</v>
      </c>
      <c r="L2816" s="14">
        <v>0.869368320508934</v>
      </c>
    </row>
    <row r="2817">
      <c r="A2817" s="14" t="s">
        <v>7397</v>
      </c>
      <c r="B2817" s="14" t="s">
        <v>7398</v>
      </c>
      <c r="C2817" s="14" t="s">
        <v>1574</v>
      </c>
      <c r="D2817" s="14" t="s">
        <v>46</v>
      </c>
      <c r="E2817" s="14" t="s">
        <v>46</v>
      </c>
      <c r="F2817" s="14" t="s">
        <v>46</v>
      </c>
      <c r="G2817" s="14" t="s">
        <v>46</v>
      </c>
      <c r="H2817" s="14" t="s">
        <v>46</v>
      </c>
      <c r="I2817" s="14" t="s">
        <v>46</v>
      </c>
      <c r="J2817" s="14" t="s">
        <v>1868</v>
      </c>
      <c r="K2817" s="14">
        <v>0.752541551967756</v>
      </c>
      <c r="L2817" s="14">
        <v>0.734799178876456</v>
      </c>
    </row>
    <row r="2818">
      <c r="A2818" s="14" t="s">
        <v>7399</v>
      </c>
      <c r="B2818" s="14" t="s">
        <v>7400</v>
      </c>
      <c r="C2818" s="14" t="s">
        <v>1574</v>
      </c>
      <c r="D2818" s="14" t="s">
        <v>46</v>
      </c>
      <c r="E2818" s="14" t="s">
        <v>46</v>
      </c>
      <c r="F2818" s="14" t="s">
        <v>46</v>
      </c>
      <c r="G2818" s="14" t="s">
        <v>46</v>
      </c>
      <c r="H2818" s="14" t="s">
        <v>46</v>
      </c>
      <c r="I2818" s="14" t="s">
        <v>46</v>
      </c>
      <c r="J2818" s="14" t="s">
        <v>1868</v>
      </c>
      <c r="K2818" s="14">
        <v>0.968238470186464</v>
      </c>
      <c r="L2818" s="14">
        <v>0.95052640771945</v>
      </c>
    </row>
    <row r="2819">
      <c r="A2819" s="14" t="s">
        <v>7401</v>
      </c>
      <c r="B2819" s="14" t="s">
        <v>7402</v>
      </c>
      <c r="C2819" s="14" t="s">
        <v>1574</v>
      </c>
      <c r="D2819" s="14" t="s">
        <v>46</v>
      </c>
      <c r="E2819" s="14" t="s">
        <v>46</v>
      </c>
      <c r="F2819" s="14" t="s">
        <v>46</v>
      </c>
      <c r="G2819" s="14" t="s">
        <v>46</v>
      </c>
      <c r="H2819" s="14" t="s">
        <v>46</v>
      </c>
      <c r="I2819" s="14" t="s">
        <v>46</v>
      </c>
      <c r="J2819" s="14" t="s">
        <v>1868</v>
      </c>
      <c r="K2819" s="14">
        <v>0.342630285627063</v>
      </c>
      <c r="L2819" s="14">
        <v>0.359947189337325</v>
      </c>
    </row>
    <row r="2820">
      <c r="A2820" s="14" t="s">
        <v>7403</v>
      </c>
      <c r="B2820" s="14" t="s">
        <v>7404</v>
      </c>
      <c r="C2820" s="14" t="s">
        <v>1574</v>
      </c>
      <c r="D2820" s="14" t="s">
        <v>46</v>
      </c>
      <c r="E2820" s="14" t="s">
        <v>46</v>
      </c>
      <c r="F2820" s="14" t="s">
        <v>46</v>
      </c>
      <c r="G2820" s="14" t="s">
        <v>46</v>
      </c>
      <c r="H2820" s="14" t="s">
        <v>46</v>
      </c>
      <c r="I2820" s="14" t="s">
        <v>46</v>
      </c>
      <c r="J2820" s="14" t="s">
        <v>1868</v>
      </c>
      <c r="K2820" s="14">
        <v>0.846747354724393</v>
      </c>
      <c r="L2820" s="14">
        <v>0.8765725155715</v>
      </c>
    </row>
    <row r="2821">
      <c r="A2821" s="14" t="s">
        <v>7405</v>
      </c>
      <c r="B2821" s="14" t="s">
        <v>7406</v>
      </c>
      <c r="C2821" s="14" t="s">
        <v>1574</v>
      </c>
      <c r="D2821" s="14" t="s">
        <v>46</v>
      </c>
      <c r="E2821" s="14" t="s">
        <v>46</v>
      </c>
      <c r="F2821" s="14" t="s">
        <v>46</v>
      </c>
      <c r="G2821" s="14" t="s">
        <v>46</v>
      </c>
      <c r="H2821" s="14" t="s">
        <v>46</v>
      </c>
      <c r="I2821" s="14" t="s">
        <v>46</v>
      </c>
      <c r="J2821" s="14" t="s">
        <v>1868</v>
      </c>
      <c r="K2821" s="14">
        <v>0.774709239946235</v>
      </c>
      <c r="L2821" s="14">
        <v>0.811159280401816</v>
      </c>
    </row>
    <row r="2822">
      <c r="A2822" s="14" t="s">
        <v>7407</v>
      </c>
      <c r="B2822" s="14" t="s">
        <v>7408</v>
      </c>
      <c r="C2822" s="14" t="s">
        <v>1574</v>
      </c>
      <c r="D2822" s="14" t="s">
        <v>46</v>
      </c>
      <c r="E2822" s="14" t="s">
        <v>46</v>
      </c>
      <c r="F2822" s="14" t="s">
        <v>46</v>
      </c>
      <c r="G2822" s="14" t="s">
        <v>46</v>
      </c>
      <c r="H2822" s="14" t="s">
        <v>46</v>
      </c>
      <c r="I2822" s="14" t="s">
        <v>46</v>
      </c>
      <c r="J2822" s="14" t="s">
        <v>1868</v>
      </c>
      <c r="K2822" s="14">
        <v>0.00538958204034229</v>
      </c>
      <c r="L2822" s="14">
        <v>0.00476406251965913</v>
      </c>
    </row>
    <row r="2823">
      <c r="A2823" s="14" t="s">
        <v>7409</v>
      </c>
      <c r="B2823" s="14" t="s">
        <v>7410</v>
      </c>
      <c r="C2823" s="14" t="s">
        <v>1574</v>
      </c>
      <c r="D2823" s="14" t="s">
        <v>46</v>
      </c>
      <c r="E2823" s="14" t="s">
        <v>46</v>
      </c>
      <c r="F2823" s="14" t="s">
        <v>46</v>
      </c>
      <c r="G2823" s="14" t="s">
        <v>46</v>
      </c>
      <c r="H2823" s="14" t="s">
        <v>46</v>
      </c>
      <c r="I2823" s="14" t="s">
        <v>46</v>
      </c>
      <c r="J2823" s="14" t="s">
        <v>1868</v>
      </c>
      <c r="K2823" s="14">
        <v>0.150561429559381</v>
      </c>
      <c r="L2823" s="14">
        <v>0.115460436802999</v>
      </c>
    </row>
    <row r="2824">
      <c r="A2824" s="14" t="s">
        <v>7411</v>
      </c>
      <c r="B2824" s="14" t="s">
        <v>7412</v>
      </c>
      <c r="C2824" s="14" t="s">
        <v>1572</v>
      </c>
      <c r="D2824" s="14">
        <v>0.0</v>
      </c>
      <c r="E2824" s="14">
        <v>0.0</v>
      </c>
      <c r="F2824" s="14">
        <v>1.0</v>
      </c>
      <c r="G2824" s="14">
        <v>0.0</v>
      </c>
      <c r="H2824" s="14">
        <v>0.0</v>
      </c>
      <c r="I2824" s="14">
        <v>1.0</v>
      </c>
      <c r="J2824" s="14" t="s">
        <v>1868</v>
      </c>
      <c r="K2824" s="14">
        <v>0.524917825336679</v>
      </c>
      <c r="L2824" s="14">
        <v>0.523142197027331</v>
      </c>
    </row>
    <row r="2825">
      <c r="A2825" s="14" t="s">
        <v>7413</v>
      </c>
      <c r="B2825" s="14" t="s">
        <v>7414</v>
      </c>
      <c r="C2825" s="14" t="s">
        <v>1574</v>
      </c>
      <c r="D2825" s="14" t="s">
        <v>46</v>
      </c>
      <c r="E2825" s="14" t="s">
        <v>46</v>
      </c>
      <c r="F2825" s="14" t="s">
        <v>46</v>
      </c>
      <c r="G2825" s="14" t="s">
        <v>46</v>
      </c>
      <c r="H2825" s="14" t="s">
        <v>46</v>
      </c>
      <c r="I2825" s="14" t="s">
        <v>46</v>
      </c>
      <c r="J2825" s="14" t="s">
        <v>1868</v>
      </c>
      <c r="K2825" s="14">
        <v>0.815164369959371</v>
      </c>
      <c r="L2825" s="14">
        <v>0.768390532402268</v>
      </c>
    </row>
    <row r="2826">
      <c r="A2826" s="14" t="s">
        <v>7415</v>
      </c>
      <c r="B2826" s="14" t="s">
        <v>7416</v>
      </c>
      <c r="C2826" s="14" t="s">
        <v>1572</v>
      </c>
      <c r="D2826" s="14">
        <v>0.0</v>
      </c>
      <c r="E2826" s="14">
        <v>0.0</v>
      </c>
      <c r="F2826" s="14">
        <v>0.0</v>
      </c>
      <c r="G2826" s="14">
        <v>0.0</v>
      </c>
      <c r="H2826" s="14">
        <v>0.0</v>
      </c>
      <c r="I2826" s="14">
        <v>0.0</v>
      </c>
      <c r="J2826" s="14" t="s">
        <v>1868</v>
      </c>
      <c r="K2826" s="14">
        <v>0.245284371862704</v>
      </c>
      <c r="L2826" s="14">
        <v>0.163046711155469</v>
      </c>
    </row>
    <row r="2827">
      <c r="A2827" s="14" t="s">
        <v>7417</v>
      </c>
      <c r="B2827" s="14" t="s">
        <v>7418</v>
      </c>
      <c r="C2827" s="14" t="s">
        <v>1572</v>
      </c>
      <c r="D2827" s="14">
        <v>1.0</v>
      </c>
      <c r="E2827" s="14">
        <v>0.0</v>
      </c>
      <c r="F2827" s="14">
        <v>0.0</v>
      </c>
      <c r="G2827" s="14">
        <v>0.0</v>
      </c>
      <c r="H2827" s="14">
        <v>0.0</v>
      </c>
      <c r="I2827" s="14">
        <v>1.0</v>
      </c>
      <c r="J2827" s="14" t="s">
        <v>1868</v>
      </c>
      <c r="K2827" s="14">
        <v>0.0989455223346161</v>
      </c>
      <c r="L2827" s="14">
        <v>0.138033260645092</v>
      </c>
    </row>
    <row r="2828">
      <c r="A2828" s="14" t="s">
        <v>7419</v>
      </c>
      <c r="B2828" s="14" t="s">
        <v>7420</v>
      </c>
      <c r="C2828" s="14" t="s">
        <v>1572</v>
      </c>
      <c r="D2828" s="14">
        <v>0.0</v>
      </c>
      <c r="E2828" s="14">
        <v>0.0</v>
      </c>
      <c r="F2828" s="14">
        <v>1.0</v>
      </c>
      <c r="G2828" s="14">
        <v>0.0</v>
      </c>
      <c r="H2828" s="14">
        <v>0.0</v>
      </c>
      <c r="I2828" s="14">
        <v>1.0</v>
      </c>
      <c r="J2828" s="14" t="s">
        <v>1868</v>
      </c>
      <c r="K2828" s="14">
        <v>0.845369865069342</v>
      </c>
      <c r="L2828" s="14">
        <v>0.856850430380786</v>
      </c>
    </row>
    <row r="2829">
      <c r="A2829" s="14" t="s">
        <v>7421</v>
      </c>
      <c r="B2829" s="14" t="s">
        <v>7422</v>
      </c>
      <c r="C2829" s="14" t="s">
        <v>1574</v>
      </c>
      <c r="D2829" s="14" t="s">
        <v>46</v>
      </c>
      <c r="E2829" s="14" t="s">
        <v>46</v>
      </c>
      <c r="F2829" s="14" t="s">
        <v>46</v>
      </c>
      <c r="G2829" s="14" t="s">
        <v>46</v>
      </c>
      <c r="H2829" s="14" t="s">
        <v>46</v>
      </c>
      <c r="I2829" s="14" t="s">
        <v>46</v>
      </c>
      <c r="J2829" s="14" t="s">
        <v>1868</v>
      </c>
      <c r="K2829" s="14">
        <v>0.659559018418435</v>
      </c>
      <c r="L2829" s="14">
        <v>0.675432988138124</v>
      </c>
    </row>
    <row r="2830">
      <c r="A2830" s="14" t="s">
        <v>7423</v>
      </c>
      <c r="B2830" s="14" t="s">
        <v>7424</v>
      </c>
      <c r="C2830" s="14" t="s">
        <v>1574</v>
      </c>
      <c r="D2830" s="14" t="s">
        <v>46</v>
      </c>
      <c r="E2830" s="14" t="s">
        <v>46</v>
      </c>
      <c r="F2830" s="14" t="s">
        <v>46</v>
      </c>
      <c r="G2830" s="14" t="s">
        <v>46</v>
      </c>
      <c r="H2830" s="14" t="s">
        <v>46</v>
      </c>
      <c r="I2830" s="14" t="s">
        <v>46</v>
      </c>
      <c r="J2830" s="14" t="s">
        <v>1868</v>
      </c>
      <c r="K2830" s="14">
        <v>0.144253851697306</v>
      </c>
      <c r="L2830" s="14">
        <v>0.163766511216864</v>
      </c>
    </row>
    <row r="2831">
      <c r="A2831" s="14" t="s">
        <v>7425</v>
      </c>
      <c r="B2831" s="14" t="s">
        <v>7426</v>
      </c>
      <c r="C2831" s="14" t="s">
        <v>1574</v>
      </c>
      <c r="D2831" s="14" t="s">
        <v>46</v>
      </c>
      <c r="E2831" s="14" t="s">
        <v>46</v>
      </c>
      <c r="F2831" s="14" t="s">
        <v>46</v>
      </c>
      <c r="G2831" s="14" t="s">
        <v>46</v>
      </c>
      <c r="H2831" s="14" t="s">
        <v>46</v>
      </c>
      <c r="I2831" s="14" t="s">
        <v>46</v>
      </c>
      <c r="J2831" s="14" t="s">
        <v>1868</v>
      </c>
      <c r="K2831" s="14">
        <v>0.103909409298252</v>
      </c>
      <c r="L2831" s="14">
        <v>0.101526245047272</v>
      </c>
    </row>
    <row r="2832">
      <c r="A2832" s="14" t="s">
        <v>7427</v>
      </c>
      <c r="B2832" s="14" t="s">
        <v>7428</v>
      </c>
      <c r="C2832" s="14" t="s">
        <v>1574</v>
      </c>
      <c r="D2832" s="14" t="s">
        <v>46</v>
      </c>
      <c r="E2832" s="14" t="s">
        <v>46</v>
      </c>
      <c r="F2832" s="14" t="s">
        <v>46</v>
      </c>
      <c r="G2832" s="14" t="s">
        <v>46</v>
      </c>
      <c r="H2832" s="14" t="s">
        <v>46</v>
      </c>
      <c r="I2832" s="14" t="s">
        <v>46</v>
      </c>
      <c r="J2832" s="14" t="s">
        <v>1868</v>
      </c>
      <c r="K2832" s="14">
        <v>0.0309527435733853</v>
      </c>
      <c r="L2832" s="14">
        <v>0.112294848331243</v>
      </c>
    </row>
    <row r="2833">
      <c r="A2833" s="14" t="s">
        <v>7429</v>
      </c>
      <c r="B2833" s="14" t="s">
        <v>7430</v>
      </c>
      <c r="C2833" s="14" t="s">
        <v>1572</v>
      </c>
      <c r="D2833" s="14">
        <v>0.0</v>
      </c>
      <c r="E2833" s="14">
        <v>0.0</v>
      </c>
      <c r="F2833" s="14">
        <v>0.0</v>
      </c>
      <c r="G2833" s="14">
        <v>0.0</v>
      </c>
      <c r="H2833" s="14">
        <v>0.0</v>
      </c>
      <c r="I2833" s="14">
        <v>0.0</v>
      </c>
      <c r="J2833" s="14" t="s">
        <v>1868</v>
      </c>
      <c r="K2833" s="14">
        <v>0.0640933960703795</v>
      </c>
      <c r="L2833" s="14">
        <v>0.0806927507719811</v>
      </c>
    </row>
    <row r="2834">
      <c r="A2834" s="14" t="s">
        <v>7431</v>
      </c>
      <c r="B2834" s="14" t="s">
        <v>7432</v>
      </c>
      <c r="C2834" s="14" t="s">
        <v>1574</v>
      </c>
      <c r="D2834" s="14" t="s">
        <v>46</v>
      </c>
      <c r="E2834" s="14" t="s">
        <v>46</v>
      </c>
      <c r="F2834" s="14" t="s">
        <v>46</v>
      </c>
      <c r="G2834" s="14" t="s">
        <v>46</v>
      </c>
      <c r="H2834" s="14" t="s">
        <v>46</v>
      </c>
      <c r="I2834" s="14" t="s">
        <v>46</v>
      </c>
      <c r="J2834" s="14" t="s">
        <v>1868</v>
      </c>
      <c r="K2834" s="14">
        <v>0.257449747177155</v>
      </c>
      <c r="L2834" s="14">
        <v>0.271607343016219</v>
      </c>
    </row>
    <row r="2835">
      <c r="A2835" s="14" t="s">
        <v>7433</v>
      </c>
      <c r="B2835" s="14" t="s">
        <v>7434</v>
      </c>
      <c r="C2835" s="14" t="s">
        <v>1572</v>
      </c>
      <c r="D2835" s="14">
        <v>0.0</v>
      </c>
      <c r="E2835" s="14">
        <v>0.0</v>
      </c>
      <c r="F2835" s="14">
        <v>0.0</v>
      </c>
      <c r="G2835" s="14">
        <v>0.0</v>
      </c>
      <c r="H2835" s="14">
        <v>0.0</v>
      </c>
      <c r="I2835" s="14">
        <v>0.0</v>
      </c>
      <c r="J2835" s="14" t="s">
        <v>1868</v>
      </c>
      <c r="K2835" s="14">
        <v>0.48458248450325</v>
      </c>
      <c r="L2835" s="14">
        <v>0.399111323193565</v>
      </c>
    </row>
    <row r="2836">
      <c r="A2836" s="14" t="s">
        <v>7435</v>
      </c>
      <c r="B2836" s="14" t="s">
        <v>7436</v>
      </c>
      <c r="C2836" s="14" t="s">
        <v>1574</v>
      </c>
      <c r="D2836" s="14" t="s">
        <v>46</v>
      </c>
      <c r="E2836" s="14" t="s">
        <v>46</v>
      </c>
      <c r="F2836" s="14" t="s">
        <v>46</v>
      </c>
      <c r="G2836" s="14" t="s">
        <v>46</v>
      </c>
      <c r="H2836" s="14" t="s">
        <v>46</v>
      </c>
      <c r="I2836" s="14" t="s">
        <v>46</v>
      </c>
      <c r="J2836" s="14" t="s">
        <v>1868</v>
      </c>
      <c r="K2836" s="14">
        <v>0.427338708165278</v>
      </c>
      <c r="L2836" s="14">
        <v>0.394185163100264</v>
      </c>
    </row>
    <row r="2837">
      <c r="A2837" s="14" t="s">
        <v>7437</v>
      </c>
      <c r="B2837" s="14" t="s">
        <v>7438</v>
      </c>
      <c r="C2837" s="14" t="s">
        <v>1574</v>
      </c>
      <c r="D2837" s="14" t="s">
        <v>46</v>
      </c>
      <c r="E2837" s="14" t="s">
        <v>46</v>
      </c>
      <c r="F2837" s="14" t="s">
        <v>46</v>
      </c>
      <c r="G2837" s="14" t="s">
        <v>46</v>
      </c>
      <c r="H2837" s="14" t="s">
        <v>46</v>
      </c>
      <c r="I2837" s="14" t="s">
        <v>46</v>
      </c>
      <c r="J2837" s="14" t="s">
        <v>1868</v>
      </c>
      <c r="K2837" s="14">
        <v>0.223383116504115</v>
      </c>
      <c r="L2837" s="14">
        <v>0.126253078479302</v>
      </c>
    </row>
    <row r="2838">
      <c r="A2838" s="14" t="s">
        <v>7439</v>
      </c>
      <c r="B2838" s="14" t="s">
        <v>7440</v>
      </c>
      <c r="C2838" s="14" t="s">
        <v>1572</v>
      </c>
      <c r="D2838" s="14">
        <v>0.0</v>
      </c>
      <c r="E2838" s="14">
        <v>0.0</v>
      </c>
      <c r="F2838" s="14">
        <v>0.0</v>
      </c>
      <c r="G2838" s="14">
        <v>0.0</v>
      </c>
      <c r="H2838" s="14">
        <v>0.0</v>
      </c>
      <c r="I2838" s="14">
        <v>0.0</v>
      </c>
      <c r="J2838" s="14" t="s">
        <v>1868</v>
      </c>
      <c r="K2838" s="14">
        <v>0.999104856015557</v>
      </c>
      <c r="L2838" s="14">
        <v>0.99880801685725</v>
      </c>
    </row>
    <row r="2839">
      <c r="A2839" s="14" t="s">
        <v>7441</v>
      </c>
      <c r="B2839" s="14" t="s">
        <v>7442</v>
      </c>
      <c r="C2839" s="14" t="s">
        <v>1574</v>
      </c>
      <c r="D2839" s="14" t="s">
        <v>46</v>
      </c>
      <c r="E2839" s="14" t="s">
        <v>46</v>
      </c>
      <c r="F2839" s="14" t="s">
        <v>46</v>
      </c>
      <c r="G2839" s="14" t="s">
        <v>46</v>
      </c>
      <c r="H2839" s="14" t="s">
        <v>46</v>
      </c>
      <c r="I2839" s="14" t="s">
        <v>46</v>
      </c>
      <c r="J2839" s="14" t="s">
        <v>1868</v>
      </c>
      <c r="K2839" s="14">
        <v>0.593992837767737</v>
      </c>
      <c r="L2839" s="14">
        <v>0.525423039232072</v>
      </c>
    </row>
    <row r="2840">
      <c r="A2840" s="14" t="s">
        <v>7443</v>
      </c>
      <c r="B2840" s="14" t="s">
        <v>7444</v>
      </c>
      <c r="C2840" s="14" t="s">
        <v>1572</v>
      </c>
      <c r="D2840" s="14">
        <v>0.0</v>
      </c>
      <c r="E2840" s="14">
        <v>0.0</v>
      </c>
      <c r="F2840" s="14">
        <v>0.0</v>
      </c>
      <c r="G2840" s="14">
        <v>0.0</v>
      </c>
      <c r="H2840" s="14">
        <v>0.0</v>
      </c>
      <c r="I2840" s="14">
        <v>0.0</v>
      </c>
      <c r="J2840" s="14" t="s">
        <v>1868</v>
      </c>
      <c r="K2840" s="14">
        <v>0.886895552392905</v>
      </c>
      <c r="L2840" s="14">
        <v>0.891576187192898</v>
      </c>
    </row>
    <row r="2841">
      <c r="A2841" s="14" t="s">
        <v>7445</v>
      </c>
      <c r="B2841" s="14" t="s">
        <v>7446</v>
      </c>
      <c r="C2841" s="14" t="s">
        <v>1574</v>
      </c>
      <c r="D2841" s="14" t="s">
        <v>46</v>
      </c>
      <c r="E2841" s="14" t="s">
        <v>46</v>
      </c>
      <c r="F2841" s="14" t="s">
        <v>46</v>
      </c>
      <c r="G2841" s="14" t="s">
        <v>46</v>
      </c>
      <c r="H2841" s="14" t="s">
        <v>46</v>
      </c>
      <c r="I2841" s="14" t="s">
        <v>46</v>
      </c>
      <c r="J2841" s="14" t="s">
        <v>1868</v>
      </c>
      <c r="K2841" s="14">
        <v>0.900116675191555</v>
      </c>
      <c r="L2841" s="14">
        <v>0.92773230297681</v>
      </c>
    </row>
    <row r="2842">
      <c r="A2842" s="14" t="s">
        <v>7447</v>
      </c>
      <c r="B2842" s="14" t="s">
        <v>7448</v>
      </c>
      <c r="C2842" s="14" t="s">
        <v>1574</v>
      </c>
      <c r="D2842" s="14" t="s">
        <v>46</v>
      </c>
      <c r="E2842" s="14" t="s">
        <v>46</v>
      </c>
      <c r="F2842" s="14" t="s">
        <v>46</v>
      </c>
      <c r="G2842" s="14" t="s">
        <v>46</v>
      </c>
      <c r="H2842" s="14" t="s">
        <v>46</v>
      </c>
      <c r="I2842" s="14" t="s">
        <v>46</v>
      </c>
      <c r="J2842" s="14" t="s">
        <v>1868</v>
      </c>
      <c r="K2842" s="14">
        <v>0.931819678992441</v>
      </c>
      <c r="L2842" s="14">
        <v>0.94082834716117</v>
      </c>
    </row>
    <row r="2843">
      <c r="A2843" s="14" t="s">
        <v>7449</v>
      </c>
      <c r="B2843" s="14" t="s">
        <v>7450</v>
      </c>
      <c r="C2843" s="14" t="s">
        <v>1572</v>
      </c>
      <c r="D2843" s="14">
        <v>0.0</v>
      </c>
      <c r="E2843" s="14">
        <v>0.0</v>
      </c>
      <c r="F2843" s="14">
        <v>0.0</v>
      </c>
      <c r="G2843" s="14">
        <v>0.0</v>
      </c>
      <c r="H2843" s="14">
        <v>0.0</v>
      </c>
      <c r="I2843" s="14">
        <v>0.0</v>
      </c>
      <c r="J2843" s="14" t="s">
        <v>1868</v>
      </c>
      <c r="K2843" s="14">
        <v>0.852972146535736</v>
      </c>
      <c r="L2843" s="14">
        <v>0.798784200261696</v>
      </c>
    </row>
    <row r="2844">
      <c r="A2844" s="14" t="s">
        <v>7451</v>
      </c>
      <c r="B2844" s="14" t="s">
        <v>7452</v>
      </c>
      <c r="C2844" s="14" t="s">
        <v>1572</v>
      </c>
      <c r="D2844" s="14">
        <v>0.0</v>
      </c>
      <c r="E2844" s="14">
        <v>0.0</v>
      </c>
      <c r="F2844" s="14">
        <v>0.0</v>
      </c>
      <c r="G2844" s="14">
        <v>1.0</v>
      </c>
      <c r="H2844" s="14">
        <v>1.0</v>
      </c>
      <c r="I2844" s="14">
        <v>2.0</v>
      </c>
      <c r="J2844" s="14" t="s">
        <v>1868</v>
      </c>
      <c r="K2844" s="14">
        <v>0.436274760512488</v>
      </c>
      <c r="L2844" s="14">
        <v>0.216750346512514</v>
      </c>
    </row>
    <row r="2845">
      <c r="A2845" s="14" t="s">
        <v>7453</v>
      </c>
      <c r="B2845" s="14" t="s">
        <v>7454</v>
      </c>
      <c r="C2845" s="14" t="s">
        <v>1574</v>
      </c>
      <c r="D2845" s="14" t="s">
        <v>46</v>
      </c>
      <c r="E2845" s="14" t="s">
        <v>46</v>
      </c>
      <c r="F2845" s="14" t="s">
        <v>46</v>
      </c>
      <c r="G2845" s="14" t="s">
        <v>46</v>
      </c>
      <c r="H2845" s="14" t="s">
        <v>46</v>
      </c>
      <c r="I2845" s="14" t="s">
        <v>46</v>
      </c>
      <c r="J2845" s="14" t="s">
        <v>1868</v>
      </c>
      <c r="K2845" s="14">
        <v>0.871605212989043</v>
      </c>
      <c r="L2845" s="14">
        <v>0.874574693502297</v>
      </c>
    </row>
    <row r="2846">
      <c r="A2846" s="14" t="s">
        <v>7455</v>
      </c>
      <c r="B2846" s="14" t="s">
        <v>7456</v>
      </c>
      <c r="C2846" s="14" t="s">
        <v>1574</v>
      </c>
      <c r="D2846" s="14" t="s">
        <v>46</v>
      </c>
      <c r="E2846" s="14" t="s">
        <v>46</v>
      </c>
      <c r="F2846" s="14" t="s">
        <v>46</v>
      </c>
      <c r="G2846" s="14" t="s">
        <v>46</v>
      </c>
      <c r="H2846" s="14" t="s">
        <v>46</v>
      </c>
      <c r="I2846" s="14" t="s">
        <v>46</v>
      </c>
      <c r="J2846" s="14" t="s">
        <v>1868</v>
      </c>
      <c r="K2846" s="14">
        <v>0.00716517791339522</v>
      </c>
      <c r="L2846" s="14">
        <v>0.00745364302185275</v>
      </c>
    </row>
    <row r="2847">
      <c r="A2847" s="14" t="s">
        <v>7457</v>
      </c>
      <c r="B2847" s="14" t="s">
        <v>7458</v>
      </c>
      <c r="C2847" s="14" t="s">
        <v>1574</v>
      </c>
      <c r="D2847" s="14" t="s">
        <v>46</v>
      </c>
      <c r="E2847" s="14" t="s">
        <v>46</v>
      </c>
      <c r="F2847" s="14" t="s">
        <v>46</v>
      </c>
      <c r="G2847" s="14" t="s">
        <v>46</v>
      </c>
      <c r="H2847" s="14" t="s">
        <v>46</v>
      </c>
      <c r="I2847" s="14" t="s">
        <v>46</v>
      </c>
      <c r="J2847" s="14" t="s">
        <v>1868</v>
      </c>
      <c r="K2847" s="14">
        <v>0.809187292922397</v>
      </c>
      <c r="L2847" s="14">
        <v>0.738542031734792</v>
      </c>
    </row>
    <row r="2848">
      <c r="A2848" s="14" t="s">
        <v>7459</v>
      </c>
      <c r="B2848" s="14" t="s">
        <v>7460</v>
      </c>
      <c r="C2848" s="14" t="s">
        <v>1574</v>
      </c>
      <c r="D2848" s="14" t="s">
        <v>46</v>
      </c>
      <c r="E2848" s="14" t="s">
        <v>46</v>
      </c>
      <c r="F2848" s="14" t="s">
        <v>46</v>
      </c>
      <c r="G2848" s="14" t="s">
        <v>46</v>
      </c>
      <c r="H2848" s="14" t="s">
        <v>46</v>
      </c>
      <c r="I2848" s="14" t="s">
        <v>46</v>
      </c>
      <c r="J2848" s="14" t="s">
        <v>1868</v>
      </c>
      <c r="K2848" s="14">
        <v>0.341598055561652</v>
      </c>
      <c r="L2848" s="14">
        <v>0.391897875734243</v>
      </c>
    </row>
    <row r="2849">
      <c r="A2849" s="14" t="s">
        <v>7461</v>
      </c>
      <c r="B2849" s="14" t="s">
        <v>7462</v>
      </c>
      <c r="C2849" s="14" t="s">
        <v>1574</v>
      </c>
      <c r="D2849" s="14" t="s">
        <v>46</v>
      </c>
      <c r="E2849" s="14" t="s">
        <v>46</v>
      </c>
      <c r="F2849" s="14" t="s">
        <v>46</v>
      </c>
      <c r="G2849" s="14" t="s">
        <v>46</v>
      </c>
      <c r="H2849" s="14" t="s">
        <v>46</v>
      </c>
      <c r="I2849" s="14" t="s">
        <v>46</v>
      </c>
      <c r="J2849" s="14" t="s">
        <v>1868</v>
      </c>
      <c r="K2849" s="14">
        <v>0.270407619292066</v>
      </c>
      <c r="L2849" s="14">
        <v>0.189963687569894</v>
      </c>
    </row>
    <row r="2850">
      <c r="A2850" s="14" t="s">
        <v>7463</v>
      </c>
      <c r="B2850" s="14" t="s">
        <v>7464</v>
      </c>
      <c r="C2850" s="14" t="s">
        <v>1574</v>
      </c>
      <c r="D2850" s="14" t="s">
        <v>46</v>
      </c>
      <c r="E2850" s="14" t="s">
        <v>46</v>
      </c>
      <c r="F2850" s="14" t="s">
        <v>46</v>
      </c>
      <c r="G2850" s="14" t="s">
        <v>46</v>
      </c>
      <c r="H2850" s="14" t="s">
        <v>46</v>
      </c>
      <c r="I2850" s="14" t="s">
        <v>46</v>
      </c>
      <c r="J2850" s="14" t="s">
        <v>1868</v>
      </c>
      <c r="K2850" s="14">
        <v>0.302903074037997</v>
      </c>
      <c r="L2850" s="14">
        <v>0.282925098529375</v>
      </c>
    </row>
    <row r="2851">
      <c r="A2851" s="14" t="s">
        <v>7465</v>
      </c>
      <c r="B2851" s="14" t="s">
        <v>7466</v>
      </c>
      <c r="C2851" s="14" t="s">
        <v>1574</v>
      </c>
      <c r="D2851" s="14" t="s">
        <v>46</v>
      </c>
      <c r="E2851" s="14" t="s">
        <v>46</v>
      </c>
      <c r="F2851" s="14" t="s">
        <v>46</v>
      </c>
      <c r="G2851" s="14" t="s">
        <v>46</v>
      </c>
      <c r="H2851" s="14" t="s">
        <v>46</v>
      </c>
      <c r="I2851" s="14" t="s">
        <v>46</v>
      </c>
      <c r="J2851" s="14" t="s">
        <v>1868</v>
      </c>
      <c r="K2851" s="14">
        <v>0.554687844278249</v>
      </c>
      <c r="L2851" s="14">
        <v>0.625828436191765</v>
      </c>
    </row>
    <row r="2852">
      <c r="A2852" s="14" t="s">
        <v>7467</v>
      </c>
      <c r="B2852" s="14" t="s">
        <v>7468</v>
      </c>
      <c r="C2852" s="14" t="s">
        <v>1574</v>
      </c>
      <c r="D2852" s="14" t="s">
        <v>46</v>
      </c>
      <c r="E2852" s="14" t="s">
        <v>46</v>
      </c>
      <c r="F2852" s="14" t="s">
        <v>46</v>
      </c>
      <c r="G2852" s="14" t="s">
        <v>46</v>
      </c>
      <c r="H2852" s="14" t="s">
        <v>46</v>
      </c>
      <c r="I2852" s="14" t="s">
        <v>46</v>
      </c>
      <c r="J2852" s="14" t="s">
        <v>1868</v>
      </c>
      <c r="K2852" s="14">
        <v>0.90488292302985</v>
      </c>
      <c r="L2852" s="14">
        <v>0.938220993507251</v>
      </c>
    </row>
    <row r="2853">
      <c r="A2853" s="14" t="s">
        <v>7469</v>
      </c>
      <c r="B2853" s="14" t="s">
        <v>7470</v>
      </c>
      <c r="C2853" s="14" t="s">
        <v>1574</v>
      </c>
      <c r="D2853" s="14" t="s">
        <v>46</v>
      </c>
      <c r="E2853" s="14" t="s">
        <v>46</v>
      </c>
      <c r="F2853" s="14" t="s">
        <v>46</v>
      </c>
      <c r="G2853" s="14" t="s">
        <v>46</v>
      </c>
      <c r="H2853" s="14" t="s">
        <v>46</v>
      </c>
      <c r="I2853" s="14" t="s">
        <v>46</v>
      </c>
      <c r="J2853" s="14" t="s">
        <v>1868</v>
      </c>
      <c r="K2853" s="14">
        <v>0.955014624794226</v>
      </c>
      <c r="L2853" s="14">
        <v>0.966725222807406</v>
      </c>
    </row>
    <row r="2854">
      <c r="A2854" s="14" t="s">
        <v>7471</v>
      </c>
      <c r="B2854" s="14" t="s">
        <v>7472</v>
      </c>
      <c r="C2854" s="14" t="s">
        <v>1574</v>
      </c>
      <c r="D2854" s="14" t="s">
        <v>46</v>
      </c>
      <c r="E2854" s="14" t="s">
        <v>46</v>
      </c>
      <c r="F2854" s="14" t="s">
        <v>46</v>
      </c>
      <c r="G2854" s="14" t="s">
        <v>46</v>
      </c>
      <c r="H2854" s="14" t="s">
        <v>46</v>
      </c>
      <c r="I2854" s="14" t="s">
        <v>46</v>
      </c>
      <c r="J2854" s="14" t="s">
        <v>1868</v>
      </c>
      <c r="K2854" s="14">
        <v>0.984681377194913</v>
      </c>
      <c r="L2854" s="14">
        <v>0.989439543841345</v>
      </c>
    </row>
    <row r="2855">
      <c r="A2855" s="14" t="s">
        <v>7473</v>
      </c>
      <c r="B2855" s="14" t="s">
        <v>7474</v>
      </c>
      <c r="C2855" s="14" t="s">
        <v>1574</v>
      </c>
      <c r="D2855" s="14" t="s">
        <v>46</v>
      </c>
      <c r="E2855" s="14" t="s">
        <v>46</v>
      </c>
      <c r="F2855" s="14" t="s">
        <v>46</v>
      </c>
      <c r="G2855" s="14" t="s">
        <v>46</v>
      </c>
      <c r="H2855" s="14" t="s">
        <v>46</v>
      </c>
      <c r="I2855" s="14" t="s">
        <v>46</v>
      </c>
      <c r="J2855" s="14" t="s">
        <v>1868</v>
      </c>
      <c r="K2855" s="14">
        <v>0.41776333373275</v>
      </c>
      <c r="L2855" s="14">
        <v>0.423709682963458</v>
      </c>
    </row>
    <row r="2856">
      <c r="A2856" s="14" t="s">
        <v>7475</v>
      </c>
      <c r="B2856" s="14" t="s">
        <v>7476</v>
      </c>
      <c r="C2856" s="14" t="s">
        <v>1574</v>
      </c>
      <c r="D2856" s="14" t="s">
        <v>46</v>
      </c>
      <c r="E2856" s="14" t="s">
        <v>46</v>
      </c>
      <c r="F2856" s="14" t="s">
        <v>46</v>
      </c>
      <c r="G2856" s="14" t="s">
        <v>46</v>
      </c>
      <c r="H2856" s="14" t="s">
        <v>46</v>
      </c>
      <c r="I2856" s="14" t="s">
        <v>46</v>
      </c>
      <c r="J2856" s="14" t="s">
        <v>1868</v>
      </c>
      <c r="K2856" s="14">
        <v>0.422742334108365</v>
      </c>
      <c r="L2856" s="14">
        <v>0.432816256619731</v>
      </c>
    </row>
    <row r="2857">
      <c r="A2857" s="14" t="s">
        <v>7477</v>
      </c>
      <c r="B2857" s="14" t="s">
        <v>7478</v>
      </c>
      <c r="C2857" s="14" t="s">
        <v>1572</v>
      </c>
      <c r="D2857" s="14">
        <v>0.0</v>
      </c>
      <c r="E2857" s="14">
        <v>0.0</v>
      </c>
      <c r="F2857" s="14">
        <v>0.0</v>
      </c>
      <c r="G2857" s="14">
        <v>0.0</v>
      </c>
      <c r="H2857" s="14">
        <v>0.0</v>
      </c>
      <c r="I2857" s="14">
        <v>0.0</v>
      </c>
      <c r="J2857" s="14" t="s">
        <v>1868</v>
      </c>
      <c r="K2857" s="14">
        <v>0.683484420719047</v>
      </c>
      <c r="L2857" s="14">
        <v>0.636657108214216</v>
      </c>
    </row>
    <row r="2858">
      <c r="A2858" s="14" t="s">
        <v>7479</v>
      </c>
      <c r="B2858" s="14" t="s">
        <v>7480</v>
      </c>
      <c r="C2858" s="14" t="s">
        <v>1574</v>
      </c>
      <c r="D2858" s="14" t="s">
        <v>46</v>
      </c>
      <c r="E2858" s="14" t="s">
        <v>46</v>
      </c>
      <c r="F2858" s="14" t="s">
        <v>46</v>
      </c>
      <c r="G2858" s="14" t="s">
        <v>46</v>
      </c>
      <c r="H2858" s="14" t="s">
        <v>46</v>
      </c>
      <c r="I2858" s="14" t="s">
        <v>46</v>
      </c>
      <c r="J2858" s="14" t="s">
        <v>1868</v>
      </c>
      <c r="K2858" s="14">
        <v>0.768401746664108</v>
      </c>
      <c r="L2858" s="14">
        <v>0.770405571896555</v>
      </c>
    </row>
    <row r="2859">
      <c r="A2859" s="14" t="s">
        <v>7481</v>
      </c>
      <c r="B2859" s="14" t="s">
        <v>7482</v>
      </c>
      <c r="C2859" s="14" t="s">
        <v>1574</v>
      </c>
      <c r="D2859" s="14" t="s">
        <v>46</v>
      </c>
      <c r="E2859" s="14" t="s">
        <v>46</v>
      </c>
      <c r="F2859" s="14" t="s">
        <v>46</v>
      </c>
      <c r="G2859" s="14" t="s">
        <v>46</v>
      </c>
      <c r="H2859" s="14" t="s">
        <v>46</v>
      </c>
      <c r="I2859" s="14" t="s">
        <v>46</v>
      </c>
      <c r="J2859" s="14" t="s">
        <v>1868</v>
      </c>
      <c r="K2859" s="14">
        <v>0.756646245108732</v>
      </c>
      <c r="L2859" s="14">
        <v>0.848292090156682</v>
      </c>
    </row>
    <row r="2860">
      <c r="A2860" s="14" t="s">
        <v>7483</v>
      </c>
      <c r="B2860" s="14" t="s">
        <v>7484</v>
      </c>
      <c r="C2860" s="14" t="s">
        <v>1572</v>
      </c>
      <c r="D2860" s="14">
        <v>0.0</v>
      </c>
      <c r="E2860" s="14">
        <v>0.0</v>
      </c>
      <c r="F2860" s="14">
        <v>0.0</v>
      </c>
      <c r="G2860" s="14">
        <v>0.0</v>
      </c>
      <c r="H2860" s="14">
        <v>0.0</v>
      </c>
      <c r="I2860" s="14">
        <v>0.0</v>
      </c>
      <c r="J2860" s="14" t="s">
        <v>1868</v>
      </c>
      <c r="K2860" s="14">
        <v>0.0507148583828191</v>
      </c>
      <c r="L2860" s="14">
        <v>0.0556647960706437</v>
      </c>
    </row>
    <row r="2861">
      <c r="A2861" s="14" t="s">
        <v>7485</v>
      </c>
      <c r="B2861" s="14" t="s">
        <v>7486</v>
      </c>
      <c r="C2861" s="14" t="s">
        <v>1574</v>
      </c>
      <c r="D2861" s="14" t="s">
        <v>46</v>
      </c>
      <c r="E2861" s="14" t="s">
        <v>46</v>
      </c>
      <c r="F2861" s="14" t="s">
        <v>46</v>
      </c>
      <c r="G2861" s="14" t="s">
        <v>46</v>
      </c>
      <c r="H2861" s="14" t="s">
        <v>46</v>
      </c>
      <c r="I2861" s="14" t="s">
        <v>46</v>
      </c>
      <c r="J2861" s="14" t="s">
        <v>1868</v>
      </c>
      <c r="K2861" s="14">
        <v>0.0377109122879767</v>
      </c>
      <c r="L2861" s="14">
        <v>0.0141694175741318</v>
      </c>
    </row>
    <row r="2862">
      <c r="A2862" s="14" t="s">
        <v>7487</v>
      </c>
      <c r="B2862" s="14" t="s">
        <v>7488</v>
      </c>
      <c r="C2862" s="14" t="s">
        <v>1572</v>
      </c>
      <c r="D2862" s="14">
        <v>0.0</v>
      </c>
      <c r="E2862" s="14">
        <v>0.0</v>
      </c>
      <c r="F2862" s="14">
        <v>0.0</v>
      </c>
      <c r="G2862" s="14">
        <v>0.0</v>
      </c>
      <c r="H2862" s="14">
        <v>0.0</v>
      </c>
      <c r="I2862" s="14">
        <v>0.0</v>
      </c>
      <c r="J2862" s="14" t="s">
        <v>1868</v>
      </c>
      <c r="K2862" s="14">
        <v>0.585380980658744</v>
      </c>
      <c r="L2862" s="14">
        <v>0.521961122264426</v>
      </c>
    </row>
    <row r="2863">
      <c r="A2863" s="14" t="s">
        <v>7489</v>
      </c>
      <c r="B2863" s="14" t="s">
        <v>7490</v>
      </c>
      <c r="C2863" s="14" t="s">
        <v>1574</v>
      </c>
      <c r="D2863" s="14" t="s">
        <v>46</v>
      </c>
      <c r="E2863" s="14" t="s">
        <v>46</v>
      </c>
      <c r="F2863" s="14" t="s">
        <v>46</v>
      </c>
      <c r="G2863" s="14" t="s">
        <v>46</v>
      </c>
      <c r="H2863" s="14" t="s">
        <v>46</v>
      </c>
      <c r="I2863" s="14" t="s">
        <v>46</v>
      </c>
      <c r="J2863" s="14" t="s">
        <v>1868</v>
      </c>
      <c r="K2863" s="14">
        <v>0.859020149557986</v>
      </c>
      <c r="L2863" s="14">
        <v>0.843691618846328</v>
      </c>
    </row>
    <row r="2864">
      <c r="A2864" s="14" t="s">
        <v>7491</v>
      </c>
      <c r="B2864" s="14" t="s">
        <v>7492</v>
      </c>
      <c r="C2864" s="14" t="s">
        <v>1574</v>
      </c>
      <c r="D2864" s="14" t="s">
        <v>46</v>
      </c>
      <c r="E2864" s="14" t="s">
        <v>46</v>
      </c>
      <c r="F2864" s="14" t="s">
        <v>46</v>
      </c>
      <c r="G2864" s="14" t="s">
        <v>46</v>
      </c>
      <c r="H2864" s="14" t="s">
        <v>46</v>
      </c>
      <c r="I2864" s="14" t="s">
        <v>46</v>
      </c>
      <c r="J2864" s="14" t="s">
        <v>1868</v>
      </c>
      <c r="K2864" s="14">
        <v>0.423681400703827</v>
      </c>
      <c r="L2864" s="14">
        <v>0.471656380167279</v>
      </c>
    </row>
    <row r="2865">
      <c r="A2865" s="14" t="s">
        <v>7493</v>
      </c>
      <c r="B2865" s="14" t="s">
        <v>7494</v>
      </c>
      <c r="C2865" s="14" t="s">
        <v>1572</v>
      </c>
      <c r="D2865" s="14">
        <v>0.0</v>
      </c>
      <c r="E2865" s="14">
        <v>0.0</v>
      </c>
      <c r="F2865" s="14">
        <v>0.0</v>
      </c>
      <c r="G2865" s="14">
        <v>0.0</v>
      </c>
      <c r="H2865" s="14">
        <v>0.0</v>
      </c>
      <c r="I2865" s="14">
        <v>0.0</v>
      </c>
      <c r="J2865" s="14" t="s">
        <v>1868</v>
      </c>
      <c r="K2865" s="14">
        <v>0.814391995379773</v>
      </c>
      <c r="L2865" s="14">
        <v>0.807896394657611</v>
      </c>
    </row>
    <row r="2866">
      <c r="A2866" s="14" t="s">
        <v>7495</v>
      </c>
      <c r="B2866" s="14" t="s">
        <v>7496</v>
      </c>
      <c r="C2866" s="14" t="s">
        <v>1572</v>
      </c>
      <c r="D2866" s="14">
        <v>1.0</v>
      </c>
      <c r="E2866" s="14">
        <v>0.0</v>
      </c>
      <c r="F2866" s="14">
        <v>0.0</v>
      </c>
      <c r="G2866" s="14">
        <v>0.0</v>
      </c>
      <c r="H2866" s="14">
        <v>0.0</v>
      </c>
      <c r="I2866" s="14">
        <v>1.0</v>
      </c>
      <c r="J2866" s="14" t="s">
        <v>1868</v>
      </c>
      <c r="K2866" s="14">
        <v>0.589665621826772</v>
      </c>
      <c r="L2866" s="14">
        <v>0.468173228669938</v>
      </c>
    </row>
    <row r="2867">
      <c r="A2867" s="14" t="s">
        <v>7497</v>
      </c>
      <c r="B2867" s="14" t="s">
        <v>7498</v>
      </c>
      <c r="C2867" s="14" t="s">
        <v>1574</v>
      </c>
      <c r="D2867" s="14" t="s">
        <v>46</v>
      </c>
      <c r="E2867" s="14" t="s">
        <v>46</v>
      </c>
      <c r="F2867" s="14" t="s">
        <v>46</v>
      </c>
      <c r="G2867" s="14" t="s">
        <v>46</v>
      </c>
      <c r="H2867" s="14" t="s">
        <v>46</v>
      </c>
      <c r="I2867" s="14" t="s">
        <v>46</v>
      </c>
      <c r="J2867" s="14" t="s">
        <v>1868</v>
      </c>
      <c r="K2867" s="14">
        <v>0.0311369577809875</v>
      </c>
      <c r="L2867" s="14">
        <v>0.0156462955884083</v>
      </c>
    </row>
    <row r="2868">
      <c r="A2868" s="14" t="s">
        <v>7499</v>
      </c>
      <c r="B2868" s="14" t="s">
        <v>7500</v>
      </c>
      <c r="C2868" s="14" t="s">
        <v>1572</v>
      </c>
      <c r="D2868" s="14">
        <v>0.0</v>
      </c>
      <c r="E2868" s="14">
        <v>0.0</v>
      </c>
      <c r="F2868" s="14">
        <v>0.0</v>
      </c>
      <c r="G2868" s="14">
        <v>0.0</v>
      </c>
      <c r="H2868" s="14">
        <v>0.0</v>
      </c>
      <c r="I2868" s="14">
        <v>0.0</v>
      </c>
      <c r="J2868" s="14" t="s">
        <v>1868</v>
      </c>
      <c r="K2868" s="14">
        <v>0.772385352998487</v>
      </c>
      <c r="L2868" s="14">
        <v>0.684681699107146</v>
      </c>
    </row>
    <row r="2869">
      <c r="A2869" s="14" t="s">
        <v>7501</v>
      </c>
      <c r="B2869" s="14" t="s">
        <v>7502</v>
      </c>
      <c r="C2869" s="14" t="s">
        <v>1574</v>
      </c>
      <c r="D2869" s="14" t="s">
        <v>46</v>
      </c>
      <c r="E2869" s="14" t="s">
        <v>46</v>
      </c>
      <c r="F2869" s="14" t="s">
        <v>46</v>
      </c>
      <c r="G2869" s="14" t="s">
        <v>46</v>
      </c>
      <c r="H2869" s="14" t="s">
        <v>46</v>
      </c>
      <c r="I2869" s="14" t="s">
        <v>46</v>
      </c>
      <c r="J2869" s="14" t="s">
        <v>1868</v>
      </c>
      <c r="K2869" s="14">
        <v>0.686835346006236</v>
      </c>
      <c r="L2869" s="14">
        <v>0.836466939327489</v>
      </c>
    </row>
    <row r="2870">
      <c r="A2870" s="14" t="s">
        <v>7503</v>
      </c>
      <c r="B2870" s="14" t="s">
        <v>7504</v>
      </c>
      <c r="C2870" s="14" t="s">
        <v>1574</v>
      </c>
      <c r="D2870" s="14" t="s">
        <v>46</v>
      </c>
      <c r="E2870" s="14" t="s">
        <v>46</v>
      </c>
      <c r="F2870" s="14" t="s">
        <v>46</v>
      </c>
      <c r="G2870" s="14" t="s">
        <v>46</v>
      </c>
      <c r="H2870" s="14" t="s">
        <v>46</v>
      </c>
      <c r="I2870" s="14" t="s">
        <v>46</v>
      </c>
      <c r="J2870" s="14" t="s">
        <v>1868</v>
      </c>
      <c r="K2870" s="14">
        <v>0.274948427699899</v>
      </c>
      <c r="L2870" s="14">
        <v>0.214180585365197</v>
      </c>
    </row>
    <row r="2871">
      <c r="A2871" s="14" t="s">
        <v>7505</v>
      </c>
      <c r="B2871" s="14" t="s">
        <v>7506</v>
      </c>
      <c r="C2871" s="14" t="s">
        <v>1574</v>
      </c>
      <c r="D2871" s="14" t="s">
        <v>46</v>
      </c>
      <c r="E2871" s="14" t="s">
        <v>46</v>
      </c>
      <c r="F2871" s="14" t="s">
        <v>46</v>
      </c>
      <c r="G2871" s="14" t="s">
        <v>46</v>
      </c>
      <c r="H2871" s="14" t="s">
        <v>46</v>
      </c>
      <c r="I2871" s="14" t="s">
        <v>46</v>
      </c>
      <c r="J2871" s="14" t="s">
        <v>1868</v>
      </c>
      <c r="K2871" s="14">
        <v>0.568647196462227</v>
      </c>
      <c r="L2871" s="14">
        <v>0.478202003483013</v>
      </c>
    </row>
    <row r="2872">
      <c r="A2872" s="14" t="s">
        <v>7507</v>
      </c>
      <c r="B2872" s="14" t="s">
        <v>7508</v>
      </c>
      <c r="C2872" s="14" t="s">
        <v>1574</v>
      </c>
      <c r="D2872" s="14" t="s">
        <v>46</v>
      </c>
      <c r="E2872" s="14" t="s">
        <v>46</v>
      </c>
      <c r="F2872" s="14" t="s">
        <v>46</v>
      </c>
      <c r="G2872" s="14" t="s">
        <v>46</v>
      </c>
      <c r="H2872" s="14" t="s">
        <v>46</v>
      </c>
      <c r="I2872" s="14" t="s">
        <v>46</v>
      </c>
      <c r="J2872" s="14" t="s">
        <v>1868</v>
      </c>
      <c r="K2872" s="14">
        <v>0.440578066954514</v>
      </c>
      <c r="L2872" s="14">
        <v>0.35588913180986</v>
      </c>
    </row>
    <row r="2873">
      <c r="A2873" s="14" t="s">
        <v>7509</v>
      </c>
      <c r="B2873" s="14" t="s">
        <v>7510</v>
      </c>
      <c r="C2873" s="14" t="s">
        <v>1574</v>
      </c>
      <c r="D2873" s="14" t="s">
        <v>46</v>
      </c>
      <c r="E2873" s="14" t="s">
        <v>46</v>
      </c>
      <c r="F2873" s="14" t="s">
        <v>46</v>
      </c>
      <c r="G2873" s="14" t="s">
        <v>46</v>
      </c>
      <c r="H2873" s="14" t="s">
        <v>46</v>
      </c>
      <c r="I2873" s="14" t="s">
        <v>46</v>
      </c>
      <c r="J2873" s="14" t="s">
        <v>1868</v>
      </c>
      <c r="K2873" s="14">
        <v>0.784967133577648</v>
      </c>
      <c r="L2873" s="14">
        <v>0.842177747489678</v>
      </c>
    </row>
    <row r="2874">
      <c r="A2874" s="14" t="s">
        <v>7511</v>
      </c>
      <c r="B2874" s="14" t="s">
        <v>7512</v>
      </c>
      <c r="C2874" s="14" t="s">
        <v>1574</v>
      </c>
      <c r="D2874" s="14" t="s">
        <v>46</v>
      </c>
      <c r="E2874" s="14" t="s">
        <v>46</v>
      </c>
      <c r="F2874" s="14" t="s">
        <v>46</v>
      </c>
      <c r="G2874" s="14" t="s">
        <v>46</v>
      </c>
      <c r="H2874" s="14" t="s">
        <v>46</v>
      </c>
      <c r="I2874" s="14" t="s">
        <v>46</v>
      </c>
      <c r="J2874" s="14" t="s">
        <v>1868</v>
      </c>
      <c r="K2874" s="14">
        <v>0.925337746706047</v>
      </c>
      <c r="L2874" s="14">
        <v>0.933356686128459</v>
      </c>
    </row>
    <row r="2875">
      <c r="A2875" s="14" t="s">
        <v>7513</v>
      </c>
      <c r="B2875" s="14" t="s">
        <v>7514</v>
      </c>
      <c r="C2875" s="14" t="s">
        <v>1572</v>
      </c>
      <c r="D2875" s="14">
        <v>0.0</v>
      </c>
      <c r="E2875" s="14">
        <v>0.0</v>
      </c>
      <c r="F2875" s="14">
        <v>0.0</v>
      </c>
      <c r="G2875" s="14">
        <v>0.0</v>
      </c>
      <c r="H2875" s="14">
        <v>0.0</v>
      </c>
      <c r="I2875" s="14">
        <v>0.0</v>
      </c>
      <c r="J2875" s="14" t="s">
        <v>1868</v>
      </c>
      <c r="K2875" s="14">
        <v>0.688366533976896</v>
      </c>
      <c r="L2875" s="14">
        <v>0.579849858936774</v>
      </c>
    </row>
    <row r="2876">
      <c r="A2876" s="14" t="s">
        <v>7515</v>
      </c>
      <c r="B2876" s="14" t="s">
        <v>7516</v>
      </c>
      <c r="C2876" s="14" t="s">
        <v>1574</v>
      </c>
      <c r="D2876" s="14" t="s">
        <v>46</v>
      </c>
      <c r="E2876" s="14" t="s">
        <v>46</v>
      </c>
      <c r="F2876" s="14" t="s">
        <v>46</v>
      </c>
      <c r="G2876" s="14" t="s">
        <v>46</v>
      </c>
      <c r="H2876" s="14" t="s">
        <v>46</v>
      </c>
      <c r="I2876" s="14" t="s">
        <v>46</v>
      </c>
      <c r="J2876" s="14" t="s">
        <v>1868</v>
      </c>
      <c r="K2876" s="14">
        <v>0.58101447836156</v>
      </c>
      <c r="L2876" s="14">
        <v>0.59327239656146</v>
      </c>
    </row>
    <row r="2877">
      <c r="A2877" s="14" t="s">
        <v>7517</v>
      </c>
      <c r="B2877" s="14" t="s">
        <v>7518</v>
      </c>
      <c r="C2877" s="14" t="s">
        <v>1574</v>
      </c>
      <c r="D2877" s="14" t="s">
        <v>46</v>
      </c>
      <c r="E2877" s="14" t="s">
        <v>46</v>
      </c>
      <c r="F2877" s="14" t="s">
        <v>46</v>
      </c>
      <c r="G2877" s="14" t="s">
        <v>46</v>
      </c>
      <c r="H2877" s="14" t="s">
        <v>46</v>
      </c>
      <c r="I2877" s="14" t="s">
        <v>46</v>
      </c>
      <c r="J2877" s="14" t="s">
        <v>1868</v>
      </c>
      <c r="K2877" s="14">
        <v>0.578560053419008</v>
      </c>
      <c r="L2877" s="14">
        <v>0.496978217676581</v>
      </c>
    </row>
    <row r="2878">
      <c r="A2878" s="14" t="s">
        <v>7519</v>
      </c>
      <c r="B2878" s="14" t="s">
        <v>7520</v>
      </c>
      <c r="C2878" s="14" t="s">
        <v>1572</v>
      </c>
      <c r="D2878" s="14">
        <v>0.0</v>
      </c>
      <c r="E2878" s="14">
        <v>0.0</v>
      </c>
      <c r="F2878" s="14">
        <v>0.0</v>
      </c>
      <c r="G2878" s="14">
        <v>0.0</v>
      </c>
      <c r="H2878" s="14">
        <v>0.0</v>
      </c>
      <c r="I2878" s="14">
        <v>0.0</v>
      </c>
      <c r="J2878" s="14" t="s">
        <v>1868</v>
      </c>
      <c r="K2878" s="14">
        <v>0.106594484929685</v>
      </c>
      <c r="L2878" s="14">
        <v>0.0776724672913366</v>
      </c>
    </row>
    <row r="2879">
      <c r="A2879" s="14" t="s">
        <v>7521</v>
      </c>
      <c r="B2879" s="14" t="s">
        <v>7522</v>
      </c>
      <c r="C2879" s="14" t="s">
        <v>1574</v>
      </c>
      <c r="D2879" s="14" t="s">
        <v>46</v>
      </c>
      <c r="E2879" s="14" t="s">
        <v>46</v>
      </c>
      <c r="F2879" s="14" t="s">
        <v>46</v>
      </c>
      <c r="G2879" s="14" t="s">
        <v>46</v>
      </c>
      <c r="H2879" s="14" t="s">
        <v>46</v>
      </c>
      <c r="I2879" s="14" t="s">
        <v>46</v>
      </c>
      <c r="J2879" s="14" t="s">
        <v>1868</v>
      </c>
      <c r="K2879" s="14">
        <v>0.91667773391211</v>
      </c>
      <c r="L2879" s="14">
        <v>0.940205113940403</v>
      </c>
    </row>
    <row r="2880">
      <c r="A2880" s="14" t="s">
        <v>7523</v>
      </c>
      <c r="B2880" s="14" t="s">
        <v>7524</v>
      </c>
      <c r="C2880" s="14" t="s">
        <v>1574</v>
      </c>
      <c r="D2880" s="14" t="s">
        <v>46</v>
      </c>
      <c r="E2880" s="14" t="s">
        <v>46</v>
      </c>
      <c r="F2880" s="14" t="s">
        <v>46</v>
      </c>
      <c r="G2880" s="14" t="s">
        <v>46</v>
      </c>
      <c r="H2880" s="14" t="s">
        <v>46</v>
      </c>
      <c r="I2880" s="14" t="s">
        <v>46</v>
      </c>
      <c r="J2880" s="14" t="s">
        <v>1868</v>
      </c>
      <c r="K2880" s="14">
        <v>0.527592543874015</v>
      </c>
      <c r="L2880" s="14">
        <v>0.475280576889147</v>
      </c>
    </row>
    <row r="2881">
      <c r="A2881" s="14" t="s">
        <v>7525</v>
      </c>
      <c r="B2881" s="14" t="s">
        <v>7526</v>
      </c>
      <c r="C2881" s="14" t="s">
        <v>1572</v>
      </c>
      <c r="D2881" s="14">
        <v>0.0</v>
      </c>
      <c r="E2881" s="14">
        <v>0.0</v>
      </c>
      <c r="F2881" s="14">
        <v>0.0</v>
      </c>
      <c r="G2881" s="14">
        <v>1.0</v>
      </c>
      <c r="H2881" s="14">
        <v>0.0</v>
      </c>
      <c r="I2881" s="14">
        <v>1.0</v>
      </c>
      <c r="J2881" s="14" t="s">
        <v>1868</v>
      </c>
      <c r="K2881" s="14">
        <v>0.986840597698385</v>
      </c>
      <c r="L2881" s="14">
        <v>0.99082625564677</v>
      </c>
    </row>
    <row r="2882">
      <c r="A2882" s="14" t="s">
        <v>7527</v>
      </c>
      <c r="B2882" s="14" t="s">
        <v>7528</v>
      </c>
      <c r="C2882" s="14" t="s">
        <v>1572</v>
      </c>
      <c r="D2882" s="14">
        <v>0.0</v>
      </c>
      <c r="E2882" s="14">
        <v>0.0</v>
      </c>
      <c r="F2882" s="14">
        <v>0.0</v>
      </c>
      <c r="G2882" s="14">
        <v>0.0</v>
      </c>
      <c r="H2882" s="14">
        <v>0.0</v>
      </c>
      <c r="I2882" s="14">
        <v>0.0</v>
      </c>
      <c r="J2882" s="14" t="s">
        <v>1868</v>
      </c>
      <c r="K2882" s="14">
        <v>0.461673593356908</v>
      </c>
      <c r="L2882" s="14">
        <v>0.318891396300717</v>
      </c>
    </row>
    <row r="2883">
      <c r="A2883" s="14" t="s">
        <v>7529</v>
      </c>
      <c r="B2883" s="14" t="s">
        <v>7530</v>
      </c>
      <c r="C2883" s="14" t="s">
        <v>1574</v>
      </c>
      <c r="D2883" s="14" t="s">
        <v>46</v>
      </c>
      <c r="E2883" s="14" t="s">
        <v>46</v>
      </c>
      <c r="F2883" s="14" t="s">
        <v>46</v>
      </c>
      <c r="G2883" s="14" t="s">
        <v>46</v>
      </c>
      <c r="H2883" s="14" t="s">
        <v>46</v>
      </c>
      <c r="I2883" s="14" t="s">
        <v>46</v>
      </c>
      <c r="J2883" s="14" t="s">
        <v>1868</v>
      </c>
      <c r="K2883" s="14">
        <v>0.675860546366684</v>
      </c>
      <c r="L2883" s="14">
        <v>0.595012350303493</v>
      </c>
    </row>
    <row r="2884">
      <c r="A2884" s="14" t="s">
        <v>7531</v>
      </c>
      <c r="B2884" s="14" t="s">
        <v>7532</v>
      </c>
      <c r="C2884" s="14" t="s">
        <v>1574</v>
      </c>
      <c r="D2884" s="14" t="s">
        <v>46</v>
      </c>
      <c r="E2884" s="14" t="s">
        <v>46</v>
      </c>
      <c r="F2884" s="14" t="s">
        <v>46</v>
      </c>
      <c r="G2884" s="14" t="s">
        <v>46</v>
      </c>
      <c r="H2884" s="14" t="s">
        <v>46</v>
      </c>
      <c r="I2884" s="14" t="s">
        <v>46</v>
      </c>
      <c r="J2884" s="14" t="s">
        <v>1868</v>
      </c>
      <c r="K2884" s="14">
        <v>0.929134386020126</v>
      </c>
      <c r="L2884" s="14">
        <v>0.899401657763889</v>
      </c>
    </row>
    <row r="2885">
      <c r="A2885" s="14" t="s">
        <v>7533</v>
      </c>
      <c r="B2885" s="14" t="s">
        <v>7534</v>
      </c>
      <c r="C2885" s="14" t="s">
        <v>1574</v>
      </c>
      <c r="D2885" s="14" t="s">
        <v>46</v>
      </c>
      <c r="E2885" s="14" t="s">
        <v>46</v>
      </c>
      <c r="F2885" s="14" t="s">
        <v>46</v>
      </c>
      <c r="G2885" s="14" t="s">
        <v>46</v>
      </c>
      <c r="H2885" s="14" t="s">
        <v>46</v>
      </c>
      <c r="I2885" s="14" t="s">
        <v>46</v>
      </c>
      <c r="J2885" s="14" t="s">
        <v>1868</v>
      </c>
      <c r="K2885" s="14">
        <v>0.17119014566137</v>
      </c>
      <c r="L2885" s="14">
        <v>0.171729834462066</v>
      </c>
    </row>
    <row r="2886">
      <c r="A2886" s="14" t="s">
        <v>7535</v>
      </c>
      <c r="B2886" s="14" t="s">
        <v>7536</v>
      </c>
      <c r="C2886" s="14" t="s">
        <v>1574</v>
      </c>
      <c r="D2886" s="14" t="s">
        <v>46</v>
      </c>
      <c r="E2886" s="14" t="s">
        <v>46</v>
      </c>
      <c r="F2886" s="14" t="s">
        <v>46</v>
      </c>
      <c r="G2886" s="14" t="s">
        <v>46</v>
      </c>
      <c r="H2886" s="14" t="s">
        <v>46</v>
      </c>
      <c r="I2886" s="14" t="s">
        <v>46</v>
      </c>
      <c r="J2886" s="14" t="s">
        <v>1868</v>
      </c>
      <c r="K2886" s="14">
        <v>0.105123113232182</v>
      </c>
      <c r="L2886" s="14">
        <v>0.131622752738249</v>
      </c>
    </row>
    <row r="2887">
      <c r="A2887" s="14" t="s">
        <v>7537</v>
      </c>
      <c r="B2887" s="14" t="s">
        <v>7538</v>
      </c>
      <c r="C2887" s="14" t="s">
        <v>1574</v>
      </c>
      <c r="D2887" s="14" t="s">
        <v>46</v>
      </c>
      <c r="E2887" s="14" t="s">
        <v>46</v>
      </c>
      <c r="F2887" s="14" t="s">
        <v>46</v>
      </c>
      <c r="G2887" s="14" t="s">
        <v>46</v>
      </c>
      <c r="H2887" s="14" t="s">
        <v>46</v>
      </c>
      <c r="I2887" s="14" t="s">
        <v>46</v>
      </c>
      <c r="J2887" s="14" t="s">
        <v>1868</v>
      </c>
      <c r="K2887" s="14">
        <v>0.892749338287037</v>
      </c>
      <c r="L2887" s="14">
        <v>0.873449926363772</v>
      </c>
    </row>
    <row r="2888">
      <c r="A2888" s="14" t="s">
        <v>7539</v>
      </c>
      <c r="B2888" s="14" t="s">
        <v>7540</v>
      </c>
      <c r="C2888" s="14" t="s">
        <v>1574</v>
      </c>
      <c r="D2888" s="14" t="s">
        <v>46</v>
      </c>
      <c r="E2888" s="14" t="s">
        <v>46</v>
      </c>
      <c r="F2888" s="14" t="s">
        <v>46</v>
      </c>
      <c r="G2888" s="14" t="s">
        <v>46</v>
      </c>
      <c r="H2888" s="14" t="s">
        <v>46</v>
      </c>
      <c r="I2888" s="14" t="s">
        <v>46</v>
      </c>
      <c r="J2888" s="14" t="s">
        <v>1868</v>
      </c>
      <c r="K2888" s="14">
        <v>0.322081375970233</v>
      </c>
      <c r="L2888" s="14">
        <v>0.219331774892478</v>
      </c>
    </row>
    <row r="2889">
      <c r="A2889" s="14" t="s">
        <v>7541</v>
      </c>
      <c r="B2889" s="14" t="s">
        <v>7542</v>
      </c>
      <c r="C2889" s="14" t="s">
        <v>1574</v>
      </c>
      <c r="D2889" s="14" t="s">
        <v>46</v>
      </c>
      <c r="E2889" s="14" t="s">
        <v>46</v>
      </c>
      <c r="F2889" s="14" t="s">
        <v>46</v>
      </c>
      <c r="G2889" s="14" t="s">
        <v>46</v>
      </c>
      <c r="H2889" s="14" t="s">
        <v>46</v>
      </c>
      <c r="I2889" s="14" t="s">
        <v>46</v>
      </c>
      <c r="J2889" s="14" t="s">
        <v>1868</v>
      </c>
      <c r="K2889" s="14">
        <v>0.857484674904605</v>
      </c>
      <c r="L2889" s="14">
        <v>0.881501081121811</v>
      </c>
    </row>
    <row r="2890">
      <c r="A2890" s="14" t="s">
        <v>7543</v>
      </c>
      <c r="B2890" s="14" t="s">
        <v>7544</v>
      </c>
      <c r="C2890" s="14" t="s">
        <v>1574</v>
      </c>
      <c r="D2890" s="14" t="s">
        <v>46</v>
      </c>
      <c r="E2890" s="14" t="s">
        <v>46</v>
      </c>
      <c r="F2890" s="14" t="s">
        <v>46</v>
      </c>
      <c r="G2890" s="14" t="s">
        <v>46</v>
      </c>
      <c r="H2890" s="14" t="s">
        <v>46</v>
      </c>
      <c r="I2890" s="14" t="s">
        <v>46</v>
      </c>
      <c r="J2890" s="14" t="s">
        <v>1868</v>
      </c>
      <c r="K2890" s="14">
        <v>0.400305598488786</v>
      </c>
      <c r="L2890" s="14">
        <v>0.260302312531746</v>
      </c>
    </row>
    <row r="2891">
      <c r="A2891" s="14" t="s">
        <v>7545</v>
      </c>
      <c r="B2891" s="14" t="s">
        <v>7546</v>
      </c>
      <c r="C2891" s="14" t="s">
        <v>1574</v>
      </c>
      <c r="D2891" s="14" t="s">
        <v>46</v>
      </c>
      <c r="E2891" s="14" t="s">
        <v>46</v>
      </c>
      <c r="F2891" s="14" t="s">
        <v>46</v>
      </c>
      <c r="G2891" s="14" t="s">
        <v>46</v>
      </c>
      <c r="H2891" s="14" t="s">
        <v>46</v>
      </c>
      <c r="I2891" s="14" t="s">
        <v>46</v>
      </c>
      <c r="J2891" s="14" t="s">
        <v>1868</v>
      </c>
      <c r="K2891" s="14">
        <v>0.834848331821373</v>
      </c>
      <c r="L2891" s="14">
        <v>0.85913647247916</v>
      </c>
    </row>
    <row r="2892">
      <c r="A2892" s="14" t="s">
        <v>7547</v>
      </c>
      <c r="B2892" s="14" t="s">
        <v>7548</v>
      </c>
      <c r="C2892" s="14" t="s">
        <v>1574</v>
      </c>
      <c r="D2892" s="14" t="s">
        <v>46</v>
      </c>
      <c r="E2892" s="14" t="s">
        <v>46</v>
      </c>
      <c r="F2892" s="14" t="s">
        <v>46</v>
      </c>
      <c r="G2892" s="14" t="s">
        <v>46</v>
      </c>
      <c r="H2892" s="14" t="s">
        <v>46</v>
      </c>
      <c r="I2892" s="14" t="s">
        <v>46</v>
      </c>
      <c r="J2892" s="14" t="s">
        <v>1868</v>
      </c>
      <c r="K2892" s="14">
        <v>0.412945338585268</v>
      </c>
      <c r="L2892" s="14">
        <v>0.469670250267107</v>
      </c>
    </row>
    <row r="2893">
      <c r="A2893" s="14" t="s">
        <v>7549</v>
      </c>
      <c r="B2893" s="14" t="s">
        <v>7550</v>
      </c>
      <c r="C2893" s="14" t="s">
        <v>1574</v>
      </c>
      <c r="D2893" s="14" t="s">
        <v>46</v>
      </c>
      <c r="E2893" s="14" t="s">
        <v>46</v>
      </c>
      <c r="F2893" s="14" t="s">
        <v>46</v>
      </c>
      <c r="G2893" s="14" t="s">
        <v>46</v>
      </c>
      <c r="H2893" s="14" t="s">
        <v>46</v>
      </c>
      <c r="I2893" s="14" t="s">
        <v>46</v>
      </c>
      <c r="J2893" s="14" t="s">
        <v>1868</v>
      </c>
      <c r="K2893" s="14">
        <v>0.0104517386461494</v>
      </c>
      <c r="L2893" s="14">
        <v>0.0071334985947182</v>
      </c>
    </row>
    <row r="2894">
      <c r="A2894" s="14" t="s">
        <v>7551</v>
      </c>
      <c r="B2894" s="14" t="s">
        <v>7552</v>
      </c>
      <c r="C2894" s="14" t="s">
        <v>1574</v>
      </c>
      <c r="D2894" s="14" t="s">
        <v>46</v>
      </c>
      <c r="E2894" s="14" t="s">
        <v>46</v>
      </c>
      <c r="F2894" s="14" t="s">
        <v>46</v>
      </c>
      <c r="G2894" s="14" t="s">
        <v>46</v>
      </c>
      <c r="H2894" s="14" t="s">
        <v>46</v>
      </c>
      <c r="I2894" s="14" t="s">
        <v>46</v>
      </c>
      <c r="J2894" s="14" t="s">
        <v>1868</v>
      </c>
      <c r="K2894" s="14">
        <v>0.654623572428507</v>
      </c>
      <c r="L2894" s="14">
        <v>0.714162390064309</v>
      </c>
    </row>
    <row r="2895">
      <c r="A2895" s="14" t="s">
        <v>7553</v>
      </c>
      <c r="B2895" s="14" t="s">
        <v>7554</v>
      </c>
      <c r="C2895" s="14" t="s">
        <v>1574</v>
      </c>
      <c r="D2895" s="14" t="s">
        <v>46</v>
      </c>
      <c r="E2895" s="14" t="s">
        <v>46</v>
      </c>
      <c r="F2895" s="14" t="s">
        <v>46</v>
      </c>
      <c r="G2895" s="14" t="s">
        <v>46</v>
      </c>
      <c r="H2895" s="14" t="s">
        <v>46</v>
      </c>
      <c r="I2895" s="14" t="s">
        <v>46</v>
      </c>
      <c r="J2895" s="14" t="s">
        <v>1868</v>
      </c>
      <c r="K2895" s="14">
        <v>0.630617643344351</v>
      </c>
      <c r="L2895" s="14">
        <v>0.69096870800242</v>
      </c>
    </row>
    <row r="2896">
      <c r="A2896" s="14" t="s">
        <v>7555</v>
      </c>
      <c r="B2896" s="14" t="s">
        <v>7556</v>
      </c>
      <c r="C2896" s="14" t="s">
        <v>1574</v>
      </c>
      <c r="D2896" s="14" t="s">
        <v>46</v>
      </c>
      <c r="E2896" s="14" t="s">
        <v>46</v>
      </c>
      <c r="F2896" s="14" t="s">
        <v>46</v>
      </c>
      <c r="G2896" s="14" t="s">
        <v>46</v>
      </c>
      <c r="H2896" s="14" t="s">
        <v>46</v>
      </c>
      <c r="I2896" s="14" t="s">
        <v>46</v>
      </c>
      <c r="J2896" s="14" t="s">
        <v>1868</v>
      </c>
      <c r="K2896" s="14">
        <v>0.752878128996783</v>
      </c>
      <c r="L2896" s="14">
        <v>0.71812130162616</v>
      </c>
    </row>
    <row r="2897">
      <c r="A2897" s="14" t="s">
        <v>7557</v>
      </c>
      <c r="B2897" s="14" t="s">
        <v>7558</v>
      </c>
      <c r="C2897" s="14" t="s">
        <v>1574</v>
      </c>
      <c r="D2897" s="14" t="s">
        <v>46</v>
      </c>
      <c r="E2897" s="14" t="s">
        <v>46</v>
      </c>
      <c r="F2897" s="14" t="s">
        <v>46</v>
      </c>
      <c r="G2897" s="14" t="s">
        <v>46</v>
      </c>
      <c r="H2897" s="14" t="s">
        <v>46</v>
      </c>
      <c r="I2897" s="14" t="s">
        <v>46</v>
      </c>
      <c r="J2897" s="14" t="s">
        <v>1868</v>
      </c>
      <c r="K2897" s="14">
        <v>0.695913164896643</v>
      </c>
      <c r="L2897" s="14">
        <v>0.648724793926599</v>
      </c>
    </row>
    <row r="2898">
      <c r="A2898" s="14" t="s">
        <v>7559</v>
      </c>
      <c r="B2898" s="14" t="s">
        <v>7560</v>
      </c>
      <c r="C2898" s="14" t="s">
        <v>1574</v>
      </c>
      <c r="D2898" s="14" t="s">
        <v>46</v>
      </c>
      <c r="E2898" s="14" t="s">
        <v>46</v>
      </c>
      <c r="F2898" s="14" t="s">
        <v>46</v>
      </c>
      <c r="G2898" s="14" t="s">
        <v>46</v>
      </c>
      <c r="H2898" s="14" t="s">
        <v>46</v>
      </c>
      <c r="I2898" s="14" t="s">
        <v>46</v>
      </c>
      <c r="J2898" s="14" t="s">
        <v>1868</v>
      </c>
      <c r="K2898" s="14">
        <v>0.252262416328319</v>
      </c>
      <c r="L2898" s="14">
        <v>0.284384225399978</v>
      </c>
    </row>
    <row r="2899">
      <c r="A2899" s="14" t="s">
        <v>7561</v>
      </c>
      <c r="B2899" s="14" t="s">
        <v>7562</v>
      </c>
      <c r="C2899" s="14" t="s">
        <v>1574</v>
      </c>
      <c r="D2899" s="14" t="s">
        <v>46</v>
      </c>
      <c r="E2899" s="14" t="s">
        <v>46</v>
      </c>
      <c r="F2899" s="14" t="s">
        <v>46</v>
      </c>
      <c r="G2899" s="14" t="s">
        <v>46</v>
      </c>
      <c r="H2899" s="14" t="s">
        <v>46</v>
      </c>
      <c r="I2899" s="14" t="s">
        <v>46</v>
      </c>
      <c r="J2899" s="14" t="s">
        <v>1868</v>
      </c>
      <c r="K2899" s="14">
        <v>0.748708496161839</v>
      </c>
      <c r="L2899" s="14">
        <v>0.695557683925229</v>
      </c>
    </row>
    <row r="2900">
      <c r="A2900" s="14" t="s">
        <v>7563</v>
      </c>
      <c r="B2900" s="14" t="s">
        <v>7564</v>
      </c>
      <c r="C2900" s="14" t="s">
        <v>1574</v>
      </c>
      <c r="D2900" s="14" t="s">
        <v>46</v>
      </c>
      <c r="E2900" s="14" t="s">
        <v>46</v>
      </c>
      <c r="F2900" s="14" t="s">
        <v>46</v>
      </c>
      <c r="G2900" s="14" t="s">
        <v>46</v>
      </c>
      <c r="H2900" s="14" t="s">
        <v>46</v>
      </c>
      <c r="I2900" s="14" t="s">
        <v>46</v>
      </c>
      <c r="J2900" s="14" t="s">
        <v>1868</v>
      </c>
      <c r="K2900" s="14">
        <v>0.221520352937312</v>
      </c>
      <c r="L2900" s="14">
        <v>0.257626209378206</v>
      </c>
    </row>
    <row r="2901">
      <c r="A2901" s="14" t="s">
        <v>7565</v>
      </c>
      <c r="B2901" s="14" t="s">
        <v>7566</v>
      </c>
      <c r="C2901" s="14" t="s">
        <v>1574</v>
      </c>
      <c r="D2901" s="14" t="s">
        <v>46</v>
      </c>
      <c r="E2901" s="14" t="s">
        <v>46</v>
      </c>
      <c r="F2901" s="14" t="s">
        <v>46</v>
      </c>
      <c r="G2901" s="14" t="s">
        <v>46</v>
      </c>
      <c r="H2901" s="14" t="s">
        <v>46</v>
      </c>
      <c r="I2901" s="14" t="s">
        <v>46</v>
      </c>
      <c r="J2901" s="14" t="s">
        <v>1868</v>
      </c>
      <c r="K2901" s="14">
        <v>0.856821998037825</v>
      </c>
      <c r="L2901" s="14">
        <v>0.699101143372198</v>
      </c>
    </row>
    <row r="2902">
      <c r="A2902" s="14" t="s">
        <v>7567</v>
      </c>
      <c r="B2902" s="14" t="s">
        <v>7568</v>
      </c>
      <c r="C2902" s="14" t="s">
        <v>1574</v>
      </c>
      <c r="D2902" s="14" t="s">
        <v>46</v>
      </c>
      <c r="E2902" s="14" t="s">
        <v>46</v>
      </c>
      <c r="F2902" s="14" t="s">
        <v>46</v>
      </c>
      <c r="G2902" s="14" t="s">
        <v>46</v>
      </c>
      <c r="H2902" s="14" t="s">
        <v>46</v>
      </c>
      <c r="I2902" s="14" t="s">
        <v>46</v>
      </c>
      <c r="J2902" s="14" t="s">
        <v>1868</v>
      </c>
      <c r="K2902" s="14">
        <v>0.492126557095395</v>
      </c>
      <c r="L2902" s="14">
        <v>0.67421966726613</v>
      </c>
    </row>
    <row r="2903">
      <c r="A2903" s="14" t="s">
        <v>7569</v>
      </c>
      <c r="B2903" s="14" t="s">
        <v>7570</v>
      </c>
      <c r="C2903" s="14" t="s">
        <v>1574</v>
      </c>
      <c r="D2903" s="14" t="s">
        <v>46</v>
      </c>
      <c r="E2903" s="14" t="s">
        <v>46</v>
      </c>
      <c r="F2903" s="14" t="s">
        <v>46</v>
      </c>
      <c r="G2903" s="14" t="s">
        <v>46</v>
      </c>
      <c r="H2903" s="14" t="s">
        <v>46</v>
      </c>
      <c r="I2903" s="14" t="s">
        <v>46</v>
      </c>
      <c r="J2903" s="14" t="s">
        <v>1868</v>
      </c>
      <c r="K2903" s="14">
        <v>0.0250462248452076</v>
      </c>
      <c r="L2903" s="14">
        <v>0.0320763009216918</v>
      </c>
    </row>
    <row r="2904">
      <c r="A2904" s="14" t="s">
        <v>7571</v>
      </c>
      <c r="B2904" s="14" t="s">
        <v>7572</v>
      </c>
      <c r="C2904" s="14" t="s">
        <v>1574</v>
      </c>
      <c r="D2904" s="14" t="s">
        <v>46</v>
      </c>
      <c r="E2904" s="14" t="s">
        <v>46</v>
      </c>
      <c r="F2904" s="14" t="s">
        <v>46</v>
      </c>
      <c r="G2904" s="14" t="s">
        <v>46</v>
      </c>
      <c r="H2904" s="14" t="s">
        <v>46</v>
      </c>
      <c r="I2904" s="14" t="s">
        <v>46</v>
      </c>
      <c r="J2904" s="14" t="s">
        <v>1868</v>
      </c>
      <c r="K2904" s="14">
        <v>0.0442510229493532</v>
      </c>
      <c r="L2904" s="14">
        <v>0.0402276250527694</v>
      </c>
    </row>
    <row r="2905">
      <c r="A2905" s="14" t="s">
        <v>7573</v>
      </c>
      <c r="B2905" s="14" t="s">
        <v>7574</v>
      </c>
      <c r="C2905" s="14" t="s">
        <v>1574</v>
      </c>
      <c r="D2905" s="14" t="s">
        <v>46</v>
      </c>
      <c r="E2905" s="14" t="s">
        <v>46</v>
      </c>
      <c r="F2905" s="14" t="s">
        <v>46</v>
      </c>
      <c r="G2905" s="14" t="s">
        <v>46</v>
      </c>
      <c r="H2905" s="14" t="s">
        <v>46</v>
      </c>
      <c r="I2905" s="14" t="s">
        <v>46</v>
      </c>
      <c r="J2905" s="14" t="s">
        <v>1868</v>
      </c>
      <c r="K2905" s="14">
        <v>0.823252304004219</v>
      </c>
      <c r="L2905" s="14">
        <v>0.820806412625121</v>
      </c>
    </row>
    <row r="2906">
      <c r="A2906" s="14" t="s">
        <v>7575</v>
      </c>
      <c r="B2906" s="14" t="s">
        <v>7576</v>
      </c>
      <c r="C2906" s="14" t="s">
        <v>1574</v>
      </c>
      <c r="D2906" s="14" t="s">
        <v>46</v>
      </c>
      <c r="E2906" s="14" t="s">
        <v>46</v>
      </c>
      <c r="F2906" s="14" t="s">
        <v>46</v>
      </c>
      <c r="G2906" s="14" t="s">
        <v>46</v>
      </c>
      <c r="H2906" s="14" t="s">
        <v>46</v>
      </c>
      <c r="I2906" s="14" t="s">
        <v>46</v>
      </c>
      <c r="J2906" s="14" t="s">
        <v>1868</v>
      </c>
      <c r="K2906" s="14">
        <v>0.782380255418665</v>
      </c>
      <c r="L2906" s="14">
        <v>0.544632749937487</v>
      </c>
    </row>
    <row r="2907">
      <c r="A2907" s="14" t="s">
        <v>7577</v>
      </c>
      <c r="B2907" s="14" t="s">
        <v>7578</v>
      </c>
      <c r="C2907" s="14" t="s">
        <v>1574</v>
      </c>
      <c r="D2907" s="14" t="s">
        <v>46</v>
      </c>
      <c r="E2907" s="14" t="s">
        <v>46</v>
      </c>
      <c r="F2907" s="14" t="s">
        <v>46</v>
      </c>
      <c r="G2907" s="14" t="s">
        <v>46</v>
      </c>
      <c r="H2907" s="14" t="s">
        <v>46</v>
      </c>
      <c r="I2907" s="14" t="s">
        <v>46</v>
      </c>
      <c r="J2907" s="14" t="s">
        <v>1868</v>
      </c>
      <c r="K2907" s="14">
        <v>0.0524396974279719</v>
      </c>
      <c r="L2907" s="14">
        <v>0.0603191525513183</v>
      </c>
    </row>
    <row r="2908">
      <c r="A2908" s="14" t="s">
        <v>7579</v>
      </c>
      <c r="B2908" s="14" t="s">
        <v>7580</v>
      </c>
      <c r="C2908" s="14" t="s">
        <v>1574</v>
      </c>
      <c r="D2908" s="14" t="s">
        <v>46</v>
      </c>
      <c r="E2908" s="14" t="s">
        <v>46</v>
      </c>
      <c r="F2908" s="14" t="s">
        <v>46</v>
      </c>
      <c r="G2908" s="14" t="s">
        <v>46</v>
      </c>
      <c r="H2908" s="14" t="s">
        <v>46</v>
      </c>
      <c r="I2908" s="14" t="s">
        <v>46</v>
      </c>
      <c r="J2908" s="14" t="s">
        <v>1868</v>
      </c>
      <c r="K2908" s="14">
        <v>0.866689754492927</v>
      </c>
      <c r="L2908" s="14">
        <v>0.889488264818719</v>
      </c>
    </row>
    <row r="2909">
      <c r="A2909" s="14" t="s">
        <v>7581</v>
      </c>
      <c r="B2909" s="14" t="s">
        <v>7582</v>
      </c>
      <c r="C2909" s="14" t="s">
        <v>1574</v>
      </c>
      <c r="D2909" s="14" t="s">
        <v>46</v>
      </c>
      <c r="E2909" s="14" t="s">
        <v>46</v>
      </c>
      <c r="F2909" s="14" t="s">
        <v>46</v>
      </c>
      <c r="G2909" s="14" t="s">
        <v>46</v>
      </c>
      <c r="H2909" s="14" t="s">
        <v>46</v>
      </c>
      <c r="I2909" s="14" t="s">
        <v>46</v>
      </c>
      <c r="J2909" s="14" t="s">
        <v>1868</v>
      </c>
      <c r="K2909" s="14">
        <v>0.859388606012174</v>
      </c>
      <c r="L2909" s="14">
        <v>0.859531252314233</v>
      </c>
    </row>
    <row r="2910">
      <c r="A2910" s="14" t="s">
        <v>7583</v>
      </c>
      <c r="B2910" s="14" t="s">
        <v>7584</v>
      </c>
      <c r="C2910" s="14" t="s">
        <v>1574</v>
      </c>
      <c r="D2910" s="14" t="s">
        <v>46</v>
      </c>
      <c r="E2910" s="14" t="s">
        <v>46</v>
      </c>
      <c r="F2910" s="14" t="s">
        <v>46</v>
      </c>
      <c r="G2910" s="14" t="s">
        <v>46</v>
      </c>
      <c r="H2910" s="14" t="s">
        <v>46</v>
      </c>
      <c r="I2910" s="14" t="s">
        <v>46</v>
      </c>
      <c r="J2910" s="14" t="s">
        <v>1868</v>
      </c>
      <c r="K2910" s="14">
        <v>0.472970070803211</v>
      </c>
      <c r="L2910" s="14">
        <v>0.279128577789749</v>
      </c>
    </row>
    <row r="2911">
      <c r="A2911" s="14" t="s">
        <v>7585</v>
      </c>
      <c r="B2911" s="14" t="s">
        <v>7586</v>
      </c>
      <c r="C2911" s="14" t="s">
        <v>1574</v>
      </c>
      <c r="D2911" s="14" t="s">
        <v>46</v>
      </c>
      <c r="E2911" s="14" t="s">
        <v>46</v>
      </c>
      <c r="F2911" s="14" t="s">
        <v>46</v>
      </c>
      <c r="G2911" s="14" t="s">
        <v>46</v>
      </c>
      <c r="H2911" s="14" t="s">
        <v>46</v>
      </c>
      <c r="I2911" s="14" t="s">
        <v>46</v>
      </c>
      <c r="J2911" s="14" t="s">
        <v>1868</v>
      </c>
      <c r="K2911" s="14">
        <v>0.620504339152454</v>
      </c>
      <c r="L2911" s="14">
        <v>0.674272851444073</v>
      </c>
    </row>
    <row r="2912">
      <c r="A2912" s="14" t="s">
        <v>7587</v>
      </c>
      <c r="B2912" s="14" t="s">
        <v>7588</v>
      </c>
      <c r="C2912" s="14" t="s">
        <v>1574</v>
      </c>
      <c r="D2912" s="14" t="s">
        <v>46</v>
      </c>
      <c r="E2912" s="14" t="s">
        <v>46</v>
      </c>
      <c r="F2912" s="14" t="s">
        <v>46</v>
      </c>
      <c r="G2912" s="14" t="s">
        <v>46</v>
      </c>
      <c r="H2912" s="14" t="s">
        <v>46</v>
      </c>
      <c r="I2912" s="14" t="s">
        <v>46</v>
      </c>
      <c r="J2912" s="14" t="s">
        <v>1868</v>
      </c>
      <c r="K2912" s="14">
        <v>0.953568265767523</v>
      </c>
      <c r="L2912" s="14">
        <v>0.947881982831563</v>
      </c>
    </row>
    <row r="2913">
      <c r="A2913" s="14" t="s">
        <v>7589</v>
      </c>
      <c r="B2913" s="14" t="s">
        <v>7590</v>
      </c>
      <c r="C2913" s="14" t="s">
        <v>1574</v>
      </c>
      <c r="D2913" s="14" t="s">
        <v>46</v>
      </c>
      <c r="E2913" s="14" t="s">
        <v>46</v>
      </c>
      <c r="F2913" s="14" t="s">
        <v>46</v>
      </c>
      <c r="G2913" s="14" t="s">
        <v>46</v>
      </c>
      <c r="H2913" s="14" t="s">
        <v>46</v>
      </c>
      <c r="I2913" s="14" t="s">
        <v>46</v>
      </c>
      <c r="J2913" s="14" t="s">
        <v>1868</v>
      </c>
      <c r="K2913" s="14">
        <v>0.087842122074967</v>
      </c>
      <c r="L2913" s="14">
        <v>0.0801131979424412</v>
      </c>
    </row>
    <row r="2914">
      <c r="A2914" s="14" t="s">
        <v>7591</v>
      </c>
      <c r="B2914" s="14" t="s">
        <v>7592</v>
      </c>
      <c r="C2914" s="14" t="s">
        <v>1574</v>
      </c>
      <c r="D2914" s="14" t="s">
        <v>46</v>
      </c>
      <c r="E2914" s="14" t="s">
        <v>46</v>
      </c>
      <c r="F2914" s="14" t="s">
        <v>46</v>
      </c>
      <c r="G2914" s="14" t="s">
        <v>46</v>
      </c>
      <c r="H2914" s="14" t="s">
        <v>46</v>
      </c>
      <c r="I2914" s="14" t="s">
        <v>46</v>
      </c>
      <c r="J2914" s="14" t="s">
        <v>1868</v>
      </c>
      <c r="K2914" s="14">
        <v>0.125987224577517</v>
      </c>
      <c r="L2914" s="14">
        <v>0.20008191644633</v>
      </c>
    </row>
    <row r="2915">
      <c r="A2915" s="14" t="s">
        <v>7593</v>
      </c>
      <c r="B2915" s="14" t="s">
        <v>7594</v>
      </c>
      <c r="C2915" s="14" t="s">
        <v>1574</v>
      </c>
      <c r="D2915" s="14" t="s">
        <v>46</v>
      </c>
      <c r="E2915" s="14" t="s">
        <v>46</v>
      </c>
      <c r="F2915" s="14" t="s">
        <v>46</v>
      </c>
      <c r="G2915" s="14" t="s">
        <v>46</v>
      </c>
      <c r="H2915" s="14" t="s">
        <v>46</v>
      </c>
      <c r="I2915" s="14" t="s">
        <v>46</v>
      </c>
      <c r="J2915" s="14" t="s">
        <v>1868</v>
      </c>
      <c r="K2915" s="14">
        <v>0.850417853224115</v>
      </c>
      <c r="L2915" s="14">
        <v>0.847913582444465</v>
      </c>
    </row>
    <row r="2916">
      <c r="A2916" s="14" t="s">
        <v>7595</v>
      </c>
      <c r="B2916" s="14" t="s">
        <v>7596</v>
      </c>
      <c r="C2916" s="14" t="s">
        <v>1574</v>
      </c>
      <c r="D2916" s="14" t="s">
        <v>46</v>
      </c>
      <c r="E2916" s="14" t="s">
        <v>46</v>
      </c>
      <c r="F2916" s="14" t="s">
        <v>46</v>
      </c>
      <c r="G2916" s="14" t="s">
        <v>46</v>
      </c>
      <c r="H2916" s="14" t="s">
        <v>46</v>
      </c>
      <c r="I2916" s="14" t="s">
        <v>46</v>
      </c>
      <c r="J2916" s="14" t="s">
        <v>1868</v>
      </c>
      <c r="K2916" s="14">
        <v>0.0662740433595741</v>
      </c>
      <c r="L2916" s="14">
        <v>0.0893663301373368</v>
      </c>
    </row>
    <row r="2917">
      <c r="A2917" s="14" t="s">
        <v>7597</v>
      </c>
      <c r="B2917" s="14" t="s">
        <v>7598</v>
      </c>
      <c r="C2917" s="14" t="s">
        <v>1574</v>
      </c>
      <c r="D2917" s="14" t="s">
        <v>46</v>
      </c>
      <c r="E2917" s="14" t="s">
        <v>46</v>
      </c>
      <c r="F2917" s="14" t="s">
        <v>46</v>
      </c>
      <c r="G2917" s="14" t="s">
        <v>46</v>
      </c>
      <c r="H2917" s="14" t="s">
        <v>46</v>
      </c>
      <c r="I2917" s="14" t="s">
        <v>46</v>
      </c>
      <c r="J2917" s="14" t="s">
        <v>1868</v>
      </c>
      <c r="K2917" s="14">
        <v>0.840158339475283</v>
      </c>
      <c r="L2917" s="14">
        <v>0.848478715335252</v>
      </c>
    </row>
    <row r="2918">
      <c r="A2918" s="14" t="s">
        <v>7599</v>
      </c>
      <c r="B2918" s="14" t="s">
        <v>7600</v>
      </c>
      <c r="C2918" s="14" t="s">
        <v>1574</v>
      </c>
      <c r="D2918" s="14" t="s">
        <v>46</v>
      </c>
      <c r="E2918" s="14" t="s">
        <v>46</v>
      </c>
      <c r="F2918" s="14" t="s">
        <v>46</v>
      </c>
      <c r="G2918" s="14" t="s">
        <v>46</v>
      </c>
      <c r="H2918" s="14" t="s">
        <v>46</v>
      </c>
      <c r="I2918" s="14" t="s">
        <v>46</v>
      </c>
      <c r="J2918" s="14" t="s">
        <v>1868</v>
      </c>
      <c r="K2918" s="14">
        <v>0.550299415817711</v>
      </c>
      <c r="L2918" s="14">
        <v>0.595965264818904</v>
      </c>
    </row>
    <row r="2919">
      <c r="A2919" s="14" t="s">
        <v>7601</v>
      </c>
      <c r="B2919" s="14" t="s">
        <v>7602</v>
      </c>
      <c r="C2919" s="14" t="s">
        <v>1572</v>
      </c>
      <c r="D2919" s="14">
        <v>0.0</v>
      </c>
      <c r="E2919" s="14">
        <v>0.0</v>
      </c>
      <c r="F2919" s="14">
        <v>0.0</v>
      </c>
      <c r="G2919" s="14">
        <v>0.0</v>
      </c>
      <c r="H2919" s="14">
        <v>0.0</v>
      </c>
      <c r="I2919" s="14">
        <v>0.0</v>
      </c>
      <c r="J2919" s="14" t="s">
        <v>1868</v>
      </c>
      <c r="K2919" s="14">
        <v>0.480641173257022</v>
      </c>
      <c r="L2919" s="14">
        <v>0.327570224506567</v>
      </c>
    </row>
    <row r="2920">
      <c r="A2920" s="14" t="s">
        <v>7603</v>
      </c>
      <c r="B2920" s="14" t="s">
        <v>7604</v>
      </c>
      <c r="C2920" s="14" t="s">
        <v>1574</v>
      </c>
      <c r="D2920" s="14" t="s">
        <v>46</v>
      </c>
      <c r="E2920" s="14" t="s">
        <v>46</v>
      </c>
      <c r="F2920" s="14" t="s">
        <v>46</v>
      </c>
      <c r="G2920" s="14" t="s">
        <v>46</v>
      </c>
      <c r="H2920" s="14" t="s">
        <v>46</v>
      </c>
      <c r="I2920" s="14" t="s">
        <v>46</v>
      </c>
      <c r="J2920" s="14" t="s">
        <v>1868</v>
      </c>
      <c r="K2920" s="14">
        <v>0.382797474590702</v>
      </c>
      <c r="L2920" s="14">
        <v>0.419343416140395</v>
      </c>
    </row>
    <row r="2921">
      <c r="A2921" s="14" t="s">
        <v>7605</v>
      </c>
      <c r="B2921" s="14" t="s">
        <v>7606</v>
      </c>
      <c r="C2921" s="14" t="s">
        <v>1574</v>
      </c>
      <c r="D2921" s="14" t="s">
        <v>46</v>
      </c>
      <c r="E2921" s="14" t="s">
        <v>46</v>
      </c>
      <c r="F2921" s="14" t="s">
        <v>46</v>
      </c>
      <c r="G2921" s="14" t="s">
        <v>46</v>
      </c>
      <c r="H2921" s="14" t="s">
        <v>46</v>
      </c>
      <c r="I2921" s="14" t="s">
        <v>46</v>
      </c>
      <c r="J2921" s="14" t="s">
        <v>1868</v>
      </c>
      <c r="K2921" s="14">
        <v>0.435918523555279</v>
      </c>
      <c r="L2921" s="14">
        <v>0.55505842764223</v>
      </c>
    </row>
    <row r="2922">
      <c r="A2922" s="14" t="s">
        <v>7607</v>
      </c>
      <c r="B2922" s="14" t="s">
        <v>7608</v>
      </c>
      <c r="C2922" s="14" t="s">
        <v>1572</v>
      </c>
      <c r="D2922" s="14">
        <v>0.0</v>
      </c>
      <c r="E2922" s="14">
        <v>0.0</v>
      </c>
      <c r="F2922" s="14">
        <v>0.0</v>
      </c>
      <c r="G2922" s="14">
        <v>0.0</v>
      </c>
      <c r="H2922" s="14">
        <v>0.0</v>
      </c>
      <c r="I2922" s="14">
        <v>0.0</v>
      </c>
      <c r="J2922" s="14" t="s">
        <v>1868</v>
      </c>
      <c r="K2922" s="14">
        <v>0.898053179513897</v>
      </c>
      <c r="L2922" s="14">
        <v>0.928020515719967</v>
      </c>
    </row>
    <row r="2923">
      <c r="A2923" s="14" t="s">
        <v>7609</v>
      </c>
      <c r="B2923" s="14" t="s">
        <v>7610</v>
      </c>
      <c r="C2923" s="14" t="s">
        <v>1574</v>
      </c>
      <c r="D2923" s="14" t="s">
        <v>46</v>
      </c>
      <c r="E2923" s="14" t="s">
        <v>46</v>
      </c>
      <c r="F2923" s="14" t="s">
        <v>46</v>
      </c>
      <c r="G2923" s="14" t="s">
        <v>46</v>
      </c>
      <c r="H2923" s="14" t="s">
        <v>46</v>
      </c>
      <c r="I2923" s="14" t="s">
        <v>46</v>
      </c>
      <c r="J2923" s="14" t="s">
        <v>1868</v>
      </c>
      <c r="K2923" s="14">
        <v>0.980703135645761</v>
      </c>
      <c r="L2923" s="14">
        <v>0.982742091367516</v>
      </c>
    </row>
    <row r="2924">
      <c r="A2924" s="14" t="s">
        <v>7611</v>
      </c>
      <c r="B2924" s="14" t="s">
        <v>7612</v>
      </c>
      <c r="C2924" s="14" t="s">
        <v>1574</v>
      </c>
      <c r="D2924" s="14" t="s">
        <v>46</v>
      </c>
      <c r="E2924" s="14" t="s">
        <v>46</v>
      </c>
      <c r="F2924" s="14" t="s">
        <v>46</v>
      </c>
      <c r="G2924" s="14" t="s">
        <v>46</v>
      </c>
      <c r="H2924" s="14" t="s">
        <v>46</v>
      </c>
      <c r="I2924" s="14" t="s">
        <v>46</v>
      </c>
      <c r="J2924" s="14" t="s">
        <v>1868</v>
      </c>
      <c r="K2924" s="14">
        <v>0.0641484530642283</v>
      </c>
      <c r="L2924" s="14">
        <v>0.0637114551362574</v>
      </c>
    </row>
    <row r="2925">
      <c r="A2925" s="14" t="s">
        <v>7613</v>
      </c>
      <c r="B2925" s="14" t="s">
        <v>7614</v>
      </c>
      <c r="C2925" s="14" t="s">
        <v>1574</v>
      </c>
      <c r="D2925" s="14" t="s">
        <v>46</v>
      </c>
      <c r="E2925" s="14" t="s">
        <v>46</v>
      </c>
      <c r="F2925" s="14" t="s">
        <v>46</v>
      </c>
      <c r="G2925" s="14" t="s">
        <v>46</v>
      </c>
      <c r="H2925" s="14" t="s">
        <v>46</v>
      </c>
      <c r="I2925" s="14" t="s">
        <v>46</v>
      </c>
      <c r="J2925" s="14" t="s">
        <v>1868</v>
      </c>
      <c r="K2925" s="14">
        <v>0.803633434117172</v>
      </c>
      <c r="L2925" s="14">
        <v>0.782847230686137</v>
      </c>
    </row>
    <row r="2926">
      <c r="A2926" s="14" t="s">
        <v>7615</v>
      </c>
      <c r="B2926" s="14" t="s">
        <v>7616</v>
      </c>
      <c r="C2926" s="14" t="s">
        <v>1574</v>
      </c>
      <c r="D2926" s="14" t="s">
        <v>46</v>
      </c>
      <c r="E2926" s="14" t="s">
        <v>46</v>
      </c>
      <c r="F2926" s="14" t="s">
        <v>46</v>
      </c>
      <c r="G2926" s="14" t="s">
        <v>46</v>
      </c>
      <c r="H2926" s="14" t="s">
        <v>46</v>
      </c>
      <c r="I2926" s="14" t="s">
        <v>46</v>
      </c>
      <c r="J2926" s="14" t="s">
        <v>1868</v>
      </c>
      <c r="K2926" s="14">
        <v>0.154021315549522</v>
      </c>
      <c r="L2926" s="14">
        <v>0.107961333218981</v>
      </c>
    </row>
    <row r="2927">
      <c r="A2927" s="14" t="s">
        <v>7617</v>
      </c>
      <c r="B2927" s="14" t="s">
        <v>7618</v>
      </c>
      <c r="C2927" s="14" t="s">
        <v>1574</v>
      </c>
      <c r="D2927" s="14" t="s">
        <v>46</v>
      </c>
      <c r="E2927" s="14" t="s">
        <v>46</v>
      </c>
      <c r="F2927" s="14" t="s">
        <v>46</v>
      </c>
      <c r="G2927" s="14" t="s">
        <v>46</v>
      </c>
      <c r="H2927" s="14" t="s">
        <v>46</v>
      </c>
      <c r="I2927" s="14" t="s">
        <v>46</v>
      </c>
      <c r="J2927" s="14" t="s">
        <v>1868</v>
      </c>
      <c r="K2927" s="14">
        <v>0.782377479885941</v>
      </c>
      <c r="L2927" s="14">
        <v>0.847709090326293</v>
      </c>
    </row>
    <row r="2928">
      <c r="A2928" s="14" t="s">
        <v>7619</v>
      </c>
      <c r="B2928" s="14" t="s">
        <v>7620</v>
      </c>
      <c r="C2928" s="14" t="s">
        <v>1574</v>
      </c>
      <c r="D2928" s="14" t="s">
        <v>46</v>
      </c>
      <c r="E2928" s="14" t="s">
        <v>46</v>
      </c>
      <c r="F2928" s="14" t="s">
        <v>46</v>
      </c>
      <c r="G2928" s="14" t="s">
        <v>46</v>
      </c>
      <c r="H2928" s="14" t="s">
        <v>46</v>
      </c>
      <c r="I2928" s="14" t="s">
        <v>46</v>
      </c>
      <c r="J2928" s="14" t="s">
        <v>1868</v>
      </c>
      <c r="K2928" s="14">
        <v>0.835202457696735</v>
      </c>
      <c r="L2928" s="14">
        <v>0.881096006044768</v>
      </c>
    </row>
    <row r="2929">
      <c r="A2929" s="14" t="s">
        <v>7621</v>
      </c>
      <c r="B2929" s="14" t="s">
        <v>7622</v>
      </c>
      <c r="C2929" s="14" t="s">
        <v>1574</v>
      </c>
      <c r="D2929" s="14" t="s">
        <v>46</v>
      </c>
      <c r="E2929" s="14" t="s">
        <v>46</v>
      </c>
      <c r="F2929" s="14" t="s">
        <v>46</v>
      </c>
      <c r="G2929" s="14" t="s">
        <v>46</v>
      </c>
      <c r="H2929" s="14" t="s">
        <v>46</v>
      </c>
      <c r="I2929" s="14" t="s">
        <v>46</v>
      </c>
      <c r="J2929" s="14" t="s">
        <v>1868</v>
      </c>
      <c r="K2929" s="14">
        <v>0.30776639210225</v>
      </c>
      <c r="L2929" s="14">
        <v>0.312258565884386</v>
      </c>
    </row>
    <row r="2930">
      <c r="A2930" s="14" t="s">
        <v>7623</v>
      </c>
      <c r="B2930" s="14" t="s">
        <v>7624</v>
      </c>
      <c r="C2930" s="14" t="s">
        <v>1574</v>
      </c>
      <c r="D2930" s="14" t="s">
        <v>46</v>
      </c>
      <c r="E2930" s="14" t="s">
        <v>46</v>
      </c>
      <c r="F2930" s="14" t="s">
        <v>46</v>
      </c>
      <c r="G2930" s="14" t="s">
        <v>46</v>
      </c>
      <c r="H2930" s="14" t="s">
        <v>46</v>
      </c>
      <c r="I2930" s="14" t="s">
        <v>46</v>
      </c>
      <c r="J2930" s="14" t="s">
        <v>1868</v>
      </c>
      <c r="K2930" s="14">
        <v>0.656502788812195</v>
      </c>
      <c r="L2930" s="14">
        <v>0.779158993629632</v>
      </c>
    </row>
    <row r="2931">
      <c r="A2931" s="14" t="s">
        <v>7625</v>
      </c>
      <c r="B2931" s="14" t="s">
        <v>7626</v>
      </c>
      <c r="C2931" s="14" t="s">
        <v>1574</v>
      </c>
      <c r="D2931" s="14" t="s">
        <v>46</v>
      </c>
      <c r="E2931" s="14" t="s">
        <v>46</v>
      </c>
      <c r="F2931" s="14" t="s">
        <v>46</v>
      </c>
      <c r="G2931" s="14" t="s">
        <v>46</v>
      </c>
      <c r="H2931" s="14" t="s">
        <v>46</v>
      </c>
      <c r="I2931" s="14" t="s">
        <v>46</v>
      </c>
      <c r="J2931" s="14" t="s">
        <v>1868</v>
      </c>
      <c r="K2931" s="14">
        <v>0.664122670324223</v>
      </c>
      <c r="L2931" s="14">
        <v>0.730881486836327</v>
      </c>
    </row>
    <row r="2932">
      <c r="A2932" s="14" t="s">
        <v>7627</v>
      </c>
      <c r="B2932" s="14" t="s">
        <v>7628</v>
      </c>
      <c r="C2932" s="14" t="s">
        <v>1574</v>
      </c>
      <c r="D2932" s="14" t="s">
        <v>46</v>
      </c>
      <c r="E2932" s="14" t="s">
        <v>46</v>
      </c>
      <c r="F2932" s="14" t="s">
        <v>46</v>
      </c>
      <c r="G2932" s="14" t="s">
        <v>46</v>
      </c>
      <c r="H2932" s="14" t="s">
        <v>46</v>
      </c>
      <c r="I2932" s="14" t="s">
        <v>46</v>
      </c>
      <c r="J2932" s="14" t="s">
        <v>1868</v>
      </c>
      <c r="K2932" s="14">
        <v>0.830229084346657</v>
      </c>
      <c r="L2932" s="14">
        <v>0.801180514338564</v>
      </c>
    </row>
    <row r="2933">
      <c r="A2933" s="14" t="s">
        <v>7629</v>
      </c>
      <c r="B2933" s="14" t="s">
        <v>7630</v>
      </c>
      <c r="C2933" s="14" t="s">
        <v>1574</v>
      </c>
      <c r="D2933" s="14" t="s">
        <v>46</v>
      </c>
      <c r="E2933" s="14" t="s">
        <v>46</v>
      </c>
      <c r="F2933" s="14" t="s">
        <v>46</v>
      </c>
      <c r="G2933" s="14" t="s">
        <v>46</v>
      </c>
      <c r="H2933" s="14" t="s">
        <v>46</v>
      </c>
      <c r="I2933" s="14" t="s">
        <v>46</v>
      </c>
      <c r="J2933" s="14" t="s">
        <v>1868</v>
      </c>
      <c r="K2933" s="14">
        <v>0.0693856832276931</v>
      </c>
      <c r="L2933" s="14">
        <v>0.070477650414203</v>
      </c>
    </row>
    <row r="2934">
      <c r="A2934" s="14" t="s">
        <v>7631</v>
      </c>
      <c r="B2934" s="14" t="s">
        <v>7632</v>
      </c>
      <c r="C2934" s="14" t="s">
        <v>1574</v>
      </c>
      <c r="D2934" s="14" t="s">
        <v>46</v>
      </c>
      <c r="E2934" s="14" t="s">
        <v>46</v>
      </c>
      <c r="F2934" s="14" t="s">
        <v>46</v>
      </c>
      <c r="G2934" s="14" t="s">
        <v>46</v>
      </c>
      <c r="H2934" s="14" t="s">
        <v>46</v>
      </c>
      <c r="I2934" s="14" t="s">
        <v>46</v>
      </c>
      <c r="J2934" s="14" t="s">
        <v>1868</v>
      </c>
      <c r="K2934" s="14">
        <v>0.783379382368941</v>
      </c>
      <c r="L2934" s="14">
        <v>0.843233412502097</v>
      </c>
    </row>
    <row r="2935">
      <c r="A2935" s="14" t="s">
        <v>7633</v>
      </c>
      <c r="B2935" s="14" t="s">
        <v>7634</v>
      </c>
      <c r="C2935" s="14" t="s">
        <v>1574</v>
      </c>
      <c r="D2935" s="14" t="s">
        <v>46</v>
      </c>
      <c r="E2935" s="14" t="s">
        <v>46</v>
      </c>
      <c r="F2935" s="14" t="s">
        <v>46</v>
      </c>
      <c r="G2935" s="14" t="s">
        <v>46</v>
      </c>
      <c r="H2935" s="14" t="s">
        <v>46</v>
      </c>
      <c r="I2935" s="14" t="s">
        <v>46</v>
      </c>
      <c r="J2935" s="14" t="s">
        <v>1868</v>
      </c>
      <c r="K2935" s="14">
        <v>0.0176267377232404</v>
      </c>
      <c r="L2935" s="14">
        <v>0.0181059921101511</v>
      </c>
    </row>
    <row r="2936">
      <c r="A2936" s="14" t="s">
        <v>7635</v>
      </c>
      <c r="B2936" s="14" t="s">
        <v>7636</v>
      </c>
      <c r="C2936" s="14" t="s">
        <v>1574</v>
      </c>
      <c r="D2936" s="14" t="s">
        <v>46</v>
      </c>
      <c r="E2936" s="14" t="s">
        <v>46</v>
      </c>
      <c r="F2936" s="14" t="s">
        <v>46</v>
      </c>
      <c r="G2936" s="14" t="s">
        <v>46</v>
      </c>
      <c r="H2936" s="14" t="s">
        <v>46</v>
      </c>
      <c r="I2936" s="14" t="s">
        <v>46</v>
      </c>
      <c r="J2936" s="14" t="s">
        <v>1868</v>
      </c>
      <c r="K2936" s="14">
        <v>0.424425224078916</v>
      </c>
      <c r="L2936" s="14">
        <v>0.45233200134791</v>
      </c>
    </row>
    <row r="2937">
      <c r="A2937" s="14" t="s">
        <v>7637</v>
      </c>
      <c r="B2937" s="14" t="s">
        <v>7638</v>
      </c>
      <c r="C2937" s="14" t="s">
        <v>1574</v>
      </c>
      <c r="D2937" s="14" t="s">
        <v>46</v>
      </c>
      <c r="E2937" s="14" t="s">
        <v>46</v>
      </c>
      <c r="F2937" s="14" t="s">
        <v>46</v>
      </c>
      <c r="G2937" s="14" t="s">
        <v>46</v>
      </c>
      <c r="H2937" s="14" t="s">
        <v>46</v>
      </c>
      <c r="I2937" s="14" t="s">
        <v>46</v>
      </c>
      <c r="J2937" s="14" t="s">
        <v>1868</v>
      </c>
      <c r="K2937" s="14">
        <v>0.477196404922824</v>
      </c>
      <c r="L2937" s="14">
        <v>0.345875038766209</v>
      </c>
    </row>
    <row r="2938">
      <c r="A2938" s="14" t="s">
        <v>7639</v>
      </c>
      <c r="B2938" s="14" t="s">
        <v>7640</v>
      </c>
      <c r="C2938" s="14" t="s">
        <v>1574</v>
      </c>
      <c r="D2938" s="14" t="s">
        <v>46</v>
      </c>
      <c r="E2938" s="14" t="s">
        <v>46</v>
      </c>
      <c r="F2938" s="14" t="s">
        <v>46</v>
      </c>
      <c r="G2938" s="14" t="s">
        <v>46</v>
      </c>
      <c r="H2938" s="14" t="s">
        <v>46</v>
      </c>
      <c r="I2938" s="14" t="s">
        <v>46</v>
      </c>
      <c r="J2938" s="14" t="s">
        <v>1868</v>
      </c>
      <c r="K2938" s="14">
        <v>0.757540556344913</v>
      </c>
      <c r="L2938" s="14">
        <v>0.669932479343638</v>
      </c>
    </row>
    <row r="2939">
      <c r="A2939" s="14" t="s">
        <v>7641</v>
      </c>
      <c r="B2939" s="14" t="s">
        <v>7642</v>
      </c>
      <c r="C2939" s="14" t="s">
        <v>1574</v>
      </c>
      <c r="D2939" s="14" t="s">
        <v>46</v>
      </c>
      <c r="E2939" s="14" t="s">
        <v>46</v>
      </c>
      <c r="F2939" s="14" t="s">
        <v>46</v>
      </c>
      <c r="G2939" s="14" t="s">
        <v>46</v>
      </c>
      <c r="H2939" s="14" t="s">
        <v>46</v>
      </c>
      <c r="I2939" s="14" t="s">
        <v>46</v>
      </c>
      <c r="J2939" s="14" t="s">
        <v>1868</v>
      </c>
      <c r="K2939" s="14">
        <v>0.789972011548742</v>
      </c>
      <c r="L2939" s="14">
        <v>0.75364741870428</v>
      </c>
    </row>
    <row r="2940">
      <c r="A2940" s="14" t="s">
        <v>7643</v>
      </c>
      <c r="B2940" s="14" t="s">
        <v>7644</v>
      </c>
      <c r="C2940" s="14" t="s">
        <v>1574</v>
      </c>
      <c r="D2940" s="14" t="s">
        <v>46</v>
      </c>
      <c r="E2940" s="14" t="s">
        <v>46</v>
      </c>
      <c r="F2940" s="14" t="s">
        <v>46</v>
      </c>
      <c r="G2940" s="14" t="s">
        <v>46</v>
      </c>
      <c r="H2940" s="14" t="s">
        <v>46</v>
      </c>
      <c r="I2940" s="14" t="s">
        <v>46</v>
      </c>
      <c r="J2940" s="14" t="s">
        <v>1868</v>
      </c>
      <c r="K2940" s="14">
        <v>0.510154908443745</v>
      </c>
      <c r="L2940" s="14">
        <v>0.562330072060577</v>
      </c>
    </row>
    <row r="2941">
      <c r="A2941" s="14" t="s">
        <v>7645</v>
      </c>
      <c r="B2941" s="14" t="s">
        <v>7646</v>
      </c>
      <c r="C2941" s="14" t="s">
        <v>1574</v>
      </c>
      <c r="D2941" s="14" t="s">
        <v>46</v>
      </c>
      <c r="E2941" s="14" t="s">
        <v>46</v>
      </c>
      <c r="F2941" s="14" t="s">
        <v>46</v>
      </c>
      <c r="G2941" s="14" t="s">
        <v>46</v>
      </c>
      <c r="H2941" s="14" t="s">
        <v>46</v>
      </c>
      <c r="I2941" s="14" t="s">
        <v>46</v>
      </c>
      <c r="J2941" s="14" t="s">
        <v>1868</v>
      </c>
      <c r="K2941" s="14">
        <v>0.237443397992871</v>
      </c>
      <c r="L2941" s="14">
        <v>0.161428975002116</v>
      </c>
    </row>
    <row r="2942">
      <c r="A2942" s="14" t="s">
        <v>7647</v>
      </c>
      <c r="B2942" s="14" t="s">
        <v>7648</v>
      </c>
      <c r="C2942" s="14" t="s">
        <v>1574</v>
      </c>
      <c r="D2942" s="14" t="s">
        <v>46</v>
      </c>
      <c r="E2942" s="14" t="s">
        <v>46</v>
      </c>
      <c r="F2942" s="14" t="s">
        <v>46</v>
      </c>
      <c r="G2942" s="14" t="s">
        <v>46</v>
      </c>
      <c r="H2942" s="14" t="s">
        <v>46</v>
      </c>
      <c r="I2942" s="14" t="s">
        <v>46</v>
      </c>
      <c r="J2942" s="14" t="s">
        <v>1868</v>
      </c>
      <c r="K2942" s="14">
        <v>0.581859966618587</v>
      </c>
      <c r="L2942" s="14">
        <v>0.692031314256283</v>
      </c>
    </row>
    <row r="2943">
      <c r="A2943" s="14" t="s">
        <v>7649</v>
      </c>
      <c r="B2943" s="14" t="s">
        <v>7650</v>
      </c>
      <c r="C2943" s="14" t="s">
        <v>1574</v>
      </c>
      <c r="D2943" s="14" t="s">
        <v>46</v>
      </c>
      <c r="E2943" s="14" t="s">
        <v>46</v>
      </c>
      <c r="F2943" s="14" t="s">
        <v>46</v>
      </c>
      <c r="G2943" s="14" t="s">
        <v>46</v>
      </c>
      <c r="H2943" s="14" t="s">
        <v>46</v>
      </c>
      <c r="I2943" s="14" t="s">
        <v>46</v>
      </c>
      <c r="J2943" s="14" t="s">
        <v>1868</v>
      </c>
      <c r="K2943" s="14">
        <v>0.75995733608428</v>
      </c>
      <c r="L2943" s="14">
        <v>0.738357652105465</v>
      </c>
    </row>
    <row r="2944">
      <c r="A2944" s="14" t="s">
        <v>7651</v>
      </c>
      <c r="B2944" s="14" t="s">
        <v>7652</v>
      </c>
      <c r="C2944" s="14" t="s">
        <v>1574</v>
      </c>
      <c r="D2944" s="14" t="s">
        <v>46</v>
      </c>
      <c r="E2944" s="14" t="s">
        <v>46</v>
      </c>
      <c r="F2944" s="14" t="s">
        <v>46</v>
      </c>
      <c r="G2944" s="14" t="s">
        <v>46</v>
      </c>
      <c r="H2944" s="14" t="s">
        <v>46</v>
      </c>
      <c r="I2944" s="14" t="s">
        <v>46</v>
      </c>
      <c r="J2944" s="14" t="s">
        <v>1868</v>
      </c>
      <c r="K2944" s="14">
        <v>0.0362440497328945</v>
      </c>
      <c r="L2944" s="14">
        <v>0.0428111241435885</v>
      </c>
    </row>
    <row r="2945">
      <c r="A2945" s="14" t="s">
        <v>7653</v>
      </c>
      <c r="B2945" s="14" t="s">
        <v>7654</v>
      </c>
      <c r="C2945" s="14" t="s">
        <v>1574</v>
      </c>
      <c r="D2945" s="14" t="s">
        <v>46</v>
      </c>
      <c r="E2945" s="14" t="s">
        <v>46</v>
      </c>
      <c r="F2945" s="14" t="s">
        <v>46</v>
      </c>
      <c r="G2945" s="14" t="s">
        <v>46</v>
      </c>
      <c r="H2945" s="14" t="s">
        <v>46</v>
      </c>
      <c r="I2945" s="14" t="s">
        <v>46</v>
      </c>
      <c r="J2945" s="14" t="s">
        <v>1868</v>
      </c>
      <c r="K2945" s="14">
        <v>0.485905692271361</v>
      </c>
      <c r="L2945" s="14">
        <v>0.732758566232001</v>
      </c>
    </row>
    <row r="2946">
      <c r="A2946" s="14" t="s">
        <v>7655</v>
      </c>
      <c r="B2946" s="14" t="s">
        <v>7656</v>
      </c>
      <c r="C2946" s="14" t="s">
        <v>1574</v>
      </c>
      <c r="D2946" s="14" t="s">
        <v>46</v>
      </c>
      <c r="E2946" s="14" t="s">
        <v>46</v>
      </c>
      <c r="F2946" s="14" t="s">
        <v>46</v>
      </c>
      <c r="G2946" s="14" t="s">
        <v>46</v>
      </c>
      <c r="H2946" s="14" t="s">
        <v>46</v>
      </c>
      <c r="I2946" s="14" t="s">
        <v>46</v>
      </c>
      <c r="J2946" s="14" t="s">
        <v>1868</v>
      </c>
      <c r="K2946" s="14">
        <v>0.841835429639269</v>
      </c>
      <c r="L2946" s="14">
        <v>0.815041561874498</v>
      </c>
    </row>
    <row r="2947">
      <c r="A2947" s="14" t="s">
        <v>7657</v>
      </c>
      <c r="B2947" s="14" t="s">
        <v>7658</v>
      </c>
      <c r="C2947" s="14" t="s">
        <v>1574</v>
      </c>
      <c r="D2947" s="14" t="s">
        <v>46</v>
      </c>
      <c r="E2947" s="14" t="s">
        <v>46</v>
      </c>
      <c r="F2947" s="14" t="s">
        <v>46</v>
      </c>
      <c r="G2947" s="14" t="s">
        <v>46</v>
      </c>
      <c r="H2947" s="14" t="s">
        <v>46</v>
      </c>
      <c r="I2947" s="14" t="s">
        <v>46</v>
      </c>
      <c r="J2947" s="14" t="s">
        <v>1868</v>
      </c>
      <c r="K2947" s="14">
        <v>0.734787952827687</v>
      </c>
      <c r="L2947" s="14">
        <v>0.714216853159716</v>
      </c>
    </row>
    <row r="2948">
      <c r="A2948" s="14" t="s">
        <v>7659</v>
      </c>
      <c r="B2948" s="14" t="s">
        <v>7660</v>
      </c>
      <c r="C2948" s="14" t="s">
        <v>1574</v>
      </c>
      <c r="D2948" s="14" t="s">
        <v>46</v>
      </c>
      <c r="E2948" s="14" t="s">
        <v>46</v>
      </c>
      <c r="F2948" s="14" t="s">
        <v>46</v>
      </c>
      <c r="G2948" s="14" t="s">
        <v>46</v>
      </c>
      <c r="H2948" s="14" t="s">
        <v>46</v>
      </c>
      <c r="I2948" s="14" t="s">
        <v>46</v>
      </c>
      <c r="J2948" s="14" t="s">
        <v>1868</v>
      </c>
      <c r="K2948" s="14">
        <v>0.236029205433972</v>
      </c>
      <c r="L2948" s="14">
        <v>0.379755551998362</v>
      </c>
    </row>
    <row r="2949">
      <c r="A2949" s="14" t="s">
        <v>7661</v>
      </c>
      <c r="B2949" s="14" t="s">
        <v>7662</v>
      </c>
      <c r="C2949" s="14" t="s">
        <v>1574</v>
      </c>
      <c r="D2949" s="14" t="s">
        <v>46</v>
      </c>
      <c r="E2949" s="14" t="s">
        <v>46</v>
      </c>
      <c r="F2949" s="14" t="s">
        <v>46</v>
      </c>
      <c r="G2949" s="14" t="s">
        <v>46</v>
      </c>
      <c r="H2949" s="14" t="s">
        <v>46</v>
      </c>
      <c r="I2949" s="14" t="s">
        <v>46</v>
      </c>
      <c r="J2949" s="14" t="s">
        <v>1868</v>
      </c>
      <c r="K2949" s="14">
        <v>0.253080942931484</v>
      </c>
      <c r="L2949" s="14">
        <v>0.836795936379479</v>
      </c>
    </row>
    <row r="2950">
      <c r="A2950" s="14" t="s">
        <v>7663</v>
      </c>
      <c r="B2950" s="14" t="s">
        <v>7664</v>
      </c>
      <c r="C2950" s="14" t="s">
        <v>1574</v>
      </c>
      <c r="D2950" s="14" t="s">
        <v>46</v>
      </c>
      <c r="E2950" s="14" t="s">
        <v>46</v>
      </c>
      <c r="F2950" s="14" t="s">
        <v>46</v>
      </c>
      <c r="G2950" s="14" t="s">
        <v>46</v>
      </c>
      <c r="H2950" s="14" t="s">
        <v>46</v>
      </c>
      <c r="I2950" s="14" t="s">
        <v>46</v>
      </c>
      <c r="J2950" s="14" t="s">
        <v>1868</v>
      </c>
      <c r="K2950" s="14">
        <v>0.0652506866815486</v>
      </c>
      <c r="L2950" s="14">
        <v>0.0802304358144286</v>
      </c>
    </row>
    <row r="2951">
      <c r="A2951" s="14" t="s">
        <v>7665</v>
      </c>
      <c r="B2951" s="14" t="s">
        <v>7666</v>
      </c>
      <c r="C2951" s="14" t="s">
        <v>1574</v>
      </c>
      <c r="D2951" s="14" t="s">
        <v>46</v>
      </c>
      <c r="E2951" s="14" t="s">
        <v>46</v>
      </c>
      <c r="F2951" s="14" t="s">
        <v>46</v>
      </c>
      <c r="G2951" s="14" t="s">
        <v>46</v>
      </c>
      <c r="H2951" s="14" t="s">
        <v>46</v>
      </c>
      <c r="I2951" s="14" t="s">
        <v>46</v>
      </c>
      <c r="J2951" s="14" t="s">
        <v>1868</v>
      </c>
      <c r="K2951" s="14">
        <v>0.876616099396457</v>
      </c>
      <c r="L2951" s="14">
        <v>0.892355532306043</v>
      </c>
    </row>
    <row r="2952">
      <c r="A2952" s="14" t="s">
        <v>7667</v>
      </c>
      <c r="B2952" s="14" t="s">
        <v>7668</v>
      </c>
      <c r="C2952" s="14" t="s">
        <v>1574</v>
      </c>
      <c r="D2952" s="14" t="s">
        <v>46</v>
      </c>
      <c r="E2952" s="14" t="s">
        <v>46</v>
      </c>
      <c r="F2952" s="14" t="s">
        <v>46</v>
      </c>
      <c r="G2952" s="14" t="s">
        <v>46</v>
      </c>
      <c r="H2952" s="14" t="s">
        <v>46</v>
      </c>
      <c r="I2952" s="14" t="s">
        <v>46</v>
      </c>
      <c r="J2952" s="14" t="s">
        <v>1868</v>
      </c>
      <c r="K2952" s="14">
        <v>0.143538555809689</v>
      </c>
      <c r="L2952" s="14">
        <v>0.0774782657642443</v>
      </c>
    </row>
    <row r="2953">
      <c r="A2953" s="14" t="s">
        <v>7669</v>
      </c>
      <c r="B2953" s="14" t="s">
        <v>7670</v>
      </c>
      <c r="C2953" s="14" t="s">
        <v>1574</v>
      </c>
      <c r="D2953" s="14" t="s">
        <v>46</v>
      </c>
      <c r="E2953" s="14" t="s">
        <v>46</v>
      </c>
      <c r="F2953" s="14" t="s">
        <v>46</v>
      </c>
      <c r="G2953" s="14" t="s">
        <v>46</v>
      </c>
      <c r="H2953" s="14" t="s">
        <v>46</v>
      </c>
      <c r="I2953" s="14" t="s">
        <v>46</v>
      </c>
      <c r="J2953" s="14" t="s">
        <v>1868</v>
      </c>
      <c r="K2953" s="14">
        <v>0.105382435689451</v>
      </c>
      <c r="L2953" s="14">
        <v>0.0891924679810419</v>
      </c>
    </row>
    <row r="2954">
      <c r="A2954" s="14" t="s">
        <v>7671</v>
      </c>
      <c r="B2954" s="14" t="s">
        <v>1730</v>
      </c>
      <c r="C2954" s="14" t="s">
        <v>1572</v>
      </c>
      <c r="D2954" s="14">
        <v>1.0</v>
      </c>
      <c r="E2954" s="14">
        <v>1.0</v>
      </c>
      <c r="F2954" s="14">
        <v>0.0</v>
      </c>
      <c r="G2954" s="14">
        <v>0.0</v>
      </c>
      <c r="H2954" s="14">
        <v>0.0</v>
      </c>
      <c r="I2954" s="14">
        <v>2.0</v>
      </c>
      <c r="J2954" s="14" t="s">
        <v>1868</v>
      </c>
      <c r="K2954" s="14">
        <v>0.804491388512904</v>
      </c>
      <c r="L2954" s="14">
        <v>0.85507467618238</v>
      </c>
    </row>
    <row r="2955">
      <c r="A2955" s="14" t="s">
        <v>7672</v>
      </c>
      <c r="B2955" s="14" t="s">
        <v>7673</v>
      </c>
      <c r="C2955" s="14" t="s">
        <v>1574</v>
      </c>
      <c r="D2955" s="14" t="s">
        <v>46</v>
      </c>
      <c r="E2955" s="14" t="s">
        <v>46</v>
      </c>
      <c r="F2955" s="14" t="s">
        <v>46</v>
      </c>
      <c r="G2955" s="14" t="s">
        <v>46</v>
      </c>
      <c r="H2955" s="14" t="s">
        <v>46</v>
      </c>
      <c r="I2955" s="14" t="s">
        <v>46</v>
      </c>
      <c r="J2955" s="14" t="s">
        <v>1868</v>
      </c>
      <c r="K2955" s="14">
        <v>0.669658432024493</v>
      </c>
      <c r="L2955" s="14">
        <v>0.661099885022976</v>
      </c>
    </row>
    <row r="2956">
      <c r="A2956" s="14" t="s">
        <v>7674</v>
      </c>
      <c r="B2956" s="14" t="s">
        <v>7675</v>
      </c>
      <c r="C2956" s="14" t="s">
        <v>1574</v>
      </c>
      <c r="D2956" s="14" t="s">
        <v>46</v>
      </c>
      <c r="E2956" s="14" t="s">
        <v>46</v>
      </c>
      <c r="F2956" s="14" t="s">
        <v>46</v>
      </c>
      <c r="G2956" s="14" t="s">
        <v>46</v>
      </c>
      <c r="H2956" s="14" t="s">
        <v>46</v>
      </c>
      <c r="I2956" s="14" t="s">
        <v>46</v>
      </c>
      <c r="J2956" s="14" t="s">
        <v>1868</v>
      </c>
      <c r="K2956" s="14">
        <v>0.215817632935076</v>
      </c>
      <c r="L2956" s="14">
        <v>0.206292989398531</v>
      </c>
    </row>
    <row r="2957">
      <c r="A2957" s="14" t="s">
        <v>7676</v>
      </c>
      <c r="B2957" s="14" t="s">
        <v>7677</v>
      </c>
      <c r="C2957" s="14" t="s">
        <v>1574</v>
      </c>
      <c r="D2957" s="14" t="s">
        <v>46</v>
      </c>
      <c r="E2957" s="14" t="s">
        <v>46</v>
      </c>
      <c r="F2957" s="14" t="s">
        <v>46</v>
      </c>
      <c r="G2957" s="14" t="s">
        <v>46</v>
      </c>
      <c r="H2957" s="14" t="s">
        <v>46</v>
      </c>
      <c r="I2957" s="14" t="s">
        <v>46</v>
      </c>
      <c r="J2957" s="14" t="s">
        <v>1868</v>
      </c>
      <c r="K2957" s="14">
        <v>0.436486092135733</v>
      </c>
      <c r="L2957" s="14">
        <v>0.337409037836602</v>
      </c>
    </row>
    <row r="2958">
      <c r="A2958" s="14" t="s">
        <v>7678</v>
      </c>
      <c r="B2958" s="14" t="s">
        <v>7679</v>
      </c>
      <c r="C2958" s="14" t="s">
        <v>1574</v>
      </c>
      <c r="D2958" s="14" t="s">
        <v>46</v>
      </c>
      <c r="E2958" s="14" t="s">
        <v>46</v>
      </c>
      <c r="F2958" s="14" t="s">
        <v>46</v>
      </c>
      <c r="G2958" s="14" t="s">
        <v>46</v>
      </c>
      <c r="H2958" s="14" t="s">
        <v>46</v>
      </c>
      <c r="I2958" s="14" t="s">
        <v>46</v>
      </c>
      <c r="J2958" s="14" t="s">
        <v>1868</v>
      </c>
      <c r="K2958" s="14">
        <v>0.0449430880542974</v>
      </c>
      <c r="L2958" s="14">
        <v>0.0472421658515916</v>
      </c>
    </row>
    <row r="2959">
      <c r="A2959" s="14" t="s">
        <v>7680</v>
      </c>
      <c r="B2959" s="14" t="s">
        <v>7681</v>
      </c>
      <c r="C2959" s="14" t="s">
        <v>1572</v>
      </c>
      <c r="D2959" s="14">
        <v>0.0</v>
      </c>
      <c r="E2959" s="14">
        <v>0.0</v>
      </c>
      <c r="F2959" s="14">
        <v>0.0</v>
      </c>
      <c r="G2959" s="14">
        <v>0.0</v>
      </c>
      <c r="H2959" s="14">
        <v>0.0</v>
      </c>
      <c r="I2959" s="14">
        <v>0.0</v>
      </c>
      <c r="J2959" s="14" t="s">
        <v>1868</v>
      </c>
      <c r="K2959" s="14">
        <v>0.35254217012806</v>
      </c>
      <c r="L2959" s="14">
        <v>0.379085301045912</v>
      </c>
    </row>
    <row r="2960">
      <c r="A2960" s="14" t="s">
        <v>7682</v>
      </c>
      <c r="B2960" s="14" t="s">
        <v>7683</v>
      </c>
      <c r="C2960" s="14" t="s">
        <v>1574</v>
      </c>
      <c r="D2960" s="14" t="s">
        <v>46</v>
      </c>
      <c r="E2960" s="14" t="s">
        <v>46</v>
      </c>
      <c r="F2960" s="14" t="s">
        <v>46</v>
      </c>
      <c r="G2960" s="14" t="s">
        <v>46</v>
      </c>
      <c r="H2960" s="14" t="s">
        <v>46</v>
      </c>
      <c r="I2960" s="14" t="s">
        <v>46</v>
      </c>
      <c r="J2960" s="14" t="s">
        <v>1868</v>
      </c>
      <c r="K2960" s="14">
        <v>0.16058468168847</v>
      </c>
      <c r="L2960" s="14">
        <v>0.194925718775609</v>
      </c>
    </row>
    <row r="2961">
      <c r="A2961" s="14" t="s">
        <v>7684</v>
      </c>
      <c r="B2961" s="14" t="s">
        <v>7685</v>
      </c>
      <c r="C2961" s="14" t="s">
        <v>1574</v>
      </c>
      <c r="D2961" s="14" t="s">
        <v>46</v>
      </c>
      <c r="E2961" s="14" t="s">
        <v>46</v>
      </c>
      <c r="F2961" s="14" t="s">
        <v>46</v>
      </c>
      <c r="G2961" s="14" t="s">
        <v>46</v>
      </c>
      <c r="H2961" s="14" t="s">
        <v>46</v>
      </c>
      <c r="I2961" s="14" t="s">
        <v>46</v>
      </c>
      <c r="J2961" s="14" t="s">
        <v>1868</v>
      </c>
      <c r="K2961" s="14">
        <v>0.931365056401986</v>
      </c>
      <c r="L2961" s="14">
        <v>0.427081495290865</v>
      </c>
    </row>
    <row r="2962">
      <c r="A2962" s="14" t="s">
        <v>7686</v>
      </c>
      <c r="B2962" s="14" t="s">
        <v>7687</v>
      </c>
      <c r="C2962" s="14" t="s">
        <v>1574</v>
      </c>
      <c r="D2962" s="14" t="s">
        <v>46</v>
      </c>
      <c r="E2962" s="14" t="s">
        <v>46</v>
      </c>
      <c r="F2962" s="14" t="s">
        <v>46</v>
      </c>
      <c r="G2962" s="14" t="s">
        <v>46</v>
      </c>
      <c r="H2962" s="14" t="s">
        <v>46</v>
      </c>
      <c r="I2962" s="14" t="s">
        <v>46</v>
      </c>
      <c r="J2962" s="14" t="s">
        <v>1868</v>
      </c>
      <c r="K2962" s="14">
        <v>0.93451230656667</v>
      </c>
      <c r="L2962" s="14">
        <v>0.957072413200981</v>
      </c>
    </row>
    <row r="2963">
      <c r="A2963" s="14" t="s">
        <v>7688</v>
      </c>
      <c r="B2963" s="14" t="s">
        <v>7689</v>
      </c>
      <c r="C2963" s="14" t="s">
        <v>1574</v>
      </c>
      <c r="D2963" s="14" t="s">
        <v>46</v>
      </c>
      <c r="E2963" s="14" t="s">
        <v>46</v>
      </c>
      <c r="F2963" s="14" t="s">
        <v>46</v>
      </c>
      <c r="G2963" s="14" t="s">
        <v>46</v>
      </c>
      <c r="H2963" s="14" t="s">
        <v>46</v>
      </c>
      <c r="I2963" s="14" t="s">
        <v>46</v>
      </c>
      <c r="J2963" s="14" t="s">
        <v>1868</v>
      </c>
      <c r="K2963" s="14">
        <v>0.368131575281011</v>
      </c>
      <c r="L2963" s="14">
        <v>0.575424330998771</v>
      </c>
    </row>
    <row r="2964">
      <c r="A2964" s="14" t="s">
        <v>7690</v>
      </c>
      <c r="B2964" s="14" t="s">
        <v>7691</v>
      </c>
      <c r="C2964" s="14" t="s">
        <v>1574</v>
      </c>
      <c r="D2964" s="14" t="s">
        <v>46</v>
      </c>
      <c r="E2964" s="14" t="s">
        <v>46</v>
      </c>
      <c r="F2964" s="14" t="s">
        <v>46</v>
      </c>
      <c r="G2964" s="14" t="s">
        <v>46</v>
      </c>
      <c r="H2964" s="14" t="s">
        <v>46</v>
      </c>
      <c r="I2964" s="14" t="s">
        <v>46</v>
      </c>
      <c r="J2964" s="14" t="s">
        <v>1868</v>
      </c>
      <c r="K2964" s="14">
        <v>0.980338036531812</v>
      </c>
      <c r="L2964" s="14">
        <v>0.98670261629447</v>
      </c>
    </row>
    <row r="2965">
      <c r="A2965" s="14" t="s">
        <v>7692</v>
      </c>
      <c r="B2965" s="14" t="s">
        <v>7693</v>
      </c>
      <c r="C2965" s="14" t="s">
        <v>1572</v>
      </c>
      <c r="D2965" s="14">
        <v>0.0</v>
      </c>
      <c r="E2965" s="14">
        <v>0.0</v>
      </c>
      <c r="F2965" s="14">
        <v>0.0</v>
      </c>
      <c r="G2965" s="14">
        <v>0.0</v>
      </c>
      <c r="H2965" s="14">
        <v>0.0</v>
      </c>
      <c r="I2965" s="14">
        <v>0.0</v>
      </c>
      <c r="J2965" s="14" t="s">
        <v>1868</v>
      </c>
      <c r="K2965" s="14">
        <v>0.00739802521193433</v>
      </c>
      <c r="L2965" s="14">
        <v>0.00499363013632291</v>
      </c>
    </row>
    <row r="2966">
      <c r="A2966" s="14" t="s">
        <v>7694</v>
      </c>
      <c r="B2966" s="14" t="s">
        <v>7695</v>
      </c>
      <c r="C2966" s="14" t="s">
        <v>1572</v>
      </c>
      <c r="D2966" s="14">
        <v>1.0</v>
      </c>
      <c r="E2966" s="14">
        <v>0.0</v>
      </c>
      <c r="F2966" s="14">
        <v>0.0</v>
      </c>
      <c r="G2966" s="14">
        <v>0.0</v>
      </c>
      <c r="H2966" s="14">
        <v>0.0</v>
      </c>
      <c r="I2966" s="14">
        <v>1.0</v>
      </c>
      <c r="J2966" s="14" t="s">
        <v>1868</v>
      </c>
      <c r="K2966" s="14">
        <v>0.965050866788825</v>
      </c>
      <c r="L2966" s="14">
        <v>0.871991566272339</v>
      </c>
    </row>
    <row r="2967">
      <c r="A2967" s="14" t="s">
        <v>7696</v>
      </c>
      <c r="B2967" s="14" t="s">
        <v>7697</v>
      </c>
      <c r="C2967" s="14" t="s">
        <v>1574</v>
      </c>
      <c r="D2967" s="14" t="s">
        <v>46</v>
      </c>
      <c r="E2967" s="14" t="s">
        <v>46</v>
      </c>
      <c r="F2967" s="14" t="s">
        <v>46</v>
      </c>
      <c r="G2967" s="14" t="s">
        <v>46</v>
      </c>
      <c r="H2967" s="14" t="s">
        <v>46</v>
      </c>
      <c r="I2967" s="14" t="s">
        <v>46</v>
      </c>
      <c r="J2967" s="14" t="s">
        <v>1868</v>
      </c>
      <c r="K2967" s="14">
        <v>0.982603264914795</v>
      </c>
      <c r="L2967" s="14">
        <v>0.987351905085612</v>
      </c>
    </row>
    <row r="2968">
      <c r="A2968" s="14" t="s">
        <v>7698</v>
      </c>
      <c r="B2968" s="14" t="s">
        <v>7699</v>
      </c>
      <c r="C2968" s="14" t="s">
        <v>1574</v>
      </c>
      <c r="D2968" s="14" t="s">
        <v>46</v>
      </c>
      <c r="E2968" s="14" t="s">
        <v>46</v>
      </c>
      <c r="F2968" s="14" t="s">
        <v>46</v>
      </c>
      <c r="G2968" s="14" t="s">
        <v>46</v>
      </c>
      <c r="H2968" s="14" t="s">
        <v>46</v>
      </c>
      <c r="I2968" s="14" t="s">
        <v>46</v>
      </c>
      <c r="J2968" s="14" t="s">
        <v>1868</v>
      </c>
      <c r="K2968" s="14">
        <v>0.468866920777403</v>
      </c>
      <c r="L2968" s="14">
        <v>0.445115575318873</v>
      </c>
    </row>
    <row r="2969">
      <c r="A2969" s="14" t="s">
        <v>7700</v>
      </c>
      <c r="B2969" s="14" t="s">
        <v>7701</v>
      </c>
      <c r="C2969" s="14" t="s">
        <v>1574</v>
      </c>
      <c r="D2969" s="14" t="s">
        <v>46</v>
      </c>
      <c r="E2969" s="14" t="s">
        <v>46</v>
      </c>
      <c r="F2969" s="14" t="s">
        <v>46</v>
      </c>
      <c r="G2969" s="14" t="s">
        <v>46</v>
      </c>
      <c r="H2969" s="14" t="s">
        <v>46</v>
      </c>
      <c r="I2969" s="14" t="s">
        <v>46</v>
      </c>
      <c r="J2969" s="14" t="s">
        <v>1868</v>
      </c>
      <c r="K2969" s="14">
        <v>0.472223015336899</v>
      </c>
      <c r="L2969" s="14">
        <v>0.319491007594927</v>
      </c>
    </row>
    <row r="2970">
      <c r="A2970" s="14" t="s">
        <v>7702</v>
      </c>
      <c r="B2970" s="14" t="s">
        <v>7703</v>
      </c>
      <c r="C2970" s="14" t="s">
        <v>1572</v>
      </c>
      <c r="D2970" s="14">
        <v>0.0</v>
      </c>
      <c r="E2970" s="14">
        <v>0.0</v>
      </c>
      <c r="F2970" s="14">
        <v>0.0</v>
      </c>
      <c r="G2970" s="14">
        <v>0.0</v>
      </c>
      <c r="H2970" s="14">
        <v>0.0</v>
      </c>
      <c r="I2970" s="14">
        <v>0.0</v>
      </c>
      <c r="J2970" s="14" t="s">
        <v>1868</v>
      </c>
      <c r="K2970" s="14">
        <v>0.389519677415334</v>
      </c>
      <c r="L2970" s="14">
        <v>0.441060482144082</v>
      </c>
    </row>
    <row r="2971">
      <c r="A2971" s="14" t="s">
        <v>7704</v>
      </c>
      <c r="B2971" s="14" t="s">
        <v>7705</v>
      </c>
      <c r="C2971" s="14" t="s">
        <v>1574</v>
      </c>
      <c r="D2971" s="14" t="s">
        <v>46</v>
      </c>
      <c r="E2971" s="14" t="s">
        <v>46</v>
      </c>
      <c r="F2971" s="14" t="s">
        <v>46</v>
      </c>
      <c r="G2971" s="14" t="s">
        <v>46</v>
      </c>
      <c r="H2971" s="14" t="s">
        <v>46</v>
      </c>
      <c r="I2971" s="14" t="s">
        <v>46</v>
      </c>
      <c r="J2971" s="14" t="s">
        <v>1868</v>
      </c>
      <c r="K2971" s="14">
        <v>0.812138432682356</v>
      </c>
      <c r="L2971" s="14">
        <v>0.787992656503867</v>
      </c>
    </row>
    <row r="2972">
      <c r="A2972" s="14" t="s">
        <v>7706</v>
      </c>
      <c r="B2972" s="14" t="s">
        <v>7707</v>
      </c>
      <c r="C2972" s="14" t="s">
        <v>1574</v>
      </c>
      <c r="D2972" s="14" t="s">
        <v>46</v>
      </c>
      <c r="E2972" s="14" t="s">
        <v>46</v>
      </c>
      <c r="F2972" s="14" t="s">
        <v>46</v>
      </c>
      <c r="G2972" s="14" t="s">
        <v>46</v>
      </c>
      <c r="H2972" s="14" t="s">
        <v>46</v>
      </c>
      <c r="I2972" s="14" t="s">
        <v>46</v>
      </c>
      <c r="J2972" s="14" t="s">
        <v>1868</v>
      </c>
      <c r="K2972" s="14">
        <v>0.434792255091623</v>
      </c>
      <c r="L2972" s="14">
        <v>0.434792255091623</v>
      </c>
    </row>
    <row r="2973">
      <c r="A2973" s="14" t="s">
        <v>7708</v>
      </c>
      <c r="B2973" s="14" t="s">
        <v>7709</v>
      </c>
      <c r="C2973" s="14" t="s">
        <v>1574</v>
      </c>
      <c r="D2973" s="14" t="s">
        <v>46</v>
      </c>
      <c r="E2973" s="14" t="s">
        <v>46</v>
      </c>
      <c r="F2973" s="14" t="s">
        <v>46</v>
      </c>
      <c r="G2973" s="14" t="s">
        <v>46</v>
      </c>
      <c r="H2973" s="14" t="s">
        <v>46</v>
      </c>
      <c r="I2973" s="14" t="s">
        <v>46</v>
      </c>
      <c r="J2973" s="14" t="s">
        <v>1868</v>
      </c>
      <c r="K2973" s="14">
        <v>0.728249636006503</v>
      </c>
      <c r="L2973" s="14">
        <v>0.688478859018475</v>
      </c>
    </row>
    <row r="2974">
      <c r="A2974" s="14" t="s">
        <v>7710</v>
      </c>
      <c r="B2974" s="14" t="s">
        <v>7711</v>
      </c>
      <c r="C2974" s="14" t="s">
        <v>1574</v>
      </c>
      <c r="D2974" s="14" t="s">
        <v>46</v>
      </c>
      <c r="E2974" s="14" t="s">
        <v>46</v>
      </c>
      <c r="F2974" s="14" t="s">
        <v>46</v>
      </c>
      <c r="G2974" s="14" t="s">
        <v>46</v>
      </c>
      <c r="H2974" s="14" t="s">
        <v>46</v>
      </c>
      <c r="I2974" s="14" t="s">
        <v>46</v>
      </c>
      <c r="J2974" s="14" t="s">
        <v>1868</v>
      </c>
      <c r="K2974" s="14">
        <v>0.607383080351564</v>
      </c>
      <c r="L2974" s="14">
        <v>0.534615384147624</v>
      </c>
    </row>
    <row r="2975">
      <c r="A2975" s="14" t="s">
        <v>7712</v>
      </c>
      <c r="B2975" s="14" t="s">
        <v>7713</v>
      </c>
      <c r="C2975" s="14" t="s">
        <v>1574</v>
      </c>
      <c r="D2975" s="14" t="s">
        <v>46</v>
      </c>
      <c r="E2975" s="14" t="s">
        <v>46</v>
      </c>
      <c r="F2975" s="14" t="s">
        <v>46</v>
      </c>
      <c r="G2975" s="14" t="s">
        <v>46</v>
      </c>
      <c r="H2975" s="14" t="s">
        <v>46</v>
      </c>
      <c r="I2975" s="14" t="s">
        <v>46</v>
      </c>
      <c r="J2975" s="14" t="s">
        <v>1868</v>
      </c>
      <c r="K2975" s="14">
        <v>0.804194464779517</v>
      </c>
      <c r="L2975" s="14">
        <v>0.772117673947391</v>
      </c>
    </row>
    <row r="2976">
      <c r="A2976" s="14" t="s">
        <v>7714</v>
      </c>
      <c r="B2976" s="14" t="s">
        <v>7715</v>
      </c>
      <c r="C2976" s="14" t="s">
        <v>1574</v>
      </c>
      <c r="D2976" s="14" t="s">
        <v>46</v>
      </c>
      <c r="E2976" s="14" t="s">
        <v>46</v>
      </c>
      <c r="F2976" s="14" t="s">
        <v>46</v>
      </c>
      <c r="G2976" s="14" t="s">
        <v>46</v>
      </c>
      <c r="H2976" s="14" t="s">
        <v>46</v>
      </c>
      <c r="I2976" s="14" t="s">
        <v>46</v>
      </c>
      <c r="J2976" s="14" t="s">
        <v>1868</v>
      </c>
      <c r="K2976" s="14">
        <v>0.907519772935141</v>
      </c>
      <c r="L2976" s="14">
        <v>0.907876277029989</v>
      </c>
    </row>
    <row r="2977">
      <c r="A2977" s="14" t="s">
        <v>7716</v>
      </c>
      <c r="B2977" s="14" t="s">
        <v>7717</v>
      </c>
      <c r="C2977" s="14" t="s">
        <v>1574</v>
      </c>
      <c r="D2977" s="14" t="s">
        <v>46</v>
      </c>
      <c r="E2977" s="14" t="s">
        <v>46</v>
      </c>
      <c r="F2977" s="14" t="s">
        <v>46</v>
      </c>
      <c r="G2977" s="14" t="s">
        <v>46</v>
      </c>
      <c r="H2977" s="14" t="s">
        <v>46</v>
      </c>
      <c r="I2977" s="14" t="s">
        <v>46</v>
      </c>
      <c r="J2977" s="14" t="s">
        <v>1868</v>
      </c>
      <c r="K2977" s="14">
        <v>0.517985336297281</v>
      </c>
      <c r="L2977" s="14">
        <v>0.591686656837516</v>
      </c>
    </row>
    <row r="2978">
      <c r="A2978" s="14" t="s">
        <v>7718</v>
      </c>
      <c r="B2978" s="14" t="s">
        <v>7719</v>
      </c>
      <c r="C2978" s="14" t="s">
        <v>1574</v>
      </c>
      <c r="D2978" s="14" t="s">
        <v>46</v>
      </c>
      <c r="E2978" s="14" t="s">
        <v>46</v>
      </c>
      <c r="F2978" s="14" t="s">
        <v>46</v>
      </c>
      <c r="G2978" s="14" t="s">
        <v>46</v>
      </c>
      <c r="H2978" s="14" t="s">
        <v>46</v>
      </c>
      <c r="I2978" s="14" t="s">
        <v>46</v>
      </c>
      <c r="J2978" s="14" t="s">
        <v>1868</v>
      </c>
      <c r="K2978" s="14">
        <v>0.211142368558828</v>
      </c>
      <c r="L2978" s="14">
        <v>0.331883332266583</v>
      </c>
    </row>
    <row r="2979">
      <c r="A2979" s="14" t="s">
        <v>7720</v>
      </c>
      <c r="B2979" s="14" t="s">
        <v>7721</v>
      </c>
      <c r="C2979" s="14" t="s">
        <v>1574</v>
      </c>
      <c r="D2979" s="14" t="s">
        <v>46</v>
      </c>
      <c r="E2979" s="14" t="s">
        <v>46</v>
      </c>
      <c r="F2979" s="14" t="s">
        <v>46</v>
      </c>
      <c r="G2979" s="14" t="s">
        <v>46</v>
      </c>
      <c r="H2979" s="14" t="s">
        <v>46</v>
      </c>
      <c r="I2979" s="14" t="s">
        <v>46</v>
      </c>
      <c r="J2979" s="14" t="s">
        <v>1868</v>
      </c>
      <c r="K2979" s="14">
        <v>0.839580560567239</v>
      </c>
      <c r="L2979" s="14">
        <v>0.883398553065423</v>
      </c>
    </row>
    <row r="2980">
      <c r="A2980" s="14" t="s">
        <v>7722</v>
      </c>
      <c r="B2980" s="14" t="s">
        <v>7723</v>
      </c>
      <c r="C2980" s="14" t="s">
        <v>1574</v>
      </c>
      <c r="D2980" s="14" t="s">
        <v>46</v>
      </c>
      <c r="E2980" s="14" t="s">
        <v>46</v>
      </c>
      <c r="F2980" s="14" t="s">
        <v>46</v>
      </c>
      <c r="G2980" s="14" t="s">
        <v>46</v>
      </c>
      <c r="H2980" s="14" t="s">
        <v>46</v>
      </c>
      <c r="I2980" s="14" t="s">
        <v>46</v>
      </c>
      <c r="J2980" s="14" t="s">
        <v>1868</v>
      </c>
      <c r="K2980" s="14">
        <v>0.249730907775787</v>
      </c>
      <c r="L2980" s="14">
        <v>0.275384661494985</v>
      </c>
    </row>
    <row r="2981">
      <c r="A2981" s="14" t="s">
        <v>7724</v>
      </c>
      <c r="B2981" s="14" t="s">
        <v>7725</v>
      </c>
      <c r="C2981" s="14" t="s">
        <v>1574</v>
      </c>
      <c r="D2981" s="14" t="s">
        <v>46</v>
      </c>
      <c r="E2981" s="14" t="s">
        <v>46</v>
      </c>
      <c r="F2981" s="14" t="s">
        <v>46</v>
      </c>
      <c r="G2981" s="14" t="s">
        <v>46</v>
      </c>
      <c r="H2981" s="14" t="s">
        <v>46</v>
      </c>
      <c r="I2981" s="14" t="s">
        <v>46</v>
      </c>
      <c r="J2981" s="14" t="s">
        <v>1868</v>
      </c>
      <c r="K2981" s="14">
        <v>0.958899270168003</v>
      </c>
      <c r="L2981" s="14">
        <v>0.972446239923219</v>
      </c>
    </row>
    <row r="2982">
      <c r="A2982" s="14" t="s">
        <v>7726</v>
      </c>
      <c r="B2982" s="14" t="s">
        <v>7727</v>
      </c>
      <c r="C2982" s="14" t="s">
        <v>1572</v>
      </c>
      <c r="D2982" s="14">
        <v>1.0</v>
      </c>
      <c r="E2982" s="14">
        <v>0.0</v>
      </c>
      <c r="F2982" s="14">
        <v>0.0</v>
      </c>
      <c r="G2982" s="14">
        <v>0.0</v>
      </c>
      <c r="H2982" s="14">
        <v>0.0</v>
      </c>
      <c r="I2982" s="14">
        <v>1.0</v>
      </c>
      <c r="J2982" s="14" t="s">
        <v>1868</v>
      </c>
      <c r="K2982" s="14">
        <v>0.493160669918143</v>
      </c>
      <c r="L2982" s="14">
        <v>0.585889122805992</v>
      </c>
    </row>
    <row r="2983">
      <c r="A2983" s="14" t="s">
        <v>7728</v>
      </c>
      <c r="B2983" s="14" t="s">
        <v>1733</v>
      </c>
      <c r="C2983" s="14" t="s">
        <v>1572</v>
      </c>
      <c r="D2983" s="14">
        <v>1.0</v>
      </c>
      <c r="E2983" s="14">
        <v>0.0</v>
      </c>
      <c r="F2983" s="14">
        <v>0.0</v>
      </c>
      <c r="G2983" s="14">
        <v>0.0</v>
      </c>
      <c r="H2983" s="14">
        <v>0.0</v>
      </c>
      <c r="I2983" s="14">
        <v>1.0</v>
      </c>
      <c r="J2983" s="14" t="s">
        <v>1868</v>
      </c>
      <c r="K2983" s="14">
        <v>0.898320748854739</v>
      </c>
      <c r="L2983" s="14">
        <v>0.924406545500416</v>
      </c>
    </row>
    <row r="2984">
      <c r="A2984" s="14" t="s">
        <v>7729</v>
      </c>
      <c r="B2984" s="14" t="s">
        <v>7730</v>
      </c>
      <c r="C2984" s="14" t="s">
        <v>1574</v>
      </c>
      <c r="D2984" s="14" t="s">
        <v>46</v>
      </c>
      <c r="E2984" s="14" t="s">
        <v>46</v>
      </c>
      <c r="F2984" s="14" t="s">
        <v>46</v>
      </c>
      <c r="G2984" s="14" t="s">
        <v>46</v>
      </c>
      <c r="H2984" s="14" t="s">
        <v>46</v>
      </c>
      <c r="I2984" s="14" t="s">
        <v>46</v>
      </c>
      <c r="J2984" s="14" t="s">
        <v>1868</v>
      </c>
      <c r="K2984" s="14">
        <v>0.00706595068508732</v>
      </c>
      <c r="L2984" s="14">
        <v>0.00679655698857173</v>
      </c>
    </row>
    <row r="2985">
      <c r="A2985" s="14" t="s">
        <v>7731</v>
      </c>
      <c r="B2985" s="14" t="s">
        <v>7732</v>
      </c>
      <c r="C2985" s="14" t="s">
        <v>1572</v>
      </c>
      <c r="D2985" s="14">
        <v>1.0</v>
      </c>
      <c r="E2985" s="14">
        <v>0.0</v>
      </c>
      <c r="F2985" s="14">
        <v>1.0</v>
      </c>
      <c r="G2985" s="14">
        <v>1.0</v>
      </c>
      <c r="H2985" s="14">
        <v>0.0</v>
      </c>
      <c r="I2985" s="14">
        <v>3.0</v>
      </c>
      <c r="J2985" s="14" t="s">
        <v>1868</v>
      </c>
      <c r="K2985" s="14">
        <v>0.604789661168602</v>
      </c>
      <c r="L2985" s="14">
        <v>0.561843172344366</v>
      </c>
    </row>
    <row r="2986">
      <c r="A2986" s="14" t="s">
        <v>7733</v>
      </c>
      <c r="B2986" s="14" t="s">
        <v>1734</v>
      </c>
      <c r="C2986" s="14" t="s">
        <v>1572</v>
      </c>
      <c r="D2986" s="14">
        <v>1.0</v>
      </c>
      <c r="E2986" s="14">
        <v>1.0</v>
      </c>
      <c r="F2986" s="14">
        <v>1.0</v>
      </c>
      <c r="G2986" s="14">
        <v>1.0</v>
      </c>
      <c r="H2986" s="14">
        <v>0.0</v>
      </c>
      <c r="I2986" s="14">
        <v>4.0</v>
      </c>
      <c r="J2986" s="14" t="s">
        <v>1868</v>
      </c>
      <c r="K2986" s="14">
        <v>0.164282561127003</v>
      </c>
      <c r="L2986" s="14">
        <v>0.197155195658657</v>
      </c>
    </row>
    <row r="2987">
      <c r="A2987" s="14" t="s">
        <v>7734</v>
      </c>
      <c r="B2987" s="14" t="s">
        <v>7735</v>
      </c>
      <c r="C2987" s="14" t="s">
        <v>1572</v>
      </c>
      <c r="D2987" s="14">
        <v>0.0</v>
      </c>
      <c r="E2987" s="14">
        <v>0.0</v>
      </c>
      <c r="F2987" s="14">
        <v>0.0</v>
      </c>
      <c r="G2987" s="14">
        <v>0.0</v>
      </c>
      <c r="H2987" s="14">
        <v>0.0</v>
      </c>
      <c r="I2987" s="14">
        <v>0.0</v>
      </c>
      <c r="J2987" s="14" t="s">
        <v>1868</v>
      </c>
      <c r="K2987" s="14">
        <v>0.0448967141921482</v>
      </c>
      <c r="L2987" s="14">
        <v>0.0433070941496282</v>
      </c>
    </row>
    <row r="2988">
      <c r="A2988" s="14" t="s">
        <v>7736</v>
      </c>
      <c r="B2988" s="14" t="s">
        <v>7737</v>
      </c>
      <c r="C2988" s="14" t="s">
        <v>1574</v>
      </c>
      <c r="D2988" s="14" t="s">
        <v>46</v>
      </c>
      <c r="E2988" s="14" t="s">
        <v>46</v>
      </c>
      <c r="F2988" s="14" t="s">
        <v>46</v>
      </c>
      <c r="G2988" s="14" t="s">
        <v>46</v>
      </c>
      <c r="H2988" s="14" t="s">
        <v>46</v>
      </c>
      <c r="I2988" s="14" t="s">
        <v>46</v>
      </c>
      <c r="J2988" s="14" t="s">
        <v>1868</v>
      </c>
      <c r="K2988" s="14">
        <v>0.177100114703334</v>
      </c>
      <c r="L2988" s="14">
        <v>0.157275414425593</v>
      </c>
    </row>
    <row r="2989">
      <c r="A2989" s="14" t="s">
        <v>7738</v>
      </c>
      <c r="B2989" s="14" t="s">
        <v>7739</v>
      </c>
      <c r="C2989" s="14" t="s">
        <v>1574</v>
      </c>
      <c r="D2989" s="14" t="s">
        <v>46</v>
      </c>
      <c r="E2989" s="14" t="s">
        <v>46</v>
      </c>
      <c r="F2989" s="14" t="s">
        <v>46</v>
      </c>
      <c r="G2989" s="14" t="s">
        <v>46</v>
      </c>
      <c r="H2989" s="14" t="s">
        <v>46</v>
      </c>
      <c r="I2989" s="14" t="s">
        <v>46</v>
      </c>
      <c r="J2989" s="14" t="s">
        <v>1868</v>
      </c>
      <c r="K2989" s="14">
        <v>0.809091380916455</v>
      </c>
      <c r="L2989" s="14">
        <v>0.752990670983628</v>
      </c>
    </row>
    <row r="2990">
      <c r="A2990" s="14" t="s">
        <v>7740</v>
      </c>
      <c r="B2990" s="14" t="s">
        <v>7741</v>
      </c>
      <c r="C2990" s="14" t="s">
        <v>1574</v>
      </c>
      <c r="D2990" s="14" t="s">
        <v>46</v>
      </c>
      <c r="E2990" s="14" t="s">
        <v>46</v>
      </c>
      <c r="F2990" s="14" t="s">
        <v>46</v>
      </c>
      <c r="G2990" s="14" t="s">
        <v>46</v>
      </c>
      <c r="H2990" s="14" t="s">
        <v>46</v>
      </c>
      <c r="I2990" s="14" t="s">
        <v>46</v>
      </c>
      <c r="J2990" s="14" t="s">
        <v>1868</v>
      </c>
      <c r="K2990" s="14">
        <v>0.344041097815357</v>
      </c>
      <c r="L2990" s="14">
        <v>0.231669713627656</v>
      </c>
    </row>
    <row r="2991">
      <c r="A2991" s="14" t="s">
        <v>7742</v>
      </c>
      <c r="B2991" s="14" t="s">
        <v>7743</v>
      </c>
      <c r="C2991" s="14" t="s">
        <v>1572</v>
      </c>
      <c r="D2991" s="14">
        <v>0.0</v>
      </c>
      <c r="E2991" s="14">
        <v>0.0</v>
      </c>
      <c r="F2991" s="14">
        <v>0.0</v>
      </c>
      <c r="G2991" s="14">
        <v>0.0</v>
      </c>
      <c r="H2991" s="14">
        <v>0.0</v>
      </c>
      <c r="I2991" s="14">
        <v>0.0</v>
      </c>
      <c r="J2991" s="14" t="s">
        <v>1868</v>
      </c>
      <c r="K2991" s="14">
        <v>0.792153032658053</v>
      </c>
      <c r="L2991" s="14">
        <v>0.824118164902208</v>
      </c>
    </row>
    <row r="2992">
      <c r="A2992" s="14" t="s">
        <v>7744</v>
      </c>
      <c r="B2992" s="14" t="s">
        <v>7745</v>
      </c>
      <c r="C2992" s="14" t="s">
        <v>1574</v>
      </c>
      <c r="D2992" s="14" t="s">
        <v>46</v>
      </c>
      <c r="E2992" s="14" t="s">
        <v>46</v>
      </c>
      <c r="F2992" s="14" t="s">
        <v>46</v>
      </c>
      <c r="G2992" s="14" t="s">
        <v>46</v>
      </c>
      <c r="H2992" s="14" t="s">
        <v>46</v>
      </c>
      <c r="I2992" s="14" t="s">
        <v>46</v>
      </c>
      <c r="J2992" s="14" t="s">
        <v>1868</v>
      </c>
      <c r="K2992" s="14">
        <v>0.690345208418267</v>
      </c>
      <c r="L2992" s="14">
        <v>0.526449341511599</v>
      </c>
    </row>
    <row r="2993">
      <c r="A2993" s="14" t="s">
        <v>7746</v>
      </c>
      <c r="B2993" s="14" t="s">
        <v>7747</v>
      </c>
      <c r="C2993" s="14" t="s">
        <v>1572</v>
      </c>
      <c r="D2993" s="14">
        <v>0.0</v>
      </c>
      <c r="E2993" s="14">
        <v>0.0</v>
      </c>
      <c r="F2993" s="14">
        <v>0.0</v>
      </c>
      <c r="G2993" s="14">
        <v>0.0</v>
      </c>
      <c r="H2993" s="14">
        <v>0.0</v>
      </c>
      <c r="I2993" s="14">
        <v>0.0</v>
      </c>
      <c r="J2993" s="14" t="s">
        <v>1868</v>
      </c>
      <c r="K2993" s="14">
        <v>0.8737445475654</v>
      </c>
      <c r="L2993" s="14">
        <v>0.855354820945158</v>
      </c>
    </row>
    <row r="2994">
      <c r="A2994" s="14" t="s">
        <v>7748</v>
      </c>
      <c r="B2994" s="14" t="s">
        <v>7749</v>
      </c>
      <c r="C2994" s="14" t="s">
        <v>1572</v>
      </c>
      <c r="D2994" s="14">
        <v>0.0</v>
      </c>
      <c r="E2994" s="14">
        <v>0.0</v>
      </c>
      <c r="F2994" s="14">
        <v>0.0</v>
      </c>
      <c r="G2994" s="14">
        <v>0.0</v>
      </c>
      <c r="H2994" s="14">
        <v>0.0</v>
      </c>
      <c r="I2994" s="14">
        <v>0.0</v>
      </c>
      <c r="J2994" s="14" t="s">
        <v>1868</v>
      </c>
      <c r="K2994" s="14">
        <v>0.968459062614379</v>
      </c>
      <c r="L2994" s="14">
        <v>0.965549482416352</v>
      </c>
    </row>
    <row r="2995">
      <c r="A2995" s="14" t="s">
        <v>7750</v>
      </c>
      <c r="B2995" s="14" t="s">
        <v>7751</v>
      </c>
      <c r="C2995" s="14" t="s">
        <v>1572</v>
      </c>
      <c r="D2995" s="14">
        <v>0.0</v>
      </c>
      <c r="E2995" s="14">
        <v>0.0</v>
      </c>
      <c r="F2995" s="14">
        <v>0.0</v>
      </c>
      <c r="G2995" s="14">
        <v>0.0</v>
      </c>
      <c r="H2995" s="14">
        <v>0.0</v>
      </c>
      <c r="I2995" s="14">
        <v>0.0</v>
      </c>
      <c r="J2995" s="14" t="s">
        <v>1868</v>
      </c>
      <c r="K2995" s="14">
        <v>0.223202364452209</v>
      </c>
      <c r="L2995" s="14">
        <v>0.232529383508272</v>
      </c>
    </row>
    <row r="2996">
      <c r="A2996" s="14" t="s">
        <v>7752</v>
      </c>
      <c r="B2996" s="14" t="s">
        <v>7753</v>
      </c>
      <c r="C2996" s="14" t="s">
        <v>1572</v>
      </c>
      <c r="D2996" s="14">
        <v>0.0</v>
      </c>
      <c r="E2996" s="14">
        <v>0.0</v>
      </c>
      <c r="F2996" s="14">
        <v>0.0</v>
      </c>
      <c r="G2996" s="14">
        <v>0.0</v>
      </c>
      <c r="H2996" s="14">
        <v>0.0</v>
      </c>
      <c r="I2996" s="14">
        <v>0.0</v>
      </c>
      <c r="J2996" s="14" t="s">
        <v>1868</v>
      </c>
      <c r="K2996" s="14">
        <v>0.0120404744830595</v>
      </c>
      <c r="L2996" s="14">
        <v>0.00980987539428365</v>
      </c>
    </row>
    <row r="2997">
      <c r="A2997" s="14" t="s">
        <v>7754</v>
      </c>
      <c r="B2997" s="14" t="s">
        <v>7755</v>
      </c>
      <c r="C2997" s="14" t="s">
        <v>1572</v>
      </c>
      <c r="D2997" s="14">
        <v>0.0</v>
      </c>
      <c r="E2997" s="14">
        <v>0.0</v>
      </c>
      <c r="F2997" s="14">
        <v>0.0</v>
      </c>
      <c r="G2997" s="14">
        <v>0.0</v>
      </c>
      <c r="H2997" s="14">
        <v>0.0</v>
      </c>
      <c r="I2997" s="14">
        <v>0.0</v>
      </c>
      <c r="J2997" s="14" t="s">
        <v>1868</v>
      </c>
      <c r="K2997" s="14">
        <v>0.83497059985268</v>
      </c>
      <c r="L2997" s="14">
        <v>0.838460727957274</v>
      </c>
    </row>
    <row r="2998">
      <c r="A2998" s="14" t="s">
        <v>7756</v>
      </c>
      <c r="B2998" s="14" t="s">
        <v>7757</v>
      </c>
      <c r="C2998" s="14" t="s">
        <v>1572</v>
      </c>
      <c r="D2998" s="14">
        <v>0.0</v>
      </c>
      <c r="E2998" s="14">
        <v>0.0</v>
      </c>
      <c r="F2998" s="14">
        <v>0.0</v>
      </c>
      <c r="G2998" s="14">
        <v>0.0</v>
      </c>
      <c r="H2998" s="14">
        <v>0.0</v>
      </c>
      <c r="I2998" s="14">
        <v>0.0</v>
      </c>
      <c r="J2998" s="14" t="s">
        <v>1868</v>
      </c>
      <c r="K2998" s="14">
        <v>0.743317072440651</v>
      </c>
      <c r="L2998" s="14">
        <v>0.751579526632705</v>
      </c>
    </row>
    <row r="2999">
      <c r="A2999" s="14" t="s">
        <v>7758</v>
      </c>
      <c r="B2999" s="14" t="s">
        <v>7759</v>
      </c>
      <c r="C2999" s="14" t="s">
        <v>1572</v>
      </c>
      <c r="D2999" s="14">
        <v>0.0</v>
      </c>
      <c r="E2999" s="14">
        <v>0.0</v>
      </c>
      <c r="F2999" s="14">
        <v>0.0</v>
      </c>
      <c r="G2999" s="14">
        <v>0.0</v>
      </c>
      <c r="H2999" s="14">
        <v>0.0</v>
      </c>
      <c r="I2999" s="14">
        <v>0.0</v>
      </c>
      <c r="J2999" s="14" t="s">
        <v>1868</v>
      </c>
      <c r="K2999" s="14">
        <v>0.158962189162292</v>
      </c>
      <c r="L2999" s="14">
        <v>0.100682139581382</v>
      </c>
    </row>
    <row r="3000">
      <c r="A3000" s="14" t="s">
        <v>7760</v>
      </c>
      <c r="B3000" s="14" t="s">
        <v>7761</v>
      </c>
      <c r="C3000" s="14" t="s">
        <v>1574</v>
      </c>
      <c r="D3000" s="14" t="s">
        <v>46</v>
      </c>
      <c r="E3000" s="14" t="s">
        <v>46</v>
      </c>
      <c r="F3000" s="14" t="s">
        <v>46</v>
      </c>
      <c r="G3000" s="14" t="s">
        <v>46</v>
      </c>
      <c r="H3000" s="14" t="s">
        <v>46</v>
      </c>
      <c r="I3000" s="14" t="s">
        <v>46</v>
      </c>
      <c r="J3000" s="14" t="s">
        <v>1868</v>
      </c>
      <c r="K3000" s="14">
        <v>0.959737417869823</v>
      </c>
      <c r="L3000" s="14">
        <v>0.950952769348828</v>
      </c>
    </row>
    <row r="3001">
      <c r="A3001" s="14" t="s">
        <v>7762</v>
      </c>
      <c r="B3001" s="14" t="s">
        <v>7763</v>
      </c>
      <c r="C3001" s="14" t="s">
        <v>1574</v>
      </c>
      <c r="D3001" s="14" t="s">
        <v>46</v>
      </c>
      <c r="E3001" s="14" t="s">
        <v>46</v>
      </c>
      <c r="F3001" s="14" t="s">
        <v>46</v>
      </c>
      <c r="G3001" s="14" t="s">
        <v>46</v>
      </c>
      <c r="H3001" s="14" t="s">
        <v>46</v>
      </c>
      <c r="I3001" s="14" t="s">
        <v>46</v>
      </c>
      <c r="J3001" s="14" t="s">
        <v>1868</v>
      </c>
      <c r="K3001" s="14">
        <v>0.909130946970303</v>
      </c>
      <c r="L3001" s="14">
        <v>0.939085683448871</v>
      </c>
    </row>
    <row r="3002">
      <c r="A3002" s="14" t="s">
        <v>7764</v>
      </c>
      <c r="B3002" s="14" t="s">
        <v>7765</v>
      </c>
      <c r="C3002" s="14" t="s">
        <v>1574</v>
      </c>
      <c r="D3002" s="14" t="s">
        <v>46</v>
      </c>
      <c r="E3002" s="14" t="s">
        <v>46</v>
      </c>
      <c r="F3002" s="14" t="s">
        <v>46</v>
      </c>
      <c r="G3002" s="14" t="s">
        <v>46</v>
      </c>
      <c r="H3002" s="14" t="s">
        <v>46</v>
      </c>
      <c r="I3002" s="14" t="s">
        <v>46</v>
      </c>
      <c r="J3002" s="14" t="s">
        <v>1868</v>
      </c>
      <c r="K3002" s="14">
        <v>0.909124674432761</v>
      </c>
      <c r="L3002" s="14">
        <v>0.905545999188675</v>
      </c>
    </row>
    <row r="3003">
      <c r="A3003" s="14" t="s">
        <v>7766</v>
      </c>
      <c r="B3003" s="14" t="s">
        <v>7767</v>
      </c>
      <c r="C3003" s="14" t="s">
        <v>1574</v>
      </c>
      <c r="D3003" s="14" t="s">
        <v>46</v>
      </c>
      <c r="E3003" s="14" t="s">
        <v>46</v>
      </c>
      <c r="F3003" s="14" t="s">
        <v>46</v>
      </c>
      <c r="G3003" s="14" t="s">
        <v>46</v>
      </c>
      <c r="H3003" s="14" t="s">
        <v>46</v>
      </c>
      <c r="I3003" s="14" t="s">
        <v>46</v>
      </c>
      <c r="J3003" s="14" t="s">
        <v>1868</v>
      </c>
      <c r="K3003" s="14">
        <v>0.815906989798152</v>
      </c>
      <c r="L3003" s="14">
        <v>0.830979444077644</v>
      </c>
    </row>
    <row r="3004">
      <c r="A3004" s="14" t="s">
        <v>7768</v>
      </c>
      <c r="B3004" s="14" t="s">
        <v>7769</v>
      </c>
      <c r="C3004" s="14" t="s">
        <v>1572</v>
      </c>
      <c r="D3004" s="14">
        <v>0.0</v>
      </c>
      <c r="E3004" s="14">
        <v>0.0</v>
      </c>
      <c r="F3004" s="14">
        <v>0.0</v>
      </c>
      <c r="G3004" s="14">
        <v>0.0</v>
      </c>
      <c r="H3004" s="14">
        <v>0.0</v>
      </c>
      <c r="I3004" s="14">
        <v>0.0</v>
      </c>
      <c r="J3004" s="14" t="s">
        <v>1868</v>
      </c>
      <c r="K3004" s="14">
        <v>0.547781652378812</v>
      </c>
      <c r="L3004" s="14">
        <v>0.409766176805264</v>
      </c>
    </row>
    <row r="3005">
      <c r="A3005" s="14" t="s">
        <v>7770</v>
      </c>
      <c r="B3005" s="14" t="s">
        <v>7771</v>
      </c>
      <c r="C3005" s="14" t="s">
        <v>1574</v>
      </c>
      <c r="D3005" s="14" t="s">
        <v>46</v>
      </c>
      <c r="E3005" s="14" t="s">
        <v>46</v>
      </c>
      <c r="F3005" s="14" t="s">
        <v>46</v>
      </c>
      <c r="G3005" s="14" t="s">
        <v>46</v>
      </c>
      <c r="H3005" s="14" t="s">
        <v>46</v>
      </c>
      <c r="I3005" s="14" t="s">
        <v>46</v>
      </c>
      <c r="J3005" s="14" t="s">
        <v>1868</v>
      </c>
      <c r="K3005" s="14">
        <v>0.608108804617753</v>
      </c>
      <c r="L3005" s="14">
        <v>0.735591062363199</v>
      </c>
    </row>
    <row r="3006">
      <c r="A3006" s="14" t="s">
        <v>7772</v>
      </c>
      <c r="B3006" s="14" t="s">
        <v>7773</v>
      </c>
      <c r="C3006" s="14" t="s">
        <v>1572</v>
      </c>
      <c r="D3006" s="14">
        <v>0.0</v>
      </c>
      <c r="E3006" s="14">
        <v>0.0</v>
      </c>
      <c r="F3006" s="14">
        <v>0.0</v>
      </c>
      <c r="G3006" s="14">
        <v>0.0</v>
      </c>
      <c r="H3006" s="14">
        <v>0.0</v>
      </c>
      <c r="I3006" s="14">
        <v>0.0</v>
      </c>
      <c r="J3006" s="14" t="s">
        <v>1868</v>
      </c>
      <c r="K3006" s="14">
        <v>0.478171634427324</v>
      </c>
      <c r="L3006" s="14">
        <v>0.475993132859245</v>
      </c>
    </row>
    <row r="3007">
      <c r="A3007" s="14" t="s">
        <v>7774</v>
      </c>
      <c r="B3007" s="14" t="s">
        <v>7775</v>
      </c>
      <c r="C3007" s="14" t="s">
        <v>1572</v>
      </c>
      <c r="D3007" s="14">
        <v>0.0</v>
      </c>
      <c r="E3007" s="14">
        <v>0.0</v>
      </c>
      <c r="F3007" s="14">
        <v>0.0</v>
      </c>
      <c r="G3007" s="14">
        <v>0.0</v>
      </c>
      <c r="H3007" s="14">
        <v>0.0</v>
      </c>
      <c r="I3007" s="14">
        <v>0.0</v>
      </c>
      <c r="J3007" s="14" t="s">
        <v>1868</v>
      </c>
      <c r="K3007" s="14">
        <v>0.722102270445331</v>
      </c>
      <c r="L3007" s="14">
        <v>0.629092192517889</v>
      </c>
    </row>
    <row r="3008">
      <c r="A3008" s="14" t="s">
        <v>7776</v>
      </c>
      <c r="B3008" s="14" t="s">
        <v>7777</v>
      </c>
      <c r="C3008" s="14" t="s">
        <v>1574</v>
      </c>
      <c r="D3008" s="14" t="s">
        <v>46</v>
      </c>
      <c r="E3008" s="14" t="s">
        <v>46</v>
      </c>
      <c r="F3008" s="14" t="s">
        <v>46</v>
      </c>
      <c r="G3008" s="14" t="s">
        <v>46</v>
      </c>
      <c r="H3008" s="14" t="s">
        <v>46</v>
      </c>
      <c r="I3008" s="14" t="s">
        <v>46</v>
      </c>
      <c r="J3008" s="14" t="s">
        <v>1868</v>
      </c>
      <c r="K3008" s="14">
        <v>0.826202220115739</v>
      </c>
      <c r="L3008" s="14">
        <v>0.176915694734689</v>
      </c>
    </row>
    <row r="3009">
      <c r="A3009" s="14" t="s">
        <v>7778</v>
      </c>
      <c r="B3009" s="14" t="s">
        <v>7779</v>
      </c>
      <c r="C3009" s="14" t="s">
        <v>1574</v>
      </c>
      <c r="D3009" s="14" t="s">
        <v>46</v>
      </c>
      <c r="E3009" s="14" t="s">
        <v>46</v>
      </c>
      <c r="F3009" s="14" t="s">
        <v>46</v>
      </c>
      <c r="G3009" s="14" t="s">
        <v>46</v>
      </c>
      <c r="H3009" s="14" t="s">
        <v>46</v>
      </c>
      <c r="I3009" s="14" t="s">
        <v>46</v>
      </c>
      <c r="J3009" s="14" t="s">
        <v>1868</v>
      </c>
      <c r="K3009" s="14">
        <v>0.936215153566854</v>
      </c>
      <c r="L3009" s="14">
        <v>0.861238276494752</v>
      </c>
    </row>
    <row r="3010">
      <c r="A3010" s="14" t="s">
        <v>7780</v>
      </c>
      <c r="B3010" s="14" t="s">
        <v>7781</v>
      </c>
      <c r="C3010" s="14" t="s">
        <v>1574</v>
      </c>
      <c r="D3010" s="14" t="s">
        <v>46</v>
      </c>
      <c r="E3010" s="14" t="s">
        <v>46</v>
      </c>
      <c r="F3010" s="14" t="s">
        <v>46</v>
      </c>
      <c r="G3010" s="14" t="s">
        <v>46</v>
      </c>
      <c r="H3010" s="14" t="s">
        <v>46</v>
      </c>
      <c r="I3010" s="14" t="s">
        <v>46</v>
      </c>
      <c r="J3010" s="14" t="s">
        <v>1868</v>
      </c>
      <c r="K3010" s="14">
        <v>0.265598955253731</v>
      </c>
      <c r="L3010" s="14">
        <v>0.200783134126884</v>
      </c>
    </row>
    <row r="3011">
      <c r="A3011" s="14" t="s">
        <v>7782</v>
      </c>
      <c r="B3011" s="14" t="s">
        <v>7783</v>
      </c>
      <c r="C3011" s="14" t="s">
        <v>1574</v>
      </c>
      <c r="D3011" s="14" t="s">
        <v>46</v>
      </c>
      <c r="E3011" s="14" t="s">
        <v>46</v>
      </c>
      <c r="F3011" s="14" t="s">
        <v>46</v>
      </c>
      <c r="G3011" s="14" t="s">
        <v>46</v>
      </c>
      <c r="H3011" s="14" t="s">
        <v>46</v>
      </c>
      <c r="I3011" s="14" t="s">
        <v>46</v>
      </c>
      <c r="J3011" s="14" t="s">
        <v>1868</v>
      </c>
      <c r="K3011" s="14">
        <v>0.643892051984774</v>
      </c>
      <c r="L3011" s="14">
        <v>0.677284282586657</v>
      </c>
    </row>
    <row r="3012">
      <c r="A3012" s="14" t="s">
        <v>7784</v>
      </c>
      <c r="B3012" s="14" t="s">
        <v>7785</v>
      </c>
      <c r="C3012" s="14" t="s">
        <v>1574</v>
      </c>
      <c r="D3012" s="14" t="s">
        <v>46</v>
      </c>
      <c r="E3012" s="14" t="s">
        <v>46</v>
      </c>
      <c r="F3012" s="14" t="s">
        <v>46</v>
      </c>
      <c r="G3012" s="14" t="s">
        <v>46</v>
      </c>
      <c r="H3012" s="14" t="s">
        <v>46</v>
      </c>
      <c r="I3012" s="14" t="s">
        <v>46</v>
      </c>
      <c r="J3012" s="14" t="s">
        <v>1868</v>
      </c>
      <c r="K3012" s="14">
        <v>0.56841946138449</v>
      </c>
      <c r="L3012" s="14">
        <v>0.783159847336872</v>
      </c>
    </row>
    <row r="3013">
      <c r="A3013" s="14" t="s">
        <v>7786</v>
      </c>
      <c r="B3013" s="14" t="s">
        <v>7787</v>
      </c>
      <c r="C3013" s="14" t="s">
        <v>1574</v>
      </c>
      <c r="D3013" s="14" t="s">
        <v>46</v>
      </c>
      <c r="E3013" s="14" t="s">
        <v>46</v>
      </c>
      <c r="F3013" s="14" t="s">
        <v>46</v>
      </c>
      <c r="G3013" s="14" t="s">
        <v>46</v>
      </c>
      <c r="H3013" s="14" t="s">
        <v>46</v>
      </c>
      <c r="I3013" s="14" t="s">
        <v>46</v>
      </c>
      <c r="J3013" s="14" t="s">
        <v>1868</v>
      </c>
      <c r="K3013" s="14">
        <v>0.294103412991815</v>
      </c>
      <c r="L3013" s="14">
        <v>0.357720350452185</v>
      </c>
    </row>
    <row r="3014">
      <c r="A3014" s="14" t="s">
        <v>7788</v>
      </c>
      <c r="B3014" s="14" t="s">
        <v>7789</v>
      </c>
      <c r="C3014" s="14" t="s">
        <v>1574</v>
      </c>
      <c r="D3014" s="14" t="s">
        <v>46</v>
      </c>
      <c r="E3014" s="14" t="s">
        <v>46</v>
      </c>
      <c r="F3014" s="14" t="s">
        <v>46</v>
      </c>
      <c r="G3014" s="14" t="s">
        <v>46</v>
      </c>
      <c r="H3014" s="14" t="s">
        <v>46</v>
      </c>
      <c r="I3014" s="14" t="s">
        <v>46</v>
      </c>
      <c r="J3014" s="14" t="s">
        <v>1868</v>
      </c>
      <c r="K3014" s="14">
        <v>0.270485554425239</v>
      </c>
      <c r="L3014" s="14">
        <v>0.20563898485124</v>
      </c>
    </row>
    <row r="3015">
      <c r="A3015" s="14" t="s">
        <v>7790</v>
      </c>
      <c r="B3015" s="14" t="s">
        <v>7791</v>
      </c>
      <c r="C3015" s="14" t="s">
        <v>1574</v>
      </c>
      <c r="D3015" s="14" t="s">
        <v>46</v>
      </c>
      <c r="E3015" s="14" t="s">
        <v>46</v>
      </c>
      <c r="F3015" s="14" t="s">
        <v>46</v>
      </c>
      <c r="G3015" s="14" t="s">
        <v>46</v>
      </c>
      <c r="H3015" s="14" t="s">
        <v>46</v>
      </c>
      <c r="I3015" s="14" t="s">
        <v>46</v>
      </c>
      <c r="J3015" s="14" t="s">
        <v>1868</v>
      </c>
      <c r="K3015" s="14">
        <v>0.0933100577000442</v>
      </c>
      <c r="L3015" s="14">
        <v>0.105252686497028</v>
      </c>
    </row>
    <row r="3016">
      <c r="A3016" s="14" t="s">
        <v>7792</v>
      </c>
      <c r="B3016" s="14" t="s">
        <v>7793</v>
      </c>
      <c r="C3016" s="14" t="s">
        <v>1574</v>
      </c>
      <c r="D3016" s="14" t="s">
        <v>46</v>
      </c>
      <c r="E3016" s="14" t="s">
        <v>46</v>
      </c>
      <c r="F3016" s="14" t="s">
        <v>46</v>
      </c>
      <c r="G3016" s="14" t="s">
        <v>46</v>
      </c>
      <c r="H3016" s="14" t="s">
        <v>46</v>
      </c>
      <c r="I3016" s="14" t="s">
        <v>46</v>
      </c>
      <c r="J3016" s="14" t="s">
        <v>1868</v>
      </c>
      <c r="K3016" s="14">
        <v>0.873275949644853</v>
      </c>
      <c r="L3016" s="14">
        <v>0.86912364465318</v>
      </c>
    </row>
    <row r="3017">
      <c r="A3017" s="14" t="s">
        <v>7794</v>
      </c>
      <c r="B3017" s="14" t="s">
        <v>7795</v>
      </c>
      <c r="C3017" s="14" t="s">
        <v>1574</v>
      </c>
      <c r="D3017" s="14" t="s">
        <v>46</v>
      </c>
      <c r="E3017" s="14" t="s">
        <v>46</v>
      </c>
      <c r="F3017" s="14" t="s">
        <v>46</v>
      </c>
      <c r="G3017" s="14" t="s">
        <v>46</v>
      </c>
      <c r="H3017" s="14" t="s">
        <v>46</v>
      </c>
      <c r="I3017" s="14" t="s">
        <v>46</v>
      </c>
      <c r="J3017" s="14" t="s">
        <v>1868</v>
      </c>
      <c r="K3017" s="14">
        <v>0.947141707931091</v>
      </c>
      <c r="L3017" s="14">
        <v>0.955747348495889</v>
      </c>
    </row>
    <row r="3018">
      <c r="A3018" s="14" t="s">
        <v>7796</v>
      </c>
      <c r="B3018" s="14" t="s">
        <v>7797</v>
      </c>
      <c r="C3018" s="14" t="s">
        <v>1574</v>
      </c>
      <c r="D3018" s="14" t="s">
        <v>46</v>
      </c>
      <c r="E3018" s="14" t="s">
        <v>46</v>
      </c>
      <c r="F3018" s="14" t="s">
        <v>46</v>
      </c>
      <c r="G3018" s="14" t="s">
        <v>46</v>
      </c>
      <c r="H3018" s="14" t="s">
        <v>46</v>
      </c>
      <c r="I3018" s="14" t="s">
        <v>46</v>
      </c>
      <c r="J3018" s="14" t="s">
        <v>1868</v>
      </c>
      <c r="K3018" s="14">
        <v>0.245795971734117</v>
      </c>
      <c r="L3018" s="14">
        <v>0.280537401213609</v>
      </c>
    </row>
    <row r="3019">
      <c r="A3019" s="14" t="s">
        <v>7798</v>
      </c>
      <c r="B3019" s="14" t="s">
        <v>7799</v>
      </c>
      <c r="C3019" s="14" t="s">
        <v>1574</v>
      </c>
      <c r="D3019" s="14" t="s">
        <v>46</v>
      </c>
      <c r="E3019" s="14" t="s">
        <v>46</v>
      </c>
      <c r="F3019" s="14" t="s">
        <v>46</v>
      </c>
      <c r="G3019" s="14" t="s">
        <v>46</v>
      </c>
      <c r="H3019" s="14" t="s">
        <v>46</v>
      </c>
      <c r="I3019" s="14" t="s">
        <v>46</v>
      </c>
      <c r="J3019" s="14" t="s">
        <v>1868</v>
      </c>
      <c r="K3019" s="14">
        <v>0.561866992877976</v>
      </c>
      <c r="L3019" s="14">
        <v>0.603670559305714</v>
      </c>
    </row>
    <row r="3020">
      <c r="A3020" s="14" t="s">
        <v>7800</v>
      </c>
      <c r="B3020" s="14" t="s">
        <v>7801</v>
      </c>
      <c r="C3020" s="14" t="s">
        <v>1574</v>
      </c>
      <c r="D3020" s="14" t="s">
        <v>46</v>
      </c>
      <c r="E3020" s="14" t="s">
        <v>46</v>
      </c>
      <c r="F3020" s="14" t="s">
        <v>46</v>
      </c>
      <c r="G3020" s="14" t="s">
        <v>46</v>
      </c>
      <c r="H3020" s="14" t="s">
        <v>46</v>
      </c>
      <c r="I3020" s="14" t="s">
        <v>46</v>
      </c>
      <c r="J3020" s="14" t="s">
        <v>1868</v>
      </c>
      <c r="K3020" s="14">
        <v>0.844437515977273</v>
      </c>
      <c r="L3020" s="14">
        <v>0.874392159510617</v>
      </c>
    </row>
    <row r="3021">
      <c r="A3021" s="14" t="s">
        <v>7802</v>
      </c>
      <c r="B3021" s="14" t="s">
        <v>7803</v>
      </c>
      <c r="C3021" s="14" t="s">
        <v>1574</v>
      </c>
      <c r="D3021" s="14" t="s">
        <v>46</v>
      </c>
      <c r="E3021" s="14" t="s">
        <v>46</v>
      </c>
      <c r="F3021" s="14" t="s">
        <v>46</v>
      </c>
      <c r="G3021" s="14" t="s">
        <v>46</v>
      </c>
      <c r="H3021" s="14" t="s">
        <v>46</v>
      </c>
      <c r="I3021" s="14" t="s">
        <v>46</v>
      </c>
      <c r="J3021" s="14" t="s">
        <v>1868</v>
      </c>
      <c r="K3021" s="14">
        <v>0.140375714845433</v>
      </c>
      <c r="L3021" s="14">
        <v>0.238186271578024</v>
      </c>
    </row>
    <row r="3022">
      <c r="A3022" s="14" t="s">
        <v>7804</v>
      </c>
      <c r="B3022" s="14" t="s">
        <v>7805</v>
      </c>
      <c r="C3022" s="14" t="s">
        <v>1574</v>
      </c>
      <c r="D3022" s="14" t="s">
        <v>46</v>
      </c>
      <c r="E3022" s="14" t="s">
        <v>46</v>
      </c>
      <c r="F3022" s="14" t="s">
        <v>46</v>
      </c>
      <c r="G3022" s="14" t="s">
        <v>46</v>
      </c>
      <c r="H3022" s="14" t="s">
        <v>46</v>
      </c>
      <c r="I3022" s="14" t="s">
        <v>46</v>
      </c>
      <c r="J3022" s="14" t="s">
        <v>1868</v>
      </c>
      <c r="K3022" s="14">
        <v>0.926762460174818</v>
      </c>
      <c r="L3022" s="14">
        <v>0.942163618648469</v>
      </c>
    </row>
    <row r="3023">
      <c r="A3023" s="14" t="s">
        <v>7806</v>
      </c>
      <c r="B3023" s="14" t="s">
        <v>7807</v>
      </c>
      <c r="C3023" s="14" t="s">
        <v>1574</v>
      </c>
      <c r="D3023" s="14" t="s">
        <v>46</v>
      </c>
      <c r="E3023" s="14" t="s">
        <v>46</v>
      </c>
      <c r="F3023" s="14" t="s">
        <v>46</v>
      </c>
      <c r="G3023" s="14" t="s">
        <v>46</v>
      </c>
      <c r="H3023" s="14" t="s">
        <v>46</v>
      </c>
      <c r="I3023" s="14" t="s">
        <v>46</v>
      </c>
      <c r="J3023" s="14" t="s">
        <v>1868</v>
      </c>
      <c r="K3023" s="14">
        <v>0.0757890228698392</v>
      </c>
      <c r="L3023" s="14">
        <v>0.1034143512616</v>
      </c>
    </row>
    <row r="3024">
      <c r="A3024" s="14" t="s">
        <v>7808</v>
      </c>
      <c r="B3024" s="14" t="s">
        <v>7809</v>
      </c>
      <c r="C3024" s="14" t="s">
        <v>1574</v>
      </c>
      <c r="D3024" s="14" t="s">
        <v>46</v>
      </c>
      <c r="E3024" s="14" t="s">
        <v>46</v>
      </c>
      <c r="F3024" s="14" t="s">
        <v>46</v>
      </c>
      <c r="G3024" s="14" t="s">
        <v>46</v>
      </c>
      <c r="H3024" s="14" t="s">
        <v>46</v>
      </c>
      <c r="I3024" s="14" t="s">
        <v>46</v>
      </c>
      <c r="J3024" s="14" t="s">
        <v>1868</v>
      </c>
      <c r="K3024" s="14">
        <v>0.570009493981536</v>
      </c>
      <c r="L3024" s="14">
        <v>0.617584968110736</v>
      </c>
    </row>
    <row r="3025">
      <c r="A3025" s="14" t="s">
        <v>7810</v>
      </c>
      <c r="B3025" s="14" t="s">
        <v>7811</v>
      </c>
      <c r="C3025" s="14" t="s">
        <v>1572</v>
      </c>
      <c r="D3025" s="14">
        <v>0.0</v>
      </c>
      <c r="E3025" s="14">
        <v>0.0</v>
      </c>
      <c r="F3025" s="14">
        <v>0.0</v>
      </c>
      <c r="G3025" s="14">
        <v>0.0</v>
      </c>
      <c r="H3025" s="14">
        <v>0.0</v>
      </c>
      <c r="I3025" s="14">
        <v>0.0</v>
      </c>
      <c r="J3025" s="14" t="s">
        <v>1868</v>
      </c>
      <c r="K3025" s="14">
        <v>0.186441259627061</v>
      </c>
      <c r="L3025" s="14">
        <v>0.191623634648426</v>
      </c>
    </row>
    <row r="3026">
      <c r="A3026" s="14" t="s">
        <v>7812</v>
      </c>
      <c r="B3026" s="14" t="s">
        <v>7813</v>
      </c>
      <c r="C3026" s="14" t="s">
        <v>1574</v>
      </c>
      <c r="D3026" s="14" t="s">
        <v>46</v>
      </c>
      <c r="E3026" s="14" t="s">
        <v>46</v>
      </c>
      <c r="F3026" s="14" t="s">
        <v>46</v>
      </c>
      <c r="G3026" s="14" t="s">
        <v>46</v>
      </c>
      <c r="H3026" s="14" t="s">
        <v>46</v>
      </c>
      <c r="I3026" s="14" t="s">
        <v>46</v>
      </c>
      <c r="J3026" s="14" t="s">
        <v>1868</v>
      </c>
      <c r="K3026" s="14">
        <v>0.645671131954371</v>
      </c>
      <c r="L3026" s="14">
        <v>0.555904745611254</v>
      </c>
    </row>
    <row r="3027">
      <c r="A3027" s="14" t="s">
        <v>7814</v>
      </c>
      <c r="B3027" s="14" t="s">
        <v>7815</v>
      </c>
      <c r="C3027" s="14" t="s">
        <v>1574</v>
      </c>
      <c r="D3027" s="14" t="s">
        <v>46</v>
      </c>
      <c r="E3027" s="14" t="s">
        <v>46</v>
      </c>
      <c r="F3027" s="14" t="s">
        <v>46</v>
      </c>
      <c r="G3027" s="14" t="s">
        <v>46</v>
      </c>
      <c r="H3027" s="14" t="s">
        <v>46</v>
      </c>
      <c r="I3027" s="14" t="s">
        <v>46</v>
      </c>
      <c r="J3027" s="14" t="s">
        <v>1868</v>
      </c>
      <c r="K3027" s="14">
        <v>0.98057589849723</v>
      </c>
      <c r="L3027" s="14">
        <v>0.975897688565014</v>
      </c>
    </row>
    <row r="3028">
      <c r="A3028" s="14" t="s">
        <v>7816</v>
      </c>
      <c r="B3028" s="14" t="s">
        <v>7817</v>
      </c>
      <c r="C3028" s="14" t="s">
        <v>1574</v>
      </c>
      <c r="D3028" s="14" t="s">
        <v>46</v>
      </c>
      <c r="E3028" s="14" t="s">
        <v>46</v>
      </c>
      <c r="F3028" s="14" t="s">
        <v>46</v>
      </c>
      <c r="G3028" s="14" t="s">
        <v>46</v>
      </c>
      <c r="H3028" s="14" t="s">
        <v>46</v>
      </c>
      <c r="I3028" s="14" t="s">
        <v>46</v>
      </c>
      <c r="J3028" s="14" t="s">
        <v>1868</v>
      </c>
      <c r="K3028" s="14">
        <v>0.805923287689407</v>
      </c>
      <c r="L3028" s="14">
        <v>0.858523224521822</v>
      </c>
    </row>
    <row r="3029">
      <c r="A3029" s="14" t="s">
        <v>7818</v>
      </c>
      <c r="B3029" s="14" t="s">
        <v>7819</v>
      </c>
      <c r="C3029" s="14" t="s">
        <v>1574</v>
      </c>
      <c r="D3029" s="14" t="s">
        <v>46</v>
      </c>
      <c r="E3029" s="14" t="s">
        <v>46</v>
      </c>
      <c r="F3029" s="14" t="s">
        <v>46</v>
      </c>
      <c r="G3029" s="14" t="s">
        <v>46</v>
      </c>
      <c r="H3029" s="14" t="s">
        <v>46</v>
      </c>
      <c r="I3029" s="14" t="s">
        <v>46</v>
      </c>
      <c r="J3029" s="14" t="s">
        <v>1868</v>
      </c>
      <c r="K3029" s="14">
        <v>0.911996478832017</v>
      </c>
      <c r="L3029" s="14">
        <v>0.935941898735381</v>
      </c>
    </row>
    <row r="3030">
      <c r="A3030" s="14" t="s">
        <v>7820</v>
      </c>
      <c r="B3030" s="14" t="s">
        <v>7821</v>
      </c>
      <c r="C3030" s="14" t="s">
        <v>1574</v>
      </c>
      <c r="D3030" s="14" t="s">
        <v>46</v>
      </c>
      <c r="E3030" s="14" t="s">
        <v>46</v>
      </c>
      <c r="F3030" s="14" t="s">
        <v>46</v>
      </c>
      <c r="G3030" s="14" t="s">
        <v>46</v>
      </c>
      <c r="H3030" s="14" t="s">
        <v>46</v>
      </c>
      <c r="I3030" s="14" t="s">
        <v>46</v>
      </c>
      <c r="J3030" s="14" t="s">
        <v>1868</v>
      </c>
      <c r="K3030" s="14">
        <v>0.22533576441457</v>
      </c>
      <c r="L3030" s="14">
        <v>0.18312252981527</v>
      </c>
    </row>
    <row r="3031">
      <c r="A3031" s="14" t="s">
        <v>7822</v>
      </c>
      <c r="B3031" s="14" t="s">
        <v>7823</v>
      </c>
      <c r="C3031" s="14" t="s">
        <v>1574</v>
      </c>
      <c r="D3031" s="14" t="s">
        <v>46</v>
      </c>
      <c r="E3031" s="14" t="s">
        <v>46</v>
      </c>
      <c r="F3031" s="14" t="s">
        <v>46</v>
      </c>
      <c r="G3031" s="14" t="s">
        <v>46</v>
      </c>
      <c r="H3031" s="14" t="s">
        <v>46</v>
      </c>
      <c r="I3031" s="14" t="s">
        <v>46</v>
      </c>
      <c r="J3031" s="14" t="s">
        <v>1868</v>
      </c>
      <c r="K3031" s="14">
        <v>0.0555251160854136</v>
      </c>
      <c r="L3031" s="14">
        <v>0.0390506579327411</v>
      </c>
    </row>
    <row r="3032">
      <c r="A3032" s="14" t="s">
        <v>7824</v>
      </c>
      <c r="B3032" s="14" t="s">
        <v>7825</v>
      </c>
      <c r="C3032" s="14" t="s">
        <v>1574</v>
      </c>
      <c r="D3032" s="14" t="s">
        <v>46</v>
      </c>
      <c r="E3032" s="14" t="s">
        <v>46</v>
      </c>
      <c r="F3032" s="14" t="s">
        <v>46</v>
      </c>
      <c r="G3032" s="14" t="s">
        <v>46</v>
      </c>
      <c r="H3032" s="14" t="s">
        <v>46</v>
      </c>
      <c r="I3032" s="14" t="s">
        <v>46</v>
      </c>
      <c r="J3032" s="14" t="s">
        <v>1868</v>
      </c>
      <c r="K3032" s="14">
        <v>0.248788322579767</v>
      </c>
      <c r="L3032" s="14">
        <v>0.332248899164694</v>
      </c>
    </row>
    <row r="3033">
      <c r="A3033" s="14" t="s">
        <v>7826</v>
      </c>
      <c r="B3033" s="14" t="s">
        <v>7827</v>
      </c>
      <c r="C3033" s="14" t="s">
        <v>1572</v>
      </c>
      <c r="D3033" s="14">
        <v>0.0</v>
      </c>
      <c r="E3033" s="14">
        <v>0.0</v>
      </c>
      <c r="F3033" s="14">
        <v>0.0</v>
      </c>
      <c r="G3033" s="14">
        <v>0.0</v>
      </c>
      <c r="H3033" s="14">
        <v>0.0</v>
      </c>
      <c r="I3033" s="14">
        <v>0.0</v>
      </c>
      <c r="J3033" s="14" t="s">
        <v>1868</v>
      </c>
      <c r="K3033" s="14">
        <v>0.503450417597156</v>
      </c>
      <c r="L3033" s="14">
        <v>0.422165396661156</v>
      </c>
    </row>
    <row r="3034">
      <c r="A3034" s="14" t="s">
        <v>7828</v>
      </c>
      <c r="B3034" s="14" t="s">
        <v>7829</v>
      </c>
      <c r="C3034" s="14" t="s">
        <v>1572</v>
      </c>
      <c r="D3034" s="14">
        <v>0.0</v>
      </c>
      <c r="E3034" s="14">
        <v>0.0</v>
      </c>
      <c r="F3034" s="14">
        <v>0.0</v>
      </c>
      <c r="G3034" s="14">
        <v>0.0</v>
      </c>
      <c r="H3034" s="14">
        <v>0.0</v>
      </c>
      <c r="I3034" s="14">
        <v>0.0</v>
      </c>
      <c r="J3034" s="14" t="s">
        <v>1868</v>
      </c>
      <c r="K3034" s="14">
        <v>0.584263715825798</v>
      </c>
      <c r="L3034" s="14">
        <v>0.528056210969602</v>
      </c>
    </row>
    <row r="3035">
      <c r="A3035" s="14" t="s">
        <v>7830</v>
      </c>
      <c r="B3035" s="14" t="s">
        <v>7831</v>
      </c>
      <c r="C3035" s="14" t="s">
        <v>1574</v>
      </c>
      <c r="D3035" s="14" t="s">
        <v>46</v>
      </c>
      <c r="E3035" s="14" t="s">
        <v>46</v>
      </c>
      <c r="F3035" s="14" t="s">
        <v>46</v>
      </c>
      <c r="G3035" s="14" t="s">
        <v>46</v>
      </c>
      <c r="H3035" s="14" t="s">
        <v>46</v>
      </c>
      <c r="I3035" s="14" t="s">
        <v>46</v>
      </c>
      <c r="J3035" s="14" t="s">
        <v>1868</v>
      </c>
      <c r="K3035" s="14">
        <v>0.906119577137713</v>
      </c>
      <c r="L3035" s="14">
        <v>0.924221397860728</v>
      </c>
    </row>
    <row r="3036">
      <c r="A3036" s="14" t="s">
        <v>7832</v>
      </c>
      <c r="B3036" s="14" t="s">
        <v>7833</v>
      </c>
      <c r="C3036" s="14" t="s">
        <v>1574</v>
      </c>
      <c r="D3036" s="14" t="s">
        <v>46</v>
      </c>
      <c r="E3036" s="14" t="s">
        <v>46</v>
      </c>
      <c r="F3036" s="14" t="s">
        <v>46</v>
      </c>
      <c r="G3036" s="14" t="s">
        <v>46</v>
      </c>
      <c r="H3036" s="14" t="s">
        <v>46</v>
      </c>
      <c r="I3036" s="14" t="s">
        <v>46</v>
      </c>
      <c r="J3036" s="14" t="s">
        <v>1868</v>
      </c>
      <c r="K3036" s="14">
        <v>0.78643438531172</v>
      </c>
      <c r="L3036" s="14">
        <v>0.791002535115246</v>
      </c>
    </row>
    <row r="3037">
      <c r="A3037" s="14" t="s">
        <v>7834</v>
      </c>
      <c r="B3037" s="14" t="s">
        <v>7835</v>
      </c>
      <c r="C3037" s="14" t="s">
        <v>1574</v>
      </c>
      <c r="D3037" s="14" t="s">
        <v>46</v>
      </c>
      <c r="E3037" s="14" t="s">
        <v>46</v>
      </c>
      <c r="F3037" s="14" t="s">
        <v>46</v>
      </c>
      <c r="G3037" s="14" t="s">
        <v>46</v>
      </c>
      <c r="H3037" s="14" t="s">
        <v>46</v>
      </c>
      <c r="I3037" s="14" t="s">
        <v>46</v>
      </c>
      <c r="J3037" s="14" t="s">
        <v>1868</v>
      </c>
      <c r="K3037" s="14">
        <v>0.97193072007563</v>
      </c>
      <c r="L3037" s="14">
        <v>0.980914420768135</v>
      </c>
    </row>
    <row r="3038">
      <c r="A3038" s="14" t="s">
        <v>7836</v>
      </c>
      <c r="B3038" s="14" t="s">
        <v>7837</v>
      </c>
      <c r="C3038" s="14" t="s">
        <v>1574</v>
      </c>
      <c r="D3038" s="14" t="s">
        <v>46</v>
      </c>
      <c r="E3038" s="14" t="s">
        <v>46</v>
      </c>
      <c r="F3038" s="14" t="s">
        <v>46</v>
      </c>
      <c r="G3038" s="14" t="s">
        <v>46</v>
      </c>
      <c r="H3038" s="14" t="s">
        <v>46</v>
      </c>
      <c r="I3038" s="14" t="s">
        <v>46</v>
      </c>
      <c r="J3038" s="14" t="s">
        <v>1868</v>
      </c>
      <c r="K3038" s="14">
        <v>0.447365147931236</v>
      </c>
      <c r="L3038" s="14">
        <v>0.38141137719335</v>
      </c>
    </row>
    <row r="3039">
      <c r="A3039" s="14" t="s">
        <v>7838</v>
      </c>
      <c r="B3039" s="14" t="s">
        <v>7839</v>
      </c>
      <c r="C3039" s="14" t="s">
        <v>1574</v>
      </c>
      <c r="D3039" s="14" t="s">
        <v>46</v>
      </c>
      <c r="E3039" s="14" t="s">
        <v>46</v>
      </c>
      <c r="F3039" s="14" t="s">
        <v>46</v>
      </c>
      <c r="G3039" s="14" t="s">
        <v>46</v>
      </c>
      <c r="H3039" s="14" t="s">
        <v>46</v>
      </c>
      <c r="I3039" s="14" t="s">
        <v>46</v>
      </c>
      <c r="J3039" s="14" t="s">
        <v>1868</v>
      </c>
      <c r="K3039" s="14">
        <v>0.442674690391238</v>
      </c>
      <c r="L3039" s="14">
        <v>0.755100500670039</v>
      </c>
    </row>
    <row r="3040">
      <c r="A3040" s="14" t="s">
        <v>7840</v>
      </c>
      <c r="B3040" s="14" t="s">
        <v>7841</v>
      </c>
      <c r="C3040" s="14" t="s">
        <v>1574</v>
      </c>
      <c r="D3040" s="14" t="s">
        <v>46</v>
      </c>
      <c r="E3040" s="14" t="s">
        <v>46</v>
      </c>
      <c r="F3040" s="14" t="s">
        <v>46</v>
      </c>
      <c r="G3040" s="14" t="s">
        <v>46</v>
      </c>
      <c r="H3040" s="14" t="s">
        <v>46</v>
      </c>
      <c r="I3040" s="14" t="s">
        <v>46</v>
      </c>
      <c r="J3040" s="14" t="s">
        <v>1868</v>
      </c>
      <c r="K3040" s="14">
        <v>0.839858843770797</v>
      </c>
      <c r="L3040" s="14">
        <v>0.883524691664614</v>
      </c>
    </row>
    <row r="3041">
      <c r="A3041" s="14" t="s">
        <v>7842</v>
      </c>
      <c r="B3041" s="14" t="s">
        <v>7843</v>
      </c>
      <c r="C3041" s="14" t="s">
        <v>1574</v>
      </c>
      <c r="D3041" s="14" t="s">
        <v>46</v>
      </c>
      <c r="E3041" s="14" t="s">
        <v>46</v>
      </c>
      <c r="F3041" s="14" t="s">
        <v>46</v>
      </c>
      <c r="G3041" s="14" t="s">
        <v>46</v>
      </c>
      <c r="H3041" s="14" t="s">
        <v>46</v>
      </c>
      <c r="I3041" s="14" t="s">
        <v>46</v>
      </c>
      <c r="J3041" s="14" t="s">
        <v>1868</v>
      </c>
      <c r="K3041" s="14">
        <v>0.886163821484717</v>
      </c>
      <c r="L3041" s="14">
        <v>0.871730493992154</v>
      </c>
    </row>
    <row r="3042">
      <c r="A3042" s="14" t="s">
        <v>7844</v>
      </c>
      <c r="B3042" s="14" t="s">
        <v>7845</v>
      </c>
      <c r="C3042" s="14" t="s">
        <v>1574</v>
      </c>
      <c r="D3042" s="14" t="s">
        <v>46</v>
      </c>
      <c r="E3042" s="14" t="s">
        <v>46</v>
      </c>
      <c r="F3042" s="14" t="s">
        <v>46</v>
      </c>
      <c r="G3042" s="14" t="s">
        <v>46</v>
      </c>
      <c r="H3042" s="14" t="s">
        <v>46</v>
      </c>
      <c r="I3042" s="14" t="s">
        <v>46</v>
      </c>
      <c r="J3042" s="14" t="s">
        <v>1868</v>
      </c>
      <c r="K3042" s="14">
        <v>0.777804131991555</v>
      </c>
      <c r="L3042" s="14">
        <v>0.838261203693784</v>
      </c>
    </row>
    <row r="3043">
      <c r="A3043" s="14" t="s">
        <v>7846</v>
      </c>
      <c r="B3043" s="14" t="s">
        <v>7847</v>
      </c>
      <c r="C3043" s="14" t="s">
        <v>1574</v>
      </c>
      <c r="D3043" s="14" t="s">
        <v>46</v>
      </c>
      <c r="E3043" s="14" t="s">
        <v>46</v>
      </c>
      <c r="F3043" s="14" t="s">
        <v>46</v>
      </c>
      <c r="G3043" s="14" t="s">
        <v>46</v>
      </c>
      <c r="H3043" s="14" t="s">
        <v>46</v>
      </c>
      <c r="I3043" s="14" t="s">
        <v>46</v>
      </c>
      <c r="J3043" s="14" t="s">
        <v>1868</v>
      </c>
      <c r="K3043" s="14">
        <v>0.0160697952396844</v>
      </c>
      <c r="L3043" s="14">
        <v>0.0318960249932385</v>
      </c>
    </row>
    <row r="3044">
      <c r="A3044" s="14" t="s">
        <v>7848</v>
      </c>
      <c r="B3044" s="14" t="s">
        <v>7849</v>
      </c>
      <c r="C3044" s="14" t="s">
        <v>1574</v>
      </c>
      <c r="D3044" s="14" t="s">
        <v>46</v>
      </c>
      <c r="E3044" s="14" t="s">
        <v>46</v>
      </c>
      <c r="F3044" s="14" t="s">
        <v>46</v>
      </c>
      <c r="G3044" s="14" t="s">
        <v>46</v>
      </c>
      <c r="H3044" s="14" t="s">
        <v>46</v>
      </c>
      <c r="I3044" s="14" t="s">
        <v>46</v>
      </c>
      <c r="J3044" s="14" t="s">
        <v>1868</v>
      </c>
      <c r="K3044" s="14">
        <v>0.596728649024057</v>
      </c>
      <c r="L3044" s="14">
        <v>0.609078432865736</v>
      </c>
    </row>
    <row r="3045">
      <c r="A3045" s="14" t="s">
        <v>7850</v>
      </c>
      <c r="B3045" s="14" t="s">
        <v>7851</v>
      </c>
      <c r="C3045" s="14" t="s">
        <v>1574</v>
      </c>
      <c r="D3045" s="14" t="s">
        <v>46</v>
      </c>
      <c r="E3045" s="14" t="s">
        <v>46</v>
      </c>
      <c r="F3045" s="14" t="s">
        <v>46</v>
      </c>
      <c r="G3045" s="14" t="s">
        <v>46</v>
      </c>
      <c r="H3045" s="14" t="s">
        <v>46</v>
      </c>
      <c r="I3045" s="14" t="s">
        <v>46</v>
      </c>
      <c r="J3045" s="14" t="s">
        <v>1868</v>
      </c>
      <c r="K3045" s="14">
        <v>0.721362760587152</v>
      </c>
      <c r="L3045" s="14">
        <v>0.660256508617453</v>
      </c>
    </row>
    <row r="3046">
      <c r="A3046" s="14" t="s">
        <v>7852</v>
      </c>
      <c r="B3046" s="14" t="s">
        <v>7853</v>
      </c>
      <c r="C3046" s="14" t="s">
        <v>1574</v>
      </c>
      <c r="D3046" s="14" t="s">
        <v>46</v>
      </c>
      <c r="E3046" s="14" t="s">
        <v>46</v>
      </c>
      <c r="F3046" s="14" t="s">
        <v>46</v>
      </c>
      <c r="G3046" s="14" t="s">
        <v>46</v>
      </c>
      <c r="H3046" s="14" t="s">
        <v>46</v>
      </c>
      <c r="I3046" s="14" t="s">
        <v>46</v>
      </c>
      <c r="J3046" s="14" t="s">
        <v>1868</v>
      </c>
      <c r="K3046" s="14">
        <v>0.875413932926895</v>
      </c>
      <c r="L3046" s="14">
        <v>0.903936173080771</v>
      </c>
    </row>
    <row r="3047">
      <c r="A3047" s="14" t="s">
        <v>7854</v>
      </c>
      <c r="B3047" s="14" t="s">
        <v>7855</v>
      </c>
      <c r="C3047" s="14" t="s">
        <v>1574</v>
      </c>
      <c r="D3047" s="14" t="s">
        <v>46</v>
      </c>
      <c r="E3047" s="14" t="s">
        <v>46</v>
      </c>
      <c r="F3047" s="14" t="s">
        <v>46</v>
      </c>
      <c r="G3047" s="14" t="s">
        <v>46</v>
      </c>
      <c r="H3047" s="14" t="s">
        <v>46</v>
      </c>
      <c r="I3047" s="14" t="s">
        <v>46</v>
      </c>
      <c r="J3047" s="14" t="s">
        <v>1868</v>
      </c>
      <c r="K3047" s="14">
        <v>0.815414626104891</v>
      </c>
      <c r="L3047" s="14">
        <v>0.687604645652602</v>
      </c>
    </row>
    <row r="3048">
      <c r="A3048" s="14" t="s">
        <v>7856</v>
      </c>
      <c r="B3048" s="14" t="s">
        <v>7857</v>
      </c>
      <c r="C3048" s="14" t="s">
        <v>1574</v>
      </c>
      <c r="D3048" s="14" t="s">
        <v>46</v>
      </c>
      <c r="E3048" s="14" t="s">
        <v>46</v>
      </c>
      <c r="F3048" s="14" t="s">
        <v>46</v>
      </c>
      <c r="G3048" s="14" t="s">
        <v>46</v>
      </c>
      <c r="H3048" s="14" t="s">
        <v>46</v>
      </c>
      <c r="I3048" s="14" t="s">
        <v>46</v>
      </c>
      <c r="J3048" s="14" t="s">
        <v>1868</v>
      </c>
      <c r="K3048" s="14">
        <v>0.806206007439736</v>
      </c>
      <c r="L3048" s="14">
        <v>0.695615016483845</v>
      </c>
    </row>
    <row r="3049">
      <c r="A3049" s="14" t="s">
        <v>7858</v>
      </c>
      <c r="B3049" s="14" t="s">
        <v>7859</v>
      </c>
      <c r="C3049" s="14" t="s">
        <v>1572</v>
      </c>
      <c r="D3049" s="14">
        <v>0.0</v>
      </c>
      <c r="E3049" s="14">
        <v>0.0</v>
      </c>
      <c r="F3049" s="14">
        <v>0.0</v>
      </c>
      <c r="G3049" s="14">
        <v>1.0</v>
      </c>
      <c r="H3049" s="14">
        <v>0.0</v>
      </c>
      <c r="I3049" s="14">
        <v>1.0</v>
      </c>
      <c r="J3049" s="14" t="s">
        <v>1868</v>
      </c>
      <c r="K3049" s="14">
        <v>0.657324083117746</v>
      </c>
      <c r="L3049" s="14">
        <v>0.676699056599534</v>
      </c>
    </row>
    <row r="3050">
      <c r="A3050" s="14" t="s">
        <v>7860</v>
      </c>
      <c r="B3050" s="14" t="s">
        <v>7861</v>
      </c>
      <c r="C3050" s="14" t="s">
        <v>1574</v>
      </c>
      <c r="D3050" s="14" t="s">
        <v>46</v>
      </c>
      <c r="E3050" s="14" t="s">
        <v>46</v>
      </c>
      <c r="F3050" s="14" t="s">
        <v>46</v>
      </c>
      <c r="G3050" s="14" t="s">
        <v>46</v>
      </c>
      <c r="H3050" s="14" t="s">
        <v>46</v>
      </c>
      <c r="I3050" s="14" t="s">
        <v>46</v>
      </c>
      <c r="J3050" s="14" t="s">
        <v>1868</v>
      </c>
      <c r="K3050" s="14">
        <v>0.39426979706104</v>
      </c>
      <c r="L3050" s="14">
        <v>0.428772736885801</v>
      </c>
    </row>
    <row r="3051">
      <c r="A3051" s="14" t="s">
        <v>7862</v>
      </c>
      <c r="B3051" s="14" t="s">
        <v>7863</v>
      </c>
      <c r="C3051" s="14" t="s">
        <v>1572</v>
      </c>
      <c r="D3051" s="14">
        <v>0.0</v>
      </c>
      <c r="E3051" s="14">
        <v>0.0</v>
      </c>
      <c r="F3051" s="14">
        <v>0.0</v>
      </c>
      <c r="G3051" s="14">
        <v>0.0</v>
      </c>
      <c r="H3051" s="14">
        <v>0.0</v>
      </c>
      <c r="I3051" s="14">
        <v>0.0</v>
      </c>
      <c r="J3051" s="14" t="s">
        <v>1868</v>
      </c>
      <c r="K3051" s="14">
        <v>0.166830344326943</v>
      </c>
      <c r="L3051" s="14">
        <v>0.15190154770452</v>
      </c>
    </row>
    <row r="3052">
      <c r="A3052" s="14" t="s">
        <v>7864</v>
      </c>
      <c r="B3052" s="14" t="s">
        <v>7865</v>
      </c>
      <c r="C3052" s="14" t="s">
        <v>1574</v>
      </c>
      <c r="D3052" s="14" t="s">
        <v>46</v>
      </c>
      <c r="E3052" s="14" t="s">
        <v>46</v>
      </c>
      <c r="F3052" s="14" t="s">
        <v>46</v>
      </c>
      <c r="G3052" s="14" t="s">
        <v>46</v>
      </c>
      <c r="H3052" s="14" t="s">
        <v>46</v>
      </c>
      <c r="I3052" s="14" t="s">
        <v>46</v>
      </c>
      <c r="J3052" s="14" t="s">
        <v>1868</v>
      </c>
      <c r="K3052" s="14">
        <v>0.635586751656703</v>
      </c>
      <c r="L3052" s="14">
        <v>0.412759280390432</v>
      </c>
    </row>
    <row r="3053">
      <c r="A3053" s="14" t="s">
        <v>7866</v>
      </c>
      <c r="B3053" s="14" t="s">
        <v>7867</v>
      </c>
      <c r="C3053" s="14" t="s">
        <v>1574</v>
      </c>
      <c r="D3053" s="14" t="s">
        <v>46</v>
      </c>
      <c r="E3053" s="14" t="s">
        <v>46</v>
      </c>
      <c r="F3053" s="14" t="s">
        <v>46</v>
      </c>
      <c r="G3053" s="14" t="s">
        <v>46</v>
      </c>
      <c r="H3053" s="14" t="s">
        <v>46</v>
      </c>
      <c r="I3053" s="14" t="s">
        <v>46</v>
      </c>
      <c r="J3053" s="14" t="s">
        <v>1868</v>
      </c>
      <c r="K3053" s="14">
        <v>0.963256431306902</v>
      </c>
      <c r="L3053" s="14">
        <v>0.976344323963771</v>
      </c>
    </row>
    <row r="3054">
      <c r="A3054" s="14" t="s">
        <v>7868</v>
      </c>
      <c r="B3054" s="14" t="s">
        <v>7869</v>
      </c>
      <c r="C3054" s="14" t="s">
        <v>1574</v>
      </c>
      <c r="D3054" s="14" t="s">
        <v>46</v>
      </c>
      <c r="E3054" s="14" t="s">
        <v>46</v>
      </c>
      <c r="F3054" s="14" t="s">
        <v>46</v>
      </c>
      <c r="G3054" s="14" t="s">
        <v>46</v>
      </c>
      <c r="H3054" s="14" t="s">
        <v>46</v>
      </c>
      <c r="I3054" s="14" t="s">
        <v>46</v>
      </c>
      <c r="J3054" s="14" t="s">
        <v>1868</v>
      </c>
      <c r="K3054" s="14">
        <v>0.0785462944066101</v>
      </c>
      <c r="L3054" s="14">
        <v>0.163221519869062</v>
      </c>
    </row>
    <row r="3055">
      <c r="A3055" s="14" t="s">
        <v>7870</v>
      </c>
      <c r="B3055" s="14" t="s">
        <v>7871</v>
      </c>
      <c r="C3055" s="14" t="s">
        <v>1574</v>
      </c>
      <c r="D3055" s="14" t="s">
        <v>46</v>
      </c>
      <c r="E3055" s="14" t="s">
        <v>46</v>
      </c>
      <c r="F3055" s="14" t="s">
        <v>46</v>
      </c>
      <c r="G3055" s="14" t="s">
        <v>46</v>
      </c>
      <c r="H3055" s="14" t="s">
        <v>46</v>
      </c>
      <c r="I3055" s="14" t="s">
        <v>46</v>
      </c>
      <c r="J3055" s="14" t="s">
        <v>1868</v>
      </c>
      <c r="K3055" s="14">
        <v>0.362455083063232</v>
      </c>
      <c r="L3055" s="14">
        <v>0.423009990921111</v>
      </c>
    </row>
    <row r="3056">
      <c r="A3056" s="14" t="s">
        <v>7872</v>
      </c>
      <c r="B3056" s="14" t="s">
        <v>7873</v>
      </c>
      <c r="C3056" s="14" t="s">
        <v>1574</v>
      </c>
      <c r="D3056" s="14" t="s">
        <v>46</v>
      </c>
      <c r="E3056" s="14" t="s">
        <v>46</v>
      </c>
      <c r="F3056" s="14" t="s">
        <v>46</v>
      </c>
      <c r="G3056" s="14" t="s">
        <v>46</v>
      </c>
      <c r="H3056" s="14" t="s">
        <v>46</v>
      </c>
      <c r="I3056" s="14" t="s">
        <v>46</v>
      </c>
      <c r="J3056" s="14" t="s">
        <v>1868</v>
      </c>
      <c r="K3056" s="14">
        <v>0.798450131641653</v>
      </c>
      <c r="L3056" s="14">
        <v>0.755158009762017</v>
      </c>
    </row>
    <row r="3057">
      <c r="A3057" s="14" t="s">
        <v>7874</v>
      </c>
      <c r="B3057" s="14" t="s">
        <v>7875</v>
      </c>
      <c r="C3057" s="14" t="s">
        <v>1574</v>
      </c>
      <c r="D3057" s="14" t="s">
        <v>46</v>
      </c>
      <c r="E3057" s="14" t="s">
        <v>46</v>
      </c>
      <c r="F3057" s="14" t="s">
        <v>46</v>
      </c>
      <c r="G3057" s="14" t="s">
        <v>46</v>
      </c>
      <c r="H3057" s="14" t="s">
        <v>46</v>
      </c>
      <c r="I3057" s="14" t="s">
        <v>46</v>
      </c>
      <c r="J3057" s="14" t="s">
        <v>1868</v>
      </c>
      <c r="K3057" s="14">
        <v>0.0949604827035048</v>
      </c>
      <c r="L3057" s="14">
        <v>0.12120968230329</v>
      </c>
    </row>
    <row r="3058">
      <c r="A3058" s="14" t="s">
        <v>7876</v>
      </c>
      <c r="B3058" s="14" t="s">
        <v>7877</v>
      </c>
      <c r="C3058" s="14" t="s">
        <v>1574</v>
      </c>
      <c r="D3058" s="14" t="s">
        <v>46</v>
      </c>
      <c r="E3058" s="14" t="s">
        <v>46</v>
      </c>
      <c r="F3058" s="14" t="s">
        <v>46</v>
      </c>
      <c r="G3058" s="14" t="s">
        <v>46</v>
      </c>
      <c r="H3058" s="14" t="s">
        <v>46</v>
      </c>
      <c r="I3058" s="14" t="s">
        <v>46</v>
      </c>
      <c r="J3058" s="14" t="s">
        <v>1868</v>
      </c>
      <c r="K3058" s="14">
        <v>0.960052097594451</v>
      </c>
      <c r="L3058" s="14">
        <v>0.94767886466501</v>
      </c>
    </row>
    <row r="3059">
      <c r="A3059" s="14" t="s">
        <v>7878</v>
      </c>
      <c r="B3059" s="14" t="s">
        <v>7879</v>
      </c>
      <c r="C3059" s="14" t="s">
        <v>1574</v>
      </c>
      <c r="D3059" s="14" t="s">
        <v>46</v>
      </c>
      <c r="E3059" s="14" t="s">
        <v>46</v>
      </c>
      <c r="F3059" s="14" t="s">
        <v>46</v>
      </c>
      <c r="G3059" s="14" t="s">
        <v>46</v>
      </c>
      <c r="H3059" s="14" t="s">
        <v>46</v>
      </c>
      <c r="I3059" s="14" t="s">
        <v>46</v>
      </c>
      <c r="J3059" s="14" t="s">
        <v>1868</v>
      </c>
      <c r="K3059" s="14">
        <v>0.26606753968057</v>
      </c>
      <c r="L3059" s="14">
        <v>0.18971270187002</v>
      </c>
    </row>
    <row r="3060">
      <c r="A3060" s="14" t="s">
        <v>7880</v>
      </c>
      <c r="B3060" s="14" t="s">
        <v>7881</v>
      </c>
      <c r="C3060" s="14" t="s">
        <v>1574</v>
      </c>
      <c r="D3060" s="14" t="s">
        <v>46</v>
      </c>
      <c r="E3060" s="14" t="s">
        <v>46</v>
      </c>
      <c r="F3060" s="14" t="s">
        <v>46</v>
      </c>
      <c r="G3060" s="14" t="s">
        <v>46</v>
      </c>
      <c r="H3060" s="14" t="s">
        <v>46</v>
      </c>
      <c r="I3060" s="14" t="s">
        <v>46</v>
      </c>
      <c r="J3060" s="14" t="s">
        <v>1868</v>
      </c>
      <c r="K3060" s="14">
        <v>0.819163274124357</v>
      </c>
      <c r="L3060" s="14">
        <v>0.77040178939583</v>
      </c>
    </row>
    <row r="3061">
      <c r="A3061" s="14" t="s">
        <v>7882</v>
      </c>
      <c r="B3061" s="14" t="s">
        <v>7883</v>
      </c>
      <c r="C3061" s="14" t="s">
        <v>1574</v>
      </c>
      <c r="D3061" s="14" t="s">
        <v>46</v>
      </c>
      <c r="E3061" s="14" t="s">
        <v>46</v>
      </c>
      <c r="F3061" s="14" t="s">
        <v>46</v>
      </c>
      <c r="G3061" s="14" t="s">
        <v>46</v>
      </c>
      <c r="H3061" s="14" t="s">
        <v>46</v>
      </c>
      <c r="I3061" s="14" t="s">
        <v>46</v>
      </c>
      <c r="J3061" s="14" t="s">
        <v>1868</v>
      </c>
      <c r="K3061" s="14">
        <v>0.0714603535854883</v>
      </c>
      <c r="L3061" s="14">
        <v>0.0694756373879658</v>
      </c>
    </row>
    <row r="3062">
      <c r="A3062" s="14" t="s">
        <v>7884</v>
      </c>
      <c r="B3062" s="14" t="s">
        <v>7885</v>
      </c>
      <c r="C3062" s="14" t="s">
        <v>1574</v>
      </c>
      <c r="D3062" s="14" t="s">
        <v>46</v>
      </c>
      <c r="E3062" s="14" t="s">
        <v>46</v>
      </c>
      <c r="F3062" s="14" t="s">
        <v>46</v>
      </c>
      <c r="G3062" s="14" t="s">
        <v>46</v>
      </c>
      <c r="H3062" s="14" t="s">
        <v>46</v>
      </c>
      <c r="I3062" s="14" t="s">
        <v>46</v>
      </c>
      <c r="J3062" s="14" t="s">
        <v>1868</v>
      </c>
      <c r="K3062" s="14">
        <v>0.737641091198549</v>
      </c>
      <c r="L3062" s="14">
        <v>0.729360164376252</v>
      </c>
    </row>
    <row r="3063">
      <c r="A3063" s="14" t="s">
        <v>1357</v>
      </c>
      <c r="B3063" s="14" t="s">
        <v>1358</v>
      </c>
      <c r="C3063" s="14" t="s">
        <v>1574</v>
      </c>
      <c r="D3063" s="14" t="s">
        <v>46</v>
      </c>
      <c r="E3063" s="14" t="s">
        <v>46</v>
      </c>
      <c r="F3063" s="14" t="s">
        <v>46</v>
      </c>
      <c r="G3063" s="14" t="s">
        <v>46</v>
      </c>
      <c r="H3063" s="14" t="s">
        <v>46</v>
      </c>
      <c r="I3063" s="14" t="s">
        <v>46</v>
      </c>
      <c r="J3063" s="14" t="s">
        <v>1868</v>
      </c>
      <c r="K3063" s="14">
        <v>0.003735130410625</v>
      </c>
      <c r="L3063" s="14">
        <v>0.00340178291687146</v>
      </c>
    </row>
    <row r="3064">
      <c r="A3064" s="14" t="s">
        <v>7886</v>
      </c>
      <c r="B3064" s="14" t="s">
        <v>7887</v>
      </c>
      <c r="C3064" s="14" t="s">
        <v>1574</v>
      </c>
      <c r="D3064" s="14" t="s">
        <v>46</v>
      </c>
      <c r="E3064" s="14" t="s">
        <v>46</v>
      </c>
      <c r="F3064" s="14" t="s">
        <v>46</v>
      </c>
      <c r="G3064" s="14" t="s">
        <v>46</v>
      </c>
      <c r="H3064" s="14" t="s">
        <v>46</v>
      </c>
      <c r="I3064" s="14" t="s">
        <v>46</v>
      </c>
      <c r="J3064" s="14" t="s">
        <v>1868</v>
      </c>
      <c r="K3064" s="14">
        <v>0.843600759349096</v>
      </c>
      <c r="L3064" s="14">
        <v>0.748822022601673</v>
      </c>
    </row>
    <row r="3065">
      <c r="A3065" s="14" t="s">
        <v>7888</v>
      </c>
      <c r="B3065" s="14" t="s">
        <v>7889</v>
      </c>
      <c r="C3065" s="14" t="s">
        <v>1574</v>
      </c>
      <c r="D3065" s="14" t="s">
        <v>46</v>
      </c>
      <c r="E3065" s="14" t="s">
        <v>46</v>
      </c>
      <c r="F3065" s="14" t="s">
        <v>46</v>
      </c>
      <c r="G3065" s="14" t="s">
        <v>46</v>
      </c>
      <c r="H3065" s="14" t="s">
        <v>46</v>
      </c>
      <c r="I3065" s="14" t="s">
        <v>46</v>
      </c>
      <c r="J3065" s="14" t="s">
        <v>1868</v>
      </c>
      <c r="K3065" s="14">
        <v>0.098026389351306</v>
      </c>
      <c r="L3065" s="14">
        <v>0.0798126244072002</v>
      </c>
    </row>
    <row r="3066">
      <c r="A3066" s="14" t="s">
        <v>7890</v>
      </c>
      <c r="B3066" s="14" t="s">
        <v>7891</v>
      </c>
      <c r="C3066" s="14" t="s">
        <v>1574</v>
      </c>
      <c r="D3066" s="14" t="s">
        <v>46</v>
      </c>
      <c r="E3066" s="14" t="s">
        <v>46</v>
      </c>
      <c r="F3066" s="14" t="s">
        <v>46</v>
      </c>
      <c r="G3066" s="14" t="s">
        <v>46</v>
      </c>
      <c r="H3066" s="14" t="s">
        <v>46</v>
      </c>
      <c r="I3066" s="14" t="s">
        <v>46</v>
      </c>
      <c r="J3066" s="14" t="s">
        <v>1868</v>
      </c>
      <c r="K3066" s="14">
        <v>0.00993751804018321</v>
      </c>
      <c r="L3066" s="14">
        <v>0.00803185090929044</v>
      </c>
    </row>
    <row r="3067">
      <c r="A3067" s="14" t="s">
        <v>7892</v>
      </c>
      <c r="B3067" s="14" t="s">
        <v>7893</v>
      </c>
      <c r="C3067" s="14" t="s">
        <v>1574</v>
      </c>
      <c r="D3067" s="14" t="s">
        <v>46</v>
      </c>
      <c r="E3067" s="14" t="s">
        <v>46</v>
      </c>
      <c r="F3067" s="14" t="s">
        <v>46</v>
      </c>
      <c r="G3067" s="14" t="s">
        <v>46</v>
      </c>
      <c r="H3067" s="14" t="s">
        <v>46</v>
      </c>
      <c r="I3067" s="14" t="s">
        <v>46</v>
      </c>
      <c r="J3067" s="14" t="s">
        <v>1868</v>
      </c>
      <c r="K3067" s="14">
        <v>0.766172570639027</v>
      </c>
      <c r="L3067" s="14">
        <v>0.8133330604129</v>
      </c>
    </row>
    <row r="3068">
      <c r="A3068" s="14" t="s">
        <v>7894</v>
      </c>
      <c r="B3068" s="14" t="s">
        <v>7895</v>
      </c>
      <c r="C3068" s="14" t="s">
        <v>1572</v>
      </c>
      <c r="D3068" s="14">
        <v>0.0</v>
      </c>
      <c r="E3068" s="14">
        <v>0.0</v>
      </c>
      <c r="F3068" s="14">
        <v>0.0</v>
      </c>
      <c r="G3068" s="14">
        <v>0.0</v>
      </c>
      <c r="H3068" s="14">
        <v>0.0</v>
      </c>
      <c r="I3068" s="14">
        <v>0.0</v>
      </c>
      <c r="J3068" s="14" t="s">
        <v>1868</v>
      </c>
      <c r="K3068" s="14">
        <v>0.927674477839022</v>
      </c>
      <c r="L3068" s="14">
        <v>0.952233020389252</v>
      </c>
    </row>
    <row r="3069">
      <c r="A3069" s="14" t="s">
        <v>7896</v>
      </c>
      <c r="B3069" s="14" t="s">
        <v>7897</v>
      </c>
      <c r="C3069" s="14" t="s">
        <v>1574</v>
      </c>
      <c r="D3069" s="14" t="s">
        <v>46</v>
      </c>
      <c r="E3069" s="14" t="s">
        <v>46</v>
      </c>
      <c r="F3069" s="14" t="s">
        <v>46</v>
      </c>
      <c r="G3069" s="14" t="s">
        <v>46</v>
      </c>
      <c r="H3069" s="14" t="s">
        <v>46</v>
      </c>
      <c r="I3069" s="14" t="s">
        <v>46</v>
      </c>
      <c r="J3069" s="14" t="s">
        <v>1868</v>
      </c>
      <c r="K3069" s="14">
        <v>0.773540997565735</v>
      </c>
      <c r="L3069" s="14">
        <v>0.868913231347739</v>
      </c>
    </row>
    <row r="3070">
      <c r="A3070" s="14" t="s">
        <v>7898</v>
      </c>
      <c r="B3070" s="14" t="s">
        <v>7899</v>
      </c>
      <c r="C3070" s="14" t="s">
        <v>1574</v>
      </c>
      <c r="D3070" s="14" t="s">
        <v>46</v>
      </c>
      <c r="E3070" s="14" t="s">
        <v>46</v>
      </c>
      <c r="F3070" s="14" t="s">
        <v>46</v>
      </c>
      <c r="G3070" s="14" t="s">
        <v>46</v>
      </c>
      <c r="H3070" s="14" t="s">
        <v>46</v>
      </c>
      <c r="I3070" s="14" t="s">
        <v>46</v>
      </c>
      <c r="J3070" s="14" t="s">
        <v>1868</v>
      </c>
      <c r="K3070" s="14">
        <v>0.986993997068692</v>
      </c>
      <c r="L3070" s="14">
        <v>0.991317985969422</v>
      </c>
    </row>
    <row r="3071">
      <c r="A3071" s="14" t="s">
        <v>7900</v>
      </c>
      <c r="B3071" s="14" t="s">
        <v>7901</v>
      </c>
      <c r="C3071" s="14" t="s">
        <v>1574</v>
      </c>
      <c r="D3071" s="14" t="s">
        <v>46</v>
      </c>
      <c r="E3071" s="14" t="s">
        <v>46</v>
      </c>
      <c r="F3071" s="14" t="s">
        <v>46</v>
      </c>
      <c r="G3071" s="14" t="s">
        <v>46</v>
      </c>
      <c r="H3071" s="14" t="s">
        <v>46</v>
      </c>
      <c r="I3071" s="14" t="s">
        <v>46</v>
      </c>
      <c r="J3071" s="14" t="s">
        <v>1868</v>
      </c>
      <c r="K3071" s="14">
        <v>0.92028929028433</v>
      </c>
      <c r="L3071" s="14">
        <v>0.906232680253375</v>
      </c>
    </row>
    <row r="3072">
      <c r="A3072" s="14" t="s">
        <v>7902</v>
      </c>
      <c r="B3072" s="14" t="s">
        <v>7903</v>
      </c>
      <c r="C3072" s="14" t="s">
        <v>1574</v>
      </c>
      <c r="D3072" s="14" t="s">
        <v>46</v>
      </c>
      <c r="E3072" s="14" t="s">
        <v>46</v>
      </c>
      <c r="F3072" s="14" t="s">
        <v>46</v>
      </c>
      <c r="G3072" s="14" t="s">
        <v>46</v>
      </c>
      <c r="H3072" s="14" t="s">
        <v>46</v>
      </c>
      <c r="I3072" s="14" t="s">
        <v>46</v>
      </c>
      <c r="J3072" s="14" t="s">
        <v>1868</v>
      </c>
      <c r="K3072" s="14">
        <v>0.239674229457998</v>
      </c>
      <c r="L3072" s="14">
        <v>0.222275277541865</v>
      </c>
    </row>
    <row r="3073">
      <c r="A3073" s="14" t="s">
        <v>7904</v>
      </c>
      <c r="B3073" s="14" t="s">
        <v>7905</v>
      </c>
      <c r="C3073" s="14" t="s">
        <v>1574</v>
      </c>
      <c r="D3073" s="14" t="s">
        <v>46</v>
      </c>
      <c r="E3073" s="14" t="s">
        <v>46</v>
      </c>
      <c r="F3073" s="14" t="s">
        <v>46</v>
      </c>
      <c r="G3073" s="14" t="s">
        <v>46</v>
      </c>
      <c r="H3073" s="14" t="s">
        <v>46</v>
      </c>
      <c r="I3073" s="14" t="s">
        <v>46</v>
      </c>
      <c r="J3073" s="14" t="s">
        <v>1868</v>
      </c>
      <c r="K3073" s="14">
        <v>0.580599400097006</v>
      </c>
      <c r="L3073" s="14">
        <v>0.627240824694606</v>
      </c>
    </row>
    <row r="3074">
      <c r="A3074" s="14" t="s">
        <v>7906</v>
      </c>
      <c r="B3074" s="14" t="s">
        <v>7907</v>
      </c>
      <c r="C3074" s="14" t="s">
        <v>1574</v>
      </c>
      <c r="D3074" s="14" t="s">
        <v>46</v>
      </c>
      <c r="E3074" s="14" t="s">
        <v>46</v>
      </c>
      <c r="F3074" s="14" t="s">
        <v>46</v>
      </c>
      <c r="G3074" s="14" t="s">
        <v>46</v>
      </c>
      <c r="H3074" s="14" t="s">
        <v>46</v>
      </c>
      <c r="I3074" s="14" t="s">
        <v>46</v>
      </c>
      <c r="J3074" s="14" t="s">
        <v>1868</v>
      </c>
      <c r="K3074" s="14">
        <v>0.0178081861147054</v>
      </c>
      <c r="L3074" s="14">
        <v>0.0236829985266794</v>
      </c>
    </row>
    <row r="3075">
      <c r="A3075" s="14" t="s">
        <v>7908</v>
      </c>
      <c r="B3075" s="14" t="s">
        <v>7909</v>
      </c>
      <c r="C3075" s="14" t="s">
        <v>1574</v>
      </c>
      <c r="D3075" s="14" t="s">
        <v>46</v>
      </c>
      <c r="E3075" s="14" t="s">
        <v>46</v>
      </c>
      <c r="F3075" s="14" t="s">
        <v>46</v>
      </c>
      <c r="G3075" s="14" t="s">
        <v>46</v>
      </c>
      <c r="H3075" s="14" t="s">
        <v>46</v>
      </c>
      <c r="I3075" s="14" t="s">
        <v>46</v>
      </c>
      <c r="J3075" s="14" t="s">
        <v>1868</v>
      </c>
      <c r="K3075" s="14">
        <v>0.983173474999935</v>
      </c>
      <c r="L3075" s="14">
        <v>0.988816589554164</v>
      </c>
    </row>
    <row r="3076">
      <c r="A3076" s="14" t="s">
        <v>7910</v>
      </c>
      <c r="B3076" s="14" t="s">
        <v>7911</v>
      </c>
      <c r="C3076" s="14" t="s">
        <v>1574</v>
      </c>
      <c r="D3076" s="14" t="s">
        <v>46</v>
      </c>
      <c r="E3076" s="14" t="s">
        <v>46</v>
      </c>
      <c r="F3076" s="14" t="s">
        <v>46</v>
      </c>
      <c r="G3076" s="14" t="s">
        <v>46</v>
      </c>
      <c r="H3076" s="14" t="s">
        <v>46</v>
      </c>
      <c r="I3076" s="14" t="s">
        <v>46</v>
      </c>
      <c r="J3076" s="14" t="s">
        <v>1868</v>
      </c>
      <c r="K3076" s="14">
        <v>0.695183813321449</v>
      </c>
      <c r="L3076" s="14">
        <v>0.686877363597531</v>
      </c>
    </row>
    <row r="3077">
      <c r="A3077" s="14" t="s">
        <v>7912</v>
      </c>
      <c r="B3077" s="14" t="s">
        <v>7913</v>
      </c>
      <c r="C3077" s="14" t="s">
        <v>1574</v>
      </c>
      <c r="D3077" s="14" t="s">
        <v>46</v>
      </c>
      <c r="E3077" s="14" t="s">
        <v>46</v>
      </c>
      <c r="F3077" s="14" t="s">
        <v>46</v>
      </c>
      <c r="G3077" s="14" t="s">
        <v>46</v>
      </c>
      <c r="H3077" s="14" t="s">
        <v>46</v>
      </c>
      <c r="I3077" s="14" t="s">
        <v>46</v>
      </c>
      <c r="J3077" s="14" t="s">
        <v>1868</v>
      </c>
      <c r="K3077" s="14">
        <v>0.776405582251801</v>
      </c>
      <c r="L3077" s="14">
        <v>0.775876872459107</v>
      </c>
    </row>
    <row r="3078">
      <c r="A3078" s="14" t="s">
        <v>7914</v>
      </c>
      <c r="B3078" s="14" t="s">
        <v>7915</v>
      </c>
      <c r="C3078" s="14" t="s">
        <v>1574</v>
      </c>
      <c r="D3078" s="14" t="s">
        <v>46</v>
      </c>
      <c r="E3078" s="14" t="s">
        <v>46</v>
      </c>
      <c r="F3078" s="14" t="s">
        <v>46</v>
      </c>
      <c r="G3078" s="14" t="s">
        <v>46</v>
      </c>
      <c r="H3078" s="14" t="s">
        <v>46</v>
      </c>
      <c r="I3078" s="14" t="s">
        <v>46</v>
      </c>
      <c r="J3078" s="14" t="s">
        <v>1868</v>
      </c>
      <c r="K3078" s="14">
        <v>0.187691852411801</v>
      </c>
      <c r="L3078" s="14">
        <v>0.443868633840965</v>
      </c>
    </row>
    <row r="3079">
      <c r="A3079" s="14" t="s">
        <v>7916</v>
      </c>
      <c r="B3079" s="14" t="s">
        <v>7917</v>
      </c>
      <c r="C3079" s="14" t="s">
        <v>1574</v>
      </c>
      <c r="D3079" s="14" t="s">
        <v>46</v>
      </c>
      <c r="E3079" s="14" t="s">
        <v>46</v>
      </c>
      <c r="F3079" s="14" t="s">
        <v>46</v>
      </c>
      <c r="G3079" s="14" t="s">
        <v>46</v>
      </c>
      <c r="H3079" s="14" t="s">
        <v>46</v>
      </c>
      <c r="I3079" s="14" t="s">
        <v>46</v>
      </c>
      <c r="J3079" s="14" t="s">
        <v>1868</v>
      </c>
      <c r="K3079" s="14">
        <v>0.508418569808177</v>
      </c>
      <c r="L3079" s="14">
        <v>0.64156099448679</v>
      </c>
    </row>
    <row r="3080">
      <c r="A3080" s="14" t="s">
        <v>7918</v>
      </c>
      <c r="B3080" s="14" t="s">
        <v>7919</v>
      </c>
      <c r="C3080" s="14" t="s">
        <v>1574</v>
      </c>
      <c r="D3080" s="14" t="s">
        <v>46</v>
      </c>
      <c r="E3080" s="14" t="s">
        <v>46</v>
      </c>
      <c r="F3080" s="14" t="s">
        <v>46</v>
      </c>
      <c r="G3080" s="14" t="s">
        <v>46</v>
      </c>
      <c r="H3080" s="14" t="s">
        <v>46</v>
      </c>
      <c r="I3080" s="14" t="s">
        <v>46</v>
      </c>
      <c r="J3080" s="14" t="s">
        <v>1868</v>
      </c>
      <c r="K3080" s="14">
        <v>0.424647212969937</v>
      </c>
      <c r="L3080" s="14">
        <v>0.467302851002142</v>
      </c>
    </row>
    <row r="3081">
      <c r="A3081" s="14" t="s">
        <v>7920</v>
      </c>
      <c r="B3081" s="14" t="s">
        <v>7921</v>
      </c>
      <c r="C3081" s="14" t="s">
        <v>1574</v>
      </c>
      <c r="D3081" s="14" t="s">
        <v>46</v>
      </c>
      <c r="E3081" s="14" t="s">
        <v>46</v>
      </c>
      <c r="F3081" s="14" t="s">
        <v>46</v>
      </c>
      <c r="G3081" s="14" t="s">
        <v>46</v>
      </c>
      <c r="H3081" s="14" t="s">
        <v>46</v>
      </c>
      <c r="I3081" s="14" t="s">
        <v>46</v>
      </c>
      <c r="J3081" s="14" t="s">
        <v>1868</v>
      </c>
      <c r="K3081" s="14">
        <v>0.168862832726609</v>
      </c>
      <c r="L3081" s="14">
        <v>0.187856264230127</v>
      </c>
    </row>
    <row r="3082">
      <c r="A3082" s="14" t="s">
        <v>7922</v>
      </c>
      <c r="B3082" s="14" t="s">
        <v>7923</v>
      </c>
      <c r="C3082" s="14" t="s">
        <v>1572</v>
      </c>
      <c r="D3082" s="14">
        <v>0.0</v>
      </c>
      <c r="E3082" s="14">
        <v>0.0</v>
      </c>
      <c r="F3082" s="14">
        <v>0.0</v>
      </c>
      <c r="G3082" s="14">
        <v>0.0</v>
      </c>
      <c r="H3082" s="14">
        <v>0.0</v>
      </c>
      <c r="I3082" s="14">
        <v>0.0</v>
      </c>
      <c r="J3082" s="14" t="s">
        <v>1868</v>
      </c>
      <c r="K3082" s="14">
        <v>0.553337265616266</v>
      </c>
      <c r="L3082" s="14">
        <v>0.597356293732406</v>
      </c>
    </row>
    <row r="3083">
      <c r="A3083" s="14" t="s">
        <v>7924</v>
      </c>
      <c r="B3083" s="14" t="s">
        <v>7925</v>
      </c>
      <c r="C3083" s="14" t="s">
        <v>1572</v>
      </c>
      <c r="D3083" s="14">
        <v>0.0</v>
      </c>
      <c r="E3083" s="14">
        <v>0.0</v>
      </c>
      <c r="F3083" s="14">
        <v>0.0</v>
      </c>
      <c r="G3083" s="14">
        <v>0.0</v>
      </c>
      <c r="H3083" s="14">
        <v>0.0</v>
      </c>
      <c r="I3083" s="14">
        <v>0.0</v>
      </c>
      <c r="J3083" s="14" t="s">
        <v>1868</v>
      </c>
      <c r="K3083" s="14">
        <v>0.297719577624773</v>
      </c>
      <c r="L3083" s="14">
        <v>0.324711438081042</v>
      </c>
    </row>
    <row r="3084">
      <c r="A3084" s="14" t="s">
        <v>7926</v>
      </c>
      <c r="B3084" s="14" t="s">
        <v>7927</v>
      </c>
      <c r="C3084" s="14" t="s">
        <v>1574</v>
      </c>
      <c r="D3084" s="14" t="s">
        <v>46</v>
      </c>
      <c r="E3084" s="14" t="s">
        <v>46</v>
      </c>
      <c r="F3084" s="14" t="s">
        <v>46</v>
      </c>
      <c r="G3084" s="14" t="s">
        <v>46</v>
      </c>
      <c r="H3084" s="14" t="s">
        <v>46</v>
      </c>
      <c r="I3084" s="14" t="s">
        <v>46</v>
      </c>
      <c r="J3084" s="14" t="s">
        <v>1868</v>
      </c>
      <c r="K3084" s="14">
        <v>0.222154886310384</v>
      </c>
      <c r="L3084" s="14">
        <v>0.245635721485321</v>
      </c>
    </row>
    <row r="3085">
      <c r="A3085" s="14" t="s">
        <v>7928</v>
      </c>
      <c r="B3085" s="14" t="s">
        <v>7929</v>
      </c>
      <c r="C3085" s="14" t="s">
        <v>1574</v>
      </c>
      <c r="D3085" s="14" t="s">
        <v>46</v>
      </c>
      <c r="E3085" s="14" t="s">
        <v>46</v>
      </c>
      <c r="F3085" s="14" t="s">
        <v>46</v>
      </c>
      <c r="G3085" s="14" t="s">
        <v>46</v>
      </c>
      <c r="H3085" s="14" t="s">
        <v>46</v>
      </c>
      <c r="I3085" s="14" t="s">
        <v>46</v>
      </c>
      <c r="J3085" s="14" t="s">
        <v>1868</v>
      </c>
      <c r="K3085" s="14">
        <v>0.925219860071599</v>
      </c>
      <c r="L3085" s="14">
        <v>0.908408546537755</v>
      </c>
    </row>
    <row r="3086">
      <c r="A3086" s="14" t="s">
        <v>7930</v>
      </c>
      <c r="B3086" s="14" t="s">
        <v>7931</v>
      </c>
      <c r="C3086" s="14" t="s">
        <v>1574</v>
      </c>
      <c r="D3086" s="14" t="s">
        <v>46</v>
      </c>
      <c r="E3086" s="14" t="s">
        <v>46</v>
      </c>
      <c r="F3086" s="14" t="s">
        <v>46</v>
      </c>
      <c r="G3086" s="14" t="s">
        <v>46</v>
      </c>
      <c r="H3086" s="14" t="s">
        <v>46</v>
      </c>
      <c r="I3086" s="14" t="s">
        <v>46</v>
      </c>
      <c r="J3086" s="14" t="s">
        <v>1868</v>
      </c>
      <c r="K3086" s="14">
        <v>0.346981376389511</v>
      </c>
      <c r="L3086" s="14">
        <v>0.16427337781348</v>
      </c>
    </row>
    <row r="3087">
      <c r="A3087" s="14" t="s">
        <v>7932</v>
      </c>
      <c r="B3087" s="14" t="s">
        <v>7933</v>
      </c>
      <c r="C3087" s="14" t="s">
        <v>1574</v>
      </c>
      <c r="D3087" s="14" t="s">
        <v>46</v>
      </c>
      <c r="E3087" s="14" t="s">
        <v>46</v>
      </c>
      <c r="F3087" s="14" t="s">
        <v>46</v>
      </c>
      <c r="G3087" s="14" t="s">
        <v>46</v>
      </c>
      <c r="H3087" s="14" t="s">
        <v>46</v>
      </c>
      <c r="I3087" s="14" t="s">
        <v>46</v>
      </c>
      <c r="J3087" s="14" t="s">
        <v>1868</v>
      </c>
      <c r="K3087" s="14">
        <v>0.546885369420397</v>
      </c>
      <c r="L3087" s="14">
        <v>0.459513935001446</v>
      </c>
    </row>
    <row r="3088">
      <c r="A3088" s="14" t="s">
        <v>7934</v>
      </c>
      <c r="B3088" s="14" t="s">
        <v>7935</v>
      </c>
      <c r="C3088" s="14" t="s">
        <v>1574</v>
      </c>
      <c r="D3088" s="14" t="s">
        <v>46</v>
      </c>
      <c r="E3088" s="14" t="s">
        <v>46</v>
      </c>
      <c r="F3088" s="14" t="s">
        <v>46</v>
      </c>
      <c r="G3088" s="14" t="s">
        <v>46</v>
      </c>
      <c r="H3088" s="14" t="s">
        <v>46</v>
      </c>
      <c r="I3088" s="14" t="s">
        <v>46</v>
      </c>
      <c r="J3088" s="14" t="s">
        <v>1868</v>
      </c>
      <c r="K3088" s="14">
        <v>0.246726853912086</v>
      </c>
      <c r="L3088" s="14">
        <v>0.259877715701696</v>
      </c>
    </row>
    <row r="3089">
      <c r="A3089" s="14" t="s">
        <v>7936</v>
      </c>
      <c r="B3089" s="14" t="s">
        <v>7937</v>
      </c>
      <c r="C3089" s="14" t="s">
        <v>1574</v>
      </c>
      <c r="D3089" s="14" t="s">
        <v>46</v>
      </c>
      <c r="E3089" s="14" t="s">
        <v>46</v>
      </c>
      <c r="F3089" s="14" t="s">
        <v>46</v>
      </c>
      <c r="G3089" s="14" t="s">
        <v>46</v>
      </c>
      <c r="H3089" s="14" t="s">
        <v>46</v>
      </c>
      <c r="I3089" s="14" t="s">
        <v>46</v>
      </c>
      <c r="J3089" s="14" t="s">
        <v>1868</v>
      </c>
      <c r="K3089" s="14">
        <v>0.897259976419587</v>
      </c>
      <c r="L3089" s="14">
        <v>0.78092559768708</v>
      </c>
    </row>
    <row r="3090">
      <c r="A3090" s="14" t="s">
        <v>7938</v>
      </c>
      <c r="B3090" s="14" t="s">
        <v>7939</v>
      </c>
      <c r="C3090" s="14" t="s">
        <v>1574</v>
      </c>
      <c r="D3090" s="14" t="s">
        <v>46</v>
      </c>
      <c r="E3090" s="14" t="s">
        <v>46</v>
      </c>
      <c r="F3090" s="14" t="s">
        <v>46</v>
      </c>
      <c r="G3090" s="14" t="s">
        <v>46</v>
      </c>
      <c r="H3090" s="14" t="s">
        <v>46</v>
      </c>
      <c r="I3090" s="14" t="s">
        <v>46</v>
      </c>
      <c r="J3090" s="14" t="s">
        <v>1868</v>
      </c>
      <c r="K3090" s="14">
        <v>0.331657046392003</v>
      </c>
      <c r="L3090" s="14">
        <v>0.345864741927983</v>
      </c>
    </row>
    <row r="3091">
      <c r="A3091" s="14" t="s">
        <v>7940</v>
      </c>
      <c r="B3091" s="14" t="s">
        <v>7941</v>
      </c>
      <c r="C3091" s="14" t="s">
        <v>1574</v>
      </c>
      <c r="D3091" s="14" t="s">
        <v>46</v>
      </c>
      <c r="E3091" s="14" t="s">
        <v>46</v>
      </c>
      <c r="F3091" s="14" t="s">
        <v>46</v>
      </c>
      <c r="G3091" s="14" t="s">
        <v>46</v>
      </c>
      <c r="H3091" s="14" t="s">
        <v>46</v>
      </c>
      <c r="I3091" s="14" t="s">
        <v>46</v>
      </c>
      <c r="J3091" s="14" t="s">
        <v>1868</v>
      </c>
      <c r="K3091" s="14">
        <v>0.0411913466931829</v>
      </c>
      <c r="L3091" s="14">
        <v>0.0474549691096923</v>
      </c>
    </row>
    <row r="3092">
      <c r="A3092" s="14" t="s">
        <v>583</v>
      </c>
      <c r="B3092" s="14" t="s">
        <v>584</v>
      </c>
      <c r="C3092" s="14" t="s">
        <v>1574</v>
      </c>
      <c r="D3092" s="14" t="s">
        <v>46</v>
      </c>
      <c r="E3092" s="14" t="s">
        <v>46</v>
      </c>
      <c r="F3092" s="14" t="s">
        <v>46</v>
      </c>
      <c r="G3092" s="14" t="s">
        <v>46</v>
      </c>
      <c r="H3092" s="14" t="s">
        <v>46</v>
      </c>
      <c r="I3092" s="14" t="s">
        <v>46</v>
      </c>
      <c r="J3092" s="14" t="s">
        <v>1868</v>
      </c>
      <c r="K3092" s="14">
        <v>3.1091238598413E-4</v>
      </c>
      <c r="L3092" s="14">
        <v>2.11685344033264E-4</v>
      </c>
    </row>
    <row r="3093">
      <c r="A3093" s="14" t="s">
        <v>7942</v>
      </c>
      <c r="B3093" s="14" t="s">
        <v>7943</v>
      </c>
      <c r="C3093" s="14" t="s">
        <v>1574</v>
      </c>
      <c r="D3093" s="14" t="s">
        <v>46</v>
      </c>
      <c r="E3093" s="14" t="s">
        <v>46</v>
      </c>
      <c r="F3093" s="14" t="s">
        <v>46</v>
      </c>
      <c r="G3093" s="14" t="s">
        <v>46</v>
      </c>
      <c r="H3093" s="14" t="s">
        <v>46</v>
      </c>
      <c r="I3093" s="14" t="s">
        <v>46</v>
      </c>
      <c r="J3093" s="14" t="s">
        <v>1868</v>
      </c>
      <c r="K3093" s="14">
        <v>0.126286047058226</v>
      </c>
      <c r="L3093" s="14">
        <v>0.0811549409261188</v>
      </c>
    </row>
    <row r="3094">
      <c r="A3094" s="14" t="s">
        <v>7944</v>
      </c>
      <c r="B3094" s="14" t="s">
        <v>7945</v>
      </c>
      <c r="C3094" s="14" t="s">
        <v>1574</v>
      </c>
      <c r="D3094" s="14" t="s">
        <v>46</v>
      </c>
      <c r="E3094" s="14" t="s">
        <v>46</v>
      </c>
      <c r="F3094" s="14" t="s">
        <v>46</v>
      </c>
      <c r="G3094" s="14" t="s">
        <v>46</v>
      </c>
      <c r="H3094" s="14" t="s">
        <v>46</v>
      </c>
      <c r="I3094" s="14" t="s">
        <v>46</v>
      </c>
      <c r="J3094" s="14" t="s">
        <v>1868</v>
      </c>
      <c r="K3094" s="14">
        <v>0.623113217071232</v>
      </c>
      <c r="L3094" s="14">
        <v>0.620010796181252</v>
      </c>
    </row>
    <row r="3095">
      <c r="A3095" s="14" t="s">
        <v>7946</v>
      </c>
      <c r="B3095" s="14" t="s">
        <v>7947</v>
      </c>
      <c r="C3095" s="14" t="s">
        <v>1574</v>
      </c>
      <c r="D3095" s="14" t="s">
        <v>46</v>
      </c>
      <c r="E3095" s="14" t="s">
        <v>46</v>
      </c>
      <c r="F3095" s="14" t="s">
        <v>46</v>
      </c>
      <c r="G3095" s="14" t="s">
        <v>46</v>
      </c>
      <c r="H3095" s="14" t="s">
        <v>46</v>
      </c>
      <c r="I3095" s="14" t="s">
        <v>46</v>
      </c>
      <c r="J3095" s="14" t="s">
        <v>1868</v>
      </c>
      <c r="K3095" s="14">
        <v>0.744277344994219</v>
      </c>
      <c r="L3095" s="14">
        <v>0.682861539408558</v>
      </c>
    </row>
    <row r="3096">
      <c r="A3096" s="14" t="s">
        <v>7948</v>
      </c>
      <c r="B3096" s="14" t="s">
        <v>7949</v>
      </c>
      <c r="C3096" s="14" t="s">
        <v>1574</v>
      </c>
      <c r="D3096" s="14" t="s">
        <v>46</v>
      </c>
      <c r="E3096" s="14" t="s">
        <v>46</v>
      </c>
      <c r="F3096" s="14" t="s">
        <v>46</v>
      </c>
      <c r="G3096" s="14" t="s">
        <v>46</v>
      </c>
      <c r="H3096" s="14" t="s">
        <v>46</v>
      </c>
      <c r="I3096" s="14" t="s">
        <v>46</v>
      </c>
      <c r="J3096" s="14" t="s">
        <v>1868</v>
      </c>
      <c r="K3096" s="14">
        <v>0.827545334454011</v>
      </c>
      <c r="L3096" s="14">
        <v>0.813439389148574</v>
      </c>
    </row>
    <row r="3097">
      <c r="A3097" s="14" t="s">
        <v>7950</v>
      </c>
      <c r="B3097" s="14" t="s">
        <v>7951</v>
      </c>
      <c r="C3097" s="14" t="s">
        <v>1574</v>
      </c>
      <c r="D3097" s="14" t="s">
        <v>46</v>
      </c>
      <c r="E3097" s="14" t="s">
        <v>46</v>
      </c>
      <c r="F3097" s="14" t="s">
        <v>46</v>
      </c>
      <c r="G3097" s="14" t="s">
        <v>46</v>
      </c>
      <c r="H3097" s="14" t="s">
        <v>46</v>
      </c>
      <c r="I3097" s="14" t="s">
        <v>46</v>
      </c>
      <c r="J3097" s="14" t="s">
        <v>1868</v>
      </c>
      <c r="K3097" s="14">
        <v>0.259688617225449</v>
      </c>
      <c r="L3097" s="14">
        <v>0.256308524858635</v>
      </c>
    </row>
    <row r="3098">
      <c r="A3098" s="14" t="s">
        <v>7952</v>
      </c>
      <c r="B3098" s="14" t="s">
        <v>7953</v>
      </c>
      <c r="C3098" s="14" t="s">
        <v>1574</v>
      </c>
      <c r="D3098" s="14" t="s">
        <v>46</v>
      </c>
      <c r="E3098" s="14" t="s">
        <v>46</v>
      </c>
      <c r="F3098" s="14" t="s">
        <v>46</v>
      </c>
      <c r="G3098" s="14" t="s">
        <v>46</v>
      </c>
      <c r="H3098" s="14" t="s">
        <v>46</v>
      </c>
      <c r="I3098" s="14" t="s">
        <v>46</v>
      </c>
      <c r="J3098" s="14" t="s">
        <v>1868</v>
      </c>
      <c r="K3098" s="14">
        <v>0.277458229596084</v>
      </c>
      <c r="L3098" s="14">
        <v>0.256181142649291</v>
      </c>
    </row>
    <row r="3099">
      <c r="A3099" s="14" t="s">
        <v>7954</v>
      </c>
      <c r="B3099" s="14" t="s">
        <v>7955</v>
      </c>
      <c r="C3099" s="14" t="s">
        <v>1574</v>
      </c>
      <c r="D3099" s="14" t="s">
        <v>46</v>
      </c>
      <c r="E3099" s="14" t="s">
        <v>46</v>
      </c>
      <c r="F3099" s="14" t="s">
        <v>46</v>
      </c>
      <c r="G3099" s="14" t="s">
        <v>46</v>
      </c>
      <c r="H3099" s="14" t="s">
        <v>46</v>
      </c>
      <c r="I3099" s="14" t="s">
        <v>46</v>
      </c>
      <c r="J3099" s="14" t="s">
        <v>1868</v>
      </c>
      <c r="K3099" s="14">
        <v>0.833083554090946</v>
      </c>
      <c r="L3099" s="14">
        <v>0.824207816749191</v>
      </c>
    </row>
    <row r="3100">
      <c r="A3100" s="14" t="s">
        <v>7956</v>
      </c>
      <c r="B3100" s="14" t="s">
        <v>7957</v>
      </c>
      <c r="C3100" s="14" t="s">
        <v>1574</v>
      </c>
      <c r="D3100" s="14" t="s">
        <v>46</v>
      </c>
      <c r="E3100" s="14" t="s">
        <v>46</v>
      </c>
      <c r="F3100" s="14" t="s">
        <v>46</v>
      </c>
      <c r="G3100" s="14" t="s">
        <v>46</v>
      </c>
      <c r="H3100" s="14" t="s">
        <v>46</v>
      </c>
      <c r="I3100" s="14" t="s">
        <v>46</v>
      </c>
      <c r="J3100" s="14" t="s">
        <v>1868</v>
      </c>
      <c r="K3100" s="14">
        <v>0.314910797635201</v>
      </c>
      <c r="L3100" s="14">
        <v>0.535734943605146</v>
      </c>
    </row>
    <row r="3101">
      <c r="A3101" s="14" t="s">
        <v>7958</v>
      </c>
      <c r="B3101" s="14" t="s">
        <v>7959</v>
      </c>
      <c r="C3101" s="14" t="s">
        <v>1572</v>
      </c>
      <c r="D3101" s="14">
        <v>0.0</v>
      </c>
      <c r="E3101" s="14">
        <v>0.0</v>
      </c>
      <c r="F3101" s="14">
        <v>0.0</v>
      </c>
      <c r="G3101" s="14">
        <v>0.0</v>
      </c>
      <c r="H3101" s="14">
        <v>0.0</v>
      </c>
      <c r="I3101" s="14">
        <v>0.0</v>
      </c>
      <c r="J3101" s="14" t="s">
        <v>1868</v>
      </c>
      <c r="K3101" s="14">
        <v>0.752957593034234</v>
      </c>
      <c r="L3101" s="14">
        <v>0.729400538861944</v>
      </c>
    </row>
    <row r="3102">
      <c r="A3102" s="14" t="s">
        <v>7960</v>
      </c>
      <c r="B3102" s="14" t="s">
        <v>7961</v>
      </c>
      <c r="C3102" s="14" t="s">
        <v>1572</v>
      </c>
      <c r="D3102" s="14">
        <v>0.0</v>
      </c>
      <c r="E3102" s="14">
        <v>0.0</v>
      </c>
      <c r="F3102" s="14">
        <v>0.0</v>
      </c>
      <c r="G3102" s="14">
        <v>0.0</v>
      </c>
      <c r="H3102" s="14">
        <v>0.0</v>
      </c>
      <c r="I3102" s="14">
        <v>0.0</v>
      </c>
      <c r="J3102" s="14" t="s">
        <v>1868</v>
      </c>
      <c r="K3102" s="14">
        <v>0.651246343208813</v>
      </c>
      <c r="L3102" s="14">
        <v>0.632952522067476</v>
      </c>
    </row>
    <row r="3103">
      <c r="A3103" s="14" t="s">
        <v>7962</v>
      </c>
      <c r="B3103" s="14" t="s">
        <v>7963</v>
      </c>
      <c r="C3103" s="14" t="s">
        <v>1574</v>
      </c>
      <c r="D3103" s="14" t="s">
        <v>46</v>
      </c>
      <c r="E3103" s="14" t="s">
        <v>46</v>
      </c>
      <c r="F3103" s="14" t="s">
        <v>46</v>
      </c>
      <c r="G3103" s="14" t="s">
        <v>46</v>
      </c>
      <c r="H3103" s="14" t="s">
        <v>46</v>
      </c>
      <c r="I3103" s="14" t="s">
        <v>46</v>
      </c>
      <c r="J3103" s="14" t="s">
        <v>1868</v>
      </c>
      <c r="K3103" s="14">
        <v>0.0824416878648828</v>
      </c>
      <c r="L3103" s="14">
        <v>0.0892526665162455</v>
      </c>
    </row>
    <row r="3104">
      <c r="A3104" s="14" t="s">
        <v>7964</v>
      </c>
      <c r="B3104" s="14" t="s">
        <v>7965</v>
      </c>
      <c r="C3104" s="14" t="s">
        <v>1574</v>
      </c>
      <c r="D3104" s="14" t="s">
        <v>46</v>
      </c>
      <c r="E3104" s="14" t="s">
        <v>46</v>
      </c>
      <c r="F3104" s="14" t="s">
        <v>46</v>
      </c>
      <c r="G3104" s="14" t="s">
        <v>46</v>
      </c>
      <c r="H3104" s="14" t="s">
        <v>46</v>
      </c>
      <c r="I3104" s="14" t="s">
        <v>46</v>
      </c>
      <c r="J3104" s="14" t="s">
        <v>1868</v>
      </c>
      <c r="K3104" s="14">
        <v>0.544588361896967</v>
      </c>
      <c r="L3104" s="14">
        <v>0.638059644902307</v>
      </c>
    </row>
    <row r="3105">
      <c r="A3105" s="14" t="s">
        <v>7966</v>
      </c>
      <c r="B3105" s="14" t="s">
        <v>7967</v>
      </c>
      <c r="C3105" s="14" t="s">
        <v>1574</v>
      </c>
      <c r="D3105" s="14" t="s">
        <v>46</v>
      </c>
      <c r="E3105" s="14" t="s">
        <v>46</v>
      </c>
      <c r="F3105" s="14" t="s">
        <v>46</v>
      </c>
      <c r="G3105" s="14" t="s">
        <v>46</v>
      </c>
      <c r="H3105" s="14" t="s">
        <v>46</v>
      </c>
      <c r="I3105" s="14" t="s">
        <v>46</v>
      </c>
      <c r="J3105" s="14" t="s">
        <v>1868</v>
      </c>
      <c r="K3105" s="14">
        <v>0.141404835722604</v>
      </c>
      <c r="L3105" s="14">
        <v>0.168551491765469</v>
      </c>
    </row>
    <row r="3106">
      <c r="A3106" s="14" t="s">
        <v>7968</v>
      </c>
      <c r="B3106" s="14" t="s">
        <v>7969</v>
      </c>
      <c r="C3106" s="14" t="s">
        <v>1572</v>
      </c>
      <c r="D3106" s="14">
        <v>0.0</v>
      </c>
      <c r="E3106" s="14">
        <v>0.0</v>
      </c>
      <c r="F3106" s="14">
        <v>0.0</v>
      </c>
      <c r="G3106" s="14">
        <v>0.0</v>
      </c>
      <c r="H3106" s="14">
        <v>0.0</v>
      </c>
      <c r="I3106" s="14">
        <v>0.0</v>
      </c>
      <c r="J3106" s="14" t="s">
        <v>1868</v>
      </c>
      <c r="K3106" s="14">
        <v>0.113372884789797</v>
      </c>
      <c r="L3106" s="14">
        <v>0.118286430086454</v>
      </c>
    </row>
    <row r="3107">
      <c r="A3107" s="14" t="s">
        <v>7970</v>
      </c>
      <c r="B3107" s="14" t="s">
        <v>7971</v>
      </c>
      <c r="C3107" s="14" t="s">
        <v>1574</v>
      </c>
      <c r="D3107" s="14" t="s">
        <v>46</v>
      </c>
      <c r="E3107" s="14" t="s">
        <v>46</v>
      </c>
      <c r="F3107" s="14" t="s">
        <v>46</v>
      </c>
      <c r="G3107" s="14" t="s">
        <v>46</v>
      </c>
      <c r="H3107" s="14" t="s">
        <v>46</v>
      </c>
      <c r="I3107" s="14" t="s">
        <v>46</v>
      </c>
      <c r="J3107" s="14" t="s">
        <v>1868</v>
      </c>
      <c r="K3107" s="14">
        <v>0.58630620926408</v>
      </c>
      <c r="L3107" s="14">
        <v>0.602893713654468</v>
      </c>
    </row>
    <row r="3108">
      <c r="A3108" s="14" t="s">
        <v>7972</v>
      </c>
      <c r="B3108" s="14" t="s">
        <v>7973</v>
      </c>
      <c r="C3108" s="14" t="s">
        <v>1574</v>
      </c>
      <c r="D3108" s="14" t="s">
        <v>46</v>
      </c>
      <c r="E3108" s="14" t="s">
        <v>46</v>
      </c>
      <c r="F3108" s="14" t="s">
        <v>46</v>
      </c>
      <c r="G3108" s="14" t="s">
        <v>46</v>
      </c>
      <c r="H3108" s="14" t="s">
        <v>46</v>
      </c>
      <c r="I3108" s="14" t="s">
        <v>46</v>
      </c>
      <c r="J3108" s="14" t="s">
        <v>1868</v>
      </c>
      <c r="K3108" s="14">
        <v>0.312911720857374</v>
      </c>
      <c r="L3108" s="14">
        <v>0.278124231707884</v>
      </c>
    </row>
    <row r="3109">
      <c r="A3109" s="14" t="s">
        <v>7974</v>
      </c>
      <c r="B3109" s="14" t="s">
        <v>7975</v>
      </c>
      <c r="C3109" s="14" t="s">
        <v>1574</v>
      </c>
      <c r="D3109" s="14" t="s">
        <v>46</v>
      </c>
      <c r="E3109" s="14" t="s">
        <v>46</v>
      </c>
      <c r="F3109" s="14" t="s">
        <v>46</v>
      </c>
      <c r="G3109" s="14" t="s">
        <v>46</v>
      </c>
      <c r="H3109" s="14" t="s">
        <v>46</v>
      </c>
      <c r="I3109" s="14" t="s">
        <v>46</v>
      </c>
      <c r="J3109" s="14" t="s">
        <v>1868</v>
      </c>
      <c r="K3109" s="14">
        <v>0.333631662826155</v>
      </c>
      <c r="L3109" s="14">
        <v>0.446891929863357</v>
      </c>
    </row>
    <row r="3110">
      <c r="A3110" s="14" t="s">
        <v>7976</v>
      </c>
      <c r="B3110" s="14" t="s">
        <v>7977</v>
      </c>
      <c r="C3110" s="14" t="s">
        <v>1574</v>
      </c>
      <c r="D3110" s="14" t="s">
        <v>46</v>
      </c>
      <c r="E3110" s="14" t="s">
        <v>46</v>
      </c>
      <c r="F3110" s="14" t="s">
        <v>46</v>
      </c>
      <c r="G3110" s="14" t="s">
        <v>46</v>
      </c>
      <c r="H3110" s="14" t="s">
        <v>46</v>
      </c>
      <c r="I3110" s="14" t="s">
        <v>46</v>
      </c>
      <c r="J3110" s="14" t="s">
        <v>1868</v>
      </c>
      <c r="K3110" s="14">
        <v>0.527264354042713</v>
      </c>
      <c r="L3110" s="14">
        <v>0.578117835158044</v>
      </c>
    </row>
    <row r="3111">
      <c r="A3111" s="14" t="s">
        <v>7978</v>
      </c>
      <c r="B3111" s="14" t="s">
        <v>7979</v>
      </c>
      <c r="C3111" s="14" t="s">
        <v>1574</v>
      </c>
      <c r="D3111" s="14" t="s">
        <v>46</v>
      </c>
      <c r="E3111" s="14" t="s">
        <v>46</v>
      </c>
      <c r="F3111" s="14" t="s">
        <v>46</v>
      </c>
      <c r="G3111" s="14" t="s">
        <v>46</v>
      </c>
      <c r="H3111" s="14" t="s">
        <v>46</v>
      </c>
      <c r="I3111" s="14" t="s">
        <v>46</v>
      </c>
      <c r="J3111" s="14" t="s">
        <v>1868</v>
      </c>
      <c r="K3111" s="14">
        <v>0.825173019784152</v>
      </c>
      <c r="L3111" s="14">
        <v>0.865486840124513</v>
      </c>
    </row>
    <row r="3112">
      <c r="A3112" s="14" t="s">
        <v>7980</v>
      </c>
      <c r="B3112" s="14" t="s">
        <v>7981</v>
      </c>
      <c r="C3112" s="14" t="s">
        <v>1574</v>
      </c>
      <c r="D3112" s="14" t="s">
        <v>46</v>
      </c>
      <c r="E3112" s="14" t="s">
        <v>46</v>
      </c>
      <c r="F3112" s="14" t="s">
        <v>46</v>
      </c>
      <c r="G3112" s="14" t="s">
        <v>46</v>
      </c>
      <c r="H3112" s="14" t="s">
        <v>46</v>
      </c>
      <c r="I3112" s="14" t="s">
        <v>46</v>
      </c>
      <c r="J3112" s="14" t="s">
        <v>1868</v>
      </c>
      <c r="K3112" s="14">
        <v>0.810398994719005</v>
      </c>
      <c r="L3112" s="14">
        <v>0.814015110291912</v>
      </c>
    </row>
    <row r="3113">
      <c r="A3113" s="14" t="s">
        <v>7982</v>
      </c>
      <c r="B3113" s="14" t="s">
        <v>7983</v>
      </c>
      <c r="C3113" s="14" t="s">
        <v>1574</v>
      </c>
      <c r="D3113" s="14" t="s">
        <v>46</v>
      </c>
      <c r="E3113" s="14" t="s">
        <v>46</v>
      </c>
      <c r="F3113" s="14" t="s">
        <v>46</v>
      </c>
      <c r="G3113" s="14" t="s">
        <v>46</v>
      </c>
      <c r="H3113" s="14" t="s">
        <v>46</v>
      </c>
      <c r="I3113" s="14" t="s">
        <v>46</v>
      </c>
      <c r="J3113" s="14" t="s">
        <v>1868</v>
      </c>
      <c r="K3113" s="14">
        <v>0.521079047821133</v>
      </c>
      <c r="L3113" s="14">
        <v>0.386102773935685</v>
      </c>
    </row>
    <row r="3114">
      <c r="A3114" s="14" t="s">
        <v>7984</v>
      </c>
      <c r="B3114" s="14" t="s">
        <v>7985</v>
      </c>
      <c r="C3114" s="14" t="s">
        <v>1574</v>
      </c>
      <c r="D3114" s="14" t="s">
        <v>46</v>
      </c>
      <c r="E3114" s="14" t="s">
        <v>46</v>
      </c>
      <c r="F3114" s="14" t="s">
        <v>46</v>
      </c>
      <c r="G3114" s="14" t="s">
        <v>46</v>
      </c>
      <c r="H3114" s="14" t="s">
        <v>46</v>
      </c>
      <c r="I3114" s="14" t="s">
        <v>46</v>
      </c>
      <c r="J3114" s="14" t="s">
        <v>1868</v>
      </c>
      <c r="K3114" s="14">
        <v>0.39177507737138</v>
      </c>
      <c r="L3114" s="14">
        <v>0.417130347170353</v>
      </c>
    </row>
    <row r="3115">
      <c r="A3115" s="14" t="s">
        <v>449</v>
      </c>
      <c r="B3115" s="14" t="s">
        <v>450</v>
      </c>
      <c r="C3115" s="14" t="s">
        <v>1572</v>
      </c>
      <c r="D3115" s="14">
        <v>0.0</v>
      </c>
      <c r="E3115" s="14">
        <v>0.0</v>
      </c>
      <c r="F3115" s="14">
        <v>0.0</v>
      </c>
      <c r="G3115" s="14">
        <v>0.0</v>
      </c>
      <c r="H3115" s="14">
        <v>0.0</v>
      </c>
      <c r="I3115" s="14">
        <v>0.0</v>
      </c>
      <c r="J3115" s="14" t="s">
        <v>1868</v>
      </c>
      <c r="K3115" s="14">
        <v>1.24378537328827E-4</v>
      </c>
      <c r="L3115" s="14">
        <v>1.63375555391698E-4</v>
      </c>
    </row>
    <row r="3116">
      <c r="A3116" s="14" t="s">
        <v>7986</v>
      </c>
      <c r="B3116" s="14" t="s">
        <v>7987</v>
      </c>
      <c r="C3116" s="14" t="s">
        <v>1572</v>
      </c>
      <c r="D3116" s="14">
        <v>0.0</v>
      </c>
      <c r="E3116" s="14">
        <v>0.0</v>
      </c>
      <c r="F3116" s="14">
        <v>0.0</v>
      </c>
      <c r="G3116" s="14">
        <v>0.0</v>
      </c>
      <c r="H3116" s="14">
        <v>0.0</v>
      </c>
      <c r="I3116" s="14">
        <v>0.0</v>
      </c>
      <c r="J3116" s="14" t="s">
        <v>1868</v>
      </c>
      <c r="K3116" s="14">
        <v>0.834126481556257</v>
      </c>
      <c r="L3116" s="14">
        <v>0.784331244981126</v>
      </c>
    </row>
    <row r="3117">
      <c r="A3117" s="14" t="s">
        <v>7988</v>
      </c>
      <c r="B3117" s="14" t="s">
        <v>7989</v>
      </c>
      <c r="C3117" s="14" t="s">
        <v>1572</v>
      </c>
      <c r="D3117" s="14">
        <v>0.0</v>
      </c>
      <c r="E3117" s="14">
        <v>0.0</v>
      </c>
      <c r="F3117" s="14">
        <v>0.0</v>
      </c>
      <c r="G3117" s="14">
        <v>0.0</v>
      </c>
      <c r="H3117" s="14">
        <v>0.0</v>
      </c>
      <c r="I3117" s="14">
        <v>0.0</v>
      </c>
      <c r="J3117" s="14" t="s">
        <v>1868</v>
      </c>
      <c r="K3117" s="14">
        <v>0.895660410485941</v>
      </c>
      <c r="L3117" s="14">
        <v>0.918154874986768</v>
      </c>
    </row>
    <row r="3118">
      <c r="A3118" s="14" t="s">
        <v>7990</v>
      </c>
      <c r="B3118" s="14" t="s">
        <v>7991</v>
      </c>
      <c r="C3118" s="14" t="s">
        <v>1572</v>
      </c>
      <c r="D3118" s="14">
        <v>0.0</v>
      </c>
      <c r="E3118" s="14">
        <v>0.0</v>
      </c>
      <c r="F3118" s="14">
        <v>0.0</v>
      </c>
      <c r="G3118" s="14">
        <v>0.0</v>
      </c>
      <c r="H3118" s="14">
        <v>0.0</v>
      </c>
      <c r="I3118" s="14">
        <v>0.0</v>
      </c>
      <c r="J3118" s="14" t="s">
        <v>1868</v>
      </c>
      <c r="K3118" s="14">
        <v>0.956545156385369</v>
      </c>
      <c r="L3118" s="14">
        <v>0.957514351939311</v>
      </c>
    </row>
    <row r="3119">
      <c r="A3119" s="14" t="s">
        <v>7992</v>
      </c>
      <c r="B3119" s="14" t="s">
        <v>7993</v>
      </c>
      <c r="C3119" s="14" t="s">
        <v>1574</v>
      </c>
      <c r="D3119" s="14" t="s">
        <v>46</v>
      </c>
      <c r="E3119" s="14" t="s">
        <v>46</v>
      </c>
      <c r="F3119" s="14" t="s">
        <v>46</v>
      </c>
      <c r="G3119" s="14" t="s">
        <v>46</v>
      </c>
      <c r="H3119" s="14" t="s">
        <v>46</v>
      </c>
      <c r="I3119" s="14" t="s">
        <v>46</v>
      </c>
      <c r="J3119" s="14" t="s">
        <v>1868</v>
      </c>
      <c r="K3119" s="14">
        <v>0.781876123775269</v>
      </c>
      <c r="L3119" s="14">
        <v>0.728465330220229</v>
      </c>
    </row>
    <row r="3120">
      <c r="A3120" s="14" t="s">
        <v>7994</v>
      </c>
      <c r="B3120" s="14" t="s">
        <v>7995</v>
      </c>
      <c r="C3120" s="14" t="s">
        <v>1574</v>
      </c>
      <c r="D3120" s="14" t="s">
        <v>46</v>
      </c>
      <c r="E3120" s="14" t="s">
        <v>46</v>
      </c>
      <c r="F3120" s="14" t="s">
        <v>46</v>
      </c>
      <c r="G3120" s="14" t="s">
        <v>46</v>
      </c>
      <c r="H3120" s="14" t="s">
        <v>46</v>
      </c>
      <c r="I3120" s="14" t="s">
        <v>46</v>
      </c>
      <c r="J3120" s="14" t="s">
        <v>1868</v>
      </c>
      <c r="K3120" s="14">
        <v>0.929064125367406</v>
      </c>
      <c r="L3120" s="14">
        <v>0.91839830533504</v>
      </c>
    </row>
    <row r="3121">
      <c r="A3121" s="14" t="s">
        <v>7996</v>
      </c>
      <c r="B3121" s="14" t="s">
        <v>7997</v>
      </c>
      <c r="C3121" s="14" t="s">
        <v>1574</v>
      </c>
      <c r="D3121" s="14" t="s">
        <v>46</v>
      </c>
      <c r="E3121" s="14" t="s">
        <v>46</v>
      </c>
      <c r="F3121" s="14" t="s">
        <v>46</v>
      </c>
      <c r="G3121" s="14" t="s">
        <v>46</v>
      </c>
      <c r="H3121" s="14" t="s">
        <v>46</v>
      </c>
      <c r="I3121" s="14" t="s">
        <v>46</v>
      </c>
      <c r="J3121" s="14" t="s">
        <v>1868</v>
      </c>
      <c r="K3121" s="14">
        <v>0.988019894857939</v>
      </c>
      <c r="L3121" s="14">
        <v>0.484938993384811</v>
      </c>
    </row>
    <row r="3122">
      <c r="A3122" s="14" t="s">
        <v>7998</v>
      </c>
      <c r="B3122" s="14" t="s">
        <v>7999</v>
      </c>
      <c r="C3122" s="14" t="s">
        <v>1574</v>
      </c>
      <c r="D3122" s="14" t="s">
        <v>46</v>
      </c>
      <c r="E3122" s="14" t="s">
        <v>46</v>
      </c>
      <c r="F3122" s="14" t="s">
        <v>46</v>
      </c>
      <c r="G3122" s="14" t="s">
        <v>46</v>
      </c>
      <c r="H3122" s="14" t="s">
        <v>46</v>
      </c>
      <c r="I3122" s="14" t="s">
        <v>46</v>
      </c>
      <c r="J3122" s="14" t="s">
        <v>1868</v>
      </c>
      <c r="K3122" s="14">
        <v>0.735846576392796</v>
      </c>
      <c r="L3122" s="14">
        <v>0.362537302389539</v>
      </c>
    </row>
    <row r="3123">
      <c r="A3123" s="14" t="s">
        <v>8000</v>
      </c>
      <c r="B3123" s="14" t="s">
        <v>8001</v>
      </c>
      <c r="C3123" s="14" t="s">
        <v>1574</v>
      </c>
      <c r="D3123" s="14" t="s">
        <v>46</v>
      </c>
      <c r="E3123" s="14" t="s">
        <v>46</v>
      </c>
      <c r="F3123" s="14" t="s">
        <v>46</v>
      </c>
      <c r="G3123" s="14" t="s">
        <v>46</v>
      </c>
      <c r="H3123" s="14" t="s">
        <v>46</v>
      </c>
      <c r="I3123" s="14" t="s">
        <v>46</v>
      </c>
      <c r="J3123" s="14" t="s">
        <v>1868</v>
      </c>
      <c r="K3123" s="14">
        <v>0.509383036684803</v>
      </c>
      <c r="L3123" s="14">
        <v>0.477096476832601</v>
      </c>
    </row>
    <row r="3124">
      <c r="A3124" s="14" t="s">
        <v>8002</v>
      </c>
      <c r="B3124" s="14" t="s">
        <v>8003</v>
      </c>
      <c r="C3124" s="14" t="s">
        <v>1574</v>
      </c>
      <c r="D3124" s="14" t="s">
        <v>46</v>
      </c>
      <c r="E3124" s="14" t="s">
        <v>46</v>
      </c>
      <c r="F3124" s="14" t="s">
        <v>46</v>
      </c>
      <c r="G3124" s="14" t="s">
        <v>46</v>
      </c>
      <c r="H3124" s="14" t="s">
        <v>46</v>
      </c>
      <c r="I3124" s="14" t="s">
        <v>46</v>
      </c>
      <c r="J3124" s="14" t="s">
        <v>1868</v>
      </c>
      <c r="K3124" s="14">
        <v>0.347767496600898</v>
      </c>
      <c r="L3124" s="14">
        <v>0.385793420038995</v>
      </c>
    </row>
    <row r="3125">
      <c r="A3125" s="14" t="s">
        <v>8004</v>
      </c>
      <c r="B3125" s="14" t="s">
        <v>8005</v>
      </c>
      <c r="C3125" s="14" t="s">
        <v>1574</v>
      </c>
      <c r="D3125" s="14" t="s">
        <v>46</v>
      </c>
      <c r="E3125" s="14" t="s">
        <v>46</v>
      </c>
      <c r="F3125" s="14" t="s">
        <v>46</v>
      </c>
      <c r="G3125" s="14" t="s">
        <v>46</v>
      </c>
      <c r="H3125" s="14" t="s">
        <v>46</v>
      </c>
      <c r="I3125" s="14" t="s">
        <v>46</v>
      </c>
      <c r="J3125" s="14" t="s">
        <v>1868</v>
      </c>
      <c r="K3125" s="14">
        <v>0.377069309591779</v>
      </c>
      <c r="L3125" s="14">
        <v>0.4182707911215</v>
      </c>
    </row>
    <row r="3126">
      <c r="A3126" s="14" t="s">
        <v>8006</v>
      </c>
      <c r="B3126" s="14" t="s">
        <v>8007</v>
      </c>
      <c r="C3126" s="14" t="s">
        <v>1574</v>
      </c>
      <c r="D3126" s="14" t="s">
        <v>46</v>
      </c>
      <c r="E3126" s="14" t="s">
        <v>46</v>
      </c>
      <c r="F3126" s="14" t="s">
        <v>46</v>
      </c>
      <c r="G3126" s="14" t="s">
        <v>46</v>
      </c>
      <c r="H3126" s="14" t="s">
        <v>46</v>
      </c>
      <c r="I3126" s="14" t="s">
        <v>46</v>
      </c>
      <c r="J3126" s="14" t="s">
        <v>1868</v>
      </c>
      <c r="K3126" s="14">
        <v>0.599409638882582</v>
      </c>
      <c r="L3126" s="14">
        <v>0.590450044462885</v>
      </c>
    </row>
    <row r="3127">
      <c r="A3127" s="14" t="s">
        <v>8008</v>
      </c>
      <c r="B3127" s="14" t="s">
        <v>8009</v>
      </c>
      <c r="C3127" s="14" t="s">
        <v>1574</v>
      </c>
      <c r="D3127" s="14" t="s">
        <v>46</v>
      </c>
      <c r="E3127" s="14" t="s">
        <v>46</v>
      </c>
      <c r="F3127" s="14" t="s">
        <v>46</v>
      </c>
      <c r="G3127" s="14" t="s">
        <v>46</v>
      </c>
      <c r="H3127" s="14" t="s">
        <v>46</v>
      </c>
      <c r="I3127" s="14" t="s">
        <v>46</v>
      </c>
      <c r="J3127" s="14" t="s">
        <v>1868</v>
      </c>
      <c r="K3127" s="14">
        <v>0.068301316283306</v>
      </c>
      <c r="L3127" s="14">
        <v>0.0428532004316305</v>
      </c>
    </row>
    <row r="3128">
      <c r="A3128" s="14" t="s">
        <v>8010</v>
      </c>
      <c r="B3128" s="14" t="s">
        <v>8011</v>
      </c>
      <c r="C3128" s="14" t="s">
        <v>1574</v>
      </c>
      <c r="D3128" s="14" t="s">
        <v>46</v>
      </c>
      <c r="E3128" s="14" t="s">
        <v>46</v>
      </c>
      <c r="F3128" s="14" t="s">
        <v>46</v>
      </c>
      <c r="G3128" s="14" t="s">
        <v>46</v>
      </c>
      <c r="H3128" s="14" t="s">
        <v>46</v>
      </c>
      <c r="I3128" s="14" t="s">
        <v>46</v>
      </c>
      <c r="J3128" s="14" t="s">
        <v>1868</v>
      </c>
      <c r="K3128" s="14">
        <v>0.711622685923257</v>
      </c>
      <c r="L3128" s="14">
        <v>0.750142907427214</v>
      </c>
    </row>
    <row r="3129">
      <c r="A3129" s="14" t="s">
        <v>8012</v>
      </c>
      <c r="B3129" s="14" t="s">
        <v>8013</v>
      </c>
      <c r="C3129" s="14" t="s">
        <v>1574</v>
      </c>
      <c r="D3129" s="14" t="s">
        <v>46</v>
      </c>
      <c r="E3129" s="14" t="s">
        <v>46</v>
      </c>
      <c r="F3129" s="14" t="s">
        <v>46</v>
      </c>
      <c r="G3129" s="14" t="s">
        <v>46</v>
      </c>
      <c r="H3129" s="14" t="s">
        <v>46</v>
      </c>
      <c r="I3129" s="14" t="s">
        <v>46</v>
      </c>
      <c r="J3129" s="14" t="s">
        <v>1868</v>
      </c>
      <c r="K3129" s="14">
        <v>0.872739437820535</v>
      </c>
      <c r="L3129" s="14">
        <v>0.850004466260689</v>
      </c>
    </row>
    <row r="3130">
      <c r="A3130" s="14" t="s">
        <v>8014</v>
      </c>
      <c r="B3130" s="14" t="s">
        <v>8015</v>
      </c>
      <c r="C3130" s="14" t="s">
        <v>1574</v>
      </c>
      <c r="D3130" s="14" t="s">
        <v>46</v>
      </c>
      <c r="E3130" s="14" t="s">
        <v>46</v>
      </c>
      <c r="F3130" s="14" t="s">
        <v>46</v>
      </c>
      <c r="G3130" s="14" t="s">
        <v>46</v>
      </c>
      <c r="H3130" s="14" t="s">
        <v>46</v>
      </c>
      <c r="I3130" s="14" t="s">
        <v>46</v>
      </c>
      <c r="J3130" s="14" t="s">
        <v>1868</v>
      </c>
      <c r="K3130" s="14">
        <v>0.496265434895932</v>
      </c>
      <c r="L3130" s="14">
        <v>0.600820163000338</v>
      </c>
    </row>
    <row r="3131">
      <c r="A3131" s="14" t="s">
        <v>8016</v>
      </c>
      <c r="B3131" s="14" t="s">
        <v>8017</v>
      </c>
      <c r="C3131" s="14" t="s">
        <v>1574</v>
      </c>
      <c r="D3131" s="14" t="s">
        <v>46</v>
      </c>
      <c r="E3131" s="14" t="s">
        <v>46</v>
      </c>
      <c r="F3131" s="14" t="s">
        <v>46</v>
      </c>
      <c r="G3131" s="14" t="s">
        <v>46</v>
      </c>
      <c r="H3131" s="14" t="s">
        <v>46</v>
      </c>
      <c r="I3131" s="14" t="s">
        <v>46</v>
      </c>
      <c r="J3131" s="14" t="s">
        <v>1868</v>
      </c>
      <c r="K3131" s="14">
        <v>0.216350705531755</v>
      </c>
      <c r="L3131" s="14">
        <v>0.248395119364965</v>
      </c>
    </row>
    <row r="3132">
      <c r="A3132" s="14" t="s">
        <v>8018</v>
      </c>
      <c r="B3132" s="14" t="s">
        <v>8019</v>
      </c>
      <c r="C3132" s="14" t="s">
        <v>1574</v>
      </c>
      <c r="D3132" s="14" t="s">
        <v>46</v>
      </c>
      <c r="E3132" s="14" t="s">
        <v>46</v>
      </c>
      <c r="F3132" s="14" t="s">
        <v>46</v>
      </c>
      <c r="G3132" s="14" t="s">
        <v>46</v>
      </c>
      <c r="H3132" s="14" t="s">
        <v>46</v>
      </c>
      <c r="I3132" s="14" t="s">
        <v>46</v>
      </c>
      <c r="J3132" s="14" t="s">
        <v>1868</v>
      </c>
      <c r="K3132" s="14">
        <v>0.971029705638933</v>
      </c>
      <c r="L3132" s="14">
        <v>0.963144670806358</v>
      </c>
    </row>
    <row r="3133">
      <c r="A3133" s="14" t="s">
        <v>8020</v>
      </c>
      <c r="B3133" s="14" t="s">
        <v>8021</v>
      </c>
      <c r="C3133" s="14" t="s">
        <v>1574</v>
      </c>
      <c r="D3133" s="14" t="s">
        <v>46</v>
      </c>
      <c r="E3133" s="14" t="s">
        <v>46</v>
      </c>
      <c r="F3133" s="14" t="s">
        <v>46</v>
      </c>
      <c r="G3133" s="14" t="s">
        <v>46</v>
      </c>
      <c r="H3133" s="14" t="s">
        <v>46</v>
      </c>
      <c r="I3133" s="14" t="s">
        <v>46</v>
      </c>
      <c r="J3133" s="14" t="s">
        <v>1868</v>
      </c>
      <c r="K3133" s="14">
        <v>0.887944280515684</v>
      </c>
      <c r="L3133" s="14">
        <v>0.838991568078892</v>
      </c>
    </row>
    <row r="3134">
      <c r="A3134" s="14" t="s">
        <v>8022</v>
      </c>
      <c r="B3134" s="14" t="s">
        <v>8023</v>
      </c>
      <c r="C3134" s="14" t="s">
        <v>1574</v>
      </c>
      <c r="D3134" s="14" t="s">
        <v>46</v>
      </c>
      <c r="E3134" s="14" t="s">
        <v>46</v>
      </c>
      <c r="F3134" s="14" t="s">
        <v>46</v>
      </c>
      <c r="G3134" s="14" t="s">
        <v>46</v>
      </c>
      <c r="H3134" s="14" t="s">
        <v>46</v>
      </c>
      <c r="I3134" s="14" t="s">
        <v>46</v>
      </c>
      <c r="J3134" s="14" t="s">
        <v>1868</v>
      </c>
      <c r="K3134" s="14">
        <v>0.328950187398025</v>
      </c>
      <c r="L3134" s="14">
        <v>0.298794590158047</v>
      </c>
    </row>
    <row r="3135">
      <c r="A3135" s="14" t="s">
        <v>8024</v>
      </c>
      <c r="B3135" s="14" t="s">
        <v>8025</v>
      </c>
      <c r="C3135" s="14" t="s">
        <v>1574</v>
      </c>
      <c r="D3135" s="14" t="s">
        <v>46</v>
      </c>
      <c r="E3135" s="14" t="s">
        <v>46</v>
      </c>
      <c r="F3135" s="14" t="s">
        <v>46</v>
      </c>
      <c r="G3135" s="14" t="s">
        <v>46</v>
      </c>
      <c r="H3135" s="14" t="s">
        <v>46</v>
      </c>
      <c r="I3135" s="14" t="s">
        <v>46</v>
      </c>
      <c r="J3135" s="14" t="s">
        <v>1868</v>
      </c>
      <c r="K3135" s="14">
        <v>0.841580921238885</v>
      </c>
      <c r="L3135" s="14">
        <v>0.657085840146618</v>
      </c>
    </row>
    <row r="3136">
      <c r="A3136" s="14" t="s">
        <v>8026</v>
      </c>
      <c r="B3136" s="14" t="s">
        <v>8027</v>
      </c>
      <c r="C3136" s="14" t="s">
        <v>1574</v>
      </c>
      <c r="D3136" s="14" t="s">
        <v>46</v>
      </c>
      <c r="E3136" s="14" t="s">
        <v>46</v>
      </c>
      <c r="F3136" s="14" t="s">
        <v>46</v>
      </c>
      <c r="G3136" s="14" t="s">
        <v>46</v>
      </c>
      <c r="H3136" s="14" t="s">
        <v>46</v>
      </c>
      <c r="I3136" s="14" t="s">
        <v>46</v>
      </c>
      <c r="J3136" s="14" t="s">
        <v>1868</v>
      </c>
      <c r="K3136" s="14">
        <v>0.66964959619718</v>
      </c>
      <c r="L3136" s="14">
        <v>0.717724367110022</v>
      </c>
    </row>
    <row r="3137">
      <c r="A3137" s="14" t="s">
        <v>8028</v>
      </c>
      <c r="B3137" s="14" t="s">
        <v>8029</v>
      </c>
      <c r="C3137" s="14" t="s">
        <v>1574</v>
      </c>
      <c r="D3137" s="14" t="s">
        <v>46</v>
      </c>
      <c r="E3137" s="14" t="s">
        <v>46</v>
      </c>
      <c r="F3137" s="14" t="s">
        <v>46</v>
      </c>
      <c r="G3137" s="14" t="s">
        <v>46</v>
      </c>
      <c r="H3137" s="14" t="s">
        <v>46</v>
      </c>
      <c r="I3137" s="14" t="s">
        <v>46</v>
      </c>
      <c r="J3137" s="14" t="s">
        <v>1868</v>
      </c>
      <c r="K3137" s="14">
        <v>0.815256515925304</v>
      </c>
      <c r="L3137" s="14">
        <v>0.534992689548074</v>
      </c>
    </row>
    <row r="3138">
      <c r="A3138" s="14" t="s">
        <v>8030</v>
      </c>
      <c r="B3138" s="14" t="s">
        <v>8031</v>
      </c>
      <c r="C3138" s="14" t="s">
        <v>1574</v>
      </c>
      <c r="D3138" s="14" t="s">
        <v>46</v>
      </c>
      <c r="E3138" s="14" t="s">
        <v>46</v>
      </c>
      <c r="F3138" s="14" t="s">
        <v>46</v>
      </c>
      <c r="G3138" s="14" t="s">
        <v>46</v>
      </c>
      <c r="H3138" s="14" t="s">
        <v>46</v>
      </c>
      <c r="I3138" s="14" t="s">
        <v>46</v>
      </c>
      <c r="J3138" s="14" t="s">
        <v>1868</v>
      </c>
      <c r="K3138" s="14">
        <v>0.935280264782661</v>
      </c>
      <c r="L3138" s="14">
        <v>0.929892927436303</v>
      </c>
    </row>
    <row r="3139">
      <c r="A3139" s="14" t="s">
        <v>8032</v>
      </c>
      <c r="B3139" s="14" t="s">
        <v>8033</v>
      </c>
      <c r="C3139" s="14" t="s">
        <v>1574</v>
      </c>
      <c r="D3139" s="14" t="s">
        <v>46</v>
      </c>
      <c r="E3139" s="14" t="s">
        <v>46</v>
      </c>
      <c r="F3139" s="14" t="s">
        <v>46</v>
      </c>
      <c r="G3139" s="14" t="s">
        <v>46</v>
      </c>
      <c r="H3139" s="14" t="s">
        <v>46</v>
      </c>
      <c r="I3139" s="14" t="s">
        <v>46</v>
      </c>
      <c r="J3139" s="14" t="s">
        <v>1868</v>
      </c>
      <c r="K3139" s="14">
        <v>0.13964619712297</v>
      </c>
      <c r="L3139" s="14">
        <v>0.123763471936405</v>
      </c>
    </row>
    <row r="3140">
      <c r="A3140" s="14" t="s">
        <v>8034</v>
      </c>
      <c r="B3140" s="14" t="s">
        <v>8035</v>
      </c>
      <c r="C3140" s="14" t="s">
        <v>1574</v>
      </c>
      <c r="D3140" s="14" t="s">
        <v>46</v>
      </c>
      <c r="E3140" s="14" t="s">
        <v>46</v>
      </c>
      <c r="F3140" s="14" t="s">
        <v>46</v>
      </c>
      <c r="G3140" s="14" t="s">
        <v>46</v>
      </c>
      <c r="H3140" s="14" t="s">
        <v>46</v>
      </c>
      <c r="I3140" s="14" t="s">
        <v>46</v>
      </c>
      <c r="J3140" s="14" t="s">
        <v>1868</v>
      </c>
      <c r="K3140" s="14">
        <v>0.240559222252008</v>
      </c>
      <c r="L3140" s="14">
        <v>0.415910878858914</v>
      </c>
    </row>
    <row r="3141">
      <c r="A3141" s="14" t="s">
        <v>8036</v>
      </c>
      <c r="B3141" s="14" t="s">
        <v>8037</v>
      </c>
      <c r="C3141" s="14" t="s">
        <v>1574</v>
      </c>
      <c r="D3141" s="14" t="s">
        <v>46</v>
      </c>
      <c r="E3141" s="14" t="s">
        <v>46</v>
      </c>
      <c r="F3141" s="14" t="s">
        <v>46</v>
      </c>
      <c r="G3141" s="14" t="s">
        <v>46</v>
      </c>
      <c r="H3141" s="14" t="s">
        <v>46</v>
      </c>
      <c r="I3141" s="14" t="s">
        <v>46</v>
      </c>
      <c r="J3141" s="14" t="s">
        <v>1868</v>
      </c>
      <c r="K3141" s="14">
        <v>0.762464785623287</v>
      </c>
      <c r="L3141" s="14">
        <v>0.672678282011785</v>
      </c>
    </row>
    <row r="3142">
      <c r="A3142" s="14" t="s">
        <v>8038</v>
      </c>
      <c r="B3142" s="14" t="s">
        <v>8039</v>
      </c>
      <c r="C3142" s="14" t="s">
        <v>1574</v>
      </c>
      <c r="D3142" s="14" t="s">
        <v>46</v>
      </c>
      <c r="E3142" s="14" t="s">
        <v>46</v>
      </c>
      <c r="F3142" s="14" t="s">
        <v>46</v>
      </c>
      <c r="G3142" s="14" t="s">
        <v>46</v>
      </c>
      <c r="H3142" s="14" t="s">
        <v>46</v>
      </c>
      <c r="I3142" s="14" t="s">
        <v>46</v>
      </c>
      <c r="J3142" s="14" t="s">
        <v>1868</v>
      </c>
      <c r="K3142" s="14">
        <v>0.0372138882220929</v>
      </c>
      <c r="L3142" s="14">
        <v>0.0481157983824535</v>
      </c>
    </row>
    <row r="3143">
      <c r="A3143" s="14" t="s">
        <v>8040</v>
      </c>
      <c r="B3143" s="14" t="s">
        <v>8041</v>
      </c>
      <c r="C3143" s="14" t="s">
        <v>1574</v>
      </c>
      <c r="D3143" s="14" t="s">
        <v>46</v>
      </c>
      <c r="E3143" s="14" t="s">
        <v>46</v>
      </c>
      <c r="F3143" s="14" t="s">
        <v>46</v>
      </c>
      <c r="G3143" s="14" t="s">
        <v>46</v>
      </c>
      <c r="H3143" s="14" t="s">
        <v>46</v>
      </c>
      <c r="I3143" s="14" t="s">
        <v>46</v>
      </c>
      <c r="J3143" s="14" t="s">
        <v>1868</v>
      </c>
      <c r="K3143" s="14">
        <v>0.0137873168815092</v>
      </c>
      <c r="L3143" s="14">
        <v>0.01294351491012</v>
      </c>
    </row>
    <row r="3144">
      <c r="A3144" s="14" t="s">
        <v>8042</v>
      </c>
      <c r="B3144" s="14" t="s">
        <v>8043</v>
      </c>
      <c r="C3144" s="14" t="s">
        <v>1574</v>
      </c>
      <c r="D3144" s="14" t="s">
        <v>46</v>
      </c>
      <c r="E3144" s="14" t="s">
        <v>46</v>
      </c>
      <c r="F3144" s="14" t="s">
        <v>46</v>
      </c>
      <c r="G3144" s="14" t="s">
        <v>46</v>
      </c>
      <c r="H3144" s="14" t="s">
        <v>46</v>
      </c>
      <c r="I3144" s="14" t="s">
        <v>46</v>
      </c>
      <c r="J3144" s="14" t="s">
        <v>1868</v>
      </c>
      <c r="K3144" s="14">
        <v>0.916237503895664</v>
      </c>
      <c r="L3144" s="14">
        <v>0.908753492076329</v>
      </c>
    </row>
    <row r="3145">
      <c r="A3145" s="14" t="s">
        <v>8044</v>
      </c>
      <c r="B3145" s="14" t="s">
        <v>8045</v>
      </c>
      <c r="C3145" s="14" t="s">
        <v>1572</v>
      </c>
      <c r="D3145" s="14">
        <v>0.0</v>
      </c>
      <c r="E3145" s="14">
        <v>0.0</v>
      </c>
      <c r="F3145" s="14">
        <v>0.0</v>
      </c>
      <c r="G3145" s="14">
        <v>0.0</v>
      </c>
      <c r="H3145" s="14">
        <v>0.0</v>
      </c>
      <c r="I3145" s="14">
        <v>0.0</v>
      </c>
      <c r="J3145" s="14" t="s">
        <v>1868</v>
      </c>
      <c r="K3145" s="14">
        <v>0.716211901088541</v>
      </c>
      <c r="L3145" s="14">
        <v>0.729569669766158</v>
      </c>
    </row>
    <row r="3146">
      <c r="A3146" s="14" t="s">
        <v>8046</v>
      </c>
      <c r="B3146" s="14" t="s">
        <v>8047</v>
      </c>
      <c r="C3146" s="14" t="s">
        <v>1574</v>
      </c>
      <c r="D3146" s="14" t="s">
        <v>46</v>
      </c>
      <c r="E3146" s="14" t="s">
        <v>46</v>
      </c>
      <c r="F3146" s="14" t="s">
        <v>46</v>
      </c>
      <c r="G3146" s="14" t="s">
        <v>46</v>
      </c>
      <c r="H3146" s="14" t="s">
        <v>46</v>
      </c>
      <c r="I3146" s="14" t="s">
        <v>46</v>
      </c>
      <c r="J3146" s="14" t="s">
        <v>1868</v>
      </c>
      <c r="K3146" s="14">
        <v>0.257201311862165</v>
      </c>
      <c r="L3146" s="14">
        <v>0.457410607005119</v>
      </c>
    </row>
    <row r="3147">
      <c r="A3147" s="14" t="s">
        <v>8048</v>
      </c>
      <c r="B3147" s="14" t="s">
        <v>8049</v>
      </c>
      <c r="C3147" s="14" t="s">
        <v>1574</v>
      </c>
      <c r="D3147" s="14" t="s">
        <v>46</v>
      </c>
      <c r="E3147" s="14" t="s">
        <v>46</v>
      </c>
      <c r="F3147" s="14" t="s">
        <v>46</v>
      </c>
      <c r="G3147" s="14" t="s">
        <v>46</v>
      </c>
      <c r="H3147" s="14" t="s">
        <v>46</v>
      </c>
      <c r="I3147" s="14" t="s">
        <v>46</v>
      </c>
      <c r="J3147" s="14" t="s">
        <v>1868</v>
      </c>
      <c r="K3147" s="14">
        <v>0.933213417808655</v>
      </c>
      <c r="L3147" s="14">
        <v>0.934019747531687</v>
      </c>
    </row>
    <row r="3148">
      <c r="A3148" s="14" t="s">
        <v>8050</v>
      </c>
      <c r="B3148" s="14" t="s">
        <v>8051</v>
      </c>
      <c r="C3148" s="14" t="s">
        <v>1574</v>
      </c>
      <c r="D3148" s="14" t="s">
        <v>46</v>
      </c>
      <c r="E3148" s="14" t="s">
        <v>46</v>
      </c>
      <c r="F3148" s="14" t="s">
        <v>46</v>
      </c>
      <c r="G3148" s="14" t="s">
        <v>46</v>
      </c>
      <c r="H3148" s="14" t="s">
        <v>46</v>
      </c>
      <c r="I3148" s="14" t="s">
        <v>46</v>
      </c>
      <c r="J3148" s="14" t="s">
        <v>1868</v>
      </c>
      <c r="K3148" s="14">
        <v>0.99257387618511</v>
      </c>
      <c r="L3148" s="14">
        <v>0.994975450160727</v>
      </c>
    </row>
    <row r="3149">
      <c r="A3149" s="14" t="s">
        <v>8052</v>
      </c>
      <c r="B3149" s="14" t="s">
        <v>8053</v>
      </c>
      <c r="C3149" s="14" t="s">
        <v>1574</v>
      </c>
      <c r="D3149" s="14" t="s">
        <v>46</v>
      </c>
      <c r="E3149" s="14" t="s">
        <v>46</v>
      </c>
      <c r="F3149" s="14" t="s">
        <v>46</v>
      </c>
      <c r="G3149" s="14" t="s">
        <v>46</v>
      </c>
      <c r="H3149" s="14" t="s">
        <v>46</v>
      </c>
      <c r="I3149" s="14" t="s">
        <v>46</v>
      </c>
      <c r="J3149" s="14" t="s">
        <v>1868</v>
      </c>
      <c r="K3149" s="14">
        <v>0.31888972411927</v>
      </c>
      <c r="L3149" s="14">
        <v>0.303449418399493</v>
      </c>
    </row>
    <row r="3150">
      <c r="A3150" s="14" t="s">
        <v>8054</v>
      </c>
      <c r="B3150" s="14" t="s">
        <v>8055</v>
      </c>
      <c r="C3150" s="14" t="s">
        <v>1574</v>
      </c>
      <c r="D3150" s="14" t="s">
        <v>46</v>
      </c>
      <c r="E3150" s="14" t="s">
        <v>46</v>
      </c>
      <c r="F3150" s="14" t="s">
        <v>46</v>
      </c>
      <c r="G3150" s="14" t="s">
        <v>46</v>
      </c>
      <c r="H3150" s="14" t="s">
        <v>46</v>
      </c>
      <c r="I3150" s="14" t="s">
        <v>46</v>
      </c>
      <c r="J3150" s="14" t="s">
        <v>1868</v>
      </c>
      <c r="K3150" s="14">
        <v>0.072663330799221</v>
      </c>
      <c r="L3150" s="14">
        <v>0.110636378334324</v>
      </c>
    </row>
    <row r="3151">
      <c r="A3151" s="14" t="s">
        <v>8056</v>
      </c>
      <c r="B3151" s="14" t="s">
        <v>8057</v>
      </c>
      <c r="C3151" s="14" t="s">
        <v>1574</v>
      </c>
      <c r="D3151" s="14" t="s">
        <v>46</v>
      </c>
      <c r="E3151" s="14" t="s">
        <v>46</v>
      </c>
      <c r="F3151" s="14" t="s">
        <v>46</v>
      </c>
      <c r="G3151" s="14" t="s">
        <v>46</v>
      </c>
      <c r="H3151" s="14" t="s">
        <v>46</v>
      </c>
      <c r="I3151" s="14" t="s">
        <v>46</v>
      </c>
      <c r="J3151" s="14" t="s">
        <v>1868</v>
      </c>
      <c r="K3151" s="14">
        <v>0.977728117840774</v>
      </c>
      <c r="L3151" s="14">
        <v>0.985127389023323</v>
      </c>
    </row>
    <row r="3152">
      <c r="A3152" s="14" t="s">
        <v>8058</v>
      </c>
      <c r="B3152" s="14" t="s">
        <v>1751</v>
      </c>
      <c r="C3152" s="14" t="s">
        <v>1572</v>
      </c>
      <c r="D3152" s="14">
        <v>1.0</v>
      </c>
      <c r="E3152" s="14">
        <v>0.0</v>
      </c>
      <c r="F3152" s="14">
        <v>0.0</v>
      </c>
      <c r="G3152" s="14">
        <v>0.0</v>
      </c>
      <c r="H3152" s="14">
        <v>0.0</v>
      </c>
      <c r="I3152" s="14">
        <v>1.0</v>
      </c>
      <c r="J3152" s="14" t="s">
        <v>1868</v>
      </c>
      <c r="K3152" s="14">
        <v>0.937006657603779</v>
      </c>
      <c r="L3152" s="14">
        <v>0.914299604429452</v>
      </c>
    </row>
    <row r="3153">
      <c r="A3153" s="14" t="s">
        <v>8059</v>
      </c>
      <c r="B3153" s="14" t="s">
        <v>8060</v>
      </c>
      <c r="C3153" s="14" t="s">
        <v>1574</v>
      </c>
      <c r="D3153" s="14" t="s">
        <v>46</v>
      </c>
      <c r="E3153" s="14" t="s">
        <v>46</v>
      </c>
      <c r="F3153" s="14" t="s">
        <v>46</v>
      </c>
      <c r="G3153" s="14" t="s">
        <v>46</v>
      </c>
      <c r="H3153" s="14" t="s">
        <v>46</v>
      </c>
      <c r="I3153" s="14" t="s">
        <v>46</v>
      </c>
      <c r="J3153" s="14" t="s">
        <v>1868</v>
      </c>
      <c r="K3153" s="14">
        <v>0.0649449340071993</v>
      </c>
      <c r="L3153" s="14">
        <v>0.0686013780583047</v>
      </c>
    </row>
    <row r="3154">
      <c r="A3154" s="14" t="s">
        <v>8061</v>
      </c>
      <c r="B3154" s="14" t="s">
        <v>8062</v>
      </c>
      <c r="C3154" s="14" t="s">
        <v>1574</v>
      </c>
      <c r="D3154" s="14" t="s">
        <v>46</v>
      </c>
      <c r="E3154" s="14" t="s">
        <v>46</v>
      </c>
      <c r="F3154" s="14" t="s">
        <v>46</v>
      </c>
      <c r="G3154" s="14" t="s">
        <v>46</v>
      </c>
      <c r="H3154" s="14" t="s">
        <v>46</v>
      </c>
      <c r="I3154" s="14" t="s">
        <v>46</v>
      </c>
      <c r="J3154" s="14" t="s">
        <v>1868</v>
      </c>
      <c r="K3154" s="14">
        <v>0.290647540779158</v>
      </c>
      <c r="L3154" s="14">
        <v>0.395106299451832</v>
      </c>
    </row>
    <row r="3155">
      <c r="A3155" s="14" t="s">
        <v>8063</v>
      </c>
      <c r="B3155" s="14" t="s">
        <v>8064</v>
      </c>
      <c r="C3155" s="14" t="s">
        <v>1574</v>
      </c>
      <c r="D3155" s="14" t="s">
        <v>46</v>
      </c>
      <c r="E3155" s="14" t="s">
        <v>46</v>
      </c>
      <c r="F3155" s="14" t="s">
        <v>46</v>
      </c>
      <c r="G3155" s="14" t="s">
        <v>46</v>
      </c>
      <c r="H3155" s="14" t="s">
        <v>46</v>
      </c>
      <c r="I3155" s="14" t="s">
        <v>46</v>
      </c>
      <c r="J3155" s="14" t="s">
        <v>1868</v>
      </c>
      <c r="K3155" s="14">
        <v>0.622819791833408</v>
      </c>
      <c r="L3155" s="14">
        <v>0.629811844076635</v>
      </c>
    </row>
    <row r="3156">
      <c r="A3156" s="14" t="s">
        <v>8065</v>
      </c>
      <c r="B3156" s="14" t="s">
        <v>8066</v>
      </c>
      <c r="C3156" s="14" t="s">
        <v>1574</v>
      </c>
      <c r="D3156" s="14" t="s">
        <v>46</v>
      </c>
      <c r="E3156" s="14" t="s">
        <v>46</v>
      </c>
      <c r="F3156" s="14" t="s">
        <v>46</v>
      </c>
      <c r="G3156" s="14" t="s">
        <v>46</v>
      </c>
      <c r="H3156" s="14" t="s">
        <v>46</v>
      </c>
      <c r="I3156" s="14" t="s">
        <v>46</v>
      </c>
      <c r="J3156" s="14" t="s">
        <v>1868</v>
      </c>
      <c r="K3156" s="14">
        <v>0.626013377048034</v>
      </c>
      <c r="L3156" s="14">
        <v>0.614842496220497</v>
      </c>
    </row>
    <row r="3157">
      <c r="A3157" s="14" t="s">
        <v>8067</v>
      </c>
      <c r="B3157" s="14" t="s">
        <v>8068</v>
      </c>
      <c r="C3157" s="14" t="s">
        <v>1574</v>
      </c>
      <c r="D3157" s="14" t="s">
        <v>46</v>
      </c>
      <c r="E3157" s="14" t="s">
        <v>46</v>
      </c>
      <c r="F3157" s="14" t="s">
        <v>46</v>
      </c>
      <c r="G3157" s="14" t="s">
        <v>46</v>
      </c>
      <c r="H3157" s="14" t="s">
        <v>46</v>
      </c>
      <c r="I3157" s="14" t="s">
        <v>46</v>
      </c>
      <c r="J3157" s="14" t="s">
        <v>1868</v>
      </c>
      <c r="K3157" s="14">
        <v>0.772719480109132</v>
      </c>
      <c r="L3157" s="14">
        <v>0.793164154558135</v>
      </c>
    </row>
    <row r="3158">
      <c r="A3158" s="14" t="s">
        <v>8069</v>
      </c>
      <c r="B3158" s="14" t="s">
        <v>8070</v>
      </c>
      <c r="C3158" s="14" t="s">
        <v>1574</v>
      </c>
      <c r="D3158" s="14" t="s">
        <v>46</v>
      </c>
      <c r="E3158" s="14" t="s">
        <v>46</v>
      </c>
      <c r="F3158" s="14" t="s">
        <v>46</v>
      </c>
      <c r="G3158" s="14" t="s">
        <v>46</v>
      </c>
      <c r="H3158" s="14" t="s">
        <v>46</v>
      </c>
      <c r="I3158" s="14" t="s">
        <v>46</v>
      </c>
      <c r="J3158" s="14" t="s">
        <v>1868</v>
      </c>
      <c r="K3158" s="14">
        <v>0.926437761404973</v>
      </c>
      <c r="L3158" s="14">
        <v>0.950887852254682</v>
      </c>
    </row>
    <row r="3159">
      <c r="A3159" s="14" t="s">
        <v>8071</v>
      </c>
      <c r="B3159" s="14" t="s">
        <v>8072</v>
      </c>
      <c r="C3159" s="14" t="s">
        <v>1574</v>
      </c>
      <c r="D3159" s="14" t="s">
        <v>46</v>
      </c>
      <c r="E3159" s="14" t="s">
        <v>46</v>
      </c>
      <c r="F3159" s="14" t="s">
        <v>46</v>
      </c>
      <c r="G3159" s="14" t="s">
        <v>46</v>
      </c>
      <c r="H3159" s="14" t="s">
        <v>46</v>
      </c>
      <c r="I3159" s="14" t="s">
        <v>46</v>
      </c>
      <c r="J3159" s="14" t="s">
        <v>1868</v>
      </c>
      <c r="K3159" s="14">
        <v>0.408616700956026</v>
      </c>
      <c r="L3159" s="14">
        <v>0.463598317022825</v>
      </c>
    </row>
    <row r="3160">
      <c r="A3160" s="14" t="s">
        <v>8073</v>
      </c>
      <c r="B3160" s="14" t="s">
        <v>8074</v>
      </c>
      <c r="C3160" s="14" t="s">
        <v>1574</v>
      </c>
      <c r="D3160" s="14" t="s">
        <v>46</v>
      </c>
      <c r="E3160" s="14" t="s">
        <v>46</v>
      </c>
      <c r="F3160" s="14" t="s">
        <v>46</v>
      </c>
      <c r="G3160" s="14" t="s">
        <v>46</v>
      </c>
      <c r="H3160" s="14" t="s">
        <v>46</v>
      </c>
      <c r="I3160" s="14" t="s">
        <v>46</v>
      </c>
      <c r="J3160" s="14" t="s">
        <v>1868</v>
      </c>
      <c r="K3160" s="14">
        <v>0.960584575167828</v>
      </c>
      <c r="L3160" s="14">
        <v>0.943368822257812</v>
      </c>
    </row>
    <row r="3161">
      <c r="A3161" s="14" t="s">
        <v>8075</v>
      </c>
      <c r="B3161" s="14" t="s">
        <v>8076</v>
      </c>
      <c r="C3161" s="14" t="s">
        <v>1574</v>
      </c>
      <c r="D3161" s="14" t="s">
        <v>46</v>
      </c>
      <c r="E3161" s="14" t="s">
        <v>46</v>
      </c>
      <c r="F3161" s="14" t="s">
        <v>46</v>
      </c>
      <c r="G3161" s="14" t="s">
        <v>46</v>
      </c>
      <c r="H3161" s="14" t="s">
        <v>46</v>
      </c>
      <c r="I3161" s="14" t="s">
        <v>46</v>
      </c>
      <c r="J3161" s="14" t="s">
        <v>1868</v>
      </c>
      <c r="K3161" s="14">
        <v>0.889685744825953</v>
      </c>
      <c r="L3161" s="14">
        <v>0.904484880438637</v>
      </c>
    </row>
    <row r="3162">
      <c r="A3162" s="14" t="s">
        <v>8077</v>
      </c>
      <c r="B3162" s="14" t="s">
        <v>8078</v>
      </c>
      <c r="C3162" s="14" t="s">
        <v>1574</v>
      </c>
      <c r="D3162" s="14" t="s">
        <v>46</v>
      </c>
      <c r="E3162" s="14" t="s">
        <v>46</v>
      </c>
      <c r="F3162" s="14" t="s">
        <v>46</v>
      </c>
      <c r="G3162" s="14" t="s">
        <v>46</v>
      </c>
      <c r="H3162" s="14" t="s">
        <v>46</v>
      </c>
      <c r="I3162" s="14" t="s">
        <v>46</v>
      </c>
      <c r="J3162" s="14" t="s">
        <v>1868</v>
      </c>
      <c r="K3162" s="14">
        <v>0.185958124430431</v>
      </c>
      <c r="L3162" s="14">
        <v>0.188814977960479</v>
      </c>
    </row>
    <row r="3163">
      <c r="A3163" s="14" t="s">
        <v>8079</v>
      </c>
      <c r="B3163" s="14" t="s">
        <v>8080</v>
      </c>
      <c r="C3163" s="14" t="s">
        <v>1574</v>
      </c>
      <c r="D3163" s="14" t="s">
        <v>46</v>
      </c>
      <c r="E3163" s="14" t="s">
        <v>46</v>
      </c>
      <c r="F3163" s="14" t="s">
        <v>46</v>
      </c>
      <c r="G3163" s="14" t="s">
        <v>46</v>
      </c>
      <c r="H3163" s="14" t="s">
        <v>46</v>
      </c>
      <c r="I3163" s="14" t="s">
        <v>46</v>
      </c>
      <c r="J3163" s="14" t="s">
        <v>1868</v>
      </c>
      <c r="K3163" s="14">
        <v>0.81743436218578</v>
      </c>
      <c r="L3163" s="14">
        <v>0.803876922172628</v>
      </c>
    </row>
    <row r="3164">
      <c r="A3164" s="14" t="s">
        <v>8081</v>
      </c>
      <c r="B3164" s="14" t="s">
        <v>8082</v>
      </c>
      <c r="C3164" s="14" t="s">
        <v>1574</v>
      </c>
      <c r="D3164" s="14" t="s">
        <v>46</v>
      </c>
      <c r="E3164" s="14" t="s">
        <v>46</v>
      </c>
      <c r="F3164" s="14" t="s">
        <v>46</v>
      </c>
      <c r="G3164" s="14" t="s">
        <v>46</v>
      </c>
      <c r="H3164" s="14" t="s">
        <v>46</v>
      </c>
      <c r="I3164" s="14" t="s">
        <v>46</v>
      </c>
      <c r="J3164" s="14" t="s">
        <v>1868</v>
      </c>
      <c r="K3164" s="14">
        <v>0.773204102610616</v>
      </c>
      <c r="L3164" s="14">
        <v>0.80020393840339</v>
      </c>
    </row>
    <row r="3165">
      <c r="A3165" s="14" t="s">
        <v>8083</v>
      </c>
      <c r="B3165" s="14" t="s">
        <v>8084</v>
      </c>
      <c r="C3165" s="14" t="s">
        <v>1574</v>
      </c>
      <c r="D3165" s="14" t="s">
        <v>46</v>
      </c>
      <c r="E3165" s="14" t="s">
        <v>46</v>
      </c>
      <c r="F3165" s="14" t="s">
        <v>46</v>
      </c>
      <c r="G3165" s="14" t="s">
        <v>46</v>
      </c>
      <c r="H3165" s="14" t="s">
        <v>46</v>
      </c>
      <c r="I3165" s="14" t="s">
        <v>46</v>
      </c>
      <c r="J3165" s="14" t="s">
        <v>1868</v>
      </c>
      <c r="K3165" s="14">
        <v>0.511149984316605</v>
      </c>
      <c r="L3165" s="14">
        <v>0.493487823477337</v>
      </c>
    </row>
    <row r="3166">
      <c r="A3166" s="14" t="s">
        <v>8085</v>
      </c>
      <c r="B3166" s="14" t="s">
        <v>8086</v>
      </c>
      <c r="C3166" s="14" t="s">
        <v>1574</v>
      </c>
      <c r="D3166" s="14" t="s">
        <v>46</v>
      </c>
      <c r="E3166" s="14" t="s">
        <v>46</v>
      </c>
      <c r="F3166" s="14" t="s">
        <v>46</v>
      </c>
      <c r="G3166" s="14" t="s">
        <v>46</v>
      </c>
      <c r="H3166" s="14" t="s">
        <v>46</v>
      </c>
      <c r="I3166" s="14" t="s">
        <v>46</v>
      </c>
      <c r="J3166" s="14" t="s">
        <v>1868</v>
      </c>
      <c r="K3166" s="14">
        <v>0.953363275290973</v>
      </c>
      <c r="L3166" s="14">
        <v>0.967991167811343</v>
      </c>
    </row>
    <row r="3167">
      <c r="A3167" s="14" t="s">
        <v>8087</v>
      </c>
      <c r="B3167" s="14" t="s">
        <v>8088</v>
      </c>
      <c r="C3167" s="14" t="s">
        <v>1574</v>
      </c>
      <c r="D3167" s="14" t="s">
        <v>46</v>
      </c>
      <c r="E3167" s="14" t="s">
        <v>46</v>
      </c>
      <c r="F3167" s="14" t="s">
        <v>46</v>
      </c>
      <c r="G3167" s="14" t="s">
        <v>46</v>
      </c>
      <c r="H3167" s="14" t="s">
        <v>46</v>
      </c>
      <c r="I3167" s="14" t="s">
        <v>46</v>
      </c>
      <c r="J3167" s="14" t="s">
        <v>1868</v>
      </c>
      <c r="K3167" s="14">
        <v>0.0430843248491553</v>
      </c>
      <c r="L3167" s="14">
        <v>0.0445375647113122</v>
      </c>
    </row>
    <row r="3168">
      <c r="A3168" s="14" t="s">
        <v>8089</v>
      </c>
      <c r="B3168" s="14" t="s">
        <v>8090</v>
      </c>
      <c r="C3168" s="14" t="s">
        <v>1574</v>
      </c>
      <c r="D3168" s="14" t="s">
        <v>46</v>
      </c>
      <c r="E3168" s="14" t="s">
        <v>46</v>
      </c>
      <c r="F3168" s="14" t="s">
        <v>46</v>
      </c>
      <c r="G3168" s="14" t="s">
        <v>46</v>
      </c>
      <c r="H3168" s="14" t="s">
        <v>46</v>
      </c>
      <c r="I3168" s="14" t="s">
        <v>46</v>
      </c>
      <c r="J3168" s="14" t="s">
        <v>1868</v>
      </c>
      <c r="K3168" s="14">
        <v>0.864551788028354</v>
      </c>
      <c r="L3168" s="14">
        <v>0.848372917758042</v>
      </c>
    </row>
    <row r="3169">
      <c r="A3169" s="14" t="s">
        <v>8091</v>
      </c>
      <c r="B3169" s="14" t="s">
        <v>8092</v>
      </c>
      <c r="C3169" s="14" t="s">
        <v>1574</v>
      </c>
      <c r="D3169" s="14" t="s">
        <v>46</v>
      </c>
      <c r="E3169" s="14" t="s">
        <v>46</v>
      </c>
      <c r="F3169" s="14" t="s">
        <v>46</v>
      </c>
      <c r="G3169" s="14" t="s">
        <v>46</v>
      </c>
      <c r="H3169" s="14" t="s">
        <v>46</v>
      </c>
      <c r="I3169" s="14" t="s">
        <v>46</v>
      </c>
      <c r="J3169" s="14" t="s">
        <v>1868</v>
      </c>
      <c r="K3169" s="14">
        <v>0.076569985910597</v>
      </c>
      <c r="L3169" s="14">
        <v>0.0751105524944375</v>
      </c>
    </row>
    <row r="3170">
      <c r="A3170" s="14" t="s">
        <v>8093</v>
      </c>
      <c r="B3170" s="14" t="s">
        <v>8094</v>
      </c>
      <c r="C3170" s="14" t="s">
        <v>1572</v>
      </c>
      <c r="D3170" s="14">
        <v>0.0</v>
      </c>
      <c r="E3170" s="14">
        <v>0.0</v>
      </c>
      <c r="F3170" s="14">
        <v>0.0</v>
      </c>
      <c r="G3170" s="14">
        <v>0.0</v>
      </c>
      <c r="H3170" s="14">
        <v>0.0</v>
      </c>
      <c r="I3170" s="14">
        <v>0.0</v>
      </c>
      <c r="J3170" s="14" t="s">
        <v>1868</v>
      </c>
      <c r="K3170" s="14">
        <v>0.83037986002087</v>
      </c>
      <c r="L3170" s="14">
        <v>0.871801449909236</v>
      </c>
    </row>
    <row r="3171">
      <c r="A3171" s="14" t="s">
        <v>8095</v>
      </c>
      <c r="B3171" s="14" t="s">
        <v>8096</v>
      </c>
      <c r="C3171" s="14" t="s">
        <v>1574</v>
      </c>
      <c r="D3171" s="14" t="s">
        <v>46</v>
      </c>
      <c r="E3171" s="14" t="s">
        <v>46</v>
      </c>
      <c r="F3171" s="14" t="s">
        <v>46</v>
      </c>
      <c r="G3171" s="14" t="s">
        <v>46</v>
      </c>
      <c r="H3171" s="14" t="s">
        <v>46</v>
      </c>
      <c r="I3171" s="14" t="s">
        <v>46</v>
      </c>
      <c r="J3171" s="14" t="s">
        <v>1868</v>
      </c>
      <c r="K3171" s="14">
        <v>0.631104688903799</v>
      </c>
      <c r="L3171" s="14">
        <v>0.409394832934685</v>
      </c>
    </row>
    <row r="3172">
      <c r="A3172" s="14" t="s">
        <v>8097</v>
      </c>
      <c r="B3172" s="14" t="s">
        <v>8098</v>
      </c>
      <c r="C3172" s="14" t="s">
        <v>1574</v>
      </c>
      <c r="D3172" s="14" t="s">
        <v>46</v>
      </c>
      <c r="E3172" s="14" t="s">
        <v>46</v>
      </c>
      <c r="F3172" s="14" t="s">
        <v>46</v>
      </c>
      <c r="G3172" s="14" t="s">
        <v>46</v>
      </c>
      <c r="H3172" s="14" t="s">
        <v>46</v>
      </c>
      <c r="I3172" s="14" t="s">
        <v>46</v>
      </c>
      <c r="J3172" s="14" t="s">
        <v>1868</v>
      </c>
      <c r="K3172" s="14">
        <v>0.0648212224802754</v>
      </c>
      <c r="L3172" s="14">
        <v>0.0702052623189693</v>
      </c>
    </row>
    <row r="3173">
      <c r="A3173" s="14" t="s">
        <v>8099</v>
      </c>
      <c r="B3173" s="14" t="s">
        <v>8100</v>
      </c>
      <c r="C3173" s="14" t="s">
        <v>1574</v>
      </c>
      <c r="D3173" s="14" t="s">
        <v>46</v>
      </c>
      <c r="E3173" s="14" t="s">
        <v>46</v>
      </c>
      <c r="F3173" s="14" t="s">
        <v>46</v>
      </c>
      <c r="G3173" s="14" t="s">
        <v>46</v>
      </c>
      <c r="H3173" s="14" t="s">
        <v>46</v>
      </c>
      <c r="I3173" s="14" t="s">
        <v>46</v>
      </c>
      <c r="J3173" s="14" t="s">
        <v>1868</v>
      </c>
      <c r="K3173" s="14">
        <v>0.875479090590684</v>
      </c>
      <c r="L3173" s="14">
        <v>0.704631858000774</v>
      </c>
    </row>
    <row r="3174">
      <c r="A3174" s="14" t="s">
        <v>8101</v>
      </c>
      <c r="B3174" s="14" t="s">
        <v>8102</v>
      </c>
      <c r="C3174" s="14" t="s">
        <v>1574</v>
      </c>
      <c r="D3174" s="14" t="s">
        <v>46</v>
      </c>
      <c r="E3174" s="14" t="s">
        <v>46</v>
      </c>
      <c r="F3174" s="14" t="s">
        <v>46</v>
      </c>
      <c r="G3174" s="14" t="s">
        <v>46</v>
      </c>
      <c r="H3174" s="14" t="s">
        <v>46</v>
      </c>
      <c r="I3174" s="14" t="s">
        <v>46</v>
      </c>
      <c r="J3174" s="14" t="s">
        <v>1868</v>
      </c>
      <c r="K3174" s="14">
        <v>0.0330059979489806</v>
      </c>
      <c r="L3174" s="14">
        <v>0.0225814633960664</v>
      </c>
    </row>
    <row r="3175">
      <c r="A3175" s="14" t="s">
        <v>8103</v>
      </c>
      <c r="B3175" s="14" t="s">
        <v>8104</v>
      </c>
      <c r="C3175" s="14" t="s">
        <v>1572</v>
      </c>
      <c r="D3175" s="14">
        <v>0.0</v>
      </c>
      <c r="E3175" s="14">
        <v>0.0</v>
      </c>
      <c r="F3175" s="14">
        <v>0.0</v>
      </c>
      <c r="G3175" s="14">
        <v>0.0</v>
      </c>
      <c r="H3175" s="14">
        <v>0.0</v>
      </c>
      <c r="I3175" s="14">
        <v>0.0</v>
      </c>
      <c r="J3175" s="14" t="s">
        <v>1868</v>
      </c>
      <c r="K3175" s="14">
        <v>0.51395712121424</v>
      </c>
      <c r="L3175" s="14">
        <v>0.550836247037388</v>
      </c>
    </row>
    <row r="3176">
      <c r="A3176" s="14" t="s">
        <v>8105</v>
      </c>
      <c r="B3176" s="14" t="s">
        <v>8106</v>
      </c>
      <c r="C3176" s="14" t="s">
        <v>1574</v>
      </c>
      <c r="D3176" s="14" t="s">
        <v>46</v>
      </c>
      <c r="E3176" s="14" t="s">
        <v>46</v>
      </c>
      <c r="F3176" s="14" t="s">
        <v>46</v>
      </c>
      <c r="G3176" s="14" t="s">
        <v>46</v>
      </c>
      <c r="H3176" s="14" t="s">
        <v>46</v>
      </c>
      <c r="I3176" s="14" t="s">
        <v>46</v>
      </c>
      <c r="J3176" s="14" t="s">
        <v>1868</v>
      </c>
      <c r="K3176" s="14">
        <v>0.608709929996121</v>
      </c>
      <c r="L3176" s="14">
        <v>0.605587387550402</v>
      </c>
    </row>
    <row r="3177">
      <c r="A3177" s="14" t="s">
        <v>8107</v>
      </c>
      <c r="B3177" s="14" t="s">
        <v>8108</v>
      </c>
      <c r="C3177" s="14" t="s">
        <v>1574</v>
      </c>
      <c r="D3177" s="14" t="s">
        <v>46</v>
      </c>
      <c r="E3177" s="14" t="s">
        <v>46</v>
      </c>
      <c r="F3177" s="14" t="s">
        <v>46</v>
      </c>
      <c r="G3177" s="14" t="s">
        <v>46</v>
      </c>
      <c r="H3177" s="14" t="s">
        <v>46</v>
      </c>
      <c r="I3177" s="14" t="s">
        <v>46</v>
      </c>
      <c r="J3177" s="14" t="s">
        <v>1868</v>
      </c>
      <c r="K3177" s="14">
        <v>0.711046096092173</v>
      </c>
      <c r="L3177" s="14">
        <v>0.707611241859569</v>
      </c>
    </row>
    <row r="3178">
      <c r="A3178" s="14" t="s">
        <v>8109</v>
      </c>
      <c r="B3178" s="14" t="s">
        <v>8110</v>
      </c>
      <c r="C3178" s="14" t="s">
        <v>1574</v>
      </c>
      <c r="D3178" s="14" t="s">
        <v>46</v>
      </c>
      <c r="E3178" s="14" t="s">
        <v>46</v>
      </c>
      <c r="F3178" s="14" t="s">
        <v>46</v>
      </c>
      <c r="G3178" s="14" t="s">
        <v>46</v>
      </c>
      <c r="H3178" s="14" t="s">
        <v>46</v>
      </c>
      <c r="I3178" s="14" t="s">
        <v>46</v>
      </c>
      <c r="J3178" s="14" t="s">
        <v>1868</v>
      </c>
      <c r="K3178" s="14">
        <v>0.299686257844761</v>
      </c>
      <c r="L3178" s="14">
        <v>0.230965322036376</v>
      </c>
    </row>
    <row r="3179">
      <c r="A3179" s="14" t="s">
        <v>8111</v>
      </c>
      <c r="B3179" s="14" t="s">
        <v>8112</v>
      </c>
      <c r="C3179" s="14" t="s">
        <v>1574</v>
      </c>
      <c r="D3179" s="14" t="s">
        <v>46</v>
      </c>
      <c r="E3179" s="14" t="s">
        <v>46</v>
      </c>
      <c r="F3179" s="14" t="s">
        <v>46</v>
      </c>
      <c r="G3179" s="14" t="s">
        <v>46</v>
      </c>
      <c r="H3179" s="14" t="s">
        <v>46</v>
      </c>
      <c r="I3179" s="14" t="s">
        <v>46</v>
      </c>
      <c r="J3179" s="14" t="s">
        <v>1868</v>
      </c>
      <c r="K3179" s="14">
        <v>0.932112678603488</v>
      </c>
      <c r="L3179" s="14">
        <v>0.809592651648613</v>
      </c>
    </row>
    <row r="3180">
      <c r="A3180" s="14" t="s">
        <v>8113</v>
      </c>
      <c r="B3180" s="14" t="s">
        <v>8114</v>
      </c>
      <c r="C3180" s="14" t="s">
        <v>1574</v>
      </c>
      <c r="D3180" s="14" t="s">
        <v>46</v>
      </c>
      <c r="E3180" s="14" t="s">
        <v>46</v>
      </c>
      <c r="F3180" s="14" t="s">
        <v>46</v>
      </c>
      <c r="G3180" s="14" t="s">
        <v>46</v>
      </c>
      <c r="H3180" s="14" t="s">
        <v>46</v>
      </c>
      <c r="I3180" s="14" t="s">
        <v>46</v>
      </c>
      <c r="J3180" s="14" t="s">
        <v>1868</v>
      </c>
      <c r="K3180" s="14">
        <v>0.602477027947695</v>
      </c>
      <c r="L3180" s="14">
        <v>0.70733215568166</v>
      </c>
    </row>
    <row r="3181">
      <c r="A3181" s="14" t="s">
        <v>8115</v>
      </c>
      <c r="B3181" s="14" t="s">
        <v>8116</v>
      </c>
      <c r="C3181" s="14" t="s">
        <v>1574</v>
      </c>
      <c r="D3181" s="14" t="s">
        <v>46</v>
      </c>
      <c r="E3181" s="14" t="s">
        <v>46</v>
      </c>
      <c r="F3181" s="14" t="s">
        <v>46</v>
      </c>
      <c r="G3181" s="14" t="s">
        <v>46</v>
      </c>
      <c r="H3181" s="14" t="s">
        <v>46</v>
      </c>
      <c r="I3181" s="14" t="s">
        <v>46</v>
      </c>
      <c r="J3181" s="14" t="s">
        <v>1868</v>
      </c>
      <c r="K3181" s="14">
        <v>0.869056564596164</v>
      </c>
      <c r="L3181" s="14">
        <v>0.844657641769722</v>
      </c>
    </row>
    <row r="3182">
      <c r="A3182" s="14" t="s">
        <v>8117</v>
      </c>
      <c r="B3182" s="14" t="s">
        <v>8118</v>
      </c>
      <c r="C3182" s="14" t="s">
        <v>1574</v>
      </c>
      <c r="D3182" s="14" t="s">
        <v>46</v>
      </c>
      <c r="E3182" s="14" t="s">
        <v>46</v>
      </c>
      <c r="F3182" s="14" t="s">
        <v>46</v>
      </c>
      <c r="G3182" s="14" t="s">
        <v>46</v>
      </c>
      <c r="H3182" s="14" t="s">
        <v>46</v>
      </c>
      <c r="I3182" s="14" t="s">
        <v>46</v>
      </c>
      <c r="J3182" s="14" t="s">
        <v>1868</v>
      </c>
      <c r="K3182" s="14">
        <v>0.525973199551244</v>
      </c>
      <c r="L3182" s="14">
        <v>0.612509432815534</v>
      </c>
    </row>
    <row r="3183">
      <c r="A3183" s="14" t="s">
        <v>8119</v>
      </c>
      <c r="B3183" s="14" t="s">
        <v>8120</v>
      </c>
      <c r="C3183" s="14" t="s">
        <v>1572</v>
      </c>
      <c r="D3183" s="14">
        <v>0.0</v>
      </c>
      <c r="E3183" s="14">
        <v>0.0</v>
      </c>
      <c r="F3183" s="14">
        <v>0.0</v>
      </c>
      <c r="G3183" s="14">
        <v>0.0</v>
      </c>
      <c r="H3183" s="14">
        <v>0.0</v>
      </c>
      <c r="I3183" s="14">
        <v>0.0</v>
      </c>
      <c r="J3183" s="14" t="s">
        <v>1868</v>
      </c>
      <c r="K3183" s="14">
        <v>0.764773843089907</v>
      </c>
      <c r="L3183" s="14">
        <v>0.740797614036022</v>
      </c>
    </row>
    <row r="3184">
      <c r="A3184" s="14" t="s">
        <v>8121</v>
      </c>
      <c r="B3184" s="14" t="s">
        <v>8122</v>
      </c>
      <c r="C3184" s="14" t="s">
        <v>1574</v>
      </c>
      <c r="D3184" s="14" t="s">
        <v>46</v>
      </c>
      <c r="E3184" s="14" t="s">
        <v>46</v>
      </c>
      <c r="F3184" s="14" t="s">
        <v>46</v>
      </c>
      <c r="G3184" s="14" t="s">
        <v>46</v>
      </c>
      <c r="H3184" s="14" t="s">
        <v>46</v>
      </c>
      <c r="I3184" s="14" t="s">
        <v>46</v>
      </c>
      <c r="J3184" s="14" t="s">
        <v>1868</v>
      </c>
      <c r="K3184" s="14">
        <v>0.0458095284855457</v>
      </c>
      <c r="L3184" s="14">
        <v>0.0330855404667171</v>
      </c>
    </row>
    <row r="3185">
      <c r="A3185" s="14" t="s">
        <v>8123</v>
      </c>
      <c r="B3185" s="14" t="s">
        <v>8124</v>
      </c>
      <c r="C3185" s="14" t="s">
        <v>1574</v>
      </c>
      <c r="D3185" s="14" t="s">
        <v>46</v>
      </c>
      <c r="E3185" s="14" t="s">
        <v>46</v>
      </c>
      <c r="F3185" s="14" t="s">
        <v>46</v>
      </c>
      <c r="G3185" s="14" t="s">
        <v>46</v>
      </c>
      <c r="H3185" s="14" t="s">
        <v>46</v>
      </c>
      <c r="I3185" s="14" t="s">
        <v>46</v>
      </c>
      <c r="J3185" s="14" t="s">
        <v>1868</v>
      </c>
      <c r="K3185" s="14">
        <v>0.700899712365182</v>
      </c>
      <c r="L3185" s="14">
        <v>0.736501092228049</v>
      </c>
    </row>
    <row r="3186">
      <c r="A3186" s="14" t="s">
        <v>8125</v>
      </c>
      <c r="B3186" s="14" t="s">
        <v>8126</v>
      </c>
      <c r="C3186" s="14" t="s">
        <v>1574</v>
      </c>
      <c r="D3186" s="14" t="s">
        <v>46</v>
      </c>
      <c r="E3186" s="14" t="s">
        <v>46</v>
      </c>
      <c r="F3186" s="14" t="s">
        <v>46</v>
      </c>
      <c r="G3186" s="14" t="s">
        <v>46</v>
      </c>
      <c r="H3186" s="14" t="s">
        <v>46</v>
      </c>
      <c r="I3186" s="14" t="s">
        <v>46</v>
      </c>
      <c r="J3186" s="14" t="s">
        <v>1868</v>
      </c>
      <c r="K3186" s="14">
        <v>0.864560932298981</v>
      </c>
      <c r="L3186" s="14">
        <v>0.902102300642141</v>
      </c>
    </row>
    <row r="3187">
      <c r="A3187" s="14" t="s">
        <v>8127</v>
      </c>
      <c r="B3187" s="14" t="s">
        <v>8128</v>
      </c>
      <c r="C3187" s="14" t="s">
        <v>1574</v>
      </c>
      <c r="D3187" s="14" t="s">
        <v>46</v>
      </c>
      <c r="E3187" s="14" t="s">
        <v>46</v>
      </c>
      <c r="F3187" s="14" t="s">
        <v>46</v>
      </c>
      <c r="G3187" s="14" t="s">
        <v>46</v>
      </c>
      <c r="H3187" s="14" t="s">
        <v>46</v>
      </c>
      <c r="I3187" s="14" t="s">
        <v>46</v>
      </c>
      <c r="J3187" s="14" t="s">
        <v>1868</v>
      </c>
      <c r="K3187" s="14">
        <v>0.218139576359759</v>
      </c>
      <c r="L3187" s="14">
        <v>0.227872390748034</v>
      </c>
    </row>
    <row r="3188">
      <c r="A3188" s="14" t="s">
        <v>8129</v>
      </c>
      <c r="B3188" s="14" t="s">
        <v>8130</v>
      </c>
      <c r="C3188" s="14" t="s">
        <v>1574</v>
      </c>
      <c r="D3188" s="14" t="s">
        <v>46</v>
      </c>
      <c r="E3188" s="14" t="s">
        <v>46</v>
      </c>
      <c r="F3188" s="14" t="s">
        <v>46</v>
      </c>
      <c r="G3188" s="14" t="s">
        <v>46</v>
      </c>
      <c r="H3188" s="14" t="s">
        <v>46</v>
      </c>
      <c r="I3188" s="14" t="s">
        <v>46</v>
      </c>
      <c r="J3188" s="14" t="s">
        <v>1868</v>
      </c>
      <c r="K3188" s="14">
        <v>0.660750208144278</v>
      </c>
      <c r="L3188" s="14">
        <v>0.638506507477815</v>
      </c>
    </row>
    <row r="3189">
      <c r="A3189" s="14" t="s">
        <v>8131</v>
      </c>
      <c r="B3189" s="14" t="s">
        <v>8132</v>
      </c>
      <c r="C3189" s="14" t="s">
        <v>1574</v>
      </c>
      <c r="D3189" s="14" t="s">
        <v>46</v>
      </c>
      <c r="E3189" s="14" t="s">
        <v>46</v>
      </c>
      <c r="F3189" s="14" t="s">
        <v>46</v>
      </c>
      <c r="G3189" s="14" t="s">
        <v>46</v>
      </c>
      <c r="H3189" s="14" t="s">
        <v>46</v>
      </c>
      <c r="I3189" s="14" t="s">
        <v>46</v>
      </c>
      <c r="J3189" s="14" t="s">
        <v>1868</v>
      </c>
      <c r="K3189" s="14">
        <v>0.266996115721841</v>
      </c>
      <c r="L3189" s="14">
        <v>0.215110936672425</v>
      </c>
    </row>
    <row r="3190">
      <c r="A3190" s="14" t="s">
        <v>8133</v>
      </c>
      <c r="B3190" s="14" t="s">
        <v>8134</v>
      </c>
      <c r="C3190" s="14" t="s">
        <v>1572</v>
      </c>
      <c r="D3190" s="14">
        <v>0.0</v>
      </c>
      <c r="E3190" s="14">
        <v>0.0</v>
      </c>
      <c r="F3190" s="14">
        <v>0.0</v>
      </c>
      <c r="G3190" s="14">
        <v>1.0</v>
      </c>
      <c r="H3190" s="14">
        <v>0.0</v>
      </c>
      <c r="I3190" s="14">
        <v>1.0</v>
      </c>
      <c r="J3190" s="14" t="s">
        <v>1868</v>
      </c>
      <c r="K3190" s="14">
        <v>0.895828964482161</v>
      </c>
      <c r="L3190" s="14">
        <v>0.892751289018219</v>
      </c>
    </row>
    <row r="3191">
      <c r="A3191" s="14" t="s">
        <v>8135</v>
      </c>
      <c r="B3191" s="14" t="s">
        <v>8136</v>
      </c>
      <c r="C3191" s="14" t="s">
        <v>1572</v>
      </c>
      <c r="D3191" s="14">
        <v>0.0</v>
      </c>
      <c r="E3191" s="14">
        <v>0.0</v>
      </c>
      <c r="F3191" s="14">
        <v>0.0</v>
      </c>
      <c r="G3191" s="14">
        <v>0.0</v>
      </c>
      <c r="H3191" s="14">
        <v>0.0</v>
      </c>
      <c r="I3191" s="14">
        <v>0.0</v>
      </c>
      <c r="J3191" s="14" t="s">
        <v>1868</v>
      </c>
      <c r="K3191" s="14">
        <v>0.68357223148983</v>
      </c>
      <c r="L3191" s="14">
        <v>0.575528795462895</v>
      </c>
    </row>
    <row r="3192">
      <c r="A3192" s="14" t="s">
        <v>8137</v>
      </c>
      <c r="B3192" s="14" t="s">
        <v>8138</v>
      </c>
      <c r="C3192" s="14" t="s">
        <v>1574</v>
      </c>
      <c r="D3192" s="14" t="s">
        <v>46</v>
      </c>
      <c r="E3192" s="14" t="s">
        <v>46</v>
      </c>
      <c r="F3192" s="14" t="s">
        <v>46</v>
      </c>
      <c r="G3192" s="14" t="s">
        <v>46</v>
      </c>
      <c r="H3192" s="14" t="s">
        <v>46</v>
      </c>
      <c r="I3192" s="14" t="s">
        <v>46</v>
      </c>
      <c r="J3192" s="14" t="s">
        <v>1868</v>
      </c>
      <c r="K3192" s="14">
        <v>0.0503181947544576</v>
      </c>
      <c r="L3192" s="14">
        <v>0.0984561147840757</v>
      </c>
    </row>
    <row r="3193">
      <c r="A3193" s="14" t="s">
        <v>8139</v>
      </c>
      <c r="B3193" s="14" t="s">
        <v>8140</v>
      </c>
      <c r="C3193" s="14" t="s">
        <v>1574</v>
      </c>
      <c r="D3193" s="14" t="s">
        <v>46</v>
      </c>
      <c r="E3193" s="14" t="s">
        <v>46</v>
      </c>
      <c r="F3193" s="14" t="s">
        <v>46</v>
      </c>
      <c r="G3193" s="14" t="s">
        <v>46</v>
      </c>
      <c r="H3193" s="14" t="s">
        <v>46</v>
      </c>
      <c r="I3193" s="14" t="s">
        <v>46</v>
      </c>
      <c r="J3193" s="14" t="s">
        <v>1868</v>
      </c>
      <c r="K3193" s="14">
        <v>0.0766278004431364</v>
      </c>
      <c r="L3193" s="14">
        <v>0.056894541711836</v>
      </c>
    </row>
    <row r="3194">
      <c r="A3194" s="14" t="s">
        <v>8141</v>
      </c>
      <c r="B3194" s="14" t="s">
        <v>8142</v>
      </c>
      <c r="C3194" s="14" t="s">
        <v>1574</v>
      </c>
      <c r="D3194" s="14" t="s">
        <v>46</v>
      </c>
      <c r="E3194" s="14" t="s">
        <v>46</v>
      </c>
      <c r="F3194" s="14" t="s">
        <v>46</v>
      </c>
      <c r="G3194" s="14" t="s">
        <v>46</v>
      </c>
      <c r="H3194" s="14" t="s">
        <v>46</v>
      </c>
      <c r="I3194" s="14" t="s">
        <v>46</v>
      </c>
      <c r="J3194" s="14" t="s">
        <v>1868</v>
      </c>
      <c r="K3194" s="14">
        <v>0.80244756132407</v>
      </c>
      <c r="L3194" s="14">
        <v>0.862435421053515</v>
      </c>
    </row>
    <row r="3195">
      <c r="A3195" s="14" t="s">
        <v>8143</v>
      </c>
      <c r="B3195" s="14" t="s">
        <v>8144</v>
      </c>
      <c r="C3195" s="14" t="s">
        <v>1574</v>
      </c>
      <c r="D3195" s="14" t="s">
        <v>46</v>
      </c>
      <c r="E3195" s="14" t="s">
        <v>46</v>
      </c>
      <c r="F3195" s="14" t="s">
        <v>46</v>
      </c>
      <c r="G3195" s="14" t="s">
        <v>46</v>
      </c>
      <c r="H3195" s="14" t="s">
        <v>46</v>
      </c>
      <c r="I3195" s="14" t="s">
        <v>46</v>
      </c>
      <c r="J3195" s="14" t="s">
        <v>1868</v>
      </c>
      <c r="K3195" s="14">
        <v>0.68948400925077</v>
      </c>
      <c r="L3195" s="14">
        <v>0.754402107184374</v>
      </c>
    </row>
    <row r="3196">
      <c r="A3196" s="14" t="s">
        <v>8145</v>
      </c>
      <c r="B3196" s="14" t="s">
        <v>8146</v>
      </c>
      <c r="C3196" s="14" t="s">
        <v>1574</v>
      </c>
      <c r="D3196" s="14" t="s">
        <v>46</v>
      </c>
      <c r="E3196" s="14" t="s">
        <v>46</v>
      </c>
      <c r="F3196" s="14" t="s">
        <v>46</v>
      </c>
      <c r="G3196" s="14" t="s">
        <v>46</v>
      </c>
      <c r="H3196" s="14" t="s">
        <v>46</v>
      </c>
      <c r="I3196" s="14" t="s">
        <v>46</v>
      </c>
      <c r="J3196" s="14" t="s">
        <v>1868</v>
      </c>
      <c r="K3196" s="14">
        <v>0.458070954704469</v>
      </c>
      <c r="L3196" s="14">
        <v>0.451231043089073</v>
      </c>
    </row>
    <row r="3197">
      <c r="A3197" s="14" t="s">
        <v>8147</v>
      </c>
      <c r="B3197" s="14" t="s">
        <v>8148</v>
      </c>
      <c r="C3197" s="14" t="s">
        <v>1574</v>
      </c>
      <c r="D3197" s="14" t="s">
        <v>46</v>
      </c>
      <c r="E3197" s="14" t="s">
        <v>46</v>
      </c>
      <c r="F3197" s="14" t="s">
        <v>46</v>
      </c>
      <c r="G3197" s="14" t="s">
        <v>46</v>
      </c>
      <c r="H3197" s="14" t="s">
        <v>46</v>
      </c>
      <c r="I3197" s="14" t="s">
        <v>46</v>
      </c>
      <c r="J3197" s="14" t="s">
        <v>1868</v>
      </c>
      <c r="K3197" s="14">
        <v>0.396377230292731</v>
      </c>
      <c r="L3197" s="14">
        <v>0.438451907487492</v>
      </c>
    </row>
    <row r="3198">
      <c r="A3198" s="14" t="s">
        <v>8149</v>
      </c>
      <c r="B3198" s="14" t="s">
        <v>8150</v>
      </c>
      <c r="C3198" s="14" t="s">
        <v>1574</v>
      </c>
      <c r="D3198" s="14" t="s">
        <v>46</v>
      </c>
      <c r="E3198" s="14" t="s">
        <v>46</v>
      </c>
      <c r="F3198" s="14" t="s">
        <v>46</v>
      </c>
      <c r="G3198" s="14" t="s">
        <v>46</v>
      </c>
      <c r="H3198" s="14" t="s">
        <v>46</v>
      </c>
      <c r="I3198" s="14" t="s">
        <v>46</v>
      </c>
      <c r="J3198" s="14" t="s">
        <v>1868</v>
      </c>
      <c r="K3198" s="14">
        <v>0.0177225187935673</v>
      </c>
      <c r="L3198" s="14">
        <v>0.011774577534437</v>
      </c>
    </row>
    <row r="3199">
      <c r="A3199" s="14" t="s">
        <v>8151</v>
      </c>
      <c r="B3199" s="14" t="s">
        <v>8152</v>
      </c>
      <c r="C3199" s="14" t="s">
        <v>1572</v>
      </c>
      <c r="D3199" s="14">
        <v>0.0</v>
      </c>
      <c r="E3199" s="14">
        <v>0.0</v>
      </c>
      <c r="F3199" s="14">
        <v>0.0</v>
      </c>
      <c r="G3199" s="14">
        <v>0.0</v>
      </c>
      <c r="H3199" s="14">
        <v>0.0</v>
      </c>
      <c r="I3199" s="14">
        <v>0.0</v>
      </c>
      <c r="J3199" s="14" t="s">
        <v>1868</v>
      </c>
      <c r="K3199" s="14">
        <v>0.869914430170031</v>
      </c>
      <c r="L3199" s="14">
        <v>0.841059522226496</v>
      </c>
    </row>
    <row r="3200">
      <c r="A3200" s="14" t="s">
        <v>8153</v>
      </c>
      <c r="B3200" s="14" t="s">
        <v>8154</v>
      </c>
      <c r="C3200" s="14" t="s">
        <v>1574</v>
      </c>
      <c r="D3200" s="14" t="s">
        <v>46</v>
      </c>
      <c r="E3200" s="14" t="s">
        <v>46</v>
      </c>
      <c r="F3200" s="14" t="s">
        <v>46</v>
      </c>
      <c r="G3200" s="14" t="s">
        <v>46</v>
      </c>
      <c r="H3200" s="14" t="s">
        <v>46</v>
      </c>
      <c r="I3200" s="14" t="s">
        <v>46</v>
      </c>
      <c r="J3200" s="14" t="s">
        <v>1868</v>
      </c>
      <c r="K3200" s="14">
        <v>0.042649656973723</v>
      </c>
      <c r="L3200" s="14">
        <v>0.0517429712002872</v>
      </c>
    </row>
    <row r="3201">
      <c r="A3201" s="14" t="s">
        <v>646</v>
      </c>
      <c r="B3201" s="14" t="s">
        <v>647</v>
      </c>
      <c r="C3201" s="14" t="s">
        <v>1572</v>
      </c>
      <c r="D3201" s="14">
        <v>0.0</v>
      </c>
      <c r="E3201" s="14">
        <v>1.0</v>
      </c>
      <c r="F3201" s="14">
        <v>0.0</v>
      </c>
      <c r="G3201" s="14">
        <v>1.0</v>
      </c>
      <c r="H3201" s="14">
        <v>0.0</v>
      </c>
      <c r="I3201" s="14">
        <v>2.0</v>
      </c>
      <c r="J3201" s="14" t="s">
        <v>1868</v>
      </c>
      <c r="K3201" s="14">
        <v>4.56941619775057E-4</v>
      </c>
      <c r="L3201" s="14">
        <v>3.04635258667311E-4</v>
      </c>
    </row>
    <row r="3202">
      <c r="A3202" s="14" t="s">
        <v>8155</v>
      </c>
      <c r="B3202" s="14" t="s">
        <v>8156</v>
      </c>
      <c r="C3202" s="14" t="s">
        <v>1574</v>
      </c>
      <c r="D3202" s="14" t="s">
        <v>46</v>
      </c>
      <c r="E3202" s="14" t="s">
        <v>46</v>
      </c>
      <c r="F3202" s="14" t="s">
        <v>46</v>
      </c>
      <c r="G3202" s="14" t="s">
        <v>46</v>
      </c>
      <c r="H3202" s="14" t="s">
        <v>46</v>
      </c>
      <c r="I3202" s="14" t="s">
        <v>46</v>
      </c>
      <c r="J3202" s="14" t="s">
        <v>1868</v>
      </c>
      <c r="K3202" s="14">
        <v>0.834013057138313</v>
      </c>
      <c r="L3202" s="14">
        <v>0.795776641268292</v>
      </c>
    </row>
    <row r="3203">
      <c r="A3203" s="14" t="s">
        <v>8157</v>
      </c>
      <c r="B3203" s="14" t="s">
        <v>8158</v>
      </c>
      <c r="C3203" s="14" t="s">
        <v>1574</v>
      </c>
      <c r="D3203" s="14" t="s">
        <v>46</v>
      </c>
      <c r="E3203" s="14" t="s">
        <v>46</v>
      </c>
      <c r="F3203" s="14" t="s">
        <v>46</v>
      </c>
      <c r="G3203" s="14" t="s">
        <v>46</v>
      </c>
      <c r="H3203" s="14" t="s">
        <v>46</v>
      </c>
      <c r="I3203" s="14" t="s">
        <v>46</v>
      </c>
      <c r="J3203" s="14" t="s">
        <v>1868</v>
      </c>
      <c r="K3203" s="14">
        <v>0.0196527685728788</v>
      </c>
      <c r="L3203" s="14">
        <v>0.0250639789108169</v>
      </c>
    </row>
    <row r="3204">
      <c r="A3204" s="14" t="s">
        <v>8159</v>
      </c>
      <c r="B3204" s="14" t="s">
        <v>8160</v>
      </c>
      <c r="C3204" s="14" t="s">
        <v>1572</v>
      </c>
      <c r="D3204" s="14">
        <v>0.0</v>
      </c>
      <c r="E3204" s="14">
        <v>0.0</v>
      </c>
      <c r="F3204" s="14">
        <v>0.0</v>
      </c>
      <c r="G3204" s="14">
        <v>0.0</v>
      </c>
      <c r="H3204" s="14">
        <v>0.0</v>
      </c>
      <c r="I3204" s="14">
        <v>0.0</v>
      </c>
      <c r="J3204" s="14" t="s">
        <v>1868</v>
      </c>
      <c r="K3204" s="14">
        <v>0.959133041039927</v>
      </c>
      <c r="L3204" s="14">
        <v>0.951127840033624</v>
      </c>
    </row>
    <row r="3205">
      <c r="A3205" s="14" t="s">
        <v>8161</v>
      </c>
      <c r="B3205" s="14" t="s">
        <v>8162</v>
      </c>
      <c r="C3205" s="14" t="s">
        <v>1572</v>
      </c>
      <c r="D3205" s="14">
        <v>0.0</v>
      </c>
      <c r="E3205" s="14">
        <v>0.0</v>
      </c>
      <c r="F3205" s="14">
        <v>0.0</v>
      </c>
      <c r="G3205" s="14">
        <v>0.0</v>
      </c>
      <c r="H3205" s="14">
        <v>0.0</v>
      </c>
      <c r="I3205" s="14">
        <v>0.0</v>
      </c>
      <c r="J3205" s="14" t="s">
        <v>1868</v>
      </c>
      <c r="K3205" s="14">
        <v>0.79597274934964</v>
      </c>
      <c r="L3205" s="14">
        <v>0.808922003607212</v>
      </c>
    </row>
    <row r="3206">
      <c r="A3206" s="14" t="s">
        <v>8163</v>
      </c>
      <c r="B3206" s="14" t="s">
        <v>8164</v>
      </c>
      <c r="C3206" s="14" t="s">
        <v>1574</v>
      </c>
      <c r="D3206" s="14" t="s">
        <v>46</v>
      </c>
      <c r="E3206" s="14" t="s">
        <v>46</v>
      </c>
      <c r="F3206" s="14" t="s">
        <v>46</v>
      </c>
      <c r="G3206" s="14" t="s">
        <v>46</v>
      </c>
      <c r="H3206" s="14" t="s">
        <v>46</v>
      </c>
      <c r="I3206" s="14" t="s">
        <v>46</v>
      </c>
      <c r="J3206" s="14" t="s">
        <v>1868</v>
      </c>
      <c r="K3206" s="14">
        <v>0.685615738537596</v>
      </c>
      <c r="L3206" s="14">
        <v>0.62107033650936</v>
      </c>
    </row>
    <row r="3207">
      <c r="A3207" s="14" t="s">
        <v>8165</v>
      </c>
      <c r="B3207" s="14" t="s">
        <v>8166</v>
      </c>
      <c r="C3207" s="14" t="s">
        <v>1574</v>
      </c>
      <c r="D3207" s="14" t="s">
        <v>46</v>
      </c>
      <c r="E3207" s="14" t="s">
        <v>46</v>
      </c>
      <c r="F3207" s="14" t="s">
        <v>46</v>
      </c>
      <c r="G3207" s="14" t="s">
        <v>46</v>
      </c>
      <c r="H3207" s="14" t="s">
        <v>46</v>
      </c>
      <c r="I3207" s="14" t="s">
        <v>46</v>
      </c>
      <c r="J3207" s="14" t="s">
        <v>1868</v>
      </c>
      <c r="K3207" s="14">
        <v>0.384162030604345</v>
      </c>
      <c r="L3207" s="14">
        <v>0.461754467212024</v>
      </c>
    </row>
    <row r="3208">
      <c r="A3208" s="14" t="s">
        <v>8167</v>
      </c>
      <c r="B3208" s="14" t="s">
        <v>8168</v>
      </c>
      <c r="C3208" s="14" t="s">
        <v>1572</v>
      </c>
      <c r="D3208" s="14">
        <v>0.0</v>
      </c>
      <c r="E3208" s="14">
        <v>0.0</v>
      </c>
      <c r="F3208" s="14">
        <v>0.0</v>
      </c>
      <c r="G3208" s="14">
        <v>0.0</v>
      </c>
      <c r="H3208" s="14">
        <v>0.0</v>
      </c>
      <c r="I3208" s="14">
        <v>0.0</v>
      </c>
      <c r="J3208" s="14" t="s">
        <v>1868</v>
      </c>
      <c r="K3208" s="14">
        <v>0.772014903863614</v>
      </c>
      <c r="L3208" s="14">
        <v>0.702446915643263</v>
      </c>
    </row>
    <row r="3209">
      <c r="A3209" s="14" t="s">
        <v>8169</v>
      </c>
      <c r="B3209" s="14" t="s">
        <v>8170</v>
      </c>
      <c r="C3209" s="14" t="s">
        <v>1572</v>
      </c>
      <c r="D3209" s="14">
        <v>0.0</v>
      </c>
      <c r="E3209" s="14">
        <v>0.0</v>
      </c>
      <c r="F3209" s="14">
        <v>0.0</v>
      </c>
      <c r="G3209" s="14">
        <v>0.0</v>
      </c>
      <c r="H3209" s="14">
        <v>0.0</v>
      </c>
      <c r="I3209" s="14">
        <v>0.0</v>
      </c>
      <c r="J3209" s="14" t="s">
        <v>1868</v>
      </c>
      <c r="K3209" s="14">
        <v>0.672436620097171</v>
      </c>
      <c r="L3209" s="14">
        <v>0.586754740400145</v>
      </c>
    </row>
    <row r="3210">
      <c r="A3210" s="14" t="s">
        <v>8171</v>
      </c>
      <c r="B3210" s="14" t="s">
        <v>8172</v>
      </c>
      <c r="C3210" s="14" t="s">
        <v>1572</v>
      </c>
      <c r="D3210" s="14">
        <v>1.0</v>
      </c>
      <c r="E3210" s="14">
        <v>0.0</v>
      </c>
      <c r="F3210" s="14">
        <v>0.0</v>
      </c>
      <c r="G3210" s="14">
        <v>0.0</v>
      </c>
      <c r="H3210" s="14">
        <v>0.0</v>
      </c>
      <c r="I3210" s="14">
        <v>1.0</v>
      </c>
      <c r="J3210" s="14" t="s">
        <v>1868</v>
      </c>
      <c r="K3210" s="14">
        <v>0.644089616746668</v>
      </c>
      <c r="L3210" s="14">
        <v>0.656694673301152</v>
      </c>
    </row>
    <row r="3211">
      <c r="A3211" s="14" t="s">
        <v>8173</v>
      </c>
      <c r="B3211" s="14" t="s">
        <v>8174</v>
      </c>
      <c r="C3211" s="14" t="s">
        <v>1572</v>
      </c>
      <c r="D3211" s="14">
        <v>0.0</v>
      </c>
      <c r="E3211" s="14">
        <v>0.0</v>
      </c>
      <c r="F3211" s="14">
        <v>0.0</v>
      </c>
      <c r="G3211" s="14">
        <v>0.0</v>
      </c>
      <c r="H3211" s="14">
        <v>0.0</v>
      </c>
      <c r="I3211" s="14">
        <v>0.0</v>
      </c>
      <c r="J3211" s="14" t="s">
        <v>1868</v>
      </c>
      <c r="K3211" s="14">
        <v>0.666229785874545</v>
      </c>
      <c r="L3211" s="14">
        <v>0.670250393179289</v>
      </c>
    </row>
    <row r="3212">
      <c r="A3212" s="14" t="s">
        <v>8175</v>
      </c>
      <c r="B3212" s="14" t="s">
        <v>8176</v>
      </c>
      <c r="C3212" s="14" t="s">
        <v>1572</v>
      </c>
      <c r="D3212" s="14">
        <v>0.0</v>
      </c>
      <c r="E3212" s="14">
        <v>0.0</v>
      </c>
      <c r="F3212" s="14">
        <v>0.0</v>
      </c>
      <c r="G3212" s="14">
        <v>0.0</v>
      </c>
      <c r="H3212" s="14">
        <v>0.0</v>
      </c>
      <c r="I3212" s="14">
        <v>0.0</v>
      </c>
      <c r="J3212" s="14" t="s">
        <v>1868</v>
      </c>
      <c r="K3212" s="14">
        <v>0.720193483135495</v>
      </c>
      <c r="L3212" s="14">
        <v>0.689733811243489</v>
      </c>
    </row>
    <row r="3213">
      <c r="A3213" s="14" t="s">
        <v>8177</v>
      </c>
      <c r="B3213" s="14" t="s">
        <v>8178</v>
      </c>
      <c r="C3213" s="14" t="s">
        <v>1574</v>
      </c>
      <c r="D3213" s="14" t="s">
        <v>46</v>
      </c>
      <c r="E3213" s="14" t="s">
        <v>46</v>
      </c>
      <c r="F3213" s="14" t="s">
        <v>46</v>
      </c>
      <c r="G3213" s="14" t="s">
        <v>46</v>
      </c>
      <c r="H3213" s="14" t="s">
        <v>46</v>
      </c>
      <c r="I3213" s="14" t="s">
        <v>46</v>
      </c>
      <c r="J3213" s="14" t="s">
        <v>1868</v>
      </c>
      <c r="K3213" s="14">
        <v>0.699042461771869</v>
      </c>
      <c r="L3213" s="14">
        <v>0.688731280390821</v>
      </c>
    </row>
    <row r="3214">
      <c r="A3214" s="14" t="s">
        <v>8179</v>
      </c>
      <c r="B3214" s="14" t="s">
        <v>8180</v>
      </c>
      <c r="C3214" s="14" t="s">
        <v>1572</v>
      </c>
      <c r="D3214" s="14">
        <v>1.0</v>
      </c>
      <c r="E3214" s="14">
        <v>0.0</v>
      </c>
      <c r="F3214" s="14">
        <v>0.0</v>
      </c>
      <c r="G3214" s="14">
        <v>0.0</v>
      </c>
      <c r="H3214" s="14">
        <v>0.0</v>
      </c>
      <c r="I3214" s="14">
        <v>1.0</v>
      </c>
      <c r="J3214" s="14" t="s">
        <v>1868</v>
      </c>
      <c r="K3214" s="14">
        <v>0.158112739162315</v>
      </c>
      <c r="L3214" s="14">
        <v>0.135479457447654</v>
      </c>
    </row>
    <row r="3215">
      <c r="A3215" s="14" t="s">
        <v>8181</v>
      </c>
      <c r="B3215" s="14" t="s">
        <v>8182</v>
      </c>
      <c r="C3215" s="14" t="s">
        <v>1572</v>
      </c>
      <c r="D3215" s="14">
        <v>1.0</v>
      </c>
      <c r="E3215" s="14">
        <v>0.0</v>
      </c>
      <c r="F3215" s="14">
        <v>0.0</v>
      </c>
      <c r="G3215" s="14">
        <v>1.0</v>
      </c>
      <c r="H3215" s="14">
        <v>0.0</v>
      </c>
      <c r="I3215" s="14">
        <v>2.0</v>
      </c>
      <c r="J3215" s="14" t="s">
        <v>1868</v>
      </c>
      <c r="K3215" s="14">
        <v>0.955491917032694</v>
      </c>
      <c r="L3215" s="14">
        <v>0.95946553719034</v>
      </c>
    </row>
    <row r="3216">
      <c r="A3216" s="14" t="s">
        <v>8183</v>
      </c>
      <c r="B3216" s="14" t="s">
        <v>8184</v>
      </c>
      <c r="C3216" s="14" t="s">
        <v>1574</v>
      </c>
      <c r="D3216" s="14" t="s">
        <v>46</v>
      </c>
      <c r="E3216" s="14" t="s">
        <v>46</v>
      </c>
      <c r="F3216" s="14" t="s">
        <v>46</v>
      </c>
      <c r="G3216" s="14" t="s">
        <v>46</v>
      </c>
      <c r="H3216" s="14" t="s">
        <v>46</v>
      </c>
      <c r="I3216" s="14" t="s">
        <v>46</v>
      </c>
      <c r="J3216" s="14" t="s">
        <v>1868</v>
      </c>
      <c r="K3216" s="14">
        <v>0.446442876881317</v>
      </c>
      <c r="L3216" s="14">
        <v>0.42195543106906</v>
      </c>
    </row>
    <row r="3217">
      <c r="A3217" s="14" t="s">
        <v>8185</v>
      </c>
      <c r="B3217" s="14" t="s">
        <v>8186</v>
      </c>
      <c r="C3217" s="14" t="s">
        <v>1574</v>
      </c>
      <c r="D3217" s="14" t="s">
        <v>46</v>
      </c>
      <c r="E3217" s="14" t="s">
        <v>46</v>
      </c>
      <c r="F3217" s="14" t="s">
        <v>46</v>
      </c>
      <c r="G3217" s="14" t="s">
        <v>46</v>
      </c>
      <c r="H3217" s="14" t="s">
        <v>46</v>
      </c>
      <c r="I3217" s="14" t="s">
        <v>46</v>
      </c>
      <c r="J3217" s="14" t="s">
        <v>1868</v>
      </c>
      <c r="K3217" s="14">
        <v>0.712427650198727</v>
      </c>
      <c r="L3217" s="14">
        <v>0.699206788254746</v>
      </c>
    </row>
    <row r="3218">
      <c r="A3218" s="14" t="s">
        <v>8187</v>
      </c>
      <c r="B3218" s="14" t="s">
        <v>8188</v>
      </c>
      <c r="C3218" s="14" t="s">
        <v>1572</v>
      </c>
      <c r="D3218" s="14">
        <v>0.0</v>
      </c>
      <c r="E3218" s="14">
        <v>0.0</v>
      </c>
      <c r="F3218" s="14">
        <v>0.0</v>
      </c>
      <c r="G3218" s="14">
        <v>0.0</v>
      </c>
      <c r="H3218" s="14">
        <v>0.0</v>
      </c>
      <c r="I3218" s="14">
        <v>0.0</v>
      </c>
      <c r="J3218" s="14" t="s">
        <v>1868</v>
      </c>
      <c r="K3218" s="14">
        <v>0.966283634471683</v>
      </c>
      <c r="L3218" s="14">
        <v>0.975019926836012</v>
      </c>
    </row>
    <row r="3219">
      <c r="A3219" s="14" t="s">
        <v>8189</v>
      </c>
      <c r="B3219" s="14" t="s">
        <v>8190</v>
      </c>
      <c r="C3219" s="14" t="s">
        <v>1572</v>
      </c>
      <c r="D3219" s="14">
        <v>0.0</v>
      </c>
      <c r="E3219" s="14">
        <v>0.0</v>
      </c>
      <c r="F3219" s="14">
        <v>0.0</v>
      </c>
      <c r="G3219" s="14">
        <v>0.0</v>
      </c>
      <c r="H3219" s="14">
        <v>0.0</v>
      </c>
      <c r="I3219" s="14">
        <v>0.0</v>
      </c>
      <c r="J3219" s="14" t="s">
        <v>1868</v>
      </c>
      <c r="K3219" s="14">
        <v>0.488044485232442</v>
      </c>
      <c r="L3219" s="14">
        <v>0.582129691060329</v>
      </c>
    </row>
    <row r="3220">
      <c r="A3220" s="14" t="s">
        <v>8191</v>
      </c>
      <c r="B3220" s="14" t="s">
        <v>8192</v>
      </c>
      <c r="C3220" s="14" t="s">
        <v>1572</v>
      </c>
      <c r="D3220" s="14">
        <v>0.0</v>
      </c>
      <c r="E3220" s="14">
        <v>0.0</v>
      </c>
      <c r="F3220" s="14">
        <v>0.0</v>
      </c>
      <c r="G3220" s="14">
        <v>0.0</v>
      </c>
      <c r="H3220" s="14">
        <v>0.0</v>
      </c>
      <c r="I3220" s="14">
        <v>0.0</v>
      </c>
      <c r="J3220" s="14" t="s">
        <v>1868</v>
      </c>
      <c r="K3220" s="14">
        <v>0.162943624720588</v>
      </c>
      <c r="L3220" s="14">
        <v>0.133109541419175</v>
      </c>
    </row>
    <row r="3221">
      <c r="A3221" s="14" t="s">
        <v>8193</v>
      </c>
      <c r="B3221" s="14" t="s">
        <v>8194</v>
      </c>
      <c r="C3221" s="14" t="s">
        <v>1574</v>
      </c>
      <c r="D3221" s="14" t="s">
        <v>46</v>
      </c>
      <c r="E3221" s="14" t="s">
        <v>46</v>
      </c>
      <c r="F3221" s="14" t="s">
        <v>46</v>
      </c>
      <c r="G3221" s="14" t="s">
        <v>46</v>
      </c>
      <c r="H3221" s="14" t="s">
        <v>46</v>
      </c>
      <c r="I3221" s="14" t="s">
        <v>46</v>
      </c>
      <c r="J3221" s="14" t="s">
        <v>1868</v>
      </c>
      <c r="K3221" s="14">
        <v>0.908971991215715</v>
      </c>
      <c r="L3221" s="14">
        <v>0.932662206462775</v>
      </c>
    </row>
    <row r="3222">
      <c r="A3222" s="14" t="s">
        <v>8195</v>
      </c>
      <c r="B3222" s="14" t="s">
        <v>8196</v>
      </c>
      <c r="C3222" s="14" t="s">
        <v>1574</v>
      </c>
      <c r="D3222" s="14" t="s">
        <v>46</v>
      </c>
      <c r="E3222" s="14" t="s">
        <v>46</v>
      </c>
      <c r="F3222" s="14" t="s">
        <v>46</v>
      </c>
      <c r="G3222" s="14" t="s">
        <v>46</v>
      </c>
      <c r="H3222" s="14" t="s">
        <v>46</v>
      </c>
      <c r="I3222" s="14" t="s">
        <v>46</v>
      </c>
      <c r="J3222" s="14" t="s">
        <v>1868</v>
      </c>
      <c r="K3222" s="14">
        <v>0.569551021053909</v>
      </c>
      <c r="L3222" s="14">
        <v>0.610281363811967</v>
      </c>
    </row>
    <row r="3223">
      <c r="A3223" s="14" t="s">
        <v>8197</v>
      </c>
      <c r="B3223" s="14" t="s">
        <v>8198</v>
      </c>
      <c r="C3223" s="14" t="s">
        <v>1574</v>
      </c>
      <c r="D3223" s="14" t="s">
        <v>46</v>
      </c>
      <c r="E3223" s="14" t="s">
        <v>46</v>
      </c>
      <c r="F3223" s="14" t="s">
        <v>46</v>
      </c>
      <c r="G3223" s="14" t="s">
        <v>46</v>
      </c>
      <c r="H3223" s="14" t="s">
        <v>46</v>
      </c>
      <c r="I3223" s="14" t="s">
        <v>46</v>
      </c>
      <c r="J3223" s="14" t="s">
        <v>1868</v>
      </c>
      <c r="K3223" s="14">
        <v>0.192917766659633</v>
      </c>
      <c r="L3223" s="14">
        <v>0.229075992678446</v>
      </c>
    </row>
    <row r="3224">
      <c r="A3224" s="14" t="s">
        <v>8199</v>
      </c>
      <c r="B3224" s="14" t="s">
        <v>8200</v>
      </c>
      <c r="C3224" s="14" t="s">
        <v>1574</v>
      </c>
      <c r="D3224" s="14" t="s">
        <v>46</v>
      </c>
      <c r="E3224" s="14" t="s">
        <v>46</v>
      </c>
      <c r="F3224" s="14" t="s">
        <v>46</v>
      </c>
      <c r="G3224" s="14" t="s">
        <v>46</v>
      </c>
      <c r="H3224" s="14" t="s">
        <v>46</v>
      </c>
      <c r="I3224" s="14" t="s">
        <v>46</v>
      </c>
      <c r="J3224" s="14" t="s">
        <v>1868</v>
      </c>
      <c r="K3224" s="14">
        <v>0.210133054753589</v>
      </c>
      <c r="L3224" s="14">
        <v>0.206369124318444</v>
      </c>
    </row>
    <row r="3225">
      <c r="A3225" s="14" t="s">
        <v>8201</v>
      </c>
      <c r="B3225" s="14" t="s">
        <v>8202</v>
      </c>
      <c r="C3225" s="14" t="s">
        <v>1574</v>
      </c>
      <c r="D3225" s="14" t="s">
        <v>46</v>
      </c>
      <c r="E3225" s="14" t="s">
        <v>46</v>
      </c>
      <c r="F3225" s="14" t="s">
        <v>46</v>
      </c>
      <c r="G3225" s="14" t="s">
        <v>46</v>
      </c>
      <c r="H3225" s="14" t="s">
        <v>46</v>
      </c>
      <c r="I3225" s="14" t="s">
        <v>46</v>
      </c>
      <c r="J3225" s="14" t="s">
        <v>1868</v>
      </c>
      <c r="K3225" s="14">
        <v>0.770782464496957</v>
      </c>
      <c r="L3225" s="14">
        <v>0.72901913957266</v>
      </c>
    </row>
    <row r="3226">
      <c r="A3226" s="14" t="s">
        <v>8203</v>
      </c>
      <c r="B3226" s="14" t="s">
        <v>8204</v>
      </c>
      <c r="C3226" s="14" t="s">
        <v>1574</v>
      </c>
      <c r="D3226" s="14" t="s">
        <v>46</v>
      </c>
      <c r="E3226" s="14" t="s">
        <v>46</v>
      </c>
      <c r="F3226" s="14" t="s">
        <v>46</v>
      </c>
      <c r="G3226" s="14" t="s">
        <v>46</v>
      </c>
      <c r="H3226" s="14" t="s">
        <v>46</v>
      </c>
      <c r="I3226" s="14" t="s">
        <v>46</v>
      </c>
      <c r="J3226" s="14" t="s">
        <v>1868</v>
      </c>
      <c r="K3226" s="14">
        <v>0.846253982153169</v>
      </c>
      <c r="L3226" s="14">
        <v>0.891358946384323</v>
      </c>
    </row>
    <row r="3227">
      <c r="A3227" s="14" t="s">
        <v>8205</v>
      </c>
      <c r="B3227" s="14" t="s">
        <v>8206</v>
      </c>
      <c r="C3227" s="14" t="s">
        <v>1574</v>
      </c>
      <c r="D3227" s="14" t="s">
        <v>46</v>
      </c>
      <c r="E3227" s="14" t="s">
        <v>46</v>
      </c>
      <c r="F3227" s="14" t="s">
        <v>46</v>
      </c>
      <c r="G3227" s="14" t="s">
        <v>46</v>
      </c>
      <c r="H3227" s="14" t="s">
        <v>46</v>
      </c>
      <c r="I3227" s="14" t="s">
        <v>46</v>
      </c>
      <c r="J3227" s="14" t="s">
        <v>1868</v>
      </c>
      <c r="K3227" s="14">
        <v>0.344025278906374</v>
      </c>
      <c r="L3227" s="14">
        <v>0.351109005343448</v>
      </c>
    </row>
    <row r="3228">
      <c r="A3228" s="14" t="s">
        <v>8207</v>
      </c>
      <c r="B3228" s="14" t="s">
        <v>8208</v>
      </c>
      <c r="C3228" s="14" t="s">
        <v>1574</v>
      </c>
      <c r="D3228" s="14" t="s">
        <v>46</v>
      </c>
      <c r="E3228" s="14" t="s">
        <v>46</v>
      </c>
      <c r="F3228" s="14" t="s">
        <v>46</v>
      </c>
      <c r="G3228" s="14" t="s">
        <v>46</v>
      </c>
      <c r="H3228" s="14" t="s">
        <v>46</v>
      </c>
      <c r="I3228" s="14" t="s">
        <v>46</v>
      </c>
      <c r="J3228" s="14" t="s">
        <v>1868</v>
      </c>
      <c r="K3228" s="14">
        <v>0.462434134021569</v>
      </c>
      <c r="L3228" s="14">
        <v>0.475110263159574</v>
      </c>
    </row>
    <row r="3229">
      <c r="A3229" s="14" t="s">
        <v>8209</v>
      </c>
      <c r="B3229" s="14" t="s">
        <v>1763</v>
      </c>
      <c r="C3229" s="14" t="s">
        <v>1572</v>
      </c>
      <c r="D3229" s="14">
        <v>1.0</v>
      </c>
      <c r="E3229" s="14">
        <v>0.0</v>
      </c>
      <c r="F3229" s="14">
        <v>0.0</v>
      </c>
      <c r="G3229" s="14">
        <v>0.0</v>
      </c>
      <c r="H3229" s="14">
        <v>0.0</v>
      </c>
      <c r="I3229" s="14">
        <v>1.0</v>
      </c>
      <c r="J3229" s="14" t="s">
        <v>1868</v>
      </c>
      <c r="K3229" s="14">
        <v>0.244889058360989</v>
      </c>
      <c r="L3229" s="14">
        <v>0.229770617934767</v>
      </c>
    </row>
    <row r="3230">
      <c r="A3230" s="14" t="s">
        <v>8210</v>
      </c>
      <c r="B3230" s="14" t="s">
        <v>8211</v>
      </c>
      <c r="C3230" s="14" t="s">
        <v>1572</v>
      </c>
      <c r="D3230" s="14">
        <v>1.0</v>
      </c>
      <c r="E3230" s="14">
        <v>0.0</v>
      </c>
      <c r="F3230" s="14">
        <v>0.0</v>
      </c>
      <c r="G3230" s="14">
        <v>0.0</v>
      </c>
      <c r="H3230" s="14">
        <v>1.0</v>
      </c>
      <c r="I3230" s="14">
        <v>2.0</v>
      </c>
      <c r="J3230" s="14" t="s">
        <v>1868</v>
      </c>
      <c r="K3230" s="14">
        <v>0.847062361271343</v>
      </c>
      <c r="L3230" s="14">
        <v>0.879378171217551</v>
      </c>
    </row>
    <row r="3231">
      <c r="A3231" s="14" t="s">
        <v>8212</v>
      </c>
      <c r="B3231" s="14" t="s">
        <v>8213</v>
      </c>
      <c r="C3231" s="14" t="s">
        <v>1574</v>
      </c>
      <c r="D3231" s="14" t="s">
        <v>46</v>
      </c>
      <c r="E3231" s="14" t="s">
        <v>46</v>
      </c>
      <c r="F3231" s="14" t="s">
        <v>46</v>
      </c>
      <c r="G3231" s="14" t="s">
        <v>46</v>
      </c>
      <c r="H3231" s="14" t="s">
        <v>46</v>
      </c>
      <c r="I3231" s="14" t="s">
        <v>46</v>
      </c>
      <c r="J3231" s="14" t="s">
        <v>1868</v>
      </c>
      <c r="K3231" s="14">
        <v>0.252015664934325</v>
      </c>
      <c r="L3231" s="14">
        <v>0.431974744807584</v>
      </c>
    </row>
    <row r="3232">
      <c r="A3232" s="14" t="s">
        <v>8214</v>
      </c>
      <c r="B3232" s="14" t="s">
        <v>8215</v>
      </c>
      <c r="C3232" s="14" t="s">
        <v>1572</v>
      </c>
      <c r="D3232" s="14">
        <v>1.0</v>
      </c>
      <c r="E3232" s="14">
        <v>0.0</v>
      </c>
      <c r="F3232" s="14">
        <v>0.0</v>
      </c>
      <c r="G3232" s="14">
        <v>0.0</v>
      </c>
      <c r="H3232" s="14">
        <v>0.0</v>
      </c>
      <c r="I3232" s="14">
        <v>1.0</v>
      </c>
      <c r="J3232" s="14" t="s">
        <v>1868</v>
      </c>
      <c r="K3232" s="14">
        <v>0.0510578715151411</v>
      </c>
      <c r="L3232" s="14">
        <v>0.0546779162560173</v>
      </c>
    </row>
    <row r="3233">
      <c r="A3233" s="14" t="s">
        <v>8216</v>
      </c>
      <c r="B3233" s="14" t="s">
        <v>8217</v>
      </c>
      <c r="C3233" s="14" t="s">
        <v>1574</v>
      </c>
      <c r="D3233" s="14" t="s">
        <v>46</v>
      </c>
      <c r="E3233" s="14" t="s">
        <v>46</v>
      </c>
      <c r="F3233" s="14" t="s">
        <v>46</v>
      </c>
      <c r="G3233" s="14" t="s">
        <v>46</v>
      </c>
      <c r="H3233" s="14" t="s">
        <v>46</v>
      </c>
      <c r="I3233" s="14" t="s">
        <v>46</v>
      </c>
      <c r="J3233" s="14" t="s">
        <v>1868</v>
      </c>
      <c r="K3233" s="14">
        <v>0.0150552327605699</v>
      </c>
      <c r="L3233" s="14">
        <v>0.0146798051285192</v>
      </c>
    </row>
    <row r="3234">
      <c r="A3234" s="14" t="s">
        <v>8218</v>
      </c>
      <c r="B3234" s="14" t="s">
        <v>8219</v>
      </c>
      <c r="C3234" s="14" t="s">
        <v>1574</v>
      </c>
      <c r="D3234" s="14" t="s">
        <v>46</v>
      </c>
      <c r="E3234" s="14" t="s">
        <v>46</v>
      </c>
      <c r="F3234" s="14" t="s">
        <v>46</v>
      </c>
      <c r="G3234" s="14" t="s">
        <v>46</v>
      </c>
      <c r="H3234" s="14" t="s">
        <v>46</v>
      </c>
      <c r="I3234" s="14" t="s">
        <v>46</v>
      </c>
      <c r="J3234" s="14" t="s">
        <v>1868</v>
      </c>
      <c r="K3234" s="14">
        <v>0.145494021553867</v>
      </c>
      <c r="L3234" s="14">
        <v>0.138608039645348</v>
      </c>
    </row>
    <row r="3235">
      <c r="A3235" s="14" t="s">
        <v>8220</v>
      </c>
      <c r="B3235" s="14" t="s">
        <v>8221</v>
      </c>
      <c r="C3235" s="14" t="s">
        <v>1574</v>
      </c>
      <c r="D3235" s="14" t="s">
        <v>46</v>
      </c>
      <c r="E3235" s="14" t="s">
        <v>46</v>
      </c>
      <c r="F3235" s="14" t="s">
        <v>46</v>
      </c>
      <c r="G3235" s="14" t="s">
        <v>46</v>
      </c>
      <c r="H3235" s="14" t="s">
        <v>46</v>
      </c>
      <c r="I3235" s="14" t="s">
        <v>46</v>
      </c>
      <c r="J3235" s="14" t="s">
        <v>1868</v>
      </c>
      <c r="K3235" s="14">
        <v>0.00848572443289455</v>
      </c>
      <c r="L3235" s="14">
        <v>0.00908777223937782</v>
      </c>
    </row>
    <row r="3236">
      <c r="A3236" s="14" t="s">
        <v>8222</v>
      </c>
      <c r="B3236" s="14" t="s">
        <v>8223</v>
      </c>
      <c r="C3236" s="14" t="s">
        <v>1574</v>
      </c>
      <c r="D3236" s="14" t="s">
        <v>46</v>
      </c>
      <c r="E3236" s="14" t="s">
        <v>46</v>
      </c>
      <c r="F3236" s="14" t="s">
        <v>46</v>
      </c>
      <c r="G3236" s="14" t="s">
        <v>46</v>
      </c>
      <c r="H3236" s="14" t="s">
        <v>46</v>
      </c>
      <c r="I3236" s="14" t="s">
        <v>46</v>
      </c>
      <c r="J3236" s="14" t="s">
        <v>1868</v>
      </c>
      <c r="K3236" s="14">
        <v>0.171182733423753</v>
      </c>
      <c r="L3236" s="14">
        <v>0.192309812179045</v>
      </c>
    </row>
    <row r="3237">
      <c r="A3237" s="14" t="s">
        <v>8224</v>
      </c>
      <c r="B3237" s="14" t="s">
        <v>8225</v>
      </c>
      <c r="C3237" s="14" t="s">
        <v>1574</v>
      </c>
      <c r="D3237" s="14" t="s">
        <v>46</v>
      </c>
      <c r="E3237" s="14" t="s">
        <v>46</v>
      </c>
      <c r="F3237" s="14" t="s">
        <v>46</v>
      </c>
      <c r="G3237" s="14" t="s">
        <v>46</v>
      </c>
      <c r="H3237" s="14" t="s">
        <v>46</v>
      </c>
      <c r="I3237" s="14" t="s">
        <v>46</v>
      </c>
      <c r="J3237" s="14" t="s">
        <v>1868</v>
      </c>
      <c r="K3237" s="14">
        <v>0.969569634591509</v>
      </c>
      <c r="L3237" s="14">
        <v>0.978082675479288</v>
      </c>
    </row>
    <row r="3238">
      <c r="A3238" s="14" t="s">
        <v>8226</v>
      </c>
      <c r="B3238" s="14" t="s">
        <v>8227</v>
      </c>
      <c r="C3238" s="14" t="s">
        <v>1574</v>
      </c>
      <c r="D3238" s="14" t="s">
        <v>46</v>
      </c>
      <c r="E3238" s="14" t="s">
        <v>46</v>
      </c>
      <c r="F3238" s="14" t="s">
        <v>46</v>
      </c>
      <c r="G3238" s="14" t="s">
        <v>46</v>
      </c>
      <c r="H3238" s="14" t="s">
        <v>46</v>
      </c>
      <c r="I3238" s="14" t="s">
        <v>46</v>
      </c>
      <c r="J3238" s="14" t="s">
        <v>1868</v>
      </c>
      <c r="K3238" s="14">
        <v>0.251941188758906</v>
      </c>
      <c r="L3238" s="14">
        <v>0.321406597239256</v>
      </c>
    </row>
    <row r="3239">
      <c r="A3239" s="14" t="s">
        <v>8228</v>
      </c>
      <c r="B3239" s="14" t="s">
        <v>8229</v>
      </c>
      <c r="C3239" s="14" t="s">
        <v>1574</v>
      </c>
      <c r="D3239" s="14" t="s">
        <v>46</v>
      </c>
      <c r="E3239" s="14" t="s">
        <v>46</v>
      </c>
      <c r="F3239" s="14" t="s">
        <v>46</v>
      </c>
      <c r="G3239" s="14" t="s">
        <v>46</v>
      </c>
      <c r="H3239" s="14" t="s">
        <v>46</v>
      </c>
      <c r="I3239" s="14" t="s">
        <v>46</v>
      </c>
      <c r="J3239" s="14" t="s">
        <v>1868</v>
      </c>
      <c r="K3239" s="14">
        <v>0.752828721120998</v>
      </c>
      <c r="L3239" s="14">
        <v>0.788334329547478</v>
      </c>
    </row>
    <row r="3240">
      <c r="A3240" s="14" t="s">
        <v>8230</v>
      </c>
      <c r="B3240" s="14" t="s">
        <v>8231</v>
      </c>
      <c r="C3240" s="14" t="s">
        <v>1572</v>
      </c>
      <c r="D3240" s="14">
        <v>0.0</v>
      </c>
      <c r="E3240" s="14">
        <v>0.0</v>
      </c>
      <c r="F3240" s="14">
        <v>0.0</v>
      </c>
      <c r="G3240" s="14">
        <v>0.0</v>
      </c>
      <c r="H3240" s="14">
        <v>0.0</v>
      </c>
      <c r="I3240" s="14">
        <v>0.0</v>
      </c>
      <c r="J3240" s="14" t="s">
        <v>1868</v>
      </c>
      <c r="K3240" s="14">
        <v>0.931229891780718</v>
      </c>
      <c r="L3240" s="14">
        <v>0.934944200683503</v>
      </c>
    </row>
    <row r="3241">
      <c r="A3241" s="14" t="s">
        <v>8232</v>
      </c>
      <c r="B3241" s="14" t="s">
        <v>8233</v>
      </c>
      <c r="C3241" s="14" t="s">
        <v>1572</v>
      </c>
      <c r="D3241" s="14">
        <v>0.0</v>
      </c>
      <c r="E3241" s="14">
        <v>0.0</v>
      </c>
      <c r="F3241" s="14">
        <v>0.0</v>
      </c>
      <c r="G3241" s="14">
        <v>0.0</v>
      </c>
      <c r="H3241" s="14">
        <v>0.0</v>
      </c>
      <c r="I3241" s="14">
        <v>0.0</v>
      </c>
      <c r="J3241" s="14" t="s">
        <v>1868</v>
      </c>
      <c r="K3241" s="14">
        <v>0.9122714332861</v>
      </c>
      <c r="L3241" s="14">
        <v>0.844554433370785</v>
      </c>
    </row>
    <row r="3242">
      <c r="A3242" s="14" t="s">
        <v>8234</v>
      </c>
      <c r="B3242" s="14" t="s">
        <v>8235</v>
      </c>
      <c r="C3242" s="14" t="s">
        <v>1574</v>
      </c>
      <c r="D3242" s="14" t="s">
        <v>46</v>
      </c>
      <c r="E3242" s="14" t="s">
        <v>46</v>
      </c>
      <c r="F3242" s="14" t="s">
        <v>46</v>
      </c>
      <c r="G3242" s="14" t="s">
        <v>46</v>
      </c>
      <c r="H3242" s="14" t="s">
        <v>46</v>
      </c>
      <c r="I3242" s="14" t="s">
        <v>46</v>
      </c>
      <c r="J3242" s="14" t="s">
        <v>1868</v>
      </c>
      <c r="K3242" s="14">
        <v>0.748377350372243</v>
      </c>
      <c r="L3242" s="14">
        <v>0.739702279567663</v>
      </c>
    </row>
    <row r="3243">
      <c r="A3243" s="14" t="s">
        <v>8236</v>
      </c>
      <c r="B3243" s="14" t="s">
        <v>8237</v>
      </c>
      <c r="C3243" s="14" t="s">
        <v>1574</v>
      </c>
      <c r="D3243" s="14" t="s">
        <v>46</v>
      </c>
      <c r="E3243" s="14" t="s">
        <v>46</v>
      </c>
      <c r="F3243" s="14" t="s">
        <v>46</v>
      </c>
      <c r="G3243" s="14" t="s">
        <v>46</v>
      </c>
      <c r="H3243" s="14" t="s">
        <v>46</v>
      </c>
      <c r="I3243" s="14" t="s">
        <v>46</v>
      </c>
      <c r="J3243" s="14" t="s">
        <v>1868</v>
      </c>
      <c r="K3243" s="14">
        <v>0.280879255487835</v>
      </c>
      <c r="L3243" s="14">
        <v>0.243123281423203</v>
      </c>
    </row>
    <row r="3244">
      <c r="A3244" s="14" t="s">
        <v>8238</v>
      </c>
      <c r="B3244" s="14" t="s">
        <v>8239</v>
      </c>
      <c r="C3244" s="14" t="s">
        <v>1574</v>
      </c>
      <c r="D3244" s="14" t="s">
        <v>46</v>
      </c>
      <c r="E3244" s="14" t="s">
        <v>46</v>
      </c>
      <c r="F3244" s="14" t="s">
        <v>46</v>
      </c>
      <c r="G3244" s="14" t="s">
        <v>46</v>
      </c>
      <c r="H3244" s="14" t="s">
        <v>46</v>
      </c>
      <c r="I3244" s="14" t="s">
        <v>46</v>
      </c>
      <c r="J3244" s="14" t="s">
        <v>1868</v>
      </c>
      <c r="K3244" s="14">
        <v>0.629308210977206</v>
      </c>
      <c r="L3244" s="14">
        <v>0.708428167240425</v>
      </c>
    </row>
    <row r="3245">
      <c r="A3245" s="14" t="s">
        <v>8240</v>
      </c>
      <c r="B3245" s="14" t="s">
        <v>8241</v>
      </c>
      <c r="C3245" s="14" t="s">
        <v>1574</v>
      </c>
      <c r="D3245" s="14" t="s">
        <v>46</v>
      </c>
      <c r="E3245" s="14" t="s">
        <v>46</v>
      </c>
      <c r="F3245" s="14" t="s">
        <v>46</v>
      </c>
      <c r="G3245" s="14" t="s">
        <v>46</v>
      </c>
      <c r="H3245" s="14" t="s">
        <v>46</v>
      </c>
      <c r="I3245" s="14" t="s">
        <v>46</v>
      </c>
      <c r="J3245" s="14" t="s">
        <v>1868</v>
      </c>
      <c r="K3245" s="14">
        <v>0.483827835980262</v>
      </c>
      <c r="L3245" s="14">
        <v>0.644853165637589</v>
      </c>
    </row>
    <row r="3246">
      <c r="A3246" s="14" t="s">
        <v>8242</v>
      </c>
      <c r="B3246" s="14" t="s">
        <v>8243</v>
      </c>
      <c r="C3246" s="14" t="s">
        <v>1574</v>
      </c>
      <c r="D3246" s="14" t="s">
        <v>46</v>
      </c>
      <c r="E3246" s="14" t="s">
        <v>46</v>
      </c>
      <c r="F3246" s="14" t="s">
        <v>46</v>
      </c>
      <c r="G3246" s="14" t="s">
        <v>46</v>
      </c>
      <c r="H3246" s="14" t="s">
        <v>46</v>
      </c>
      <c r="I3246" s="14" t="s">
        <v>46</v>
      </c>
      <c r="J3246" s="14" t="s">
        <v>1868</v>
      </c>
      <c r="K3246" s="14">
        <v>0.840952396602194</v>
      </c>
      <c r="L3246" s="14">
        <v>0.791597029264952</v>
      </c>
    </row>
    <row r="3247">
      <c r="A3247" s="14" t="s">
        <v>8244</v>
      </c>
      <c r="B3247" s="14" t="s">
        <v>8245</v>
      </c>
      <c r="C3247" s="14" t="s">
        <v>1574</v>
      </c>
      <c r="D3247" s="14" t="s">
        <v>46</v>
      </c>
      <c r="E3247" s="14" t="s">
        <v>46</v>
      </c>
      <c r="F3247" s="14" t="s">
        <v>46</v>
      </c>
      <c r="G3247" s="14" t="s">
        <v>46</v>
      </c>
      <c r="H3247" s="14" t="s">
        <v>46</v>
      </c>
      <c r="I3247" s="14" t="s">
        <v>46</v>
      </c>
      <c r="J3247" s="14" t="s">
        <v>1868</v>
      </c>
      <c r="K3247" s="14">
        <v>0.539900046811379</v>
      </c>
      <c r="L3247" s="14">
        <v>0.64542444770024</v>
      </c>
    </row>
    <row r="3248">
      <c r="A3248" s="14" t="s">
        <v>8246</v>
      </c>
      <c r="B3248" s="14" t="s">
        <v>1760</v>
      </c>
      <c r="C3248" s="14" t="s">
        <v>1572</v>
      </c>
      <c r="D3248" s="14">
        <v>0.0</v>
      </c>
      <c r="E3248" s="14">
        <v>0.0</v>
      </c>
      <c r="F3248" s="14">
        <v>0.0</v>
      </c>
      <c r="G3248" s="14">
        <v>0.0</v>
      </c>
      <c r="H3248" s="14">
        <v>0.0</v>
      </c>
      <c r="I3248" s="14">
        <v>0.0</v>
      </c>
      <c r="J3248" s="14" t="s">
        <v>1868</v>
      </c>
      <c r="K3248" s="14">
        <v>0.13990925787408</v>
      </c>
      <c r="L3248" s="14">
        <v>0.130768284023628</v>
      </c>
    </row>
    <row r="3249">
      <c r="A3249" s="14" t="s">
        <v>8247</v>
      </c>
      <c r="B3249" s="14" t="s">
        <v>8248</v>
      </c>
      <c r="C3249" s="14" t="s">
        <v>1572</v>
      </c>
      <c r="D3249" s="14">
        <v>1.0</v>
      </c>
      <c r="E3249" s="14">
        <v>0.0</v>
      </c>
      <c r="F3249" s="14">
        <v>0.0</v>
      </c>
      <c r="G3249" s="14">
        <v>0.0</v>
      </c>
      <c r="H3249" s="14">
        <v>0.0</v>
      </c>
      <c r="I3249" s="14">
        <v>1.0</v>
      </c>
      <c r="J3249" s="14" t="s">
        <v>1868</v>
      </c>
      <c r="K3249" s="14">
        <v>0.428096209504135</v>
      </c>
      <c r="L3249" s="14">
        <v>0.497642611871609</v>
      </c>
    </row>
    <row r="3250">
      <c r="A3250" s="14" t="s">
        <v>8249</v>
      </c>
      <c r="B3250" s="14" t="s">
        <v>8250</v>
      </c>
      <c r="C3250" s="14" t="s">
        <v>1572</v>
      </c>
      <c r="D3250" s="14">
        <v>0.0</v>
      </c>
      <c r="E3250" s="14">
        <v>0.0</v>
      </c>
      <c r="F3250" s="14">
        <v>0.0</v>
      </c>
      <c r="G3250" s="14">
        <v>0.0</v>
      </c>
      <c r="H3250" s="14">
        <v>0.0</v>
      </c>
      <c r="I3250" s="14">
        <v>0.0</v>
      </c>
      <c r="J3250" s="14" t="s">
        <v>1868</v>
      </c>
      <c r="K3250" s="14">
        <v>0.00956412298753504</v>
      </c>
      <c r="L3250" s="14">
        <v>0.00643622160424045</v>
      </c>
    </row>
    <row r="3251">
      <c r="A3251" s="14" t="s">
        <v>8251</v>
      </c>
      <c r="B3251" s="14" t="s">
        <v>8252</v>
      </c>
      <c r="C3251" s="14" t="s">
        <v>1572</v>
      </c>
      <c r="D3251" s="14">
        <v>0.0</v>
      </c>
      <c r="E3251" s="14">
        <v>0.0</v>
      </c>
      <c r="F3251" s="14">
        <v>0.0</v>
      </c>
      <c r="G3251" s="14">
        <v>0.0</v>
      </c>
      <c r="H3251" s="14">
        <v>0.0</v>
      </c>
      <c r="I3251" s="14">
        <v>0.0</v>
      </c>
      <c r="J3251" s="14" t="s">
        <v>1868</v>
      </c>
      <c r="K3251" s="14">
        <v>0.796236118170619</v>
      </c>
      <c r="L3251" s="14">
        <v>0.845130097879164</v>
      </c>
    </row>
    <row r="3252">
      <c r="A3252" s="14" t="s">
        <v>8253</v>
      </c>
      <c r="B3252" s="14" t="s">
        <v>8254</v>
      </c>
      <c r="C3252" s="14" t="s">
        <v>1574</v>
      </c>
      <c r="D3252" s="14" t="s">
        <v>46</v>
      </c>
      <c r="E3252" s="14" t="s">
        <v>46</v>
      </c>
      <c r="F3252" s="14" t="s">
        <v>46</v>
      </c>
      <c r="G3252" s="14" t="s">
        <v>46</v>
      </c>
      <c r="H3252" s="14" t="s">
        <v>46</v>
      </c>
      <c r="I3252" s="14" t="s">
        <v>46</v>
      </c>
      <c r="J3252" s="14" t="s">
        <v>1868</v>
      </c>
      <c r="K3252" s="14">
        <v>0.27838589184964</v>
      </c>
      <c r="L3252" s="14">
        <v>0.285087453559842</v>
      </c>
    </row>
    <row r="3253">
      <c r="A3253" s="14" t="s">
        <v>8255</v>
      </c>
      <c r="B3253" s="14" t="s">
        <v>8256</v>
      </c>
      <c r="C3253" s="14" t="s">
        <v>1574</v>
      </c>
      <c r="D3253" s="14" t="s">
        <v>46</v>
      </c>
      <c r="E3253" s="14" t="s">
        <v>46</v>
      </c>
      <c r="F3253" s="14" t="s">
        <v>46</v>
      </c>
      <c r="G3253" s="14" t="s">
        <v>46</v>
      </c>
      <c r="H3253" s="14" t="s">
        <v>46</v>
      </c>
      <c r="I3253" s="14" t="s">
        <v>46</v>
      </c>
      <c r="J3253" s="14" t="s">
        <v>1868</v>
      </c>
      <c r="K3253" s="14">
        <v>0.177785345976338</v>
      </c>
      <c r="L3253" s="14">
        <v>0.184801496561527</v>
      </c>
    </row>
    <row r="3254">
      <c r="A3254" s="14" t="s">
        <v>8257</v>
      </c>
      <c r="B3254" s="14" t="s">
        <v>8258</v>
      </c>
      <c r="C3254" s="14" t="s">
        <v>1574</v>
      </c>
      <c r="D3254" s="14" t="s">
        <v>46</v>
      </c>
      <c r="E3254" s="14" t="s">
        <v>46</v>
      </c>
      <c r="F3254" s="14" t="s">
        <v>46</v>
      </c>
      <c r="G3254" s="14" t="s">
        <v>46</v>
      </c>
      <c r="H3254" s="14" t="s">
        <v>46</v>
      </c>
      <c r="I3254" s="14" t="s">
        <v>46</v>
      </c>
      <c r="J3254" s="14" t="s">
        <v>1868</v>
      </c>
      <c r="K3254" s="14">
        <v>0.030969272548826</v>
      </c>
      <c r="L3254" s="14">
        <v>0.0242411620313404</v>
      </c>
    </row>
    <row r="3255">
      <c r="A3255" s="14" t="s">
        <v>8259</v>
      </c>
      <c r="B3255" s="14" t="s">
        <v>8260</v>
      </c>
      <c r="C3255" s="14" t="s">
        <v>1574</v>
      </c>
      <c r="D3255" s="14" t="s">
        <v>46</v>
      </c>
      <c r="E3255" s="14" t="s">
        <v>46</v>
      </c>
      <c r="F3255" s="14" t="s">
        <v>46</v>
      </c>
      <c r="G3255" s="14" t="s">
        <v>46</v>
      </c>
      <c r="H3255" s="14" t="s">
        <v>46</v>
      </c>
      <c r="I3255" s="14" t="s">
        <v>46</v>
      </c>
      <c r="J3255" s="14" t="s">
        <v>1868</v>
      </c>
      <c r="K3255" s="14">
        <v>0.434404939131215</v>
      </c>
      <c r="L3255" s="14">
        <v>0.538511474811944</v>
      </c>
    </row>
    <row r="3256">
      <c r="A3256" s="14" t="s">
        <v>8261</v>
      </c>
      <c r="B3256" s="14" t="s">
        <v>8262</v>
      </c>
      <c r="C3256" s="14" t="s">
        <v>1574</v>
      </c>
      <c r="D3256" s="14" t="s">
        <v>46</v>
      </c>
      <c r="E3256" s="14" t="s">
        <v>46</v>
      </c>
      <c r="F3256" s="14" t="s">
        <v>46</v>
      </c>
      <c r="G3256" s="14" t="s">
        <v>46</v>
      </c>
      <c r="H3256" s="14" t="s">
        <v>46</v>
      </c>
      <c r="I3256" s="14" t="s">
        <v>46</v>
      </c>
      <c r="J3256" s="14" t="s">
        <v>1868</v>
      </c>
      <c r="K3256" s="14">
        <v>0.981996603035512</v>
      </c>
      <c r="L3256" s="14">
        <v>0.98833074477995</v>
      </c>
    </row>
    <row r="3257">
      <c r="A3257" s="14" t="s">
        <v>8263</v>
      </c>
      <c r="B3257" s="14" t="s">
        <v>8264</v>
      </c>
      <c r="C3257" s="14" t="s">
        <v>1574</v>
      </c>
      <c r="D3257" s="14" t="s">
        <v>46</v>
      </c>
      <c r="E3257" s="14" t="s">
        <v>46</v>
      </c>
      <c r="F3257" s="14" t="s">
        <v>46</v>
      </c>
      <c r="G3257" s="14" t="s">
        <v>46</v>
      </c>
      <c r="H3257" s="14" t="s">
        <v>46</v>
      </c>
      <c r="I3257" s="14" t="s">
        <v>46</v>
      </c>
      <c r="J3257" s="14" t="s">
        <v>1868</v>
      </c>
      <c r="K3257" s="14">
        <v>0.346714312087685</v>
      </c>
      <c r="L3257" s="14">
        <v>0.406115654613589</v>
      </c>
    </row>
    <row r="3258">
      <c r="A3258" s="14" t="s">
        <v>8265</v>
      </c>
      <c r="B3258" s="14" t="s">
        <v>8266</v>
      </c>
      <c r="C3258" s="14" t="s">
        <v>1574</v>
      </c>
      <c r="D3258" s="14" t="s">
        <v>46</v>
      </c>
      <c r="E3258" s="14" t="s">
        <v>46</v>
      </c>
      <c r="F3258" s="14" t="s">
        <v>46</v>
      </c>
      <c r="G3258" s="14" t="s">
        <v>46</v>
      </c>
      <c r="H3258" s="14" t="s">
        <v>46</v>
      </c>
      <c r="I3258" s="14" t="s">
        <v>46</v>
      </c>
      <c r="J3258" s="14" t="s">
        <v>1868</v>
      </c>
      <c r="K3258" s="14">
        <v>0.728873550105812</v>
      </c>
      <c r="L3258" s="14">
        <v>0.803088583584721</v>
      </c>
    </row>
    <row r="3259">
      <c r="A3259" s="14" t="s">
        <v>8267</v>
      </c>
      <c r="B3259" s="14" t="s">
        <v>8268</v>
      </c>
      <c r="C3259" s="14" t="s">
        <v>1574</v>
      </c>
      <c r="D3259" s="14" t="s">
        <v>46</v>
      </c>
      <c r="E3259" s="14" t="s">
        <v>46</v>
      </c>
      <c r="F3259" s="14" t="s">
        <v>46</v>
      </c>
      <c r="G3259" s="14" t="s">
        <v>46</v>
      </c>
      <c r="H3259" s="14" t="s">
        <v>46</v>
      </c>
      <c r="I3259" s="14" t="s">
        <v>46</v>
      </c>
      <c r="J3259" s="14" t="s">
        <v>1868</v>
      </c>
      <c r="K3259" s="14">
        <v>0.853142950955224</v>
      </c>
      <c r="L3259" s="14">
        <v>0.874648240545803</v>
      </c>
    </row>
    <row r="3260">
      <c r="A3260" s="14" t="s">
        <v>8269</v>
      </c>
      <c r="B3260" s="14" t="s">
        <v>8270</v>
      </c>
      <c r="C3260" s="14" t="s">
        <v>1574</v>
      </c>
      <c r="D3260" s="14" t="s">
        <v>46</v>
      </c>
      <c r="E3260" s="14" t="s">
        <v>46</v>
      </c>
      <c r="F3260" s="14" t="s">
        <v>46</v>
      </c>
      <c r="G3260" s="14" t="s">
        <v>46</v>
      </c>
      <c r="H3260" s="14" t="s">
        <v>46</v>
      </c>
      <c r="I3260" s="14" t="s">
        <v>46</v>
      </c>
      <c r="J3260" s="14" t="s">
        <v>1868</v>
      </c>
      <c r="K3260" s="14">
        <v>0.780963424848566</v>
      </c>
      <c r="L3260" s="14">
        <v>0.749773606874491</v>
      </c>
    </row>
    <row r="3261">
      <c r="A3261" s="14" t="s">
        <v>8271</v>
      </c>
      <c r="B3261" s="14" t="s">
        <v>8272</v>
      </c>
      <c r="C3261" s="14" t="s">
        <v>1572</v>
      </c>
      <c r="D3261" s="14">
        <v>0.0</v>
      </c>
      <c r="E3261" s="14">
        <v>0.0</v>
      </c>
      <c r="F3261" s="14">
        <v>0.0</v>
      </c>
      <c r="G3261" s="14">
        <v>0.0</v>
      </c>
      <c r="H3261" s="14">
        <v>0.0</v>
      </c>
      <c r="I3261" s="14">
        <v>0.0</v>
      </c>
      <c r="J3261" s="14" t="s">
        <v>1868</v>
      </c>
      <c r="K3261" s="14">
        <v>0.913056257287084</v>
      </c>
      <c r="L3261" s="14">
        <v>0.947772024027481</v>
      </c>
    </row>
    <row r="3262">
      <c r="A3262" s="14" t="s">
        <v>8273</v>
      </c>
      <c r="B3262" s="14" t="s">
        <v>8274</v>
      </c>
      <c r="C3262" s="14" t="s">
        <v>1574</v>
      </c>
      <c r="D3262" s="14" t="s">
        <v>46</v>
      </c>
      <c r="E3262" s="14" t="s">
        <v>46</v>
      </c>
      <c r="F3262" s="14" t="s">
        <v>46</v>
      </c>
      <c r="G3262" s="14" t="s">
        <v>46</v>
      </c>
      <c r="H3262" s="14" t="s">
        <v>46</v>
      </c>
      <c r="I3262" s="14" t="s">
        <v>46</v>
      </c>
      <c r="J3262" s="14" t="s">
        <v>1868</v>
      </c>
      <c r="K3262" s="14">
        <v>0.154187015807966</v>
      </c>
      <c r="L3262" s="14">
        <v>0.200652645981867</v>
      </c>
    </row>
    <row r="3263">
      <c r="A3263" s="14" t="s">
        <v>8275</v>
      </c>
      <c r="B3263" s="14" t="s">
        <v>8276</v>
      </c>
      <c r="C3263" s="14" t="s">
        <v>1574</v>
      </c>
      <c r="D3263" s="14" t="s">
        <v>46</v>
      </c>
      <c r="E3263" s="14" t="s">
        <v>46</v>
      </c>
      <c r="F3263" s="14" t="s">
        <v>46</v>
      </c>
      <c r="G3263" s="14" t="s">
        <v>46</v>
      </c>
      <c r="H3263" s="14" t="s">
        <v>46</v>
      </c>
      <c r="I3263" s="14" t="s">
        <v>46</v>
      </c>
      <c r="J3263" s="14" t="s">
        <v>1868</v>
      </c>
      <c r="K3263" s="14">
        <v>0.0547886224365414</v>
      </c>
      <c r="L3263" s="14">
        <v>0.94192845356637</v>
      </c>
    </row>
    <row r="3264">
      <c r="A3264" s="14" t="s">
        <v>8277</v>
      </c>
      <c r="B3264" s="14" t="s">
        <v>8278</v>
      </c>
      <c r="C3264" s="14" t="s">
        <v>1572</v>
      </c>
      <c r="D3264" s="14">
        <v>0.0</v>
      </c>
      <c r="E3264" s="14">
        <v>0.0</v>
      </c>
      <c r="F3264" s="14">
        <v>0.0</v>
      </c>
      <c r="G3264" s="14">
        <v>0.0</v>
      </c>
      <c r="H3264" s="14">
        <v>0.0</v>
      </c>
      <c r="I3264" s="14">
        <v>0.0</v>
      </c>
      <c r="J3264" s="14" t="s">
        <v>1868</v>
      </c>
      <c r="K3264" s="14">
        <v>0.850908313749297</v>
      </c>
      <c r="L3264" s="14">
        <v>0.889142047823223</v>
      </c>
    </row>
    <row r="3265">
      <c r="A3265" s="14" t="s">
        <v>8279</v>
      </c>
      <c r="B3265" s="14" t="s">
        <v>8280</v>
      </c>
      <c r="C3265" s="14" t="s">
        <v>1572</v>
      </c>
      <c r="D3265" s="14">
        <v>0.0</v>
      </c>
      <c r="E3265" s="14">
        <v>0.0</v>
      </c>
      <c r="F3265" s="14">
        <v>0.0</v>
      </c>
      <c r="G3265" s="14">
        <v>0.0</v>
      </c>
      <c r="H3265" s="14">
        <v>0.0</v>
      </c>
      <c r="I3265" s="14">
        <v>0.0</v>
      </c>
      <c r="J3265" s="14" t="s">
        <v>1868</v>
      </c>
      <c r="K3265" s="14">
        <v>0.660931335431083</v>
      </c>
      <c r="L3265" s="14">
        <v>0.774512301125076</v>
      </c>
    </row>
    <row r="3266">
      <c r="A3266" s="14" t="s">
        <v>8281</v>
      </c>
      <c r="B3266" s="14" t="s">
        <v>8282</v>
      </c>
      <c r="C3266" s="14" t="s">
        <v>1572</v>
      </c>
      <c r="D3266" s="14">
        <v>0.0</v>
      </c>
      <c r="E3266" s="14">
        <v>0.0</v>
      </c>
      <c r="F3266" s="14">
        <v>0.0</v>
      </c>
      <c r="G3266" s="14">
        <v>0.0</v>
      </c>
      <c r="H3266" s="14">
        <v>0.0</v>
      </c>
      <c r="I3266" s="14">
        <v>0.0</v>
      </c>
      <c r="J3266" s="14" t="s">
        <v>1868</v>
      </c>
      <c r="K3266" s="14">
        <v>0.0550403810427215</v>
      </c>
      <c r="L3266" s="14">
        <v>0.0638852007769317</v>
      </c>
    </row>
    <row r="3267">
      <c r="A3267" s="14" t="s">
        <v>8283</v>
      </c>
      <c r="B3267" s="14" t="s">
        <v>8284</v>
      </c>
      <c r="C3267" s="14" t="s">
        <v>1572</v>
      </c>
      <c r="D3267" s="14">
        <v>0.0</v>
      </c>
      <c r="E3267" s="14">
        <v>0.0</v>
      </c>
      <c r="F3267" s="14">
        <v>0.0</v>
      </c>
      <c r="G3267" s="14">
        <v>0.0</v>
      </c>
      <c r="H3267" s="14">
        <v>0.0</v>
      </c>
      <c r="I3267" s="14">
        <v>0.0</v>
      </c>
      <c r="J3267" s="14" t="s">
        <v>1868</v>
      </c>
      <c r="K3267" s="14">
        <v>0.0135306743316673</v>
      </c>
      <c r="L3267" s="14">
        <v>0.0169059090762875</v>
      </c>
    </row>
    <row r="3268">
      <c r="A3268" s="14" t="s">
        <v>8285</v>
      </c>
      <c r="B3268" s="14" t="s">
        <v>8286</v>
      </c>
      <c r="C3268" s="14" t="s">
        <v>1574</v>
      </c>
      <c r="D3268" s="14" t="s">
        <v>46</v>
      </c>
      <c r="E3268" s="14" t="s">
        <v>46</v>
      </c>
      <c r="F3268" s="14" t="s">
        <v>46</v>
      </c>
      <c r="G3268" s="14" t="s">
        <v>46</v>
      </c>
      <c r="H3268" s="14" t="s">
        <v>46</v>
      </c>
      <c r="I3268" s="14" t="s">
        <v>46</v>
      </c>
      <c r="J3268" s="14" t="s">
        <v>1868</v>
      </c>
      <c r="K3268" s="14">
        <v>0.652278786087889</v>
      </c>
      <c r="L3268" s="14">
        <v>0.665637429016162</v>
      </c>
    </row>
    <row r="3269">
      <c r="A3269" s="14" t="s">
        <v>8287</v>
      </c>
      <c r="B3269" s="14" t="s">
        <v>8288</v>
      </c>
      <c r="C3269" s="14" t="s">
        <v>1574</v>
      </c>
      <c r="D3269" s="14" t="s">
        <v>46</v>
      </c>
      <c r="E3269" s="14" t="s">
        <v>46</v>
      </c>
      <c r="F3269" s="14" t="s">
        <v>46</v>
      </c>
      <c r="G3269" s="14" t="s">
        <v>46</v>
      </c>
      <c r="H3269" s="14" t="s">
        <v>46</v>
      </c>
      <c r="I3269" s="14" t="s">
        <v>46</v>
      </c>
      <c r="J3269" s="14" t="s">
        <v>1868</v>
      </c>
      <c r="K3269" s="14">
        <v>0.812661902726186</v>
      </c>
      <c r="L3269" s="14">
        <v>0.797844799341769</v>
      </c>
    </row>
    <row r="3270">
      <c r="A3270" s="14" t="s">
        <v>8289</v>
      </c>
      <c r="B3270" s="14" t="s">
        <v>8290</v>
      </c>
      <c r="C3270" s="14" t="s">
        <v>1572</v>
      </c>
      <c r="D3270" s="14">
        <v>1.0</v>
      </c>
      <c r="E3270" s="14">
        <v>0.0</v>
      </c>
      <c r="F3270" s="14">
        <v>0.0</v>
      </c>
      <c r="G3270" s="14">
        <v>0.0</v>
      </c>
      <c r="H3270" s="14">
        <v>0.0</v>
      </c>
      <c r="I3270" s="14">
        <v>1.0</v>
      </c>
      <c r="J3270" s="14" t="s">
        <v>1868</v>
      </c>
      <c r="K3270" s="14">
        <v>0.624060658846589</v>
      </c>
      <c r="L3270" s="14">
        <v>0.64502904085775</v>
      </c>
    </row>
    <row r="3271">
      <c r="A3271" s="14" t="s">
        <v>8291</v>
      </c>
      <c r="B3271" s="14" t="s">
        <v>8292</v>
      </c>
      <c r="C3271" s="14" t="s">
        <v>1574</v>
      </c>
      <c r="D3271" s="14" t="s">
        <v>46</v>
      </c>
      <c r="E3271" s="14" t="s">
        <v>46</v>
      </c>
      <c r="F3271" s="14" t="s">
        <v>46</v>
      </c>
      <c r="G3271" s="14" t="s">
        <v>46</v>
      </c>
      <c r="H3271" s="14" t="s">
        <v>46</v>
      </c>
      <c r="I3271" s="14" t="s">
        <v>46</v>
      </c>
      <c r="J3271" s="14" t="s">
        <v>1868</v>
      </c>
      <c r="K3271" s="14">
        <v>0.899620167342352</v>
      </c>
      <c r="L3271" s="14">
        <v>0.898901685499076</v>
      </c>
    </row>
    <row r="3272">
      <c r="A3272" s="14" t="s">
        <v>8293</v>
      </c>
      <c r="B3272" s="14" t="s">
        <v>8294</v>
      </c>
      <c r="C3272" s="14" t="s">
        <v>1574</v>
      </c>
      <c r="D3272" s="14" t="s">
        <v>46</v>
      </c>
      <c r="E3272" s="14" t="s">
        <v>46</v>
      </c>
      <c r="F3272" s="14" t="s">
        <v>46</v>
      </c>
      <c r="G3272" s="14" t="s">
        <v>46</v>
      </c>
      <c r="H3272" s="14" t="s">
        <v>46</v>
      </c>
      <c r="I3272" s="14" t="s">
        <v>46</v>
      </c>
      <c r="J3272" s="14" t="s">
        <v>1868</v>
      </c>
      <c r="K3272" s="14">
        <v>0.208294939683547</v>
      </c>
      <c r="L3272" s="14">
        <v>0.303867320182365</v>
      </c>
    </row>
    <row r="3273">
      <c r="A3273" s="14" t="s">
        <v>8295</v>
      </c>
      <c r="B3273" s="14" t="s">
        <v>8296</v>
      </c>
      <c r="C3273" s="14" t="s">
        <v>1574</v>
      </c>
      <c r="D3273" s="14" t="s">
        <v>46</v>
      </c>
      <c r="E3273" s="14" t="s">
        <v>46</v>
      </c>
      <c r="F3273" s="14" t="s">
        <v>46</v>
      </c>
      <c r="G3273" s="14" t="s">
        <v>46</v>
      </c>
      <c r="H3273" s="14" t="s">
        <v>46</v>
      </c>
      <c r="I3273" s="14" t="s">
        <v>46</v>
      </c>
      <c r="J3273" s="14" t="s">
        <v>1868</v>
      </c>
      <c r="K3273" s="14">
        <v>0.190638216829792</v>
      </c>
      <c r="L3273" s="14">
        <v>0.134779751203382</v>
      </c>
    </row>
    <row r="3274">
      <c r="A3274" s="14" t="s">
        <v>8297</v>
      </c>
      <c r="B3274" s="14" t="s">
        <v>8298</v>
      </c>
      <c r="C3274" s="14" t="s">
        <v>1574</v>
      </c>
      <c r="D3274" s="14" t="s">
        <v>46</v>
      </c>
      <c r="E3274" s="14" t="s">
        <v>46</v>
      </c>
      <c r="F3274" s="14" t="s">
        <v>46</v>
      </c>
      <c r="G3274" s="14" t="s">
        <v>46</v>
      </c>
      <c r="H3274" s="14" t="s">
        <v>46</v>
      </c>
      <c r="I3274" s="14" t="s">
        <v>46</v>
      </c>
      <c r="J3274" s="14" t="s">
        <v>1868</v>
      </c>
      <c r="K3274" s="14">
        <v>0.745205078268033</v>
      </c>
      <c r="L3274" s="14">
        <v>0.737997550830956</v>
      </c>
    </row>
    <row r="3275">
      <c r="A3275" s="14" t="s">
        <v>8299</v>
      </c>
      <c r="B3275" s="14" t="s">
        <v>8300</v>
      </c>
      <c r="C3275" s="14" t="s">
        <v>1574</v>
      </c>
      <c r="D3275" s="14" t="s">
        <v>46</v>
      </c>
      <c r="E3275" s="14" t="s">
        <v>46</v>
      </c>
      <c r="F3275" s="14" t="s">
        <v>46</v>
      </c>
      <c r="G3275" s="14" t="s">
        <v>46</v>
      </c>
      <c r="H3275" s="14" t="s">
        <v>46</v>
      </c>
      <c r="I3275" s="14" t="s">
        <v>46</v>
      </c>
      <c r="J3275" s="14" t="s">
        <v>1868</v>
      </c>
      <c r="K3275" s="14">
        <v>0.268547262021749</v>
      </c>
      <c r="L3275" s="14">
        <v>0.228155624546838</v>
      </c>
    </row>
    <row r="3276">
      <c r="A3276" s="14" t="s">
        <v>8301</v>
      </c>
      <c r="B3276" s="14" t="s">
        <v>8302</v>
      </c>
      <c r="C3276" s="14" t="s">
        <v>1572</v>
      </c>
      <c r="D3276" s="14">
        <v>0.0</v>
      </c>
      <c r="E3276" s="14">
        <v>0.0</v>
      </c>
      <c r="F3276" s="14">
        <v>0.0</v>
      </c>
      <c r="G3276" s="14">
        <v>0.0</v>
      </c>
      <c r="H3276" s="14">
        <v>0.0</v>
      </c>
      <c r="I3276" s="14">
        <v>0.0</v>
      </c>
      <c r="J3276" s="14" t="s">
        <v>1868</v>
      </c>
      <c r="K3276" s="14">
        <v>0.253202759316738</v>
      </c>
      <c r="L3276" s="14">
        <v>0.270786680452726</v>
      </c>
    </row>
    <row r="3277">
      <c r="A3277" s="14" t="s">
        <v>8303</v>
      </c>
      <c r="B3277" s="14" t="s">
        <v>8304</v>
      </c>
      <c r="C3277" s="14" t="s">
        <v>1574</v>
      </c>
      <c r="D3277" s="14" t="s">
        <v>46</v>
      </c>
      <c r="E3277" s="14" t="s">
        <v>46</v>
      </c>
      <c r="F3277" s="14" t="s">
        <v>46</v>
      </c>
      <c r="G3277" s="14" t="s">
        <v>46</v>
      </c>
      <c r="H3277" s="14" t="s">
        <v>46</v>
      </c>
      <c r="I3277" s="14" t="s">
        <v>46</v>
      </c>
      <c r="J3277" s="14" t="s">
        <v>1868</v>
      </c>
      <c r="K3277" s="14">
        <v>0.793476664783023</v>
      </c>
      <c r="L3277" s="14">
        <v>0.771974997703745</v>
      </c>
    </row>
    <row r="3278">
      <c r="A3278" s="14" t="s">
        <v>8305</v>
      </c>
      <c r="B3278" s="14" t="s">
        <v>8306</v>
      </c>
      <c r="C3278" s="14" t="s">
        <v>1574</v>
      </c>
      <c r="D3278" s="14" t="s">
        <v>46</v>
      </c>
      <c r="E3278" s="14" t="s">
        <v>46</v>
      </c>
      <c r="F3278" s="14" t="s">
        <v>46</v>
      </c>
      <c r="G3278" s="14" t="s">
        <v>46</v>
      </c>
      <c r="H3278" s="14" t="s">
        <v>46</v>
      </c>
      <c r="I3278" s="14" t="s">
        <v>46</v>
      </c>
      <c r="J3278" s="14" t="s">
        <v>1868</v>
      </c>
      <c r="K3278" s="14">
        <v>0.463189571614217</v>
      </c>
      <c r="L3278" s="14">
        <v>0.265258373130242</v>
      </c>
    </row>
    <row r="3279">
      <c r="A3279" s="14" t="s">
        <v>8307</v>
      </c>
      <c r="B3279" s="14" t="s">
        <v>8308</v>
      </c>
      <c r="C3279" s="14" t="s">
        <v>1574</v>
      </c>
      <c r="D3279" s="14" t="s">
        <v>46</v>
      </c>
      <c r="E3279" s="14" t="s">
        <v>46</v>
      </c>
      <c r="F3279" s="14" t="s">
        <v>46</v>
      </c>
      <c r="G3279" s="14" t="s">
        <v>46</v>
      </c>
      <c r="H3279" s="14" t="s">
        <v>46</v>
      </c>
      <c r="I3279" s="14" t="s">
        <v>46</v>
      </c>
      <c r="J3279" s="14" t="s">
        <v>1868</v>
      </c>
      <c r="K3279" s="14">
        <v>0.510604512378098</v>
      </c>
      <c r="L3279" s="14">
        <v>0.570874117469218</v>
      </c>
    </row>
    <row r="3280">
      <c r="A3280" s="14" t="s">
        <v>8309</v>
      </c>
      <c r="B3280" s="14" t="s">
        <v>8310</v>
      </c>
      <c r="C3280" s="14" t="s">
        <v>1574</v>
      </c>
      <c r="D3280" s="14" t="s">
        <v>46</v>
      </c>
      <c r="E3280" s="14" t="s">
        <v>46</v>
      </c>
      <c r="F3280" s="14" t="s">
        <v>46</v>
      </c>
      <c r="G3280" s="14" t="s">
        <v>46</v>
      </c>
      <c r="H3280" s="14" t="s">
        <v>46</v>
      </c>
      <c r="I3280" s="14" t="s">
        <v>46</v>
      </c>
      <c r="J3280" s="14" t="s">
        <v>1868</v>
      </c>
      <c r="K3280" s="14">
        <v>0.773040500279318</v>
      </c>
      <c r="L3280" s="14">
        <v>0.779241864340906</v>
      </c>
    </row>
    <row r="3281">
      <c r="A3281" s="14" t="s">
        <v>8311</v>
      </c>
      <c r="B3281" s="14" t="s">
        <v>8312</v>
      </c>
      <c r="C3281" s="14" t="s">
        <v>1572</v>
      </c>
      <c r="D3281" s="14">
        <v>1.0</v>
      </c>
      <c r="E3281" s="14">
        <v>0.0</v>
      </c>
      <c r="F3281" s="14">
        <v>0.0</v>
      </c>
      <c r="G3281" s="14">
        <v>0.0</v>
      </c>
      <c r="H3281" s="14">
        <v>0.0</v>
      </c>
      <c r="I3281" s="14">
        <v>1.0</v>
      </c>
      <c r="J3281" s="14" t="s">
        <v>1868</v>
      </c>
      <c r="K3281" s="14">
        <v>0.851443721588131</v>
      </c>
      <c r="L3281" s="14">
        <v>0.816963685526647</v>
      </c>
    </row>
    <row r="3282">
      <c r="A3282" s="14" t="s">
        <v>8313</v>
      </c>
      <c r="B3282" s="14" t="s">
        <v>8314</v>
      </c>
      <c r="C3282" s="14" t="s">
        <v>1574</v>
      </c>
      <c r="D3282" s="14" t="s">
        <v>46</v>
      </c>
      <c r="E3282" s="14" t="s">
        <v>46</v>
      </c>
      <c r="F3282" s="14" t="s">
        <v>46</v>
      </c>
      <c r="G3282" s="14" t="s">
        <v>46</v>
      </c>
      <c r="H3282" s="14" t="s">
        <v>46</v>
      </c>
      <c r="I3282" s="14" t="s">
        <v>46</v>
      </c>
      <c r="J3282" s="14" t="s">
        <v>1868</v>
      </c>
      <c r="K3282" s="14">
        <v>0.686272223080378</v>
      </c>
      <c r="L3282" s="14">
        <v>0.594077109777926</v>
      </c>
    </row>
    <row r="3283">
      <c r="A3283" s="14" t="s">
        <v>8315</v>
      </c>
      <c r="B3283" s="14" t="s">
        <v>8316</v>
      </c>
      <c r="C3283" s="14" t="s">
        <v>1574</v>
      </c>
      <c r="D3283" s="14" t="s">
        <v>46</v>
      </c>
      <c r="E3283" s="14" t="s">
        <v>46</v>
      </c>
      <c r="F3283" s="14" t="s">
        <v>46</v>
      </c>
      <c r="G3283" s="14" t="s">
        <v>46</v>
      </c>
      <c r="H3283" s="14" t="s">
        <v>46</v>
      </c>
      <c r="I3283" s="14" t="s">
        <v>46</v>
      </c>
      <c r="J3283" s="14" t="s">
        <v>1868</v>
      </c>
      <c r="K3283" s="14">
        <v>0.410540601653347</v>
      </c>
      <c r="L3283" s="14">
        <v>0.323903893826781</v>
      </c>
    </row>
    <row r="3284">
      <c r="A3284" s="14" t="s">
        <v>8317</v>
      </c>
      <c r="B3284" s="14" t="s">
        <v>8318</v>
      </c>
      <c r="C3284" s="14" t="s">
        <v>1574</v>
      </c>
      <c r="D3284" s="14" t="s">
        <v>46</v>
      </c>
      <c r="E3284" s="14" t="s">
        <v>46</v>
      </c>
      <c r="F3284" s="14" t="s">
        <v>46</v>
      </c>
      <c r="G3284" s="14" t="s">
        <v>46</v>
      </c>
      <c r="H3284" s="14" t="s">
        <v>46</v>
      </c>
      <c r="I3284" s="14" t="s">
        <v>46</v>
      </c>
      <c r="J3284" s="14" t="s">
        <v>1868</v>
      </c>
      <c r="K3284" s="14">
        <v>0.64438221869501</v>
      </c>
      <c r="L3284" s="14">
        <v>0.458549641958155</v>
      </c>
    </row>
    <row r="3285">
      <c r="A3285" s="14" t="s">
        <v>8319</v>
      </c>
      <c r="B3285" s="14" t="s">
        <v>8320</v>
      </c>
      <c r="C3285" s="14" t="s">
        <v>1574</v>
      </c>
      <c r="D3285" s="14" t="s">
        <v>46</v>
      </c>
      <c r="E3285" s="14" t="s">
        <v>46</v>
      </c>
      <c r="F3285" s="14" t="s">
        <v>46</v>
      </c>
      <c r="G3285" s="14" t="s">
        <v>46</v>
      </c>
      <c r="H3285" s="14" t="s">
        <v>46</v>
      </c>
      <c r="I3285" s="14" t="s">
        <v>46</v>
      </c>
      <c r="J3285" s="14" t="s">
        <v>1868</v>
      </c>
      <c r="K3285" s="14">
        <v>0.939266901959709</v>
      </c>
      <c r="L3285" s="14">
        <v>0.928871254899516</v>
      </c>
    </row>
    <row r="3286">
      <c r="A3286" s="14" t="s">
        <v>8321</v>
      </c>
      <c r="B3286" s="14" t="s">
        <v>8322</v>
      </c>
      <c r="C3286" s="14" t="s">
        <v>1574</v>
      </c>
      <c r="D3286" s="14" t="s">
        <v>46</v>
      </c>
      <c r="E3286" s="14" t="s">
        <v>46</v>
      </c>
      <c r="F3286" s="14" t="s">
        <v>46</v>
      </c>
      <c r="G3286" s="14" t="s">
        <v>46</v>
      </c>
      <c r="H3286" s="14" t="s">
        <v>46</v>
      </c>
      <c r="I3286" s="14" t="s">
        <v>46</v>
      </c>
      <c r="J3286" s="14" t="s">
        <v>1868</v>
      </c>
      <c r="K3286" s="14">
        <v>0.316476292958063</v>
      </c>
      <c r="L3286" s="14">
        <v>0.283600541806914</v>
      </c>
    </row>
    <row r="3287">
      <c r="A3287" s="14" t="s">
        <v>8323</v>
      </c>
      <c r="B3287" s="14" t="s">
        <v>8324</v>
      </c>
      <c r="C3287" s="14" t="s">
        <v>1574</v>
      </c>
      <c r="D3287" s="14" t="s">
        <v>46</v>
      </c>
      <c r="E3287" s="14" t="s">
        <v>46</v>
      </c>
      <c r="F3287" s="14" t="s">
        <v>46</v>
      </c>
      <c r="G3287" s="14" t="s">
        <v>46</v>
      </c>
      <c r="H3287" s="14" t="s">
        <v>46</v>
      </c>
      <c r="I3287" s="14" t="s">
        <v>46</v>
      </c>
      <c r="J3287" s="14" t="s">
        <v>1868</v>
      </c>
      <c r="K3287" s="14">
        <v>0.765605432702459</v>
      </c>
      <c r="L3287" s="14">
        <v>0.761507233665599</v>
      </c>
    </row>
    <row r="3288">
      <c r="A3288" s="14" t="s">
        <v>8325</v>
      </c>
      <c r="B3288" s="14" t="s">
        <v>8326</v>
      </c>
      <c r="C3288" s="14" t="s">
        <v>1574</v>
      </c>
      <c r="D3288" s="14" t="s">
        <v>46</v>
      </c>
      <c r="E3288" s="14" t="s">
        <v>46</v>
      </c>
      <c r="F3288" s="14" t="s">
        <v>46</v>
      </c>
      <c r="G3288" s="14" t="s">
        <v>46</v>
      </c>
      <c r="H3288" s="14" t="s">
        <v>46</v>
      </c>
      <c r="I3288" s="14" t="s">
        <v>46</v>
      </c>
      <c r="J3288" s="14" t="s">
        <v>1868</v>
      </c>
      <c r="K3288" s="14">
        <v>0.205789655836897</v>
      </c>
      <c r="L3288" s="14">
        <v>0.125484265600522</v>
      </c>
    </row>
    <row r="3289">
      <c r="A3289" s="14" t="s">
        <v>8327</v>
      </c>
      <c r="B3289" s="14" t="s">
        <v>8328</v>
      </c>
      <c r="C3289" s="14" t="s">
        <v>1574</v>
      </c>
      <c r="D3289" s="14" t="s">
        <v>46</v>
      </c>
      <c r="E3289" s="14" t="s">
        <v>46</v>
      </c>
      <c r="F3289" s="14" t="s">
        <v>46</v>
      </c>
      <c r="G3289" s="14" t="s">
        <v>46</v>
      </c>
      <c r="H3289" s="14" t="s">
        <v>46</v>
      </c>
      <c r="I3289" s="14" t="s">
        <v>46</v>
      </c>
      <c r="J3289" s="14" t="s">
        <v>1868</v>
      </c>
      <c r="K3289" s="14">
        <v>0.72124156809297</v>
      </c>
      <c r="L3289" s="14">
        <v>0.76160568232093</v>
      </c>
    </row>
    <row r="3290">
      <c r="A3290" s="14" t="s">
        <v>8329</v>
      </c>
      <c r="B3290" s="14" t="s">
        <v>8330</v>
      </c>
      <c r="C3290" s="14" t="s">
        <v>1574</v>
      </c>
      <c r="D3290" s="14" t="s">
        <v>46</v>
      </c>
      <c r="E3290" s="14" t="s">
        <v>46</v>
      </c>
      <c r="F3290" s="14" t="s">
        <v>46</v>
      </c>
      <c r="G3290" s="14" t="s">
        <v>46</v>
      </c>
      <c r="H3290" s="14" t="s">
        <v>46</v>
      </c>
      <c r="I3290" s="14" t="s">
        <v>46</v>
      </c>
      <c r="J3290" s="14" t="s">
        <v>1868</v>
      </c>
      <c r="K3290" s="14">
        <v>0.707125076200522</v>
      </c>
      <c r="L3290" s="14">
        <v>0.724503589559098</v>
      </c>
    </row>
    <row r="3291">
      <c r="A3291" s="14" t="s">
        <v>8331</v>
      </c>
      <c r="B3291" s="14" t="s">
        <v>8332</v>
      </c>
      <c r="C3291" s="14" t="s">
        <v>1574</v>
      </c>
      <c r="D3291" s="14" t="s">
        <v>46</v>
      </c>
      <c r="E3291" s="14" t="s">
        <v>46</v>
      </c>
      <c r="F3291" s="14" t="s">
        <v>46</v>
      </c>
      <c r="G3291" s="14" t="s">
        <v>46</v>
      </c>
      <c r="H3291" s="14" t="s">
        <v>46</v>
      </c>
      <c r="I3291" s="14" t="s">
        <v>46</v>
      </c>
      <c r="J3291" s="14" t="s">
        <v>1868</v>
      </c>
      <c r="K3291" s="14">
        <v>0.65943164492353</v>
      </c>
      <c r="L3291" s="14">
        <v>0.623948350901675</v>
      </c>
    </row>
    <row r="3292">
      <c r="A3292" s="14" t="s">
        <v>8333</v>
      </c>
      <c r="B3292" s="14" t="s">
        <v>8334</v>
      </c>
      <c r="C3292" s="14" t="s">
        <v>1574</v>
      </c>
      <c r="D3292" s="14" t="s">
        <v>46</v>
      </c>
      <c r="E3292" s="14" t="s">
        <v>46</v>
      </c>
      <c r="F3292" s="14" t="s">
        <v>46</v>
      </c>
      <c r="G3292" s="14" t="s">
        <v>46</v>
      </c>
      <c r="H3292" s="14" t="s">
        <v>46</v>
      </c>
      <c r="I3292" s="14" t="s">
        <v>46</v>
      </c>
      <c r="J3292" s="14" t="s">
        <v>1868</v>
      </c>
      <c r="K3292" s="14">
        <v>0.526060473646932</v>
      </c>
      <c r="L3292" s="14">
        <v>0.520123221298953</v>
      </c>
    </row>
    <row r="3293">
      <c r="A3293" s="14" t="s">
        <v>8335</v>
      </c>
      <c r="B3293" s="14" t="s">
        <v>8336</v>
      </c>
      <c r="C3293" s="14" t="s">
        <v>1574</v>
      </c>
      <c r="D3293" s="14" t="s">
        <v>46</v>
      </c>
      <c r="E3293" s="14" t="s">
        <v>46</v>
      </c>
      <c r="F3293" s="14" t="s">
        <v>46</v>
      </c>
      <c r="G3293" s="14" t="s">
        <v>46</v>
      </c>
      <c r="H3293" s="14" t="s">
        <v>46</v>
      </c>
      <c r="I3293" s="14" t="s">
        <v>46</v>
      </c>
      <c r="J3293" s="14" t="s">
        <v>1868</v>
      </c>
      <c r="K3293" s="14">
        <v>0.861658524652898</v>
      </c>
      <c r="L3293" s="14">
        <v>0.806562620287693</v>
      </c>
    </row>
    <row r="3294">
      <c r="A3294" s="14" t="s">
        <v>8337</v>
      </c>
      <c r="B3294" s="14" t="s">
        <v>8338</v>
      </c>
      <c r="C3294" s="14" t="s">
        <v>1574</v>
      </c>
      <c r="D3294" s="14" t="s">
        <v>46</v>
      </c>
      <c r="E3294" s="14" t="s">
        <v>46</v>
      </c>
      <c r="F3294" s="14" t="s">
        <v>46</v>
      </c>
      <c r="G3294" s="14" t="s">
        <v>46</v>
      </c>
      <c r="H3294" s="14" t="s">
        <v>46</v>
      </c>
      <c r="I3294" s="14" t="s">
        <v>46</v>
      </c>
      <c r="J3294" s="14" t="s">
        <v>1868</v>
      </c>
      <c r="K3294" s="14">
        <v>0.25054696373737</v>
      </c>
      <c r="L3294" s="14">
        <v>0.55459502968095</v>
      </c>
    </row>
    <row r="3295">
      <c r="A3295" s="14" t="s">
        <v>8339</v>
      </c>
      <c r="B3295" s="14" t="s">
        <v>8340</v>
      </c>
      <c r="C3295" s="14" t="s">
        <v>1574</v>
      </c>
      <c r="D3295" s="14" t="s">
        <v>46</v>
      </c>
      <c r="E3295" s="14" t="s">
        <v>46</v>
      </c>
      <c r="F3295" s="14" t="s">
        <v>46</v>
      </c>
      <c r="G3295" s="14" t="s">
        <v>46</v>
      </c>
      <c r="H3295" s="14" t="s">
        <v>46</v>
      </c>
      <c r="I3295" s="14" t="s">
        <v>46</v>
      </c>
      <c r="J3295" s="14" t="s">
        <v>1868</v>
      </c>
      <c r="K3295" s="14">
        <v>0.753505252571551</v>
      </c>
      <c r="L3295" s="14">
        <v>0.610449137601442</v>
      </c>
    </row>
    <row r="3296">
      <c r="A3296" s="14" t="s">
        <v>8341</v>
      </c>
      <c r="B3296" s="14" t="s">
        <v>8342</v>
      </c>
      <c r="C3296" s="14" t="s">
        <v>1574</v>
      </c>
      <c r="D3296" s="14" t="s">
        <v>46</v>
      </c>
      <c r="E3296" s="14" t="s">
        <v>46</v>
      </c>
      <c r="F3296" s="14" t="s">
        <v>46</v>
      </c>
      <c r="G3296" s="14" t="s">
        <v>46</v>
      </c>
      <c r="H3296" s="14" t="s">
        <v>46</v>
      </c>
      <c r="I3296" s="14" t="s">
        <v>46</v>
      </c>
      <c r="J3296" s="14" t="s">
        <v>1868</v>
      </c>
      <c r="K3296" s="14">
        <v>0.0261169592464242</v>
      </c>
      <c r="L3296" s="14">
        <v>0.0318074322739744</v>
      </c>
    </row>
    <row r="3297">
      <c r="A3297" s="14" t="s">
        <v>8343</v>
      </c>
      <c r="B3297" s="14" t="s">
        <v>8344</v>
      </c>
      <c r="C3297" s="14" t="s">
        <v>1574</v>
      </c>
      <c r="D3297" s="14" t="s">
        <v>46</v>
      </c>
      <c r="E3297" s="14" t="s">
        <v>46</v>
      </c>
      <c r="F3297" s="14" t="s">
        <v>46</v>
      </c>
      <c r="G3297" s="14" t="s">
        <v>46</v>
      </c>
      <c r="H3297" s="14" t="s">
        <v>46</v>
      </c>
      <c r="I3297" s="14" t="s">
        <v>46</v>
      </c>
      <c r="J3297" s="14" t="s">
        <v>1868</v>
      </c>
      <c r="K3297" s="14">
        <v>0.884141176251667</v>
      </c>
      <c r="L3297" s="14">
        <v>0.84302438481845</v>
      </c>
    </row>
    <row r="3298">
      <c r="A3298" s="14" t="s">
        <v>8345</v>
      </c>
      <c r="B3298" s="14" t="s">
        <v>8346</v>
      </c>
      <c r="C3298" s="14" t="s">
        <v>1574</v>
      </c>
      <c r="D3298" s="14" t="s">
        <v>46</v>
      </c>
      <c r="E3298" s="14" t="s">
        <v>46</v>
      </c>
      <c r="F3298" s="14" t="s">
        <v>46</v>
      </c>
      <c r="G3298" s="14" t="s">
        <v>46</v>
      </c>
      <c r="H3298" s="14" t="s">
        <v>46</v>
      </c>
      <c r="I3298" s="14" t="s">
        <v>46</v>
      </c>
      <c r="J3298" s="14" t="s">
        <v>1868</v>
      </c>
      <c r="K3298" s="14">
        <v>0.268253579602409</v>
      </c>
      <c r="L3298" s="14">
        <v>0.244160391453581</v>
      </c>
    </row>
    <row r="3299">
      <c r="A3299" s="14" t="s">
        <v>8347</v>
      </c>
      <c r="B3299" s="14" t="s">
        <v>8348</v>
      </c>
      <c r="C3299" s="14" t="s">
        <v>1574</v>
      </c>
      <c r="D3299" s="14" t="s">
        <v>46</v>
      </c>
      <c r="E3299" s="14" t="s">
        <v>46</v>
      </c>
      <c r="F3299" s="14" t="s">
        <v>46</v>
      </c>
      <c r="G3299" s="14" t="s">
        <v>46</v>
      </c>
      <c r="H3299" s="14" t="s">
        <v>46</v>
      </c>
      <c r="I3299" s="14" t="s">
        <v>46</v>
      </c>
      <c r="J3299" s="14" t="s">
        <v>1868</v>
      </c>
      <c r="K3299" s="14">
        <v>0.982364614380618</v>
      </c>
      <c r="L3299" s="14">
        <v>0.988959700575381</v>
      </c>
    </row>
    <row r="3300">
      <c r="A3300" s="14" t="s">
        <v>8349</v>
      </c>
      <c r="B3300" s="14" t="s">
        <v>8350</v>
      </c>
      <c r="C3300" s="14" t="s">
        <v>1574</v>
      </c>
      <c r="D3300" s="14" t="s">
        <v>46</v>
      </c>
      <c r="E3300" s="14" t="s">
        <v>46</v>
      </c>
      <c r="F3300" s="14" t="s">
        <v>46</v>
      </c>
      <c r="G3300" s="14" t="s">
        <v>46</v>
      </c>
      <c r="H3300" s="14" t="s">
        <v>46</v>
      </c>
      <c r="I3300" s="14" t="s">
        <v>46</v>
      </c>
      <c r="J3300" s="14" t="s">
        <v>1868</v>
      </c>
      <c r="K3300" s="14">
        <v>0.251098084734721</v>
      </c>
      <c r="L3300" s="14">
        <v>0.212292485836423</v>
      </c>
    </row>
    <row r="3301">
      <c r="A3301" s="14" t="s">
        <v>8351</v>
      </c>
      <c r="B3301" s="14" t="s">
        <v>8352</v>
      </c>
      <c r="C3301" s="14" t="s">
        <v>1574</v>
      </c>
      <c r="D3301" s="14" t="s">
        <v>46</v>
      </c>
      <c r="E3301" s="14" t="s">
        <v>46</v>
      </c>
      <c r="F3301" s="14" t="s">
        <v>46</v>
      </c>
      <c r="G3301" s="14" t="s">
        <v>46</v>
      </c>
      <c r="H3301" s="14" t="s">
        <v>46</v>
      </c>
      <c r="I3301" s="14" t="s">
        <v>46</v>
      </c>
      <c r="J3301" s="14" t="s">
        <v>1868</v>
      </c>
      <c r="K3301" s="14">
        <v>0.761578135765382</v>
      </c>
      <c r="L3301" s="14">
        <v>0.7206597038239</v>
      </c>
    </row>
    <row r="3302">
      <c r="A3302" s="14" t="s">
        <v>8353</v>
      </c>
      <c r="B3302" s="14" t="s">
        <v>8354</v>
      </c>
      <c r="C3302" s="14" t="s">
        <v>1574</v>
      </c>
      <c r="D3302" s="14" t="s">
        <v>46</v>
      </c>
      <c r="E3302" s="14" t="s">
        <v>46</v>
      </c>
      <c r="F3302" s="14" t="s">
        <v>46</v>
      </c>
      <c r="G3302" s="14" t="s">
        <v>46</v>
      </c>
      <c r="H3302" s="14" t="s">
        <v>46</v>
      </c>
      <c r="I3302" s="14" t="s">
        <v>46</v>
      </c>
      <c r="J3302" s="14" t="s">
        <v>1868</v>
      </c>
      <c r="K3302" s="14">
        <v>0.29711829552438</v>
      </c>
      <c r="L3302" s="14">
        <v>0.435011525125538</v>
      </c>
    </row>
    <row r="3303">
      <c r="A3303" s="14" t="s">
        <v>8355</v>
      </c>
      <c r="B3303" s="14" t="s">
        <v>8356</v>
      </c>
      <c r="C3303" s="14" t="s">
        <v>1574</v>
      </c>
      <c r="D3303" s="14" t="s">
        <v>46</v>
      </c>
      <c r="E3303" s="14" t="s">
        <v>46</v>
      </c>
      <c r="F3303" s="14" t="s">
        <v>46</v>
      </c>
      <c r="G3303" s="14" t="s">
        <v>46</v>
      </c>
      <c r="H3303" s="14" t="s">
        <v>46</v>
      </c>
      <c r="I3303" s="14" t="s">
        <v>46</v>
      </c>
      <c r="J3303" s="14" t="s">
        <v>1868</v>
      </c>
      <c r="K3303" s="14">
        <v>0.866888275972049</v>
      </c>
      <c r="L3303" s="14">
        <v>0.833536302933362</v>
      </c>
    </row>
    <row r="3304">
      <c r="A3304" s="14" t="s">
        <v>8357</v>
      </c>
      <c r="B3304" s="14" t="s">
        <v>8358</v>
      </c>
      <c r="C3304" s="14" t="s">
        <v>1574</v>
      </c>
      <c r="D3304" s="14" t="s">
        <v>46</v>
      </c>
      <c r="E3304" s="14" t="s">
        <v>46</v>
      </c>
      <c r="F3304" s="14" t="s">
        <v>46</v>
      </c>
      <c r="G3304" s="14" t="s">
        <v>46</v>
      </c>
      <c r="H3304" s="14" t="s">
        <v>46</v>
      </c>
      <c r="I3304" s="14" t="s">
        <v>46</v>
      </c>
      <c r="J3304" s="14" t="s">
        <v>1868</v>
      </c>
      <c r="K3304" s="14">
        <v>0.425977911519713</v>
      </c>
      <c r="L3304" s="14">
        <v>0.425504320920637</v>
      </c>
    </row>
    <row r="3305">
      <c r="A3305" s="14" t="s">
        <v>8359</v>
      </c>
      <c r="B3305" s="14" t="s">
        <v>8360</v>
      </c>
      <c r="C3305" s="14" t="s">
        <v>1574</v>
      </c>
      <c r="D3305" s="14" t="s">
        <v>46</v>
      </c>
      <c r="E3305" s="14" t="s">
        <v>46</v>
      </c>
      <c r="F3305" s="14" t="s">
        <v>46</v>
      </c>
      <c r="G3305" s="14" t="s">
        <v>46</v>
      </c>
      <c r="H3305" s="14" t="s">
        <v>46</v>
      </c>
      <c r="I3305" s="14" t="s">
        <v>46</v>
      </c>
      <c r="J3305" s="14" t="s">
        <v>1868</v>
      </c>
      <c r="K3305" s="14">
        <v>0.33413866249839</v>
      </c>
      <c r="L3305" s="14">
        <v>0.394319453440957</v>
      </c>
    </row>
    <row r="3306">
      <c r="A3306" s="14" t="s">
        <v>8361</v>
      </c>
      <c r="B3306" s="14" t="s">
        <v>8362</v>
      </c>
      <c r="C3306" s="14" t="s">
        <v>1574</v>
      </c>
      <c r="D3306" s="14" t="s">
        <v>46</v>
      </c>
      <c r="E3306" s="14" t="s">
        <v>46</v>
      </c>
      <c r="F3306" s="14" t="s">
        <v>46</v>
      </c>
      <c r="G3306" s="14" t="s">
        <v>46</v>
      </c>
      <c r="H3306" s="14" t="s">
        <v>46</v>
      </c>
      <c r="I3306" s="14" t="s">
        <v>46</v>
      </c>
      <c r="J3306" s="14" t="s">
        <v>1868</v>
      </c>
      <c r="K3306" s="14">
        <v>0.445582978828627</v>
      </c>
      <c r="L3306" s="14">
        <v>0.334421214215513</v>
      </c>
    </row>
    <row r="3307">
      <c r="A3307" s="14" t="s">
        <v>8363</v>
      </c>
      <c r="B3307" s="14" t="s">
        <v>8364</v>
      </c>
      <c r="C3307" s="14" t="s">
        <v>1574</v>
      </c>
      <c r="D3307" s="14" t="s">
        <v>46</v>
      </c>
      <c r="E3307" s="14" t="s">
        <v>46</v>
      </c>
      <c r="F3307" s="14" t="s">
        <v>46</v>
      </c>
      <c r="G3307" s="14" t="s">
        <v>46</v>
      </c>
      <c r="H3307" s="14" t="s">
        <v>46</v>
      </c>
      <c r="I3307" s="14" t="s">
        <v>46</v>
      </c>
      <c r="J3307" s="14" t="s">
        <v>1868</v>
      </c>
      <c r="K3307" s="14">
        <v>0.664697768137482</v>
      </c>
      <c r="L3307" s="14">
        <v>0.664565532701143</v>
      </c>
    </row>
    <row r="3308">
      <c r="A3308" s="14" t="s">
        <v>8365</v>
      </c>
      <c r="B3308" s="14" t="s">
        <v>8366</v>
      </c>
      <c r="C3308" s="14" t="s">
        <v>1574</v>
      </c>
      <c r="D3308" s="14" t="s">
        <v>46</v>
      </c>
      <c r="E3308" s="14" t="s">
        <v>46</v>
      </c>
      <c r="F3308" s="14" t="s">
        <v>46</v>
      </c>
      <c r="G3308" s="14" t="s">
        <v>46</v>
      </c>
      <c r="H3308" s="14" t="s">
        <v>46</v>
      </c>
      <c r="I3308" s="14" t="s">
        <v>46</v>
      </c>
      <c r="J3308" s="14" t="s">
        <v>1868</v>
      </c>
      <c r="K3308" s="14">
        <v>0.0844088659263246</v>
      </c>
      <c r="L3308" s="14">
        <v>0.10307334050237</v>
      </c>
    </row>
    <row r="3309">
      <c r="A3309" s="14" t="s">
        <v>8367</v>
      </c>
      <c r="B3309" s="14" t="s">
        <v>8368</v>
      </c>
      <c r="C3309" s="14" t="s">
        <v>1574</v>
      </c>
      <c r="D3309" s="14" t="s">
        <v>46</v>
      </c>
      <c r="E3309" s="14" t="s">
        <v>46</v>
      </c>
      <c r="F3309" s="14" t="s">
        <v>46</v>
      </c>
      <c r="G3309" s="14" t="s">
        <v>46</v>
      </c>
      <c r="H3309" s="14" t="s">
        <v>46</v>
      </c>
      <c r="I3309" s="14" t="s">
        <v>46</v>
      </c>
      <c r="J3309" s="14" t="s">
        <v>1868</v>
      </c>
      <c r="K3309" s="14">
        <v>0.211593409736463</v>
      </c>
      <c r="L3309" s="14">
        <v>0.182968571679876</v>
      </c>
    </row>
    <row r="3310">
      <c r="A3310" s="14" t="s">
        <v>8369</v>
      </c>
      <c r="B3310" s="14" t="s">
        <v>8370</v>
      </c>
      <c r="C3310" s="14" t="s">
        <v>1574</v>
      </c>
      <c r="D3310" s="14" t="s">
        <v>46</v>
      </c>
      <c r="E3310" s="14" t="s">
        <v>46</v>
      </c>
      <c r="F3310" s="14" t="s">
        <v>46</v>
      </c>
      <c r="G3310" s="14" t="s">
        <v>46</v>
      </c>
      <c r="H3310" s="14" t="s">
        <v>46</v>
      </c>
      <c r="I3310" s="14" t="s">
        <v>46</v>
      </c>
      <c r="J3310" s="14" t="s">
        <v>1868</v>
      </c>
      <c r="K3310" s="14">
        <v>0.874360488939634</v>
      </c>
      <c r="L3310" s="14">
        <v>0.908458144609625</v>
      </c>
    </row>
    <row r="3311">
      <c r="A3311" s="14" t="s">
        <v>8371</v>
      </c>
      <c r="B3311" s="14" t="s">
        <v>8372</v>
      </c>
      <c r="C3311" s="14" t="s">
        <v>1574</v>
      </c>
      <c r="D3311" s="14" t="s">
        <v>46</v>
      </c>
      <c r="E3311" s="14" t="s">
        <v>46</v>
      </c>
      <c r="F3311" s="14" t="s">
        <v>46</v>
      </c>
      <c r="G3311" s="14" t="s">
        <v>46</v>
      </c>
      <c r="H3311" s="14" t="s">
        <v>46</v>
      </c>
      <c r="I3311" s="14" t="s">
        <v>46</v>
      </c>
      <c r="J3311" s="14" t="s">
        <v>1868</v>
      </c>
      <c r="K3311" s="14">
        <v>0.748325109883101</v>
      </c>
      <c r="L3311" s="14">
        <v>0.72665462699732</v>
      </c>
    </row>
    <row r="3312">
      <c r="A3312" s="14" t="s">
        <v>8373</v>
      </c>
      <c r="B3312" s="14" t="s">
        <v>8374</v>
      </c>
      <c r="C3312" s="14" t="s">
        <v>1574</v>
      </c>
      <c r="D3312" s="14" t="s">
        <v>46</v>
      </c>
      <c r="E3312" s="14" t="s">
        <v>46</v>
      </c>
      <c r="F3312" s="14" t="s">
        <v>46</v>
      </c>
      <c r="G3312" s="14" t="s">
        <v>46</v>
      </c>
      <c r="H3312" s="14" t="s">
        <v>46</v>
      </c>
      <c r="I3312" s="14" t="s">
        <v>46</v>
      </c>
      <c r="J3312" s="14" t="s">
        <v>1868</v>
      </c>
      <c r="K3312" s="14">
        <v>0.690000064593552</v>
      </c>
      <c r="L3312" s="14">
        <v>0.686275148955041</v>
      </c>
    </row>
    <row r="3313">
      <c r="A3313" s="14" t="s">
        <v>8375</v>
      </c>
      <c r="B3313" s="14" t="s">
        <v>8376</v>
      </c>
      <c r="C3313" s="14" t="s">
        <v>1574</v>
      </c>
      <c r="D3313" s="14" t="s">
        <v>46</v>
      </c>
      <c r="E3313" s="14" t="s">
        <v>46</v>
      </c>
      <c r="F3313" s="14" t="s">
        <v>46</v>
      </c>
      <c r="G3313" s="14" t="s">
        <v>46</v>
      </c>
      <c r="H3313" s="14" t="s">
        <v>46</v>
      </c>
      <c r="I3313" s="14" t="s">
        <v>46</v>
      </c>
      <c r="J3313" s="14" t="s">
        <v>1868</v>
      </c>
      <c r="K3313" s="14">
        <v>0.936712614422376</v>
      </c>
      <c r="L3313" s="14">
        <v>0.942926096602536</v>
      </c>
    </row>
    <row r="3314">
      <c r="A3314" s="14" t="s">
        <v>8377</v>
      </c>
      <c r="B3314" s="14" t="s">
        <v>8378</v>
      </c>
      <c r="C3314" s="14" t="s">
        <v>1574</v>
      </c>
      <c r="D3314" s="14" t="s">
        <v>46</v>
      </c>
      <c r="E3314" s="14" t="s">
        <v>46</v>
      </c>
      <c r="F3314" s="14" t="s">
        <v>46</v>
      </c>
      <c r="G3314" s="14" t="s">
        <v>46</v>
      </c>
      <c r="H3314" s="14" t="s">
        <v>46</v>
      </c>
      <c r="I3314" s="14" t="s">
        <v>46</v>
      </c>
      <c r="J3314" s="14" t="s">
        <v>1868</v>
      </c>
      <c r="K3314" s="14">
        <v>0.266010879982422</v>
      </c>
      <c r="L3314" s="14">
        <v>0.279172969716562</v>
      </c>
    </row>
    <row r="3315">
      <c r="A3315" s="14" t="s">
        <v>8379</v>
      </c>
      <c r="B3315" s="14" t="s">
        <v>8380</v>
      </c>
      <c r="C3315" s="14" t="s">
        <v>1574</v>
      </c>
      <c r="D3315" s="14" t="s">
        <v>46</v>
      </c>
      <c r="E3315" s="14" t="s">
        <v>46</v>
      </c>
      <c r="F3315" s="14" t="s">
        <v>46</v>
      </c>
      <c r="G3315" s="14" t="s">
        <v>46</v>
      </c>
      <c r="H3315" s="14" t="s">
        <v>46</v>
      </c>
      <c r="I3315" s="14" t="s">
        <v>46</v>
      </c>
      <c r="J3315" s="14" t="s">
        <v>1868</v>
      </c>
      <c r="K3315" s="14">
        <v>0.113580654876735</v>
      </c>
      <c r="L3315" s="14">
        <v>0.14318251930695</v>
      </c>
    </row>
    <row r="3316">
      <c r="A3316" s="14" t="s">
        <v>8381</v>
      </c>
      <c r="B3316" s="14" t="s">
        <v>8382</v>
      </c>
      <c r="C3316" s="14" t="s">
        <v>1574</v>
      </c>
      <c r="D3316" s="14" t="s">
        <v>46</v>
      </c>
      <c r="E3316" s="14" t="s">
        <v>46</v>
      </c>
      <c r="F3316" s="14" t="s">
        <v>46</v>
      </c>
      <c r="G3316" s="14" t="s">
        <v>46</v>
      </c>
      <c r="H3316" s="14" t="s">
        <v>46</v>
      </c>
      <c r="I3316" s="14" t="s">
        <v>46</v>
      </c>
      <c r="J3316" s="14" t="s">
        <v>1868</v>
      </c>
      <c r="K3316" s="14">
        <v>0.0295799228973086</v>
      </c>
      <c r="L3316" s="14">
        <v>0.0224160789286407</v>
      </c>
    </row>
    <row r="3317">
      <c r="A3317" s="14" t="s">
        <v>8383</v>
      </c>
      <c r="B3317" s="14" t="s">
        <v>8384</v>
      </c>
      <c r="C3317" s="14" t="s">
        <v>1574</v>
      </c>
      <c r="D3317" s="14" t="s">
        <v>46</v>
      </c>
      <c r="E3317" s="14" t="s">
        <v>46</v>
      </c>
      <c r="F3317" s="14" t="s">
        <v>46</v>
      </c>
      <c r="G3317" s="14" t="s">
        <v>46</v>
      </c>
      <c r="H3317" s="14" t="s">
        <v>46</v>
      </c>
      <c r="I3317" s="14" t="s">
        <v>46</v>
      </c>
      <c r="J3317" s="14" t="s">
        <v>1868</v>
      </c>
      <c r="K3317" s="14">
        <v>0.0658154956984845</v>
      </c>
      <c r="L3317" s="14">
        <v>0.0662947007535438</v>
      </c>
    </row>
    <row r="3318">
      <c r="A3318" s="14" t="s">
        <v>8385</v>
      </c>
      <c r="B3318" s="14" t="s">
        <v>8386</v>
      </c>
      <c r="C3318" s="14" t="s">
        <v>1574</v>
      </c>
      <c r="D3318" s="14" t="s">
        <v>46</v>
      </c>
      <c r="E3318" s="14" t="s">
        <v>46</v>
      </c>
      <c r="F3318" s="14" t="s">
        <v>46</v>
      </c>
      <c r="G3318" s="14" t="s">
        <v>46</v>
      </c>
      <c r="H3318" s="14" t="s">
        <v>46</v>
      </c>
      <c r="I3318" s="14" t="s">
        <v>46</v>
      </c>
      <c r="J3318" s="14" t="s">
        <v>1868</v>
      </c>
      <c r="K3318" s="14">
        <v>0.87919271477456</v>
      </c>
      <c r="L3318" s="14">
        <v>0.877695398978003</v>
      </c>
    </row>
    <row r="3319">
      <c r="A3319" s="14" t="s">
        <v>8387</v>
      </c>
      <c r="B3319" s="14" t="s">
        <v>8388</v>
      </c>
      <c r="C3319" s="14" t="s">
        <v>1574</v>
      </c>
      <c r="D3319" s="14" t="s">
        <v>46</v>
      </c>
      <c r="E3319" s="14" t="s">
        <v>46</v>
      </c>
      <c r="F3319" s="14" t="s">
        <v>46</v>
      </c>
      <c r="G3319" s="14" t="s">
        <v>46</v>
      </c>
      <c r="H3319" s="14" t="s">
        <v>46</v>
      </c>
      <c r="I3319" s="14" t="s">
        <v>46</v>
      </c>
      <c r="J3319" s="14" t="s">
        <v>1868</v>
      </c>
      <c r="K3319" s="14">
        <v>0.632792335423123</v>
      </c>
      <c r="L3319" s="14">
        <v>0.625821468201643</v>
      </c>
    </row>
    <row r="3320">
      <c r="A3320" s="14" t="s">
        <v>8389</v>
      </c>
      <c r="B3320" s="14" t="s">
        <v>8390</v>
      </c>
      <c r="C3320" s="14" t="s">
        <v>1574</v>
      </c>
      <c r="D3320" s="14" t="s">
        <v>46</v>
      </c>
      <c r="E3320" s="14" t="s">
        <v>46</v>
      </c>
      <c r="F3320" s="14" t="s">
        <v>46</v>
      </c>
      <c r="G3320" s="14" t="s">
        <v>46</v>
      </c>
      <c r="H3320" s="14" t="s">
        <v>46</v>
      </c>
      <c r="I3320" s="14" t="s">
        <v>46</v>
      </c>
      <c r="J3320" s="14" t="s">
        <v>1868</v>
      </c>
      <c r="K3320" s="14">
        <v>0.724343416246344</v>
      </c>
      <c r="L3320" s="14">
        <v>0.726561208972293</v>
      </c>
    </row>
    <row r="3321">
      <c r="A3321" s="14" t="s">
        <v>8391</v>
      </c>
      <c r="B3321" s="14" t="s">
        <v>8392</v>
      </c>
      <c r="C3321" s="14" t="s">
        <v>1574</v>
      </c>
      <c r="D3321" s="14" t="s">
        <v>46</v>
      </c>
      <c r="E3321" s="14" t="s">
        <v>46</v>
      </c>
      <c r="F3321" s="14" t="s">
        <v>46</v>
      </c>
      <c r="G3321" s="14" t="s">
        <v>46</v>
      </c>
      <c r="H3321" s="14" t="s">
        <v>46</v>
      </c>
      <c r="I3321" s="14" t="s">
        <v>46</v>
      </c>
      <c r="J3321" s="14" t="s">
        <v>1868</v>
      </c>
      <c r="K3321" s="14">
        <v>0.795136058991045</v>
      </c>
      <c r="L3321" s="14">
        <v>0.847235834218827</v>
      </c>
    </row>
    <row r="3322">
      <c r="A3322" s="14" t="s">
        <v>8393</v>
      </c>
      <c r="B3322" s="14" t="s">
        <v>8394</v>
      </c>
      <c r="C3322" s="14" t="s">
        <v>1574</v>
      </c>
      <c r="D3322" s="14" t="s">
        <v>46</v>
      </c>
      <c r="E3322" s="14" t="s">
        <v>46</v>
      </c>
      <c r="F3322" s="14" t="s">
        <v>46</v>
      </c>
      <c r="G3322" s="14" t="s">
        <v>46</v>
      </c>
      <c r="H3322" s="14" t="s">
        <v>46</v>
      </c>
      <c r="I3322" s="14" t="s">
        <v>46</v>
      </c>
      <c r="J3322" s="14" t="s">
        <v>1868</v>
      </c>
      <c r="K3322" s="14">
        <v>0.647908857467964</v>
      </c>
      <c r="L3322" s="14">
        <v>0.681437274100015</v>
      </c>
    </row>
    <row r="3323">
      <c r="A3323" s="14" t="s">
        <v>8395</v>
      </c>
      <c r="B3323" s="14" t="s">
        <v>8396</v>
      </c>
      <c r="C3323" s="14" t="s">
        <v>1574</v>
      </c>
      <c r="D3323" s="14" t="s">
        <v>46</v>
      </c>
      <c r="E3323" s="14" t="s">
        <v>46</v>
      </c>
      <c r="F3323" s="14" t="s">
        <v>46</v>
      </c>
      <c r="G3323" s="14" t="s">
        <v>46</v>
      </c>
      <c r="H3323" s="14" t="s">
        <v>46</v>
      </c>
      <c r="I3323" s="14" t="s">
        <v>46</v>
      </c>
      <c r="J3323" s="14" t="s">
        <v>1868</v>
      </c>
      <c r="K3323" s="14">
        <v>0.713731403934361</v>
      </c>
      <c r="L3323" s="14">
        <v>0.712885175795034</v>
      </c>
    </row>
    <row r="3324">
      <c r="A3324" s="14" t="s">
        <v>8397</v>
      </c>
      <c r="B3324" s="14" t="s">
        <v>8398</v>
      </c>
      <c r="C3324" s="14" t="s">
        <v>1574</v>
      </c>
      <c r="D3324" s="14" t="s">
        <v>46</v>
      </c>
      <c r="E3324" s="14" t="s">
        <v>46</v>
      </c>
      <c r="F3324" s="14" t="s">
        <v>46</v>
      </c>
      <c r="G3324" s="14" t="s">
        <v>46</v>
      </c>
      <c r="H3324" s="14" t="s">
        <v>46</v>
      </c>
      <c r="I3324" s="14" t="s">
        <v>46</v>
      </c>
      <c r="J3324" s="14" t="s">
        <v>1868</v>
      </c>
      <c r="K3324" s="14">
        <v>0.0639332522983872</v>
      </c>
      <c r="L3324" s="14">
        <v>0.0653786926913774</v>
      </c>
    </row>
    <row r="3325">
      <c r="A3325" s="14" t="s">
        <v>8399</v>
      </c>
      <c r="B3325" s="14" t="s">
        <v>8400</v>
      </c>
      <c r="C3325" s="14" t="s">
        <v>1574</v>
      </c>
      <c r="D3325" s="14" t="s">
        <v>46</v>
      </c>
      <c r="E3325" s="14" t="s">
        <v>46</v>
      </c>
      <c r="F3325" s="14" t="s">
        <v>46</v>
      </c>
      <c r="G3325" s="14" t="s">
        <v>46</v>
      </c>
      <c r="H3325" s="14" t="s">
        <v>46</v>
      </c>
      <c r="I3325" s="14" t="s">
        <v>46</v>
      </c>
      <c r="J3325" s="14" t="s">
        <v>1868</v>
      </c>
      <c r="K3325" s="14">
        <v>0.301092193284009</v>
      </c>
      <c r="L3325" s="14">
        <v>0.306847149656141</v>
      </c>
    </row>
    <row r="3326">
      <c r="A3326" s="14" t="s">
        <v>8401</v>
      </c>
      <c r="B3326" s="14" t="s">
        <v>8402</v>
      </c>
      <c r="C3326" s="14" t="s">
        <v>1574</v>
      </c>
      <c r="D3326" s="14" t="s">
        <v>46</v>
      </c>
      <c r="E3326" s="14" t="s">
        <v>46</v>
      </c>
      <c r="F3326" s="14" t="s">
        <v>46</v>
      </c>
      <c r="G3326" s="14" t="s">
        <v>46</v>
      </c>
      <c r="H3326" s="14" t="s">
        <v>46</v>
      </c>
      <c r="I3326" s="14" t="s">
        <v>46</v>
      </c>
      <c r="J3326" s="14" t="s">
        <v>1868</v>
      </c>
      <c r="K3326" s="14">
        <v>0.709769177159654</v>
      </c>
      <c r="L3326" s="14">
        <v>0.65394918607644</v>
      </c>
    </row>
    <row r="3327">
      <c r="A3327" s="14" t="s">
        <v>8403</v>
      </c>
      <c r="B3327" s="14" t="s">
        <v>8404</v>
      </c>
      <c r="C3327" s="14" t="s">
        <v>1574</v>
      </c>
      <c r="D3327" s="14" t="s">
        <v>46</v>
      </c>
      <c r="E3327" s="14" t="s">
        <v>46</v>
      </c>
      <c r="F3327" s="14" t="s">
        <v>46</v>
      </c>
      <c r="G3327" s="14" t="s">
        <v>46</v>
      </c>
      <c r="H3327" s="14" t="s">
        <v>46</v>
      </c>
      <c r="I3327" s="14" t="s">
        <v>46</v>
      </c>
      <c r="J3327" s="14" t="s">
        <v>1868</v>
      </c>
      <c r="K3327" s="14">
        <v>0.698741436146704</v>
      </c>
      <c r="L3327" s="14">
        <v>0.792822905633569</v>
      </c>
    </row>
    <row r="3328">
      <c r="A3328" s="14" t="s">
        <v>8405</v>
      </c>
      <c r="B3328" s="14" t="s">
        <v>8406</v>
      </c>
      <c r="C3328" s="14" t="s">
        <v>1574</v>
      </c>
      <c r="D3328" s="14" t="s">
        <v>46</v>
      </c>
      <c r="E3328" s="14" t="s">
        <v>46</v>
      </c>
      <c r="F3328" s="14" t="s">
        <v>46</v>
      </c>
      <c r="G3328" s="14" t="s">
        <v>46</v>
      </c>
      <c r="H3328" s="14" t="s">
        <v>46</v>
      </c>
      <c r="I3328" s="14" t="s">
        <v>46</v>
      </c>
      <c r="J3328" s="14" t="s">
        <v>1868</v>
      </c>
      <c r="K3328" s="14">
        <v>0.128837613579399</v>
      </c>
      <c r="L3328" s="14">
        <v>0.120244203222281</v>
      </c>
    </row>
    <row r="3329">
      <c r="A3329" s="14" t="s">
        <v>8407</v>
      </c>
      <c r="B3329" s="14" t="s">
        <v>8408</v>
      </c>
      <c r="C3329" s="14" t="s">
        <v>1574</v>
      </c>
      <c r="D3329" s="14" t="s">
        <v>46</v>
      </c>
      <c r="E3329" s="14" t="s">
        <v>46</v>
      </c>
      <c r="F3329" s="14" t="s">
        <v>46</v>
      </c>
      <c r="G3329" s="14" t="s">
        <v>46</v>
      </c>
      <c r="H3329" s="14" t="s">
        <v>46</v>
      </c>
      <c r="I3329" s="14" t="s">
        <v>46</v>
      </c>
      <c r="J3329" s="14" t="s">
        <v>1868</v>
      </c>
      <c r="K3329" s="14">
        <v>0.905986837288939</v>
      </c>
      <c r="L3329" s="14">
        <v>0.939364588370162</v>
      </c>
    </row>
    <row r="3330">
      <c r="A3330" s="14" t="s">
        <v>8409</v>
      </c>
      <c r="B3330" s="14" t="s">
        <v>8410</v>
      </c>
      <c r="C3330" s="14" t="s">
        <v>1574</v>
      </c>
      <c r="D3330" s="14" t="s">
        <v>46</v>
      </c>
      <c r="E3330" s="14" t="s">
        <v>46</v>
      </c>
      <c r="F3330" s="14" t="s">
        <v>46</v>
      </c>
      <c r="G3330" s="14" t="s">
        <v>46</v>
      </c>
      <c r="H3330" s="14" t="s">
        <v>46</v>
      </c>
      <c r="I3330" s="14" t="s">
        <v>46</v>
      </c>
      <c r="J3330" s="14" t="s">
        <v>1868</v>
      </c>
      <c r="K3330" s="14">
        <v>0.661487825772868</v>
      </c>
      <c r="L3330" s="14">
        <v>0.779080808650844</v>
      </c>
    </row>
    <row r="3331">
      <c r="A3331" s="14" t="s">
        <v>8411</v>
      </c>
      <c r="B3331" s="14" t="s">
        <v>8412</v>
      </c>
      <c r="C3331" s="14" t="s">
        <v>1574</v>
      </c>
      <c r="D3331" s="14" t="s">
        <v>46</v>
      </c>
      <c r="E3331" s="14" t="s">
        <v>46</v>
      </c>
      <c r="F3331" s="14" t="s">
        <v>46</v>
      </c>
      <c r="G3331" s="14" t="s">
        <v>46</v>
      </c>
      <c r="H3331" s="14" t="s">
        <v>46</v>
      </c>
      <c r="I3331" s="14" t="s">
        <v>46</v>
      </c>
      <c r="J3331" s="14" t="s">
        <v>1868</v>
      </c>
      <c r="K3331" s="14">
        <v>0.946100129654445</v>
      </c>
      <c r="L3331" s="14">
        <v>0.82963523131948</v>
      </c>
    </row>
    <row r="3332">
      <c r="A3332" s="14" t="s">
        <v>8413</v>
      </c>
      <c r="B3332" s="14" t="s">
        <v>8414</v>
      </c>
      <c r="C3332" s="14" t="s">
        <v>1574</v>
      </c>
      <c r="D3332" s="14" t="s">
        <v>46</v>
      </c>
      <c r="E3332" s="14" t="s">
        <v>46</v>
      </c>
      <c r="F3332" s="14" t="s">
        <v>46</v>
      </c>
      <c r="G3332" s="14" t="s">
        <v>46</v>
      </c>
      <c r="H3332" s="14" t="s">
        <v>46</v>
      </c>
      <c r="I3332" s="14" t="s">
        <v>46</v>
      </c>
      <c r="J3332" s="14" t="s">
        <v>1868</v>
      </c>
      <c r="K3332" s="14">
        <v>0.896497236989715</v>
      </c>
      <c r="L3332" s="14">
        <v>0.925386986788948</v>
      </c>
    </row>
    <row r="3333">
      <c r="A3333" s="14" t="s">
        <v>8415</v>
      </c>
      <c r="B3333" s="14" t="s">
        <v>8416</v>
      </c>
      <c r="C3333" s="14" t="s">
        <v>1574</v>
      </c>
      <c r="D3333" s="14" t="s">
        <v>46</v>
      </c>
      <c r="E3333" s="14" t="s">
        <v>46</v>
      </c>
      <c r="F3333" s="14" t="s">
        <v>46</v>
      </c>
      <c r="G3333" s="14" t="s">
        <v>46</v>
      </c>
      <c r="H3333" s="14" t="s">
        <v>46</v>
      </c>
      <c r="I3333" s="14" t="s">
        <v>46</v>
      </c>
      <c r="J3333" s="14" t="s">
        <v>1868</v>
      </c>
      <c r="K3333" s="14">
        <v>0.358126316089233</v>
      </c>
      <c r="L3333" s="14">
        <v>0.32997789247043</v>
      </c>
    </row>
    <row r="3334">
      <c r="A3334" s="14" t="s">
        <v>8417</v>
      </c>
      <c r="B3334" s="14" t="s">
        <v>8418</v>
      </c>
      <c r="C3334" s="14" t="s">
        <v>1574</v>
      </c>
      <c r="D3334" s="14" t="s">
        <v>46</v>
      </c>
      <c r="E3334" s="14" t="s">
        <v>46</v>
      </c>
      <c r="F3334" s="14" t="s">
        <v>46</v>
      </c>
      <c r="G3334" s="14" t="s">
        <v>46</v>
      </c>
      <c r="H3334" s="14" t="s">
        <v>46</v>
      </c>
      <c r="I3334" s="14" t="s">
        <v>46</v>
      </c>
      <c r="J3334" s="14" t="s">
        <v>1868</v>
      </c>
      <c r="K3334" s="14">
        <v>0.661523598072222</v>
      </c>
      <c r="L3334" s="14">
        <v>0.614374118748142</v>
      </c>
    </row>
    <row r="3335">
      <c r="A3335" s="14" t="s">
        <v>8419</v>
      </c>
      <c r="B3335" s="14" t="s">
        <v>8420</v>
      </c>
      <c r="C3335" s="14" t="s">
        <v>1574</v>
      </c>
      <c r="D3335" s="14" t="s">
        <v>46</v>
      </c>
      <c r="E3335" s="14" t="s">
        <v>46</v>
      </c>
      <c r="F3335" s="14" t="s">
        <v>46</v>
      </c>
      <c r="G3335" s="14" t="s">
        <v>46</v>
      </c>
      <c r="H3335" s="14" t="s">
        <v>46</v>
      </c>
      <c r="I3335" s="14" t="s">
        <v>46</v>
      </c>
      <c r="J3335" s="14" t="s">
        <v>1868</v>
      </c>
      <c r="K3335" s="14">
        <v>0.645036056108442</v>
      </c>
      <c r="L3335" s="14">
        <v>0.648357988439343</v>
      </c>
    </row>
    <row r="3336">
      <c r="A3336" s="14" t="s">
        <v>8421</v>
      </c>
      <c r="B3336" s="14" t="s">
        <v>8422</v>
      </c>
      <c r="C3336" s="14" t="s">
        <v>1574</v>
      </c>
      <c r="D3336" s="14" t="s">
        <v>46</v>
      </c>
      <c r="E3336" s="14" t="s">
        <v>46</v>
      </c>
      <c r="F3336" s="14" t="s">
        <v>46</v>
      </c>
      <c r="G3336" s="14" t="s">
        <v>46</v>
      </c>
      <c r="H3336" s="14" t="s">
        <v>46</v>
      </c>
      <c r="I3336" s="14" t="s">
        <v>46</v>
      </c>
      <c r="J3336" s="14" t="s">
        <v>1868</v>
      </c>
      <c r="K3336" s="14">
        <v>0.900802287403096</v>
      </c>
      <c r="L3336" s="14">
        <v>0.899345737698999</v>
      </c>
    </row>
    <row r="3337">
      <c r="A3337" s="14" t="s">
        <v>8423</v>
      </c>
      <c r="B3337" s="14" t="s">
        <v>8424</v>
      </c>
      <c r="C3337" s="14" t="s">
        <v>1574</v>
      </c>
      <c r="D3337" s="14" t="s">
        <v>46</v>
      </c>
      <c r="E3337" s="14" t="s">
        <v>46</v>
      </c>
      <c r="F3337" s="14" t="s">
        <v>46</v>
      </c>
      <c r="G3337" s="14" t="s">
        <v>46</v>
      </c>
      <c r="H3337" s="14" t="s">
        <v>46</v>
      </c>
      <c r="I3337" s="14" t="s">
        <v>46</v>
      </c>
      <c r="J3337" s="14" t="s">
        <v>1868</v>
      </c>
      <c r="K3337" s="14">
        <v>0.688383418406038</v>
      </c>
      <c r="L3337" s="14">
        <v>0.78874743382754</v>
      </c>
    </row>
    <row r="3338">
      <c r="A3338" s="14" t="s">
        <v>8425</v>
      </c>
      <c r="B3338" s="14" t="s">
        <v>8426</v>
      </c>
      <c r="C3338" s="14" t="s">
        <v>1574</v>
      </c>
      <c r="D3338" s="14" t="s">
        <v>46</v>
      </c>
      <c r="E3338" s="14" t="s">
        <v>46</v>
      </c>
      <c r="F3338" s="14" t="s">
        <v>46</v>
      </c>
      <c r="G3338" s="14" t="s">
        <v>46</v>
      </c>
      <c r="H3338" s="14" t="s">
        <v>46</v>
      </c>
      <c r="I3338" s="14" t="s">
        <v>46</v>
      </c>
      <c r="J3338" s="14" t="s">
        <v>1868</v>
      </c>
      <c r="K3338" s="14">
        <v>0.92186905721361</v>
      </c>
      <c r="L3338" s="14">
        <v>0.942369309389049</v>
      </c>
    </row>
    <row r="3339">
      <c r="A3339" s="14" t="s">
        <v>8427</v>
      </c>
      <c r="B3339" s="14" t="s">
        <v>8428</v>
      </c>
      <c r="C3339" s="14" t="s">
        <v>1574</v>
      </c>
      <c r="D3339" s="14" t="s">
        <v>46</v>
      </c>
      <c r="E3339" s="14" t="s">
        <v>46</v>
      </c>
      <c r="F3339" s="14" t="s">
        <v>46</v>
      </c>
      <c r="G3339" s="14" t="s">
        <v>46</v>
      </c>
      <c r="H3339" s="14" t="s">
        <v>46</v>
      </c>
      <c r="I3339" s="14" t="s">
        <v>46</v>
      </c>
      <c r="J3339" s="14" t="s">
        <v>1868</v>
      </c>
      <c r="K3339" s="14">
        <v>0.639225035296262</v>
      </c>
      <c r="L3339" s="14">
        <v>0.499875257470373</v>
      </c>
    </row>
    <row r="3340">
      <c r="A3340" s="14" t="s">
        <v>8429</v>
      </c>
      <c r="B3340" s="14" t="s">
        <v>8430</v>
      </c>
      <c r="C3340" s="14" t="s">
        <v>1574</v>
      </c>
      <c r="D3340" s="14" t="s">
        <v>46</v>
      </c>
      <c r="E3340" s="14" t="s">
        <v>46</v>
      </c>
      <c r="F3340" s="14" t="s">
        <v>46</v>
      </c>
      <c r="G3340" s="14" t="s">
        <v>46</v>
      </c>
      <c r="H3340" s="14" t="s">
        <v>46</v>
      </c>
      <c r="I3340" s="14" t="s">
        <v>46</v>
      </c>
      <c r="J3340" s="14" t="s">
        <v>1868</v>
      </c>
      <c r="K3340" s="14">
        <v>0.802147943988567</v>
      </c>
      <c r="L3340" s="14">
        <v>0.812356060302053</v>
      </c>
    </row>
    <row r="3341">
      <c r="A3341" s="14" t="s">
        <v>8431</v>
      </c>
      <c r="B3341" s="14" t="s">
        <v>8432</v>
      </c>
      <c r="C3341" s="14" t="s">
        <v>1574</v>
      </c>
      <c r="D3341" s="14" t="s">
        <v>46</v>
      </c>
      <c r="E3341" s="14" t="s">
        <v>46</v>
      </c>
      <c r="F3341" s="14" t="s">
        <v>46</v>
      </c>
      <c r="G3341" s="14" t="s">
        <v>46</v>
      </c>
      <c r="H3341" s="14" t="s">
        <v>46</v>
      </c>
      <c r="I3341" s="14" t="s">
        <v>46</v>
      </c>
      <c r="J3341" s="14" t="s">
        <v>1868</v>
      </c>
      <c r="K3341" s="14">
        <v>0.871945388666516</v>
      </c>
      <c r="L3341" s="14">
        <v>0.478533096705591</v>
      </c>
    </row>
    <row r="3342">
      <c r="A3342" s="14" t="s">
        <v>8433</v>
      </c>
      <c r="B3342" s="14" t="s">
        <v>8434</v>
      </c>
      <c r="C3342" s="14" t="s">
        <v>1574</v>
      </c>
      <c r="D3342" s="14" t="s">
        <v>46</v>
      </c>
      <c r="E3342" s="14" t="s">
        <v>46</v>
      </c>
      <c r="F3342" s="14" t="s">
        <v>46</v>
      </c>
      <c r="G3342" s="14" t="s">
        <v>46</v>
      </c>
      <c r="H3342" s="14" t="s">
        <v>46</v>
      </c>
      <c r="I3342" s="14" t="s">
        <v>46</v>
      </c>
      <c r="J3342" s="14" t="s">
        <v>1868</v>
      </c>
      <c r="K3342" s="14">
        <v>0.159280348065675</v>
      </c>
      <c r="L3342" s="14">
        <v>0.148738041980029</v>
      </c>
    </row>
    <row r="3343">
      <c r="A3343" s="14" t="s">
        <v>8435</v>
      </c>
      <c r="B3343" s="14" t="s">
        <v>8436</v>
      </c>
      <c r="C3343" s="14" t="s">
        <v>1574</v>
      </c>
      <c r="D3343" s="14" t="s">
        <v>46</v>
      </c>
      <c r="E3343" s="14" t="s">
        <v>46</v>
      </c>
      <c r="F3343" s="14" t="s">
        <v>46</v>
      </c>
      <c r="G3343" s="14" t="s">
        <v>46</v>
      </c>
      <c r="H3343" s="14" t="s">
        <v>46</v>
      </c>
      <c r="I3343" s="14" t="s">
        <v>46</v>
      </c>
      <c r="J3343" s="14" t="s">
        <v>1868</v>
      </c>
      <c r="K3343" s="14">
        <v>0.913880294955732</v>
      </c>
      <c r="L3343" s="14">
        <v>0.933201532509631</v>
      </c>
    </row>
    <row r="3344">
      <c r="A3344" s="14" t="s">
        <v>8437</v>
      </c>
      <c r="B3344" s="14" t="s">
        <v>8438</v>
      </c>
      <c r="C3344" s="14" t="s">
        <v>1574</v>
      </c>
      <c r="D3344" s="14" t="s">
        <v>46</v>
      </c>
      <c r="E3344" s="14" t="s">
        <v>46</v>
      </c>
      <c r="F3344" s="14" t="s">
        <v>46</v>
      </c>
      <c r="G3344" s="14" t="s">
        <v>46</v>
      </c>
      <c r="H3344" s="14" t="s">
        <v>46</v>
      </c>
      <c r="I3344" s="14" t="s">
        <v>46</v>
      </c>
      <c r="J3344" s="14" t="s">
        <v>1868</v>
      </c>
      <c r="K3344" s="14">
        <v>0.969415396015288</v>
      </c>
      <c r="L3344" s="14">
        <v>0.961679470957635</v>
      </c>
    </row>
    <row r="3345">
      <c r="A3345" s="14" t="s">
        <v>8439</v>
      </c>
      <c r="B3345" s="14" t="s">
        <v>8440</v>
      </c>
      <c r="C3345" s="14" t="s">
        <v>1574</v>
      </c>
      <c r="D3345" s="14" t="s">
        <v>46</v>
      </c>
      <c r="E3345" s="14" t="s">
        <v>46</v>
      </c>
      <c r="F3345" s="14" t="s">
        <v>46</v>
      </c>
      <c r="G3345" s="14" t="s">
        <v>46</v>
      </c>
      <c r="H3345" s="14" t="s">
        <v>46</v>
      </c>
      <c r="I3345" s="14" t="s">
        <v>46</v>
      </c>
      <c r="J3345" s="14" t="s">
        <v>1868</v>
      </c>
      <c r="K3345" s="14">
        <v>0.963116121297295</v>
      </c>
      <c r="L3345" s="14">
        <v>0.965198953108225</v>
      </c>
    </row>
    <row r="3346">
      <c r="A3346" s="14" t="s">
        <v>8441</v>
      </c>
      <c r="B3346" s="14" t="s">
        <v>8442</v>
      </c>
      <c r="C3346" s="14" t="s">
        <v>1574</v>
      </c>
      <c r="D3346" s="14" t="s">
        <v>46</v>
      </c>
      <c r="E3346" s="14" t="s">
        <v>46</v>
      </c>
      <c r="F3346" s="14" t="s">
        <v>46</v>
      </c>
      <c r="G3346" s="14" t="s">
        <v>46</v>
      </c>
      <c r="H3346" s="14" t="s">
        <v>46</v>
      </c>
      <c r="I3346" s="14" t="s">
        <v>46</v>
      </c>
      <c r="J3346" s="14" t="s">
        <v>1868</v>
      </c>
      <c r="K3346" s="14">
        <v>0.823378077272916</v>
      </c>
      <c r="L3346" s="14">
        <v>0.764600610067956</v>
      </c>
    </row>
    <row r="3347">
      <c r="A3347" s="14" t="s">
        <v>8443</v>
      </c>
      <c r="B3347" s="14" t="s">
        <v>8444</v>
      </c>
      <c r="C3347" s="14" t="s">
        <v>1574</v>
      </c>
      <c r="D3347" s="14" t="s">
        <v>46</v>
      </c>
      <c r="E3347" s="14" t="s">
        <v>46</v>
      </c>
      <c r="F3347" s="14" t="s">
        <v>46</v>
      </c>
      <c r="G3347" s="14" t="s">
        <v>46</v>
      </c>
      <c r="H3347" s="14" t="s">
        <v>46</v>
      </c>
      <c r="I3347" s="14" t="s">
        <v>46</v>
      </c>
      <c r="J3347" s="14" t="s">
        <v>1868</v>
      </c>
      <c r="K3347" s="14">
        <v>0.0385952765413062</v>
      </c>
      <c r="L3347" s="14">
        <v>0.0398381088371081</v>
      </c>
    </row>
    <row r="3348">
      <c r="A3348" s="14" t="s">
        <v>8445</v>
      </c>
      <c r="B3348" s="14" t="s">
        <v>8446</v>
      </c>
      <c r="C3348" s="14" t="s">
        <v>1574</v>
      </c>
      <c r="D3348" s="14" t="s">
        <v>46</v>
      </c>
      <c r="E3348" s="14" t="s">
        <v>46</v>
      </c>
      <c r="F3348" s="14" t="s">
        <v>46</v>
      </c>
      <c r="G3348" s="14" t="s">
        <v>46</v>
      </c>
      <c r="H3348" s="14" t="s">
        <v>46</v>
      </c>
      <c r="I3348" s="14" t="s">
        <v>46</v>
      </c>
      <c r="J3348" s="14" t="s">
        <v>1868</v>
      </c>
      <c r="K3348" s="14">
        <v>0.748379268074851</v>
      </c>
      <c r="L3348" s="14">
        <v>0.740980818355167</v>
      </c>
    </row>
    <row r="3349">
      <c r="A3349" s="14" t="s">
        <v>8447</v>
      </c>
      <c r="B3349" s="14" t="s">
        <v>8448</v>
      </c>
      <c r="C3349" s="14" t="s">
        <v>1574</v>
      </c>
      <c r="D3349" s="14" t="s">
        <v>46</v>
      </c>
      <c r="E3349" s="14" t="s">
        <v>46</v>
      </c>
      <c r="F3349" s="14" t="s">
        <v>46</v>
      </c>
      <c r="G3349" s="14" t="s">
        <v>46</v>
      </c>
      <c r="H3349" s="14" t="s">
        <v>46</v>
      </c>
      <c r="I3349" s="14" t="s">
        <v>46</v>
      </c>
      <c r="J3349" s="14" t="s">
        <v>1868</v>
      </c>
      <c r="K3349" s="14">
        <v>0.446870319437983</v>
      </c>
      <c r="L3349" s="14">
        <v>0.551320094823894</v>
      </c>
    </row>
    <row r="3350">
      <c r="A3350" s="14" t="s">
        <v>8449</v>
      </c>
      <c r="B3350" s="14" t="s">
        <v>8450</v>
      </c>
      <c r="C3350" s="14" t="s">
        <v>1574</v>
      </c>
      <c r="D3350" s="14" t="s">
        <v>46</v>
      </c>
      <c r="E3350" s="14" t="s">
        <v>46</v>
      </c>
      <c r="F3350" s="14" t="s">
        <v>46</v>
      </c>
      <c r="G3350" s="14" t="s">
        <v>46</v>
      </c>
      <c r="H3350" s="14" t="s">
        <v>46</v>
      </c>
      <c r="I3350" s="14" t="s">
        <v>46</v>
      </c>
      <c r="J3350" s="14" t="s">
        <v>1868</v>
      </c>
      <c r="K3350" s="14">
        <v>0.314196987606735</v>
      </c>
      <c r="L3350" s="14">
        <v>0.264643681619367</v>
      </c>
    </row>
    <row r="3351">
      <c r="A3351" s="14" t="s">
        <v>8451</v>
      </c>
      <c r="B3351" s="14" t="s">
        <v>8452</v>
      </c>
      <c r="C3351" s="14" t="s">
        <v>1574</v>
      </c>
      <c r="D3351" s="14" t="s">
        <v>46</v>
      </c>
      <c r="E3351" s="14" t="s">
        <v>46</v>
      </c>
      <c r="F3351" s="14" t="s">
        <v>46</v>
      </c>
      <c r="G3351" s="14" t="s">
        <v>46</v>
      </c>
      <c r="H3351" s="14" t="s">
        <v>46</v>
      </c>
      <c r="I3351" s="14" t="s">
        <v>46</v>
      </c>
      <c r="J3351" s="14" t="s">
        <v>1868</v>
      </c>
      <c r="K3351" s="14">
        <v>0.0250991718301425</v>
      </c>
      <c r="L3351" s="14">
        <v>0.0301028626205055</v>
      </c>
    </row>
    <row r="3352">
      <c r="A3352" s="14" t="s">
        <v>8453</v>
      </c>
      <c r="B3352" s="14" t="s">
        <v>8454</v>
      </c>
      <c r="C3352" s="14" t="s">
        <v>1574</v>
      </c>
      <c r="D3352" s="14" t="s">
        <v>46</v>
      </c>
      <c r="E3352" s="14" t="s">
        <v>46</v>
      </c>
      <c r="F3352" s="14" t="s">
        <v>46</v>
      </c>
      <c r="G3352" s="14" t="s">
        <v>46</v>
      </c>
      <c r="H3352" s="14" t="s">
        <v>46</v>
      </c>
      <c r="I3352" s="14" t="s">
        <v>46</v>
      </c>
      <c r="J3352" s="14" t="s">
        <v>1868</v>
      </c>
      <c r="K3352" s="14">
        <v>0.666254753185404</v>
      </c>
      <c r="L3352" s="14">
        <v>0.660489982545904</v>
      </c>
    </row>
    <row r="3353">
      <c r="A3353" s="14" t="s">
        <v>8455</v>
      </c>
      <c r="B3353" s="14" t="s">
        <v>8456</v>
      </c>
      <c r="C3353" s="14" t="s">
        <v>1574</v>
      </c>
      <c r="D3353" s="14" t="s">
        <v>46</v>
      </c>
      <c r="E3353" s="14" t="s">
        <v>46</v>
      </c>
      <c r="F3353" s="14" t="s">
        <v>46</v>
      </c>
      <c r="G3353" s="14" t="s">
        <v>46</v>
      </c>
      <c r="H3353" s="14" t="s">
        <v>46</v>
      </c>
      <c r="I3353" s="14" t="s">
        <v>46</v>
      </c>
      <c r="J3353" s="14" t="s">
        <v>1868</v>
      </c>
      <c r="K3353" s="14">
        <v>0.968499793970538</v>
      </c>
      <c r="L3353" s="14">
        <v>0.961191585131386</v>
      </c>
    </row>
    <row r="3354">
      <c r="A3354" s="14" t="s">
        <v>8457</v>
      </c>
      <c r="B3354" s="14" t="s">
        <v>8458</v>
      </c>
      <c r="C3354" s="14" t="s">
        <v>1574</v>
      </c>
      <c r="D3354" s="14" t="s">
        <v>46</v>
      </c>
      <c r="E3354" s="14" t="s">
        <v>46</v>
      </c>
      <c r="F3354" s="14" t="s">
        <v>46</v>
      </c>
      <c r="G3354" s="14" t="s">
        <v>46</v>
      </c>
      <c r="H3354" s="14" t="s">
        <v>46</v>
      </c>
      <c r="I3354" s="14" t="s">
        <v>46</v>
      </c>
      <c r="J3354" s="14" t="s">
        <v>1868</v>
      </c>
      <c r="K3354" s="14">
        <v>0.276962417962093</v>
      </c>
      <c r="L3354" s="14">
        <v>0.789078387207487</v>
      </c>
    </row>
    <row r="3355">
      <c r="A3355" s="14" t="s">
        <v>8459</v>
      </c>
      <c r="B3355" s="14" t="s">
        <v>8460</v>
      </c>
      <c r="C3355" s="14" t="s">
        <v>1574</v>
      </c>
      <c r="D3355" s="14" t="s">
        <v>46</v>
      </c>
      <c r="E3355" s="14" t="s">
        <v>46</v>
      </c>
      <c r="F3355" s="14" t="s">
        <v>46</v>
      </c>
      <c r="G3355" s="14" t="s">
        <v>46</v>
      </c>
      <c r="H3355" s="14" t="s">
        <v>46</v>
      </c>
      <c r="I3355" s="14" t="s">
        <v>46</v>
      </c>
      <c r="J3355" s="14" t="s">
        <v>1868</v>
      </c>
      <c r="K3355" s="14">
        <v>0.956173501289777</v>
      </c>
      <c r="L3355" s="14">
        <v>0.962432880000623</v>
      </c>
    </row>
    <row r="3356">
      <c r="A3356" s="14" t="s">
        <v>8461</v>
      </c>
      <c r="B3356" s="14" t="s">
        <v>8462</v>
      </c>
      <c r="C3356" s="14" t="s">
        <v>1574</v>
      </c>
      <c r="D3356" s="14" t="s">
        <v>46</v>
      </c>
      <c r="E3356" s="14" t="s">
        <v>46</v>
      </c>
      <c r="F3356" s="14" t="s">
        <v>46</v>
      </c>
      <c r="G3356" s="14" t="s">
        <v>46</v>
      </c>
      <c r="H3356" s="14" t="s">
        <v>46</v>
      </c>
      <c r="I3356" s="14" t="s">
        <v>46</v>
      </c>
      <c r="J3356" s="14" t="s">
        <v>1868</v>
      </c>
      <c r="K3356" s="14">
        <v>0.918402945453483</v>
      </c>
      <c r="L3356" s="14">
        <v>0.90200363115543</v>
      </c>
    </row>
    <row r="3357">
      <c r="A3357" s="14" t="s">
        <v>8463</v>
      </c>
      <c r="B3357" s="14" t="s">
        <v>8464</v>
      </c>
      <c r="C3357" s="14" t="s">
        <v>1574</v>
      </c>
      <c r="D3357" s="14" t="s">
        <v>46</v>
      </c>
      <c r="E3357" s="14" t="s">
        <v>46</v>
      </c>
      <c r="F3357" s="14" t="s">
        <v>46</v>
      </c>
      <c r="G3357" s="14" t="s">
        <v>46</v>
      </c>
      <c r="H3357" s="14" t="s">
        <v>46</v>
      </c>
      <c r="I3357" s="14" t="s">
        <v>46</v>
      </c>
      <c r="J3357" s="14" t="s">
        <v>1868</v>
      </c>
      <c r="K3357" s="14">
        <v>0.0424983974618452</v>
      </c>
      <c r="L3357" s="14">
        <v>0.0364906316131377</v>
      </c>
    </row>
    <row r="3358">
      <c r="A3358" s="14" t="s">
        <v>8465</v>
      </c>
      <c r="B3358" s="14" t="s">
        <v>8466</v>
      </c>
      <c r="C3358" s="14" t="s">
        <v>1574</v>
      </c>
      <c r="D3358" s="14" t="s">
        <v>46</v>
      </c>
      <c r="E3358" s="14" t="s">
        <v>46</v>
      </c>
      <c r="F3358" s="14" t="s">
        <v>46</v>
      </c>
      <c r="G3358" s="14" t="s">
        <v>46</v>
      </c>
      <c r="H3358" s="14" t="s">
        <v>46</v>
      </c>
      <c r="I3358" s="14" t="s">
        <v>46</v>
      </c>
      <c r="J3358" s="14" t="s">
        <v>1868</v>
      </c>
      <c r="K3358" s="14">
        <v>0.118567066486129</v>
      </c>
      <c r="L3358" s="14">
        <v>0.390487436291874</v>
      </c>
    </row>
    <row r="3359">
      <c r="A3359" s="14" t="s">
        <v>8467</v>
      </c>
      <c r="B3359" s="14" t="s">
        <v>8468</v>
      </c>
      <c r="C3359" s="14" t="s">
        <v>1572</v>
      </c>
      <c r="D3359" s="14">
        <v>0.0</v>
      </c>
      <c r="E3359" s="14">
        <v>0.0</v>
      </c>
      <c r="F3359" s="14">
        <v>0.0</v>
      </c>
      <c r="G3359" s="14">
        <v>0.0</v>
      </c>
      <c r="H3359" s="14">
        <v>0.0</v>
      </c>
      <c r="I3359" s="14">
        <v>0.0</v>
      </c>
      <c r="J3359" s="14" t="s">
        <v>1868</v>
      </c>
      <c r="K3359" s="14">
        <v>0.685753636404733</v>
      </c>
      <c r="L3359" s="14">
        <v>0.731325620031946</v>
      </c>
    </row>
    <row r="3360">
      <c r="A3360" s="14" t="s">
        <v>8469</v>
      </c>
      <c r="B3360" s="14" t="s">
        <v>8470</v>
      </c>
      <c r="C3360" s="14" t="s">
        <v>1574</v>
      </c>
      <c r="D3360" s="14" t="s">
        <v>46</v>
      </c>
      <c r="E3360" s="14" t="s">
        <v>46</v>
      </c>
      <c r="F3360" s="14" t="s">
        <v>46</v>
      </c>
      <c r="G3360" s="14" t="s">
        <v>46</v>
      </c>
      <c r="H3360" s="14" t="s">
        <v>46</v>
      </c>
      <c r="I3360" s="14" t="s">
        <v>46</v>
      </c>
      <c r="J3360" s="14" t="s">
        <v>1868</v>
      </c>
      <c r="K3360" s="14">
        <v>0.030109870786823</v>
      </c>
      <c r="L3360" s="14">
        <v>0.0201893138723136</v>
      </c>
    </row>
    <row r="3361">
      <c r="A3361" s="14" t="s">
        <v>8471</v>
      </c>
      <c r="B3361" s="14" t="s">
        <v>1816</v>
      </c>
      <c r="C3361" s="14" t="s">
        <v>1572</v>
      </c>
      <c r="D3361" s="14">
        <v>1.0</v>
      </c>
      <c r="E3361" s="14">
        <v>0.0</v>
      </c>
      <c r="F3361" s="14">
        <v>0.0</v>
      </c>
      <c r="G3361" s="14">
        <v>0.0</v>
      </c>
      <c r="H3361" s="14">
        <v>0.0</v>
      </c>
      <c r="I3361" s="14">
        <v>1.0</v>
      </c>
      <c r="J3361" s="14" t="s">
        <v>1868</v>
      </c>
      <c r="K3361" s="14">
        <v>0.500279008390351</v>
      </c>
      <c r="L3361" s="14">
        <v>0.517154415349161</v>
      </c>
    </row>
    <row r="3362">
      <c r="A3362" s="14" t="s">
        <v>8472</v>
      </c>
      <c r="B3362" s="14" t="s">
        <v>8473</v>
      </c>
      <c r="C3362" s="14" t="s">
        <v>1574</v>
      </c>
      <c r="D3362" s="14" t="s">
        <v>46</v>
      </c>
      <c r="E3362" s="14" t="s">
        <v>46</v>
      </c>
      <c r="F3362" s="14" t="s">
        <v>46</v>
      </c>
      <c r="G3362" s="14" t="s">
        <v>46</v>
      </c>
      <c r="H3362" s="14" t="s">
        <v>46</v>
      </c>
      <c r="I3362" s="14" t="s">
        <v>46</v>
      </c>
      <c r="J3362" s="14" t="s">
        <v>1868</v>
      </c>
      <c r="K3362" s="14">
        <v>0.348637164353271</v>
      </c>
      <c r="L3362" s="14">
        <v>0.35916841455127</v>
      </c>
    </row>
    <row r="3363">
      <c r="A3363" s="14" t="s">
        <v>8474</v>
      </c>
      <c r="B3363" s="14" t="s">
        <v>8475</v>
      </c>
      <c r="C3363" s="14" t="s">
        <v>1574</v>
      </c>
      <c r="D3363" s="14" t="s">
        <v>46</v>
      </c>
      <c r="E3363" s="14" t="s">
        <v>46</v>
      </c>
      <c r="F3363" s="14" t="s">
        <v>46</v>
      </c>
      <c r="G3363" s="14" t="s">
        <v>46</v>
      </c>
      <c r="H3363" s="14" t="s">
        <v>46</v>
      </c>
      <c r="I3363" s="14" t="s">
        <v>46</v>
      </c>
      <c r="J3363" s="14" t="s">
        <v>1868</v>
      </c>
      <c r="K3363" s="14">
        <v>0.106771393133356</v>
      </c>
      <c r="L3363" s="14">
        <v>0.451488058015821</v>
      </c>
    </row>
    <row r="3364">
      <c r="A3364" s="14" t="s">
        <v>8476</v>
      </c>
      <c r="B3364" s="14" t="s">
        <v>8477</v>
      </c>
      <c r="C3364" s="14" t="s">
        <v>1572</v>
      </c>
      <c r="D3364" s="14">
        <v>0.0</v>
      </c>
      <c r="E3364" s="14">
        <v>0.0</v>
      </c>
      <c r="F3364" s="14">
        <v>0.0</v>
      </c>
      <c r="G3364" s="14">
        <v>0.0</v>
      </c>
      <c r="H3364" s="14">
        <v>0.0</v>
      </c>
      <c r="I3364" s="14">
        <v>0.0</v>
      </c>
      <c r="J3364" s="14" t="s">
        <v>1868</v>
      </c>
      <c r="K3364" s="14">
        <v>0.550060531262193</v>
      </c>
      <c r="L3364" s="14">
        <v>0.592329789455561</v>
      </c>
    </row>
    <row r="3365">
      <c r="A3365" s="14" t="s">
        <v>8478</v>
      </c>
      <c r="B3365" s="14" t="s">
        <v>8479</v>
      </c>
      <c r="C3365" s="14" t="s">
        <v>1574</v>
      </c>
      <c r="D3365" s="14" t="s">
        <v>46</v>
      </c>
      <c r="E3365" s="14" t="s">
        <v>46</v>
      </c>
      <c r="F3365" s="14" t="s">
        <v>46</v>
      </c>
      <c r="G3365" s="14" t="s">
        <v>46</v>
      </c>
      <c r="H3365" s="14" t="s">
        <v>46</v>
      </c>
      <c r="I3365" s="14" t="s">
        <v>46</v>
      </c>
      <c r="J3365" s="14" t="s">
        <v>1868</v>
      </c>
      <c r="K3365" s="14">
        <v>0.459050726419123</v>
      </c>
      <c r="L3365" s="14">
        <v>0.470502356751282</v>
      </c>
    </row>
    <row r="3366">
      <c r="A3366" s="14" t="s">
        <v>8480</v>
      </c>
      <c r="B3366" s="14" t="s">
        <v>8481</v>
      </c>
      <c r="C3366" s="14" t="s">
        <v>1574</v>
      </c>
      <c r="D3366" s="14" t="s">
        <v>46</v>
      </c>
      <c r="E3366" s="14" t="s">
        <v>46</v>
      </c>
      <c r="F3366" s="14" t="s">
        <v>46</v>
      </c>
      <c r="G3366" s="14" t="s">
        <v>46</v>
      </c>
      <c r="H3366" s="14" t="s">
        <v>46</v>
      </c>
      <c r="I3366" s="14" t="s">
        <v>46</v>
      </c>
      <c r="J3366" s="14" t="s">
        <v>1868</v>
      </c>
      <c r="K3366" s="14">
        <v>0.0177170713087795</v>
      </c>
      <c r="L3366" s="14">
        <v>0.0228381766863399</v>
      </c>
    </row>
    <row r="3367">
      <c r="A3367" s="14" t="s">
        <v>8482</v>
      </c>
      <c r="B3367" s="14" t="s">
        <v>8483</v>
      </c>
      <c r="C3367" s="14" t="s">
        <v>1574</v>
      </c>
      <c r="D3367" s="14" t="s">
        <v>46</v>
      </c>
      <c r="E3367" s="14" t="s">
        <v>46</v>
      </c>
      <c r="F3367" s="14" t="s">
        <v>46</v>
      </c>
      <c r="G3367" s="14" t="s">
        <v>46</v>
      </c>
      <c r="H3367" s="14" t="s">
        <v>46</v>
      </c>
      <c r="I3367" s="14" t="s">
        <v>46</v>
      </c>
      <c r="J3367" s="14" t="s">
        <v>1868</v>
      </c>
      <c r="K3367" s="14">
        <v>0.587341486223436</v>
      </c>
      <c r="L3367" s="14">
        <v>0.514644681398203</v>
      </c>
    </row>
    <row r="3368">
      <c r="A3368" s="14" t="s">
        <v>8484</v>
      </c>
      <c r="B3368" s="14" t="s">
        <v>8485</v>
      </c>
      <c r="C3368" s="14" t="s">
        <v>1574</v>
      </c>
      <c r="D3368" s="14" t="s">
        <v>46</v>
      </c>
      <c r="E3368" s="14" t="s">
        <v>46</v>
      </c>
      <c r="F3368" s="14" t="s">
        <v>46</v>
      </c>
      <c r="G3368" s="14" t="s">
        <v>46</v>
      </c>
      <c r="H3368" s="14" t="s">
        <v>46</v>
      </c>
      <c r="I3368" s="14" t="s">
        <v>46</v>
      </c>
      <c r="J3368" s="14" t="s">
        <v>1868</v>
      </c>
      <c r="K3368" s="14">
        <v>0.575506051340263</v>
      </c>
      <c r="L3368" s="14">
        <v>0.532004300233097</v>
      </c>
    </row>
    <row r="3369">
      <c r="A3369" s="14" t="s">
        <v>8486</v>
      </c>
      <c r="B3369" s="14" t="s">
        <v>8487</v>
      </c>
      <c r="C3369" s="14" t="s">
        <v>1574</v>
      </c>
      <c r="D3369" s="14" t="s">
        <v>46</v>
      </c>
      <c r="E3369" s="14" t="s">
        <v>46</v>
      </c>
      <c r="F3369" s="14" t="s">
        <v>46</v>
      </c>
      <c r="G3369" s="14" t="s">
        <v>46</v>
      </c>
      <c r="H3369" s="14" t="s">
        <v>46</v>
      </c>
      <c r="I3369" s="14" t="s">
        <v>46</v>
      </c>
      <c r="J3369" s="14" t="s">
        <v>1868</v>
      </c>
      <c r="K3369" s="14">
        <v>0.800454654010057</v>
      </c>
      <c r="L3369" s="14">
        <v>0.884024173737344</v>
      </c>
    </row>
    <row r="3370">
      <c r="A3370" s="14" t="s">
        <v>8488</v>
      </c>
      <c r="B3370" s="14" t="s">
        <v>8489</v>
      </c>
      <c r="C3370" s="14" t="s">
        <v>1574</v>
      </c>
      <c r="D3370" s="14" t="s">
        <v>46</v>
      </c>
      <c r="E3370" s="14" t="s">
        <v>46</v>
      </c>
      <c r="F3370" s="14" t="s">
        <v>46</v>
      </c>
      <c r="G3370" s="14" t="s">
        <v>46</v>
      </c>
      <c r="H3370" s="14" t="s">
        <v>46</v>
      </c>
      <c r="I3370" s="14" t="s">
        <v>46</v>
      </c>
      <c r="J3370" s="14" t="s">
        <v>1868</v>
      </c>
      <c r="K3370" s="14">
        <v>0.906497550905566</v>
      </c>
      <c r="L3370" s="14">
        <v>0.926501772804496</v>
      </c>
    </row>
    <row r="3371">
      <c r="A3371" s="14" t="s">
        <v>8490</v>
      </c>
      <c r="B3371" s="14" t="s">
        <v>8491</v>
      </c>
      <c r="C3371" s="14" t="s">
        <v>1574</v>
      </c>
      <c r="D3371" s="14" t="s">
        <v>46</v>
      </c>
      <c r="E3371" s="14" t="s">
        <v>46</v>
      </c>
      <c r="F3371" s="14" t="s">
        <v>46</v>
      </c>
      <c r="G3371" s="14" t="s">
        <v>46</v>
      </c>
      <c r="H3371" s="14" t="s">
        <v>46</v>
      </c>
      <c r="I3371" s="14" t="s">
        <v>46</v>
      </c>
      <c r="J3371" s="14" t="s">
        <v>1868</v>
      </c>
      <c r="K3371" s="14">
        <v>0.434596275523727</v>
      </c>
      <c r="L3371" s="14">
        <v>0.449417433633143</v>
      </c>
    </row>
    <row r="3372">
      <c r="A3372" s="14" t="s">
        <v>8492</v>
      </c>
      <c r="B3372" s="14" t="s">
        <v>8493</v>
      </c>
      <c r="C3372" s="14" t="s">
        <v>1574</v>
      </c>
      <c r="D3372" s="14" t="s">
        <v>46</v>
      </c>
      <c r="E3372" s="14" t="s">
        <v>46</v>
      </c>
      <c r="F3372" s="14" t="s">
        <v>46</v>
      </c>
      <c r="G3372" s="14" t="s">
        <v>46</v>
      </c>
      <c r="H3372" s="14" t="s">
        <v>46</v>
      </c>
      <c r="I3372" s="14" t="s">
        <v>46</v>
      </c>
      <c r="J3372" s="14" t="s">
        <v>1868</v>
      </c>
      <c r="K3372" s="14">
        <v>0.486984001628808</v>
      </c>
      <c r="L3372" s="14">
        <v>0.547320933974123</v>
      </c>
    </row>
    <row r="3373">
      <c r="A3373" s="14" t="s">
        <v>8494</v>
      </c>
      <c r="B3373" s="14" t="s">
        <v>8495</v>
      </c>
      <c r="C3373" s="14" t="s">
        <v>1574</v>
      </c>
      <c r="D3373" s="14" t="s">
        <v>46</v>
      </c>
      <c r="E3373" s="14" t="s">
        <v>46</v>
      </c>
      <c r="F3373" s="14" t="s">
        <v>46</v>
      </c>
      <c r="G3373" s="14" t="s">
        <v>46</v>
      </c>
      <c r="H3373" s="14" t="s">
        <v>46</v>
      </c>
      <c r="I3373" s="14" t="s">
        <v>46</v>
      </c>
      <c r="J3373" s="14" t="s">
        <v>1868</v>
      </c>
      <c r="K3373" s="14">
        <v>0.267756605423223</v>
      </c>
      <c r="L3373" s="14">
        <v>0.0916731163988133</v>
      </c>
    </row>
    <row r="3374">
      <c r="A3374" s="14" t="s">
        <v>8496</v>
      </c>
      <c r="B3374" s="14" t="s">
        <v>8497</v>
      </c>
      <c r="C3374" s="14" t="s">
        <v>1574</v>
      </c>
      <c r="D3374" s="14" t="s">
        <v>46</v>
      </c>
      <c r="E3374" s="14" t="s">
        <v>46</v>
      </c>
      <c r="F3374" s="14" t="s">
        <v>46</v>
      </c>
      <c r="G3374" s="14" t="s">
        <v>46</v>
      </c>
      <c r="H3374" s="14" t="s">
        <v>46</v>
      </c>
      <c r="I3374" s="14" t="s">
        <v>46</v>
      </c>
      <c r="J3374" s="14" t="s">
        <v>1868</v>
      </c>
      <c r="K3374" s="14">
        <v>0.126243327204765</v>
      </c>
      <c r="L3374" s="14">
        <v>0.0896499643876616</v>
      </c>
    </row>
    <row r="3375">
      <c r="A3375" s="14" t="s">
        <v>8498</v>
      </c>
      <c r="B3375" s="14" t="s">
        <v>8499</v>
      </c>
      <c r="C3375" s="14" t="s">
        <v>1574</v>
      </c>
      <c r="D3375" s="14" t="s">
        <v>46</v>
      </c>
      <c r="E3375" s="14" t="s">
        <v>46</v>
      </c>
      <c r="F3375" s="14" t="s">
        <v>46</v>
      </c>
      <c r="G3375" s="14" t="s">
        <v>46</v>
      </c>
      <c r="H3375" s="14" t="s">
        <v>46</v>
      </c>
      <c r="I3375" s="14" t="s">
        <v>46</v>
      </c>
      <c r="J3375" s="14" t="s">
        <v>1868</v>
      </c>
      <c r="K3375" s="14">
        <v>0.701613009731062</v>
      </c>
      <c r="L3375" s="14">
        <v>0.602453806871553</v>
      </c>
    </row>
    <row r="3376">
      <c r="A3376" s="14" t="s">
        <v>8500</v>
      </c>
      <c r="B3376" s="14" t="s">
        <v>8501</v>
      </c>
      <c r="C3376" s="14" t="s">
        <v>1574</v>
      </c>
      <c r="D3376" s="14" t="s">
        <v>46</v>
      </c>
      <c r="E3376" s="14" t="s">
        <v>46</v>
      </c>
      <c r="F3376" s="14" t="s">
        <v>46</v>
      </c>
      <c r="G3376" s="14" t="s">
        <v>46</v>
      </c>
      <c r="H3376" s="14" t="s">
        <v>46</v>
      </c>
      <c r="I3376" s="14" t="s">
        <v>46</v>
      </c>
      <c r="J3376" s="14" t="s">
        <v>1868</v>
      </c>
      <c r="K3376" s="14">
        <v>0.903699622592581</v>
      </c>
      <c r="L3376" s="14">
        <v>0.911759961117568</v>
      </c>
    </row>
    <row r="3377">
      <c r="A3377" s="14" t="s">
        <v>8502</v>
      </c>
      <c r="B3377" s="14" t="s">
        <v>8503</v>
      </c>
      <c r="C3377" s="14" t="s">
        <v>1574</v>
      </c>
      <c r="D3377" s="14" t="s">
        <v>46</v>
      </c>
      <c r="E3377" s="14" t="s">
        <v>46</v>
      </c>
      <c r="F3377" s="14" t="s">
        <v>46</v>
      </c>
      <c r="G3377" s="14" t="s">
        <v>46</v>
      </c>
      <c r="H3377" s="14" t="s">
        <v>46</v>
      </c>
      <c r="I3377" s="14" t="s">
        <v>46</v>
      </c>
      <c r="J3377" s="14" t="s">
        <v>1868</v>
      </c>
      <c r="K3377" s="14">
        <v>0.905067978464726</v>
      </c>
      <c r="L3377" s="14">
        <v>0.857932025179967</v>
      </c>
    </row>
    <row r="3378">
      <c r="A3378" s="14" t="s">
        <v>8504</v>
      </c>
      <c r="B3378" s="14" t="s">
        <v>8505</v>
      </c>
      <c r="C3378" s="14" t="s">
        <v>1574</v>
      </c>
      <c r="D3378" s="14" t="s">
        <v>46</v>
      </c>
      <c r="E3378" s="14" t="s">
        <v>46</v>
      </c>
      <c r="F3378" s="14" t="s">
        <v>46</v>
      </c>
      <c r="G3378" s="14" t="s">
        <v>46</v>
      </c>
      <c r="H3378" s="14" t="s">
        <v>46</v>
      </c>
      <c r="I3378" s="14" t="s">
        <v>46</v>
      </c>
      <c r="J3378" s="14" t="s">
        <v>1868</v>
      </c>
      <c r="K3378" s="14">
        <v>0.915997978017194</v>
      </c>
      <c r="L3378" s="14">
        <v>0.943018263986269</v>
      </c>
    </row>
    <row r="3379">
      <c r="A3379" s="14" t="s">
        <v>8506</v>
      </c>
      <c r="B3379" s="14" t="s">
        <v>8507</v>
      </c>
      <c r="C3379" s="14" t="s">
        <v>1574</v>
      </c>
      <c r="D3379" s="14" t="s">
        <v>46</v>
      </c>
      <c r="E3379" s="14" t="s">
        <v>46</v>
      </c>
      <c r="F3379" s="14" t="s">
        <v>46</v>
      </c>
      <c r="G3379" s="14" t="s">
        <v>46</v>
      </c>
      <c r="H3379" s="14" t="s">
        <v>46</v>
      </c>
      <c r="I3379" s="14" t="s">
        <v>46</v>
      </c>
      <c r="J3379" s="14" t="s">
        <v>1868</v>
      </c>
      <c r="K3379" s="14">
        <v>0.270627692894369</v>
      </c>
      <c r="L3379" s="14">
        <v>0.297334351276771</v>
      </c>
    </row>
    <row r="3380">
      <c r="A3380" s="14" t="s">
        <v>8508</v>
      </c>
      <c r="B3380" s="14" t="s">
        <v>8509</v>
      </c>
      <c r="C3380" s="14" t="s">
        <v>1574</v>
      </c>
      <c r="D3380" s="14" t="s">
        <v>46</v>
      </c>
      <c r="E3380" s="14" t="s">
        <v>46</v>
      </c>
      <c r="F3380" s="14" t="s">
        <v>46</v>
      </c>
      <c r="G3380" s="14" t="s">
        <v>46</v>
      </c>
      <c r="H3380" s="14" t="s">
        <v>46</v>
      </c>
      <c r="I3380" s="14" t="s">
        <v>46</v>
      </c>
      <c r="J3380" s="14" t="s">
        <v>1868</v>
      </c>
      <c r="K3380" s="14">
        <v>0.0903375921929768</v>
      </c>
      <c r="L3380" s="14">
        <v>0.126358288780392</v>
      </c>
    </row>
    <row r="3381">
      <c r="A3381" s="14" t="s">
        <v>8510</v>
      </c>
      <c r="B3381" s="14" t="s">
        <v>8511</v>
      </c>
      <c r="C3381" s="14" t="s">
        <v>1574</v>
      </c>
      <c r="D3381" s="14" t="s">
        <v>46</v>
      </c>
      <c r="E3381" s="14" t="s">
        <v>46</v>
      </c>
      <c r="F3381" s="14" t="s">
        <v>46</v>
      </c>
      <c r="G3381" s="14" t="s">
        <v>46</v>
      </c>
      <c r="H3381" s="14" t="s">
        <v>46</v>
      </c>
      <c r="I3381" s="14" t="s">
        <v>46</v>
      </c>
      <c r="J3381" s="14" t="s">
        <v>1868</v>
      </c>
      <c r="K3381" s="14">
        <v>0.381468907925612</v>
      </c>
      <c r="L3381" s="14">
        <v>0.652374090398579</v>
      </c>
    </row>
    <row r="3382">
      <c r="A3382" s="14" t="s">
        <v>8512</v>
      </c>
      <c r="B3382" s="14" t="s">
        <v>8513</v>
      </c>
      <c r="C3382" s="14" t="s">
        <v>1574</v>
      </c>
      <c r="D3382" s="14" t="s">
        <v>46</v>
      </c>
      <c r="E3382" s="14" t="s">
        <v>46</v>
      </c>
      <c r="F3382" s="14" t="s">
        <v>46</v>
      </c>
      <c r="G3382" s="14" t="s">
        <v>46</v>
      </c>
      <c r="H3382" s="14" t="s">
        <v>46</v>
      </c>
      <c r="I3382" s="14" t="s">
        <v>46</v>
      </c>
      <c r="J3382" s="14" t="s">
        <v>1868</v>
      </c>
      <c r="K3382" s="14">
        <v>0.788712398659314</v>
      </c>
      <c r="L3382" s="14">
        <v>0.71227201044077</v>
      </c>
    </row>
    <row r="3383">
      <c r="A3383" s="14" t="s">
        <v>8514</v>
      </c>
      <c r="B3383" s="14" t="s">
        <v>8515</v>
      </c>
      <c r="C3383" s="14" t="s">
        <v>1574</v>
      </c>
      <c r="D3383" s="14" t="s">
        <v>46</v>
      </c>
      <c r="E3383" s="14" t="s">
        <v>46</v>
      </c>
      <c r="F3383" s="14" t="s">
        <v>46</v>
      </c>
      <c r="G3383" s="14" t="s">
        <v>46</v>
      </c>
      <c r="H3383" s="14" t="s">
        <v>46</v>
      </c>
      <c r="I3383" s="14" t="s">
        <v>46</v>
      </c>
      <c r="J3383" s="14" t="s">
        <v>1868</v>
      </c>
      <c r="K3383" s="14">
        <v>0.0221643040091447</v>
      </c>
      <c r="L3383" s="14">
        <v>0.0208909631682802</v>
      </c>
    </row>
    <row r="3384">
      <c r="A3384" s="14" t="s">
        <v>8516</v>
      </c>
      <c r="B3384" s="14" t="s">
        <v>8517</v>
      </c>
      <c r="C3384" s="14" t="s">
        <v>1574</v>
      </c>
      <c r="D3384" s="14" t="s">
        <v>46</v>
      </c>
      <c r="E3384" s="14" t="s">
        <v>46</v>
      </c>
      <c r="F3384" s="14" t="s">
        <v>46</v>
      </c>
      <c r="G3384" s="14" t="s">
        <v>46</v>
      </c>
      <c r="H3384" s="14" t="s">
        <v>46</v>
      </c>
      <c r="I3384" s="14" t="s">
        <v>46</v>
      </c>
      <c r="J3384" s="14" t="s">
        <v>1868</v>
      </c>
      <c r="K3384" s="14">
        <v>0.145089174756718</v>
      </c>
      <c r="L3384" s="14">
        <v>0.224004894398202</v>
      </c>
    </row>
    <row r="3385">
      <c r="A3385" s="14" t="s">
        <v>8518</v>
      </c>
      <c r="B3385" s="14" t="s">
        <v>8519</v>
      </c>
      <c r="C3385" s="14" t="s">
        <v>1574</v>
      </c>
      <c r="D3385" s="14" t="s">
        <v>46</v>
      </c>
      <c r="E3385" s="14" t="s">
        <v>46</v>
      </c>
      <c r="F3385" s="14" t="s">
        <v>46</v>
      </c>
      <c r="G3385" s="14" t="s">
        <v>46</v>
      </c>
      <c r="H3385" s="14" t="s">
        <v>46</v>
      </c>
      <c r="I3385" s="14" t="s">
        <v>46</v>
      </c>
      <c r="J3385" s="14" t="s">
        <v>1868</v>
      </c>
      <c r="K3385" s="14">
        <v>0.375037383026997</v>
      </c>
      <c r="L3385" s="14">
        <v>0.417758004515989</v>
      </c>
    </row>
    <row r="3386">
      <c r="A3386" s="14" t="s">
        <v>8520</v>
      </c>
      <c r="B3386" s="14" t="s">
        <v>8521</v>
      </c>
      <c r="C3386" s="14" t="s">
        <v>1574</v>
      </c>
      <c r="D3386" s="14" t="s">
        <v>46</v>
      </c>
      <c r="E3386" s="14" t="s">
        <v>46</v>
      </c>
      <c r="F3386" s="14" t="s">
        <v>46</v>
      </c>
      <c r="G3386" s="14" t="s">
        <v>46</v>
      </c>
      <c r="H3386" s="14" t="s">
        <v>46</v>
      </c>
      <c r="I3386" s="14" t="s">
        <v>46</v>
      </c>
      <c r="J3386" s="14" t="s">
        <v>1868</v>
      </c>
      <c r="K3386" s="14">
        <v>0.352067102361027</v>
      </c>
      <c r="L3386" s="14">
        <v>0.317058555064273</v>
      </c>
    </row>
    <row r="3387">
      <c r="A3387" s="14" t="s">
        <v>8522</v>
      </c>
      <c r="B3387" s="14" t="s">
        <v>8523</v>
      </c>
      <c r="C3387" s="14" t="s">
        <v>1574</v>
      </c>
      <c r="D3387" s="14" t="s">
        <v>46</v>
      </c>
      <c r="E3387" s="14" t="s">
        <v>46</v>
      </c>
      <c r="F3387" s="14" t="s">
        <v>46</v>
      </c>
      <c r="G3387" s="14" t="s">
        <v>46</v>
      </c>
      <c r="H3387" s="14" t="s">
        <v>46</v>
      </c>
      <c r="I3387" s="14" t="s">
        <v>46</v>
      </c>
      <c r="J3387" s="14" t="s">
        <v>1868</v>
      </c>
      <c r="K3387" s="14">
        <v>0.427182884478248</v>
      </c>
      <c r="L3387" s="14">
        <v>0.560618530470413</v>
      </c>
    </row>
    <row r="3388">
      <c r="A3388" s="14" t="s">
        <v>8524</v>
      </c>
      <c r="B3388" s="14" t="s">
        <v>8525</v>
      </c>
      <c r="C3388" s="14" t="s">
        <v>1574</v>
      </c>
      <c r="D3388" s="14" t="s">
        <v>46</v>
      </c>
      <c r="E3388" s="14" t="s">
        <v>46</v>
      </c>
      <c r="F3388" s="14" t="s">
        <v>46</v>
      </c>
      <c r="G3388" s="14" t="s">
        <v>46</v>
      </c>
      <c r="H3388" s="14" t="s">
        <v>46</v>
      </c>
      <c r="I3388" s="14" t="s">
        <v>46</v>
      </c>
      <c r="J3388" s="14" t="s">
        <v>1868</v>
      </c>
      <c r="K3388" s="14">
        <v>0.0668617834311835</v>
      </c>
      <c r="L3388" s="14">
        <v>0.0908779112479774</v>
      </c>
    </row>
    <row r="3389">
      <c r="A3389" s="14" t="s">
        <v>8526</v>
      </c>
      <c r="B3389" s="14" t="s">
        <v>8527</v>
      </c>
      <c r="C3389" s="14" t="s">
        <v>1574</v>
      </c>
      <c r="D3389" s="14" t="s">
        <v>46</v>
      </c>
      <c r="E3389" s="14" t="s">
        <v>46</v>
      </c>
      <c r="F3389" s="14" t="s">
        <v>46</v>
      </c>
      <c r="G3389" s="14" t="s">
        <v>46</v>
      </c>
      <c r="H3389" s="14" t="s">
        <v>46</v>
      </c>
      <c r="I3389" s="14" t="s">
        <v>46</v>
      </c>
      <c r="J3389" s="14" t="s">
        <v>1868</v>
      </c>
      <c r="K3389" s="14">
        <v>0.84887566556918</v>
      </c>
      <c r="L3389" s="14">
        <v>0.810188248703516</v>
      </c>
    </row>
    <row r="3390">
      <c r="A3390" s="14" t="s">
        <v>8528</v>
      </c>
      <c r="B3390" s="14" t="s">
        <v>8529</v>
      </c>
      <c r="C3390" s="14" t="s">
        <v>1574</v>
      </c>
      <c r="D3390" s="14" t="s">
        <v>46</v>
      </c>
      <c r="E3390" s="14" t="s">
        <v>46</v>
      </c>
      <c r="F3390" s="14" t="s">
        <v>46</v>
      </c>
      <c r="G3390" s="14" t="s">
        <v>46</v>
      </c>
      <c r="H3390" s="14" t="s">
        <v>46</v>
      </c>
      <c r="I3390" s="14" t="s">
        <v>46</v>
      </c>
      <c r="J3390" s="14" t="s">
        <v>1868</v>
      </c>
      <c r="K3390" s="14">
        <v>0.797614001663612</v>
      </c>
      <c r="L3390" s="14">
        <v>0.776815984248916</v>
      </c>
    </row>
    <row r="3391">
      <c r="A3391" s="14" t="s">
        <v>8530</v>
      </c>
      <c r="B3391" s="14" t="s">
        <v>8531</v>
      </c>
      <c r="C3391" s="14" t="s">
        <v>1574</v>
      </c>
      <c r="D3391" s="14" t="s">
        <v>46</v>
      </c>
      <c r="E3391" s="14" t="s">
        <v>46</v>
      </c>
      <c r="F3391" s="14" t="s">
        <v>46</v>
      </c>
      <c r="G3391" s="14" t="s">
        <v>46</v>
      </c>
      <c r="H3391" s="14" t="s">
        <v>46</v>
      </c>
      <c r="I3391" s="14" t="s">
        <v>46</v>
      </c>
      <c r="J3391" s="14" t="s">
        <v>1868</v>
      </c>
      <c r="K3391" s="14">
        <v>0.0534723371547372</v>
      </c>
      <c r="L3391" s="14">
        <v>0.0651232277035919</v>
      </c>
    </row>
    <row r="3392">
      <c r="A3392" s="14" t="s">
        <v>8532</v>
      </c>
      <c r="B3392" s="14" t="s">
        <v>8533</v>
      </c>
      <c r="C3392" s="14" t="s">
        <v>1574</v>
      </c>
      <c r="D3392" s="14" t="s">
        <v>46</v>
      </c>
      <c r="E3392" s="14" t="s">
        <v>46</v>
      </c>
      <c r="F3392" s="14" t="s">
        <v>46</v>
      </c>
      <c r="G3392" s="14" t="s">
        <v>46</v>
      </c>
      <c r="H3392" s="14" t="s">
        <v>46</v>
      </c>
      <c r="I3392" s="14" t="s">
        <v>46</v>
      </c>
      <c r="J3392" s="14" t="s">
        <v>1868</v>
      </c>
      <c r="K3392" s="14">
        <v>0.168380888978158</v>
      </c>
      <c r="L3392" s="14">
        <v>0.11742844559846</v>
      </c>
    </row>
    <row r="3393">
      <c r="A3393" s="14" t="s">
        <v>8534</v>
      </c>
      <c r="B3393" s="14" t="s">
        <v>8535</v>
      </c>
      <c r="C3393" s="14" t="s">
        <v>1574</v>
      </c>
      <c r="D3393" s="14" t="s">
        <v>46</v>
      </c>
      <c r="E3393" s="14" t="s">
        <v>46</v>
      </c>
      <c r="F3393" s="14" t="s">
        <v>46</v>
      </c>
      <c r="G3393" s="14" t="s">
        <v>46</v>
      </c>
      <c r="H3393" s="14" t="s">
        <v>46</v>
      </c>
      <c r="I3393" s="14" t="s">
        <v>46</v>
      </c>
      <c r="J3393" s="14" t="s">
        <v>1868</v>
      </c>
      <c r="K3393" s="14">
        <v>0.967173989422079</v>
      </c>
      <c r="L3393" s="14">
        <v>0.975759009567769</v>
      </c>
    </row>
    <row r="3394">
      <c r="A3394" s="14" t="s">
        <v>8536</v>
      </c>
      <c r="B3394" s="14" t="s">
        <v>8537</v>
      </c>
      <c r="C3394" s="14" t="s">
        <v>1574</v>
      </c>
      <c r="D3394" s="14" t="s">
        <v>46</v>
      </c>
      <c r="E3394" s="14" t="s">
        <v>46</v>
      </c>
      <c r="F3394" s="14" t="s">
        <v>46</v>
      </c>
      <c r="G3394" s="14" t="s">
        <v>46</v>
      </c>
      <c r="H3394" s="14" t="s">
        <v>46</v>
      </c>
      <c r="I3394" s="14" t="s">
        <v>46</v>
      </c>
      <c r="J3394" s="14" t="s">
        <v>1868</v>
      </c>
      <c r="K3394" s="14">
        <v>0.095369655677569</v>
      </c>
      <c r="L3394" s="14">
        <v>0.0707812267258789</v>
      </c>
    </row>
    <row r="3395">
      <c r="A3395" s="14" t="s">
        <v>8538</v>
      </c>
      <c r="B3395" s="14" t="s">
        <v>8539</v>
      </c>
      <c r="C3395" s="14" t="s">
        <v>1574</v>
      </c>
      <c r="D3395" s="14" t="s">
        <v>46</v>
      </c>
      <c r="E3395" s="14" t="s">
        <v>46</v>
      </c>
      <c r="F3395" s="14" t="s">
        <v>46</v>
      </c>
      <c r="G3395" s="14" t="s">
        <v>46</v>
      </c>
      <c r="H3395" s="14" t="s">
        <v>46</v>
      </c>
      <c r="I3395" s="14" t="s">
        <v>46</v>
      </c>
      <c r="J3395" s="14" t="s">
        <v>1868</v>
      </c>
      <c r="K3395" s="14">
        <v>0.519957384030978</v>
      </c>
      <c r="L3395" s="14">
        <v>0.548644023936287</v>
      </c>
    </row>
    <row r="3396">
      <c r="A3396" s="14" t="s">
        <v>8540</v>
      </c>
      <c r="B3396" s="14" t="s">
        <v>8541</v>
      </c>
      <c r="C3396" s="14" t="s">
        <v>1574</v>
      </c>
      <c r="D3396" s="14" t="s">
        <v>46</v>
      </c>
      <c r="E3396" s="14" t="s">
        <v>46</v>
      </c>
      <c r="F3396" s="14" t="s">
        <v>46</v>
      </c>
      <c r="G3396" s="14" t="s">
        <v>46</v>
      </c>
      <c r="H3396" s="14" t="s">
        <v>46</v>
      </c>
      <c r="I3396" s="14" t="s">
        <v>46</v>
      </c>
      <c r="J3396" s="14" t="s">
        <v>1868</v>
      </c>
      <c r="K3396" s="14">
        <v>0.251506939965989</v>
      </c>
      <c r="L3396" s="14">
        <v>0.156436055971971</v>
      </c>
    </row>
    <row r="3397">
      <c r="A3397" s="14" t="s">
        <v>8542</v>
      </c>
      <c r="B3397" s="14" t="s">
        <v>8543</v>
      </c>
      <c r="C3397" s="14" t="s">
        <v>1574</v>
      </c>
      <c r="D3397" s="14" t="s">
        <v>46</v>
      </c>
      <c r="E3397" s="14" t="s">
        <v>46</v>
      </c>
      <c r="F3397" s="14" t="s">
        <v>46</v>
      </c>
      <c r="G3397" s="14" t="s">
        <v>46</v>
      </c>
      <c r="H3397" s="14" t="s">
        <v>46</v>
      </c>
      <c r="I3397" s="14" t="s">
        <v>46</v>
      </c>
      <c r="J3397" s="14" t="s">
        <v>1868</v>
      </c>
      <c r="K3397" s="14">
        <v>0.117547497576887</v>
      </c>
      <c r="L3397" s="14">
        <v>0.114216430623806</v>
      </c>
    </row>
    <row r="3398">
      <c r="A3398" s="14" t="s">
        <v>8544</v>
      </c>
      <c r="B3398" s="14" t="s">
        <v>8545</v>
      </c>
      <c r="C3398" s="14" t="s">
        <v>1574</v>
      </c>
      <c r="D3398" s="14" t="s">
        <v>46</v>
      </c>
      <c r="E3398" s="14" t="s">
        <v>46</v>
      </c>
      <c r="F3398" s="14" t="s">
        <v>46</v>
      </c>
      <c r="G3398" s="14" t="s">
        <v>46</v>
      </c>
      <c r="H3398" s="14" t="s">
        <v>46</v>
      </c>
      <c r="I3398" s="14" t="s">
        <v>46</v>
      </c>
      <c r="J3398" s="14" t="s">
        <v>1868</v>
      </c>
      <c r="K3398" s="14">
        <v>0.104467494868808</v>
      </c>
      <c r="L3398" s="14">
        <v>0.0789601330285904</v>
      </c>
    </row>
    <row r="3399">
      <c r="A3399" s="14" t="s">
        <v>8546</v>
      </c>
      <c r="B3399" s="14" t="s">
        <v>8547</v>
      </c>
      <c r="C3399" s="14" t="s">
        <v>1574</v>
      </c>
      <c r="D3399" s="14" t="s">
        <v>46</v>
      </c>
      <c r="E3399" s="14" t="s">
        <v>46</v>
      </c>
      <c r="F3399" s="14" t="s">
        <v>46</v>
      </c>
      <c r="G3399" s="14" t="s">
        <v>46</v>
      </c>
      <c r="H3399" s="14" t="s">
        <v>46</v>
      </c>
      <c r="I3399" s="14" t="s">
        <v>46</v>
      </c>
      <c r="J3399" s="14" t="s">
        <v>1868</v>
      </c>
      <c r="K3399" s="14">
        <v>0.209156366411172</v>
      </c>
      <c r="L3399" s="14">
        <v>0.149719127072478</v>
      </c>
    </row>
    <row r="3400">
      <c r="A3400" s="14" t="s">
        <v>8548</v>
      </c>
      <c r="B3400" s="14" t="s">
        <v>8549</v>
      </c>
      <c r="C3400" s="14" t="s">
        <v>1574</v>
      </c>
      <c r="D3400" s="14" t="s">
        <v>46</v>
      </c>
      <c r="E3400" s="14" t="s">
        <v>46</v>
      </c>
      <c r="F3400" s="14" t="s">
        <v>46</v>
      </c>
      <c r="G3400" s="14" t="s">
        <v>46</v>
      </c>
      <c r="H3400" s="14" t="s">
        <v>46</v>
      </c>
      <c r="I3400" s="14" t="s">
        <v>46</v>
      </c>
      <c r="J3400" s="14" t="s">
        <v>1868</v>
      </c>
      <c r="K3400" s="14">
        <v>0.243634815765826</v>
      </c>
      <c r="L3400" s="14">
        <v>0.193059987818879</v>
      </c>
    </row>
    <row r="3401">
      <c r="A3401" s="14" t="s">
        <v>8550</v>
      </c>
      <c r="B3401" s="14" t="s">
        <v>8551</v>
      </c>
      <c r="C3401" s="14" t="s">
        <v>1574</v>
      </c>
      <c r="D3401" s="14" t="s">
        <v>46</v>
      </c>
      <c r="E3401" s="14" t="s">
        <v>46</v>
      </c>
      <c r="F3401" s="14" t="s">
        <v>46</v>
      </c>
      <c r="G3401" s="14" t="s">
        <v>46</v>
      </c>
      <c r="H3401" s="14" t="s">
        <v>46</v>
      </c>
      <c r="I3401" s="14" t="s">
        <v>46</v>
      </c>
      <c r="J3401" s="14" t="s">
        <v>1868</v>
      </c>
      <c r="K3401" s="14">
        <v>0.384266794743232</v>
      </c>
      <c r="L3401" s="14">
        <v>0.401444586669753</v>
      </c>
    </row>
    <row r="3402">
      <c r="A3402" s="14" t="s">
        <v>8552</v>
      </c>
      <c r="B3402" s="14" t="s">
        <v>8553</v>
      </c>
      <c r="C3402" s="14" t="s">
        <v>1574</v>
      </c>
      <c r="D3402" s="14" t="s">
        <v>46</v>
      </c>
      <c r="E3402" s="14" t="s">
        <v>46</v>
      </c>
      <c r="F3402" s="14" t="s">
        <v>46</v>
      </c>
      <c r="G3402" s="14" t="s">
        <v>46</v>
      </c>
      <c r="H3402" s="14" t="s">
        <v>46</v>
      </c>
      <c r="I3402" s="14" t="s">
        <v>46</v>
      </c>
      <c r="J3402" s="14" t="s">
        <v>1868</v>
      </c>
      <c r="K3402" s="14">
        <v>0.557315707893133</v>
      </c>
      <c r="L3402" s="14">
        <v>0.557315707893133</v>
      </c>
    </row>
    <row r="3403">
      <c r="A3403" s="14" t="s">
        <v>8554</v>
      </c>
      <c r="B3403" s="14" t="s">
        <v>8555</v>
      </c>
      <c r="C3403" s="14" t="s">
        <v>1572</v>
      </c>
      <c r="D3403" s="14">
        <v>0.0</v>
      </c>
      <c r="E3403" s="14">
        <v>0.0</v>
      </c>
      <c r="F3403" s="14">
        <v>0.0</v>
      </c>
      <c r="G3403" s="14">
        <v>0.0</v>
      </c>
      <c r="H3403" s="14">
        <v>0.0</v>
      </c>
      <c r="I3403" s="14">
        <v>0.0</v>
      </c>
      <c r="J3403" s="14" t="s">
        <v>1868</v>
      </c>
      <c r="K3403" s="14">
        <v>0.727317534753337</v>
      </c>
      <c r="L3403" s="14">
        <v>0.637419947510914</v>
      </c>
    </row>
    <row r="3404">
      <c r="A3404" s="14" t="s">
        <v>8556</v>
      </c>
      <c r="B3404" s="14" t="s">
        <v>8557</v>
      </c>
      <c r="C3404" s="14" t="s">
        <v>1574</v>
      </c>
      <c r="D3404" s="14" t="s">
        <v>46</v>
      </c>
      <c r="E3404" s="14" t="s">
        <v>46</v>
      </c>
      <c r="F3404" s="14" t="s">
        <v>46</v>
      </c>
      <c r="G3404" s="14" t="s">
        <v>46</v>
      </c>
      <c r="H3404" s="14" t="s">
        <v>46</v>
      </c>
      <c r="I3404" s="14" t="s">
        <v>46</v>
      </c>
      <c r="J3404" s="14" t="s">
        <v>1868</v>
      </c>
      <c r="K3404" s="14">
        <v>0.55227805075657</v>
      </c>
      <c r="L3404" s="14">
        <v>0.579422723054361</v>
      </c>
    </row>
    <row r="3405">
      <c r="A3405" s="14" t="s">
        <v>8558</v>
      </c>
      <c r="B3405" s="14" t="s">
        <v>8559</v>
      </c>
      <c r="C3405" s="14" t="s">
        <v>1572</v>
      </c>
      <c r="D3405" s="14">
        <v>1.0</v>
      </c>
      <c r="E3405" s="14">
        <v>0.0</v>
      </c>
      <c r="F3405" s="14">
        <v>0.0</v>
      </c>
      <c r="G3405" s="14">
        <v>0.0</v>
      </c>
      <c r="H3405" s="14">
        <v>0.0</v>
      </c>
      <c r="I3405" s="14">
        <v>1.0</v>
      </c>
      <c r="J3405" s="14" t="s">
        <v>1868</v>
      </c>
      <c r="K3405" s="14">
        <v>0.784745488225713</v>
      </c>
      <c r="L3405" s="14">
        <v>0.790134601428352</v>
      </c>
    </row>
    <row r="3406">
      <c r="A3406" s="14" t="s">
        <v>8560</v>
      </c>
      <c r="B3406" s="14" t="s">
        <v>8561</v>
      </c>
      <c r="C3406" s="14" t="s">
        <v>1572</v>
      </c>
      <c r="D3406" s="14">
        <v>0.0</v>
      </c>
      <c r="E3406" s="14">
        <v>0.0</v>
      </c>
      <c r="F3406" s="14">
        <v>0.0</v>
      </c>
      <c r="G3406" s="14">
        <v>0.0</v>
      </c>
      <c r="H3406" s="14">
        <v>0.0</v>
      </c>
      <c r="I3406" s="14">
        <v>0.0</v>
      </c>
      <c r="J3406" s="14" t="s">
        <v>1868</v>
      </c>
      <c r="K3406" s="14">
        <v>0.368638280554974</v>
      </c>
      <c r="L3406" s="14">
        <v>0.432469814925815</v>
      </c>
    </row>
    <row r="3407">
      <c r="A3407" s="14" t="s">
        <v>8562</v>
      </c>
      <c r="B3407" s="14" t="s">
        <v>8563</v>
      </c>
      <c r="C3407" s="14" t="s">
        <v>1574</v>
      </c>
      <c r="D3407" s="14" t="s">
        <v>46</v>
      </c>
      <c r="E3407" s="14" t="s">
        <v>46</v>
      </c>
      <c r="F3407" s="14" t="s">
        <v>46</v>
      </c>
      <c r="G3407" s="14" t="s">
        <v>46</v>
      </c>
      <c r="H3407" s="14" t="s">
        <v>46</v>
      </c>
      <c r="I3407" s="14" t="s">
        <v>46</v>
      </c>
      <c r="J3407" s="14" t="s">
        <v>1868</v>
      </c>
      <c r="K3407" s="14">
        <v>0.521345923105894</v>
      </c>
      <c r="L3407" s="14">
        <v>0.518062312049431</v>
      </c>
    </row>
    <row r="3408">
      <c r="A3408" s="14" t="s">
        <v>8564</v>
      </c>
      <c r="B3408" s="14" t="s">
        <v>8565</v>
      </c>
      <c r="C3408" s="14" t="s">
        <v>1574</v>
      </c>
      <c r="D3408" s="14" t="s">
        <v>46</v>
      </c>
      <c r="E3408" s="14" t="s">
        <v>46</v>
      </c>
      <c r="F3408" s="14" t="s">
        <v>46</v>
      </c>
      <c r="G3408" s="14" t="s">
        <v>46</v>
      </c>
      <c r="H3408" s="14" t="s">
        <v>46</v>
      </c>
      <c r="I3408" s="14" t="s">
        <v>46</v>
      </c>
      <c r="J3408" s="14" t="s">
        <v>1868</v>
      </c>
      <c r="K3408" s="14">
        <v>0.38230482153227</v>
      </c>
      <c r="L3408" s="14">
        <v>0.396111291092661</v>
      </c>
    </row>
    <row r="3409">
      <c r="A3409" s="14" t="s">
        <v>8566</v>
      </c>
      <c r="B3409" s="14" t="s">
        <v>8567</v>
      </c>
      <c r="C3409" s="14" t="s">
        <v>1574</v>
      </c>
      <c r="D3409" s="14" t="s">
        <v>46</v>
      </c>
      <c r="E3409" s="14" t="s">
        <v>46</v>
      </c>
      <c r="F3409" s="14" t="s">
        <v>46</v>
      </c>
      <c r="G3409" s="14" t="s">
        <v>46</v>
      </c>
      <c r="H3409" s="14" t="s">
        <v>46</v>
      </c>
      <c r="I3409" s="14" t="s">
        <v>46</v>
      </c>
      <c r="J3409" s="14" t="s">
        <v>1868</v>
      </c>
      <c r="K3409" s="14">
        <v>0.234166588049742</v>
      </c>
      <c r="L3409" s="14">
        <v>0.494768477552317</v>
      </c>
    </row>
    <row r="3410">
      <c r="A3410" s="14" t="s">
        <v>8568</v>
      </c>
      <c r="B3410" s="14" t="s">
        <v>8569</v>
      </c>
      <c r="C3410" s="14" t="s">
        <v>1574</v>
      </c>
      <c r="D3410" s="14" t="s">
        <v>46</v>
      </c>
      <c r="E3410" s="14" t="s">
        <v>46</v>
      </c>
      <c r="F3410" s="14" t="s">
        <v>46</v>
      </c>
      <c r="G3410" s="14" t="s">
        <v>46</v>
      </c>
      <c r="H3410" s="14" t="s">
        <v>46</v>
      </c>
      <c r="I3410" s="14" t="s">
        <v>46</v>
      </c>
      <c r="J3410" s="14" t="s">
        <v>1868</v>
      </c>
      <c r="K3410" s="14">
        <v>0.200273447162314</v>
      </c>
      <c r="L3410" s="14">
        <v>0.213687041424525</v>
      </c>
    </row>
    <row r="3411">
      <c r="A3411" s="14" t="s">
        <v>8570</v>
      </c>
      <c r="B3411" s="14" t="s">
        <v>8571</v>
      </c>
      <c r="C3411" s="14" t="s">
        <v>1574</v>
      </c>
      <c r="D3411" s="14" t="s">
        <v>46</v>
      </c>
      <c r="E3411" s="14" t="s">
        <v>46</v>
      </c>
      <c r="F3411" s="14" t="s">
        <v>46</v>
      </c>
      <c r="G3411" s="14" t="s">
        <v>46</v>
      </c>
      <c r="H3411" s="14" t="s">
        <v>46</v>
      </c>
      <c r="I3411" s="14" t="s">
        <v>46</v>
      </c>
      <c r="J3411" s="14" t="s">
        <v>1868</v>
      </c>
      <c r="K3411" s="14">
        <v>0.534386449519942</v>
      </c>
      <c r="L3411" s="14">
        <v>0.534797437289551</v>
      </c>
    </row>
    <row r="3412">
      <c r="A3412" s="14" t="s">
        <v>8572</v>
      </c>
      <c r="B3412" s="14" t="s">
        <v>8573</v>
      </c>
      <c r="C3412" s="14" t="s">
        <v>1574</v>
      </c>
      <c r="D3412" s="14" t="s">
        <v>46</v>
      </c>
      <c r="E3412" s="14" t="s">
        <v>46</v>
      </c>
      <c r="F3412" s="14" t="s">
        <v>46</v>
      </c>
      <c r="G3412" s="14" t="s">
        <v>46</v>
      </c>
      <c r="H3412" s="14" t="s">
        <v>46</v>
      </c>
      <c r="I3412" s="14" t="s">
        <v>46</v>
      </c>
      <c r="J3412" s="14" t="s">
        <v>1868</v>
      </c>
      <c r="K3412" s="14">
        <v>0.598443732764631</v>
      </c>
      <c r="L3412" s="14">
        <v>0.575777542284476</v>
      </c>
    </row>
    <row r="3413">
      <c r="A3413" s="14" t="s">
        <v>8574</v>
      </c>
      <c r="B3413" s="14" t="s">
        <v>8575</v>
      </c>
      <c r="C3413" s="14" t="s">
        <v>1574</v>
      </c>
      <c r="D3413" s="14" t="s">
        <v>46</v>
      </c>
      <c r="E3413" s="14" t="s">
        <v>46</v>
      </c>
      <c r="F3413" s="14" t="s">
        <v>46</v>
      </c>
      <c r="G3413" s="14" t="s">
        <v>46</v>
      </c>
      <c r="H3413" s="14" t="s">
        <v>46</v>
      </c>
      <c r="I3413" s="14" t="s">
        <v>46</v>
      </c>
      <c r="J3413" s="14" t="s">
        <v>1868</v>
      </c>
      <c r="K3413" s="14">
        <v>0.679086026134291</v>
      </c>
      <c r="L3413" s="14">
        <v>0.745668228150022</v>
      </c>
    </row>
    <row r="3414">
      <c r="A3414" s="14" t="s">
        <v>8576</v>
      </c>
      <c r="B3414" s="14" t="s">
        <v>8577</v>
      </c>
      <c r="C3414" s="14" t="s">
        <v>1574</v>
      </c>
      <c r="D3414" s="14" t="s">
        <v>46</v>
      </c>
      <c r="E3414" s="14" t="s">
        <v>46</v>
      </c>
      <c r="F3414" s="14" t="s">
        <v>46</v>
      </c>
      <c r="G3414" s="14" t="s">
        <v>46</v>
      </c>
      <c r="H3414" s="14" t="s">
        <v>46</v>
      </c>
      <c r="I3414" s="14" t="s">
        <v>46</v>
      </c>
      <c r="J3414" s="14" t="s">
        <v>1868</v>
      </c>
      <c r="K3414" s="14">
        <v>0.902661018807549</v>
      </c>
      <c r="L3414" s="14">
        <v>0.926633882522034</v>
      </c>
    </row>
    <row r="3415">
      <c r="A3415" s="14" t="s">
        <v>8578</v>
      </c>
      <c r="B3415" s="14" t="s">
        <v>8579</v>
      </c>
      <c r="C3415" s="14" t="s">
        <v>1574</v>
      </c>
      <c r="D3415" s="14" t="s">
        <v>46</v>
      </c>
      <c r="E3415" s="14" t="s">
        <v>46</v>
      </c>
      <c r="F3415" s="14" t="s">
        <v>46</v>
      </c>
      <c r="G3415" s="14" t="s">
        <v>46</v>
      </c>
      <c r="H3415" s="14" t="s">
        <v>46</v>
      </c>
      <c r="I3415" s="14" t="s">
        <v>46</v>
      </c>
      <c r="J3415" s="14" t="s">
        <v>1868</v>
      </c>
      <c r="K3415" s="14">
        <v>0.39</v>
      </c>
      <c r="L3415" s="14">
        <v>0.39</v>
      </c>
    </row>
    <row r="3416">
      <c r="A3416" s="14" t="s">
        <v>8580</v>
      </c>
      <c r="B3416" s="14" t="s">
        <v>8581</v>
      </c>
      <c r="C3416" s="14" t="s">
        <v>1574</v>
      </c>
      <c r="D3416" s="14" t="s">
        <v>46</v>
      </c>
      <c r="E3416" s="14" t="s">
        <v>46</v>
      </c>
      <c r="F3416" s="14" t="s">
        <v>46</v>
      </c>
      <c r="G3416" s="14" t="s">
        <v>46</v>
      </c>
      <c r="H3416" s="14" t="s">
        <v>46</v>
      </c>
      <c r="I3416" s="14" t="s">
        <v>46</v>
      </c>
      <c r="J3416" s="14" t="s">
        <v>1868</v>
      </c>
      <c r="K3416" s="14">
        <v>0.0863153263570532</v>
      </c>
      <c r="L3416" s="14">
        <v>0.0673292097848956</v>
      </c>
    </row>
    <row r="3417">
      <c r="A3417" s="14" t="s">
        <v>8582</v>
      </c>
      <c r="B3417" s="14" t="s">
        <v>8583</v>
      </c>
      <c r="C3417" s="14" t="s">
        <v>1574</v>
      </c>
      <c r="D3417" s="14" t="s">
        <v>46</v>
      </c>
      <c r="E3417" s="14" t="s">
        <v>46</v>
      </c>
      <c r="F3417" s="14" t="s">
        <v>46</v>
      </c>
      <c r="G3417" s="14" t="s">
        <v>46</v>
      </c>
      <c r="H3417" s="14" t="s">
        <v>46</v>
      </c>
      <c r="I3417" s="14" t="s">
        <v>46</v>
      </c>
      <c r="J3417" s="14" t="s">
        <v>1868</v>
      </c>
      <c r="K3417" s="14">
        <v>0.651019148514084</v>
      </c>
      <c r="L3417" s="14">
        <v>0.682855332684629</v>
      </c>
    </row>
    <row r="3418">
      <c r="A3418" s="14" t="s">
        <v>8584</v>
      </c>
      <c r="B3418" s="14" t="s">
        <v>8585</v>
      </c>
      <c r="C3418" s="14" t="s">
        <v>1574</v>
      </c>
      <c r="D3418" s="14" t="s">
        <v>46</v>
      </c>
      <c r="E3418" s="14" t="s">
        <v>46</v>
      </c>
      <c r="F3418" s="14" t="s">
        <v>46</v>
      </c>
      <c r="G3418" s="14" t="s">
        <v>46</v>
      </c>
      <c r="H3418" s="14" t="s">
        <v>46</v>
      </c>
      <c r="I3418" s="14" t="s">
        <v>46</v>
      </c>
      <c r="J3418" s="14" t="s">
        <v>1868</v>
      </c>
      <c r="K3418" s="14">
        <v>0.398272819442108</v>
      </c>
      <c r="L3418" s="14">
        <v>0.342214402535124</v>
      </c>
    </row>
    <row r="3419">
      <c r="A3419" s="14" t="s">
        <v>8586</v>
      </c>
      <c r="B3419" s="14" t="s">
        <v>8587</v>
      </c>
      <c r="C3419" s="14" t="s">
        <v>1574</v>
      </c>
      <c r="D3419" s="14" t="s">
        <v>46</v>
      </c>
      <c r="E3419" s="14" t="s">
        <v>46</v>
      </c>
      <c r="F3419" s="14" t="s">
        <v>46</v>
      </c>
      <c r="G3419" s="14" t="s">
        <v>46</v>
      </c>
      <c r="H3419" s="14" t="s">
        <v>46</v>
      </c>
      <c r="I3419" s="14" t="s">
        <v>46</v>
      </c>
      <c r="J3419" s="14" t="s">
        <v>1868</v>
      </c>
      <c r="K3419" s="14">
        <v>0.167399661637019</v>
      </c>
      <c r="L3419" s="14">
        <v>0.208206121060887</v>
      </c>
    </row>
    <row r="3420">
      <c r="A3420" s="14" t="s">
        <v>8588</v>
      </c>
      <c r="B3420" s="14" t="s">
        <v>8589</v>
      </c>
      <c r="C3420" s="14" t="s">
        <v>1574</v>
      </c>
      <c r="D3420" s="14" t="s">
        <v>46</v>
      </c>
      <c r="E3420" s="14" t="s">
        <v>46</v>
      </c>
      <c r="F3420" s="14" t="s">
        <v>46</v>
      </c>
      <c r="G3420" s="14" t="s">
        <v>46</v>
      </c>
      <c r="H3420" s="14" t="s">
        <v>46</v>
      </c>
      <c r="I3420" s="14" t="s">
        <v>46</v>
      </c>
      <c r="J3420" s="14" t="s">
        <v>1868</v>
      </c>
      <c r="K3420" s="14">
        <v>0.807086122196993</v>
      </c>
      <c r="L3420" s="14">
        <v>0.818849529028102</v>
      </c>
    </row>
    <row r="3421">
      <c r="A3421" s="14" t="s">
        <v>8590</v>
      </c>
      <c r="B3421" s="14" t="s">
        <v>8591</v>
      </c>
      <c r="C3421" s="14" t="s">
        <v>1572</v>
      </c>
      <c r="D3421" s="14">
        <v>0.0</v>
      </c>
      <c r="E3421" s="14">
        <v>0.0</v>
      </c>
      <c r="F3421" s="14">
        <v>0.0</v>
      </c>
      <c r="G3421" s="14">
        <v>0.0</v>
      </c>
      <c r="H3421" s="14">
        <v>0.0</v>
      </c>
      <c r="I3421" s="14">
        <v>0.0</v>
      </c>
      <c r="J3421" s="14" t="s">
        <v>1868</v>
      </c>
      <c r="K3421" s="14">
        <v>0.914904678186368</v>
      </c>
      <c r="L3421" s="14">
        <v>0.868976356564361</v>
      </c>
    </row>
    <row r="3422">
      <c r="A3422" s="14" t="s">
        <v>8592</v>
      </c>
      <c r="B3422" s="14" t="s">
        <v>8593</v>
      </c>
      <c r="C3422" s="14" t="s">
        <v>1574</v>
      </c>
      <c r="D3422" s="14" t="s">
        <v>46</v>
      </c>
      <c r="E3422" s="14" t="s">
        <v>46</v>
      </c>
      <c r="F3422" s="14" t="s">
        <v>46</v>
      </c>
      <c r="G3422" s="14" t="s">
        <v>46</v>
      </c>
      <c r="H3422" s="14" t="s">
        <v>46</v>
      </c>
      <c r="I3422" s="14" t="s">
        <v>46</v>
      </c>
      <c r="J3422" s="14" t="s">
        <v>1868</v>
      </c>
      <c r="K3422" s="14">
        <v>0.537833202817585</v>
      </c>
      <c r="L3422" s="14">
        <v>0.557760007419884</v>
      </c>
    </row>
    <row r="3423">
      <c r="A3423" s="14" t="s">
        <v>8594</v>
      </c>
      <c r="B3423" s="14" t="s">
        <v>8595</v>
      </c>
      <c r="C3423" s="14" t="s">
        <v>1574</v>
      </c>
      <c r="D3423" s="14" t="s">
        <v>46</v>
      </c>
      <c r="E3423" s="14" t="s">
        <v>46</v>
      </c>
      <c r="F3423" s="14" t="s">
        <v>46</v>
      </c>
      <c r="G3423" s="14" t="s">
        <v>46</v>
      </c>
      <c r="H3423" s="14" t="s">
        <v>46</v>
      </c>
      <c r="I3423" s="14" t="s">
        <v>46</v>
      </c>
      <c r="J3423" s="14" t="s">
        <v>1868</v>
      </c>
      <c r="K3423" s="14">
        <v>0.332025434885998</v>
      </c>
      <c r="L3423" s="14">
        <v>0.115829940000311</v>
      </c>
    </row>
    <row r="3424">
      <c r="A3424" s="14" t="s">
        <v>8596</v>
      </c>
      <c r="B3424" s="14" t="s">
        <v>8597</v>
      </c>
      <c r="C3424" s="14" t="s">
        <v>1574</v>
      </c>
      <c r="D3424" s="14" t="s">
        <v>46</v>
      </c>
      <c r="E3424" s="14" t="s">
        <v>46</v>
      </c>
      <c r="F3424" s="14" t="s">
        <v>46</v>
      </c>
      <c r="G3424" s="14" t="s">
        <v>46</v>
      </c>
      <c r="H3424" s="14" t="s">
        <v>46</v>
      </c>
      <c r="I3424" s="14" t="s">
        <v>46</v>
      </c>
      <c r="J3424" s="14" t="s">
        <v>1868</v>
      </c>
      <c r="K3424" s="14">
        <v>0.427063349649553</v>
      </c>
      <c r="L3424" s="14">
        <v>0.497861939164468</v>
      </c>
    </row>
    <row r="3425">
      <c r="A3425" s="14" t="s">
        <v>8598</v>
      </c>
      <c r="B3425" s="14" t="s">
        <v>8599</v>
      </c>
      <c r="C3425" s="14" t="s">
        <v>1574</v>
      </c>
      <c r="D3425" s="14" t="s">
        <v>46</v>
      </c>
      <c r="E3425" s="14" t="s">
        <v>46</v>
      </c>
      <c r="F3425" s="14" t="s">
        <v>46</v>
      </c>
      <c r="G3425" s="14" t="s">
        <v>46</v>
      </c>
      <c r="H3425" s="14" t="s">
        <v>46</v>
      </c>
      <c r="I3425" s="14" t="s">
        <v>46</v>
      </c>
      <c r="J3425" s="14" t="s">
        <v>1868</v>
      </c>
      <c r="K3425" s="14">
        <v>0.594968105701805</v>
      </c>
      <c r="L3425" s="14">
        <v>0.507504530001542</v>
      </c>
    </row>
    <row r="3426">
      <c r="A3426" s="14" t="s">
        <v>8600</v>
      </c>
      <c r="B3426" s="14" t="s">
        <v>8601</v>
      </c>
      <c r="C3426" s="14" t="s">
        <v>1574</v>
      </c>
      <c r="D3426" s="14" t="s">
        <v>46</v>
      </c>
      <c r="E3426" s="14" t="s">
        <v>46</v>
      </c>
      <c r="F3426" s="14" t="s">
        <v>46</v>
      </c>
      <c r="G3426" s="14" t="s">
        <v>46</v>
      </c>
      <c r="H3426" s="14" t="s">
        <v>46</v>
      </c>
      <c r="I3426" s="14" t="s">
        <v>46</v>
      </c>
      <c r="J3426" s="14" t="s">
        <v>1868</v>
      </c>
      <c r="K3426" s="14">
        <v>0.481213343386286</v>
      </c>
      <c r="L3426" s="14">
        <v>0.631126275168082</v>
      </c>
    </row>
    <row r="3427">
      <c r="A3427" s="14" t="s">
        <v>8602</v>
      </c>
      <c r="B3427" s="14" t="s">
        <v>8603</v>
      </c>
      <c r="C3427" s="14" t="s">
        <v>1574</v>
      </c>
      <c r="D3427" s="14" t="s">
        <v>46</v>
      </c>
      <c r="E3427" s="14" t="s">
        <v>46</v>
      </c>
      <c r="F3427" s="14" t="s">
        <v>46</v>
      </c>
      <c r="G3427" s="14" t="s">
        <v>46</v>
      </c>
      <c r="H3427" s="14" t="s">
        <v>46</v>
      </c>
      <c r="I3427" s="14" t="s">
        <v>46</v>
      </c>
      <c r="J3427" s="14" t="s">
        <v>1868</v>
      </c>
      <c r="K3427" s="14">
        <v>0.486893956240628</v>
      </c>
      <c r="L3427" s="14">
        <v>0.2343931410867</v>
      </c>
    </row>
    <row r="3428">
      <c r="A3428" s="14" t="s">
        <v>8604</v>
      </c>
      <c r="B3428" s="14" t="s">
        <v>8605</v>
      </c>
      <c r="C3428" s="14" t="s">
        <v>1574</v>
      </c>
      <c r="D3428" s="14" t="s">
        <v>46</v>
      </c>
      <c r="E3428" s="14" t="s">
        <v>46</v>
      </c>
      <c r="F3428" s="14" t="s">
        <v>46</v>
      </c>
      <c r="G3428" s="14" t="s">
        <v>46</v>
      </c>
      <c r="H3428" s="14" t="s">
        <v>46</v>
      </c>
      <c r="I3428" s="14" t="s">
        <v>46</v>
      </c>
      <c r="J3428" s="14" t="s">
        <v>1868</v>
      </c>
      <c r="K3428" s="14">
        <v>0.139472502487587</v>
      </c>
      <c r="L3428" s="14">
        <v>0.190690364177257</v>
      </c>
    </row>
    <row r="3429">
      <c r="A3429" s="14" t="s">
        <v>8606</v>
      </c>
      <c r="B3429" s="14" t="s">
        <v>8607</v>
      </c>
      <c r="C3429" s="14" t="s">
        <v>1574</v>
      </c>
      <c r="D3429" s="14" t="s">
        <v>46</v>
      </c>
      <c r="E3429" s="14" t="s">
        <v>46</v>
      </c>
      <c r="F3429" s="14" t="s">
        <v>46</v>
      </c>
      <c r="G3429" s="14" t="s">
        <v>46</v>
      </c>
      <c r="H3429" s="14" t="s">
        <v>46</v>
      </c>
      <c r="I3429" s="14" t="s">
        <v>46</v>
      </c>
      <c r="J3429" s="14" t="s">
        <v>1868</v>
      </c>
      <c r="K3429" s="14">
        <v>0.163110560653233</v>
      </c>
      <c r="L3429" s="14">
        <v>0.173391859703544</v>
      </c>
    </row>
    <row r="3430">
      <c r="A3430" s="14" t="s">
        <v>8608</v>
      </c>
      <c r="B3430" s="14" t="s">
        <v>8609</v>
      </c>
      <c r="C3430" s="14" t="s">
        <v>1574</v>
      </c>
      <c r="D3430" s="14" t="s">
        <v>46</v>
      </c>
      <c r="E3430" s="14" t="s">
        <v>46</v>
      </c>
      <c r="F3430" s="14" t="s">
        <v>46</v>
      </c>
      <c r="G3430" s="14" t="s">
        <v>46</v>
      </c>
      <c r="H3430" s="14" t="s">
        <v>46</v>
      </c>
      <c r="I3430" s="14" t="s">
        <v>46</v>
      </c>
      <c r="J3430" s="14" t="s">
        <v>1868</v>
      </c>
      <c r="K3430" s="14">
        <v>0.82756751031646</v>
      </c>
      <c r="L3430" s="14">
        <v>0.812339430463071</v>
      </c>
    </row>
    <row r="3431">
      <c r="A3431" s="14" t="s">
        <v>8610</v>
      </c>
      <c r="B3431" s="14" t="s">
        <v>8611</v>
      </c>
      <c r="C3431" s="14" t="s">
        <v>1572</v>
      </c>
      <c r="D3431" s="14">
        <v>0.0</v>
      </c>
      <c r="E3431" s="14">
        <v>0.0</v>
      </c>
      <c r="F3431" s="14">
        <v>1.0</v>
      </c>
      <c r="G3431" s="14">
        <v>0.0</v>
      </c>
      <c r="H3431" s="14">
        <v>0.0</v>
      </c>
      <c r="I3431" s="14">
        <v>1.0</v>
      </c>
      <c r="J3431" s="14" t="s">
        <v>1868</v>
      </c>
      <c r="K3431" s="14">
        <v>0.960564334952657</v>
      </c>
      <c r="L3431" s="14">
        <v>0.727454654077439</v>
      </c>
    </row>
    <row r="3432">
      <c r="A3432" s="14" t="s">
        <v>8612</v>
      </c>
      <c r="B3432" s="14" t="s">
        <v>8613</v>
      </c>
      <c r="C3432" s="14" t="s">
        <v>1574</v>
      </c>
      <c r="D3432" s="14" t="s">
        <v>46</v>
      </c>
      <c r="E3432" s="14" t="s">
        <v>46</v>
      </c>
      <c r="F3432" s="14" t="s">
        <v>46</v>
      </c>
      <c r="G3432" s="14" t="s">
        <v>46</v>
      </c>
      <c r="H3432" s="14" t="s">
        <v>46</v>
      </c>
      <c r="I3432" s="14" t="s">
        <v>46</v>
      </c>
      <c r="J3432" s="14" t="s">
        <v>1868</v>
      </c>
      <c r="K3432" s="14">
        <v>0.0689439418777744</v>
      </c>
      <c r="L3432" s="14">
        <v>0.0498909175062403</v>
      </c>
    </row>
    <row r="3433">
      <c r="A3433" s="14" t="s">
        <v>8614</v>
      </c>
      <c r="B3433" s="14" t="s">
        <v>8615</v>
      </c>
      <c r="C3433" s="14" t="s">
        <v>1574</v>
      </c>
      <c r="D3433" s="14" t="s">
        <v>46</v>
      </c>
      <c r="E3433" s="14" t="s">
        <v>46</v>
      </c>
      <c r="F3433" s="14" t="s">
        <v>46</v>
      </c>
      <c r="G3433" s="14" t="s">
        <v>46</v>
      </c>
      <c r="H3433" s="14" t="s">
        <v>46</v>
      </c>
      <c r="I3433" s="14" t="s">
        <v>46</v>
      </c>
      <c r="J3433" s="14" t="s">
        <v>1868</v>
      </c>
      <c r="K3433" s="14">
        <v>0.18952678512726</v>
      </c>
      <c r="L3433" s="14">
        <v>0.205145547034791</v>
      </c>
    </row>
    <row r="3434">
      <c r="A3434" s="14" t="s">
        <v>8616</v>
      </c>
      <c r="B3434" s="14" t="s">
        <v>8617</v>
      </c>
      <c r="C3434" s="14" t="s">
        <v>1574</v>
      </c>
      <c r="D3434" s="14" t="s">
        <v>46</v>
      </c>
      <c r="E3434" s="14" t="s">
        <v>46</v>
      </c>
      <c r="F3434" s="14" t="s">
        <v>46</v>
      </c>
      <c r="G3434" s="14" t="s">
        <v>46</v>
      </c>
      <c r="H3434" s="14" t="s">
        <v>46</v>
      </c>
      <c r="I3434" s="14" t="s">
        <v>46</v>
      </c>
      <c r="J3434" s="14" t="s">
        <v>1868</v>
      </c>
      <c r="K3434" s="14">
        <v>0.305671411080268</v>
      </c>
      <c r="L3434" s="14">
        <v>0.411497354352968</v>
      </c>
    </row>
    <row r="3435">
      <c r="A3435" s="14" t="s">
        <v>8618</v>
      </c>
      <c r="B3435" s="14" t="s">
        <v>8619</v>
      </c>
      <c r="C3435" s="14" t="s">
        <v>1572</v>
      </c>
      <c r="D3435" s="14">
        <v>0.0</v>
      </c>
      <c r="E3435" s="14">
        <v>0.0</v>
      </c>
      <c r="F3435" s="14">
        <v>0.0</v>
      </c>
      <c r="G3435" s="14">
        <v>0.0</v>
      </c>
      <c r="H3435" s="14">
        <v>0.0</v>
      </c>
      <c r="I3435" s="14">
        <v>0.0</v>
      </c>
      <c r="J3435" s="14" t="s">
        <v>1868</v>
      </c>
      <c r="K3435" s="14">
        <v>0.844561694401848</v>
      </c>
      <c r="L3435" s="14">
        <v>0.896746608310003</v>
      </c>
    </row>
    <row r="3436">
      <c r="A3436" s="14" t="s">
        <v>8620</v>
      </c>
      <c r="B3436" s="14" t="s">
        <v>8621</v>
      </c>
      <c r="C3436" s="14" t="s">
        <v>1574</v>
      </c>
      <c r="D3436" s="14" t="s">
        <v>46</v>
      </c>
      <c r="E3436" s="14" t="s">
        <v>46</v>
      </c>
      <c r="F3436" s="14" t="s">
        <v>46</v>
      </c>
      <c r="G3436" s="14" t="s">
        <v>46</v>
      </c>
      <c r="H3436" s="14" t="s">
        <v>46</v>
      </c>
      <c r="I3436" s="14" t="s">
        <v>46</v>
      </c>
      <c r="J3436" s="14" t="s">
        <v>1868</v>
      </c>
      <c r="K3436" s="14">
        <v>0.671035923677525</v>
      </c>
      <c r="L3436" s="14">
        <v>0.669191491088742</v>
      </c>
    </row>
    <row r="3437">
      <c r="A3437" s="14" t="s">
        <v>8622</v>
      </c>
      <c r="B3437" s="14" t="s">
        <v>8623</v>
      </c>
      <c r="C3437" s="14" t="s">
        <v>1574</v>
      </c>
      <c r="D3437" s="14" t="s">
        <v>46</v>
      </c>
      <c r="E3437" s="14" t="s">
        <v>46</v>
      </c>
      <c r="F3437" s="14" t="s">
        <v>46</v>
      </c>
      <c r="G3437" s="14" t="s">
        <v>46</v>
      </c>
      <c r="H3437" s="14" t="s">
        <v>46</v>
      </c>
      <c r="I3437" s="14" t="s">
        <v>46</v>
      </c>
      <c r="J3437" s="14" t="s">
        <v>1868</v>
      </c>
      <c r="K3437" s="14">
        <v>0.167577688916714</v>
      </c>
      <c r="L3437" s="14">
        <v>0.258863471950115</v>
      </c>
    </row>
    <row r="3438">
      <c r="A3438" s="14" t="s">
        <v>8624</v>
      </c>
      <c r="B3438" s="14" t="s">
        <v>8625</v>
      </c>
      <c r="C3438" s="14" t="s">
        <v>1574</v>
      </c>
      <c r="D3438" s="14" t="s">
        <v>46</v>
      </c>
      <c r="E3438" s="14" t="s">
        <v>46</v>
      </c>
      <c r="F3438" s="14" t="s">
        <v>46</v>
      </c>
      <c r="G3438" s="14" t="s">
        <v>46</v>
      </c>
      <c r="H3438" s="14" t="s">
        <v>46</v>
      </c>
      <c r="I3438" s="14" t="s">
        <v>46</v>
      </c>
      <c r="J3438" s="14" t="s">
        <v>1868</v>
      </c>
      <c r="K3438" s="14">
        <v>0.189882148258019</v>
      </c>
      <c r="L3438" s="14">
        <v>0.261716609015066</v>
      </c>
    </row>
    <row r="3439">
      <c r="A3439" s="14" t="s">
        <v>8626</v>
      </c>
      <c r="B3439" s="14" t="s">
        <v>8627</v>
      </c>
      <c r="C3439" s="14" t="s">
        <v>1574</v>
      </c>
      <c r="D3439" s="14" t="s">
        <v>46</v>
      </c>
      <c r="E3439" s="14" t="s">
        <v>46</v>
      </c>
      <c r="F3439" s="14" t="s">
        <v>46</v>
      </c>
      <c r="G3439" s="14" t="s">
        <v>46</v>
      </c>
      <c r="H3439" s="14" t="s">
        <v>46</v>
      </c>
      <c r="I3439" s="14" t="s">
        <v>46</v>
      </c>
      <c r="J3439" s="14" t="s">
        <v>1868</v>
      </c>
      <c r="K3439" s="14">
        <v>0.486069299749654</v>
      </c>
      <c r="L3439" s="14">
        <v>0.507865127137859</v>
      </c>
    </row>
    <row r="3440">
      <c r="A3440" s="14" t="s">
        <v>8628</v>
      </c>
      <c r="B3440" s="14" t="s">
        <v>8629</v>
      </c>
      <c r="C3440" s="14" t="s">
        <v>1574</v>
      </c>
      <c r="D3440" s="14" t="s">
        <v>46</v>
      </c>
      <c r="E3440" s="14" t="s">
        <v>46</v>
      </c>
      <c r="F3440" s="14" t="s">
        <v>46</v>
      </c>
      <c r="G3440" s="14" t="s">
        <v>46</v>
      </c>
      <c r="H3440" s="14" t="s">
        <v>46</v>
      </c>
      <c r="I3440" s="14" t="s">
        <v>46</v>
      </c>
      <c r="J3440" s="14" t="s">
        <v>1868</v>
      </c>
      <c r="K3440" s="14">
        <v>0.752049667488699</v>
      </c>
      <c r="L3440" s="14">
        <v>0.816854299476221</v>
      </c>
    </row>
    <row r="3441">
      <c r="A3441" s="14" t="s">
        <v>8630</v>
      </c>
      <c r="B3441" s="14" t="s">
        <v>8631</v>
      </c>
      <c r="C3441" s="14" t="s">
        <v>1574</v>
      </c>
      <c r="D3441" s="14" t="s">
        <v>46</v>
      </c>
      <c r="E3441" s="14" t="s">
        <v>46</v>
      </c>
      <c r="F3441" s="14" t="s">
        <v>46</v>
      </c>
      <c r="G3441" s="14" t="s">
        <v>46</v>
      </c>
      <c r="H3441" s="14" t="s">
        <v>46</v>
      </c>
      <c r="I3441" s="14" t="s">
        <v>46</v>
      </c>
      <c r="J3441" s="14" t="s">
        <v>1868</v>
      </c>
      <c r="K3441" s="14">
        <v>0.0281203845454743</v>
      </c>
      <c r="L3441" s="14">
        <v>0.0288476315073067</v>
      </c>
    </row>
    <row r="3442">
      <c r="A3442" s="14" t="s">
        <v>8632</v>
      </c>
      <c r="B3442" s="14" t="s">
        <v>8633</v>
      </c>
      <c r="C3442" s="14" t="s">
        <v>1574</v>
      </c>
      <c r="D3442" s="14" t="s">
        <v>46</v>
      </c>
      <c r="E3442" s="14" t="s">
        <v>46</v>
      </c>
      <c r="F3442" s="14" t="s">
        <v>46</v>
      </c>
      <c r="G3442" s="14" t="s">
        <v>46</v>
      </c>
      <c r="H3442" s="14" t="s">
        <v>46</v>
      </c>
      <c r="I3442" s="14" t="s">
        <v>46</v>
      </c>
      <c r="J3442" s="14" t="s">
        <v>1868</v>
      </c>
      <c r="K3442" s="14">
        <v>0.970298271863863</v>
      </c>
      <c r="L3442" s="14">
        <v>0.977900056009076</v>
      </c>
    </row>
    <row r="3443">
      <c r="A3443" s="14" t="s">
        <v>8634</v>
      </c>
      <c r="B3443" s="14" t="s">
        <v>8635</v>
      </c>
      <c r="C3443" s="14" t="s">
        <v>1574</v>
      </c>
      <c r="D3443" s="14" t="s">
        <v>46</v>
      </c>
      <c r="E3443" s="14" t="s">
        <v>46</v>
      </c>
      <c r="F3443" s="14" t="s">
        <v>46</v>
      </c>
      <c r="G3443" s="14" t="s">
        <v>46</v>
      </c>
      <c r="H3443" s="14" t="s">
        <v>46</v>
      </c>
      <c r="I3443" s="14" t="s">
        <v>46</v>
      </c>
      <c r="J3443" s="14" t="s">
        <v>1868</v>
      </c>
      <c r="K3443" s="14">
        <v>0.89123610411028</v>
      </c>
      <c r="L3443" s="14">
        <v>0.927026520316501</v>
      </c>
    </row>
    <row r="3444">
      <c r="A3444" s="14" t="s">
        <v>8636</v>
      </c>
      <c r="B3444" s="14" t="s">
        <v>8637</v>
      </c>
      <c r="C3444" s="14" t="s">
        <v>1574</v>
      </c>
      <c r="D3444" s="14" t="s">
        <v>46</v>
      </c>
      <c r="E3444" s="14" t="s">
        <v>46</v>
      </c>
      <c r="F3444" s="14" t="s">
        <v>46</v>
      </c>
      <c r="G3444" s="14" t="s">
        <v>46</v>
      </c>
      <c r="H3444" s="14" t="s">
        <v>46</v>
      </c>
      <c r="I3444" s="14" t="s">
        <v>46</v>
      </c>
      <c r="J3444" s="14" t="s">
        <v>1868</v>
      </c>
      <c r="K3444" s="14">
        <v>0.690831564888982</v>
      </c>
      <c r="L3444" s="14">
        <v>0.79935746766446</v>
      </c>
    </row>
    <row r="3445">
      <c r="A3445" s="14" t="s">
        <v>8638</v>
      </c>
      <c r="B3445" s="14" t="s">
        <v>8639</v>
      </c>
      <c r="C3445" s="14" t="s">
        <v>1574</v>
      </c>
      <c r="D3445" s="14" t="s">
        <v>46</v>
      </c>
      <c r="E3445" s="14" t="s">
        <v>46</v>
      </c>
      <c r="F3445" s="14" t="s">
        <v>46</v>
      </c>
      <c r="G3445" s="14" t="s">
        <v>46</v>
      </c>
      <c r="H3445" s="14" t="s">
        <v>46</v>
      </c>
      <c r="I3445" s="14" t="s">
        <v>46</v>
      </c>
      <c r="J3445" s="14" t="s">
        <v>1868</v>
      </c>
      <c r="K3445" s="14">
        <v>0.834841425703592</v>
      </c>
      <c r="L3445" s="14">
        <v>0.667399303349875</v>
      </c>
    </row>
    <row r="3446">
      <c r="A3446" s="14" t="s">
        <v>8640</v>
      </c>
      <c r="B3446" s="14" t="s">
        <v>8641</v>
      </c>
      <c r="C3446" s="14" t="s">
        <v>1574</v>
      </c>
      <c r="D3446" s="14" t="s">
        <v>46</v>
      </c>
      <c r="E3446" s="14" t="s">
        <v>46</v>
      </c>
      <c r="F3446" s="14" t="s">
        <v>46</v>
      </c>
      <c r="G3446" s="14" t="s">
        <v>46</v>
      </c>
      <c r="H3446" s="14" t="s">
        <v>46</v>
      </c>
      <c r="I3446" s="14" t="s">
        <v>46</v>
      </c>
      <c r="J3446" s="14" t="s">
        <v>1868</v>
      </c>
      <c r="K3446" s="14">
        <v>0.488888527087739</v>
      </c>
      <c r="L3446" s="14">
        <v>0.344144698367939</v>
      </c>
    </row>
    <row r="3447">
      <c r="A3447" s="14" t="s">
        <v>8642</v>
      </c>
      <c r="B3447" s="14" t="s">
        <v>8643</v>
      </c>
      <c r="C3447" s="14" t="s">
        <v>1574</v>
      </c>
      <c r="D3447" s="14" t="s">
        <v>46</v>
      </c>
      <c r="E3447" s="14" t="s">
        <v>46</v>
      </c>
      <c r="F3447" s="14" t="s">
        <v>46</v>
      </c>
      <c r="G3447" s="14" t="s">
        <v>46</v>
      </c>
      <c r="H3447" s="14" t="s">
        <v>46</v>
      </c>
      <c r="I3447" s="14" t="s">
        <v>46</v>
      </c>
      <c r="J3447" s="14" t="s">
        <v>1868</v>
      </c>
      <c r="K3447" s="14">
        <v>0.736252715124062</v>
      </c>
      <c r="L3447" s="14">
        <v>0.835564005018538</v>
      </c>
    </row>
    <row r="3448">
      <c r="A3448" s="14" t="s">
        <v>8644</v>
      </c>
      <c r="B3448" s="14" t="s">
        <v>8645</v>
      </c>
      <c r="C3448" s="14" t="s">
        <v>1574</v>
      </c>
      <c r="D3448" s="14" t="s">
        <v>46</v>
      </c>
      <c r="E3448" s="14" t="s">
        <v>46</v>
      </c>
      <c r="F3448" s="14" t="s">
        <v>46</v>
      </c>
      <c r="G3448" s="14" t="s">
        <v>46</v>
      </c>
      <c r="H3448" s="14" t="s">
        <v>46</v>
      </c>
      <c r="I3448" s="14" t="s">
        <v>46</v>
      </c>
      <c r="J3448" s="14" t="s">
        <v>1868</v>
      </c>
      <c r="K3448" s="14">
        <v>0.468968611565443</v>
      </c>
      <c r="L3448" s="14">
        <v>0.513259288666733</v>
      </c>
    </row>
    <row r="3449">
      <c r="A3449" s="14" t="s">
        <v>8646</v>
      </c>
      <c r="B3449" s="14" t="s">
        <v>8647</v>
      </c>
      <c r="C3449" s="14" t="s">
        <v>1574</v>
      </c>
      <c r="D3449" s="14" t="s">
        <v>46</v>
      </c>
      <c r="E3449" s="14" t="s">
        <v>46</v>
      </c>
      <c r="F3449" s="14" t="s">
        <v>46</v>
      </c>
      <c r="G3449" s="14" t="s">
        <v>46</v>
      </c>
      <c r="H3449" s="14" t="s">
        <v>46</v>
      </c>
      <c r="I3449" s="14" t="s">
        <v>46</v>
      </c>
      <c r="J3449" s="14" t="s">
        <v>1868</v>
      </c>
      <c r="K3449" s="14">
        <v>0.132279351852141</v>
      </c>
      <c r="L3449" s="14">
        <v>0.129992091410075</v>
      </c>
    </row>
    <row r="3450">
      <c r="A3450" s="14" t="s">
        <v>8648</v>
      </c>
      <c r="B3450" s="14" t="s">
        <v>8649</v>
      </c>
      <c r="C3450" s="14" t="s">
        <v>1574</v>
      </c>
      <c r="D3450" s="14" t="s">
        <v>46</v>
      </c>
      <c r="E3450" s="14" t="s">
        <v>46</v>
      </c>
      <c r="F3450" s="14" t="s">
        <v>46</v>
      </c>
      <c r="G3450" s="14" t="s">
        <v>46</v>
      </c>
      <c r="H3450" s="14" t="s">
        <v>46</v>
      </c>
      <c r="I3450" s="14" t="s">
        <v>46</v>
      </c>
      <c r="J3450" s="14" t="s">
        <v>1868</v>
      </c>
      <c r="K3450" s="14">
        <v>0.953747057807215</v>
      </c>
      <c r="L3450" s="14">
        <v>0.957404269981749</v>
      </c>
    </row>
    <row r="3451">
      <c r="A3451" s="14" t="s">
        <v>8650</v>
      </c>
      <c r="B3451" s="14" t="s">
        <v>8651</v>
      </c>
      <c r="C3451" s="14" t="s">
        <v>1574</v>
      </c>
      <c r="D3451" s="14" t="s">
        <v>46</v>
      </c>
      <c r="E3451" s="14" t="s">
        <v>46</v>
      </c>
      <c r="F3451" s="14" t="s">
        <v>46</v>
      </c>
      <c r="G3451" s="14" t="s">
        <v>46</v>
      </c>
      <c r="H3451" s="14" t="s">
        <v>46</v>
      </c>
      <c r="I3451" s="14" t="s">
        <v>46</v>
      </c>
      <c r="J3451" s="14" t="s">
        <v>1868</v>
      </c>
      <c r="K3451" s="14">
        <v>0.685254120503359</v>
      </c>
      <c r="L3451" s="14">
        <v>0.74384937199973</v>
      </c>
    </row>
    <row r="3452">
      <c r="A3452" s="14" t="s">
        <v>8652</v>
      </c>
      <c r="B3452" s="14" t="s">
        <v>8653</v>
      </c>
      <c r="C3452" s="14" t="s">
        <v>1574</v>
      </c>
      <c r="D3452" s="14" t="s">
        <v>46</v>
      </c>
      <c r="E3452" s="14" t="s">
        <v>46</v>
      </c>
      <c r="F3452" s="14" t="s">
        <v>46</v>
      </c>
      <c r="G3452" s="14" t="s">
        <v>46</v>
      </c>
      <c r="H3452" s="14" t="s">
        <v>46</v>
      </c>
      <c r="I3452" s="14" t="s">
        <v>46</v>
      </c>
      <c r="J3452" s="14" t="s">
        <v>1868</v>
      </c>
      <c r="K3452" s="14">
        <v>0.50553397162348</v>
      </c>
      <c r="L3452" s="14">
        <v>0.54878030540457</v>
      </c>
    </row>
    <row r="3453">
      <c r="A3453" s="14" t="s">
        <v>618</v>
      </c>
      <c r="B3453" s="14" t="s">
        <v>619</v>
      </c>
      <c r="C3453" s="14" t="s">
        <v>1574</v>
      </c>
      <c r="D3453" s="14" t="s">
        <v>46</v>
      </c>
      <c r="E3453" s="14" t="s">
        <v>46</v>
      </c>
      <c r="F3453" s="14" t="s">
        <v>46</v>
      </c>
      <c r="G3453" s="14" t="s">
        <v>46</v>
      </c>
      <c r="H3453" s="14" t="s">
        <v>46</v>
      </c>
      <c r="I3453" s="14" t="s">
        <v>46</v>
      </c>
      <c r="J3453" s="14" t="s">
        <v>1868</v>
      </c>
      <c r="K3453" s="14">
        <v>4.19380477561183E-4</v>
      </c>
      <c r="L3453" s="14">
        <v>3.89487126884242E-4</v>
      </c>
    </row>
    <row r="3454">
      <c r="A3454" s="14" t="s">
        <v>8654</v>
      </c>
      <c r="B3454" s="14" t="s">
        <v>8655</v>
      </c>
      <c r="C3454" s="14" t="s">
        <v>1574</v>
      </c>
      <c r="D3454" s="14" t="s">
        <v>46</v>
      </c>
      <c r="E3454" s="14" t="s">
        <v>46</v>
      </c>
      <c r="F3454" s="14" t="s">
        <v>46</v>
      </c>
      <c r="G3454" s="14" t="s">
        <v>46</v>
      </c>
      <c r="H3454" s="14" t="s">
        <v>46</v>
      </c>
      <c r="I3454" s="14" t="s">
        <v>46</v>
      </c>
      <c r="J3454" s="14" t="s">
        <v>1868</v>
      </c>
      <c r="K3454" s="14">
        <v>0.198331268349685</v>
      </c>
      <c r="L3454" s="14">
        <v>0.231703639483041</v>
      </c>
    </row>
    <row r="3455">
      <c r="A3455" s="14" t="s">
        <v>8656</v>
      </c>
      <c r="B3455" s="14" t="s">
        <v>8657</v>
      </c>
      <c r="C3455" s="14" t="s">
        <v>1574</v>
      </c>
      <c r="D3455" s="14" t="s">
        <v>46</v>
      </c>
      <c r="E3455" s="14" t="s">
        <v>46</v>
      </c>
      <c r="F3455" s="14" t="s">
        <v>46</v>
      </c>
      <c r="G3455" s="14" t="s">
        <v>46</v>
      </c>
      <c r="H3455" s="14" t="s">
        <v>46</v>
      </c>
      <c r="I3455" s="14" t="s">
        <v>46</v>
      </c>
      <c r="J3455" s="14" t="s">
        <v>1868</v>
      </c>
      <c r="K3455" s="14">
        <v>0.980283373004359</v>
      </c>
      <c r="L3455" s="14">
        <v>0.973292384031904</v>
      </c>
    </row>
    <row r="3456">
      <c r="A3456" s="14" t="s">
        <v>8658</v>
      </c>
      <c r="B3456" s="14" t="s">
        <v>8659</v>
      </c>
      <c r="C3456" s="14" t="s">
        <v>1572</v>
      </c>
      <c r="D3456" s="14">
        <v>0.0</v>
      </c>
      <c r="E3456" s="14">
        <v>0.0</v>
      </c>
      <c r="F3456" s="14">
        <v>0.0</v>
      </c>
      <c r="G3456" s="14">
        <v>0.0</v>
      </c>
      <c r="H3456" s="14">
        <v>0.0</v>
      </c>
      <c r="I3456" s="14">
        <v>0.0</v>
      </c>
      <c r="J3456" s="14" t="s">
        <v>1868</v>
      </c>
      <c r="K3456" s="14">
        <v>0.0618502235948204</v>
      </c>
      <c r="L3456" s="14">
        <v>0.0754060146932716</v>
      </c>
    </row>
    <row r="3457">
      <c r="A3457" s="14" t="s">
        <v>8660</v>
      </c>
      <c r="B3457" s="14" t="s">
        <v>8661</v>
      </c>
      <c r="C3457" s="14" t="s">
        <v>1572</v>
      </c>
      <c r="D3457" s="14">
        <v>0.0</v>
      </c>
      <c r="E3457" s="14">
        <v>0.0</v>
      </c>
      <c r="F3457" s="14">
        <v>0.0</v>
      </c>
      <c r="G3457" s="14">
        <v>0.0</v>
      </c>
      <c r="H3457" s="14">
        <v>0.0</v>
      </c>
      <c r="I3457" s="14">
        <v>0.0</v>
      </c>
      <c r="J3457" s="14" t="s">
        <v>1868</v>
      </c>
      <c r="K3457" s="14">
        <v>0.598778185814876</v>
      </c>
      <c r="L3457" s="14">
        <v>0.677056612490657</v>
      </c>
    </row>
    <row r="3458">
      <c r="A3458" s="14" t="s">
        <v>8662</v>
      </c>
      <c r="B3458" s="14" t="s">
        <v>8663</v>
      </c>
      <c r="C3458" s="14" t="s">
        <v>1574</v>
      </c>
      <c r="D3458" s="14" t="s">
        <v>46</v>
      </c>
      <c r="E3458" s="14" t="s">
        <v>46</v>
      </c>
      <c r="F3458" s="14" t="s">
        <v>46</v>
      </c>
      <c r="G3458" s="14" t="s">
        <v>46</v>
      </c>
      <c r="H3458" s="14" t="s">
        <v>46</v>
      </c>
      <c r="I3458" s="14" t="s">
        <v>46</v>
      </c>
      <c r="J3458" s="14" t="s">
        <v>1868</v>
      </c>
      <c r="K3458" s="14">
        <v>0.741677881256207</v>
      </c>
      <c r="L3458" s="14">
        <v>0.696031739788846</v>
      </c>
    </row>
    <row r="3459">
      <c r="A3459" s="14" t="s">
        <v>8664</v>
      </c>
      <c r="B3459" s="14" t="s">
        <v>8665</v>
      </c>
      <c r="C3459" s="14" t="s">
        <v>1574</v>
      </c>
      <c r="D3459" s="14" t="s">
        <v>46</v>
      </c>
      <c r="E3459" s="14" t="s">
        <v>46</v>
      </c>
      <c r="F3459" s="14" t="s">
        <v>46</v>
      </c>
      <c r="G3459" s="14" t="s">
        <v>46</v>
      </c>
      <c r="H3459" s="14" t="s">
        <v>46</v>
      </c>
      <c r="I3459" s="14" t="s">
        <v>46</v>
      </c>
      <c r="J3459" s="14" t="s">
        <v>1868</v>
      </c>
      <c r="K3459" s="14">
        <v>0.793661360970491</v>
      </c>
      <c r="L3459" s="14">
        <v>0.816662821222473</v>
      </c>
    </row>
    <row r="3460">
      <c r="A3460" s="14" t="s">
        <v>8666</v>
      </c>
      <c r="B3460" s="14" t="s">
        <v>8667</v>
      </c>
      <c r="C3460" s="14" t="s">
        <v>1572</v>
      </c>
      <c r="D3460" s="14">
        <v>0.0</v>
      </c>
      <c r="E3460" s="14">
        <v>0.0</v>
      </c>
      <c r="F3460" s="14">
        <v>0.0</v>
      </c>
      <c r="G3460" s="14">
        <v>0.0</v>
      </c>
      <c r="H3460" s="14">
        <v>0.0</v>
      </c>
      <c r="I3460" s="14">
        <v>0.0</v>
      </c>
      <c r="J3460" s="14" t="s">
        <v>1868</v>
      </c>
      <c r="K3460" s="14">
        <v>0.736204899115372</v>
      </c>
      <c r="L3460" s="14">
        <v>0.789390048722761</v>
      </c>
    </row>
    <row r="3461">
      <c r="A3461" s="14" t="s">
        <v>8668</v>
      </c>
      <c r="B3461" s="14" t="s">
        <v>8669</v>
      </c>
      <c r="C3461" s="14" t="s">
        <v>1574</v>
      </c>
      <c r="D3461" s="14" t="s">
        <v>46</v>
      </c>
      <c r="E3461" s="14" t="s">
        <v>46</v>
      </c>
      <c r="F3461" s="14" t="s">
        <v>46</v>
      </c>
      <c r="G3461" s="14" t="s">
        <v>46</v>
      </c>
      <c r="H3461" s="14" t="s">
        <v>46</v>
      </c>
      <c r="I3461" s="14" t="s">
        <v>46</v>
      </c>
      <c r="J3461" s="14" t="s">
        <v>1868</v>
      </c>
      <c r="K3461" s="14">
        <v>0.778995150473523</v>
      </c>
      <c r="L3461" s="14">
        <v>0.823597076239353</v>
      </c>
    </row>
    <row r="3462">
      <c r="A3462" s="14" t="s">
        <v>8670</v>
      </c>
      <c r="B3462" s="14" t="s">
        <v>8671</v>
      </c>
      <c r="C3462" s="14" t="s">
        <v>1574</v>
      </c>
      <c r="D3462" s="14" t="s">
        <v>46</v>
      </c>
      <c r="E3462" s="14" t="s">
        <v>46</v>
      </c>
      <c r="F3462" s="14" t="s">
        <v>46</v>
      </c>
      <c r="G3462" s="14" t="s">
        <v>46</v>
      </c>
      <c r="H3462" s="14" t="s">
        <v>46</v>
      </c>
      <c r="I3462" s="14" t="s">
        <v>46</v>
      </c>
      <c r="J3462" s="14" t="s">
        <v>1868</v>
      </c>
      <c r="K3462" s="14">
        <v>0.749267781905732</v>
      </c>
      <c r="L3462" s="14">
        <v>0.704994710322558</v>
      </c>
    </row>
    <row r="3463">
      <c r="A3463" s="14" t="s">
        <v>8672</v>
      </c>
      <c r="B3463" s="14" t="s">
        <v>8673</v>
      </c>
      <c r="C3463" s="14" t="s">
        <v>1574</v>
      </c>
      <c r="D3463" s="14" t="s">
        <v>46</v>
      </c>
      <c r="E3463" s="14" t="s">
        <v>46</v>
      </c>
      <c r="F3463" s="14" t="s">
        <v>46</v>
      </c>
      <c r="G3463" s="14" t="s">
        <v>46</v>
      </c>
      <c r="H3463" s="14" t="s">
        <v>46</v>
      </c>
      <c r="I3463" s="14" t="s">
        <v>46</v>
      </c>
      <c r="J3463" s="14" t="s">
        <v>1868</v>
      </c>
      <c r="K3463" s="14">
        <v>0.423370041832499</v>
      </c>
      <c r="L3463" s="14">
        <v>0.401061789576981</v>
      </c>
    </row>
    <row r="3464">
      <c r="A3464" s="14" t="s">
        <v>8674</v>
      </c>
      <c r="B3464" s="14" t="s">
        <v>8675</v>
      </c>
      <c r="C3464" s="14" t="s">
        <v>1574</v>
      </c>
      <c r="D3464" s="14" t="s">
        <v>46</v>
      </c>
      <c r="E3464" s="14" t="s">
        <v>46</v>
      </c>
      <c r="F3464" s="14" t="s">
        <v>46</v>
      </c>
      <c r="G3464" s="14" t="s">
        <v>46</v>
      </c>
      <c r="H3464" s="14" t="s">
        <v>46</v>
      </c>
      <c r="I3464" s="14" t="s">
        <v>46</v>
      </c>
      <c r="J3464" s="14" t="s">
        <v>1868</v>
      </c>
      <c r="K3464" s="14">
        <v>0.33942478134884</v>
      </c>
      <c r="L3464" s="14">
        <v>0.330349124818601</v>
      </c>
    </row>
    <row r="3465">
      <c r="A3465" s="14" t="s">
        <v>8676</v>
      </c>
      <c r="B3465" s="14" t="s">
        <v>8677</v>
      </c>
      <c r="C3465" s="14" t="s">
        <v>1574</v>
      </c>
      <c r="D3465" s="14" t="s">
        <v>46</v>
      </c>
      <c r="E3465" s="14" t="s">
        <v>46</v>
      </c>
      <c r="F3465" s="14" t="s">
        <v>46</v>
      </c>
      <c r="G3465" s="14" t="s">
        <v>46</v>
      </c>
      <c r="H3465" s="14" t="s">
        <v>46</v>
      </c>
      <c r="I3465" s="14" t="s">
        <v>46</v>
      </c>
      <c r="J3465" s="14" t="s">
        <v>1868</v>
      </c>
      <c r="K3465" s="14">
        <v>0.832718042173724</v>
      </c>
      <c r="L3465" s="14">
        <v>0.867485973973569</v>
      </c>
    </row>
    <row r="3466">
      <c r="A3466" s="14" t="s">
        <v>8678</v>
      </c>
      <c r="B3466" s="14" t="s">
        <v>8679</v>
      </c>
      <c r="C3466" s="14" t="s">
        <v>1572</v>
      </c>
      <c r="D3466" s="14">
        <v>0.0</v>
      </c>
      <c r="E3466" s="14">
        <v>0.0</v>
      </c>
      <c r="F3466" s="14">
        <v>0.0</v>
      </c>
      <c r="G3466" s="14">
        <v>0.0</v>
      </c>
      <c r="H3466" s="14">
        <v>0.0</v>
      </c>
      <c r="I3466" s="14">
        <v>0.0</v>
      </c>
      <c r="J3466" s="14" t="s">
        <v>1868</v>
      </c>
      <c r="K3466" s="14">
        <v>0.181336649183338</v>
      </c>
      <c r="L3466" s="14">
        <v>0.149033132313758</v>
      </c>
    </row>
    <row r="3467">
      <c r="A3467" s="14" t="s">
        <v>8680</v>
      </c>
      <c r="B3467" s="14" t="s">
        <v>8681</v>
      </c>
      <c r="C3467" s="14" t="s">
        <v>1574</v>
      </c>
      <c r="D3467" s="14" t="s">
        <v>46</v>
      </c>
      <c r="E3467" s="14" t="s">
        <v>46</v>
      </c>
      <c r="F3467" s="14" t="s">
        <v>46</v>
      </c>
      <c r="G3467" s="14" t="s">
        <v>46</v>
      </c>
      <c r="H3467" s="14" t="s">
        <v>46</v>
      </c>
      <c r="I3467" s="14" t="s">
        <v>46</v>
      </c>
      <c r="J3467" s="14" t="s">
        <v>1868</v>
      </c>
      <c r="K3467" s="14">
        <v>0.0397900055966703</v>
      </c>
      <c r="L3467" s="14">
        <v>0.0477180166400325</v>
      </c>
    </row>
    <row r="3468">
      <c r="A3468" s="14" t="s">
        <v>8682</v>
      </c>
      <c r="B3468" s="14" t="s">
        <v>8683</v>
      </c>
      <c r="C3468" s="14" t="s">
        <v>1574</v>
      </c>
      <c r="D3468" s="14" t="s">
        <v>46</v>
      </c>
      <c r="E3468" s="14" t="s">
        <v>46</v>
      </c>
      <c r="F3468" s="14" t="s">
        <v>46</v>
      </c>
      <c r="G3468" s="14" t="s">
        <v>46</v>
      </c>
      <c r="H3468" s="14" t="s">
        <v>46</v>
      </c>
      <c r="I3468" s="14" t="s">
        <v>46</v>
      </c>
      <c r="J3468" s="14" t="s">
        <v>1868</v>
      </c>
      <c r="K3468" s="14">
        <v>0.325195431040225</v>
      </c>
      <c r="L3468" s="14">
        <v>0.340106538302286</v>
      </c>
    </row>
    <row r="3469">
      <c r="A3469" s="14" t="s">
        <v>8684</v>
      </c>
      <c r="B3469" s="14" t="s">
        <v>8685</v>
      </c>
      <c r="C3469" s="14" t="s">
        <v>1574</v>
      </c>
      <c r="D3469" s="14" t="s">
        <v>46</v>
      </c>
      <c r="E3469" s="14" t="s">
        <v>46</v>
      </c>
      <c r="F3469" s="14" t="s">
        <v>46</v>
      </c>
      <c r="G3469" s="14" t="s">
        <v>46</v>
      </c>
      <c r="H3469" s="14" t="s">
        <v>46</v>
      </c>
      <c r="I3469" s="14" t="s">
        <v>46</v>
      </c>
      <c r="J3469" s="14" t="s">
        <v>1868</v>
      </c>
      <c r="K3469" s="14">
        <v>0.66796536194749</v>
      </c>
      <c r="L3469" s="14">
        <v>0.666494874406653</v>
      </c>
    </row>
    <row r="3470">
      <c r="A3470" s="14" t="s">
        <v>8686</v>
      </c>
      <c r="B3470" s="14" t="s">
        <v>8687</v>
      </c>
      <c r="C3470" s="14" t="s">
        <v>1574</v>
      </c>
      <c r="D3470" s="14" t="s">
        <v>46</v>
      </c>
      <c r="E3470" s="14" t="s">
        <v>46</v>
      </c>
      <c r="F3470" s="14" t="s">
        <v>46</v>
      </c>
      <c r="G3470" s="14" t="s">
        <v>46</v>
      </c>
      <c r="H3470" s="14" t="s">
        <v>46</v>
      </c>
      <c r="I3470" s="14" t="s">
        <v>46</v>
      </c>
      <c r="J3470" s="14" t="s">
        <v>1868</v>
      </c>
      <c r="K3470" s="14">
        <v>0.695402575732252</v>
      </c>
      <c r="L3470" s="14">
        <v>0.77023972206789</v>
      </c>
    </row>
    <row r="3471">
      <c r="A3471" s="14" t="s">
        <v>8688</v>
      </c>
      <c r="B3471" s="14" t="s">
        <v>8689</v>
      </c>
      <c r="C3471" s="14" t="s">
        <v>1574</v>
      </c>
      <c r="D3471" s="14" t="s">
        <v>46</v>
      </c>
      <c r="E3471" s="14" t="s">
        <v>46</v>
      </c>
      <c r="F3471" s="14" t="s">
        <v>46</v>
      </c>
      <c r="G3471" s="14" t="s">
        <v>46</v>
      </c>
      <c r="H3471" s="14" t="s">
        <v>46</v>
      </c>
      <c r="I3471" s="14" t="s">
        <v>46</v>
      </c>
      <c r="J3471" s="14" t="s">
        <v>1868</v>
      </c>
      <c r="K3471" s="14">
        <v>0.945458190645789</v>
      </c>
      <c r="L3471" s="14">
        <v>0.897794777758522</v>
      </c>
    </row>
    <row r="3472">
      <c r="A3472" s="14" t="s">
        <v>8690</v>
      </c>
      <c r="B3472" s="14" t="s">
        <v>8691</v>
      </c>
      <c r="C3472" s="14" t="s">
        <v>1574</v>
      </c>
      <c r="D3472" s="14" t="s">
        <v>46</v>
      </c>
      <c r="E3472" s="14" t="s">
        <v>46</v>
      </c>
      <c r="F3472" s="14" t="s">
        <v>46</v>
      </c>
      <c r="G3472" s="14" t="s">
        <v>46</v>
      </c>
      <c r="H3472" s="14" t="s">
        <v>46</v>
      </c>
      <c r="I3472" s="14" t="s">
        <v>46</v>
      </c>
      <c r="J3472" s="14" t="s">
        <v>1868</v>
      </c>
      <c r="K3472" s="14">
        <v>0.877152853075785</v>
      </c>
      <c r="L3472" s="14">
        <v>0.66749120420299</v>
      </c>
    </row>
    <row r="3473">
      <c r="A3473" s="14" t="s">
        <v>8692</v>
      </c>
      <c r="B3473" s="14" t="s">
        <v>8693</v>
      </c>
      <c r="C3473" s="14" t="s">
        <v>1574</v>
      </c>
      <c r="D3473" s="14" t="s">
        <v>46</v>
      </c>
      <c r="E3473" s="14" t="s">
        <v>46</v>
      </c>
      <c r="F3473" s="14" t="s">
        <v>46</v>
      </c>
      <c r="G3473" s="14" t="s">
        <v>46</v>
      </c>
      <c r="H3473" s="14" t="s">
        <v>46</v>
      </c>
      <c r="I3473" s="14" t="s">
        <v>46</v>
      </c>
      <c r="J3473" s="14" t="s">
        <v>1868</v>
      </c>
      <c r="K3473" s="14">
        <v>0.944596996855812</v>
      </c>
      <c r="L3473" s="14">
        <v>0.929248770708704</v>
      </c>
    </row>
    <row r="3474">
      <c r="A3474" s="14" t="s">
        <v>8694</v>
      </c>
      <c r="B3474" s="14" t="s">
        <v>8695</v>
      </c>
      <c r="C3474" s="14" t="s">
        <v>1574</v>
      </c>
      <c r="D3474" s="14" t="s">
        <v>46</v>
      </c>
      <c r="E3474" s="14" t="s">
        <v>46</v>
      </c>
      <c r="F3474" s="14" t="s">
        <v>46</v>
      </c>
      <c r="G3474" s="14" t="s">
        <v>46</v>
      </c>
      <c r="H3474" s="14" t="s">
        <v>46</v>
      </c>
      <c r="I3474" s="14" t="s">
        <v>46</v>
      </c>
      <c r="J3474" s="14" t="s">
        <v>1868</v>
      </c>
      <c r="K3474" s="14">
        <v>0.748970574010462</v>
      </c>
      <c r="L3474" s="14">
        <v>0.810781686276605</v>
      </c>
    </row>
    <row r="3475">
      <c r="A3475" s="14" t="s">
        <v>8696</v>
      </c>
      <c r="B3475" s="14" t="s">
        <v>8697</v>
      </c>
      <c r="C3475" s="14" t="s">
        <v>1574</v>
      </c>
      <c r="D3475" s="14" t="s">
        <v>46</v>
      </c>
      <c r="E3475" s="14" t="s">
        <v>46</v>
      </c>
      <c r="F3475" s="14" t="s">
        <v>46</v>
      </c>
      <c r="G3475" s="14" t="s">
        <v>46</v>
      </c>
      <c r="H3475" s="14" t="s">
        <v>46</v>
      </c>
      <c r="I3475" s="14" t="s">
        <v>46</v>
      </c>
      <c r="J3475" s="14" t="s">
        <v>1868</v>
      </c>
      <c r="K3475" s="14">
        <v>0.607667775802254</v>
      </c>
      <c r="L3475" s="14">
        <v>0.69179834962507</v>
      </c>
    </row>
    <row r="3476">
      <c r="A3476" s="14" t="s">
        <v>8698</v>
      </c>
      <c r="B3476" s="14" t="s">
        <v>8699</v>
      </c>
      <c r="C3476" s="14" t="s">
        <v>1574</v>
      </c>
      <c r="D3476" s="14" t="s">
        <v>46</v>
      </c>
      <c r="E3476" s="14" t="s">
        <v>46</v>
      </c>
      <c r="F3476" s="14" t="s">
        <v>46</v>
      </c>
      <c r="G3476" s="14" t="s">
        <v>46</v>
      </c>
      <c r="H3476" s="14" t="s">
        <v>46</v>
      </c>
      <c r="I3476" s="14" t="s">
        <v>46</v>
      </c>
      <c r="J3476" s="14" t="s">
        <v>1868</v>
      </c>
      <c r="K3476" s="14">
        <v>0.484616502421649</v>
      </c>
      <c r="L3476" s="14">
        <v>0.375019463022325</v>
      </c>
    </row>
    <row r="3477">
      <c r="A3477" s="14" t="s">
        <v>8700</v>
      </c>
      <c r="B3477" s="14" t="s">
        <v>8701</v>
      </c>
      <c r="C3477" s="14" t="s">
        <v>1574</v>
      </c>
      <c r="D3477" s="14" t="s">
        <v>46</v>
      </c>
      <c r="E3477" s="14" t="s">
        <v>46</v>
      </c>
      <c r="F3477" s="14" t="s">
        <v>46</v>
      </c>
      <c r="G3477" s="14" t="s">
        <v>46</v>
      </c>
      <c r="H3477" s="14" t="s">
        <v>46</v>
      </c>
      <c r="I3477" s="14" t="s">
        <v>46</v>
      </c>
      <c r="J3477" s="14" t="s">
        <v>1868</v>
      </c>
      <c r="K3477" s="14">
        <v>0.93300832494704</v>
      </c>
      <c r="L3477" s="14">
        <v>0.952727896865424</v>
      </c>
    </row>
    <row r="3478">
      <c r="A3478" s="14" t="s">
        <v>8702</v>
      </c>
      <c r="B3478" s="14" t="s">
        <v>8703</v>
      </c>
      <c r="C3478" s="14" t="s">
        <v>1574</v>
      </c>
      <c r="D3478" s="14" t="s">
        <v>46</v>
      </c>
      <c r="E3478" s="14" t="s">
        <v>46</v>
      </c>
      <c r="F3478" s="14" t="s">
        <v>46</v>
      </c>
      <c r="G3478" s="14" t="s">
        <v>46</v>
      </c>
      <c r="H3478" s="14" t="s">
        <v>46</v>
      </c>
      <c r="I3478" s="14" t="s">
        <v>46</v>
      </c>
      <c r="J3478" s="14" t="s">
        <v>1868</v>
      </c>
      <c r="K3478" s="14">
        <v>0.781960127486145</v>
      </c>
      <c r="L3478" s="14">
        <v>0.882077059452413</v>
      </c>
    </row>
    <row r="3479">
      <c r="A3479" s="14" t="s">
        <v>8704</v>
      </c>
      <c r="B3479" s="14" t="s">
        <v>8705</v>
      </c>
      <c r="C3479" s="14" t="s">
        <v>1574</v>
      </c>
      <c r="D3479" s="14" t="s">
        <v>46</v>
      </c>
      <c r="E3479" s="14" t="s">
        <v>46</v>
      </c>
      <c r="F3479" s="14" t="s">
        <v>46</v>
      </c>
      <c r="G3479" s="14" t="s">
        <v>46</v>
      </c>
      <c r="H3479" s="14" t="s">
        <v>46</v>
      </c>
      <c r="I3479" s="14" t="s">
        <v>46</v>
      </c>
      <c r="J3479" s="14" t="s">
        <v>1868</v>
      </c>
      <c r="K3479" s="14">
        <v>0.877926018013674</v>
      </c>
      <c r="L3479" s="14">
        <v>0.847532368383484</v>
      </c>
    </row>
    <row r="3480">
      <c r="A3480" s="14" t="s">
        <v>8706</v>
      </c>
      <c r="B3480" s="14" t="s">
        <v>8707</v>
      </c>
      <c r="C3480" s="14" t="s">
        <v>1574</v>
      </c>
      <c r="D3480" s="14" t="s">
        <v>46</v>
      </c>
      <c r="E3480" s="14" t="s">
        <v>46</v>
      </c>
      <c r="F3480" s="14" t="s">
        <v>46</v>
      </c>
      <c r="G3480" s="14" t="s">
        <v>46</v>
      </c>
      <c r="H3480" s="14" t="s">
        <v>46</v>
      </c>
      <c r="I3480" s="14" t="s">
        <v>46</v>
      </c>
      <c r="J3480" s="14" t="s">
        <v>1868</v>
      </c>
      <c r="K3480" s="14">
        <v>0.604155874725232</v>
      </c>
      <c r="L3480" s="14">
        <v>0.596403568034969</v>
      </c>
    </row>
    <row r="3481">
      <c r="A3481" s="14" t="s">
        <v>8708</v>
      </c>
      <c r="B3481" s="14" t="s">
        <v>8709</v>
      </c>
      <c r="C3481" s="14" t="s">
        <v>1574</v>
      </c>
      <c r="D3481" s="14" t="s">
        <v>46</v>
      </c>
      <c r="E3481" s="14" t="s">
        <v>46</v>
      </c>
      <c r="F3481" s="14" t="s">
        <v>46</v>
      </c>
      <c r="G3481" s="14" t="s">
        <v>46</v>
      </c>
      <c r="H3481" s="14" t="s">
        <v>46</v>
      </c>
      <c r="I3481" s="14" t="s">
        <v>46</v>
      </c>
      <c r="J3481" s="14" t="s">
        <v>1868</v>
      </c>
      <c r="K3481" s="14">
        <v>0.243698760405947</v>
      </c>
      <c r="L3481" s="14">
        <v>0.325343279306667</v>
      </c>
    </row>
    <row r="3482">
      <c r="A3482" s="14" t="s">
        <v>8710</v>
      </c>
      <c r="B3482" s="14" t="s">
        <v>8711</v>
      </c>
      <c r="C3482" s="14" t="s">
        <v>1574</v>
      </c>
      <c r="D3482" s="14" t="s">
        <v>46</v>
      </c>
      <c r="E3482" s="14" t="s">
        <v>46</v>
      </c>
      <c r="F3482" s="14" t="s">
        <v>46</v>
      </c>
      <c r="G3482" s="14" t="s">
        <v>46</v>
      </c>
      <c r="H3482" s="14" t="s">
        <v>46</v>
      </c>
      <c r="I3482" s="14" t="s">
        <v>46</v>
      </c>
      <c r="J3482" s="14" t="s">
        <v>1868</v>
      </c>
      <c r="K3482" s="14">
        <v>0.821905407733427</v>
      </c>
      <c r="L3482" s="14">
        <v>0.792343234411569</v>
      </c>
    </row>
    <row r="3483">
      <c r="A3483" s="14" t="s">
        <v>8712</v>
      </c>
      <c r="B3483" s="14" t="s">
        <v>8713</v>
      </c>
      <c r="C3483" s="14" t="s">
        <v>1574</v>
      </c>
      <c r="D3483" s="14" t="s">
        <v>46</v>
      </c>
      <c r="E3483" s="14" t="s">
        <v>46</v>
      </c>
      <c r="F3483" s="14" t="s">
        <v>46</v>
      </c>
      <c r="G3483" s="14" t="s">
        <v>46</v>
      </c>
      <c r="H3483" s="14" t="s">
        <v>46</v>
      </c>
      <c r="I3483" s="14" t="s">
        <v>46</v>
      </c>
      <c r="J3483" s="14" t="s">
        <v>1868</v>
      </c>
      <c r="K3483" s="14">
        <v>0.687492916556561</v>
      </c>
      <c r="L3483" s="14">
        <v>0.715218022154231</v>
      </c>
    </row>
    <row r="3484">
      <c r="A3484" s="14" t="s">
        <v>8714</v>
      </c>
      <c r="B3484" s="14" t="s">
        <v>8715</v>
      </c>
      <c r="C3484" s="14" t="s">
        <v>1574</v>
      </c>
      <c r="D3484" s="14" t="s">
        <v>46</v>
      </c>
      <c r="E3484" s="14" t="s">
        <v>46</v>
      </c>
      <c r="F3484" s="14" t="s">
        <v>46</v>
      </c>
      <c r="G3484" s="14" t="s">
        <v>46</v>
      </c>
      <c r="H3484" s="14" t="s">
        <v>46</v>
      </c>
      <c r="I3484" s="14" t="s">
        <v>46</v>
      </c>
      <c r="J3484" s="14" t="s">
        <v>1868</v>
      </c>
      <c r="K3484" s="14">
        <v>0.791227905002756</v>
      </c>
      <c r="L3484" s="14">
        <v>0.709880048198243</v>
      </c>
    </row>
    <row r="3485">
      <c r="A3485" s="14" t="s">
        <v>8716</v>
      </c>
      <c r="B3485" s="14" t="s">
        <v>8717</v>
      </c>
      <c r="C3485" s="14" t="s">
        <v>1574</v>
      </c>
      <c r="D3485" s="14" t="s">
        <v>46</v>
      </c>
      <c r="E3485" s="14" t="s">
        <v>46</v>
      </c>
      <c r="F3485" s="14" t="s">
        <v>46</v>
      </c>
      <c r="G3485" s="14" t="s">
        <v>46</v>
      </c>
      <c r="H3485" s="14" t="s">
        <v>46</v>
      </c>
      <c r="I3485" s="14" t="s">
        <v>46</v>
      </c>
      <c r="J3485" s="14" t="s">
        <v>1868</v>
      </c>
      <c r="K3485" s="14">
        <v>0.474062233119641</v>
      </c>
      <c r="L3485" s="14">
        <v>0.463365588644039</v>
      </c>
    </row>
    <row r="3486">
      <c r="A3486" s="14" t="s">
        <v>8718</v>
      </c>
      <c r="B3486" s="14" t="s">
        <v>8719</v>
      </c>
      <c r="C3486" s="14" t="s">
        <v>1574</v>
      </c>
      <c r="D3486" s="14" t="s">
        <v>46</v>
      </c>
      <c r="E3486" s="14" t="s">
        <v>46</v>
      </c>
      <c r="F3486" s="14" t="s">
        <v>46</v>
      </c>
      <c r="G3486" s="14" t="s">
        <v>46</v>
      </c>
      <c r="H3486" s="14" t="s">
        <v>46</v>
      </c>
      <c r="I3486" s="14" t="s">
        <v>46</v>
      </c>
      <c r="J3486" s="14" t="s">
        <v>1868</v>
      </c>
      <c r="K3486" s="14">
        <v>0.0471064983246457</v>
      </c>
      <c r="L3486" s="14">
        <v>0.0632135917274191</v>
      </c>
    </row>
    <row r="3487">
      <c r="A3487" s="14" t="s">
        <v>8720</v>
      </c>
      <c r="B3487" s="14" t="s">
        <v>8721</v>
      </c>
      <c r="C3487" s="14" t="s">
        <v>1574</v>
      </c>
      <c r="D3487" s="14" t="s">
        <v>46</v>
      </c>
      <c r="E3487" s="14" t="s">
        <v>46</v>
      </c>
      <c r="F3487" s="14" t="s">
        <v>46</v>
      </c>
      <c r="G3487" s="14" t="s">
        <v>46</v>
      </c>
      <c r="H3487" s="14" t="s">
        <v>46</v>
      </c>
      <c r="I3487" s="14" t="s">
        <v>46</v>
      </c>
      <c r="J3487" s="14" t="s">
        <v>1868</v>
      </c>
      <c r="K3487" s="14">
        <v>0.757875638547361</v>
      </c>
      <c r="L3487" s="14">
        <v>0.80637861359692</v>
      </c>
    </row>
    <row r="3488">
      <c r="A3488" s="14" t="s">
        <v>8722</v>
      </c>
      <c r="B3488" s="14" t="s">
        <v>8723</v>
      </c>
      <c r="C3488" s="14" t="s">
        <v>1574</v>
      </c>
      <c r="D3488" s="14" t="s">
        <v>46</v>
      </c>
      <c r="E3488" s="14" t="s">
        <v>46</v>
      </c>
      <c r="F3488" s="14" t="s">
        <v>46</v>
      </c>
      <c r="G3488" s="14" t="s">
        <v>46</v>
      </c>
      <c r="H3488" s="14" t="s">
        <v>46</v>
      </c>
      <c r="I3488" s="14" t="s">
        <v>46</v>
      </c>
      <c r="J3488" s="14" t="s">
        <v>1868</v>
      </c>
      <c r="K3488" s="14">
        <v>0.550125441526649</v>
      </c>
      <c r="L3488" s="14">
        <v>0.348141464759912</v>
      </c>
    </row>
    <row r="3489">
      <c r="A3489" s="14" t="s">
        <v>8724</v>
      </c>
      <c r="B3489" s="14" t="s">
        <v>8725</v>
      </c>
      <c r="C3489" s="14" t="s">
        <v>1574</v>
      </c>
      <c r="D3489" s="14" t="s">
        <v>46</v>
      </c>
      <c r="E3489" s="14" t="s">
        <v>46</v>
      </c>
      <c r="F3489" s="14" t="s">
        <v>46</v>
      </c>
      <c r="G3489" s="14" t="s">
        <v>46</v>
      </c>
      <c r="H3489" s="14" t="s">
        <v>46</v>
      </c>
      <c r="I3489" s="14" t="s">
        <v>46</v>
      </c>
      <c r="J3489" s="14" t="s">
        <v>1868</v>
      </c>
      <c r="K3489" s="14">
        <v>0.625584176698182</v>
      </c>
      <c r="L3489" s="14">
        <v>0.610505183848773</v>
      </c>
    </row>
    <row r="3490">
      <c r="A3490" s="14" t="s">
        <v>8726</v>
      </c>
      <c r="B3490" s="14" t="s">
        <v>8727</v>
      </c>
      <c r="C3490" s="14" t="s">
        <v>1574</v>
      </c>
      <c r="D3490" s="14" t="s">
        <v>46</v>
      </c>
      <c r="E3490" s="14" t="s">
        <v>46</v>
      </c>
      <c r="F3490" s="14" t="s">
        <v>46</v>
      </c>
      <c r="G3490" s="14" t="s">
        <v>46</v>
      </c>
      <c r="H3490" s="14" t="s">
        <v>46</v>
      </c>
      <c r="I3490" s="14" t="s">
        <v>46</v>
      </c>
      <c r="J3490" s="14" t="s">
        <v>1868</v>
      </c>
      <c r="K3490" s="14">
        <v>0.0394186599958505</v>
      </c>
      <c r="L3490" s="14">
        <v>0.0506836549465478</v>
      </c>
    </row>
    <row r="3491">
      <c r="A3491" s="14" t="s">
        <v>8728</v>
      </c>
      <c r="B3491" s="14" t="s">
        <v>8729</v>
      </c>
      <c r="C3491" s="14" t="s">
        <v>1574</v>
      </c>
      <c r="D3491" s="14" t="s">
        <v>46</v>
      </c>
      <c r="E3491" s="14" t="s">
        <v>46</v>
      </c>
      <c r="F3491" s="14" t="s">
        <v>46</v>
      </c>
      <c r="G3491" s="14" t="s">
        <v>46</v>
      </c>
      <c r="H3491" s="14" t="s">
        <v>46</v>
      </c>
      <c r="I3491" s="14" t="s">
        <v>46</v>
      </c>
      <c r="J3491" s="14" t="s">
        <v>1868</v>
      </c>
      <c r="K3491" s="14">
        <v>0.0517269999125662</v>
      </c>
      <c r="L3491" s="14">
        <v>0.0664813147748955</v>
      </c>
    </row>
    <row r="3492">
      <c r="A3492" s="14" t="s">
        <v>8730</v>
      </c>
      <c r="B3492" s="14" t="s">
        <v>8731</v>
      </c>
      <c r="C3492" s="14" t="s">
        <v>1572</v>
      </c>
      <c r="D3492" s="14">
        <v>0.0</v>
      </c>
      <c r="E3492" s="14">
        <v>0.0</v>
      </c>
      <c r="F3492" s="14">
        <v>0.0</v>
      </c>
      <c r="G3492" s="14">
        <v>0.0</v>
      </c>
      <c r="H3492" s="14">
        <v>0.0</v>
      </c>
      <c r="I3492" s="14">
        <v>0.0</v>
      </c>
      <c r="J3492" s="14" t="s">
        <v>1868</v>
      </c>
      <c r="K3492" s="14">
        <v>0.18615624181308</v>
      </c>
      <c r="L3492" s="14">
        <v>0.16932563289577</v>
      </c>
    </row>
    <row r="3493">
      <c r="A3493" s="14" t="s">
        <v>8732</v>
      </c>
      <c r="B3493" s="14" t="s">
        <v>8733</v>
      </c>
      <c r="C3493" s="14" t="s">
        <v>1574</v>
      </c>
      <c r="D3493" s="14" t="s">
        <v>46</v>
      </c>
      <c r="E3493" s="14" t="s">
        <v>46</v>
      </c>
      <c r="F3493" s="14" t="s">
        <v>46</v>
      </c>
      <c r="G3493" s="14" t="s">
        <v>46</v>
      </c>
      <c r="H3493" s="14" t="s">
        <v>46</v>
      </c>
      <c r="I3493" s="14" t="s">
        <v>46</v>
      </c>
      <c r="J3493" s="14" t="s">
        <v>1868</v>
      </c>
      <c r="K3493" s="14">
        <v>0.158765722414679</v>
      </c>
      <c r="L3493" s="14">
        <v>0.148856921372801</v>
      </c>
    </row>
    <row r="3494">
      <c r="A3494" s="14" t="s">
        <v>8734</v>
      </c>
      <c r="B3494" s="14" t="s">
        <v>8735</v>
      </c>
      <c r="C3494" s="14" t="s">
        <v>1574</v>
      </c>
      <c r="D3494" s="14" t="s">
        <v>46</v>
      </c>
      <c r="E3494" s="14" t="s">
        <v>46</v>
      </c>
      <c r="F3494" s="14" t="s">
        <v>46</v>
      </c>
      <c r="G3494" s="14" t="s">
        <v>46</v>
      </c>
      <c r="H3494" s="14" t="s">
        <v>46</v>
      </c>
      <c r="I3494" s="14" t="s">
        <v>46</v>
      </c>
      <c r="J3494" s="14" t="s">
        <v>1868</v>
      </c>
      <c r="K3494" s="14">
        <v>0.740623150978941</v>
      </c>
      <c r="L3494" s="14">
        <v>0.74349038809829</v>
      </c>
    </row>
    <row r="3495">
      <c r="A3495" s="14" t="s">
        <v>8736</v>
      </c>
      <c r="B3495" s="14" t="s">
        <v>8737</v>
      </c>
      <c r="C3495" s="14" t="s">
        <v>1574</v>
      </c>
      <c r="D3495" s="14" t="s">
        <v>46</v>
      </c>
      <c r="E3495" s="14" t="s">
        <v>46</v>
      </c>
      <c r="F3495" s="14" t="s">
        <v>46</v>
      </c>
      <c r="G3495" s="14" t="s">
        <v>46</v>
      </c>
      <c r="H3495" s="14" t="s">
        <v>46</v>
      </c>
      <c r="I3495" s="14" t="s">
        <v>46</v>
      </c>
      <c r="J3495" s="14" t="s">
        <v>1868</v>
      </c>
      <c r="K3495" s="14">
        <v>0.0830463467294138</v>
      </c>
      <c r="L3495" s="14">
        <v>0.0724424026211906</v>
      </c>
    </row>
    <row r="3496">
      <c r="A3496" s="14" t="s">
        <v>8738</v>
      </c>
      <c r="B3496" s="14" t="s">
        <v>8739</v>
      </c>
      <c r="C3496" s="14" t="s">
        <v>1574</v>
      </c>
      <c r="D3496" s="14" t="s">
        <v>46</v>
      </c>
      <c r="E3496" s="14" t="s">
        <v>46</v>
      </c>
      <c r="F3496" s="14" t="s">
        <v>46</v>
      </c>
      <c r="G3496" s="14" t="s">
        <v>46</v>
      </c>
      <c r="H3496" s="14" t="s">
        <v>46</v>
      </c>
      <c r="I3496" s="14" t="s">
        <v>46</v>
      </c>
      <c r="J3496" s="14" t="s">
        <v>1868</v>
      </c>
      <c r="K3496" s="14">
        <v>0.794380425640537</v>
      </c>
      <c r="L3496" s="14">
        <v>0.794596944695039</v>
      </c>
    </row>
    <row r="3497">
      <c r="A3497" s="14" t="s">
        <v>8740</v>
      </c>
      <c r="B3497" s="14" t="s">
        <v>8741</v>
      </c>
      <c r="C3497" s="14" t="s">
        <v>1574</v>
      </c>
      <c r="D3497" s="14" t="s">
        <v>46</v>
      </c>
      <c r="E3497" s="14" t="s">
        <v>46</v>
      </c>
      <c r="F3497" s="14" t="s">
        <v>46</v>
      </c>
      <c r="G3497" s="14" t="s">
        <v>46</v>
      </c>
      <c r="H3497" s="14" t="s">
        <v>46</v>
      </c>
      <c r="I3497" s="14" t="s">
        <v>46</v>
      </c>
      <c r="J3497" s="14" t="s">
        <v>1868</v>
      </c>
      <c r="K3497" s="14">
        <v>0.273275478548218</v>
      </c>
      <c r="L3497" s="14">
        <v>0.327383561675655</v>
      </c>
    </row>
    <row r="3498">
      <c r="A3498" s="14" t="s">
        <v>8742</v>
      </c>
      <c r="B3498" s="14" t="s">
        <v>8743</v>
      </c>
      <c r="C3498" s="14" t="s">
        <v>1574</v>
      </c>
      <c r="D3498" s="14" t="s">
        <v>46</v>
      </c>
      <c r="E3498" s="14" t="s">
        <v>46</v>
      </c>
      <c r="F3498" s="14" t="s">
        <v>46</v>
      </c>
      <c r="G3498" s="14" t="s">
        <v>46</v>
      </c>
      <c r="H3498" s="14" t="s">
        <v>46</v>
      </c>
      <c r="I3498" s="14" t="s">
        <v>46</v>
      </c>
      <c r="J3498" s="14" t="s">
        <v>1868</v>
      </c>
      <c r="K3498" s="14">
        <v>0.0864916410938805</v>
      </c>
      <c r="L3498" s="14">
        <v>0.094810589576564</v>
      </c>
    </row>
    <row r="3499">
      <c r="A3499" s="14" t="s">
        <v>8744</v>
      </c>
      <c r="B3499" s="14" t="s">
        <v>8745</v>
      </c>
      <c r="C3499" s="14" t="s">
        <v>1574</v>
      </c>
      <c r="D3499" s="14" t="s">
        <v>46</v>
      </c>
      <c r="E3499" s="14" t="s">
        <v>46</v>
      </c>
      <c r="F3499" s="14" t="s">
        <v>46</v>
      </c>
      <c r="G3499" s="14" t="s">
        <v>46</v>
      </c>
      <c r="H3499" s="14" t="s">
        <v>46</v>
      </c>
      <c r="I3499" s="14" t="s">
        <v>46</v>
      </c>
      <c r="J3499" s="14" t="s">
        <v>1868</v>
      </c>
      <c r="K3499" s="14">
        <v>0.665299904585754</v>
      </c>
      <c r="L3499" s="14">
        <v>0.703806252065867</v>
      </c>
    </row>
    <row r="3500">
      <c r="A3500" s="14" t="s">
        <v>8746</v>
      </c>
      <c r="B3500" s="14" t="s">
        <v>8747</v>
      </c>
      <c r="C3500" s="14" t="s">
        <v>1574</v>
      </c>
      <c r="D3500" s="14" t="s">
        <v>46</v>
      </c>
      <c r="E3500" s="14" t="s">
        <v>46</v>
      </c>
      <c r="F3500" s="14" t="s">
        <v>46</v>
      </c>
      <c r="G3500" s="14" t="s">
        <v>46</v>
      </c>
      <c r="H3500" s="14" t="s">
        <v>46</v>
      </c>
      <c r="I3500" s="14" t="s">
        <v>46</v>
      </c>
      <c r="J3500" s="14" t="s">
        <v>1868</v>
      </c>
      <c r="K3500" s="14">
        <v>0.836549831917125</v>
      </c>
      <c r="L3500" s="14">
        <v>0.844763399110474</v>
      </c>
    </row>
    <row r="3501">
      <c r="A3501" s="14" t="s">
        <v>8748</v>
      </c>
      <c r="B3501" s="14" t="s">
        <v>8749</v>
      </c>
      <c r="C3501" s="14" t="s">
        <v>1574</v>
      </c>
      <c r="D3501" s="14" t="s">
        <v>46</v>
      </c>
      <c r="E3501" s="14" t="s">
        <v>46</v>
      </c>
      <c r="F3501" s="14" t="s">
        <v>46</v>
      </c>
      <c r="G3501" s="14" t="s">
        <v>46</v>
      </c>
      <c r="H3501" s="14" t="s">
        <v>46</v>
      </c>
      <c r="I3501" s="14" t="s">
        <v>46</v>
      </c>
      <c r="J3501" s="14" t="s">
        <v>1868</v>
      </c>
      <c r="K3501" s="14">
        <v>0.865307801195444</v>
      </c>
      <c r="L3501" s="14">
        <v>0.912263226992112</v>
      </c>
    </row>
    <row r="3502">
      <c r="A3502" s="14" t="s">
        <v>8750</v>
      </c>
      <c r="B3502" s="14" t="s">
        <v>8751</v>
      </c>
      <c r="C3502" s="14" t="s">
        <v>1574</v>
      </c>
      <c r="D3502" s="14" t="s">
        <v>46</v>
      </c>
      <c r="E3502" s="14" t="s">
        <v>46</v>
      </c>
      <c r="F3502" s="14" t="s">
        <v>46</v>
      </c>
      <c r="G3502" s="14" t="s">
        <v>46</v>
      </c>
      <c r="H3502" s="14" t="s">
        <v>46</v>
      </c>
      <c r="I3502" s="14" t="s">
        <v>46</v>
      </c>
      <c r="J3502" s="14" t="s">
        <v>1868</v>
      </c>
      <c r="K3502" s="14">
        <v>0.925249358961865</v>
      </c>
      <c r="L3502" s="14">
        <v>0.947997312071851</v>
      </c>
    </row>
    <row r="3503">
      <c r="A3503" s="14" t="s">
        <v>8752</v>
      </c>
      <c r="B3503" s="14" t="s">
        <v>8753</v>
      </c>
      <c r="C3503" s="14" t="s">
        <v>1574</v>
      </c>
      <c r="D3503" s="14" t="s">
        <v>46</v>
      </c>
      <c r="E3503" s="14" t="s">
        <v>46</v>
      </c>
      <c r="F3503" s="14" t="s">
        <v>46</v>
      </c>
      <c r="G3503" s="14" t="s">
        <v>46</v>
      </c>
      <c r="H3503" s="14" t="s">
        <v>46</v>
      </c>
      <c r="I3503" s="14" t="s">
        <v>46</v>
      </c>
      <c r="J3503" s="14" t="s">
        <v>1868</v>
      </c>
      <c r="K3503" s="14">
        <v>0.591778785862695</v>
      </c>
      <c r="L3503" s="14">
        <v>0.798507618523402</v>
      </c>
    </row>
    <row r="3504">
      <c r="A3504" s="14" t="s">
        <v>8754</v>
      </c>
      <c r="B3504" s="14" t="s">
        <v>8755</v>
      </c>
      <c r="C3504" s="14" t="s">
        <v>1574</v>
      </c>
      <c r="D3504" s="14" t="s">
        <v>46</v>
      </c>
      <c r="E3504" s="14" t="s">
        <v>46</v>
      </c>
      <c r="F3504" s="14" t="s">
        <v>46</v>
      </c>
      <c r="G3504" s="14" t="s">
        <v>46</v>
      </c>
      <c r="H3504" s="14" t="s">
        <v>46</v>
      </c>
      <c r="I3504" s="14" t="s">
        <v>46</v>
      </c>
      <c r="J3504" s="14" t="s">
        <v>1868</v>
      </c>
      <c r="K3504" s="14">
        <v>0.0905785158908125</v>
      </c>
      <c r="L3504" s="14">
        <v>0.121938018437797</v>
      </c>
    </row>
    <row r="3505">
      <c r="A3505" s="14" t="s">
        <v>8756</v>
      </c>
      <c r="B3505" s="14" t="s">
        <v>8757</v>
      </c>
      <c r="C3505" s="14" t="s">
        <v>1574</v>
      </c>
      <c r="D3505" s="14" t="s">
        <v>46</v>
      </c>
      <c r="E3505" s="14" t="s">
        <v>46</v>
      </c>
      <c r="F3505" s="14" t="s">
        <v>46</v>
      </c>
      <c r="G3505" s="14" t="s">
        <v>46</v>
      </c>
      <c r="H3505" s="14" t="s">
        <v>46</v>
      </c>
      <c r="I3505" s="14" t="s">
        <v>46</v>
      </c>
      <c r="J3505" s="14" t="s">
        <v>1868</v>
      </c>
      <c r="K3505" s="14">
        <v>0.526119341997067</v>
      </c>
      <c r="L3505" s="14">
        <v>0.705212240290859</v>
      </c>
    </row>
    <row r="3506">
      <c r="A3506" s="14" t="s">
        <v>8758</v>
      </c>
      <c r="B3506" s="14" t="s">
        <v>8759</v>
      </c>
      <c r="C3506" s="14" t="s">
        <v>1574</v>
      </c>
      <c r="D3506" s="14" t="s">
        <v>46</v>
      </c>
      <c r="E3506" s="14" t="s">
        <v>46</v>
      </c>
      <c r="F3506" s="14" t="s">
        <v>46</v>
      </c>
      <c r="G3506" s="14" t="s">
        <v>46</v>
      </c>
      <c r="H3506" s="14" t="s">
        <v>46</v>
      </c>
      <c r="I3506" s="14" t="s">
        <v>46</v>
      </c>
      <c r="J3506" s="14" t="s">
        <v>1868</v>
      </c>
      <c r="K3506" s="14">
        <v>0.354001270226044</v>
      </c>
      <c r="L3506" s="14">
        <v>0.204815394422256</v>
      </c>
    </row>
    <row r="3507">
      <c r="A3507" s="14" t="s">
        <v>8760</v>
      </c>
      <c r="B3507" s="14" t="s">
        <v>8761</v>
      </c>
      <c r="C3507" s="14" t="s">
        <v>1574</v>
      </c>
      <c r="D3507" s="14" t="s">
        <v>46</v>
      </c>
      <c r="E3507" s="14" t="s">
        <v>46</v>
      </c>
      <c r="F3507" s="14" t="s">
        <v>46</v>
      </c>
      <c r="G3507" s="14" t="s">
        <v>46</v>
      </c>
      <c r="H3507" s="14" t="s">
        <v>46</v>
      </c>
      <c r="I3507" s="14" t="s">
        <v>46</v>
      </c>
      <c r="J3507" s="14" t="s">
        <v>1868</v>
      </c>
      <c r="K3507" s="14">
        <v>0.382980175838311</v>
      </c>
      <c r="L3507" s="14">
        <v>0.427285494846489</v>
      </c>
    </row>
    <row r="3508">
      <c r="A3508" s="14" t="s">
        <v>8762</v>
      </c>
      <c r="B3508" s="14" t="s">
        <v>8763</v>
      </c>
      <c r="C3508" s="14" t="s">
        <v>1574</v>
      </c>
      <c r="D3508" s="14" t="s">
        <v>46</v>
      </c>
      <c r="E3508" s="14" t="s">
        <v>46</v>
      </c>
      <c r="F3508" s="14" t="s">
        <v>46</v>
      </c>
      <c r="G3508" s="14" t="s">
        <v>46</v>
      </c>
      <c r="H3508" s="14" t="s">
        <v>46</v>
      </c>
      <c r="I3508" s="14" t="s">
        <v>46</v>
      </c>
      <c r="J3508" s="14" t="s">
        <v>1868</v>
      </c>
      <c r="K3508" s="14">
        <v>0.785490833954955</v>
      </c>
      <c r="L3508" s="14">
        <v>0.882720908735178</v>
      </c>
    </row>
    <row r="3509">
      <c r="A3509" s="14" t="s">
        <v>8764</v>
      </c>
      <c r="B3509" s="14" t="s">
        <v>8765</v>
      </c>
      <c r="C3509" s="14" t="s">
        <v>1574</v>
      </c>
      <c r="D3509" s="14" t="s">
        <v>46</v>
      </c>
      <c r="E3509" s="14" t="s">
        <v>46</v>
      </c>
      <c r="F3509" s="14" t="s">
        <v>46</v>
      </c>
      <c r="G3509" s="14" t="s">
        <v>46</v>
      </c>
      <c r="H3509" s="14" t="s">
        <v>46</v>
      </c>
      <c r="I3509" s="14" t="s">
        <v>46</v>
      </c>
      <c r="J3509" s="14" t="s">
        <v>1868</v>
      </c>
      <c r="K3509" s="14">
        <v>0.649687821392887</v>
      </c>
      <c r="L3509" s="14">
        <v>0.755300909973106</v>
      </c>
    </row>
    <row r="3510">
      <c r="A3510" s="14" t="s">
        <v>8766</v>
      </c>
      <c r="B3510" s="14" t="s">
        <v>8767</v>
      </c>
      <c r="C3510" s="14" t="s">
        <v>1574</v>
      </c>
      <c r="D3510" s="14" t="s">
        <v>46</v>
      </c>
      <c r="E3510" s="14" t="s">
        <v>46</v>
      </c>
      <c r="F3510" s="14" t="s">
        <v>46</v>
      </c>
      <c r="G3510" s="14" t="s">
        <v>46</v>
      </c>
      <c r="H3510" s="14" t="s">
        <v>46</v>
      </c>
      <c r="I3510" s="14" t="s">
        <v>46</v>
      </c>
      <c r="J3510" s="14" t="s">
        <v>1868</v>
      </c>
      <c r="K3510" s="14">
        <v>0.908919704086038</v>
      </c>
      <c r="L3510" s="14">
        <v>0.946654058775708</v>
      </c>
    </row>
    <row r="3511">
      <c r="A3511" s="14" t="s">
        <v>8768</v>
      </c>
      <c r="B3511" s="14" t="s">
        <v>8769</v>
      </c>
      <c r="C3511" s="14" t="s">
        <v>1574</v>
      </c>
      <c r="D3511" s="14" t="s">
        <v>46</v>
      </c>
      <c r="E3511" s="14" t="s">
        <v>46</v>
      </c>
      <c r="F3511" s="14" t="s">
        <v>46</v>
      </c>
      <c r="G3511" s="14" t="s">
        <v>46</v>
      </c>
      <c r="H3511" s="14" t="s">
        <v>46</v>
      </c>
      <c r="I3511" s="14" t="s">
        <v>46</v>
      </c>
      <c r="J3511" s="14" t="s">
        <v>1868</v>
      </c>
      <c r="K3511" s="14">
        <v>0.663425873430693</v>
      </c>
      <c r="L3511" s="14">
        <v>0.365970242935379</v>
      </c>
    </row>
    <row r="3512">
      <c r="A3512" s="14" t="s">
        <v>8770</v>
      </c>
      <c r="B3512" s="14" t="s">
        <v>8771</v>
      </c>
      <c r="C3512" s="14" t="s">
        <v>1574</v>
      </c>
      <c r="D3512" s="14" t="s">
        <v>46</v>
      </c>
      <c r="E3512" s="14" t="s">
        <v>46</v>
      </c>
      <c r="F3512" s="14" t="s">
        <v>46</v>
      </c>
      <c r="G3512" s="14" t="s">
        <v>46</v>
      </c>
      <c r="H3512" s="14" t="s">
        <v>46</v>
      </c>
      <c r="I3512" s="14" t="s">
        <v>46</v>
      </c>
      <c r="J3512" s="14" t="s">
        <v>1868</v>
      </c>
      <c r="K3512" s="14">
        <v>0.610026590452518</v>
      </c>
      <c r="L3512" s="14">
        <v>0.68423929826508</v>
      </c>
    </row>
    <row r="3513">
      <c r="A3513" s="14" t="s">
        <v>8772</v>
      </c>
      <c r="B3513" s="14" t="s">
        <v>8773</v>
      </c>
      <c r="C3513" s="14" t="s">
        <v>1574</v>
      </c>
      <c r="D3513" s="14" t="s">
        <v>46</v>
      </c>
      <c r="E3513" s="14" t="s">
        <v>46</v>
      </c>
      <c r="F3513" s="14" t="s">
        <v>46</v>
      </c>
      <c r="G3513" s="14" t="s">
        <v>46</v>
      </c>
      <c r="H3513" s="14" t="s">
        <v>46</v>
      </c>
      <c r="I3513" s="14" t="s">
        <v>46</v>
      </c>
      <c r="J3513" s="14" t="s">
        <v>1868</v>
      </c>
      <c r="K3513" s="14">
        <v>0.0840958241684647</v>
      </c>
      <c r="L3513" s="14">
        <v>0.0847618206080102</v>
      </c>
    </row>
    <row r="3514">
      <c r="A3514" s="14" t="s">
        <v>8774</v>
      </c>
      <c r="B3514" s="14" t="s">
        <v>8775</v>
      </c>
      <c r="C3514" s="14" t="s">
        <v>1574</v>
      </c>
      <c r="D3514" s="14" t="s">
        <v>46</v>
      </c>
      <c r="E3514" s="14" t="s">
        <v>46</v>
      </c>
      <c r="F3514" s="14" t="s">
        <v>46</v>
      </c>
      <c r="G3514" s="14" t="s">
        <v>46</v>
      </c>
      <c r="H3514" s="14" t="s">
        <v>46</v>
      </c>
      <c r="I3514" s="14" t="s">
        <v>46</v>
      </c>
      <c r="J3514" s="14" t="s">
        <v>1868</v>
      </c>
      <c r="K3514" s="14">
        <v>0.757667891345529</v>
      </c>
      <c r="L3514" s="14">
        <v>0.773217775845864</v>
      </c>
    </row>
    <row r="3515">
      <c r="A3515" s="14" t="s">
        <v>8776</v>
      </c>
      <c r="B3515" s="14" t="s">
        <v>8777</v>
      </c>
      <c r="C3515" s="14" t="s">
        <v>1574</v>
      </c>
      <c r="D3515" s="14" t="s">
        <v>46</v>
      </c>
      <c r="E3515" s="14" t="s">
        <v>46</v>
      </c>
      <c r="F3515" s="14" t="s">
        <v>46</v>
      </c>
      <c r="G3515" s="14" t="s">
        <v>46</v>
      </c>
      <c r="H3515" s="14" t="s">
        <v>46</v>
      </c>
      <c r="I3515" s="14" t="s">
        <v>46</v>
      </c>
      <c r="J3515" s="14" t="s">
        <v>1868</v>
      </c>
      <c r="K3515" s="14">
        <v>0.676563723757115</v>
      </c>
      <c r="L3515" s="14">
        <v>0.843790213103753</v>
      </c>
    </row>
    <row r="3516">
      <c r="A3516" s="14" t="s">
        <v>8778</v>
      </c>
      <c r="B3516" s="14" t="s">
        <v>8779</v>
      </c>
      <c r="C3516" s="14" t="s">
        <v>1574</v>
      </c>
      <c r="D3516" s="14" t="s">
        <v>46</v>
      </c>
      <c r="E3516" s="14" t="s">
        <v>46</v>
      </c>
      <c r="F3516" s="14" t="s">
        <v>46</v>
      </c>
      <c r="G3516" s="14" t="s">
        <v>46</v>
      </c>
      <c r="H3516" s="14" t="s">
        <v>46</v>
      </c>
      <c r="I3516" s="14" t="s">
        <v>46</v>
      </c>
      <c r="J3516" s="14" t="s">
        <v>1868</v>
      </c>
      <c r="K3516" s="14">
        <v>0.764992072690309</v>
      </c>
      <c r="L3516" s="14">
        <v>0.740502697192344</v>
      </c>
    </row>
    <row r="3517">
      <c r="A3517" s="14" t="s">
        <v>8780</v>
      </c>
      <c r="B3517" s="14" t="s">
        <v>8781</v>
      </c>
      <c r="C3517" s="14" t="s">
        <v>1574</v>
      </c>
      <c r="D3517" s="14" t="s">
        <v>46</v>
      </c>
      <c r="E3517" s="14" t="s">
        <v>46</v>
      </c>
      <c r="F3517" s="14" t="s">
        <v>46</v>
      </c>
      <c r="G3517" s="14" t="s">
        <v>46</v>
      </c>
      <c r="H3517" s="14" t="s">
        <v>46</v>
      </c>
      <c r="I3517" s="14" t="s">
        <v>46</v>
      </c>
      <c r="J3517" s="14" t="s">
        <v>1868</v>
      </c>
      <c r="K3517" s="14">
        <v>0.0524037146598371</v>
      </c>
      <c r="L3517" s="14">
        <v>0.418458449819235</v>
      </c>
    </row>
    <row r="3518">
      <c r="A3518" s="14" t="s">
        <v>8782</v>
      </c>
      <c r="B3518" s="14" t="s">
        <v>8783</v>
      </c>
      <c r="C3518" s="14" t="s">
        <v>1574</v>
      </c>
      <c r="D3518" s="14" t="s">
        <v>46</v>
      </c>
      <c r="E3518" s="14" t="s">
        <v>46</v>
      </c>
      <c r="F3518" s="14" t="s">
        <v>46</v>
      </c>
      <c r="G3518" s="14" t="s">
        <v>46</v>
      </c>
      <c r="H3518" s="14" t="s">
        <v>46</v>
      </c>
      <c r="I3518" s="14" t="s">
        <v>46</v>
      </c>
      <c r="J3518" s="14" t="s">
        <v>1868</v>
      </c>
      <c r="K3518" s="14">
        <v>0.234704667421767</v>
      </c>
      <c r="L3518" s="14">
        <v>0.233360450932778</v>
      </c>
    </row>
    <row r="3519">
      <c r="A3519" s="14" t="s">
        <v>8784</v>
      </c>
      <c r="B3519" s="14" t="s">
        <v>8785</v>
      </c>
      <c r="C3519" s="14" t="s">
        <v>1574</v>
      </c>
      <c r="D3519" s="14" t="s">
        <v>46</v>
      </c>
      <c r="E3519" s="14" t="s">
        <v>46</v>
      </c>
      <c r="F3519" s="14" t="s">
        <v>46</v>
      </c>
      <c r="G3519" s="14" t="s">
        <v>46</v>
      </c>
      <c r="H3519" s="14" t="s">
        <v>46</v>
      </c>
      <c r="I3519" s="14" t="s">
        <v>46</v>
      </c>
      <c r="J3519" s="14" t="s">
        <v>1868</v>
      </c>
      <c r="K3519" s="14">
        <v>0.509623928591111</v>
      </c>
      <c r="L3519" s="14">
        <v>0.477922827282305</v>
      </c>
    </row>
    <row r="3520">
      <c r="A3520" s="14" t="s">
        <v>8786</v>
      </c>
      <c r="B3520" s="14" t="s">
        <v>8787</v>
      </c>
      <c r="C3520" s="14" t="s">
        <v>1574</v>
      </c>
      <c r="D3520" s="14" t="s">
        <v>46</v>
      </c>
      <c r="E3520" s="14" t="s">
        <v>46</v>
      </c>
      <c r="F3520" s="14" t="s">
        <v>46</v>
      </c>
      <c r="G3520" s="14" t="s">
        <v>46</v>
      </c>
      <c r="H3520" s="14" t="s">
        <v>46</v>
      </c>
      <c r="I3520" s="14" t="s">
        <v>46</v>
      </c>
      <c r="J3520" s="14" t="s">
        <v>1868</v>
      </c>
      <c r="K3520" s="14">
        <v>0.680690246220273</v>
      </c>
      <c r="L3520" s="14">
        <v>0.618270761510612</v>
      </c>
    </row>
    <row r="3521">
      <c r="A3521" s="14" t="s">
        <v>8788</v>
      </c>
      <c r="B3521" s="14" t="s">
        <v>8789</v>
      </c>
      <c r="C3521" s="14" t="s">
        <v>1574</v>
      </c>
      <c r="D3521" s="14" t="s">
        <v>46</v>
      </c>
      <c r="E3521" s="14" t="s">
        <v>46</v>
      </c>
      <c r="F3521" s="14" t="s">
        <v>46</v>
      </c>
      <c r="G3521" s="14" t="s">
        <v>46</v>
      </c>
      <c r="H3521" s="14" t="s">
        <v>46</v>
      </c>
      <c r="I3521" s="14" t="s">
        <v>46</v>
      </c>
      <c r="J3521" s="14" t="s">
        <v>1868</v>
      </c>
      <c r="K3521" s="14">
        <v>0.309762672970012</v>
      </c>
      <c r="L3521" s="14">
        <v>0.309899490568519</v>
      </c>
    </row>
    <row r="3522">
      <c r="A3522" s="14" t="s">
        <v>8790</v>
      </c>
      <c r="B3522" s="14" t="s">
        <v>8791</v>
      </c>
      <c r="C3522" s="14" t="s">
        <v>1574</v>
      </c>
      <c r="D3522" s="14" t="s">
        <v>46</v>
      </c>
      <c r="E3522" s="14" t="s">
        <v>46</v>
      </c>
      <c r="F3522" s="14" t="s">
        <v>46</v>
      </c>
      <c r="G3522" s="14" t="s">
        <v>46</v>
      </c>
      <c r="H3522" s="14" t="s">
        <v>46</v>
      </c>
      <c r="I3522" s="14" t="s">
        <v>46</v>
      </c>
      <c r="J3522" s="14" t="s">
        <v>1868</v>
      </c>
      <c r="K3522" s="14">
        <v>0.366032923553626</v>
      </c>
      <c r="L3522" s="14">
        <v>0.382996986443017</v>
      </c>
    </row>
    <row r="3523">
      <c r="A3523" s="14" t="s">
        <v>8792</v>
      </c>
      <c r="B3523" s="14" t="s">
        <v>8793</v>
      </c>
      <c r="C3523" s="14" t="s">
        <v>1574</v>
      </c>
      <c r="D3523" s="14" t="s">
        <v>46</v>
      </c>
      <c r="E3523" s="14" t="s">
        <v>46</v>
      </c>
      <c r="F3523" s="14" t="s">
        <v>46</v>
      </c>
      <c r="G3523" s="14" t="s">
        <v>46</v>
      </c>
      <c r="H3523" s="14" t="s">
        <v>46</v>
      </c>
      <c r="I3523" s="14" t="s">
        <v>46</v>
      </c>
      <c r="J3523" s="14" t="s">
        <v>1868</v>
      </c>
      <c r="K3523" s="14">
        <v>0.638179471203224</v>
      </c>
      <c r="L3523" s="14">
        <v>0.785447091363528</v>
      </c>
    </row>
    <row r="3524">
      <c r="A3524" s="14" t="s">
        <v>8794</v>
      </c>
      <c r="B3524" s="14" t="s">
        <v>8795</v>
      </c>
      <c r="C3524" s="14" t="s">
        <v>1574</v>
      </c>
      <c r="D3524" s="14" t="s">
        <v>46</v>
      </c>
      <c r="E3524" s="14" t="s">
        <v>46</v>
      </c>
      <c r="F3524" s="14" t="s">
        <v>46</v>
      </c>
      <c r="G3524" s="14" t="s">
        <v>46</v>
      </c>
      <c r="H3524" s="14" t="s">
        <v>46</v>
      </c>
      <c r="I3524" s="14" t="s">
        <v>46</v>
      </c>
      <c r="J3524" s="14" t="s">
        <v>1868</v>
      </c>
      <c r="K3524" s="14">
        <v>0.341756068267606</v>
      </c>
      <c r="L3524" s="14">
        <v>0.382388249650872</v>
      </c>
    </row>
    <row r="3525">
      <c r="A3525" s="14" t="s">
        <v>8796</v>
      </c>
      <c r="B3525" s="14" t="s">
        <v>8797</v>
      </c>
      <c r="C3525" s="14" t="s">
        <v>1574</v>
      </c>
      <c r="D3525" s="14" t="s">
        <v>46</v>
      </c>
      <c r="E3525" s="14" t="s">
        <v>46</v>
      </c>
      <c r="F3525" s="14" t="s">
        <v>46</v>
      </c>
      <c r="G3525" s="14" t="s">
        <v>46</v>
      </c>
      <c r="H3525" s="14" t="s">
        <v>46</v>
      </c>
      <c r="I3525" s="14" t="s">
        <v>46</v>
      </c>
      <c r="J3525" s="14" t="s">
        <v>1868</v>
      </c>
      <c r="K3525" s="14">
        <v>0.0456601175220583</v>
      </c>
      <c r="L3525" s="14">
        <v>0.0613859181791894</v>
      </c>
    </row>
    <row r="3526">
      <c r="A3526" s="14" t="s">
        <v>8798</v>
      </c>
      <c r="B3526" s="14" t="s">
        <v>8799</v>
      </c>
      <c r="C3526" s="14" t="s">
        <v>1574</v>
      </c>
      <c r="D3526" s="14" t="s">
        <v>46</v>
      </c>
      <c r="E3526" s="14" t="s">
        <v>46</v>
      </c>
      <c r="F3526" s="14" t="s">
        <v>46</v>
      </c>
      <c r="G3526" s="14" t="s">
        <v>46</v>
      </c>
      <c r="H3526" s="14" t="s">
        <v>46</v>
      </c>
      <c r="I3526" s="14" t="s">
        <v>46</v>
      </c>
      <c r="J3526" s="14" t="s">
        <v>1868</v>
      </c>
      <c r="K3526" s="14">
        <v>0.0567063762253868</v>
      </c>
      <c r="L3526" s="14">
        <v>0.161153287847988</v>
      </c>
    </row>
    <row r="3527">
      <c r="A3527" s="14" t="s">
        <v>8800</v>
      </c>
      <c r="B3527" s="14" t="s">
        <v>8801</v>
      </c>
      <c r="C3527" s="14" t="s">
        <v>1574</v>
      </c>
      <c r="D3527" s="14" t="s">
        <v>46</v>
      </c>
      <c r="E3527" s="14" t="s">
        <v>46</v>
      </c>
      <c r="F3527" s="14" t="s">
        <v>46</v>
      </c>
      <c r="G3527" s="14" t="s">
        <v>46</v>
      </c>
      <c r="H3527" s="14" t="s">
        <v>46</v>
      </c>
      <c r="I3527" s="14" t="s">
        <v>46</v>
      </c>
      <c r="J3527" s="14" t="s">
        <v>1868</v>
      </c>
      <c r="K3527" s="14">
        <v>0.663832397555123</v>
      </c>
      <c r="L3527" s="14">
        <v>0.666400219313132</v>
      </c>
    </row>
    <row r="3528">
      <c r="A3528" s="14" t="s">
        <v>8802</v>
      </c>
      <c r="B3528" s="14" t="s">
        <v>8803</v>
      </c>
      <c r="C3528" s="14" t="s">
        <v>1574</v>
      </c>
      <c r="D3528" s="14" t="s">
        <v>46</v>
      </c>
      <c r="E3528" s="14" t="s">
        <v>46</v>
      </c>
      <c r="F3528" s="14" t="s">
        <v>46</v>
      </c>
      <c r="G3528" s="14" t="s">
        <v>46</v>
      </c>
      <c r="H3528" s="14" t="s">
        <v>46</v>
      </c>
      <c r="I3528" s="14" t="s">
        <v>46</v>
      </c>
      <c r="J3528" s="14" t="s">
        <v>1868</v>
      </c>
      <c r="K3528" s="14">
        <v>0.334731555553116</v>
      </c>
      <c r="L3528" s="14">
        <v>0.343245766590652</v>
      </c>
    </row>
    <row r="3529">
      <c r="A3529" s="14" t="s">
        <v>8804</v>
      </c>
      <c r="B3529" s="14" t="s">
        <v>8805</v>
      </c>
      <c r="C3529" s="14" t="s">
        <v>1574</v>
      </c>
      <c r="D3529" s="14" t="s">
        <v>46</v>
      </c>
      <c r="E3529" s="14" t="s">
        <v>46</v>
      </c>
      <c r="F3529" s="14" t="s">
        <v>46</v>
      </c>
      <c r="G3529" s="14" t="s">
        <v>46</v>
      </c>
      <c r="H3529" s="14" t="s">
        <v>46</v>
      </c>
      <c r="I3529" s="14" t="s">
        <v>46</v>
      </c>
      <c r="J3529" s="14" t="s">
        <v>1868</v>
      </c>
      <c r="K3529" s="14">
        <v>0.970154337303569</v>
      </c>
      <c r="L3529" s="14">
        <v>0.970154337303569</v>
      </c>
    </row>
    <row r="3530">
      <c r="A3530" s="14" t="s">
        <v>8806</v>
      </c>
      <c r="B3530" s="14" t="s">
        <v>8807</v>
      </c>
      <c r="C3530" s="14" t="s">
        <v>1574</v>
      </c>
      <c r="D3530" s="14" t="s">
        <v>46</v>
      </c>
      <c r="E3530" s="14" t="s">
        <v>46</v>
      </c>
      <c r="F3530" s="14" t="s">
        <v>46</v>
      </c>
      <c r="G3530" s="14" t="s">
        <v>46</v>
      </c>
      <c r="H3530" s="14" t="s">
        <v>46</v>
      </c>
      <c r="I3530" s="14" t="s">
        <v>46</v>
      </c>
      <c r="J3530" s="14" t="s">
        <v>1868</v>
      </c>
      <c r="K3530" s="14">
        <v>0.238797619967907</v>
      </c>
      <c r="L3530" s="14">
        <v>0.286472901041287</v>
      </c>
    </row>
    <row r="3531">
      <c r="A3531" s="14" t="s">
        <v>8808</v>
      </c>
      <c r="B3531" s="14" t="s">
        <v>8809</v>
      </c>
      <c r="C3531" s="14" t="s">
        <v>1574</v>
      </c>
      <c r="D3531" s="14" t="s">
        <v>46</v>
      </c>
      <c r="E3531" s="14" t="s">
        <v>46</v>
      </c>
      <c r="F3531" s="14" t="s">
        <v>46</v>
      </c>
      <c r="G3531" s="14" t="s">
        <v>46</v>
      </c>
      <c r="H3531" s="14" t="s">
        <v>46</v>
      </c>
      <c r="I3531" s="14" t="s">
        <v>46</v>
      </c>
      <c r="J3531" s="14" t="s">
        <v>1868</v>
      </c>
      <c r="K3531" s="14">
        <v>0.443373845501245</v>
      </c>
      <c r="L3531" s="14">
        <v>0.405242186888353</v>
      </c>
    </row>
    <row r="3532">
      <c r="A3532" s="14" t="s">
        <v>8810</v>
      </c>
      <c r="B3532" s="14" t="s">
        <v>8811</v>
      </c>
      <c r="C3532" s="14" t="s">
        <v>1574</v>
      </c>
      <c r="D3532" s="14" t="s">
        <v>46</v>
      </c>
      <c r="E3532" s="14" t="s">
        <v>46</v>
      </c>
      <c r="F3532" s="14" t="s">
        <v>46</v>
      </c>
      <c r="G3532" s="14" t="s">
        <v>46</v>
      </c>
      <c r="H3532" s="14" t="s">
        <v>46</v>
      </c>
      <c r="I3532" s="14" t="s">
        <v>46</v>
      </c>
      <c r="J3532" s="14" t="s">
        <v>1868</v>
      </c>
      <c r="K3532" s="14">
        <v>0.378390803988188</v>
      </c>
      <c r="L3532" s="14">
        <v>0.420982495689786</v>
      </c>
    </row>
    <row r="3533">
      <c r="A3533" s="14" t="s">
        <v>8812</v>
      </c>
      <c r="B3533" s="14" t="s">
        <v>8813</v>
      </c>
      <c r="C3533" s="14" t="s">
        <v>1574</v>
      </c>
      <c r="D3533" s="14" t="s">
        <v>46</v>
      </c>
      <c r="E3533" s="14" t="s">
        <v>46</v>
      </c>
      <c r="F3533" s="14" t="s">
        <v>46</v>
      </c>
      <c r="G3533" s="14" t="s">
        <v>46</v>
      </c>
      <c r="H3533" s="14" t="s">
        <v>46</v>
      </c>
      <c r="I3533" s="14" t="s">
        <v>46</v>
      </c>
      <c r="J3533" s="14" t="s">
        <v>1868</v>
      </c>
      <c r="K3533" s="14">
        <v>0.98713396997054</v>
      </c>
      <c r="L3533" s="14">
        <v>0.991807394227012</v>
      </c>
    </row>
    <row r="3534">
      <c r="A3534" s="14" t="s">
        <v>8814</v>
      </c>
      <c r="B3534" s="14" t="s">
        <v>8815</v>
      </c>
      <c r="C3534" s="14" t="s">
        <v>1574</v>
      </c>
      <c r="D3534" s="14" t="s">
        <v>46</v>
      </c>
      <c r="E3534" s="14" t="s">
        <v>46</v>
      </c>
      <c r="F3534" s="14" t="s">
        <v>46</v>
      </c>
      <c r="G3534" s="14" t="s">
        <v>46</v>
      </c>
      <c r="H3534" s="14" t="s">
        <v>46</v>
      </c>
      <c r="I3534" s="14" t="s">
        <v>46</v>
      </c>
      <c r="J3534" s="14" t="s">
        <v>1868</v>
      </c>
      <c r="K3534" s="14">
        <v>0.799871830299878</v>
      </c>
      <c r="L3534" s="14">
        <v>0.796865403889999</v>
      </c>
    </row>
    <row r="3535">
      <c r="A3535" s="14" t="s">
        <v>8816</v>
      </c>
      <c r="B3535" s="14" t="s">
        <v>8817</v>
      </c>
      <c r="C3535" s="14" t="s">
        <v>1574</v>
      </c>
      <c r="D3535" s="14" t="s">
        <v>46</v>
      </c>
      <c r="E3535" s="14" t="s">
        <v>46</v>
      </c>
      <c r="F3535" s="14" t="s">
        <v>46</v>
      </c>
      <c r="G3535" s="14" t="s">
        <v>46</v>
      </c>
      <c r="H3535" s="14" t="s">
        <v>46</v>
      </c>
      <c r="I3535" s="14" t="s">
        <v>46</v>
      </c>
      <c r="J3535" s="14" t="s">
        <v>1868</v>
      </c>
      <c r="K3535" s="14">
        <v>0.31130463401342</v>
      </c>
      <c r="L3535" s="14">
        <v>0.427870549125005</v>
      </c>
    </row>
    <row r="3536">
      <c r="A3536" s="14" t="s">
        <v>8818</v>
      </c>
      <c r="B3536" s="14" t="s">
        <v>8819</v>
      </c>
      <c r="C3536" s="14" t="s">
        <v>1574</v>
      </c>
      <c r="D3536" s="14" t="s">
        <v>46</v>
      </c>
      <c r="E3536" s="14" t="s">
        <v>46</v>
      </c>
      <c r="F3536" s="14" t="s">
        <v>46</v>
      </c>
      <c r="G3536" s="14" t="s">
        <v>46</v>
      </c>
      <c r="H3536" s="14" t="s">
        <v>46</v>
      </c>
      <c r="I3536" s="14" t="s">
        <v>46</v>
      </c>
      <c r="J3536" s="14" t="s">
        <v>1868</v>
      </c>
      <c r="K3536" s="14">
        <v>0.872436719695805</v>
      </c>
      <c r="L3536" s="14">
        <v>0.853298136009646</v>
      </c>
    </row>
    <row r="3537">
      <c r="A3537" s="14" t="s">
        <v>8820</v>
      </c>
      <c r="B3537" s="14" t="s">
        <v>8821</v>
      </c>
      <c r="C3537" s="14" t="s">
        <v>1574</v>
      </c>
      <c r="D3537" s="14" t="s">
        <v>46</v>
      </c>
      <c r="E3537" s="14" t="s">
        <v>46</v>
      </c>
      <c r="F3537" s="14" t="s">
        <v>46</v>
      </c>
      <c r="G3537" s="14" t="s">
        <v>46</v>
      </c>
      <c r="H3537" s="14" t="s">
        <v>46</v>
      </c>
      <c r="I3537" s="14" t="s">
        <v>46</v>
      </c>
      <c r="J3537" s="14" t="s">
        <v>1868</v>
      </c>
      <c r="K3537" s="14">
        <v>0.88771781907287</v>
      </c>
      <c r="L3537" s="14">
        <v>0.869020950868495</v>
      </c>
    </row>
    <row r="3538">
      <c r="A3538" s="14" t="s">
        <v>8822</v>
      </c>
      <c r="B3538" s="14" t="s">
        <v>8823</v>
      </c>
      <c r="C3538" s="14" t="s">
        <v>1574</v>
      </c>
      <c r="D3538" s="14" t="s">
        <v>46</v>
      </c>
      <c r="E3538" s="14" t="s">
        <v>46</v>
      </c>
      <c r="F3538" s="14" t="s">
        <v>46</v>
      </c>
      <c r="G3538" s="14" t="s">
        <v>46</v>
      </c>
      <c r="H3538" s="14" t="s">
        <v>46</v>
      </c>
      <c r="I3538" s="14" t="s">
        <v>46</v>
      </c>
      <c r="J3538" s="14" t="s">
        <v>1868</v>
      </c>
      <c r="K3538" s="14">
        <v>0.290502494840292</v>
      </c>
      <c r="L3538" s="14">
        <v>0.306367472158471</v>
      </c>
    </row>
    <row r="3539">
      <c r="A3539" s="14" t="s">
        <v>8824</v>
      </c>
      <c r="B3539" s="14" t="s">
        <v>8825</v>
      </c>
      <c r="C3539" s="14" t="s">
        <v>1572</v>
      </c>
      <c r="D3539" s="14">
        <v>0.0</v>
      </c>
      <c r="E3539" s="14">
        <v>0.0</v>
      </c>
      <c r="F3539" s="14">
        <v>0.0</v>
      </c>
      <c r="G3539" s="14">
        <v>0.0</v>
      </c>
      <c r="H3539" s="14">
        <v>0.0</v>
      </c>
      <c r="I3539" s="14">
        <v>0.0</v>
      </c>
      <c r="J3539" s="14" t="s">
        <v>1868</v>
      </c>
      <c r="K3539" s="14">
        <v>0.449410735531109</v>
      </c>
      <c r="L3539" s="14">
        <v>0.419891347234594</v>
      </c>
    </row>
    <row r="3540">
      <c r="A3540" s="14" t="s">
        <v>8826</v>
      </c>
      <c r="B3540" s="14" t="s">
        <v>8827</v>
      </c>
      <c r="C3540" s="14" t="s">
        <v>1574</v>
      </c>
      <c r="D3540" s="14" t="s">
        <v>46</v>
      </c>
      <c r="E3540" s="14" t="s">
        <v>46</v>
      </c>
      <c r="F3540" s="14" t="s">
        <v>46</v>
      </c>
      <c r="G3540" s="14" t="s">
        <v>46</v>
      </c>
      <c r="H3540" s="14" t="s">
        <v>46</v>
      </c>
      <c r="I3540" s="14" t="s">
        <v>46</v>
      </c>
      <c r="J3540" s="14" t="s">
        <v>1868</v>
      </c>
      <c r="K3540" s="14">
        <v>0.920813095219061</v>
      </c>
      <c r="L3540" s="14">
        <v>0.905591457556332</v>
      </c>
    </row>
    <row r="3541">
      <c r="A3541" s="14" t="s">
        <v>8828</v>
      </c>
      <c r="B3541" s="14" t="s">
        <v>8829</v>
      </c>
      <c r="C3541" s="14" t="s">
        <v>1574</v>
      </c>
      <c r="D3541" s="14" t="s">
        <v>46</v>
      </c>
      <c r="E3541" s="14" t="s">
        <v>46</v>
      </c>
      <c r="F3541" s="14" t="s">
        <v>46</v>
      </c>
      <c r="G3541" s="14" t="s">
        <v>46</v>
      </c>
      <c r="H3541" s="14" t="s">
        <v>46</v>
      </c>
      <c r="I3541" s="14" t="s">
        <v>46</v>
      </c>
      <c r="J3541" s="14" t="s">
        <v>1868</v>
      </c>
      <c r="K3541" s="14">
        <v>0.454239088288913</v>
      </c>
      <c r="L3541" s="14">
        <v>0.454239088288913</v>
      </c>
    </row>
    <row r="3542">
      <c r="A3542" s="14" t="s">
        <v>8830</v>
      </c>
      <c r="B3542" s="14" t="s">
        <v>8831</v>
      </c>
      <c r="C3542" s="14" t="s">
        <v>1574</v>
      </c>
      <c r="D3542" s="14" t="s">
        <v>46</v>
      </c>
      <c r="E3542" s="14" t="s">
        <v>46</v>
      </c>
      <c r="F3542" s="14" t="s">
        <v>46</v>
      </c>
      <c r="G3542" s="14" t="s">
        <v>46</v>
      </c>
      <c r="H3542" s="14" t="s">
        <v>46</v>
      </c>
      <c r="I3542" s="14" t="s">
        <v>46</v>
      </c>
      <c r="J3542" s="14" t="s">
        <v>1868</v>
      </c>
      <c r="K3542" s="14">
        <v>0.779235068393815</v>
      </c>
      <c r="L3542" s="14">
        <v>0.707563468918949</v>
      </c>
    </row>
    <row r="3543">
      <c r="A3543" s="14" t="s">
        <v>8832</v>
      </c>
      <c r="B3543" s="14" t="s">
        <v>8833</v>
      </c>
      <c r="C3543" s="14" t="s">
        <v>1574</v>
      </c>
      <c r="D3543" s="14" t="s">
        <v>46</v>
      </c>
      <c r="E3543" s="14" t="s">
        <v>46</v>
      </c>
      <c r="F3543" s="14" t="s">
        <v>46</v>
      </c>
      <c r="G3543" s="14" t="s">
        <v>46</v>
      </c>
      <c r="H3543" s="14" t="s">
        <v>46</v>
      </c>
      <c r="I3543" s="14" t="s">
        <v>46</v>
      </c>
      <c r="J3543" s="14" t="s">
        <v>1868</v>
      </c>
      <c r="K3543" s="14">
        <v>0.732358278693828</v>
      </c>
      <c r="L3543" s="14">
        <v>0.643885792772703</v>
      </c>
    </row>
    <row r="3544">
      <c r="A3544" s="14" t="s">
        <v>8834</v>
      </c>
      <c r="B3544" s="14" t="s">
        <v>8835</v>
      </c>
      <c r="C3544" s="14" t="s">
        <v>1572</v>
      </c>
      <c r="D3544" s="14">
        <v>0.0</v>
      </c>
      <c r="E3544" s="14">
        <v>0.0</v>
      </c>
      <c r="F3544" s="14">
        <v>0.0</v>
      </c>
      <c r="G3544" s="14">
        <v>0.0</v>
      </c>
      <c r="H3544" s="14">
        <v>0.0</v>
      </c>
      <c r="I3544" s="14">
        <v>0.0</v>
      </c>
      <c r="J3544" s="14" t="s">
        <v>1868</v>
      </c>
      <c r="K3544" s="14">
        <v>0.0186124980504498</v>
      </c>
      <c r="L3544" s="14">
        <v>0.464873896982236</v>
      </c>
    </row>
    <row r="3545">
      <c r="A3545" s="14" t="s">
        <v>8836</v>
      </c>
      <c r="B3545" s="14" t="s">
        <v>8837</v>
      </c>
      <c r="C3545" s="14" t="s">
        <v>1574</v>
      </c>
      <c r="D3545" s="14" t="s">
        <v>46</v>
      </c>
      <c r="E3545" s="14" t="s">
        <v>46</v>
      </c>
      <c r="F3545" s="14" t="s">
        <v>46</v>
      </c>
      <c r="G3545" s="14" t="s">
        <v>46</v>
      </c>
      <c r="H3545" s="14" t="s">
        <v>46</v>
      </c>
      <c r="I3545" s="14" t="s">
        <v>46</v>
      </c>
      <c r="J3545" s="14" t="s">
        <v>1868</v>
      </c>
      <c r="K3545" s="14">
        <v>0.947656113391676</v>
      </c>
      <c r="L3545" s="14">
        <v>0.947750038259765</v>
      </c>
    </row>
    <row r="3546">
      <c r="A3546" s="14" t="s">
        <v>8838</v>
      </c>
      <c r="B3546" s="14" t="s">
        <v>8839</v>
      </c>
      <c r="C3546" s="14" t="s">
        <v>1572</v>
      </c>
      <c r="D3546" s="14">
        <v>0.0</v>
      </c>
      <c r="E3546" s="14">
        <v>0.0</v>
      </c>
      <c r="F3546" s="14">
        <v>0.0</v>
      </c>
      <c r="G3546" s="14">
        <v>0.0</v>
      </c>
      <c r="H3546" s="14">
        <v>0.0</v>
      </c>
      <c r="I3546" s="14">
        <v>0.0</v>
      </c>
      <c r="J3546" s="14" t="s">
        <v>1868</v>
      </c>
      <c r="K3546" s="14">
        <v>0.119861239516628</v>
      </c>
      <c r="L3546" s="14">
        <v>0.191649697188794</v>
      </c>
    </row>
    <row r="3547">
      <c r="A3547" s="14" t="s">
        <v>8840</v>
      </c>
      <c r="B3547" s="14" t="s">
        <v>8841</v>
      </c>
      <c r="C3547" s="14" t="s">
        <v>1572</v>
      </c>
      <c r="D3547" s="14">
        <v>0.0</v>
      </c>
      <c r="E3547" s="14">
        <v>0.0</v>
      </c>
      <c r="F3547" s="14">
        <v>0.0</v>
      </c>
      <c r="G3547" s="14">
        <v>1.0</v>
      </c>
      <c r="H3547" s="14">
        <v>0.0</v>
      </c>
      <c r="I3547" s="14">
        <v>1.0</v>
      </c>
      <c r="J3547" s="14" t="s">
        <v>1868</v>
      </c>
      <c r="K3547" s="14">
        <v>0.431765185865443</v>
      </c>
      <c r="L3547" s="14">
        <v>0.361676330804971</v>
      </c>
    </row>
    <row r="3548">
      <c r="A3548" s="14" t="s">
        <v>8842</v>
      </c>
      <c r="B3548" s="14" t="s">
        <v>8843</v>
      </c>
      <c r="C3548" s="14" t="s">
        <v>1574</v>
      </c>
      <c r="D3548" s="14" t="s">
        <v>46</v>
      </c>
      <c r="E3548" s="14" t="s">
        <v>46</v>
      </c>
      <c r="F3548" s="14" t="s">
        <v>46</v>
      </c>
      <c r="G3548" s="14" t="s">
        <v>46</v>
      </c>
      <c r="H3548" s="14" t="s">
        <v>46</v>
      </c>
      <c r="I3548" s="14" t="s">
        <v>46</v>
      </c>
      <c r="J3548" s="14" t="s">
        <v>1868</v>
      </c>
      <c r="K3548" s="14">
        <v>0.59776017391433</v>
      </c>
      <c r="L3548" s="14">
        <v>0.428926646753588</v>
      </c>
    </row>
    <row r="3549">
      <c r="A3549" s="14" t="s">
        <v>8844</v>
      </c>
      <c r="B3549" s="14" t="s">
        <v>8845</v>
      </c>
      <c r="C3549" s="14" t="s">
        <v>1574</v>
      </c>
      <c r="D3549" s="14" t="s">
        <v>46</v>
      </c>
      <c r="E3549" s="14" t="s">
        <v>46</v>
      </c>
      <c r="F3549" s="14" t="s">
        <v>46</v>
      </c>
      <c r="G3549" s="14" t="s">
        <v>46</v>
      </c>
      <c r="H3549" s="14" t="s">
        <v>46</v>
      </c>
      <c r="I3549" s="14" t="s">
        <v>46</v>
      </c>
      <c r="J3549" s="14" t="s">
        <v>1868</v>
      </c>
      <c r="K3549" s="14">
        <v>0.870501286617501</v>
      </c>
      <c r="L3549" s="14">
        <v>0.702176235895386</v>
      </c>
    </row>
    <row r="3550">
      <c r="A3550" s="14" t="s">
        <v>8846</v>
      </c>
      <c r="B3550" s="14" t="s">
        <v>8847</v>
      </c>
      <c r="C3550" s="14" t="s">
        <v>1574</v>
      </c>
      <c r="D3550" s="14" t="s">
        <v>46</v>
      </c>
      <c r="E3550" s="14" t="s">
        <v>46</v>
      </c>
      <c r="F3550" s="14" t="s">
        <v>46</v>
      </c>
      <c r="G3550" s="14" t="s">
        <v>46</v>
      </c>
      <c r="H3550" s="14" t="s">
        <v>46</v>
      </c>
      <c r="I3550" s="14" t="s">
        <v>46</v>
      </c>
      <c r="J3550" s="14" t="s">
        <v>1868</v>
      </c>
      <c r="K3550" s="14">
        <v>0.923532364680928</v>
      </c>
      <c r="L3550" s="14">
        <v>0.894108780986776</v>
      </c>
    </row>
    <row r="3551">
      <c r="A3551" s="14" t="s">
        <v>8848</v>
      </c>
      <c r="B3551" s="14" t="s">
        <v>8849</v>
      </c>
      <c r="C3551" s="14" t="s">
        <v>1574</v>
      </c>
      <c r="D3551" s="14" t="s">
        <v>46</v>
      </c>
      <c r="E3551" s="14" t="s">
        <v>46</v>
      </c>
      <c r="F3551" s="14" t="s">
        <v>46</v>
      </c>
      <c r="G3551" s="14" t="s">
        <v>46</v>
      </c>
      <c r="H3551" s="14" t="s">
        <v>46</v>
      </c>
      <c r="I3551" s="14" t="s">
        <v>46</v>
      </c>
      <c r="J3551" s="14" t="s">
        <v>1868</v>
      </c>
      <c r="K3551" s="14">
        <v>0.845019988510951</v>
      </c>
      <c r="L3551" s="14">
        <v>0.852502356005283</v>
      </c>
    </row>
    <row r="3552">
      <c r="A3552" s="14" t="s">
        <v>8850</v>
      </c>
      <c r="B3552" s="14" t="s">
        <v>8851</v>
      </c>
      <c r="C3552" s="14" t="s">
        <v>1574</v>
      </c>
      <c r="D3552" s="14" t="s">
        <v>46</v>
      </c>
      <c r="E3552" s="14" t="s">
        <v>46</v>
      </c>
      <c r="F3552" s="14" t="s">
        <v>46</v>
      </c>
      <c r="G3552" s="14" t="s">
        <v>46</v>
      </c>
      <c r="H3552" s="14" t="s">
        <v>46</v>
      </c>
      <c r="I3552" s="14" t="s">
        <v>46</v>
      </c>
      <c r="J3552" s="14" t="s">
        <v>1868</v>
      </c>
      <c r="K3552" s="14">
        <v>0.522921988307334</v>
      </c>
      <c r="L3552" s="14">
        <v>0.460683304733152</v>
      </c>
    </row>
    <row r="3553">
      <c r="A3553" s="14" t="s">
        <v>8852</v>
      </c>
      <c r="B3553" s="14" t="s">
        <v>8853</v>
      </c>
      <c r="C3553" s="14" t="s">
        <v>1574</v>
      </c>
      <c r="D3553" s="14" t="s">
        <v>46</v>
      </c>
      <c r="E3553" s="14" t="s">
        <v>46</v>
      </c>
      <c r="F3553" s="14" t="s">
        <v>46</v>
      </c>
      <c r="G3553" s="14" t="s">
        <v>46</v>
      </c>
      <c r="H3553" s="14" t="s">
        <v>46</v>
      </c>
      <c r="I3553" s="14" t="s">
        <v>46</v>
      </c>
      <c r="J3553" s="14" t="s">
        <v>1868</v>
      </c>
      <c r="K3553" s="14">
        <v>0.980315869375997</v>
      </c>
      <c r="L3553" s="14">
        <v>0.973971856716219</v>
      </c>
    </row>
    <row r="3554">
      <c r="A3554" s="14" t="s">
        <v>8854</v>
      </c>
      <c r="B3554" s="14" t="s">
        <v>8855</v>
      </c>
      <c r="C3554" s="14" t="s">
        <v>1574</v>
      </c>
      <c r="D3554" s="14" t="s">
        <v>46</v>
      </c>
      <c r="E3554" s="14" t="s">
        <v>46</v>
      </c>
      <c r="F3554" s="14" t="s">
        <v>46</v>
      </c>
      <c r="G3554" s="14" t="s">
        <v>46</v>
      </c>
      <c r="H3554" s="14" t="s">
        <v>46</v>
      </c>
      <c r="I3554" s="14" t="s">
        <v>46</v>
      </c>
      <c r="J3554" s="14" t="s">
        <v>1868</v>
      </c>
      <c r="K3554" s="14">
        <v>0.751236471481838</v>
      </c>
      <c r="L3554" s="14">
        <v>0.73890464845162</v>
      </c>
    </row>
    <row r="3555">
      <c r="A3555" s="14" t="s">
        <v>8856</v>
      </c>
      <c r="B3555" s="14" t="s">
        <v>8857</v>
      </c>
      <c r="C3555" s="14" t="s">
        <v>1574</v>
      </c>
      <c r="D3555" s="14" t="s">
        <v>46</v>
      </c>
      <c r="E3555" s="14" t="s">
        <v>46</v>
      </c>
      <c r="F3555" s="14" t="s">
        <v>46</v>
      </c>
      <c r="G3555" s="14" t="s">
        <v>46</v>
      </c>
      <c r="H3555" s="14" t="s">
        <v>46</v>
      </c>
      <c r="I3555" s="14" t="s">
        <v>46</v>
      </c>
      <c r="J3555" s="14" t="s">
        <v>1868</v>
      </c>
      <c r="K3555" s="14">
        <v>0.245541927592851</v>
      </c>
      <c r="L3555" s="14">
        <v>0.146898410511819</v>
      </c>
    </row>
    <row r="3556">
      <c r="A3556" s="14" t="s">
        <v>8858</v>
      </c>
      <c r="B3556" s="14" t="s">
        <v>8859</v>
      </c>
      <c r="C3556" s="14" t="s">
        <v>1574</v>
      </c>
      <c r="D3556" s="14" t="s">
        <v>46</v>
      </c>
      <c r="E3556" s="14" t="s">
        <v>46</v>
      </c>
      <c r="F3556" s="14" t="s">
        <v>46</v>
      </c>
      <c r="G3556" s="14" t="s">
        <v>46</v>
      </c>
      <c r="H3556" s="14" t="s">
        <v>46</v>
      </c>
      <c r="I3556" s="14" t="s">
        <v>46</v>
      </c>
      <c r="J3556" s="14" t="s">
        <v>1868</v>
      </c>
      <c r="K3556" s="14">
        <v>0.655540408279001</v>
      </c>
      <c r="L3556" s="14">
        <v>0.607472747168214</v>
      </c>
    </row>
    <row r="3557">
      <c r="A3557" s="14" t="s">
        <v>8860</v>
      </c>
      <c r="B3557" s="14" t="s">
        <v>8861</v>
      </c>
      <c r="C3557" s="14" t="s">
        <v>1574</v>
      </c>
      <c r="D3557" s="14" t="s">
        <v>46</v>
      </c>
      <c r="E3557" s="14" t="s">
        <v>46</v>
      </c>
      <c r="F3557" s="14" t="s">
        <v>46</v>
      </c>
      <c r="G3557" s="14" t="s">
        <v>46</v>
      </c>
      <c r="H3557" s="14" t="s">
        <v>46</v>
      </c>
      <c r="I3557" s="14" t="s">
        <v>46</v>
      </c>
      <c r="J3557" s="14" t="s">
        <v>1868</v>
      </c>
      <c r="K3557" s="14">
        <v>0.542066783761655</v>
      </c>
      <c r="L3557" s="14">
        <v>0.379179554064019</v>
      </c>
    </row>
    <row r="3558">
      <c r="A3558" s="14" t="s">
        <v>8862</v>
      </c>
      <c r="B3558" s="14" t="s">
        <v>8863</v>
      </c>
      <c r="C3558" s="14" t="s">
        <v>1574</v>
      </c>
      <c r="D3558" s="14" t="s">
        <v>46</v>
      </c>
      <c r="E3558" s="14" t="s">
        <v>46</v>
      </c>
      <c r="F3558" s="14" t="s">
        <v>46</v>
      </c>
      <c r="G3558" s="14" t="s">
        <v>46</v>
      </c>
      <c r="H3558" s="14" t="s">
        <v>46</v>
      </c>
      <c r="I3558" s="14" t="s">
        <v>46</v>
      </c>
      <c r="J3558" s="14" t="s">
        <v>1868</v>
      </c>
      <c r="K3558" s="14">
        <v>0.84888329761178</v>
      </c>
      <c r="L3558" s="14">
        <v>0.824879432273356</v>
      </c>
    </row>
    <row r="3559">
      <c r="A3559" s="14" t="s">
        <v>8864</v>
      </c>
      <c r="B3559" s="14" t="s">
        <v>8865</v>
      </c>
      <c r="C3559" s="14" t="s">
        <v>1574</v>
      </c>
      <c r="D3559" s="14" t="s">
        <v>46</v>
      </c>
      <c r="E3559" s="14" t="s">
        <v>46</v>
      </c>
      <c r="F3559" s="14" t="s">
        <v>46</v>
      </c>
      <c r="G3559" s="14" t="s">
        <v>46</v>
      </c>
      <c r="H3559" s="14" t="s">
        <v>46</v>
      </c>
      <c r="I3559" s="14" t="s">
        <v>46</v>
      </c>
      <c r="J3559" s="14" t="s">
        <v>1868</v>
      </c>
      <c r="K3559" s="14">
        <v>0.0337864482946642</v>
      </c>
      <c r="L3559" s="14">
        <v>0.0393960203530852</v>
      </c>
    </row>
    <row r="3560">
      <c r="A3560" s="14" t="s">
        <v>8866</v>
      </c>
      <c r="B3560" s="14" t="s">
        <v>8867</v>
      </c>
      <c r="C3560" s="14" t="s">
        <v>1574</v>
      </c>
      <c r="D3560" s="14" t="s">
        <v>46</v>
      </c>
      <c r="E3560" s="14" t="s">
        <v>46</v>
      </c>
      <c r="F3560" s="14" t="s">
        <v>46</v>
      </c>
      <c r="G3560" s="14" t="s">
        <v>46</v>
      </c>
      <c r="H3560" s="14" t="s">
        <v>46</v>
      </c>
      <c r="I3560" s="14" t="s">
        <v>46</v>
      </c>
      <c r="J3560" s="14" t="s">
        <v>1868</v>
      </c>
      <c r="K3560" s="14">
        <v>0.567081756497979</v>
      </c>
      <c r="L3560" s="14">
        <v>0.678684291316162</v>
      </c>
    </row>
    <row r="3561">
      <c r="A3561" s="14" t="s">
        <v>8868</v>
      </c>
      <c r="B3561" s="14" t="s">
        <v>8869</v>
      </c>
      <c r="C3561" s="14" t="s">
        <v>1574</v>
      </c>
      <c r="D3561" s="14" t="s">
        <v>46</v>
      </c>
      <c r="E3561" s="14" t="s">
        <v>46</v>
      </c>
      <c r="F3561" s="14" t="s">
        <v>46</v>
      </c>
      <c r="G3561" s="14" t="s">
        <v>46</v>
      </c>
      <c r="H3561" s="14" t="s">
        <v>46</v>
      </c>
      <c r="I3561" s="14" t="s">
        <v>46</v>
      </c>
      <c r="J3561" s="14" t="s">
        <v>1868</v>
      </c>
      <c r="K3561" s="14">
        <v>0.908539818375267</v>
      </c>
      <c r="L3561" s="14">
        <v>0.892185778013697</v>
      </c>
    </row>
    <row r="3562">
      <c r="A3562" s="14" t="s">
        <v>8870</v>
      </c>
      <c r="B3562" s="14" t="s">
        <v>8871</v>
      </c>
      <c r="C3562" s="14" t="s">
        <v>1574</v>
      </c>
      <c r="D3562" s="14" t="s">
        <v>46</v>
      </c>
      <c r="E3562" s="14" t="s">
        <v>46</v>
      </c>
      <c r="F3562" s="14" t="s">
        <v>46</v>
      </c>
      <c r="G3562" s="14" t="s">
        <v>46</v>
      </c>
      <c r="H3562" s="14" t="s">
        <v>46</v>
      </c>
      <c r="I3562" s="14" t="s">
        <v>46</v>
      </c>
      <c r="J3562" s="14" t="s">
        <v>1868</v>
      </c>
      <c r="K3562" s="14">
        <v>0.421381360473087</v>
      </c>
      <c r="L3562" s="14">
        <v>0.31579460592776</v>
      </c>
    </row>
    <row r="3563">
      <c r="A3563" s="14" t="s">
        <v>8872</v>
      </c>
      <c r="B3563" s="14" t="s">
        <v>8873</v>
      </c>
      <c r="C3563" s="14" t="s">
        <v>1574</v>
      </c>
      <c r="D3563" s="14" t="s">
        <v>46</v>
      </c>
      <c r="E3563" s="14" t="s">
        <v>46</v>
      </c>
      <c r="F3563" s="14" t="s">
        <v>46</v>
      </c>
      <c r="G3563" s="14" t="s">
        <v>46</v>
      </c>
      <c r="H3563" s="14" t="s">
        <v>46</v>
      </c>
      <c r="I3563" s="14" t="s">
        <v>46</v>
      </c>
      <c r="J3563" s="14" t="s">
        <v>1868</v>
      </c>
      <c r="K3563" s="14">
        <v>0.115767387771189</v>
      </c>
      <c r="L3563" s="14">
        <v>0.188043355915267</v>
      </c>
    </row>
    <row r="3564">
      <c r="A3564" s="14" t="s">
        <v>8874</v>
      </c>
      <c r="B3564" s="14" t="s">
        <v>8875</v>
      </c>
      <c r="C3564" s="14" t="s">
        <v>1574</v>
      </c>
      <c r="D3564" s="14" t="s">
        <v>46</v>
      </c>
      <c r="E3564" s="14" t="s">
        <v>46</v>
      </c>
      <c r="F3564" s="14" t="s">
        <v>46</v>
      </c>
      <c r="G3564" s="14" t="s">
        <v>46</v>
      </c>
      <c r="H3564" s="14" t="s">
        <v>46</v>
      </c>
      <c r="I3564" s="14" t="s">
        <v>46</v>
      </c>
      <c r="J3564" s="14" t="s">
        <v>1868</v>
      </c>
      <c r="K3564" s="14">
        <v>0.954448851184701</v>
      </c>
      <c r="L3564" s="14">
        <v>0.968843013601761</v>
      </c>
    </row>
    <row r="3565">
      <c r="A3565" s="14" t="s">
        <v>8876</v>
      </c>
      <c r="B3565" s="14" t="s">
        <v>8877</v>
      </c>
      <c r="C3565" s="14" t="s">
        <v>1574</v>
      </c>
      <c r="D3565" s="14" t="s">
        <v>46</v>
      </c>
      <c r="E3565" s="14" t="s">
        <v>46</v>
      </c>
      <c r="F3565" s="14" t="s">
        <v>46</v>
      </c>
      <c r="G3565" s="14" t="s">
        <v>46</v>
      </c>
      <c r="H3565" s="14" t="s">
        <v>46</v>
      </c>
      <c r="I3565" s="14" t="s">
        <v>46</v>
      </c>
      <c r="J3565" s="14" t="s">
        <v>1868</v>
      </c>
      <c r="K3565" s="14">
        <v>0.579834516549499</v>
      </c>
      <c r="L3565" s="14">
        <v>0.561344994136143</v>
      </c>
    </row>
    <row r="3566">
      <c r="A3566" s="14" t="s">
        <v>8878</v>
      </c>
      <c r="B3566" s="14" t="s">
        <v>8879</v>
      </c>
      <c r="C3566" s="14" t="s">
        <v>1574</v>
      </c>
      <c r="D3566" s="14" t="s">
        <v>46</v>
      </c>
      <c r="E3566" s="14" t="s">
        <v>46</v>
      </c>
      <c r="F3566" s="14" t="s">
        <v>46</v>
      </c>
      <c r="G3566" s="14" t="s">
        <v>46</v>
      </c>
      <c r="H3566" s="14" t="s">
        <v>46</v>
      </c>
      <c r="I3566" s="14" t="s">
        <v>46</v>
      </c>
      <c r="J3566" s="14" t="s">
        <v>1868</v>
      </c>
      <c r="K3566" s="14">
        <v>0.722355815512469</v>
      </c>
      <c r="L3566" s="14">
        <v>0.828053379636064</v>
      </c>
    </row>
    <row r="3567">
      <c r="A3567" s="14" t="s">
        <v>8880</v>
      </c>
      <c r="B3567" s="14" t="s">
        <v>8881</v>
      </c>
      <c r="C3567" s="14" t="s">
        <v>1574</v>
      </c>
      <c r="D3567" s="14" t="s">
        <v>46</v>
      </c>
      <c r="E3567" s="14" t="s">
        <v>46</v>
      </c>
      <c r="F3567" s="14" t="s">
        <v>46</v>
      </c>
      <c r="G3567" s="14" t="s">
        <v>46</v>
      </c>
      <c r="H3567" s="14" t="s">
        <v>46</v>
      </c>
      <c r="I3567" s="14" t="s">
        <v>46</v>
      </c>
      <c r="J3567" s="14" t="s">
        <v>1868</v>
      </c>
      <c r="K3567" s="14">
        <v>0.0138749526364696</v>
      </c>
      <c r="L3567" s="14">
        <v>0.0125519123168979</v>
      </c>
    </row>
    <row r="3568">
      <c r="A3568" s="14" t="s">
        <v>8882</v>
      </c>
      <c r="B3568" s="14" t="s">
        <v>8883</v>
      </c>
      <c r="C3568" s="14" t="s">
        <v>1574</v>
      </c>
      <c r="D3568" s="14" t="s">
        <v>46</v>
      </c>
      <c r="E3568" s="14" t="s">
        <v>46</v>
      </c>
      <c r="F3568" s="14" t="s">
        <v>46</v>
      </c>
      <c r="G3568" s="14" t="s">
        <v>46</v>
      </c>
      <c r="H3568" s="14" t="s">
        <v>46</v>
      </c>
      <c r="I3568" s="14" t="s">
        <v>46</v>
      </c>
      <c r="J3568" s="14" t="s">
        <v>1868</v>
      </c>
      <c r="K3568" s="14">
        <v>0.358378457311527</v>
      </c>
      <c r="L3568" s="14">
        <v>0.332286718781747</v>
      </c>
    </row>
    <row r="3569">
      <c r="A3569" s="14" t="s">
        <v>8884</v>
      </c>
      <c r="B3569" s="14" t="s">
        <v>8885</v>
      </c>
      <c r="C3569" s="14" t="s">
        <v>1574</v>
      </c>
      <c r="D3569" s="14" t="s">
        <v>46</v>
      </c>
      <c r="E3569" s="14" t="s">
        <v>46</v>
      </c>
      <c r="F3569" s="14" t="s">
        <v>46</v>
      </c>
      <c r="G3569" s="14" t="s">
        <v>46</v>
      </c>
      <c r="H3569" s="14" t="s">
        <v>46</v>
      </c>
      <c r="I3569" s="14" t="s">
        <v>46</v>
      </c>
      <c r="J3569" s="14" t="s">
        <v>1868</v>
      </c>
      <c r="K3569" s="14">
        <v>0.863323599311638</v>
      </c>
      <c r="L3569" s="14">
        <v>0.755928890301225</v>
      </c>
    </row>
    <row r="3570">
      <c r="A3570" s="14" t="s">
        <v>8886</v>
      </c>
      <c r="B3570" s="14" t="s">
        <v>8887</v>
      </c>
      <c r="C3570" s="14" t="s">
        <v>1574</v>
      </c>
      <c r="D3570" s="14" t="s">
        <v>46</v>
      </c>
      <c r="E3570" s="14" t="s">
        <v>46</v>
      </c>
      <c r="F3570" s="14" t="s">
        <v>46</v>
      </c>
      <c r="G3570" s="14" t="s">
        <v>46</v>
      </c>
      <c r="H3570" s="14" t="s">
        <v>46</v>
      </c>
      <c r="I3570" s="14" t="s">
        <v>46</v>
      </c>
      <c r="J3570" s="14" t="s">
        <v>1868</v>
      </c>
      <c r="K3570" s="14">
        <v>0.638301766178105</v>
      </c>
      <c r="L3570" s="14">
        <v>0.741555265347264</v>
      </c>
    </row>
    <row r="3571">
      <c r="A3571" s="14" t="s">
        <v>8888</v>
      </c>
      <c r="B3571" s="14" t="s">
        <v>8889</v>
      </c>
      <c r="C3571" s="14" t="s">
        <v>1572</v>
      </c>
      <c r="D3571" s="14">
        <v>0.0</v>
      </c>
      <c r="E3571" s="14">
        <v>0.0</v>
      </c>
      <c r="F3571" s="14">
        <v>0.0</v>
      </c>
      <c r="G3571" s="14">
        <v>0.0</v>
      </c>
      <c r="H3571" s="14">
        <v>0.0</v>
      </c>
      <c r="I3571" s="14">
        <v>0.0</v>
      </c>
      <c r="J3571" s="14" t="s">
        <v>1868</v>
      </c>
      <c r="K3571" s="14">
        <v>0.176995002133091</v>
      </c>
      <c r="L3571" s="14">
        <v>0.182943070399571</v>
      </c>
    </row>
    <row r="3572">
      <c r="A3572" s="14" t="s">
        <v>8890</v>
      </c>
      <c r="B3572" s="14" t="s">
        <v>8891</v>
      </c>
      <c r="C3572" s="14" t="s">
        <v>1572</v>
      </c>
      <c r="D3572" s="14">
        <v>0.0</v>
      </c>
      <c r="E3572" s="14">
        <v>0.0</v>
      </c>
      <c r="F3572" s="14">
        <v>0.0</v>
      </c>
      <c r="G3572" s="14">
        <v>0.0</v>
      </c>
      <c r="H3572" s="14">
        <v>0.0</v>
      </c>
      <c r="I3572" s="14">
        <v>0.0</v>
      </c>
      <c r="J3572" s="14" t="s">
        <v>1868</v>
      </c>
      <c r="K3572" s="14">
        <v>0.969037632458994</v>
      </c>
      <c r="L3572" s="14">
        <v>0.959752711176015</v>
      </c>
    </row>
    <row r="3573">
      <c r="A3573" s="14" t="s">
        <v>8892</v>
      </c>
      <c r="B3573" s="14" t="s">
        <v>8893</v>
      </c>
      <c r="C3573" s="14" t="s">
        <v>1574</v>
      </c>
      <c r="D3573" s="14" t="s">
        <v>46</v>
      </c>
      <c r="E3573" s="14" t="s">
        <v>46</v>
      </c>
      <c r="F3573" s="14" t="s">
        <v>46</v>
      </c>
      <c r="G3573" s="14" t="s">
        <v>46</v>
      </c>
      <c r="H3573" s="14" t="s">
        <v>46</v>
      </c>
      <c r="I3573" s="14" t="s">
        <v>46</v>
      </c>
      <c r="J3573" s="14" t="s">
        <v>1868</v>
      </c>
      <c r="K3573" s="14">
        <v>0.0147784678415705</v>
      </c>
      <c r="L3573" s="14">
        <v>0.0115723572508393</v>
      </c>
    </row>
    <row r="3574">
      <c r="A3574" s="14" t="s">
        <v>8894</v>
      </c>
      <c r="B3574" s="14" t="s">
        <v>8895</v>
      </c>
      <c r="C3574" s="14" t="s">
        <v>1572</v>
      </c>
      <c r="D3574" s="14">
        <v>0.0</v>
      </c>
      <c r="E3574" s="14">
        <v>0.0</v>
      </c>
      <c r="F3574" s="14">
        <v>0.0</v>
      </c>
      <c r="G3574" s="14">
        <v>0.0</v>
      </c>
      <c r="H3574" s="14">
        <v>0.0</v>
      </c>
      <c r="I3574" s="14">
        <v>0.0</v>
      </c>
      <c r="J3574" s="14" t="s">
        <v>1868</v>
      </c>
      <c r="K3574" s="14">
        <v>0.829880148770995</v>
      </c>
      <c r="L3574" s="14">
        <v>0.884442826770679</v>
      </c>
    </row>
    <row r="3575">
      <c r="A3575" s="14" t="s">
        <v>8896</v>
      </c>
      <c r="B3575" s="14" t="s">
        <v>8897</v>
      </c>
      <c r="C3575" s="14" t="s">
        <v>1572</v>
      </c>
      <c r="D3575" s="14">
        <v>1.0</v>
      </c>
      <c r="E3575" s="14">
        <v>0.0</v>
      </c>
      <c r="F3575" s="14">
        <v>0.0</v>
      </c>
      <c r="G3575" s="14">
        <v>0.0</v>
      </c>
      <c r="H3575" s="14">
        <v>0.0</v>
      </c>
      <c r="I3575" s="14">
        <v>1.0</v>
      </c>
      <c r="J3575" s="14" t="s">
        <v>1868</v>
      </c>
      <c r="K3575" s="14">
        <v>0.455460881661991</v>
      </c>
      <c r="L3575" s="14">
        <v>0.368364448543598</v>
      </c>
    </row>
    <row r="3576">
      <c r="A3576" s="14" t="s">
        <v>8898</v>
      </c>
      <c r="B3576" s="14" t="s">
        <v>8899</v>
      </c>
      <c r="C3576" s="14" t="s">
        <v>1574</v>
      </c>
      <c r="D3576" s="14" t="s">
        <v>46</v>
      </c>
      <c r="E3576" s="14" t="s">
        <v>46</v>
      </c>
      <c r="F3576" s="14" t="s">
        <v>46</v>
      </c>
      <c r="G3576" s="14" t="s">
        <v>46</v>
      </c>
      <c r="H3576" s="14" t="s">
        <v>46</v>
      </c>
      <c r="I3576" s="14" t="s">
        <v>46</v>
      </c>
      <c r="J3576" s="14" t="s">
        <v>1868</v>
      </c>
      <c r="K3576" s="14">
        <v>0.825022572369843</v>
      </c>
      <c r="L3576" s="14">
        <v>0.874929892601924</v>
      </c>
    </row>
    <row r="3577">
      <c r="A3577" s="14" t="s">
        <v>8900</v>
      </c>
      <c r="B3577" s="14" t="s">
        <v>8901</v>
      </c>
      <c r="C3577" s="14" t="s">
        <v>1572</v>
      </c>
      <c r="D3577" s="14">
        <v>0.0</v>
      </c>
      <c r="E3577" s="14">
        <v>0.0</v>
      </c>
      <c r="F3577" s="14">
        <v>0.0</v>
      </c>
      <c r="G3577" s="14">
        <v>0.0</v>
      </c>
      <c r="H3577" s="14">
        <v>0.0</v>
      </c>
      <c r="I3577" s="14">
        <v>0.0</v>
      </c>
      <c r="J3577" s="14" t="s">
        <v>1868</v>
      </c>
      <c r="K3577" s="14">
        <v>0.87669600122919</v>
      </c>
      <c r="L3577" s="14">
        <v>0.875484538767648</v>
      </c>
    </row>
    <row r="3578">
      <c r="A3578" s="14" t="s">
        <v>8902</v>
      </c>
      <c r="B3578" s="14" t="s">
        <v>8903</v>
      </c>
      <c r="C3578" s="14" t="s">
        <v>1572</v>
      </c>
      <c r="D3578" s="14">
        <v>0.0</v>
      </c>
      <c r="E3578" s="14">
        <v>0.0</v>
      </c>
      <c r="F3578" s="14">
        <v>0.0</v>
      </c>
      <c r="G3578" s="14">
        <v>0.0</v>
      </c>
      <c r="H3578" s="14">
        <v>0.0</v>
      </c>
      <c r="I3578" s="14">
        <v>0.0</v>
      </c>
      <c r="J3578" s="14" t="s">
        <v>1868</v>
      </c>
      <c r="K3578" s="14">
        <v>0.89124805173734</v>
      </c>
      <c r="L3578" s="14">
        <v>0.859132168747747</v>
      </c>
    </row>
    <row r="3579">
      <c r="A3579" s="14" t="s">
        <v>8904</v>
      </c>
      <c r="B3579" s="14" t="s">
        <v>8905</v>
      </c>
      <c r="C3579" s="14" t="s">
        <v>1574</v>
      </c>
      <c r="D3579" s="14" t="s">
        <v>46</v>
      </c>
      <c r="E3579" s="14" t="s">
        <v>46</v>
      </c>
      <c r="F3579" s="14" t="s">
        <v>46</v>
      </c>
      <c r="G3579" s="14" t="s">
        <v>46</v>
      </c>
      <c r="H3579" s="14" t="s">
        <v>46</v>
      </c>
      <c r="I3579" s="14" t="s">
        <v>46</v>
      </c>
      <c r="J3579" s="14" t="s">
        <v>1868</v>
      </c>
      <c r="K3579" s="14">
        <v>0.739673642733672</v>
      </c>
      <c r="L3579" s="14">
        <v>0.746509443780807</v>
      </c>
    </row>
    <row r="3580">
      <c r="A3580" s="14" t="s">
        <v>8906</v>
      </c>
      <c r="B3580" s="14" t="s">
        <v>8907</v>
      </c>
      <c r="C3580" s="14" t="s">
        <v>1572</v>
      </c>
      <c r="D3580" s="14">
        <v>1.0</v>
      </c>
      <c r="E3580" s="14">
        <v>0.0</v>
      </c>
      <c r="F3580" s="14">
        <v>0.0</v>
      </c>
      <c r="G3580" s="14">
        <v>0.0</v>
      </c>
      <c r="H3580" s="14">
        <v>1.0</v>
      </c>
      <c r="I3580" s="14">
        <v>2.0</v>
      </c>
      <c r="J3580" s="14" t="s">
        <v>1868</v>
      </c>
      <c r="K3580" s="14">
        <v>0.0310101554810011</v>
      </c>
      <c r="L3580" s="14">
        <v>0.0268961825288248</v>
      </c>
    </row>
    <row r="3581">
      <c r="A3581" s="14" t="s">
        <v>8908</v>
      </c>
      <c r="B3581" s="14" t="s">
        <v>8909</v>
      </c>
      <c r="C3581" s="14" t="s">
        <v>1572</v>
      </c>
      <c r="D3581" s="14">
        <v>1.0</v>
      </c>
      <c r="E3581" s="14">
        <v>0.0</v>
      </c>
      <c r="F3581" s="14">
        <v>0.0</v>
      </c>
      <c r="G3581" s="14">
        <v>0.0</v>
      </c>
      <c r="H3581" s="14">
        <v>0.0</v>
      </c>
      <c r="I3581" s="14">
        <v>1.0</v>
      </c>
      <c r="J3581" s="14" t="s">
        <v>1868</v>
      </c>
      <c r="K3581" s="14">
        <v>0.707030382943208</v>
      </c>
      <c r="L3581" s="14">
        <v>0.72556994635216</v>
      </c>
    </row>
    <row r="3582">
      <c r="A3582" s="14" t="s">
        <v>8910</v>
      </c>
      <c r="B3582" s="14" t="s">
        <v>8911</v>
      </c>
      <c r="C3582" s="14" t="s">
        <v>1574</v>
      </c>
      <c r="D3582" s="14" t="s">
        <v>46</v>
      </c>
      <c r="E3582" s="14" t="s">
        <v>46</v>
      </c>
      <c r="F3582" s="14" t="s">
        <v>46</v>
      </c>
      <c r="G3582" s="14" t="s">
        <v>46</v>
      </c>
      <c r="H3582" s="14" t="s">
        <v>46</v>
      </c>
      <c r="I3582" s="14" t="s">
        <v>46</v>
      </c>
      <c r="J3582" s="14" t="s">
        <v>1868</v>
      </c>
      <c r="K3582" s="14">
        <v>0.859270925887279</v>
      </c>
      <c r="L3582" s="14">
        <v>0.88536858262396</v>
      </c>
    </row>
    <row r="3583">
      <c r="A3583" s="14" t="s">
        <v>8912</v>
      </c>
      <c r="B3583" s="14" t="s">
        <v>8913</v>
      </c>
      <c r="C3583" s="14" t="s">
        <v>1572</v>
      </c>
      <c r="D3583" s="14">
        <v>0.0</v>
      </c>
      <c r="E3583" s="14">
        <v>0.0</v>
      </c>
      <c r="F3583" s="14">
        <v>0.0</v>
      </c>
      <c r="G3583" s="14">
        <v>0.0</v>
      </c>
      <c r="H3583" s="14">
        <v>0.0</v>
      </c>
      <c r="I3583" s="14">
        <v>0.0</v>
      </c>
      <c r="J3583" s="14" t="s">
        <v>1868</v>
      </c>
      <c r="K3583" s="14">
        <v>0.939014882267769</v>
      </c>
      <c r="L3583" s="14">
        <v>0.935748622212495</v>
      </c>
    </row>
    <row r="3584">
      <c r="A3584" s="14" t="s">
        <v>8914</v>
      </c>
      <c r="B3584" s="14" t="s">
        <v>8915</v>
      </c>
      <c r="C3584" s="14" t="s">
        <v>1574</v>
      </c>
      <c r="D3584" s="14" t="s">
        <v>46</v>
      </c>
      <c r="E3584" s="14" t="s">
        <v>46</v>
      </c>
      <c r="F3584" s="14" t="s">
        <v>46</v>
      </c>
      <c r="G3584" s="14" t="s">
        <v>46</v>
      </c>
      <c r="H3584" s="14" t="s">
        <v>46</v>
      </c>
      <c r="I3584" s="14" t="s">
        <v>46</v>
      </c>
      <c r="J3584" s="14" t="s">
        <v>1868</v>
      </c>
      <c r="K3584" s="14">
        <v>0.796017090991893</v>
      </c>
      <c r="L3584" s="14">
        <v>0.812194936025846</v>
      </c>
    </row>
    <row r="3585">
      <c r="A3585" s="14" t="s">
        <v>8916</v>
      </c>
      <c r="B3585" s="14" t="s">
        <v>8917</v>
      </c>
      <c r="C3585" s="14" t="s">
        <v>1574</v>
      </c>
      <c r="D3585" s="14" t="s">
        <v>46</v>
      </c>
      <c r="E3585" s="14" t="s">
        <v>46</v>
      </c>
      <c r="F3585" s="14" t="s">
        <v>46</v>
      </c>
      <c r="G3585" s="14" t="s">
        <v>46</v>
      </c>
      <c r="H3585" s="14" t="s">
        <v>46</v>
      </c>
      <c r="I3585" s="14" t="s">
        <v>46</v>
      </c>
      <c r="J3585" s="14" t="s">
        <v>1868</v>
      </c>
      <c r="K3585" s="14">
        <v>0.690355129572765</v>
      </c>
      <c r="L3585" s="14">
        <v>0.742935107074689</v>
      </c>
    </row>
    <row r="3586">
      <c r="A3586" s="14" t="s">
        <v>8918</v>
      </c>
      <c r="B3586" s="14" t="s">
        <v>8919</v>
      </c>
      <c r="C3586" s="14" t="s">
        <v>1574</v>
      </c>
      <c r="D3586" s="14" t="s">
        <v>46</v>
      </c>
      <c r="E3586" s="14" t="s">
        <v>46</v>
      </c>
      <c r="F3586" s="14" t="s">
        <v>46</v>
      </c>
      <c r="G3586" s="14" t="s">
        <v>46</v>
      </c>
      <c r="H3586" s="14" t="s">
        <v>46</v>
      </c>
      <c r="I3586" s="14" t="s">
        <v>46</v>
      </c>
      <c r="J3586" s="14" t="s">
        <v>1868</v>
      </c>
      <c r="K3586" s="14">
        <v>0.497931034299855</v>
      </c>
      <c r="L3586" s="14">
        <v>0.752803336465379</v>
      </c>
    </row>
    <row r="3587">
      <c r="A3587" s="14" t="s">
        <v>8920</v>
      </c>
      <c r="B3587" s="14" t="s">
        <v>8921</v>
      </c>
      <c r="C3587" s="14" t="s">
        <v>1574</v>
      </c>
      <c r="D3587" s="14" t="s">
        <v>46</v>
      </c>
      <c r="E3587" s="14" t="s">
        <v>46</v>
      </c>
      <c r="F3587" s="14" t="s">
        <v>46</v>
      </c>
      <c r="G3587" s="14" t="s">
        <v>46</v>
      </c>
      <c r="H3587" s="14" t="s">
        <v>46</v>
      </c>
      <c r="I3587" s="14" t="s">
        <v>46</v>
      </c>
      <c r="J3587" s="14" t="s">
        <v>1868</v>
      </c>
      <c r="K3587" s="14">
        <v>0.989933439447205</v>
      </c>
      <c r="L3587" s="14">
        <v>0.993462208341614</v>
      </c>
    </row>
    <row r="3588">
      <c r="A3588" s="14" t="s">
        <v>8922</v>
      </c>
      <c r="B3588" s="14" t="s">
        <v>8923</v>
      </c>
      <c r="C3588" s="14" t="s">
        <v>1574</v>
      </c>
      <c r="D3588" s="14" t="s">
        <v>46</v>
      </c>
      <c r="E3588" s="14" t="s">
        <v>46</v>
      </c>
      <c r="F3588" s="14" t="s">
        <v>46</v>
      </c>
      <c r="G3588" s="14" t="s">
        <v>46</v>
      </c>
      <c r="H3588" s="14" t="s">
        <v>46</v>
      </c>
      <c r="I3588" s="14" t="s">
        <v>46</v>
      </c>
      <c r="J3588" s="14" t="s">
        <v>1868</v>
      </c>
      <c r="K3588" s="14">
        <v>0.944906105234269</v>
      </c>
      <c r="L3588" s="14">
        <v>0.93329735594346</v>
      </c>
    </row>
    <row r="3589">
      <c r="A3589" s="14" t="s">
        <v>8924</v>
      </c>
      <c r="B3589" s="14" t="s">
        <v>8925</v>
      </c>
      <c r="C3589" s="14" t="s">
        <v>1574</v>
      </c>
      <c r="D3589" s="14" t="s">
        <v>46</v>
      </c>
      <c r="E3589" s="14" t="s">
        <v>46</v>
      </c>
      <c r="F3589" s="14" t="s">
        <v>46</v>
      </c>
      <c r="G3589" s="14" t="s">
        <v>46</v>
      </c>
      <c r="H3589" s="14" t="s">
        <v>46</v>
      </c>
      <c r="I3589" s="14" t="s">
        <v>46</v>
      </c>
      <c r="J3589" s="14" t="s">
        <v>1868</v>
      </c>
      <c r="K3589" s="14">
        <v>0.710651943343009</v>
      </c>
      <c r="L3589" s="14">
        <v>0.677455364000959</v>
      </c>
    </row>
    <row r="3590">
      <c r="A3590" s="14" t="s">
        <v>8926</v>
      </c>
      <c r="B3590" s="14" t="s">
        <v>8927</v>
      </c>
      <c r="C3590" s="14" t="s">
        <v>1574</v>
      </c>
      <c r="D3590" s="14" t="s">
        <v>46</v>
      </c>
      <c r="E3590" s="14" t="s">
        <v>46</v>
      </c>
      <c r="F3590" s="14" t="s">
        <v>46</v>
      </c>
      <c r="G3590" s="14" t="s">
        <v>46</v>
      </c>
      <c r="H3590" s="14" t="s">
        <v>46</v>
      </c>
      <c r="I3590" s="14" t="s">
        <v>46</v>
      </c>
      <c r="J3590" s="14" t="s">
        <v>1868</v>
      </c>
      <c r="K3590" s="14">
        <v>0.896229231233797</v>
      </c>
      <c r="L3590" s="14">
        <v>0.894869449855763</v>
      </c>
    </row>
    <row r="3591">
      <c r="A3591" s="14" t="s">
        <v>8928</v>
      </c>
      <c r="B3591" s="14" t="s">
        <v>8929</v>
      </c>
      <c r="C3591" s="14" t="s">
        <v>1574</v>
      </c>
      <c r="D3591" s="14" t="s">
        <v>46</v>
      </c>
      <c r="E3591" s="14" t="s">
        <v>46</v>
      </c>
      <c r="F3591" s="14" t="s">
        <v>46</v>
      </c>
      <c r="G3591" s="14" t="s">
        <v>46</v>
      </c>
      <c r="H3591" s="14" t="s">
        <v>46</v>
      </c>
      <c r="I3591" s="14" t="s">
        <v>46</v>
      </c>
      <c r="J3591" s="14" t="s">
        <v>1868</v>
      </c>
      <c r="K3591" s="14">
        <v>0.838122269768629</v>
      </c>
      <c r="L3591" s="14">
        <v>0.769191000470806</v>
      </c>
    </row>
    <row r="3592">
      <c r="A3592" s="14" t="s">
        <v>8930</v>
      </c>
      <c r="B3592" s="14" t="s">
        <v>8931</v>
      </c>
      <c r="C3592" s="14" t="s">
        <v>1574</v>
      </c>
      <c r="D3592" s="14" t="s">
        <v>46</v>
      </c>
      <c r="E3592" s="14" t="s">
        <v>46</v>
      </c>
      <c r="F3592" s="14" t="s">
        <v>46</v>
      </c>
      <c r="G3592" s="14" t="s">
        <v>46</v>
      </c>
      <c r="H3592" s="14" t="s">
        <v>46</v>
      </c>
      <c r="I3592" s="14" t="s">
        <v>46</v>
      </c>
      <c r="J3592" s="14" t="s">
        <v>1868</v>
      </c>
      <c r="K3592" s="14">
        <v>0.705608697265101</v>
      </c>
      <c r="L3592" s="14">
        <v>0.645651055955856</v>
      </c>
    </row>
    <row r="3593">
      <c r="A3593" s="14" t="s">
        <v>8932</v>
      </c>
      <c r="B3593" s="14" t="s">
        <v>8933</v>
      </c>
      <c r="C3593" s="14" t="s">
        <v>1574</v>
      </c>
      <c r="D3593" s="14" t="s">
        <v>46</v>
      </c>
      <c r="E3593" s="14" t="s">
        <v>46</v>
      </c>
      <c r="F3593" s="14" t="s">
        <v>46</v>
      </c>
      <c r="G3593" s="14" t="s">
        <v>46</v>
      </c>
      <c r="H3593" s="14" t="s">
        <v>46</v>
      </c>
      <c r="I3593" s="14" t="s">
        <v>46</v>
      </c>
      <c r="J3593" s="14" t="s">
        <v>1868</v>
      </c>
      <c r="K3593" s="14">
        <v>0.138708578368871</v>
      </c>
      <c r="L3593" s="14">
        <v>0.168297132592398</v>
      </c>
    </row>
    <row r="3594">
      <c r="A3594" s="14" t="s">
        <v>8934</v>
      </c>
      <c r="B3594" s="14" t="s">
        <v>8935</v>
      </c>
      <c r="C3594" s="14" t="s">
        <v>1574</v>
      </c>
      <c r="D3594" s="14" t="s">
        <v>46</v>
      </c>
      <c r="E3594" s="14" t="s">
        <v>46</v>
      </c>
      <c r="F3594" s="14" t="s">
        <v>46</v>
      </c>
      <c r="G3594" s="14" t="s">
        <v>46</v>
      </c>
      <c r="H3594" s="14" t="s">
        <v>46</v>
      </c>
      <c r="I3594" s="14" t="s">
        <v>46</v>
      </c>
      <c r="J3594" s="14" t="s">
        <v>1868</v>
      </c>
      <c r="K3594" s="14">
        <v>0.98516808673408</v>
      </c>
      <c r="L3594" s="14">
        <v>0.989963654388203</v>
      </c>
    </row>
    <row r="3595">
      <c r="A3595" s="14" t="s">
        <v>8936</v>
      </c>
      <c r="B3595" s="14" t="s">
        <v>8937</v>
      </c>
      <c r="C3595" s="14" t="s">
        <v>1574</v>
      </c>
      <c r="D3595" s="14" t="s">
        <v>46</v>
      </c>
      <c r="E3595" s="14" t="s">
        <v>46</v>
      </c>
      <c r="F3595" s="14" t="s">
        <v>46</v>
      </c>
      <c r="G3595" s="14" t="s">
        <v>46</v>
      </c>
      <c r="H3595" s="14" t="s">
        <v>46</v>
      </c>
      <c r="I3595" s="14" t="s">
        <v>46</v>
      </c>
      <c r="J3595" s="14" t="s">
        <v>1868</v>
      </c>
      <c r="K3595" s="14">
        <v>0.95401876811953</v>
      </c>
      <c r="L3595" s="14">
        <v>0.941339498560242</v>
      </c>
    </row>
    <row r="3596">
      <c r="A3596" s="14" t="s">
        <v>8938</v>
      </c>
      <c r="B3596" s="14" t="s">
        <v>8939</v>
      </c>
      <c r="C3596" s="14" t="s">
        <v>1574</v>
      </c>
      <c r="D3596" s="14" t="s">
        <v>46</v>
      </c>
      <c r="E3596" s="14" t="s">
        <v>46</v>
      </c>
      <c r="F3596" s="14" t="s">
        <v>46</v>
      </c>
      <c r="G3596" s="14" t="s">
        <v>46</v>
      </c>
      <c r="H3596" s="14" t="s">
        <v>46</v>
      </c>
      <c r="I3596" s="14" t="s">
        <v>46</v>
      </c>
      <c r="J3596" s="14" t="s">
        <v>1868</v>
      </c>
      <c r="K3596" s="14">
        <v>0.913699266110529</v>
      </c>
      <c r="L3596" s="14">
        <v>0.732068656014572</v>
      </c>
    </row>
    <row r="3597">
      <c r="A3597" s="14" t="s">
        <v>8940</v>
      </c>
      <c r="B3597" s="14" t="s">
        <v>8941</v>
      </c>
      <c r="C3597" s="14" t="s">
        <v>1574</v>
      </c>
      <c r="D3597" s="14" t="s">
        <v>46</v>
      </c>
      <c r="E3597" s="14" t="s">
        <v>46</v>
      </c>
      <c r="F3597" s="14" t="s">
        <v>46</v>
      </c>
      <c r="G3597" s="14" t="s">
        <v>46</v>
      </c>
      <c r="H3597" s="14" t="s">
        <v>46</v>
      </c>
      <c r="I3597" s="14" t="s">
        <v>46</v>
      </c>
      <c r="J3597" s="14" t="s">
        <v>1868</v>
      </c>
      <c r="K3597" s="14">
        <v>0.907159700708464</v>
      </c>
      <c r="L3597" s="14">
        <v>0.898634673723767</v>
      </c>
    </row>
    <row r="3598">
      <c r="A3598" s="14" t="s">
        <v>8942</v>
      </c>
      <c r="B3598" s="14" t="s">
        <v>8943</v>
      </c>
      <c r="C3598" s="14" t="s">
        <v>1574</v>
      </c>
      <c r="D3598" s="14" t="s">
        <v>46</v>
      </c>
      <c r="E3598" s="14" t="s">
        <v>46</v>
      </c>
      <c r="F3598" s="14" t="s">
        <v>46</v>
      </c>
      <c r="G3598" s="14" t="s">
        <v>46</v>
      </c>
      <c r="H3598" s="14" t="s">
        <v>46</v>
      </c>
      <c r="I3598" s="14" t="s">
        <v>46</v>
      </c>
      <c r="J3598" s="14" t="s">
        <v>1868</v>
      </c>
      <c r="K3598" s="14">
        <v>0.705512952855982</v>
      </c>
      <c r="L3598" s="14">
        <v>0.739989865924238</v>
      </c>
    </row>
    <row r="3599">
      <c r="A3599" s="14" t="s">
        <v>8944</v>
      </c>
      <c r="B3599" s="14" t="s">
        <v>8945</v>
      </c>
      <c r="C3599" s="14" t="s">
        <v>1572</v>
      </c>
      <c r="D3599" s="14">
        <v>0.0</v>
      </c>
      <c r="E3599" s="14">
        <v>0.0</v>
      </c>
      <c r="F3599" s="14">
        <v>0.0</v>
      </c>
      <c r="G3599" s="14">
        <v>0.0</v>
      </c>
      <c r="H3599" s="14">
        <v>0.0</v>
      </c>
      <c r="I3599" s="14">
        <v>0.0</v>
      </c>
      <c r="J3599" s="14" t="s">
        <v>1868</v>
      </c>
      <c r="K3599" s="14">
        <v>0.78874388760072</v>
      </c>
      <c r="L3599" s="14">
        <v>0.772614259598265</v>
      </c>
    </row>
    <row r="3600">
      <c r="A3600" s="14" t="s">
        <v>8946</v>
      </c>
      <c r="B3600" s="14" t="s">
        <v>8947</v>
      </c>
      <c r="C3600" s="14" t="s">
        <v>1574</v>
      </c>
      <c r="D3600" s="14" t="s">
        <v>46</v>
      </c>
      <c r="E3600" s="14" t="s">
        <v>46</v>
      </c>
      <c r="F3600" s="14" t="s">
        <v>46</v>
      </c>
      <c r="G3600" s="14" t="s">
        <v>46</v>
      </c>
      <c r="H3600" s="14" t="s">
        <v>46</v>
      </c>
      <c r="I3600" s="14" t="s">
        <v>46</v>
      </c>
      <c r="J3600" s="14" t="s">
        <v>1868</v>
      </c>
      <c r="K3600" s="14">
        <v>0.0685458313856726</v>
      </c>
      <c r="L3600" s="14">
        <v>0.080360005258797</v>
      </c>
    </row>
    <row r="3601">
      <c r="A3601" s="14" t="s">
        <v>8948</v>
      </c>
      <c r="B3601" s="14" t="s">
        <v>8949</v>
      </c>
      <c r="C3601" s="14" t="s">
        <v>1574</v>
      </c>
      <c r="D3601" s="14" t="s">
        <v>46</v>
      </c>
      <c r="E3601" s="14" t="s">
        <v>46</v>
      </c>
      <c r="F3601" s="14" t="s">
        <v>46</v>
      </c>
      <c r="G3601" s="14" t="s">
        <v>46</v>
      </c>
      <c r="H3601" s="14" t="s">
        <v>46</v>
      </c>
      <c r="I3601" s="14" t="s">
        <v>46</v>
      </c>
      <c r="J3601" s="14" t="s">
        <v>1868</v>
      </c>
      <c r="K3601" s="14">
        <v>0.831261100198918</v>
      </c>
      <c r="L3601" s="14">
        <v>0.80944034181176</v>
      </c>
    </row>
    <row r="3602">
      <c r="A3602" s="14" t="s">
        <v>8950</v>
      </c>
      <c r="B3602" s="14" t="s">
        <v>8951</v>
      </c>
      <c r="C3602" s="14" t="s">
        <v>1574</v>
      </c>
      <c r="D3602" s="14" t="s">
        <v>46</v>
      </c>
      <c r="E3602" s="14" t="s">
        <v>46</v>
      </c>
      <c r="F3602" s="14" t="s">
        <v>46</v>
      </c>
      <c r="G3602" s="14" t="s">
        <v>46</v>
      </c>
      <c r="H3602" s="14" t="s">
        <v>46</v>
      </c>
      <c r="I3602" s="14" t="s">
        <v>46</v>
      </c>
      <c r="J3602" s="14" t="s">
        <v>1868</v>
      </c>
      <c r="K3602" s="14">
        <v>0.429989788211258</v>
      </c>
      <c r="L3602" s="14">
        <v>0.392049205433091</v>
      </c>
    </row>
    <row r="3603">
      <c r="A3603" s="14" t="s">
        <v>8952</v>
      </c>
      <c r="B3603" s="14" t="s">
        <v>8953</v>
      </c>
      <c r="C3603" s="14" t="s">
        <v>1574</v>
      </c>
      <c r="D3603" s="14" t="s">
        <v>46</v>
      </c>
      <c r="E3603" s="14" t="s">
        <v>46</v>
      </c>
      <c r="F3603" s="14" t="s">
        <v>46</v>
      </c>
      <c r="G3603" s="14" t="s">
        <v>46</v>
      </c>
      <c r="H3603" s="14" t="s">
        <v>46</v>
      </c>
      <c r="I3603" s="14" t="s">
        <v>46</v>
      </c>
      <c r="J3603" s="14" t="s">
        <v>1868</v>
      </c>
      <c r="K3603" s="14">
        <v>0.963013298595362</v>
      </c>
      <c r="L3603" s="14">
        <v>0.976493322059442</v>
      </c>
    </row>
    <row r="3604">
      <c r="A3604" s="14" t="s">
        <v>8954</v>
      </c>
      <c r="B3604" s="14" t="s">
        <v>8955</v>
      </c>
      <c r="C3604" s="14" t="s">
        <v>1572</v>
      </c>
      <c r="D3604" s="14">
        <v>0.0</v>
      </c>
      <c r="E3604" s="14">
        <v>0.0</v>
      </c>
      <c r="F3604" s="14">
        <v>0.0</v>
      </c>
      <c r="G3604" s="14">
        <v>0.0</v>
      </c>
      <c r="H3604" s="14">
        <v>0.0</v>
      </c>
      <c r="I3604" s="14">
        <v>0.0</v>
      </c>
      <c r="J3604" s="14" t="s">
        <v>1868</v>
      </c>
      <c r="K3604" s="14">
        <v>0.38412348330547</v>
      </c>
      <c r="L3604" s="14">
        <v>0.47126586797993</v>
      </c>
    </row>
    <row r="3605">
      <c r="A3605" s="14" t="s">
        <v>8956</v>
      </c>
      <c r="B3605" s="14" t="s">
        <v>8957</v>
      </c>
      <c r="C3605" s="14" t="s">
        <v>1572</v>
      </c>
      <c r="D3605" s="14">
        <v>0.0</v>
      </c>
      <c r="E3605" s="14">
        <v>0.0</v>
      </c>
      <c r="F3605" s="14">
        <v>1.0</v>
      </c>
      <c r="G3605" s="14">
        <v>0.0</v>
      </c>
      <c r="H3605" s="14">
        <v>0.0</v>
      </c>
      <c r="I3605" s="14">
        <v>1.0</v>
      </c>
      <c r="J3605" s="14" t="s">
        <v>1868</v>
      </c>
      <c r="K3605" s="14">
        <v>0.916802042074646</v>
      </c>
      <c r="L3605" s="14">
        <v>0.938245543553214</v>
      </c>
    </row>
    <row r="3606">
      <c r="A3606" s="14" t="s">
        <v>8958</v>
      </c>
      <c r="B3606" s="14" t="s">
        <v>8959</v>
      </c>
      <c r="C3606" s="14" t="s">
        <v>1572</v>
      </c>
      <c r="D3606" s="14">
        <v>0.0</v>
      </c>
      <c r="E3606" s="14">
        <v>0.0</v>
      </c>
      <c r="F3606" s="14">
        <v>0.0</v>
      </c>
      <c r="G3606" s="14">
        <v>0.0</v>
      </c>
      <c r="H3606" s="14">
        <v>0.0</v>
      </c>
      <c r="I3606" s="14">
        <v>0.0</v>
      </c>
      <c r="J3606" s="14" t="s">
        <v>1868</v>
      </c>
      <c r="K3606" s="14">
        <v>0.244713154726691</v>
      </c>
      <c r="L3606" s="14">
        <v>0.174710535011321</v>
      </c>
    </row>
    <row r="3607">
      <c r="A3607" s="14" t="s">
        <v>8960</v>
      </c>
      <c r="B3607" s="14" t="s">
        <v>8961</v>
      </c>
      <c r="C3607" s="14" t="s">
        <v>1572</v>
      </c>
      <c r="D3607" s="14">
        <v>0.0</v>
      </c>
      <c r="E3607" s="14">
        <v>0.0</v>
      </c>
      <c r="F3607" s="14">
        <v>0.0</v>
      </c>
      <c r="G3607" s="14">
        <v>0.0</v>
      </c>
      <c r="H3607" s="14">
        <v>0.0</v>
      </c>
      <c r="I3607" s="14">
        <v>0.0</v>
      </c>
      <c r="J3607" s="14" t="s">
        <v>1868</v>
      </c>
      <c r="K3607" s="14">
        <v>0.57738702353537</v>
      </c>
      <c r="L3607" s="14">
        <v>0.643227635324452</v>
      </c>
    </row>
    <row r="3608">
      <c r="A3608" s="14" t="s">
        <v>8962</v>
      </c>
      <c r="B3608" s="14" t="s">
        <v>8963</v>
      </c>
      <c r="C3608" s="14" t="s">
        <v>1572</v>
      </c>
      <c r="D3608" s="14">
        <v>0.0</v>
      </c>
      <c r="E3608" s="14">
        <v>0.0</v>
      </c>
      <c r="F3608" s="14">
        <v>0.0</v>
      </c>
      <c r="G3608" s="14">
        <v>0.0</v>
      </c>
      <c r="H3608" s="14">
        <v>0.0</v>
      </c>
      <c r="I3608" s="14">
        <v>0.0</v>
      </c>
      <c r="J3608" s="14" t="s">
        <v>1868</v>
      </c>
      <c r="K3608" s="14">
        <v>0.961208573555098</v>
      </c>
      <c r="L3608" s="14">
        <v>0.947936570930936</v>
      </c>
    </row>
    <row r="3609">
      <c r="A3609" s="14" t="s">
        <v>8964</v>
      </c>
      <c r="B3609" s="14" t="s">
        <v>8965</v>
      </c>
      <c r="C3609" s="14" t="s">
        <v>1572</v>
      </c>
      <c r="D3609" s="14">
        <v>0.0</v>
      </c>
      <c r="E3609" s="14">
        <v>0.0</v>
      </c>
      <c r="F3609" s="14">
        <v>0.0</v>
      </c>
      <c r="G3609" s="14">
        <v>0.0</v>
      </c>
      <c r="H3609" s="14">
        <v>0.0</v>
      </c>
      <c r="I3609" s="14">
        <v>0.0</v>
      </c>
      <c r="J3609" s="14" t="s">
        <v>1868</v>
      </c>
      <c r="K3609" s="14">
        <v>0.929964045775698</v>
      </c>
      <c r="L3609" s="14">
        <v>0.926296557961207</v>
      </c>
    </row>
    <row r="3610">
      <c r="A3610" s="14" t="s">
        <v>8966</v>
      </c>
      <c r="B3610" s="14" t="s">
        <v>8967</v>
      </c>
      <c r="C3610" s="14" t="s">
        <v>1572</v>
      </c>
      <c r="D3610" s="14">
        <v>0.0</v>
      </c>
      <c r="E3610" s="14">
        <v>0.0</v>
      </c>
      <c r="F3610" s="14">
        <v>0.0</v>
      </c>
      <c r="G3610" s="14">
        <v>0.0</v>
      </c>
      <c r="H3610" s="14">
        <v>0.0</v>
      </c>
      <c r="I3610" s="14">
        <v>0.0</v>
      </c>
      <c r="J3610" s="14" t="s">
        <v>1868</v>
      </c>
      <c r="K3610" s="14">
        <v>0.705278231868596</v>
      </c>
      <c r="L3610" s="14">
        <v>0.657342637251132</v>
      </c>
    </row>
    <row r="3611">
      <c r="A3611" s="14" t="s">
        <v>8968</v>
      </c>
      <c r="B3611" s="14" t="s">
        <v>8969</v>
      </c>
      <c r="C3611" s="14" t="s">
        <v>1572</v>
      </c>
      <c r="D3611" s="14">
        <v>0.0</v>
      </c>
      <c r="E3611" s="14">
        <v>0.0</v>
      </c>
      <c r="F3611" s="14">
        <v>0.0</v>
      </c>
      <c r="G3611" s="14">
        <v>0.0</v>
      </c>
      <c r="H3611" s="14">
        <v>0.0</v>
      </c>
      <c r="I3611" s="14">
        <v>0.0</v>
      </c>
      <c r="J3611" s="14" t="s">
        <v>1868</v>
      </c>
      <c r="K3611" s="14">
        <v>0.978336626005542</v>
      </c>
      <c r="L3611" s="14">
        <v>0.984978082766743</v>
      </c>
    </row>
    <row r="3612">
      <c r="A3612" s="14" t="s">
        <v>8970</v>
      </c>
      <c r="B3612" s="14" t="s">
        <v>8971</v>
      </c>
      <c r="C3612" s="14" t="s">
        <v>1572</v>
      </c>
      <c r="D3612" s="14">
        <v>0.0</v>
      </c>
      <c r="E3612" s="14">
        <v>0.0</v>
      </c>
      <c r="F3612" s="14">
        <v>0.0</v>
      </c>
      <c r="G3612" s="14">
        <v>0.0</v>
      </c>
      <c r="H3612" s="14">
        <v>0.0</v>
      </c>
      <c r="I3612" s="14">
        <v>0.0</v>
      </c>
      <c r="J3612" s="14" t="s">
        <v>1868</v>
      </c>
      <c r="K3612" s="14">
        <v>0.324681231451228</v>
      </c>
      <c r="L3612" s="14">
        <v>0.404205879873472</v>
      </c>
    </row>
    <row r="3613">
      <c r="A3613" s="14" t="s">
        <v>8972</v>
      </c>
      <c r="B3613" s="14" t="s">
        <v>8973</v>
      </c>
      <c r="C3613" s="14" t="s">
        <v>1572</v>
      </c>
      <c r="D3613" s="14">
        <v>0.0</v>
      </c>
      <c r="E3613" s="14">
        <v>0.0</v>
      </c>
      <c r="F3613" s="14">
        <v>0.0</v>
      </c>
      <c r="G3613" s="14">
        <v>0.0</v>
      </c>
      <c r="H3613" s="14">
        <v>0.0</v>
      </c>
      <c r="I3613" s="14">
        <v>0.0</v>
      </c>
      <c r="J3613" s="14" t="s">
        <v>1868</v>
      </c>
      <c r="K3613" s="14">
        <v>0.812662759316222</v>
      </c>
      <c r="L3613" s="14">
        <v>0.865099581982543</v>
      </c>
    </row>
    <row r="3614">
      <c r="A3614" s="14" t="s">
        <v>8974</v>
      </c>
      <c r="B3614" s="14" t="s">
        <v>8975</v>
      </c>
      <c r="C3614" s="14" t="s">
        <v>1572</v>
      </c>
      <c r="D3614" s="14">
        <v>0.0</v>
      </c>
      <c r="E3614" s="14">
        <v>0.0</v>
      </c>
      <c r="F3614" s="14">
        <v>0.0</v>
      </c>
      <c r="G3614" s="14">
        <v>0.0</v>
      </c>
      <c r="H3614" s="14">
        <v>0.0</v>
      </c>
      <c r="I3614" s="14">
        <v>0.0</v>
      </c>
      <c r="J3614" s="14" t="s">
        <v>1868</v>
      </c>
      <c r="K3614" s="14">
        <v>0.0912747513144726</v>
      </c>
      <c r="L3614" s="14">
        <v>0.122621035046425</v>
      </c>
    </row>
    <row r="3615">
      <c r="A3615" s="14" t="s">
        <v>8976</v>
      </c>
      <c r="B3615" s="14" t="s">
        <v>8977</v>
      </c>
      <c r="C3615" s="14" t="s">
        <v>1574</v>
      </c>
      <c r="D3615" s="14" t="s">
        <v>46</v>
      </c>
      <c r="E3615" s="14" t="s">
        <v>46</v>
      </c>
      <c r="F3615" s="14" t="s">
        <v>46</v>
      </c>
      <c r="G3615" s="14" t="s">
        <v>46</v>
      </c>
      <c r="H3615" s="14" t="s">
        <v>46</v>
      </c>
      <c r="I3615" s="14" t="s">
        <v>46</v>
      </c>
      <c r="J3615" s="14" t="s">
        <v>1868</v>
      </c>
      <c r="K3615" s="14">
        <v>0.356342500906547</v>
      </c>
      <c r="L3615" s="14">
        <v>0.308592404464816</v>
      </c>
    </row>
    <row r="3616">
      <c r="A3616" s="14" t="s">
        <v>8978</v>
      </c>
      <c r="B3616" s="14" t="s">
        <v>8979</v>
      </c>
      <c r="C3616" s="14" t="s">
        <v>1572</v>
      </c>
      <c r="D3616" s="14">
        <v>0.0</v>
      </c>
      <c r="E3616" s="14">
        <v>0.0</v>
      </c>
      <c r="F3616" s="14">
        <v>0.0</v>
      </c>
      <c r="G3616" s="14">
        <v>0.0</v>
      </c>
      <c r="H3616" s="14">
        <v>0.0</v>
      </c>
      <c r="I3616" s="14">
        <v>0.0</v>
      </c>
      <c r="J3616" s="14" t="s">
        <v>1868</v>
      </c>
      <c r="K3616" s="14">
        <v>0.165653189766117</v>
      </c>
      <c r="L3616" s="14">
        <v>0.186869812470989</v>
      </c>
    </row>
    <row r="3617">
      <c r="A3617" s="14" t="s">
        <v>8980</v>
      </c>
      <c r="B3617" s="14" t="s">
        <v>8981</v>
      </c>
      <c r="C3617" s="14" t="s">
        <v>1572</v>
      </c>
      <c r="D3617" s="14">
        <v>0.0</v>
      </c>
      <c r="E3617" s="14">
        <v>0.0</v>
      </c>
      <c r="F3617" s="14">
        <v>0.0</v>
      </c>
      <c r="G3617" s="14">
        <v>0.0</v>
      </c>
      <c r="H3617" s="14">
        <v>0.0</v>
      </c>
      <c r="I3617" s="14">
        <v>0.0</v>
      </c>
      <c r="J3617" s="14" t="s">
        <v>1868</v>
      </c>
      <c r="K3617" s="14">
        <v>0.716083548028271</v>
      </c>
      <c r="L3617" s="14">
        <v>0.723464711412124</v>
      </c>
    </row>
    <row r="3618">
      <c r="A3618" s="14" t="s">
        <v>8982</v>
      </c>
      <c r="B3618" s="14" t="s">
        <v>8983</v>
      </c>
      <c r="C3618" s="14" t="s">
        <v>1572</v>
      </c>
      <c r="D3618" s="14">
        <v>0.0</v>
      </c>
      <c r="E3618" s="14">
        <v>0.0</v>
      </c>
      <c r="F3618" s="14">
        <v>0.0</v>
      </c>
      <c r="G3618" s="14">
        <v>0.0</v>
      </c>
      <c r="H3618" s="14">
        <v>0.0</v>
      </c>
      <c r="I3618" s="14">
        <v>0.0</v>
      </c>
      <c r="J3618" s="14" t="s">
        <v>1868</v>
      </c>
      <c r="K3618" s="14">
        <v>0.1864447516232</v>
      </c>
      <c r="L3618" s="14">
        <v>0.208164775107359</v>
      </c>
    </row>
    <row r="3619">
      <c r="A3619" s="14" t="s">
        <v>8984</v>
      </c>
      <c r="B3619" s="14" t="s">
        <v>8985</v>
      </c>
      <c r="C3619" s="14" t="s">
        <v>1572</v>
      </c>
      <c r="D3619" s="14">
        <v>0.0</v>
      </c>
      <c r="E3619" s="14">
        <v>0.0</v>
      </c>
      <c r="F3619" s="14">
        <v>0.0</v>
      </c>
      <c r="G3619" s="14">
        <v>0.0</v>
      </c>
      <c r="H3619" s="14">
        <v>1.0</v>
      </c>
      <c r="I3619" s="14">
        <v>1.0</v>
      </c>
      <c r="J3619" s="14" t="s">
        <v>1868</v>
      </c>
      <c r="K3619" s="14">
        <v>0.794335906207838</v>
      </c>
      <c r="L3619" s="14">
        <v>0.876149080666934</v>
      </c>
    </row>
    <row r="3620">
      <c r="A3620" s="14" t="s">
        <v>8986</v>
      </c>
      <c r="B3620" s="14" t="s">
        <v>8987</v>
      </c>
      <c r="C3620" s="14" t="s">
        <v>1572</v>
      </c>
      <c r="D3620" s="14">
        <v>0.0</v>
      </c>
      <c r="E3620" s="14">
        <v>1.0</v>
      </c>
      <c r="F3620" s="14">
        <v>0.0</v>
      </c>
      <c r="G3620" s="14">
        <v>0.0</v>
      </c>
      <c r="H3620" s="14">
        <v>0.0</v>
      </c>
      <c r="I3620" s="14">
        <v>1.0</v>
      </c>
      <c r="J3620" s="14" t="s">
        <v>1868</v>
      </c>
      <c r="K3620" s="14">
        <v>0.620644351565128</v>
      </c>
      <c r="L3620" s="14">
        <v>0.560837824793405</v>
      </c>
    </row>
    <row r="3621">
      <c r="A3621" s="14" t="s">
        <v>8988</v>
      </c>
      <c r="B3621" s="14" t="s">
        <v>8989</v>
      </c>
      <c r="C3621" s="14" t="s">
        <v>1572</v>
      </c>
      <c r="D3621" s="14">
        <v>0.0</v>
      </c>
      <c r="E3621" s="14">
        <v>0.0</v>
      </c>
      <c r="F3621" s="14">
        <v>0.0</v>
      </c>
      <c r="G3621" s="14">
        <v>0.0</v>
      </c>
      <c r="H3621" s="14">
        <v>0.0</v>
      </c>
      <c r="I3621" s="14">
        <v>0.0</v>
      </c>
      <c r="J3621" s="14" t="s">
        <v>1868</v>
      </c>
      <c r="K3621" s="14">
        <v>0.739196151580311</v>
      </c>
      <c r="L3621" s="14">
        <v>0.723986276563263</v>
      </c>
    </row>
    <row r="3622">
      <c r="A3622" s="14" t="s">
        <v>8990</v>
      </c>
      <c r="B3622" s="14" t="s">
        <v>8991</v>
      </c>
      <c r="C3622" s="14" t="s">
        <v>1572</v>
      </c>
      <c r="D3622" s="14">
        <v>0.0</v>
      </c>
      <c r="E3622" s="14">
        <v>0.0</v>
      </c>
      <c r="F3622" s="14">
        <v>0.0</v>
      </c>
      <c r="G3622" s="14">
        <v>0.0</v>
      </c>
      <c r="H3622" s="14">
        <v>0.0</v>
      </c>
      <c r="I3622" s="14">
        <v>0.0</v>
      </c>
      <c r="J3622" s="14" t="s">
        <v>1868</v>
      </c>
      <c r="K3622" s="14">
        <v>0.202748811042542</v>
      </c>
      <c r="L3622" s="14">
        <v>0.141826585458943</v>
      </c>
    </row>
    <row r="3623">
      <c r="A3623" s="14" t="s">
        <v>8992</v>
      </c>
      <c r="B3623" s="14" t="s">
        <v>8993</v>
      </c>
      <c r="C3623" s="14" t="s">
        <v>1572</v>
      </c>
      <c r="D3623" s="14">
        <v>0.0</v>
      </c>
      <c r="E3623" s="14">
        <v>0.0</v>
      </c>
      <c r="F3623" s="14">
        <v>0.0</v>
      </c>
      <c r="G3623" s="14">
        <v>0.0</v>
      </c>
      <c r="H3623" s="14">
        <v>0.0</v>
      </c>
      <c r="I3623" s="14">
        <v>0.0</v>
      </c>
      <c r="J3623" s="14" t="s">
        <v>1868</v>
      </c>
      <c r="K3623" s="14">
        <v>0.926003898953926</v>
      </c>
      <c r="L3623" s="14">
        <v>0.822396748100575</v>
      </c>
    </row>
    <row r="3624">
      <c r="A3624" s="14" t="s">
        <v>8994</v>
      </c>
      <c r="B3624" s="14" t="s">
        <v>8995</v>
      </c>
      <c r="C3624" s="14" t="s">
        <v>1574</v>
      </c>
      <c r="D3624" s="14" t="s">
        <v>46</v>
      </c>
      <c r="E3624" s="14" t="s">
        <v>46</v>
      </c>
      <c r="F3624" s="14" t="s">
        <v>46</v>
      </c>
      <c r="G3624" s="14" t="s">
        <v>46</v>
      </c>
      <c r="H3624" s="14" t="s">
        <v>46</v>
      </c>
      <c r="I3624" s="14" t="s">
        <v>46</v>
      </c>
      <c r="J3624" s="14" t="s">
        <v>1868</v>
      </c>
      <c r="K3624" s="14">
        <v>0.734278976593874</v>
      </c>
      <c r="L3624" s="14">
        <v>0.700178056364267</v>
      </c>
    </row>
    <row r="3625">
      <c r="A3625" s="14" t="s">
        <v>8996</v>
      </c>
      <c r="B3625" s="14" t="s">
        <v>8997</v>
      </c>
      <c r="C3625" s="14" t="s">
        <v>1574</v>
      </c>
      <c r="D3625" s="14" t="s">
        <v>46</v>
      </c>
      <c r="E3625" s="14" t="s">
        <v>46</v>
      </c>
      <c r="F3625" s="14" t="s">
        <v>46</v>
      </c>
      <c r="G3625" s="14" t="s">
        <v>46</v>
      </c>
      <c r="H3625" s="14" t="s">
        <v>46</v>
      </c>
      <c r="I3625" s="14" t="s">
        <v>46</v>
      </c>
      <c r="J3625" s="14" t="s">
        <v>1868</v>
      </c>
      <c r="K3625" s="14">
        <v>0.453568093824317</v>
      </c>
      <c r="L3625" s="14">
        <v>0.410284834956847</v>
      </c>
    </row>
    <row r="3626">
      <c r="A3626" s="14" t="s">
        <v>8998</v>
      </c>
      <c r="B3626" s="14" t="s">
        <v>8999</v>
      </c>
      <c r="C3626" s="14" t="s">
        <v>1572</v>
      </c>
      <c r="D3626" s="14">
        <v>0.0</v>
      </c>
      <c r="E3626" s="14">
        <v>0.0</v>
      </c>
      <c r="F3626" s="14">
        <v>0.0</v>
      </c>
      <c r="G3626" s="14">
        <v>0.0</v>
      </c>
      <c r="H3626" s="14">
        <v>0.0</v>
      </c>
      <c r="I3626" s="14">
        <v>0.0</v>
      </c>
      <c r="J3626" s="14" t="s">
        <v>1868</v>
      </c>
      <c r="K3626" s="14">
        <v>0.404416023244918</v>
      </c>
      <c r="L3626" s="14">
        <v>0.422441547614571</v>
      </c>
    </row>
    <row r="3627">
      <c r="A3627" s="14" t="s">
        <v>9000</v>
      </c>
      <c r="B3627" s="14" t="s">
        <v>9001</v>
      </c>
      <c r="C3627" s="14" t="s">
        <v>1572</v>
      </c>
      <c r="D3627" s="14">
        <v>0.0</v>
      </c>
      <c r="E3627" s="14">
        <v>0.0</v>
      </c>
      <c r="F3627" s="14">
        <v>0.0</v>
      </c>
      <c r="G3627" s="14">
        <v>0.0</v>
      </c>
      <c r="H3627" s="14">
        <v>0.0</v>
      </c>
      <c r="I3627" s="14">
        <v>0.0</v>
      </c>
      <c r="J3627" s="14" t="s">
        <v>1868</v>
      </c>
      <c r="K3627" s="14">
        <v>0.102180239275226</v>
      </c>
      <c r="L3627" s="14">
        <v>0.128819217159546</v>
      </c>
    </row>
    <row r="3628">
      <c r="A3628" s="14" t="s">
        <v>9002</v>
      </c>
      <c r="B3628" s="14" t="s">
        <v>9003</v>
      </c>
      <c r="C3628" s="14" t="s">
        <v>1572</v>
      </c>
      <c r="D3628" s="14">
        <v>0.0</v>
      </c>
      <c r="E3628" s="14">
        <v>0.0</v>
      </c>
      <c r="F3628" s="14">
        <v>0.0</v>
      </c>
      <c r="G3628" s="14">
        <v>0.0</v>
      </c>
      <c r="H3628" s="14">
        <v>0.0</v>
      </c>
      <c r="I3628" s="14">
        <v>0.0</v>
      </c>
      <c r="J3628" s="14" t="s">
        <v>1868</v>
      </c>
      <c r="K3628" s="14">
        <v>0.0244823067626503</v>
      </c>
      <c r="L3628" s="14">
        <v>0.0172459310658092</v>
      </c>
    </row>
    <row r="3629">
      <c r="A3629" s="14" t="s">
        <v>9004</v>
      </c>
      <c r="B3629" s="14" t="s">
        <v>9005</v>
      </c>
      <c r="C3629" s="14" t="s">
        <v>1572</v>
      </c>
      <c r="D3629" s="14">
        <v>0.0</v>
      </c>
      <c r="E3629" s="14">
        <v>0.0</v>
      </c>
      <c r="F3629" s="14">
        <v>0.0</v>
      </c>
      <c r="G3629" s="14">
        <v>0.0</v>
      </c>
      <c r="H3629" s="14">
        <v>0.0</v>
      </c>
      <c r="I3629" s="14">
        <v>0.0</v>
      </c>
      <c r="J3629" s="14" t="s">
        <v>1868</v>
      </c>
      <c r="K3629" s="14">
        <v>0.645852024252117</v>
      </c>
      <c r="L3629" s="14">
        <v>0.580926679191588</v>
      </c>
    </row>
    <row r="3630">
      <c r="A3630" s="14" t="s">
        <v>9006</v>
      </c>
      <c r="B3630" s="14" t="s">
        <v>9007</v>
      </c>
      <c r="C3630" s="14" t="s">
        <v>1574</v>
      </c>
      <c r="D3630" s="14" t="s">
        <v>46</v>
      </c>
      <c r="E3630" s="14" t="s">
        <v>46</v>
      </c>
      <c r="F3630" s="14" t="s">
        <v>46</v>
      </c>
      <c r="G3630" s="14" t="s">
        <v>46</v>
      </c>
      <c r="H3630" s="14" t="s">
        <v>46</v>
      </c>
      <c r="I3630" s="14" t="s">
        <v>46</v>
      </c>
      <c r="J3630" s="14" t="s">
        <v>1868</v>
      </c>
      <c r="K3630" s="14">
        <v>0.894831353479587</v>
      </c>
      <c r="L3630" s="14">
        <v>0.812311018473207</v>
      </c>
    </row>
    <row r="3631">
      <c r="A3631" s="14" t="s">
        <v>9008</v>
      </c>
      <c r="B3631" s="14" t="s">
        <v>9009</v>
      </c>
      <c r="C3631" s="14" t="s">
        <v>1574</v>
      </c>
      <c r="D3631" s="14" t="s">
        <v>46</v>
      </c>
      <c r="E3631" s="14" t="s">
        <v>46</v>
      </c>
      <c r="F3631" s="14" t="s">
        <v>46</v>
      </c>
      <c r="G3631" s="14" t="s">
        <v>46</v>
      </c>
      <c r="H3631" s="14" t="s">
        <v>46</v>
      </c>
      <c r="I3631" s="14" t="s">
        <v>46</v>
      </c>
      <c r="J3631" s="14" t="s">
        <v>1868</v>
      </c>
      <c r="K3631" s="14">
        <v>0.297904340758753</v>
      </c>
      <c r="L3631" s="14">
        <v>0.314865237434473</v>
      </c>
    </row>
    <row r="3632">
      <c r="A3632" s="14" t="s">
        <v>9010</v>
      </c>
      <c r="B3632" s="14" t="s">
        <v>9011</v>
      </c>
      <c r="C3632" s="14" t="s">
        <v>1572</v>
      </c>
      <c r="D3632" s="14">
        <v>0.0</v>
      </c>
      <c r="E3632" s="14">
        <v>0.0</v>
      </c>
      <c r="F3632" s="14">
        <v>0.0</v>
      </c>
      <c r="G3632" s="14">
        <v>0.0</v>
      </c>
      <c r="H3632" s="14">
        <v>0.0</v>
      </c>
      <c r="I3632" s="14">
        <v>0.0</v>
      </c>
      <c r="J3632" s="14" t="s">
        <v>1868</v>
      </c>
      <c r="K3632" s="14">
        <v>0.650936361841848</v>
      </c>
      <c r="L3632" s="14">
        <v>0.651746593393115</v>
      </c>
    </row>
    <row r="3633">
      <c r="A3633" s="14" t="s">
        <v>9012</v>
      </c>
      <c r="B3633" s="14" t="s">
        <v>9013</v>
      </c>
      <c r="C3633" s="14" t="s">
        <v>1574</v>
      </c>
      <c r="D3633" s="14" t="s">
        <v>46</v>
      </c>
      <c r="E3633" s="14" t="s">
        <v>46</v>
      </c>
      <c r="F3633" s="14" t="s">
        <v>46</v>
      </c>
      <c r="G3633" s="14" t="s">
        <v>46</v>
      </c>
      <c r="H3633" s="14" t="s">
        <v>46</v>
      </c>
      <c r="I3633" s="14" t="s">
        <v>46</v>
      </c>
      <c r="J3633" s="14" t="s">
        <v>1868</v>
      </c>
      <c r="K3633" s="14">
        <v>0.183668057233928</v>
      </c>
      <c r="L3633" s="14">
        <v>0.14630429866146</v>
      </c>
    </row>
    <row r="3634">
      <c r="A3634" s="14" t="s">
        <v>9014</v>
      </c>
      <c r="B3634" s="14" t="s">
        <v>9015</v>
      </c>
      <c r="C3634" s="14" t="s">
        <v>1572</v>
      </c>
      <c r="D3634" s="14">
        <v>0.0</v>
      </c>
      <c r="E3634" s="14">
        <v>0.0</v>
      </c>
      <c r="F3634" s="14">
        <v>0.0</v>
      </c>
      <c r="G3634" s="14">
        <v>0.0</v>
      </c>
      <c r="H3634" s="14">
        <v>0.0</v>
      </c>
      <c r="I3634" s="14">
        <v>0.0</v>
      </c>
      <c r="J3634" s="14" t="s">
        <v>1868</v>
      </c>
      <c r="K3634" s="14">
        <v>0.632639585988122</v>
      </c>
      <c r="L3634" s="14">
        <v>0.682454161063742</v>
      </c>
    </row>
    <row r="3635">
      <c r="A3635" s="14" t="s">
        <v>9016</v>
      </c>
      <c r="B3635" s="14" t="s">
        <v>9017</v>
      </c>
      <c r="C3635" s="14" t="s">
        <v>1572</v>
      </c>
      <c r="D3635" s="14">
        <v>0.0</v>
      </c>
      <c r="E3635" s="14">
        <v>0.0</v>
      </c>
      <c r="F3635" s="14">
        <v>0.0</v>
      </c>
      <c r="G3635" s="14">
        <v>0.0</v>
      </c>
      <c r="H3635" s="14">
        <v>0.0</v>
      </c>
      <c r="I3635" s="14">
        <v>0.0</v>
      </c>
      <c r="J3635" s="14" t="s">
        <v>1868</v>
      </c>
      <c r="K3635" s="14">
        <v>0.862260557871376</v>
      </c>
      <c r="L3635" s="14">
        <v>0.834044033385387</v>
      </c>
    </row>
    <row r="3636">
      <c r="A3636" s="14" t="s">
        <v>9018</v>
      </c>
      <c r="B3636" s="14" t="s">
        <v>9019</v>
      </c>
      <c r="C3636" s="14" t="s">
        <v>1572</v>
      </c>
      <c r="D3636" s="14">
        <v>0.0</v>
      </c>
      <c r="E3636" s="14">
        <v>0.0</v>
      </c>
      <c r="F3636" s="14">
        <v>0.0</v>
      </c>
      <c r="G3636" s="14">
        <v>0.0</v>
      </c>
      <c r="H3636" s="14">
        <v>0.0</v>
      </c>
      <c r="I3636" s="14">
        <v>0.0</v>
      </c>
      <c r="J3636" s="14" t="s">
        <v>1868</v>
      </c>
      <c r="K3636" s="14">
        <v>0.264106758326784</v>
      </c>
      <c r="L3636" s="14">
        <v>0.168798813234184</v>
      </c>
    </row>
    <row r="3637">
      <c r="A3637" s="14" t="s">
        <v>9020</v>
      </c>
      <c r="B3637" s="14" t="s">
        <v>9021</v>
      </c>
      <c r="C3637" s="14" t="s">
        <v>1572</v>
      </c>
      <c r="D3637" s="14">
        <v>0.0</v>
      </c>
      <c r="E3637" s="14">
        <v>0.0</v>
      </c>
      <c r="F3637" s="14">
        <v>0.0</v>
      </c>
      <c r="G3637" s="14">
        <v>1.0</v>
      </c>
      <c r="H3637" s="14">
        <v>0.0</v>
      </c>
      <c r="I3637" s="14">
        <v>1.0</v>
      </c>
      <c r="J3637" s="14" t="s">
        <v>1868</v>
      </c>
      <c r="K3637" s="14">
        <v>0.144859178833298</v>
      </c>
      <c r="L3637" s="14">
        <v>0.0753563795611123</v>
      </c>
    </row>
    <row r="3638">
      <c r="A3638" s="14" t="s">
        <v>9022</v>
      </c>
      <c r="B3638" s="14" t="s">
        <v>9023</v>
      </c>
      <c r="C3638" s="14" t="s">
        <v>1574</v>
      </c>
      <c r="D3638" s="14" t="s">
        <v>46</v>
      </c>
      <c r="E3638" s="14" t="s">
        <v>46</v>
      </c>
      <c r="F3638" s="14" t="s">
        <v>46</v>
      </c>
      <c r="G3638" s="14" t="s">
        <v>46</v>
      </c>
      <c r="H3638" s="14" t="s">
        <v>46</v>
      </c>
      <c r="I3638" s="14" t="s">
        <v>46</v>
      </c>
      <c r="J3638" s="14" t="s">
        <v>1868</v>
      </c>
      <c r="K3638" s="14">
        <v>0.0625160881398462</v>
      </c>
      <c r="L3638" s="14">
        <v>0.0501990394190355</v>
      </c>
    </row>
    <row r="3639">
      <c r="A3639" s="14" t="s">
        <v>9024</v>
      </c>
      <c r="B3639" s="14" t="s">
        <v>9025</v>
      </c>
      <c r="C3639" s="14" t="s">
        <v>1574</v>
      </c>
      <c r="D3639" s="14" t="s">
        <v>46</v>
      </c>
      <c r="E3639" s="14" t="s">
        <v>46</v>
      </c>
      <c r="F3639" s="14" t="s">
        <v>46</v>
      </c>
      <c r="G3639" s="14" t="s">
        <v>46</v>
      </c>
      <c r="H3639" s="14" t="s">
        <v>46</v>
      </c>
      <c r="I3639" s="14" t="s">
        <v>46</v>
      </c>
      <c r="J3639" s="14" t="s">
        <v>1868</v>
      </c>
      <c r="K3639" s="14">
        <v>0.953036703525635</v>
      </c>
      <c r="L3639" s="14">
        <v>0.973840663686441</v>
      </c>
    </row>
    <row r="3640">
      <c r="A3640" s="14" t="s">
        <v>9026</v>
      </c>
      <c r="B3640" s="14" t="s">
        <v>9027</v>
      </c>
      <c r="C3640" s="14" t="s">
        <v>1574</v>
      </c>
      <c r="D3640" s="14" t="s">
        <v>46</v>
      </c>
      <c r="E3640" s="14" t="s">
        <v>46</v>
      </c>
      <c r="F3640" s="14" t="s">
        <v>46</v>
      </c>
      <c r="G3640" s="14" t="s">
        <v>46</v>
      </c>
      <c r="H3640" s="14" t="s">
        <v>46</v>
      </c>
      <c r="I3640" s="14" t="s">
        <v>46</v>
      </c>
      <c r="J3640" s="14" t="s">
        <v>1868</v>
      </c>
      <c r="K3640" s="14">
        <v>0.53664776830313</v>
      </c>
      <c r="L3640" s="14">
        <v>0.577505960140127</v>
      </c>
    </row>
    <row r="3641">
      <c r="A3641" s="14" t="s">
        <v>9028</v>
      </c>
      <c r="B3641" s="14" t="s">
        <v>9029</v>
      </c>
      <c r="C3641" s="14" t="s">
        <v>1574</v>
      </c>
      <c r="D3641" s="14" t="s">
        <v>46</v>
      </c>
      <c r="E3641" s="14" t="s">
        <v>46</v>
      </c>
      <c r="F3641" s="14" t="s">
        <v>46</v>
      </c>
      <c r="G3641" s="14" t="s">
        <v>46</v>
      </c>
      <c r="H3641" s="14" t="s">
        <v>46</v>
      </c>
      <c r="I3641" s="14" t="s">
        <v>46</v>
      </c>
      <c r="J3641" s="14" t="s">
        <v>1868</v>
      </c>
      <c r="K3641" s="14">
        <v>0.94137413718688</v>
      </c>
      <c r="L3641" s="14">
        <v>0.938688873184994</v>
      </c>
    </row>
    <row r="3642">
      <c r="A3642" s="14" t="s">
        <v>9030</v>
      </c>
      <c r="B3642" s="14" t="s">
        <v>9031</v>
      </c>
      <c r="C3642" s="14" t="s">
        <v>1574</v>
      </c>
      <c r="D3642" s="14" t="s">
        <v>46</v>
      </c>
      <c r="E3642" s="14" t="s">
        <v>46</v>
      </c>
      <c r="F3642" s="14" t="s">
        <v>46</v>
      </c>
      <c r="G3642" s="14" t="s">
        <v>46</v>
      </c>
      <c r="H3642" s="14" t="s">
        <v>46</v>
      </c>
      <c r="I3642" s="14" t="s">
        <v>46</v>
      </c>
      <c r="J3642" s="14" t="s">
        <v>1868</v>
      </c>
      <c r="K3642" s="14">
        <v>0.984869023423959</v>
      </c>
      <c r="L3642" s="14">
        <v>0.979811994612225</v>
      </c>
    </row>
    <row r="3643">
      <c r="A3643" s="14" t="s">
        <v>9032</v>
      </c>
      <c r="B3643" s="14" t="s">
        <v>9033</v>
      </c>
      <c r="C3643" s="14" t="s">
        <v>1574</v>
      </c>
      <c r="D3643" s="14" t="s">
        <v>46</v>
      </c>
      <c r="E3643" s="14" t="s">
        <v>46</v>
      </c>
      <c r="F3643" s="14" t="s">
        <v>46</v>
      </c>
      <c r="G3643" s="14" t="s">
        <v>46</v>
      </c>
      <c r="H3643" s="14" t="s">
        <v>46</v>
      </c>
      <c r="I3643" s="14" t="s">
        <v>46</v>
      </c>
      <c r="J3643" s="14" t="s">
        <v>1868</v>
      </c>
      <c r="K3643" s="14">
        <v>0.836776477754254</v>
      </c>
      <c r="L3643" s="14">
        <v>0.83056450098949</v>
      </c>
    </row>
    <row r="3644">
      <c r="A3644" s="14" t="s">
        <v>9034</v>
      </c>
      <c r="B3644" s="14" t="s">
        <v>9035</v>
      </c>
      <c r="C3644" s="14" t="s">
        <v>1574</v>
      </c>
      <c r="D3644" s="14" t="s">
        <v>46</v>
      </c>
      <c r="E3644" s="14" t="s">
        <v>46</v>
      </c>
      <c r="F3644" s="14" t="s">
        <v>46</v>
      </c>
      <c r="G3644" s="14" t="s">
        <v>46</v>
      </c>
      <c r="H3644" s="14" t="s">
        <v>46</v>
      </c>
      <c r="I3644" s="14" t="s">
        <v>46</v>
      </c>
      <c r="J3644" s="14" t="s">
        <v>1868</v>
      </c>
      <c r="K3644" s="14">
        <v>0.0711012787871769</v>
      </c>
      <c r="L3644" s="14">
        <v>0.106770290368005</v>
      </c>
    </row>
    <row r="3645">
      <c r="A3645" s="14" t="s">
        <v>9036</v>
      </c>
      <c r="B3645" s="14" t="s">
        <v>9037</v>
      </c>
      <c r="C3645" s="14" t="s">
        <v>1574</v>
      </c>
      <c r="D3645" s="14" t="s">
        <v>46</v>
      </c>
      <c r="E3645" s="14" t="s">
        <v>46</v>
      </c>
      <c r="F3645" s="14" t="s">
        <v>46</v>
      </c>
      <c r="G3645" s="14" t="s">
        <v>46</v>
      </c>
      <c r="H3645" s="14" t="s">
        <v>46</v>
      </c>
      <c r="I3645" s="14" t="s">
        <v>46</v>
      </c>
      <c r="J3645" s="14" t="s">
        <v>1868</v>
      </c>
      <c r="K3645" s="14">
        <v>0.870746040966355</v>
      </c>
      <c r="L3645" s="14">
        <v>0.876353738823664</v>
      </c>
    </row>
    <row r="3646">
      <c r="A3646" s="14" t="s">
        <v>9038</v>
      </c>
      <c r="B3646" s="14" t="s">
        <v>9039</v>
      </c>
      <c r="C3646" s="14" t="s">
        <v>1574</v>
      </c>
      <c r="D3646" s="14" t="s">
        <v>46</v>
      </c>
      <c r="E3646" s="14" t="s">
        <v>46</v>
      </c>
      <c r="F3646" s="14" t="s">
        <v>46</v>
      </c>
      <c r="G3646" s="14" t="s">
        <v>46</v>
      </c>
      <c r="H3646" s="14" t="s">
        <v>46</v>
      </c>
      <c r="I3646" s="14" t="s">
        <v>46</v>
      </c>
      <c r="J3646" s="14" t="s">
        <v>1868</v>
      </c>
      <c r="K3646" s="14">
        <v>0.723614983543512</v>
      </c>
      <c r="L3646" s="14">
        <v>0.694198101306722</v>
      </c>
    </row>
    <row r="3647">
      <c r="A3647" s="14" t="s">
        <v>9040</v>
      </c>
      <c r="B3647" s="14" t="s">
        <v>9041</v>
      </c>
      <c r="C3647" s="14" t="s">
        <v>1574</v>
      </c>
      <c r="D3647" s="14" t="s">
        <v>46</v>
      </c>
      <c r="E3647" s="14" t="s">
        <v>46</v>
      </c>
      <c r="F3647" s="14" t="s">
        <v>46</v>
      </c>
      <c r="G3647" s="14" t="s">
        <v>46</v>
      </c>
      <c r="H3647" s="14" t="s">
        <v>46</v>
      </c>
      <c r="I3647" s="14" t="s">
        <v>46</v>
      </c>
      <c r="J3647" s="14" t="s">
        <v>1868</v>
      </c>
      <c r="K3647" s="14">
        <v>0.0621902482972866</v>
      </c>
      <c r="L3647" s="14">
        <v>0.0502905840382847</v>
      </c>
    </row>
    <row r="3648">
      <c r="A3648" s="14" t="s">
        <v>9042</v>
      </c>
      <c r="B3648" s="14" t="s">
        <v>9043</v>
      </c>
      <c r="C3648" s="14" t="s">
        <v>1574</v>
      </c>
      <c r="D3648" s="14" t="s">
        <v>46</v>
      </c>
      <c r="E3648" s="14" t="s">
        <v>46</v>
      </c>
      <c r="F3648" s="14" t="s">
        <v>46</v>
      </c>
      <c r="G3648" s="14" t="s">
        <v>46</v>
      </c>
      <c r="H3648" s="14" t="s">
        <v>46</v>
      </c>
      <c r="I3648" s="14" t="s">
        <v>46</v>
      </c>
      <c r="J3648" s="14" t="s">
        <v>1868</v>
      </c>
      <c r="K3648" s="14">
        <v>0.464662932051852</v>
      </c>
      <c r="L3648" s="14">
        <v>0.562362326368461</v>
      </c>
    </row>
    <row r="3649">
      <c r="A3649" s="14" t="s">
        <v>9044</v>
      </c>
      <c r="B3649" s="14" t="s">
        <v>9045</v>
      </c>
      <c r="C3649" s="14" t="s">
        <v>1574</v>
      </c>
      <c r="D3649" s="14" t="s">
        <v>46</v>
      </c>
      <c r="E3649" s="14" t="s">
        <v>46</v>
      </c>
      <c r="F3649" s="14" t="s">
        <v>46</v>
      </c>
      <c r="G3649" s="14" t="s">
        <v>46</v>
      </c>
      <c r="H3649" s="14" t="s">
        <v>46</v>
      </c>
      <c r="I3649" s="14" t="s">
        <v>46</v>
      </c>
      <c r="J3649" s="14" t="s">
        <v>1868</v>
      </c>
      <c r="K3649" s="14">
        <v>0.744586180282832</v>
      </c>
      <c r="L3649" s="14">
        <v>0.781888744052541</v>
      </c>
    </row>
    <row r="3650">
      <c r="A3650" s="14" t="s">
        <v>9046</v>
      </c>
      <c r="B3650" s="14" t="s">
        <v>9047</v>
      </c>
      <c r="C3650" s="14" t="s">
        <v>1574</v>
      </c>
      <c r="D3650" s="14" t="s">
        <v>46</v>
      </c>
      <c r="E3650" s="14" t="s">
        <v>46</v>
      </c>
      <c r="F3650" s="14" t="s">
        <v>46</v>
      </c>
      <c r="G3650" s="14" t="s">
        <v>46</v>
      </c>
      <c r="H3650" s="14" t="s">
        <v>46</v>
      </c>
      <c r="I3650" s="14" t="s">
        <v>46</v>
      </c>
      <c r="J3650" s="14" t="s">
        <v>1868</v>
      </c>
      <c r="K3650" s="14">
        <v>0.193949188358531</v>
      </c>
      <c r="L3650" s="14">
        <v>0.200599570260543</v>
      </c>
    </row>
    <row r="3651">
      <c r="A3651" s="14" t="s">
        <v>9048</v>
      </c>
      <c r="B3651" s="14" t="s">
        <v>9049</v>
      </c>
      <c r="C3651" s="14" t="s">
        <v>1572</v>
      </c>
      <c r="D3651" s="14">
        <v>0.0</v>
      </c>
      <c r="E3651" s="14">
        <v>0.0</v>
      </c>
      <c r="F3651" s="14">
        <v>0.0</v>
      </c>
      <c r="G3651" s="14">
        <v>0.0</v>
      </c>
      <c r="H3651" s="14">
        <v>0.0</v>
      </c>
      <c r="I3651" s="14">
        <v>0.0</v>
      </c>
      <c r="J3651" s="14" t="s">
        <v>1868</v>
      </c>
      <c r="K3651" s="14">
        <v>0.201448306408385</v>
      </c>
      <c r="L3651" s="14">
        <v>0.20675830913815</v>
      </c>
    </row>
    <row r="3652">
      <c r="A3652" s="14" t="s">
        <v>9050</v>
      </c>
      <c r="B3652" s="14" t="s">
        <v>9051</v>
      </c>
      <c r="C3652" s="14" t="s">
        <v>1574</v>
      </c>
      <c r="D3652" s="14" t="s">
        <v>46</v>
      </c>
      <c r="E3652" s="14" t="s">
        <v>46</v>
      </c>
      <c r="F3652" s="14" t="s">
        <v>46</v>
      </c>
      <c r="G3652" s="14" t="s">
        <v>46</v>
      </c>
      <c r="H3652" s="14" t="s">
        <v>46</v>
      </c>
      <c r="I3652" s="14" t="s">
        <v>46</v>
      </c>
      <c r="J3652" s="14" t="s">
        <v>1868</v>
      </c>
      <c r="K3652" s="14">
        <v>0.793082498342521</v>
      </c>
      <c r="L3652" s="14">
        <v>0.394698293237857</v>
      </c>
    </row>
    <row r="3653">
      <c r="A3653" s="14" t="s">
        <v>9052</v>
      </c>
      <c r="B3653" s="14" t="s">
        <v>9053</v>
      </c>
      <c r="C3653" s="14" t="s">
        <v>1574</v>
      </c>
      <c r="D3653" s="14" t="s">
        <v>46</v>
      </c>
      <c r="E3653" s="14" t="s">
        <v>46</v>
      </c>
      <c r="F3653" s="14" t="s">
        <v>46</v>
      </c>
      <c r="G3653" s="14" t="s">
        <v>46</v>
      </c>
      <c r="H3653" s="14" t="s">
        <v>46</v>
      </c>
      <c r="I3653" s="14" t="s">
        <v>46</v>
      </c>
      <c r="J3653" s="14" t="s">
        <v>1868</v>
      </c>
      <c r="K3653" s="14">
        <v>0.901258218439747</v>
      </c>
      <c r="L3653" s="14">
        <v>0.880965599062051</v>
      </c>
    </row>
    <row r="3654">
      <c r="A3654" s="14" t="s">
        <v>9054</v>
      </c>
      <c r="B3654" s="14" t="s">
        <v>9055</v>
      </c>
      <c r="C3654" s="14" t="s">
        <v>1574</v>
      </c>
      <c r="D3654" s="14" t="s">
        <v>46</v>
      </c>
      <c r="E3654" s="14" t="s">
        <v>46</v>
      </c>
      <c r="F3654" s="14" t="s">
        <v>46</v>
      </c>
      <c r="G3654" s="14" t="s">
        <v>46</v>
      </c>
      <c r="H3654" s="14" t="s">
        <v>46</v>
      </c>
      <c r="I3654" s="14" t="s">
        <v>46</v>
      </c>
      <c r="J3654" s="14" t="s">
        <v>1868</v>
      </c>
      <c r="K3654" s="14">
        <v>0.713942638628034</v>
      </c>
      <c r="L3654" s="14">
        <v>0.578077625583688</v>
      </c>
    </row>
    <row r="3655">
      <c r="A3655" s="14" t="s">
        <v>9056</v>
      </c>
      <c r="B3655" s="14" t="s">
        <v>9057</v>
      </c>
      <c r="C3655" s="14" t="s">
        <v>1572</v>
      </c>
      <c r="D3655" s="14">
        <v>0.0</v>
      </c>
      <c r="E3655" s="14">
        <v>0.0</v>
      </c>
      <c r="F3655" s="14">
        <v>0.0</v>
      </c>
      <c r="G3655" s="14">
        <v>0.0</v>
      </c>
      <c r="H3655" s="14">
        <v>0.0</v>
      </c>
      <c r="I3655" s="14">
        <v>0.0</v>
      </c>
      <c r="J3655" s="14" t="s">
        <v>1868</v>
      </c>
      <c r="K3655" s="14">
        <v>0.915918409506279</v>
      </c>
      <c r="L3655" s="14">
        <v>0.928430677907709</v>
      </c>
    </row>
    <row r="3656">
      <c r="A3656" s="14" t="s">
        <v>9058</v>
      </c>
      <c r="B3656" s="14" t="s">
        <v>9059</v>
      </c>
      <c r="C3656" s="14" t="s">
        <v>1572</v>
      </c>
      <c r="D3656" s="14">
        <v>0.0</v>
      </c>
      <c r="E3656" s="14">
        <v>0.0</v>
      </c>
      <c r="F3656" s="14">
        <v>0.0</v>
      </c>
      <c r="G3656" s="14">
        <v>0.0</v>
      </c>
      <c r="H3656" s="14">
        <v>0.0</v>
      </c>
      <c r="I3656" s="14">
        <v>0.0</v>
      </c>
      <c r="J3656" s="14" t="s">
        <v>1868</v>
      </c>
      <c r="K3656" s="14">
        <v>0.153406847863891</v>
      </c>
      <c r="L3656" s="14">
        <v>0.126557152902676</v>
      </c>
    </row>
    <row r="3657">
      <c r="A3657" s="14" t="s">
        <v>9060</v>
      </c>
      <c r="B3657" s="14" t="s">
        <v>9061</v>
      </c>
      <c r="C3657" s="14" t="s">
        <v>1572</v>
      </c>
      <c r="D3657" s="14">
        <v>0.0</v>
      </c>
      <c r="E3657" s="14">
        <v>0.0</v>
      </c>
      <c r="F3657" s="14">
        <v>0.0</v>
      </c>
      <c r="G3657" s="14">
        <v>0.0</v>
      </c>
      <c r="H3657" s="14">
        <v>0.0</v>
      </c>
      <c r="I3657" s="14">
        <v>0.0</v>
      </c>
      <c r="J3657" s="14" t="s">
        <v>1868</v>
      </c>
      <c r="K3657" s="14">
        <v>0.870353257889677</v>
      </c>
      <c r="L3657" s="14">
        <v>0.882390425296416</v>
      </c>
    </row>
    <row r="3658">
      <c r="A3658" s="14" t="s">
        <v>9062</v>
      </c>
      <c r="B3658" s="14" t="s">
        <v>9063</v>
      </c>
      <c r="C3658" s="14" t="s">
        <v>1574</v>
      </c>
      <c r="D3658" s="14" t="s">
        <v>46</v>
      </c>
      <c r="E3658" s="14" t="s">
        <v>46</v>
      </c>
      <c r="F3658" s="14" t="s">
        <v>46</v>
      </c>
      <c r="G3658" s="14" t="s">
        <v>46</v>
      </c>
      <c r="H3658" s="14" t="s">
        <v>46</v>
      </c>
      <c r="I3658" s="14" t="s">
        <v>46</v>
      </c>
      <c r="J3658" s="14" t="s">
        <v>1868</v>
      </c>
      <c r="K3658" s="14">
        <v>0.373986974241615</v>
      </c>
      <c r="L3658" s="14">
        <v>0.399538317895069</v>
      </c>
    </row>
    <row r="3659">
      <c r="A3659" s="14" t="s">
        <v>9064</v>
      </c>
      <c r="B3659" s="14" t="s">
        <v>9065</v>
      </c>
      <c r="C3659" s="14" t="s">
        <v>1574</v>
      </c>
      <c r="D3659" s="14" t="s">
        <v>46</v>
      </c>
      <c r="E3659" s="14" t="s">
        <v>46</v>
      </c>
      <c r="F3659" s="14" t="s">
        <v>46</v>
      </c>
      <c r="G3659" s="14" t="s">
        <v>46</v>
      </c>
      <c r="H3659" s="14" t="s">
        <v>46</v>
      </c>
      <c r="I3659" s="14" t="s">
        <v>46</v>
      </c>
      <c r="J3659" s="14" t="s">
        <v>1868</v>
      </c>
      <c r="K3659" s="14">
        <v>0.00526383328709133</v>
      </c>
      <c r="L3659" s="14">
        <v>0.00553030796831346</v>
      </c>
    </row>
    <row r="3660">
      <c r="A3660" s="14" t="s">
        <v>9066</v>
      </c>
      <c r="B3660" s="14" t="s">
        <v>9067</v>
      </c>
      <c r="C3660" s="14" t="s">
        <v>1574</v>
      </c>
      <c r="D3660" s="14" t="s">
        <v>46</v>
      </c>
      <c r="E3660" s="14" t="s">
        <v>46</v>
      </c>
      <c r="F3660" s="14" t="s">
        <v>46</v>
      </c>
      <c r="G3660" s="14" t="s">
        <v>46</v>
      </c>
      <c r="H3660" s="14" t="s">
        <v>46</v>
      </c>
      <c r="I3660" s="14" t="s">
        <v>46</v>
      </c>
      <c r="J3660" s="14" t="s">
        <v>1868</v>
      </c>
      <c r="K3660" s="14">
        <v>0.821522991892899</v>
      </c>
      <c r="L3660" s="14">
        <v>0.815925886904889</v>
      </c>
    </row>
    <row r="3661">
      <c r="A3661" s="14" t="s">
        <v>9068</v>
      </c>
      <c r="B3661" s="14" t="s">
        <v>9069</v>
      </c>
      <c r="C3661" s="14" t="s">
        <v>1574</v>
      </c>
      <c r="D3661" s="14" t="s">
        <v>46</v>
      </c>
      <c r="E3661" s="14" t="s">
        <v>46</v>
      </c>
      <c r="F3661" s="14" t="s">
        <v>46</v>
      </c>
      <c r="G3661" s="14" t="s">
        <v>46</v>
      </c>
      <c r="H3661" s="14" t="s">
        <v>46</v>
      </c>
      <c r="I3661" s="14" t="s">
        <v>46</v>
      </c>
      <c r="J3661" s="14" t="s">
        <v>1868</v>
      </c>
      <c r="K3661" s="14">
        <v>0.529519141385798</v>
      </c>
      <c r="L3661" s="14">
        <v>0.570780216985328</v>
      </c>
    </row>
    <row r="3662">
      <c r="A3662" s="14" t="s">
        <v>9070</v>
      </c>
      <c r="B3662" s="14" t="s">
        <v>9071</v>
      </c>
      <c r="C3662" s="14" t="s">
        <v>1574</v>
      </c>
      <c r="D3662" s="14" t="s">
        <v>46</v>
      </c>
      <c r="E3662" s="14" t="s">
        <v>46</v>
      </c>
      <c r="F3662" s="14" t="s">
        <v>46</v>
      </c>
      <c r="G3662" s="14" t="s">
        <v>46</v>
      </c>
      <c r="H3662" s="14" t="s">
        <v>46</v>
      </c>
      <c r="I3662" s="14" t="s">
        <v>46</v>
      </c>
      <c r="J3662" s="14" t="s">
        <v>1868</v>
      </c>
      <c r="K3662" s="14">
        <v>0.162065088245286</v>
      </c>
      <c r="L3662" s="14">
        <v>0.0975828974323728</v>
      </c>
    </row>
    <row r="3663">
      <c r="A3663" s="14" t="s">
        <v>9072</v>
      </c>
      <c r="B3663" s="14" t="s">
        <v>9073</v>
      </c>
      <c r="C3663" s="14" t="s">
        <v>1574</v>
      </c>
      <c r="D3663" s="14" t="s">
        <v>46</v>
      </c>
      <c r="E3663" s="14" t="s">
        <v>46</v>
      </c>
      <c r="F3663" s="14" t="s">
        <v>46</v>
      </c>
      <c r="G3663" s="14" t="s">
        <v>46</v>
      </c>
      <c r="H3663" s="14" t="s">
        <v>46</v>
      </c>
      <c r="I3663" s="14" t="s">
        <v>46</v>
      </c>
      <c r="J3663" s="14" t="s">
        <v>1868</v>
      </c>
      <c r="K3663" s="14">
        <v>0.175273144019627</v>
      </c>
      <c r="L3663" s="14">
        <v>0.258914995315567</v>
      </c>
    </row>
    <row r="3664">
      <c r="A3664" s="14" t="s">
        <v>9074</v>
      </c>
      <c r="B3664" s="14" t="s">
        <v>9075</v>
      </c>
      <c r="C3664" s="14" t="s">
        <v>1574</v>
      </c>
      <c r="D3664" s="14" t="s">
        <v>46</v>
      </c>
      <c r="E3664" s="14" t="s">
        <v>46</v>
      </c>
      <c r="F3664" s="14" t="s">
        <v>46</v>
      </c>
      <c r="G3664" s="14" t="s">
        <v>46</v>
      </c>
      <c r="H3664" s="14" t="s">
        <v>46</v>
      </c>
      <c r="I3664" s="14" t="s">
        <v>46</v>
      </c>
      <c r="J3664" s="14" t="s">
        <v>1868</v>
      </c>
      <c r="K3664" s="14">
        <v>0.881200207805978</v>
      </c>
      <c r="L3664" s="14">
        <v>0.863703016916245</v>
      </c>
    </row>
    <row r="3665">
      <c r="A3665" s="14" t="s">
        <v>9076</v>
      </c>
      <c r="B3665" s="14" t="s">
        <v>9077</v>
      </c>
      <c r="C3665" s="14" t="s">
        <v>1574</v>
      </c>
      <c r="D3665" s="14" t="s">
        <v>46</v>
      </c>
      <c r="E3665" s="14" t="s">
        <v>46</v>
      </c>
      <c r="F3665" s="14" t="s">
        <v>46</v>
      </c>
      <c r="G3665" s="14" t="s">
        <v>46</v>
      </c>
      <c r="H3665" s="14" t="s">
        <v>46</v>
      </c>
      <c r="I3665" s="14" t="s">
        <v>46</v>
      </c>
      <c r="J3665" s="14" t="s">
        <v>1868</v>
      </c>
      <c r="K3665" s="14">
        <v>0.277145517830368</v>
      </c>
      <c r="L3665" s="14">
        <v>0.328639347297929</v>
      </c>
    </row>
    <row r="3666">
      <c r="A3666" s="14" t="s">
        <v>9078</v>
      </c>
      <c r="B3666" s="14" t="s">
        <v>9079</v>
      </c>
      <c r="C3666" s="14" t="s">
        <v>1574</v>
      </c>
      <c r="D3666" s="14" t="s">
        <v>46</v>
      </c>
      <c r="E3666" s="14" t="s">
        <v>46</v>
      </c>
      <c r="F3666" s="14" t="s">
        <v>46</v>
      </c>
      <c r="G3666" s="14" t="s">
        <v>46</v>
      </c>
      <c r="H3666" s="14" t="s">
        <v>46</v>
      </c>
      <c r="I3666" s="14" t="s">
        <v>46</v>
      </c>
      <c r="J3666" s="14" t="s">
        <v>1868</v>
      </c>
      <c r="K3666" s="14">
        <v>0.501361206660255</v>
      </c>
      <c r="L3666" s="14">
        <v>0.498768921205415</v>
      </c>
    </row>
    <row r="3667">
      <c r="A3667" s="14" t="s">
        <v>9080</v>
      </c>
      <c r="B3667" s="14" t="s">
        <v>9081</v>
      </c>
      <c r="C3667" s="14" t="s">
        <v>1574</v>
      </c>
      <c r="D3667" s="14" t="s">
        <v>46</v>
      </c>
      <c r="E3667" s="14" t="s">
        <v>46</v>
      </c>
      <c r="F3667" s="14" t="s">
        <v>46</v>
      </c>
      <c r="G3667" s="14" t="s">
        <v>46</v>
      </c>
      <c r="H3667" s="14" t="s">
        <v>46</v>
      </c>
      <c r="I3667" s="14" t="s">
        <v>46</v>
      </c>
      <c r="J3667" s="14" t="s">
        <v>1868</v>
      </c>
      <c r="K3667" s="14">
        <v>0.162690177372955</v>
      </c>
      <c r="L3667" s="14">
        <v>0.157930409718827</v>
      </c>
    </row>
    <row r="3668">
      <c r="A3668" s="14" t="s">
        <v>9082</v>
      </c>
      <c r="B3668" s="14" t="s">
        <v>9083</v>
      </c>
      <c r="C3668" s="14" t="s">
        <v>1574</v>
      </c>
      <c r="D3668" s="14" t="s">
        <v>46</v>
      </c>
      <c r="E3668" s="14" t="s">
        <v>46</v>
      </c>
      <c r="F3668" s="14" t="s">
        <v>46</v>
      </c>
      <c r="G3668" s="14" t="s">
        <v>46</v>
      </c>
      <c r="H3668" s="14" t="s">
        <v>46</v>
      </c>
      <c r="I3668" s="14" t="s">
        <v>46</v>
      </c>
      <c r="J3668" s="14" t="s">
        <v>1868</v>
      </c>
      <c r="K3668" s="14">
        <v>0.0280247742338909</v>
      </c>
      <c r="L3668" s="14">
        <v>0.0526627166038194</v>
      </c>
    </row>
    <row r="3669">
      <c r="A3669" s="14" t="s">
        <v>9084</v>
      </c>
      <c r="B3669" s="14" t="s">
        <v>9085</v>
      </c>
      <c r="C3669" s="14" t="s">
        <v>1574</v>
      </c>
      <c r="D3669" s="14" t="s">
        <v>46</v>
      </c>
      <c r="E3669" s="14" t="s">
        <v>46</v>
      </c>
      <c r="F3669" s="14" t="s">
        <v>46</v>
      </c>
      <c r="G3669" s="14" t="s">
        <v>46</v>
      </c>
      <c r="H3669" s="14" t="s">
        <v>46</v>
      </c>
      <c r="I3669" s="14" t="s">
        <v>46</v>
      </c>
      <c r="J3669" s="14" t="s">
        <v>1868</v>
      </c>
      <c r="K3669" s="14">
        <v>0.0774851808050857</v>
      </c>
      <c r="L3669" s="14">
        <v>0.085501856062299</v>
      </c>
    </row>
    <row r="3670">
      <c r="A3670" s="14" t="s">
        <v>9086</v>
      </c>
      <c r="B3670" s="14" t="s">
        <v>9087</v>
      </c>
      <c r="C3670" s="14" t="s">
        <v>1574</v>
      </c>
      <c r="D3670" s="14" t="s">
        <v>46</v>
      </c>
      <c r="E3670" s="14" t="s">
        <v>46</v>
      </c>
      <c r="F3670" s="14" t="s">
        <v>46</v>
      </c>
      <c r="G3670" s="14" t="s">
        <v>46</v>
      </c>
      <c r="H3670" s="14" t="s">
        <v>46</v>
      </c>
      <c r="I3670" s="14" t="s">
        <v>46</v>
      </c>
      <c r="J3670" s="14" t="s">
        <v>1868</v>
      </c>
      <c r="K3670" s="14">
        <v>0.949793924920796</v>
      </c>
      <c r="L3670" s="14">
        <v>0.967123334382904</v>
      </c>
    </row>
    <row r="3671">
      <c r="A3671" s="14" t="s">
        <v>9088</v>
      </c>
      <c r="B3671" s="14" t="s">
        <v>9089</v>
      </c>
      <c r="C3671" s="14" t="s">
        <v>1574</v>
      </c>
      <c r="D3671" s="14" t="s">
        <v>46</v>
      </c>
      <c r="E3671" s="14" t="s">
        <v>46</v>
      </c>
      <c r="F3671" s="14" t="s">
        <v>46</v>
      </c>
      <c r="G3671" s="14" t="s">
        <v>46</v>
      </c>
      <c r="H3671" s="14" t="s">
        <v>46</v>
      </c>
      <c r="I3671" s="14" t="s">
        <v>46</v>
      </c>
      <c r="J3671" s="14" t="s">
        <v>1868</v>
      </c>
      <c r="K3671" s="14">
        <v>0.117732155780517</v>
      </c>
      <c r="L3671" s="14">
        <v>0.123284492841735</v>
      </c>
    </row>
    <row r="3672">
      <c r="A3672" s="14" t="s">
        <v>9090</v>
      </c>
      <c r="B3672" s="14" t="s">
        <v>9091</v>
      </c>
      <c r="C3672" s="14" t="s">
        <v>1574</v>
      </c>
      <c r="D3672" s="14" t="s">
        <v>46</v>
      </c>
      <c r="E3672" s="14" t="s">
        <v>46</v>
      </c>
      <c r="F3672" s="14" t="s">
        <v>46</v>
      </c>
      <c r="G3672" s="14" t="s">
        <v>46</v>
      </c>
      <c r="H3672" s="14" t="s">
        <v>46</v>
      </c>
      <c r="I3672" s="14" t="s">
        <v>46</v>
      </c>
      <c r="J3672" s="14" t="s">
        <v>1868</v>
      </c>
      <c r="K3672" s="14">
        <v>0.0566271740857048</v>
      </c>
      <c r="L3672" s="14">
        <v>0.0648024808012689</v>
      </c>
    </row>
    <row r="3673">
      <c r="A3673" s="14" t="s">
        <v>9092</v>
      </c>
      <c r="B3673" s="14" t="s">
        <v>9093</v>
      </c>
      <c r="C3673" s="14" t="s">
        <v>1574</v>
      </c>
      <c r="D3673" s="14" t="s">
        <v>46</v>
      </c>
      <c r="E3673" s="14" t="s">
        <v>46</v>
      </c>
      <c r="F3673" s="14" t="s">
        <v>46</v>
      </c>
      <c r="G3673" s="14" t="s">
        <v>46</v>
      </c>
      <c r="H3673" s="14" t="s">
        <v>46</v>
      </c>
      <c r="I3673" s="14" t="s">
        <v>46</v>
      </c>
      <c r="J3673" s="14" t="s">
        <v>1868</v>
      </c>
      <c r="K3673" s="14">
        <v>0.960072890902912</v>
      </c>
      <c r="L3673" s="14">
        <v>0.961688380668412</v>
      </c>
    </row>
    <row r="3674">
      <c r="A3674" s="14" t="s">
        <v>9094</v>
      </c>
      <c r="B3674" s="14" t="s">
        <v>9095</v>
      </c>
      <c r="C3674" s="14" t="s">
        <v>1574</v>
      </c>
      <c r="D3674" s="14" t="s">
        <v>46</v>
      </c>
      <c r="E3674" s="14" t="s">
        <v>46</v>
      </c>
      <c r="F3674" s="14" t="s">
        <v>46</v>
      </c>
      <c r="G3674" s="14" t="s">
        <v>46</v>
      </c>
      <c r="H3674" s="14" t="s">
        <v>46</v>
      </c>
      <c r="I3674" s="14" t="s">
        <v>46</v>
      </c>
      <c r="J3674" s="14" t="s">
        <v>1868</v>
      </c>
      <c r="K3674" s="14">
        <v>0.578439461951193</v>
      </c>
      <c r="L3674" s="14">
        <v>0.455568776189243</v>
      </c>
    </row>
    <row r="3675">
      <c r="A3675" s="14" t="s">
        <v>9096</v>
      </c>
      <c r="B3675" s="14" t="s">
        <v>9097</v>
      </c>
      <c r="C3675" s="14" t="s">
        <v>1574</v>
      </c>
      <c r="D3675" s="14" t="s">
        <v>46</v>
      </c>
      <c r="E3675" s="14" t="s">
        <v>46</v>
      </c>
      <c r="F3675" s="14" t="s">
        <v>46</v>
      </c>
      <c r="G3675" s="14" t="s">
        <v>46</v>
      </c>
      <c r="H3675" s="14" t="s">
        <v>46</v>
      </c>
      <c r="I3675" s="14" t="s">
        <v>46</v>
      </c>
      <c r="J3675" s="14" t="s">
        <v>1868</v>
      </c>
      <c r="K3675" s="14">
        <v>0.752092504712706</v>
      </c>
      <c r="L3675" s="14">
        <v>0.693730372091325</v>
      </c>
    </row>
    <row r="3676">
      <c r="A3676" s="14" t="s">
        <v>9098</v>
      </c>
      <c r="B3676" s="14" t="s">
        <v>9099</v>
      </c>
      <c r="C3676" s="14" t="s">
        <v>1574</v>
      </c>
      <c r="D3676" s="14" t="s">
        <v>46</v>
      </c>
      <c r="E3676" s="14" t="s">
        <v>46</v>
      </c>
      <c r="F3676" s="14" t="s">
        <v>46</v>
      </c>
      <c r="G3676" s="14" t="s">
        <v>46</v>
      </c>
      <c r="H3676" s="14" t="s">
        <v>46</v>
      </c>
      <c r="I3676" s="14" t="s">
        <v>46</v>
      </c>
      <c r="J3676" s="14" t="s">
        <v>1868</v>
      </c>
      <c r="K3676" s="14">
        <v>0.782258666815199</v>
      </c>
      <c r="L3676" s="14">
        <v>0.709061045783958</v>
      </c>
    </row>
    <row r="3677">
      <c r="A3677" s="14" t="s">
        <v>9100</v>
      </c>
      <c r="B3677" s="14" t="s">
        <v>9101</v>
      </c>
      <c r="C3677" s="14" t="s">
        <v>1574</v>
      </c>
      <c r="D3677" s="14" t="s">
        <v>46</v>
      </c>
      <c r="E3677" s="14" t="s">
        <v>46</v>
      </c>
      <c r="F3677" s="14" t="s">
        <v>46</v>
      </c>
      <c r="G3677" s="14" t="s">
        <v>46</v>
      </c>
      <c r="H3677" s="14" t="s">
        <v>46</v>
      </c>
      <c r="I3677" s="14" t="s">
        <v>46</v>
      </c>
      <c r="J3677" s="14" t="s">
        <v>1868</v>
      </c>
      <c r="K3677" s="14">
        <v>0.523129422204223</v>
      </c>
      <c r="L3677" s="14">
        <v>0.586225358047014</v>
      </c>
    </row>
    <row r="3678">
      <c r="A3678" s="14" t="s">
        <v>9102</v>
      </c>
      <c r="B3678" s="14" t="s">
        <v>9103</v>
      </c>
      <c r="C3678" s="14" t="s">
        <v>1572</v>
      </c>
      <c r="D3678" s="14">
        <v>0.0</v>
      </c>
      <c r="E3678" s="14">
        <v>0.0</v>
      </c>
      <c r="F3678" s="14">
        <v>0.0</v>
      </c>
      <c r="G3678" s="14">
        <v>0.0</v>
      </c>
      <c r="H3678" s="14">
        <v>0.0</v>
      </c>
      <c r="I3678" s="14">
        <v>0.0</v>
      </c>
      <c r="J3678" s="14" t="s">
        <v>1868</v>
      </c>
      <c r="K3678" s="14">
        <v>0.852310413263328</v>
      </c>
      <c r="L3678" s="14">
        <v>0.86213562205883</v>
      </c>
    </row>
    <row r="3679">
      <c r="A3679" s="14" t="s">
        <v>9104</v>
      </c>
      <c r="B3679" s="14" t="s">
        <v>9105</v>
      </c>
      <c r="C3679" s="14" t="s">
        <v>1574</v>
      </c>
      <c r="D3679" s="14" t="s">
        <v>46</v>
      </c>
      <c r="E3679" s="14" t="s">
        <v>46</v>
      </c>
      <c r="F3679" s="14" t="s">
        <v>46</v>
      </c>
      <c r="G3679" s="14" t="s">
        <v>46</v>
      </c>
      <c r="H3679" s="14" t="s">
        <v>46</v>
      </c>
      <c r="I3679" s="14" t="s">
        <v>46</v>
      </c>
      <c r="J3679" s="14" t="s">
        <v>1868</v>
      </c>
      <c r="K3679" s="14">
        <v>0.658901411433213</v>
      </c>
      <c r="L3679" s="14">
        <v>0.64643418097772</v>
      </c>
    </row>
    <row r="3680">
      <c r="A3680" s="14" t="s">
        <v>9106</v>
      </c>
      <c r="B3680" s="14" t="s">
        <v>9107</v>
      </c>
      <c r="C3680" s="14" t="s">
        <v>1574</v>
      </c>
      <c r="D3680" s="14" t="s">
        <v>46</v>
      </c>
      <c r="E3680" s="14" t="s">
        <v>46</v>
      </c>
      <c r="F3680" s="14" t="s">
        <v>46</v>
      </c>
      <c r="G3680" s="14" t="s">
        <v>46</v>
      </c>
      <c r="H3680" s="14" t="s">
        <v>46</v>
      </c>
      <c r="I3680" s="14" t="s">
        <v>46</v>
      </c>
      <c r="J3680" s="14" t="s">
        <v>1868</v>
      </c>
      <c r="K3680" s="14">
        <v>0.347613743631767</v>
      </c>
      <c r="L3680" s="14">
        <v>0.505994612898825</v>
      </c>
    </row>
    <row r="3681">
      <c r="A3681" s="14" t="s">
        <v>9108</v>
      </c>
      <c r="B3681" s="14" t="s">
        <v>9109</v>
      </c>
      <c r="C3681" s="14" t="s">
        <v>1574</v>
      </c>
      <c r="D3681" s="14" t="s">
        <v>46</v>
      </c>
      <c r="E3681" s="14" t="s">
        <v>46</v>
      </c>
      <c r="F3681" s="14" t="s">
        <v>46</v>
      </c>
      <c r="G3681" s="14" t="s">
        <v>46</v>
      </c>
      <c r="H3681" s="14" t="s">
        <v>46</v>
      </c>
      <c r="I3681" s="14" t="s">
        <v>46</v>
      </c>
      <c r="J3681" s="14" t="s">
        <v>1868</v>
      </c>
      <c r="K3681" s="14">
        <v>0.0214025364794444</v>
      </c>
      <c r="L3681" s="14">
        <v>0.0140085692910044</v>
      </c>
    </row>
    <row r="3682">
      <c r="A3682" s="14" t="s">
        <v>9110</v>
      </c>
      <c r="B3682" s="14" t="s">
        <v>9111</v>
      </c>
      <c r="C3682" s="14" t="s">
        <v>1574</v>
      </c>
      <c r="D3682" s="14" t="s">
        <v>46</v>
      </c>
      <c r="E3682" s="14" t="s">
        <v>46</v>
      </c>
      <c r="F3682" s="14" t="s">
        <v>46</v>
      </c>
      <c r="G3682" s="14" t="s">
        <v>46</v>
      </c>
      <c r="H3682" s="14" t="s">
        <v>46</v>
      </c>
      <c r="I3682" s="14" t="s">
        <v>46</v>
      </c>
      <c r="J3682" s="14" t="s">
        <v>1868</v>
      </c>
      <c r="K3682" s="14">
        <v>0.00678173756885965</v>
      </c>
      <c r="L3682" s="14">
        <v>0.00865046982290153</v>
      </c>
    </row>
    <row r="3683">
      <c r="A3683" s="14" t="s">
        <v>9112</v>
      </c>
      <c r="B3683" s="14" t="s">
        <v>9113</v>
      </c>
      <c r="C3683" s="14" t="s">
        <v>1574</v>
      </c>
      <c r="D3683" s="14" t="s">
        <v>46</v>
      </c>
      <c r="E3683" s="14" t="s">
        <v>46</v>
      </c>
      <c r="F3683" s="14" t="s">
        <v>46</v>
      </c>
      <c r="G3683" s="14" t="s">
        <v>46</v>
      </c>
      <c r="H3683" s="14" t="s">
        <v>46</v>
      </c>
      <c r="I3683" s="14" t="s">
        <v>46</v>
      </c>
      <c r="J3683" s="14" t="s">
        <v>1868</v>
      </c>
      <c r="K3683" s="14">
        <v>0.929416770723373</v>
      </c>
      <c r="L3683" s="14">
        <v>0.924302834007879</v>
      </c>
    </row>
    <row r="3684">
      <c r="A3684" s="14" t="s">
        <v>9114</v>
      </c>
      <c r="B3684" s="14" t="s">
        <v>9115</v>
      </c>
      <c r="C3684" s="14" t="s">
        <v>1574</v>
      </c>
      <c r="D3684" s="14" t="s">
        <v>46</v>
      </c>
      <c r="E3684" s="14" t="s">
        <v>46</v>
      </c>
      <c r="F3684" s="14" t="s">
        <v>46</v>
      </c>
      <c r="G3684" s="14" t="s">
        <v>46</v>
      </c>
      <c r="H3684" s="14" t="s">
        <v>46</v>
      </c>
      <c r="I3684" s="14" t="s">
        <v>46</v>
      </c>
      <c r="J3684" s="14" t="s">
        <v>1868</v>
      </c>
      <c r="K3684" s="14">
        <v>0.0885021384955991</v>
      </c>
      <c r="L3684" s="14">
        <v>0.135541882249494</v>
      </c>
    </row>
    <row r="3685">
      <c r="A3685" s="14" t="s">
        <v>9116</v>
      </c>
      <c r="B3685" s="14" t="s">
        <v>9117</v>
      </c>
      <c r="C3685" s="14" t="s">
        <v>1574</v>
      </c>
      <c r="D3685" s="14" t="s">
        <v>46</v>
      </c>
      <c r="E3685" s="14" t="s">
        <v>46</v>
      </c>
      <c r="F3685" s="14" t="s">
        <v>46</v>
      </c>
      <c r="G3685" s="14" t="s">
        <v>46</v>
      </c>
      <c r="H3685" s="14" t="s">
        <v>46</v>
      </c>
      <c r="I3685" s="14" t="s">
        <v>46</v>
      </c>
      <c r="J3685" s="14" t="s">
        <v>1868</v>
      </c>
      <c r="K3685" s="14">
        <v>0.80467465231559</v>
      </c>
      <c r="L3685" s="14">
        <v>0.706746013399019</v>
      </c>
    </row>
    <row r="3686">
      <c r="A3686" s="14" t="s">
        <v>9118</v>
      </c>
      <c r="B3686" s="14" t="s">
        <v>9119</v>
      </c>
      <c r="C3686" s="14" t="s">
        <v>1572</v>
      </c>
      <c r="D3686" s="14">
        <v>0.0</v>
      </c>
      <c r="E3686" s="14">
        <v>0.0</v>
      </c>
      <c r="F3686" s="14">
        <v>0.0</v>
      </c>
      <c r="G3686" s="14">
        <v>0.0</v>
      </c>
      <c r="H3686" s="14">
        <v>0.0</v>
      </c>
      <c r="I3686" s="14">
        <v>0.0</v>
      </c>
      <c r="J3686" s="14" t="s">
        <v>1868</v>
      </c>
      <c r="K3686" s="14">
        <v>0.892772317673786</v>
      </c>
      <c r="L3686" s="14">
        <v>0.921910989164206</v>
      </c>
    </row>
    <row r="3687">
      <c r="A3687" s="14" t="s">
        <v>9120</v>
      </c>
      <c r="B3687" s="14" t="s">
        <v>9121</v>
      </c>
      <c r="C3687" s="14" t="s">
        <v>1574</v>
      </c>
      <c r="D3687" s="14" t="s">
        <v>46</v>
      </c>
      <c r="E3687" s="14" t="s">
        <v>46</v>
      </c>
      <c r="F3687" s="14" t="s">
        <v>46</v>
      </c>
      <c r="G3687" s="14" t="s">
        <v>46</v>
      </c>
      <c r="H3687" s="14" t="s">
        <v>46</v>
      </c>
      <c r="I3687" s="14" t="s">
        <v>46</v>
      </c>
      <c r="J3687" s="14" t="s">
        <v>1868</v>
      </c>
      <c r="K3687" s="14">
        <v>0.876080352885128</v>
      </c>
      <c r="L3687" s="14">
        <v>0.850894066171337</v>
      </c>
    </row>
    <row r="3688">
      <c r="A3688" s="14" t="s">
        <v>9122</v>
      </c>
      <c r="B3688" s="14" t="s">
        <v>9123</v>
      </c>
      <c r="C3688" s="14" t="s">
        <v>1572</v>
      </c>
      <c r="D3688" s="14">
        <v>1.0</v>
      </c>
      <c r="E3688" s="14">
        <v>0.0</v>
      </c>
      <c r="F3688" s="14">
        <v>0.0</v>
      </c>
      <c r="G3688" s="14">
        <v>0.0</v>
      </c>
      <c r="H3688" s="14">
        <v>0.0</v>
      </c>
      <c r="I3688" s="14">
        <v>1.0</v>
      </c>
      <c r="J3688" s="14" t="s">
        <v>1868</v>
      </c>
      <c r="K3688" s="14">
        <v>0.0227157317581766</v>
      </c>
      <c r="L3688" s="14">
        <v>0.0196912479426135</v>
      </c>
    </row>
    <row r="3689">
      <c r="A3689" s="14" t="s">
        <v>9124</v>
      </c>
      <c r="B3689" s="14" t="s">
        <v>9125</v>
      </c>
      <c r="C3689" s="14" t="s">
        <v>1574</v>
      </c>
      <c r="D3689" s="14" t="s">
        <v>46</v>
      </c>
      <c r="E3689" s="14" t="s">
        <v>46</v>
      </c>
      <c r="F3689" s="14" t="s">
        <v>46</v>
      </c>
      <c r="G3689" s="14" t="s">
        <v>46</v>
      </c>
      <c r="H3689" s="14" t="s">
        <v>46</v>
      </c>
      <c r="I3689" s="14" t="s">
        <v>46</v>
      </c>
      <c r="J3689" s="14" t="s">
        <v>1868</v>
      </c>
      <c r="K3689" s="14">
        <v>0.812354708331858</v>
      </c>
      <c r="L3689" s="14">
        <v>0.80181459487486</v>
      </c>
    </row>
    <row r="3690">
      <c r="A3690" s="14" t="s">
        <v>9126</v>
      </c>
      <c r="B3690" s="14" t="s">
        <v>9127</v>
      </c>
      <c r="C3690" s="14" t="s">
        <v>1574</v>
      </c>
      <c r="D3690" s="14" t="s">
        <v>46</v>
      </c>
      <c r="E3690" s="14" t="s">
        <v>46</v>
      </c>
      <c r="F3690" s="14" t="s">
        <v>46</v>
      </c>
      <c r="G3690" s="14" t="s">
        <v>46</v>
      </c>
      <c r="H3690" s="14" t="s">
        <v>46</v>
      </c>
      <c r="I3690" s="14" t="s">
        <v>46</v>
      </c>
      <c r="J3690" s="14" t="s">
        <v>1868</v>
      </c>
      <c r="K3690" s="14">
        <v>0.998456968436072</v>
      </c>
      <c r="L3690" s="14">
        <v>0.998121642683232</v>
      </c>
    </row>
    <row r="3691">
      <c r="A3691" s="14" t="s">
        <v>9128</v>
      </c>
      <c r="B3691" s="14" t="s">
        <v>9129</v>
      </c>
      <c r="C3691" s="14" t="s">
        <v>1574</v>
      </c>
      <c r="D3691" s="14" t="s">
        <v>46</v>
      </c>
      <c r="E3691" s="14" t="s">
        <v>46</v>
      </c>
      <c r="F3691" s="14" t="s">
        <v>46</v>
      </c>
      <c r="G3691" s="14" t="s">
        <v>46</v>
      </c>
      <c r="H3691" s="14" t="s">
        <v>46</v>
      </c>
      <c r="I3691" s="14" t="s">
        <v>46</v>
      </c>
      <c r="J3691" s="14" t="s">
        <v>1868</v>
      </c>
      <c r="K3691" s="14">
        <v>0.864396351957005</v>
      </c>
      <c r="L3691" s="14">
        <v>0.822959073839737</v>
      </c>
    </row>
    <row r="3692">
      <c r="A3692" s="14" t="s">
        <v>9130</v>
      </c>
      <c r="B3692" s="14" t="s">
        <v>9131</v>
      </c>
      <c r="C3692" s="14" t="s">
        <v>1574</v>
      </c>
      <c r="D3692" s="14" t="s">
        <v>46</v>
      </c>
      <c r="E3692" s="14" t="s">
        <v>46</v>
      </c>
      <c r="F3692" s="14" t="s">
        <v>46</v>
      </c>
      <c r="G3692" s="14" t="s">
        <v>46</v>
      </c>
      <c r="H3692" s="14" t="s">
        <v>46</v>
      </c>
      <c r="I3692" s="14" t="s">
        <v>46</v>
      </c>
      <c r="J3692" s="14" t="s">
        <v>1868</v>
      </c>
      <c r="K3692" s="14">
        <v>0.168072481682487</v>
      </c>
      <c r="L3692" s="14">
        <v>0.209068276465618</v>
      </c>
    </row>
    <row r="3693">
      <c r="A3693" s="14" t="s">
        <v>9132</v>
      </c>
      <c r="B3693" s="14" t="s">
        <v>9133</v>
      </c>
      <c r="C3693" s="14" t="s">
        <v>1572</v>
      </c>
      <c r="D3693" s="14">
        <v>0.0</v>
      </c>
      <c r="E3693" s="14">
        <v>0.0</v>
      </c>
      <c r="F3693" s="14">
        <v>0.0</v>
      </c>
      <c r="G3693" s="14">
        <v>0.0</v>
      </c>
      <c r="H3693" s="14">
        <v>0.0</v>
      </c>
      <c r="I3693" s="14">
        <v>0.0</v>
      </c>
      <c r="J3693" s="14" t="s">
        <v>1868</v>
      </c>
      <c r="K3693" s="14">
        <v>0.232259450104563</v>
      </c>
      <c r="L3693" s="14">
        <v>0.27292514418356</v>
      </c>
    </row>
    <row r="3694">
      <c r="A3694" s="14" t="s">
        <v>9134</v>
      </c>
      <c r="B3694" s="14" t="s">
        <v>9135</v>
      </c>
      <c r="C3694" s="14" t="s">
        <v>1574</v>
      </c>
      <c r="D3694" s="14" t="s">
        <v>46</v>
      </c>
      <c r="E3694" s="14" t="s">
        <v>46</v>
      </c>
      <c r="F3694" s="14" t="s">
        <v>46</v>
      </c>
      <c r="G3694" s="14" t="s">
        <v>46</v>
      </c>
      <c r="H3694" s="14" t="s">
        <v>46</v>
      </c>
      <c r="I3694" s="14" t="s">
        <v>46</v>
      </c>
      <c r="J3694" s="14" t="s">
        <v>1868</v>
      </c>
      <c r="K3694" s="14">
        <v>0.693926945380769</v>
      </c>
      <c r="L3694" s="14">
        <v>0.802823104781385</v>
      </c>
    </row>
    <row r="3695">
      <c r="A3695" s="14" t="s">
        <v>9136</v>
      </c>
      <c r="B3695" s="14" t="s">
        <v>9137</v>
      </c>
      <c r="C3695" s="14" t="s">
        <v>1574</v>
      </c>
      <c r="D3695" s="14" t="s">
        <v>46</v>
      </c>
      <c r="E3695" s="14" t="s">
        <v>46</v>
      </c>
      <c r="F3695" s="14" t="s">
        <v>46</v>
      </c>
      <c r="G3695" s="14" t="s">
        <v>46</v>
      </c>
      <c r="H3695" s="14" t="s">
        <v>46</v>
      </c>
      <c r="I3695" s="14" t="s">
        <v>46</v>
      </c>
      <c r="J3695" s="14" t="s">
        <v>1868</v>
      </c>
      <c r="K3695" s="14">
        <v>0.93767806440992</v>
      </c>
      <c r="L3695" s="14">
        <v>0.93507497298053</v>
      </c>
    </row>
    <row r="3696">
      <c r="A3696" s="14" t="s">
        <v>9138</v>
      </c>
      <c r="B3696" s="14" t="s">
        <v>9138</v>
      </c>
      <c r="C3696" s="14" t="s">
        <v>1574</v>
      </c>
      <c r="D3696" s="14" t="s">
        <v>46</v>
      </c>
      <c r="E3696" s="14" t="s">
        <v>46</v>
      </c>
      <c r="F3696" s="14" t="s">
        <v>46</v>
      </c>
      <c r="G3696" s="14" t="s">
        <v>46</v>
      </c>
      <c r="H3696" s="14" t="s">
        <v>46</v>
      </c>
      <c r="I3696" s="14" t="s">
        <v>46</v>
      </c>
      <c r="J3696" s="14" t="s">
        <v>1868</v>
      </c>
      <c r="K3696" s="14">
        <v>0.865235945744081</v>
      </c>
      <c r="L3696" s="14">
        <v>0.863278771946047</v>
      </c>
    </row>
    <row r="3697">
      <c r="A3697" s="14" t="s">
        <v>9139</v>
      </c>
      <c r="B3697" s="14" t="s">
        <v>1787</v>
      </c>
      <c r="C3697" s="14" t="s">
        <v>1572</v>
      </c>
      <c r="D3697" s="14">
        <v>1.0</v>
      </c>
      <c r="E3697" s="14">
        <v>0.0</v>
      </c>
      <c r="F3697" s="14">
        <v>0.0</v>
      </c>
      <c r="G3697" s="14">
        <v>0.0</v>
      </c>
      <c r="H3697" s="14">
        <v>0.0</v>
      </c>
      <c r="I3697" s="14">
        <v>1.0</v>
      </c>
      <c r="J3697" s="14" t="s">
        <v>1868</v>
      </c>
      <c r="K3697" s="14">
        <v>0.97211254255334</v>
      </c>
      <c r="L3697" s="14">
        <v>0.95342972986144</v>
      </c>
    </row>
    <row r="3698">
      <c r="A3698" s="14" t="s">
        <v>9140</v>
      </c>
      <c r="B3698" s="14" t="s">
        <v>9141</v>
      </c>
      <c r="C3698" s="14" t="s">
        <v>1572</v>
      </c>
      <c r="D3698" s="14">
        <v>1.0</v>
      </c>
      <c r="E3698" s="14">
        <v>0.0</v>
      </c>
      <c r="F3698" s="14">
        <v>0.0</v>
      </c>
      <c r="G3698" s="14">
        <v>0.0</v>
      </c>
      <c r="H3698" s="14">
        <v>0.0</v>
      </c>
      <c r="I3698" s="14">
        <v>1.0</v>
      </c>
      <c r="J3698" s="14" t="s">
        <v>1868</v>
      </c>
      <c r="K3698" s="14">
        <v>0.29680486543382</v>
      </c>
      <c r="L3698" s="14">
        <v>0.305113915966672</v>
      </c>
    </row>
    <row r="3699">
      <c r="A3699" s="14" t="s">
        <v>9142</v>
      </c>
      <c r="B3699" s="14" t="s">
        <v>9143</v>
      </c>
      <c r="C3699" s="14" t="s">
        <v>1574</v>
      </c>
      <c r="D3699" s="14" t="s">
        <v>46</v>
      </c>
      <c r="E3699" s="14" t="s">
        <v>46</v>
      </c>
      <c r="F3699" s="14" t="s">
        <v>46</v>
      </c>
      <c r="G3699" s="14" t="s">
        <v>46</v>
      </c>
      <c r="H3699" s="14" t="s">
        <v>46</v>
      </c>
      <c r="I3699" s="14" t="s">
        <v>46</v>
      </c>
      <c r="J3699" s="14" t="s">
        <v>1868</v>
      </c>
      <c r="K3699" s="14">
        <v>0.169374721396796</v>
      </c>
      <c r="L3699" s="14">
        <v>0.171318191563793</v>
      </c>
    </row>
    <row r="3700">
      <c r="A3700" s="14" t="s">
        <v>9144</v>
      </c>
      <c r="B3700" s="14" t="s">
        <v>9145</v>
      </c>
      <c r="C3700" s="14" t="s">
        <v>1572</v>
      </c>
      <c r="D3700" s="14">
        <v>0.0</v>
      </c>
      <c r="E3700" s="14">
        <v>0.0</v>
      </c>
      <c r="F3700" s="14">
        <v>0.0</v>
      </c>
      <c r="G3700" s="14">
        <v>0.0</v>
      </c>
      <c r="H3700" s="14">
        <v>0.0</v>
      </c>
      <c r="I3700" s="14">
        <v>0.0</v>
      </c>
      <c r="J3700" s="14" t="s">
        <v>1868</v>
      </c>
      <c r="K3700" s="14">
        <v>0.0982738981701829</v>
      </c>
      <c r="L3700" s="14">
        <v>0.0771300827710798</v>
      </c>
    </row>
    <row r="3701">
      <c r="A3701" s="14" t="s">
        <v>9146</v>
      </c>
      <c r="B3701" s="14" t="s">
        <v>9147</v>
      </c>
      <c r="C3701" s="14" t="s">
        <v>1574</v>
      </c>
      <c r="D3701" s="14" t="s">
        <v>46</v>
      </c>
      <c r="E3701" s="14" t="s">
        <v>46</v>
      </c>
      <c r="F3701" s="14" t="s">
        <v>46</v>
      </c>
      <c r="G3701" s="14" t="s">
        <v>46</v>
      </c>
      <c r="H3701" s="14" t="s">
        <v>46</v>
      </c>
      <c r="I3701" s="14" t="s">
        <v>46</v>
      </c>
      <c r="J3701" s="14" t="s">
        <v>1868</v>
      </c>
      <c r="K3701" s="14">
        <v>0.259501595308301</v>
      </c>
      <c r="L3701" s="14">
        <v>0.315001650224851</v>
      </c>
    </row>
    <row r="3702">
      <c r="A3702" s="14" t="s">
        <v>9148</v>
      </c>
      <c r="B3702" s="14" t="s">
        <v>9149</v>
      </c>
      <c r="C3702" s="14" t="s">
        <v>1572</v>
      </c>
      <c r="D3702" s="14">
        <v>0.0</v>
      </c>
      <c r="E3702" s="14">
        <v>0.0</v>
      </c>
      <c r="F3702" s="14">
        <v>0.0</v>
      </c>
      <c r="G3702" s="14">
        <v>0.0</v>
      </c>
      <c r="H3702" s="14">
        <v>0.0</v>
      </c>
      <c r="I3702" s="14">
        <v>0.0</v>
      </c>
      <c r="J3702" s="14" t="s">
        <v>1868</v>
      </c>
      <c r="K3702" s="14">
        <v>0.945299398184143</v>
      </c>
      <c r="L3702" s="14">
        <v>0.963835556587628</v>
      </c>
    </row>
    <row r="3703">
      <c r="A3703" s="14" t="s">
        <v>9150</v>
      </c>
      <c r="B3703" s="14" t="s">
        <v>9151</v>
      </c>
      <c r="C3703" s="14" t="s">
        <v>1574</v>
      </c>
      <c r="D3703" s="14" t="s">
        <v>46</v>
      </c>
      <c r="E3703" s="14" t="s">
        <v>46</v>
      </c>
      <c r="F3703" s="14" t="s">
        <v>46</v>
      </c>
      <c r="G3703" s="14" t="s">
        <v>46</v>
      </c>
      <c r="H3703" s="14" t="s">
        <v>46</v>
      </c>
      <c r="I3703" s="14" t="s">
        <v>46</v>
      </c>
      <c r="J3703" s="14" t="s">
        <v>1868</v>
      </c>
      <c r="K3703" s="14">
        <v>0.746111946580763</v>
      </c>
      <c r="L3703" s="14">
        <v>0.651771555455597</v>
      </c>
    </row>
    <row r="3704">
      <c r="A3704" s="14" t="s">
        <v>9152</v>
      </c>
      <c r="B3704" s="14" t="s">
        <v>9153</v>
      </c>
      <c r="C3704" s="14" t="s">
        <v>1574</v>
      </c>
      <c r="D3704" s="14" t="s">
        <v>46</v>
      </c>
      <c r="E3704" s="14" t="s">
        <v>46</v>
      </c>
      <c r="F3704" s="14" t="s">
        <v>46</v>
      </c>
      <c r="G3704" s="14" t="s">
        <v>46</v>
      </c>
      <c r="H3704" s="14" t="s">
        <v>46</v>
      </c>
      <c r="I3704" s="14" t="s">
        <v>46</v>
      </c>
      <c r="J3704" s="14" t="s">
        <v>1868</v>
      </c>
      <c r="K3704" s="14">
        <v>0.841517356792818</v>
      </c>
      <c r="L3704" s="14">
        <v>0.868179478143638</v>
      </c>
    </row>
    <row r="3705">
      <c r="A3705" s="14" t="s">
        <v>9154</v>
      </c>
      <c r="B3705" s="14" t="s">
        <v>9155</v>
      </c>
      <c r="C3705" s="14" t="s">
        <v>1574</v>
      </c>
      <c r="D3705" s="14" t="s">
        <v>46</v>
      </c>
      <c r="E3705" s="14" t="s">
        <v>46</v>
      </c>
      <c r="F3705" s="14" t="s">
        <v>46</v>
      </c>
      <c r="G3705" s="14" t="s">
        <v>46</v>
      </c>
      <c r="H3705" s="14" t="s">
        <v>46</v>
      </c>
      <c r="I3705" s="14" t="s">
        <v>46</v>
      </c>
      <c r="J3705" s="14" t="s">
        <v>1868</v>
      </c>
      <c r="K3705" s="14">
        <v>0.923090462887711</v>
      </c>
      <c r="L3705" s="14">
        <v>0.920680007609166</v>
      </c>
    </row>
    <row r="3706">
      <c r="A3706" s="14" t="s">
        <v>9156</v>
      </c>
      <c r="B3706" s="14" t="s">
        <v>9157</v>
      </c>
      <c r="C3706" s="14" t="s">
        <v>1574</v>
      </c>
      <c r="D3706" s="14" t="s">
        <v>46</v>
      </c>
      <c r="E3706" s="14" t="s">
        <v>46</v>
      </c>
      <c r="F3706" s="14" t="s">
        <v>46</v>
      </c>
      <c r="G3706" s="14" t="s">
        <v>46</v>
      </c>
      <c r="H3706" s="14" t="s">
        <v>46</v>
      </c>
      <c r="I3706" s="14" t="s">
        <v>46</v>
      </c>
      <c r="J3706" s="14" t="s">
        <v>1868</v>
      </c>
      <c r="K3706" s="14">
        <v>0.31565198064103</v>
      </c>
      <c r="L3706" s="14">
        <v>0.262447028236472</v>
      </c>
    </row>
    <row r="3707">
      <c r="A3707" s="14" t="s">
        <v>9158</v>
      </c>
      <c r="B3707" s="14" t="s">
        <v>9159</v>
      </c>
      <c r="C3707" s="14" t="s">
        <v>1574</v>
      </c>
      <c r="D3707" s="14" t="s">
        <v>46</v>
      </c>
      <c r="E3707" s="14" t="s">
        <v>46</v>
      </c>
      <c r="F3707" s="14" t="s">
        <v>46</v>
      </c>
      <c r="G3707" s="14" t="s">
        <v>46</v>
      </c>
      <c r="H3707" s="14" t="s">
        <v>46</v>
      </c>
      <c r="I3707" s="14" t="s">
        <v>46</v>
      </c>
      <c r="J3707" s="14" t="s">
        <v>1868</v>
      </c>
      <c r="K3707" s="14">
        <v>0.768762847597083</v>
      </c>
      <c r="L3707" s="14">
        <v>0.719736711594989</v>
      </c>
    </row>
    <row r="3708">
      <c r="A3708" s="14" t="s">
        <v>9160</v>
      </c>
      <c r="B3708" s="14" t="s">
        <v>9161</v>
      </c>
      <c r="C3708" s="14" t="s">
        <v>1574</v>
      </c>
      <c r="D3708" s="14" t="s">
        <v>46</v>
      </c>
      <c r="E3708" s="14" t="s">
        <v>46</v>
      </c>
      <c r="F3708" s="14" t="s">
        <v>46</v>
      </c>
      <c r="G3708" s="14" t="s">
        <v>46</v>
      </c>
      <c r="H3708" s="14" t="s">
        <v>46</v>
      </c>
      <c r="I3708" s="14" t="s">
        <v>46</v>
      </c>
      <c r="J3708" s="14" t="s">
        <v>1868</v>
      </c>
      <c r="K3708" s="14">
        <v>0.917863086541067</v>
      </c>
      <c r="L3708" s="14">
        <v>0.938522014417571</v>
      </c>
    </row>
    <row r="3709">
      <c r="A3709" s="14" t="s">
        <v>9162</v>
      </c>
      <c r="B3709" s="14" t="s">
        <v>9163</v>
      </c>
      <c r="C3709" s="14" t="s">
        <v>1574</v>
      </c>
      <c r="D3709" s="14" t="s">
        <v>46</v>
      </c>
      <c r="E3709" s="14" t="s">
        <v>46</v>
      </c>
      <c r="F3709" s="14" t="s">
        <v>46</v>
      </c>
      <c r="G3709" s="14" t="s">
        <v>46</v>
      </c>
      <c r="H3709" s="14" t="s">
        <v>46</v>
      </c>
      <c r="I3709" s="14" t="s">
        <v>46</v>
      </c>
      <c r="J3709" s="14" t="s">
        <v>1868</v>
      </c>
      <c r="K3709" s="14">
        <v>0.0100131091856753</v>
      </c>
      <c r="L3709" s="14">
        <v>0.0120686510483511</v>
      </c>
    </row>
    <row r="3710">
      <c r="A3710" s="14" t="s">
        <v>9164</v>
      </c>
      <c r="B3710" s="14" t="s">
        <v>9165</v>
      </c>
      <c r="C3710" s="14" t="s">
        <v>1574</v>
      </c>
      <c r="D3710" s="14" t="s">
        <v>46</v>
      </c>
      <c r="E3710" s="14" t="s">
        <v>46</v>
      </c>
      <c r="F3710" s="14" t="s">
        <v>46</v>
      </c>
      <c r="G3710" s="14" t="s">
        <v>46</v>
      </c>
      <c r="H3710" s="14" t="s">
        <v>46</v>
      </c>
      <c r="I3710" s="14" t="s">
        <v>46</v>
      </c>
      <c r="J3710" s="14" t="s">
        <v>1868</v>
      </c>
      <c r="K3710" s="14">
        <v>0.283980758906862</v>
      </c>
      <c r="L3710" s="14">
        <v>0.310742678946952</v>
      </c>
    </row>
    <row r="3711">
      <c r="A3711" s="14" t="s">
        <v>9166</v>
      </c>
      <c r="B3711" s="14" t="s">
        <v>9167</v>
      </c>
      <c r="C3711" s="14" t="s">
        <v>1574</v>
      </c>
      <c r="D3711" s="14" t="s">
        <v>46</v>
      </c>
      <c r="E3711" s="14" t="s">
        <v>46</v>
      </c>
      <c r="F3711" s="14" t="s">
        <v>46</v>
      </c>
      <c r="G3711" s="14" t="s">
        <v>46</v>
      </c>
      <c r="H3711" s="14" t="s">
        <v>46</v>
      </c>
      <c r="I3711" s="14" t="s">
        <v>46</v>
      </c>
      <c r="J3711" s="14" t="s">
        <v>1868</v>
      </c>
      <c r="K3711" s="14">
        <v>0.101097617503934</v>
      </c>
      <c r="L3711" s="14">
        <v>0.0725225171661828</v>
      </c>
    </row>
    <row r="3712">
      <c r="A3712" s="14" t="s">
        <v>9168</v>
      </c>
      <c r="B3712" s="14" t="s">
        <v>9169</v>
      </c>
      <c r="C3712" s="14" t="s">
        <v>1574</v>
      </c>
      <c r="D3712" s="14" t="s">
        <v>46</v>
      </c>
      <c r="E3712" s="14" t="s">
        <v>46</v>
      </c>
      <c r="F3712" s="14" t="s">
        <v>46</v>
      </c>
      <c r="G3712" s="14" t="s">
        <v>46</v>
      </c>
      <c r="H3712" s="14" t="s">
        <v>46</v>
      </c>
      <c r="I3712" s="14" t="s">
        <v>46</v>
      </c>
      <c r="J3712" s="14" t="s">
        <v>1868</v>
      </c>
      <c r="K3712" s="14">
        <v>0.880412136680937</v>
      </c>
      <c r="L3712" s="14">
        <v>0.811077860538617</v>
      </c>
    </row>
    <row r="3713">
      <c r="A3713" s="14" t="s">
        <v>9170</v>
      </c>
      <c r="B3713" s="14" t="s">
        <v>9171</v>
      </c>
      <c r="C3713" s="14" t="s">
        <v>1572</v>
      </c>
      <c r="D3713" s="14">
        <v>1.0</v>
      </c>
      <c r="E3713" s="14">
        <v>0.0</v>
      </c>
      <c r="F3713" s="14">
        <v>1.0</v>
      </c>
      <c r="G3713" s="14">
        <v>1.0</v>
      </c>
      <c r="H3713" s="14">
        <v>0.0</v>
      </c>
      <c r="I3713" s="14">
        <v>3.0</v>
      </c>
      <c r="J3713" s="14" t="s">
        <v>1868</v>
      </c>
      <c r="K3713" s="14">
        <v>0.0904743975056106</v>
      </c>
      <c r="L3713" s="14">
        <v>0.489366860728974</v>
      </c>
    </row>
    <row r="3714">
      <c r="A3714" s="14" t="s">
        <v>9172</v>
      </c>
      <c r="B3714" s="14" t="s">
        <v>9173</v>
      </c>
      <c r="C3714" s="14" t="s">
        <v>1574</v>
      </c>
      <c r="D3714" s="14" t="s">
        <v>46</v>
      </c>
      <c r="E3714" s="14" t="s">
        <v>46</v>
      </c>
      <c r="F3714" s="14" t="s">
        <v>46</v>
      </c>
      <c r="G3714" s="14" t="s">
        <v>46</v>
      </c>
      <c r="H3714" s="14" t="s">
        <v>46</v>
      </c>
      <c r="I3714" s="14" t="s">
        <v>46</v>
      </c>
      <c r="J3714" s="14" t="s">
        <v>1868</v>
      </c>
      <c r="K3714" s="14">
        <v>0.87499902884232</v>
      </c>
      <c r="L3714" s="14">
        <v>0.885767852334732</v>
      </c>
    </row>
    <row r="3715">
      <c r="A3715" s="14" t="s">
        <v>9174</v>
      </c>
      <c r="B3715" s="14" t="s">
        <v>1718</v>
      </c>
      <c r="C3715" s="14" t="s">
        <v>1572</v>
      </c>
      <c r="D3715" s="14">
        <v>1.0</v>
      </c>
      <c r="E3715" s="14">
        <v>0.0</v>
      </c>
      <c r="F3715" s="14">
        <v>0.0</v>
      </c>
      <c r="G3715" s="14">
        <v>0.0</v>
      </c>
      <c r="H3715" s="14">
        <v>0.0</v>
      </c>
      <c r="I3715" s="14">
        <v>1.0</v>
      </c>
      <c r="J3715" s="14" t="s">
        <v>1868</v>
      </c>
      <c r="K3715" s="14">
        <v>0.0285534018708808</v>
      </c>
      <c r="L3715" s="14">
        <v>0.0441709263659602</v>
      </c>
    </row>
    <row r="3716">
      <c r="A3716" s="14" t="s">
        <v>9175</v>
      </c>
      <c r="B3716" s="14" t="s">
        <v>9176</v>
      </c>
      <c r="C3716" s="14" t="s">
        <v>1574</v>
      </c>
      <c r="D3716" s="14" t="s">
        <v>46</v>
      </c>
      <c r="E3716" s="14" t="s">
        <v>46</v>
      </c>
      <c r="F3716" s="14" t="s">
        <v>46</v>
      </c>
      <c r="G3716" s="14" t="s">
        <v>46</v>
      </c>
      <c r="H3716" s="14" t="s">
        <v>46</v>
      </c>
      <c r="I3716" s="14" t="s">
        <v>46</v>
      </c>
      <c r="J3716" s="14" t="s">
        <v>1868</v>
      </c>
      <c r="K3716" s="14">
        <v>0.780822350793381</v>
      </c>
      <c r="L3716" s="14">
        <v>0.782542318250828</v>
      </c>
    </row>
    <row r="3717">
      <c r="A3717" s="14" t="s">
        <v>9177</v>
      </c>
      <c r="B3717" s="14" t="s">
        <v>9178</v>
      </c>
      <c r="C3717" s="14" t="s">
        <v>1572</v>
      </c>
      <c r="D3717" s="14">
        <v>0.0</v>
      </c>
      <c r="E3717" s="14">
        <v>0.0</v>
      </c>
      <c r="F3717" s="14">
        <v>0.0</v>
      </c>
      <c r="G3717" s="14">
        <v>0.0</v>
      </c>
      <c r="H3717" s="14">
        <v>0.0</v>
      </c>
      <c r="I3717" s="14">
        <v>0.0</v>
      </c>
      <c r="J3717" s="14" t="s">
        <v>1868</v>
      </c>
      <c r="K3717" s="14">
        <v>0.0747098056480751</v>
      </c>
      <c r="L3717" s="14">
        <v>0.0822142223120559</v>
      </c>
    </row>
    <row r="3718">
      <c r="A3718" s="14" t="s">
        <v>9179</v>
      </c>
      <c r="B3718" s="14" t="s">
        <v>9180</v>
      </c>
      <c r="C3718" s="14" t="s">
        <v>1572</v>
      </c>
      <c r="D3718" s="14">
        <v>0.0</v>
      </c>
      <c r="E3718" s="14">
        <v>0.0</v>
      </c>
      <c r="F3718" s="14">
        <v>0.0</v>
      </c>
      <c r="G3718" s="14">
        <v>0.0</v>
      </c>
      <c r="H3718" s="14">
        <v>0.0</v>
      </c>
      <c r="I3718" s="14">
        <v>0.0</v>
      </c>
      <c r="J3718" s="14" t="s">
        <v>1868</v>
      </c>
      <c r="K3718" s="14">
        <v>0.748220393643457</v>
      </c>
      <c r="L3718" s="14">
        <v>0.731116058602539</v>
      </c>
    </row>
    <row r="3719">
      <c r="A3719" s="14" t="s">
        <v>9181</v>
      </c>
      <c r="B3719" s="14" t="s">
        <v>9182</v>
      </c>
      <c r="C3719" s="14" t="s">
        <v>1572</v>
      </c>
      <c r="D3719" s="14">
        <v>0.0</v>
      </c>
      <c r="E3719" s="14">
        <v>0.0</v>
      </c>
      <c r="F3719" s="14">
        <v>0.0</v>
      </c>
      <c r="G3719" s="14">
        <v>0.0</v>
      </c>
      <c r="H3719" s="14">
        <v>0.0</v>
      </c>
      <c r="I3719" s="14">
        <v>0.0</v>
      </c>
      <c r="J3719" s="14" t="s">
        <v>1868</v>
      </c>
      <c r="K3719" s="14">
        <v>0.660089714776203</v>
      </c>
      <c r="L3719" s="14">
        <v>0.599202470036648</v>
      </c>
    </row>
    <row r="3720">
      <c r="A3720" s="14" t="s">
        <v>9183</v>
      </c>
      <c r="B3720" s="14" t="s">
        <v>9184</v>
      </c>
      <c r="C3720" s="14" t="s">
        <v>1574</v>
      </c>
      <c r="D3720" s="14" t="s">
        <v>46</v>
      </c>
      <c r="E3720" s="14" t="s">
        <v>46</v>
      </c>
      <c r="F3720" s="14" t="s">
        <v>46</v>
      </c>
      <c r="G3720" s="14" t="s">
        <v>46</v>
      </c>
      <c r="H3720" s="14" t="s">
        <v>46</v>
      </c>
      <c r="I3720" s="14" t="s">
        <v>46</v>
      </c>
      <c r="J3720" s="14" t="s">
        <v>1868</v>
      </c>
      <c r="K3720" s="14">
        <v>0.683426048928571</v>
      </c>
      <c r="L3720" s="14">
        <v>0.789581669610678</v>
      </c>
    </row>
    <row r="3721">
      <c r="A3721" s="14" t="s">
        <v>9185</v>
      </c>
      <c r="B3721" s="14" t="s">
        <v>9186</v>
      </c>
      <c r="C3721" s="14" t="s">
        <v>1574</v>
      </c>
      <c r="D3721" s="14" t="s">
        <v>46</v>
      </c>
      <c r="E3721" s="14" t="s">
        <v>46</v>
      </c>
      <c r="F3721" s="14" t="s">
        <v>46</v>
      </c>
      <c r="G3721" s="14" t="s">
        <v>46</v>
      </c>
      <c r="H3721" s="14" t="s">
        <v>46</v>
      </c>
      <c r="I3721" s="14" t="s">
        <v>46</v>
      </c>
      <c r="J3721" s="14" t="s">
        <v>1868</v>
      </c>
      <c r="K3721" s="14">
        <v>0.673711118920983</v>
      </c>
      <c r="L3721" s="14">
        <v>0.6727534574957</v>
      </c>
    </row>
    <row r="3722">
      <c r="A3722" s="14" t="s">
        <v>9187</v>
      </c>
      <c r="B3722" s="14" t="s">
        <v>9188</v>
      </c>
      <c r="C3722" s="14" t="s">
        <v>1574</v>
      </c>
      <c r="D3722" s="14" t="s">
        <v>46</v>
      </c>
      <c r="E3722" s="14" t="s">
        <v>46</v>
      </c>
      <c r="F3722" s="14" t="s">
        <v>46</v>
      </c>
      <c r="G3722" s="14" t="s">
        <v>46</v>
      </c>
      <c r="H3722" s="14" t="s">
        <v>46</v>
      </c>
      <c r="I3722" s="14" t="s">
        <v>46</v>
      </c>
      <c r="J3722" s="14" t="s">
        <v>1868</v>
      </c>
      <c r="K3722" s="14">
        <v>0.174135590472568</v>
      </c>
      <c r="L3722" s="14">
        <v>0.826633256767779</v>
      </c>
    </row>
    <row r="3723">
      <c r="A3723" s="14" t="s">
        <v>9189</v>
      </c>
      <c r="B3723" s="14" t="s">
        <v>9190</v>
      </c>
      <c r="C3723" s="14" t="s">
        <v>1572</v>
      </c>
      <c r="D3723" s="14">
        <v>1.0</v>
      </c>
      <c r="E3723" s="14">
        <v>0.0</v>
      </c>
      <c r="F3723" s="14">
        <v>0.0</v>
      </c>
      <c r="G3723" s="14">
        <v>0.0</v>
      </c>
      <c r="H3723" s="14">
        <v>0.0</v>
      </c>
      <c r="I3723" s="14">
        <v>1.0</v>
      </c>
      <c r="J3723" s="14" t="s">
        <v>1868</v>
      </c>
      <c r="K3723" s="14">
        <v>0.375107982535079</v>
      </c>
      <c r="L3723" s="14">
        <v>0.484021946635481</v>
      </c>
    </row>
    <row r="3724">
      <c r="A3724" s="14" t="s">
        <v>9191</v>
      </c>
      <c r="B3724" s="14" t="s">
        <v>9192</v>
      </c>
      <c r="C3724" s="14" t="s">
        <v>1574</v>
      </c>
      <c r="D3724" s="14" t="s">
        <v>46</v>
      </c>
      <c r="E3724" s="14" t="s">
        <v>46</v>
      </c>
      <c r="F3724" s="14" t="s">
        <v>46</v>
      </c>
      <c r="G3724" s="14" t="s">
        <v>46</v>
      </c>
      <c r="H3724" s="14" t="s">
        <v>46</v>
      </c>
      <c r="I3724" s="14" t="s">
        <v>46</v>
      </c>
      <c r="J3724" s="14" t="s">
        <v>1868</v>
      </c>
      <c r="K3724" s="14">
        <v>0.860658497716746</v>
      </c>
      <c r="L3724" s="14">
        <v>0.805428357031229</v>
      </c>
    </row>
    <row r="3725">
      <c r="A3725" s="14" t="s">
        <v>9193</v>
      </c>
      <c r="B3725" s="14" t="s">
        <v>9194</v>
      </c>
      <c r="C3725" s="14" t="s">
        <v>1574</v>
      </c>
      <c r="D3725" s="14" t="s">
        <v>46</v>
      </c>
      <c r="E3725" s="14" t="s">
        <v>46</v>
      </c>
      <c r="F3725" s="14" t="s">
        <v>46</v>
      </c>
      <c r="G3725" s="14" t="s">
        <v>46</v>
      </c>
      <c r="H3725" s="14" t="s">
        <v>46</v>
      </c>
      <c r="I3725" s="14" t="s">
        <v>46</v>
      </c>
      <c r="J3725" s="14" t="s">
        <v>1868</v>
      </c>
      <c r="K3725" s="14">
        <v>0.0965230836151805</v>
      </c>
      <c r="L3725" s="14">
        <v>0.133262655372652</v>
      </c>
    </row>
    <row r="3726">
      <c r="A3726" s="14" t="s">
        <v>9195</v>
      </c>
      <c r="B3726" s="14" t="s">
        <v>9196</v>
      </c>
      <c r="C3726" s="14" t="s">
        <v>1574</v>
      </c>
      <c r="D3726" s="14" t="s">
        <v>46</v>
      </c>
      <c r="E3726" s="14" t="s">
        <v>46</v>
      </c>
      <c r="F3726" s="14" t="s">
        <v>46</v>
      </c>
      <c r="G3726" s="14" t="s">
        <v>46</v>
      </c>
      <c r="H3726" s="14" t="s">
        <v>46</v>
      </c>
      <c r="I3726" s="14" t="s">
        <v>46</v>
      </c>
      <c r="J3726" s="14" t="s">
        <v>1868</v>
      </c>
      <c r="K3726" s="14">
        <v>0.933249007865489</v>
      </c>
      <c r="L3726" s="14">
        <v>0.931420118499169</v>
      </c>
    </row>
    <row r="3727">
      <c r="A3727" s="14" t="s">
        <v>9197</v>
      </c>
      <c r="B3727" s="14" t="s">
        <v>9198</v>
      </c>
      <c r="C3727" s="14" t="s">
        <v>1574</v>
      </c>
      <c r="D3727" s="14" t="s">
        <v>46</v>
      </c>
      <c r="E3727" s="14" t="s">
        <v>46</v>
      </c>
      <c r="F3727" s="14" t="s">
        <v>46</v>
      </c>
      <c r="G3727" s="14" t="s">
        <v>46</v>
      </c>
      <c r="H3727" s="14" t="s">
        <v>46</v>
      </c>
      <c r="I3727" s="14" t="s">
        <v>46</v>
      </c>
      <c r="J3727" s="14" t="s">
        <v>1868</v>
      </c>
      <c r="K3727" s="14">
        <v>0.296165642227838</v>
      </c>
      <c r="L3727" s="14">
        <v>0.367154796397963</v>
      </c>
    </row>
    <row r="3728">
      <c r="A3728" s="14" t="s">
        <v>9199</v>
      </c>
      <c r="B3728" s="14" t="s">
        <v>9200</v>
      </c>
      <c r="C3728" s="14" t="s">
        <v>1574</v>
      </c>
      <c r="D3728" s="14" t="s">
        <v>46</v>
      </c>
      <c r="E3728" s="14" t="s">
        <v>46</v>
      </c>
      <c r="F3728" s="14" t="s">
        <v>46</v>
      </c>
      <c r="G3728" s="14" t="s">
        <v>46</v>
      </c>
      <c r="H3728" s="14" t="s">
        <v>46</v>
      </c>
      <c r="I3728" s="14" t="s">
        <v>46</v>
      </c>
      <c r="J3728" s="14" t="s">
        <v>1868</v>
      </c>
      <c r="K3728" s="14">
        <v>0.127332209844243</v>
      </c>
      <c r="L3728" s="14">
        <v>0.0842538349814678</v>
      </c>
    </row>
    <row r="3729">
      <c r="A3729" s="14" t="s">
        <v>9201</v>
      </c>
      <c r="B3729" s="14" t="s">
        <v>9202</v>
      </c>
      <c r="C3729" s="14" t="s">
        <v>1574</v>
      </c>
      <c r="D3729" s="14" t="s">
        <v>46</v>
      </c>
      <c r="E3729" s="14" t="s">
        <v>46</v>
      </c>
      <c r="F3729" s="14" t="s">
        <v>46</v>
      </c>
      <c r="G3729" s="14" t="s">
        <v>46</v>
      </c>
      <c r="H3729" s="14" t="s">
        <v>46</v>
      </c>
      <c r="I3729" s="14" t="s">
        <v>46</v>
      </c>
      <c r="J3729" s="14" t="s">
        <v>1868</v>
      </c>
      <c r="K3729" s="14">
        <v>0.945934530401807</v>
      </c>
      <c r="L3729" s="14">
        <v>0.96442549898992</v>
      </c>
    </row>
    <row r="3730">
      <c r="A3730" s="14" t="s">
        <v>9203</v>
      </c>
      <c r="B3730" s="14" t="s">
        <v>1721</v>
      </c>
      <c r="C3730" s="14" t="s">
        <v>1572</v>
      </c>
      <c r="D3730" s="14">
        <v>1.0</v>
      </c>
      <c r="E3730" s="14">
        <v>0.0</v>
      </c>
      <c r="F3730" s="14">
        <v>0.0</v>
      </c>
      <c r="G3730" s="14">
        <v>0.0</v>
      </c>
      <c r="H3730" s="14">
        <v>0.0</v>
      </c>
      <c r="I3730" s="14">
        <v>1.0</v>
      </c>
      <c r="J3730" s="14" t="s">
        <v>1868</v>
      </c>
      <c r="K3730" s="14">
        <v>0.650214926447712</v>
      </c>
      <c r="L3730" s="14">
        <v>0.638594039770607</v>
      </c>
    </row>
    <row r="3731">
      <c r="A3731" s="14" t="s">
        <v>9204</v>
      </c>
      <c r="B3731" s="14" t="s">
        <v>9205</v>
      </c>
      <c r="C3731" s="14" t="s">
        <v>1574</v>
      </c>
      <c r="D3731" s="14" t="s">
        <v>46</v>
      </c>
      <c r="E3731" s="14" t="s">
        <v>46</v>
      </c>
      <c r="F3731" s="14" t="s">
        <v>46</v>
      </c>
      <c r="G3731" s="14" t="s">
        <v>46</v>
      </c>
      <c r="H3731" s="14" t="s">
        <v>46</v>
      </c>
      <c r="I3731" s="14" t="s">
        <v>46</v>
      </c>
      <c r="J3731" s="14" t="s">
        <v>1868</v>
      </c>
      <c r="K3731" s="14">
        <v>0.298755298316734</v>
      </c>
      <c r="L3731" s="14">
        <v>0.322934316146266</v>
      </c>
    </row>
    <row r="3732">
      <c r="A3732" s="14" t="s">
        <v>9206</v>
      </c>
      <c r="B3732" s="14" t="s">
        <v>9207</v>
      </c>
      <c r="C3732" s="14" t="s">
        <v>1574</v>
      </c>
      <c r="D3732" s="14" t="s">
        <v>46</v>
      </c>
      <c r="E3732" s="14" t="s">
        <v>46</v>
      </c>
      <c r="F3732" s="14" t="s">
        <v>46</v>
      </c>
      <c r="G3732" s="14" t="s">
        <v>46</v>
      </c>
      <c r="H3732" s="14" t="s">
        <v>46</v>
      </c>
      <c r="I3732" s="14" t="s">
        <v>46</v>
      </c>
      <c r="J3732" s="14" t="s">
        <v>1868</v>
      </c>
      <c r="K3732" s="14">
        <v>0.0287088798102316</v>
      </c>
      <c r="L3732" s="14">
        <v>0.0296386511366705</v>
      </c>
    </row>
    <row r="3733">
      <c r="A3733" s="14" t="s">
        <v>9208</v>
      </c>
      <c r="B3733" s="14" t="s">
        <v>9209</v>
      </c>
      <c r="C3733" s="14" t="s">
        <v>1574</v>
      </c>
      <c r="D3733" s="14" t="s">
        <v>46</v>
      </c>
      <c r="E3733" s="14" t="s">
        <v>46</v>
      </c>
      <c r="F3733" s="14" t="s">
        <v>46</v>
      </c>
      <c r="G3733" s="14" t="s">
        <v>46</v>
      </c>
      <c r="H3733" s="14" t="s">
        <v>46</v>
      </c>
      <c r="I3733" s="14" t="s">
        <v>46</v>
      </c>
      <c r="J3733" s="14" t="s">
        <v>1868</v>
      </c>
      <c r="K3733" s="14">
        <v>0.815593087023664</v>
      </c>
      <c r="L3733" s="14">
        <v>0.760274685537313</v>
      </c>
    </row>
    <row r="3734">
      <c r="A3734" s="14" t="s">
        <v>9210</v>
      </c>
      <c r="B3734" s="14" t="s">
        <v>9211</v>
      </c>
      <c r="C3734" s="14" t="s">
        <v>1574</v>
      </c>
      <c r="D3734" s="14" t="s">
        <v>46</v>
      </c>
      <c r="E3734" s="14" t="s">
        <v>46</v>
      </c>
      <c r="F3734" s="14" t="s">
        <v>46</v>
      </c>
      <c r="G3734" s="14" t="s">
        <v>46</v>
      </c>
      <c r="H3734" s="14" t="s">
        <v>46</v>
      </c>
      <c r="I3734" s="14" t="s">
        <v>46</v>
      </c>
      <c r="J3734" s="14" t="s">
        <v>1868</v>
      </c>
      <c r="K3734" s="14">
        <v>0.197980088305704</v>
      </c>
      <c r="L3734" s="14">
        <v>0.124850547631226</v>
      </c>
    </row>
    <row r="3735">
      <c r="A3735" s="14" t="s">
        <v>9212</v>
      </c>
      <c r="B3735" s="14" t="s">
        <v>9213</v>
      </c>
      <c r="C3735" s="14" t="s">
        <v>1574</v>
      </c>
      <c r="D3735" s="14" t="s">
        <v>46</v>
      </c>
      <c r="E3735" s="14" t="s">
        <v>46</v>
      </c>
      <c r="F3735" s="14" t="s">
        <v>46</v>
      </c>
      <c r="G3735" s="14" t="s">
        <v>46</v>
      </c>
      <c r="H3735" s="14" t="s">
        <v>46</v>
      </c>
      <c r="I3735" s="14" t="s">
        <v>46</v>
      </c>
      <c r="J3735" s="14" t="s">
        <v>1868</v>
      </c>
      <c r="K3735" s="14">
        <v>0.851066532552751</v>
      </c>
      <c r="L3735" s="14">
        <v>0.821740946678673</v>
      </c>
    </row>
    <row r="3736">
      <c r="A3736" s="14" t="s">
        <v>9214</v>
      </c>
      <c r="B3736" s="14" t="s">
        <v>9215</v>
      </c>
      <c r="C3736" s="14" t="s">
        <v>1574</v>
      </c>
      <c r="D3736" s="14" t="s">
        <v>46</v>
      </c>
      <c r="E3736" s="14" t="s">
        <v>46</v>
      </c>
      <c r="F3736" s="14" t="s">
        <v>46</v>
      </c>
      <c r="G3736" s="14" t="s">
        <v>46</v>
      </c>
      <c r="H3736" s="14" t="s">
        <v>46</v>
      </c>
      <c r="I3736" s="14" t="s">
        <v>46</v>
      </c>
      <c r="J3736" s="14" t="s">
        <v>1868</v>
      </c>
      <c r="K3736" s="14">
        <v>0.478985356394569</v>
      </c>
      <c r="L3736" s="14">
        <v>0.343831191863872</v>
      </c>
    </row>
    <row r="3737">
      <c r="A3737" s="14" t="s">
        <v>9216</v>
      </c>
      <c r="B3737" s="14" t="s">
        <v>9217</v>
      </c>
      <c r="C3737" s="14" t="s">
        <v>1574</v>
      </c>
      <c r="D3737" s="14" t="s">
        <v>46</v>
      </c>
      <c r="E3737" s="14" t="s">
        <v>46</v>
      </c>
      <c r="F3737" s="14" t="s">
        <v>46</v>
      </c>
      <c r="G3737" s="14" t="s">
        <v>46</v>
      </c>
      <c r="H3737" s="14" t="s">
        <v>46</v>
      </c>
      <c r="I3737" s="14" t="s">
        <v>46</v>
      </c>
      <c r="J3737" s="14" t="s">
        <v>1868</v>
      </c>
      <c r="K3737" s="14">
        <v>0.223136077115718</v>
      </c>
      <c r="L3737" s="14">
        <v>0.206042192218973</v>
      </c>
    </row>
    <row r="3738">
      <c r="A3738" s="14" t="s">
        <v>9218</v>
      </c>
      <c r="B3738" s="14" t="s">
        <v>9219</v>
      </c>
      <c r="C3738" s="14" t="s">
        <v>1574</v>
      </c>
      <c r="D3738" s="14" t="s">
        <v>46</v>
      </c>
      <c r="E3738" s="14" t="s">
        <v>46</v>
      </c>
      <c r="F3738" s="14" t="s">
        <v>46</v>
      </c>
      <c r="G3738" s="14" t="s">
        <v>46</v>
      </c>
      <c r="H3738" s="14" t="s">
        <v>46</v>
      </c>
      <c r="I3738" s="14" t="s">
        <v>46</v>
      </c>
      <c r="J3738" s="14" t="s">
        <v>1868</v>
      </c>
      <c r="K3738" s="14">
        <v>0.470894378635764</v>
      </c>
      <c r="L3738" s="14">
        <v>0.539949983054689</v>
      </c>
    </row>
    <row r="3739">
      <c r="A3739" s="14" t="s">
        <v>9220</v>
      </c>
      <c r="B3739" s="14" t="s">
        <v>9221</v>
      </c>
      <c r="C3739" s="14" t="s">
        <v>1574</v>
      </c>
      <c r="D3739" s="14" t="s">
        <v>46</v>
      </c>
      <c r="E3739" s="14" t="s">
        <v>46</v>
      </c>
      <c r="F3739" s="14" t="s">
        <v>46</v>
      </c>
      <c r="G3739" s="14" t="s">
        <v>46</v>
      </c>
      <c r="H3739" s="14" t="s">
        <v>46</v>
      </c>
      <c r="I3739" s="14" t="s">
        <v>46</v>
      </c>
      <c r="J3739" s="14" t="s">
        <v>1868</v>
      </c>
      <c r="K3739" s="14">
        <v>0.36055612655824</v>
      </c>
      <c r="L3739" s="14">
        <v>0.395726277839343</v>
      </c>
    </row>
    <row r="3740">
      <c r="A3740" s="14" t="s">
        <v>9222</v>
      </c>
      <c r="B3740" s="14" t="s">
        <v>9223</v>
      </c>
      <c r="C3740" s="14" t="s">
        <v>1574</v>
      </c>
      <c r="D3740" s="14" t="s">
        <v>46</v>
      </c>
      <c r="E3740" s="14" t="s">
        <v>46</v>
      </c>
      <c r="F3740" s="14" t="s">
        <v>46</v>
      </c>
      <c r="G3740" s="14" t="s">
        <v>46</v>
      </c>
      <c r="H3740" s="14" t="s">
        <v>46</v>
      </c>
      <c r="I3740" s="14" t="s">
        <v>46</v>
      </c>
      <c r="J3740" s="14" t="s">
        <v>1868</v>
      </c>
      <c r="K3740" s="14">
        <v>0.834508617529782</v>
      </c>
      <c r="L3740" s="14">
        <v>0.872830108619336</v>
      </c>
    </row>
    <row r="3741">
      <c r="A3741" s="14" t="s">
        <v>9224</v>
      </c>
      <c r="B3741" s="14" t="s">
        <v>9225</v>
      </c>
      <c r="C3741" s="14" t="s">
        <v>1572</v>
      </c>
      <c r="D3741" s="14">
        <v>0.0</v>
      </c>
      <c r="E3741" s="14">
        <v>0.0</v>
      </c>
      <c r="F3741" s="14">
        <v>0.0</v>
      </c>
      <c r="G3741" s="14">
        <v>0.0</v>
      </c>
      <c r="H3741" s="14">
        <v>0.0</v>
      </c>
      <c r="I3741" s="14">
        <v>0.0</v>
      </c>
      <c r="J3741" s="14" t="s">
        <v>1868</v>
      </c>
      <c r="K3741" s="14">
        <v>0.543615375320738</v>
      </c>
      <c r="L3741" s="14">
        <v>0.576326868993219</v>
      </c>
    </row>
    <row r="3742">
      <c r="A3742" s="14" t="s">
        <v>9226</v>
      </c>
      <c r="B3742" s="14" t="s">
        <v>9227</v>
      </c>
      <c r="C3742" s="14" t="s">
        <v>1572</v>
      </c>
      <c r="D3742" s="14">
        <v>0.0</v>
      </c>
      <c r="E3742" s="14">
        <v>0.0</v>
      </c>
      <c r="F3742" s="14">
        <v>0.0</v>
      </c>
      <c r="G3742" s="14">
        <v>0.0</v>
      </c>
      <c r="H3742" s="14">
        <v>0.0</v>
      </c>
      <c r="I3742" s="14">
        <v>0.0</v>
      </c>
      <c r="J3742" s="14" t="s">
        <v>1868</v>
      </c>
      <c r="K3742" s="14">
        <v>0.880392819950488</v>
      </c>
      <c r="L3742" s="14">
        <v>0.842051443016633</v>
      </c>
    </row>
    <row r="3743">
      <c r="A3743" s="14" t="s">
        <v>9228</v>
      </c>
      <c r="B3743" s="14" t="s">
        <v>9229</v>
      </c>
      <c r="C3743" s="14" t="s">
        <v>1572</v>
      </c>
      <c r="D3743" s="14">
        <v>0.0</v>
      </c>
      <c r="E3743" s="14">
        <v>0.0</v>
      </c>
      <c r="F3743" s="14">
        <v>0.0</v>
      </c>
      <c r="G3743" s="14">
        <v>1.0</v>
      </c>
      <c r="H3743" s="14">
        <v>0.0</v>
      </c>
      <c r="I3743" s="14">
        <v>1.0</v>
      </c>
      <c r="J3743" s="14" t="s">
        <v>1868</v>
      </c>
      <c r="K3743" s="14">
        <v>0.903310711052129</v>
      </c>
      <c r="L3743" s="14">
        <v>0.874926378514577</v>
      </c>
    </row>
    <row r="3744">
      <c r="A3744" s="14" t="s">
        <v>9230</v>
      </c>
      <c r="B3744" s="14" t="s">
        <v>9231</v>
      </c>
      <c r="C3744" s="14" t="s">
        <v>1574</v>
      </c>
      <c r="D3744" s="14" t="s">
        <v>46</v>
      </c>
      <c r="E3744" s="14" t="s">
        <v>46</v>
      </c>
      <c r="F3744" s="14" t="s">
        <v>46</v>
      </c>
      <c r="G3744" s="14" t="s">
        <v>46</v>
      </c>
      <c r="H3744" s="14" t="s">
        <v>46</v>
      </c>
      <c r="I3744" s="14" t="s">
        <v>46</v>
      </c>
      <c r="J3744" s="14" t="s">
        <v>1868</v>
      </c>
      <c r="K3744" s="14">
        <v>0.686891209860434</v>
      </c>
      <c r="L3744" s="14">
        <v>0.643849245254739</v>
      </c>
    </row>
    <row r="3745">
      <c r="A3745" s="14" t="s">
        <v>9232</v>
      </c>
      <c r="B3745" s="14" t="s">
        <v>9233</v>
      </c>
      <c r="C3745" s="14" t="s">
        <v>1574</v>
      </c>
      <c r="D3745" s="14" t="s">
        <v>46</v>
      </c>
      <c r="E3745" s="14" t="s">
        <v>46</v>
      </c>
      <c r="F3745" s="14" t="s">
        <v>46</v>
      </c>
      <c r="G3745" s="14" t="s">
        <v>46</v>
      </c>
      <c r="H3745" s="14" t="s">
        <v>46</v>
      </c>
      <c r="I3745" s="14" t="s">
        <v>46</v>
      </c>
      <c r="J3745" s="14" t="s">
        <v>1868</v>
      </c>
      <c r="K3745" s="14">
        <v>0.362510493653035</v>
      </c>
      <c r="L3745" s="14">
        <v>0.32947400443322</v>
      </c>
    </row>
    <row r="3746">
      <c r="A3746" s="14" t="s">
        <v>9234</v>
      </c>
      <c r="B3746" s="14" t="s">
        <v>9235</v>
      </c>
      <c r="C3746" s="14" t="s">
        <v>1574</v>
      </c>
      <c r="D3746" s="14" t="s">
        <v>46</v>
      </c>
      <c r="E3746" s="14" t="s">
        <v>46</v>
      </c>
      <c r="F3746" s="14" t="s">
        <v>46</v>
      </c>
      <c r="G3746" s="14" t="s">
        <v>46</v>
      </c>
      <c r="H3746" s="14" t="s">
        <v>46</v>
      </c>
      <c r="I3746" s="14" t="s">
        <v>46</v>
      </c>
      <c r="J3746" s="14" t="s">
        <v>1868</v>
      </c>
      <c r="K3746" s="14">
        <v>0.60392611684104</v>
      </c>
      <c r="L3746" s="14">
        <v>0.817094267578471</v>
      </c>
    </row>
    <row r="3747">
      <c r="A3747" s="14" t="s">
        <v>9236</v>
      </c>
      <c r="B3747" s="14" t="s">
        <v>9237</v>
      </c>
      <c r="C3747" s="14" t="s">
        <v>1574</v>
      </c>
      <c r="D3747" s="14" t="s">
        <v>46</v>
      </c>
      <c r="E3747" s="14" t="s">
        <v>46</v>
      </c>
      <c r="F3747" s="14" t="s">
        <v>46</v>
      </c>
      <c r="G3747" s="14" t="s">
        <v>46</v>
      </c>
      <c r="H3747" s="14" t="s">
        <v>46</v>
      </c>
      <c r="I3747" s="14" t="s">
        <v>46</v>
      </c>
      <c r="J3747" s="14" t="s">
        <v>1868</v>
      </c>
      <c r="K3747" s="14">
        <v>0.988227368751334</v>
      </c>
      <c r="L3747" s="14">
        <v>0.992110096358013</v>
      </c>
    </row>
    <row r="3748">
      <c r="A3748" s="14" t="s">
        <v>9238</v>
      </c>
      <c r="B3748" s="14" t="s">
        <v>9239</v>
      </c>
      <c r="C3748" s="14" t="s">
        <v>1574</v>
      </c>
      <c r="D3748" s="14" t="s">
        <v>46</v>
      </c>
      <c r="E3748" s="14" t="s">
        <v>46</v>
      </c>
      <c r="F3748" s="14" t="s">
        <v>46</v>
      </c>
      <c r="G3748" s="14" t="s">
        <v>46</v>
      </c>
      <c r="H3748" s="14" t="s">
        <v>46</v>
      </c>
      <c r="I3748" s="14" t="s">
        <v>46</v>
      </c>
      <c r="J3748" s="14" t="s">
        <v>1868</v>
      </c>
      <c r="K3748" s="14">
        <v>0.252257541650456</v>
      </c>
      <c r="L3748" s="14">
        <v>0.232334199369134</v>
      </c>
    </row>
    <row r="3749">
      <c r="A3749" s="14" t="s">
        <v>9240</v>
      </c>
      <c r="B3749" s="14" t="s">
        <v>9241</v>
      </c>
      <c r="C3749" s="14" t="s">
        <v>1574</v>
      </c>
      <c r="D3749" s="14" t="s">
        <v>46</v>
      </c>
      <c r="E3749" s="14" t="s">
        <v>46</v>
      </c>
      <c r="F3749" s="14" t="s">
        <v>46</v>
      </c>
      <c r="G3749" s="14" t="s">
        <v>46</v>
      </c>
      <c r="H3749" s="14" t="s">
        <v>46</v>
      </c>
      <c r="I3749" s="14" t="s">
        <v>46</v>
      </c>
      <c r="J3749" s="14" t="s">
        <v>1868</v>
      </c>
      <c r="K3749" s="14">
        <v>0.560061744471971</v>
      </c>
      <c r="L3749" s="14">
        <v>0.572264155586433</v>
      </c>
    </row>
    <row r="3750">
      <c r="A3750" s="14" t="s">
        <v>9242</v>
      </c>
      <c r="B3750" s="14" t="s">
        <v>9243</v>
      </c>
      <c r="C3750" s="14" t="s">
        <v>1574</v>
      </c>
      <c r="D3750" s="14" t="s">
        <v>46</v>
      </c>
      <c r="E3750" s="14" t="s">
        <v>46</v>
      </c>
      <c r="F3750" s="14" t="s">
        <v>46</v>
      </c>
      <c r="G3750" s="14" t="s">
        <v>46</v>
      </c>
      <c r="H3750" s="14" t="s">
        <v>46</v>
      </c>
      <c r="I3750" s="14" t="s">
        <v>46</v>
      </c>
      <c r="J3750" s="14" t="s">
        <v>1868</v>
      </c>
      <c r="K3750" s="14">
        <v>0.776447351949338</v>
      </c>
      <c r="L3750" s="14">
        <v>0.817256833119742</v>
      </c>
    </row>
    <row r="3751">
      <c r="A3751" s="14" t="s">
        <v>9244</v>
      </c>
      <c r="B3751" s="14" t="s">
        <v>9245</v>
      </c>
      <c r="C3751" s="14" t="s">
        <v>1574</v>
      </c>
      <c r="D3751" s="14" t="s">
        <v>46</v>
      </c>
      <c r="E3751" s="14" t="s">
        <v>46</v>
      </c>
      <c r="F3751" s="14" t="s">
        <v>46</v>
      </c>
      <c r="G3751" s="14" t="s">
        <v>46</v>
      </c>
      <c r="H3751" s="14" t="s">
        <v>46</v>
      </c>
      <c r="I3751" s="14" t="s">
        <v>46</v>
      </c>
      <c r="J3751" s="14" t="s">
        <v>1868</v>
      </c>
      <c r="K3751" s="14">
        <v>0.444460209860445</v>
      </c>
      <c r="L3751" s="14">
        <v>0.306783115880458</v>
      </c>
    </row>
    <row r="3752">
      <c r="A3752" s="14" t="s">
        <v>9246</v>
      </c>
      <c r="B3752" s="14" t="s">
        <v>9247</v>
      </c>
      <c r="C3752" s="14" t="s">
        <v>1574</v>
      </c>
      <c r="D3752" s="14" t="s">
        <v>46</v>
      </c>
      <c r="E3752" s="14" t="s">
        <v>46</v>
      </c>
      <c r="F3752" s="14" t="s">
        <v>46</v>
      </c>
      <c r="G3752" s="14" t="s">
        <v>46</v>
      </c>
      <c r="H3752" s="14" t="s">
        <v>46</v>
      </c>
      <c r="I3752" s="14" t="s">
        <v>46</v>
      </c>
      <c r="J3752" s="14" t="s">
        <v>1868</v>
      </c>
      <c r="K3752" s="14">
        <v>0.654132793206416</v>
      </c>
      <c r="L3752" s="14">
        <v>0.712847159193671</v>
      </c>
    </row>
    <row r="3753">
      <c r="A3753" s="14" t="s">
        <v>9248</v>
      </c>
      <c r="B3753" s="14" t="s">
        <v>9249</v>
      </c>
      <c r="C3753" s="14" t="s">
        <v>1574</v>
      </c>
      <c r="D3753" s="14" t="s">
        <v>46</v>
      </c>
      <c r="E3753" s="14" t="s">
        <v>46</v>
      </c>
      <c r="F3753" s="14" t="s">
        <v>46</v>
      </c>
      <c r="G3753" s="14" t="s">
        <v>46</v>
      </c>
      <c r="H3753" s="14" t="s">
        <v>46</v>
      </c>
      <c r="I3753" s="14" t="s">
        <v>46</v>
      </c>
      <c r="J3753" s="14" t="s">
        <v>1868</v>
      </c>
      <c r="K3753" s="14">
        <v>0.913759857257147</v>
      </c>
      <c r="L3753" s="14">
        <v>0.94147972081018</v>
      </c>
    </row>
    <row r="3754">
      <c r="A3754" s="14" t="s">
        <v>9250</v>
      </c>
      <c r="B3754" s="14" t="s">
        <v>9251</v>
      </c>
      <c r="C3754" s="14" t="s">
        <v>1574</v>
      </c>
      <c r="D3754" s="14" t="s">
        <v>46</v>
      </c>
      <c r="E3754" s="14" t="s">
        <v>46</v>
      </c>
      <c r="F3754" s="14" t="s">
        <v>46</v>
      </c>
      <c r="G3754" s="14" t="s">
        <v>46</v>
      </c>
      <c r="H3754" s="14" t="s">
        <v>46</v>
      </c>
      <c r="I3754" s="14" t="s">
        <v>46</v>
      </c>
      <c r="J3754" s="14" t="s">
        <v>1868</v>
      </c>
      <c r="K3754" s="14">
        <v>0.0189448195271263</v>
      </c>
      <c r="L3754" s="14">
        <v>0.0152065734130634</v>
      </c>
    </row>
    <row r="3755">
      <c r="A3755" s="14" t="s">
        <v>9252</v>
      </c>
      <c r="B3755" s="14" t="s">
        <v>9253</v>
      </c>
      <c r="C3755" s="14" t="s">
        <v>1574</v>
      </c>
      <c r="D3755" s="14" t="s">
        <v>46</v>
      </c>
      <c r="E3755" s="14" t="s">
        <v>46</v>
      </c>
      <c r="F3755" s="14" t="s">
        <v>46</v>
      </c>
      <c r="G3755" s="14" t="s">
        <v>46</v>
      </c>
      <c r="H3755" s="14" t="s">
        <v>46</v>
      </c>
      <c r="I3755" s="14" t="s">
        <v>46</v>
      </c>
      <c r="J3755" s="14" t="s">
        <v>1868</v>
      </c>
      <c r="K3755" s="14">
        <v>0.510569193974851</v>
      </c>
      <c r="L3755" s="14">
        <v>0.891863563960523</v>
      </c>
    </row>
    <row r="3756">
      <c r="A3756" s="14" t="s">
        <v>9254</v>
      </c>
      <c r="B3756" s="14" t="s">
        <v>9255</v>
      </c>
      <c r="C3756" s="14" t="s">
        <v>1574</v>
      </c>
      <c r="D3756" s="14" t="s">
        <v>46</v>
      </c>
      <c r="E3756" s="14" t="s">
        <v>46</v>
      </c>
      <c r="F3756" s="14" t="s">
        <v>46</v>
      </c>
      <c r="G3756" s="14" t="s">
        <v>46</v>
      </c>
      <c r="H3756" s="14" t="s">
        <v>46</v>
      </c>
      <c r="I3756" s="14" t="s">
        <v>46</v>
      </c>
      <c r="J3756" s="14" t="s">
        <v>1868</v>
      </c>
      <c r="K3756" s="14">
        <v>0.455363145403223</v>
      </c>
      <c r="L3756" s="14">
        <v>0.429220296652443</v>
      </c>
    </row>
    <row r="3757">
      <c r="A3757" s="14" t="s">
        <v>9256</v>
      </c>
      <c r="B3757" s="14" t="s">
        <v>9257</v>
      </c>
      <c r="C3757" s="14" t="s">
        <v>1574</v>
      </c>
      <c r="D3757" s="14" t="s">
        <v>46</v>
      </c>
      <c r="E3757" s="14" t="s">
        <v>46</v>
      </c>
      <c r="F3757" s="14" t="s">
        <v>46</v>
      </c>
      <c r="G3757" s="14" t="s">
        <v>46</v>
      </c>
      <c r="H3757" s="14" t="s">
        <v>46</v>
      </c>
      <c r="I3757" s="14" t="s">
        <v>46</v>
      </c>
      <c r="J3757" s="14" t="s">
        <v>1868</v>
      </c>
      <c r="K3757" s="14">
        <v>0.907384555105905</v>
      </c>
      <c r="L3757" s="14">
        <v>0.867641665131761</v>
      </c>
    </row>
    <row r="3758">
      <c r="A3758" s="14" t="s">
        <v>9258</v>
      </c>
      <c r="B3758" s="14" t="s">
        <v>9259</v>
      </c>
      <c r="C3758" s="14" t="s">
        <v>1574</v>
      </c>
      <c r="D3758" s="14" t="s">
        <v>46</v>
      </c>
      <c r="E3758" s="14" t="s">
        <v>46</v>
      </c>
      <c r="F3758" s="14" t="s">
        <v>46</v>
      </c>
      <c r="G3758" s="14" t="s">
        <v>46</v>
      </c>
      <c r="H3758" s="14" t="s">
        <v>46</v>
      </c>
      <c r="I3758" s="14" t="s">
        <v>46</v>
      </c>
      <c r="J3758" s="14" t="s">
        <v>1868</v>
      </c>
      <c r="K3758" s="14">
        <v>0.474278037180556</v>
      </c>
      <c r="L3758" s="14">
        <v>0.517067641548518</v>
      </c>
    </row>
    <row r="3759">
      <c r="A3759" s="14" t="s">
        <v>9260</v>
      </c>
      <c r="B3759" s="14" t="s">
        <v>9261</v>
      </c>
      <c r="C3759" s="14" t="s">
        <v>1574</v>
      </c>
      <c r="D3759" s="14" t="s">
        <v>46</v>
      </c>
      <c r="E3759" s="14" t="s">
        <v>46</v>
      </c>
      <c r="F3759" s="14" t="s">
        <v>46</v>
      </c>
      <c r="G3759" s="14" t="s">
        <v>46</v>
      </c>
      <c r="H3759" s="14" t="s">
        <v>46</v>
      </c>
      <c r="I3759" s="14" t="s">
        <v>46</v>
      </c>
      <c r="J3759" s="14" t="s">
        <v>1868</v>
      </c>
      <c r="K3759" s="14">
        <v>0.804376775105072</v>
      </c>
      <c r="L3759" s="14">
        <v>0.898489421480543</v>
      </c>
    </row>
    <row r="3760">
      <c r="A3760" s="14" t="s">
        <v>9262</v>
      </c>
      <c r="B3760" s="14" t="s">
        <v>9263</v>
      </c>
      <c r="C3760" s="14" t="s">
        <v>1574</v>
      </c>
      <c r="D3760" s="14" t="s">
        <v>46</v>
      </c>
      <c r="E3760" s="14" t="s">
        <v>46</v>
      </c>
      <c r="F3760" s="14" t="s">
        <v>46</v>
      </c>
      <c r="G3760" s="14" t="s">
        <v>46</v>
      </c>
      <c r="H3760" s="14" t="s">
        <v>46</v>
      </c>
      <c r="I3760" s="14" t="s">
        <v>46</v>
      </c>
      <c r="J3760" s="14" t="s">
        <v>1868</v>
      </c>
      <c r="K3760" s="14">
        <v>0.357041025178874</v>
      </c>
      <c r="L3760" s="14">
        <v>0.335395322691219</v>
      </c>
    </row>
    <row r="3761">
      <c r="A3761" s="14" t="s">
        <v>9264</v>
      </c>
      <c r="B3761" s="14" t="s">
        <v>9265</v>
      </c>
      <c r="C3761" s="14" t="s">
        <v>1574</v>
      </c>
      <c r="D3761" s="14" t="s">
        <v>46</v>
      </c>
      <c r="E3761" s="14" t="s">
        <v>46</v>
      </c>
      <c r="F3761" s="14" t="s">
        <v>46</v>
      </c>
      <c r="G3761" s="14" t="s">
        <v>46</v>
      </c>
      <c r="H3761" s="14" t="s">
        <v>46</v>
      </c>
      <c r="I3761" s="14" t="s">
        <v>46</v>
      </c>
      <c r="J3761" s="14" t="s">
        <v>1868</v>
      </c>
      <c r="K3761" s="14">
        <v>0.390631628198455</v>
      </c>
      <c r="L3761" s="14">
        <v>0.331411418664124</v>
      </c>
    </row>
    <row r="3762">
      <c r="A3762" s="14" t="s">
        <v>9266</v>
      </c>
      <c r="B3762" s="14" t="s">
        <v>9267</v>
      </c>
      <c r="C3762" s="14" t="s">
        <v>1574</v>
      </c>
      <c r="D3762" s="14" t="s">
        <v>46</v>
      </c>
      <c r="E3762" s="14" t="s">
        <v>46</v>
      </c>
      <c r="F3762" s="14" t="s">
        <v>46</v>
      </c>
      <c r="G3762" s="14" t="s">
        <v>46</v>
      </c>
      <c r="H3762" s="14" t="s">
        <v>46</v>
      </c>
      <c r="I3762" s="14" t="s">
        <v>46</v>
      </c>
      <c r="J3762" s="14" t="s">
        <v>1868</v>
      </c>
      <c r="K3762" s="14">
        <v>0.0184847022239302</v>
      </c>
      <c r="L3762" s="14">
        <v>0.0243025924705546</v>
      </c>
    </row>
    <row r="3763">
      <c r="A3763" s="14" t="s">
        <v>9268</v>
      </c>
      <c r="B3763" s="14" t="s">
        <v>9269</v>
      </c>
      <c r="C3763" s="14" t="s">
        <v>1574</v>
      </c>
      <c r="D3763" s="14" t="s">
        <v>46</v>
      </c>
      <c r="E3763" s="14" t="s">
        <v>46</v>
      </c>
      <c r="F3763" s="14" t="s">
        <v>46</v>
      </c>
      <c r="G3763" s="14" t="s">
        <v>46</v>
      </c>
      <c r="H3763" s="14" t="s">
        <v>46</v>
      </c>
      <c r="I3763" s="14" t="s">
        <v>46</v>
      </c>
      <c r="J3763" s="14" t="s">
        <v>1868</v>
      </c>
      <c r="K3763" s="14">
        <v>0.853355643713206</v>
      </c>
      <c r="L3763" s="14">
        <v>0.891489174346982</v>
      </c>
    </row>
    <row r="3764">
      <c r="A3764" s="14" t="s">
        <v>9270</v>
      </c>
      <c r="B3764" s="14" t="s">
        <v>9271</v>
      </c>
      <c r="C3764" s="14" t="s">
        <v>1574</v>
      </c>
      <c r="D3764" s="14" t="s">
        <v>46</v>
      </c>
      <c r="E3764" s="14" t="s">
        <v>46</v>
      </c>
      <c r="F3764" s="14" t="s">
        <v>46</v>
      </c>
      <c r="G3764" s="14" t="s">
        <v>46</v>
      </c>
      <c r="H3764" s="14" t="s">
        <v>46</v>
      </c>
      <c r="I3764" s="14" t="s">
        <v>46</v>
      </c>
      <c r="J3764" s="14" t="s">
        <v>1868</v>
      </c>
      <c r="K3764" s="14">
        <v>0.538529016858231</v>
      </c>
      <c r="L3764" s="14">
        <v>0.327771098323859</v>
      </c>
    </row>
    <row r="3765">
      <c r="A3765" s="14" t="s">
        <v>9272</v>
      </c>
      <c r="B3765" s="14" t="s">
        <v>9273</v>
      </c>
      <c r="C3765" s="14" t="s">
        <v>1574</v>
      </c>
      <c r="D3765" s="14" t="s">
        <v>46</v>
      </c>
      <c r="E3765" s="14" t="s">
        <v>46</v>
      </c>
      <c r="F3765" s="14" t="s">
        <v>46</v>
      </c>
      <c r="G3765" s="14" t="s">
        <v>46</v>
      </c>
      <c r="H3765" s="14" t="s">
        <v>46</v>
      </c>
      <c r="I3765" s="14" t="s">
        <v>46</v>
      </c>
      <c r="J3765" s="14" t="s">
        <v>1868</v>
      </c>
      <c r="K3765" s="14">
        <v>0.971393331831471</v>
      </c>
      <c r="L3765" s="14">
        <v>0.966848400853894</v>
      </c>
    </row>
    <row r="3766">
      <c r="A3766" s="14" t="s">
        <v>9274</v>
      </c>
      <c r="B3766" s="14" t="s">
        <v>9275</v>
      </c>
      <c r="C3766" s="14" t="s">
        <v>1574</v>
      </c>
      <c r="D3766" s="14" t="s">
        <v>46</v>
      </c>
      <c r="E3766" s="14" t="s">
        <v>46</v>
      </c>
      <c r="F3766" s="14" t="s">
        <v>46</v>
      </c>
      <c r="G3766" s="14" t="s">
        <v>46</v>
      </c>
      <c r="H3766" s="14" t="s">
        <v>46</v>
      </c>
      <c r="I3766" s="14" t="s">
        <v>46</v>
      </c>
      <c r="J3766" s="14" t="s">
        <v>1868</v>
      </c>
      <c r="K3766" s="14">
        <v>0.763869906364924</v>
      </c>
      <c r="L3766" s="14">
        <v>0.429090977971102</v>
      </c>
    </row>
    <row r="3767">
      <c r="A3767" s="14" t="s">
        <v>9276</v>
      </c>
      <c r="B3767" s="14" t="s">
        <v>9277</v>
      </c>
      <c r="C3767" s="14" t="s">
        <v>1574</v>
      </c>
      <c r="D3767" s="14" t="s">
        <v>46</v>
      </c>
      <c r="E3767" s="14" t="s">
        <v>46</v>
      </c>
      <c r="F3767" s="14" t="s">
        <v>46</v>
      </c>
      <c r="G3767" s="14" t="s">
        <v>46</v>
      </c>
      <c r="H3767" s="14" t="s">
        <v>46</v>
      </c>
      <c r="I3767" s="14" t="s">
        <v>46</v>
      </c>
      <c r="J3767" s="14" t="s">
        <v>1868</v>
      </c>
      <c r="K3767" s="14">
        <v>0.874994699631288</v>
      </c>
      <c r="L3767" s="14">
        <v>0.936848591642565</v>
      </c>
    </row>
    <row r="3768">
      <c r="A3768" s="14" t="s">
        <v>9278</v>
      </c>
      <c r="B3768" s="14" t="s">
        <v>9279</v>
      </c>
      <c r="C3768" s="14" t="s">
        <v>1574</v>
      </c>
      <c r="D3768" s="14" t="s">
        <v>46</v>
      </c>
      <c r="E3768" s="14" t="s">
        <v>46</v>
      </c>
      <c r="F3768" s="14" t="s">
        <v>46</v>
      </c>
      <c r="G3768" s="14" t="s">
        <v>46</v>
      </c>
      <c r="H3768" s="14" t="s">
        <v>46</v>
      </c>
      <c r="I3768" s="14" t="s">
        <v>46</v>
      </c>
      <c r="J3768" s="14" t="s">
        <v>1868</v>
      </c>
      <c r="K3768" s="14">
        <v>0.950481080520323</v>
      </c>
      <c r="L3768" s="14">
        <v>0.96664066439656</v>
      </c>
    </row>
    <row r="3769">
      <c r="A3769" s="14" t="s">
        <v>9280</v>
      </c>
      <c r="B3769" s="14" t="s">
        <v>9281</v>
      </c>
      <c r="C3769" s="14" t="s">
        <v>1574</v>
      </c>
      <c r="D3769" s="14" t="s">
        <v>46</v>
      </c>
      <c r="E3769" s="14" t="s">
        <v>46</v>
      </c>
      <c r="F3769" s="14" t="s">
        <v>46</v>
      </c>
      <c r="G3769" s="14" t="s">
        <v>46</v>
      </c>
      <c r="H3769" s="14" t="s">
        <v>46</v>
      </c>
      <c r="I3769" s="14" t="s">
        <v>46</v>
      </c>
      <c r="J3769" s="14" t="s">
        <v>1868</v>
      </c>
      <c r="K3769" s="14">
        <v>0.302072260581733</v>
      </c>
      <c r="L3769" s="14">
        <v>0.257227965841899</v>
      </c>
    </row>
    <row r="3770">
      <c r="A3770" s="14" t="s">
        <v>9282</v>
      </c>
      <c r="B3770" s="14" t="s">
        <v>9283</v>
      </c>
      <c r="C3770" s="14" t="s">
        <v>1574</v>
      </c>
      <c r="D3770" s="14" t="s">
        <v>46</v>
      </c>
      <c r="E3770" s="14" t="s">
        <v>46</v>
      </c>
      <c r="F3770" s="14" t="s">
        <v>46</v>
      </c>
      <c r="G3770" s="14" t="s">
        <v>46</v>
      </c>
      <c r="H3770" s="14" t="s">
        <v>46</v>
      </c>
      <c r="I3770" s="14" t="s">
        <v>46</v>
      </c>
      <c r="J3770" s="14" t="s">
        <v>1868</v>
      </c>
      <c r="K3770" s="14">
        <v>0.90915232127461</v>
      </c>
      <c r="L3770" s="14">
        <v>0.936477226186796</v>
      </c>
    </row>
    <row r="3771">
      <c r="A3771" s="14" t="s">
        <v>9284</v>
      </c>
      <c r="B3771" s="14" t="s">
        <v>9285</v>
      </c>
      <c r="C3771" s="14" t="s">
        <v>1574</v>
      </c>
      <c r="D3771" s="14" t="s">
        <v>46</v>
      </c>
      <c r="E3771" s="14" t="s">
        <v>46</v>
      </c>
      <c r="F3771" s="14" t="s">
        <v>46</v>
      </c>
      <c r="G3771" s="14" t="s">
        <v>46</v>
      </c>
      <c r="H3771" s="14" t="s">
        <v>46</v>
      </c>
      <c r="I3771" s="14" t="s">
        <v>46</v>
      </c>
      <c r="J3771" s="14" t="s">
        <v>1868</v>
      </c>
      <c r="K3771" s="14">
        <v>0.64802559420736</v>
      </c>
      <c r="L3771" s="14">
        <v>0.573073882450122</v>
      </c>
    </row>
    <row r="3772">
      <c r="A3772" s="14" t="s">
        <v>9286</v>
      </c>
      <c r="B3772" s="14" t="s">
        <v>9287</v>
      </c>
      <c r="C3772" s="14" t="s">
        <v>1574</v>
      </c>
      <c r="D3772" s="14" t="s">
        <v>46</v>
      </c>
      <c r="E3772" s="14" t="s">
        <v>46</v>
      </c>
      <c r="F3772" s="14" t="s">
        <v>46</v>
      </c>
      <c r="G3772" s="14" t="s">
        <v>46</v>
      </c>
      <c r="H3772" s="14" t="s">
        <v>46</v>
      </c>
      <c r="I3772" s="14" t="s">
        <v>46</v>
      </c>
      <c r="J3772" s="14" t="s">
        <v>1868</v>
      </c>
      <c r="K3772" s="14">
        <v>0.873542891670889</v>
      </c>
      <c r="L3772" s="14">
        <v>0.881701067137677</v>
      </c>
    </row>
    <row r="3773">
      <c r="A3773" s="14" t="s">
        <v>9288</v>
      </c>
      <c r="B3773" s="14" t="s">
        <v>9289</v>
      </c>
      <c r="C3773" s="14" t="s">
        <v>1574</v>
      </c>
      <c r="D3773" s="14" t="s">
        <v>46</v>
      </c>
      <c r="E3773" s="14" t="s">
        <v>46</v>
      </c>
      <c r="F3773" s="14" t="s">
        <v>46</v>
      </c>
      <c r="G3773" s="14" t="s">
        <v>46</v>
      </c>
      <c r="H3773" s="14" t="s">
        <v>46</v>
      </c>
      <c r="I3773" s="14" t="s">
        <v>46</v>
      </c>
      <c r="J3773" s="14" t="s">
        <v>1868</v>
      </c>
      <c r="K3773" s="14">
        <v>0.351192263653403</v>
      </c>
      <c r="L3773" s="14">
        <v>0.379365746854305</v>
      </c>
    </row>
    <row r="3774">
      <c r="A3774" s="14" t="s">
        <v>9290</v>
      </c>
      <c r="B3774" s="14" t="s">
        <v>9291</v>
      </c>
      <c r="C3774" s="14" t="s">
        <v>1572</v>
      </c>
      <c r="D3774" s="14">
        <v>0.0</v>
      </c>
      <c r="E3774" s="14">
        <v>0.0</v>
      </c>
      <c r="F3774" s="14">
        <v>0.0</v>
      </c>
      <c r="G3774" s="14">
        <v>0.0</v>
      </c>
      <c r="H3774" s="14">
        <v>0.0</v>
      </c>
      <c r="I3774" s="14">
        <v>0.0</v>
      </c>
      <c r="J3774" s="14" t="s">
        <v>1868</v>
      </c>
      <c r="K3774" s="14">
        <v>0.911081363507723</v>
      </c>
      <c r="L3774" s="14">
        <v>0.943534900569621</v>
      </c>
    </row>
    <row r="3775">
      <c r="A3775" s="14" t="s">
        <v>9292</v>
      </c>
      <c r="B3775" s="14" t="s">
        <v>9293</v>
      </c>
      <c r="C3775" s="14" t="s">
        <v>1572</v>
      </c>
      <c r="D3775" s="14">
        <v>0.0</v>
      </c>
      <c r="E3775" s="14">
        <v>0.0</v>
      </c>
      <c r="F3775" s="14">
        <v>0.0</v>
      </c>
      <c r="G3775" s="14">
        <v>0.0</v>
      </c>
      <c r="H3775" s="14">
        <v>0.0</v>
      </c>
      <c r="I3775" s="14">
        <v>0.0</v>
      </c>
      <c r="J3775" s="14" t="s">
        <v>1868</v>
      </c>
      <c r="K3775" s="14">
        <v>0.219377887095278</v>
      </c>
      <c r="L3775" s="14">
        <v>0.357154988841691</v>
      </c>
    </row>
    <row r="3776">
      <c r="A3776" s="14" t="s">
        <v>9294</v>
      </c>
      <c r="B3776" s="14" t="s">
        <v>1706</v>
      </c>
      <c r="C3776" s="14" t="s">
        <v>1572</v>
      </c>
      <c r="D3776" s="14">
        <v>0.0</v>
      </c>
      <c r="E3776" s="14">
        <v>0.0</v>
      </c>
      <c r="F3776" s="14">
        <v>0.0</v>
      </c>
      <c r="G3776" s="14">
        <v>0.0</v>
      </c>
      <c r="H3776" s="14">
        <v>0.0</v>
      </c>
      <c r="I3776" s="14">
        <v>0.0</v>
      </c>
      <c r="J3776" s="14" t="s">
        <v>1868</v>
      </c>
      <c r="K3776" s="14">
        <v>0.596174916254598</v>
      </c>
      <c r="L3776" s="14">
        <v>0.794502007916009</v>
      </c>
    </row>
    <row r="3777">
      <c r="A3777" s="14" t="s">
        <v>9295</v>
      </c>
      <c r="B3777" s="14" t="s">
        <v>1716</v>
      </c>
      <c r="C3777" s="14" t="s">
        <v>1572</v>
      </c>
      <c r="D3777" s="14">
        <v>0.0</v>
      </c>
      <c r="E3777" s="14">
        <v>1.0</v>
      </c>
      <c r="F3777" s="14">
        <v>1.0</v>
      </c>
      <c r="G3777" s="14">
        <v>1.0</v>
      </c>
      <c r="H3777" s="14">
        <v>0.0</v>
      </c>
      <c r="I3777" s="14">
        <v>3.0</v>
      </c>
      <c r="J3777" s="14" t="s">
        <v>1868</v>
      </c>
      <c r="K3777" s="14">
        <v>0.0281785484691851</v>
      </c>
      <c r="L3777" s="14">
        <v>0.0346462374855849</v>
      </c>
    </row>
    <row r="3778">
      <c r="A3778" s="14" t="s">
        <v>9296</v>
      </c>
      <c r="B3778" s="14" t="s">
        <v>9297</v>
      </c>
      <c r="C3778" s="14" t="s">
        <v>1574</v>
      </c>
      <c r="D3778" s="14" t="s">
        <v>46</v>
      </c>
      <c r="E3778" s="14" t="s">
        <v>46</v>
      </c>
      <c r="F3778" s="14" t="s">
        <v>46</v>
      </c>
      <c r="G3778" s="14" t="s">
        <v>46</v>
      </c>
      <c r="H3778" s="14" t="s">
        <v>46</v>
      </c>
      <c r="I3778" s="14" t="s">
        <v>46</v>
      </c>
      <c r="J3778" s="14" t="s">
        <v>1868</v>
      </c>
      <c r="K3778" s="14">
        <v>0.569971257665519</v>
      </c>
      <c r="L3778" s="14">
        <v>0.667630640988141</v>
      </c>
    </row>
    <row r="3779">
      <c r="A3779" s="14" t="s">
        <v>9298</v>
      </c>
      <c r="B3779" s="14" t="s">
        <v>9299</v>
      </c>
      <c r="C3779" s="14" t="s">
        <v>1574</v>
      </c>
      <c r="D3779" s="14" t="s">
        <v>46</v>
      </c>
      <c r="E3779" s="14" t="s">
        <v>46</v>
      </c>
      <c r="F3779" s="14" t="s">
        <v>46</v>
      </c>
      <c r="G3779" s="14" t="s">
        <v>46</v>
      </c>
      <c r="H3779" s="14" t="s">
        <v>46</v>
      </c>
      <c r="I3779" s="14" t="s">
        <v>46</v>
      </c>
      <c r="J3779" s="14" t="s">
        <v>1868</v>
      </c>
      <c r="K3779" s="14">
        <v>0.824898693559659</v>
      </c>
      <c r="L3779" s="14">
        <v>0.858746236557762</v>
      </c>
    </row>
    <row r="3780">
      <c r="A3780" s="14" t="s">
        <v>9300</v>
      </c>
      <c r="B3780" s="14" t="s">
        <v>9301</v>
      </c>
      <c r="C3780" s="14" t="s">
        <v>1574</v>
      </c>
      <c r="D3780" s="14" t="s">
        <v>46</v>
      </c>
      <c r="E3780" s="14" t="s">
        <v>46</v>
      </c>
      <c r="F3780" s="14" t="s">
        <v>46</v>
      </c>
      <c r="G3780" s="14" t="s">
        <v>46</v>
      </c>
      <c r="H3780" s="14" t="s">
        <v>46</v>
      </c>
      <c r="I3780" s="14" t="s">
        <v>46</v>
      </c>
      <c r="J3780" s="14" t="s">
        <v>1868</v>
      </c>
      <c r="K3780" s="14">
        <v>0.972537219677909</v>
      </c>
      <c r="L3780" s="14">
        <v>0.970570899584129</v>
      </c>
    </row>
    <row r="3781">
      <c r="A3781" s="14" t="s">
        <v>9302</v>
      </c>
      <c r="B3781" s="14" t="s">
        <v>9303</v>
      </c>
      <c r="C3781" s="14" t="s">
        <v>1574</v>
      </c>
      <c r="D3781" s="14" t="s">
        <v>46</v>
      </c>
      <c r="E3781" s="14" t="s">
        <v>46</v>
      </c>
      <c r="F3781" s="14" t="s">
        <v>46</v>
      </c>
      <c r="G3781" s="14" t="s">
        <v>46</v>
      </c>
      <c r="H3781" s="14" t="s">
        <v>46</v>
      </c>
      <c r="I3781" s="14" t="s">
        <v>46</v>
      </c>
      <c r="J3781" s="14" t="s">
        <v>1868</v>
      </c>
      <c r="K3781" s="14">
        <v>0.834527646448848</v>
      </c>
      <c r="L3781" s="14">
        <v>0.950451372416236</v>
      </c>
    </row>
    <row r="3782">
      <c r="A3782" s="14" t="s">
        <v>9304</v>
      </c>
      <c r="B3782" s="14" t="s">
        <v>9305</v>
      </c>
      <c r="C3782" s="14" t="s">
        <v>1574</v>
      </c>
      <c r="D3782" s="14" t="s">
        <v>46</v>
      </c>
      <c r="E3782" s="14" t="s">
        <v>46</v>
      </c>
      <c r="F3782" s="14" t="s">
        <v>46</v>
      </c>
      <c r="G3782" s="14" t="s">
        <v>46</v>
      </c>
      <c r="H3782" s="14" t="s">
        <v>46</v>
      </c>
      <c r="I3782" s="14" t="s">
        <v>46</v>
      </c>
      <c r="J3782" s="14" t="s">
        <v>1868</v>
      </c>
      <c r="K3782" s="14">
        <v>0.932082822409348</v>
      </c>
      <c r="L3782" s="14">
        <v>0.925542958535641</v>
      </c>
    </row>
    <row r="3783">
      <c r="A3783" s="14" t="s">
        <v>9306</v>
      </c>
      <c r="B3783" s="14" t="s">
        <v>9307</v>
      </c>
      <c r="C3783" s="14" t="s">
        <v>1574</v>
      </c>
      <c r="D3783" s="14" t="s">
        <v>46</v>
      </c>
      <c r="E3783" s="14" t="s">
        <v>46</v>
      </c>
      <c r="F3783" s="14" t="s">
        <v>46</v>
      </c>
      <c r="G3783" s="14" t="s">
        <v>46</v>
      </c>
      <c r="H3783" s="14" t="s">
        <v>46</v>
      </c>
      <c r="I3783" s="14" t="s">
        <v>46</v>
      </c>
      <c r="J3783" s="14" t="s">
        <v>1868</v>
      </c>
      <c r="K3783" s="14">
        <v>0.48290513555148</v>
      </c>
      <c r="L3783" s="14">
        <v>0.438547070679745</v>
      </c>
    </row>
    <row r="3784">
      <c r="A3784" s="14" t="s">
        <v>9308</v>
      </c>
      <c r="B3784" s="14" t="s">
        <v>9309</v>
      </c>
      <c r="C3784" s="14" t="s">
        <v>1572</v>
      </c>
      <c r="D3784" s="14">
        <v>0.0</v>
      </c>
      <c r="E3784" s="14">
        <v>0.0</v>
      </c>
      <c r="F3784" s="14">
        <v>0.0</v>
      </c>
      <c r="G3784" s="14">
        <v>0.0</v>
      </c>
      <c r="H3784" s="14">
        <v>0.0</v>
      </c>
      <c r="I3784" s="14">
        <v>0.0</v>
      </c>
      <c r="J3784" s="14" t="s">
        <v>1868</v>
      </c>
      <c r="K3784" s="14">
        <v>0.960230068822939</v>
      </c>
      <c r="L3784" s="14">
        <v>0.950619260686593</v>
      </c>
    </row>
    <row r="3785">
      <c r="A3785" s="14" t="s">
        <v>9310</v>
      </c>
      <c r="B3785" s="14" t="s">
        <v>9311</v>
      </c>
      <c r="C3785" s="14" t="s">
        <v>1572</v>
      </c>
      <c r="D3785" s="14">
        <v>0.0</v>
      </c>
      <c r="E3785" s="14">
        <v>0.0</v>
      </c>
      <c r="F3785" s="14">
        <v>0.0</v>
      </c>
      <c r="G3785" s="14">
        <v>0.0</v>
      </c>
      <c r="H3785" s="14">
        <v>0.0</v>
      </c>
      <c r="I3785" s="14">
        <v>0.0</v>
      </c>
      <c r="J3785" s="14" t="s">
        <v>1868</v>
      </c>
      <c r="K3785" s="14">
        <v>0.984717184214096</v>
      </c>
      <c r="L3785" s="14">
        <v>0.979392016750468</v>
      </c>
    </row>
    <row r="3786">
      <c r="A3786" s="14" t="s">
        <v>9312</v>
      </c>
      <c r="B3786" s="14" t="s">
        <v>9313</v>
      </c>
      <c r="C3786" s="14" t="s">
        <v>1574</v>
      </c>
      <c r="D3786" s="14" t="s">
        <v>46</v>
      </c>
      <c r="E3786" s="14" t="s">
        <v>46</v>
      </c>
      <c r="F3786" s="14" t="s">
        <v>46</v>
      </c>
      <c r="G3786" s="14" t="s">
        <v>46</v>
      </c>
      <c r="H3786" s="14" t="s">
        <v>46</v>
      </c>
      <c r="I3786" s="14" t="s">
        <v>46</v>
      </c>
      <c r="J3786" s="14" t="s">
        <v>1868</v>
      </c>
      <c r="K3786" s="14">
        <v>0.273486042020137</v>
      </c>
      <c r="L3786" s="14">
        <v>0.188043197814249</v>
      </c>
    </row>
    <row r="3787">
      <c r="A3787" s="14" t="s">
        <v>9314</v>
      </c>
      <c r="B3787" s="14" t="s">
        <v>9315</v>
      </c>
      <c r="C3787" s="14" t="s">
        <v>1574</v>
      </c>
      <c r="D3787" s="14" t="s">
        <v>46</v>
      </c>
      <c r="E3787" s="14" t="s">
        <v>46</v>
      </c>
      <c r="F3787" s="14" t="s">
        <v>46</v>
      </c>
      <c r="G3787" s="14" t="s">
        <v>46</v>
      </c>
      <c r="H3787" s="14" t="s">
        <v>46</v>
      </c>
      <c r="I3787" s="14" t="s">
        <v>46</v>
      </c>
      <c r="J3787" s="14" t="s">
        <v>1868</v>
      </c>
      <c r="K3787" s="14">
        <v>0.0091665046680516</v>
      </c>
      <c r="L3787" s="14">
        <v>0.00846005978077317</v>
      </c>
    </row>
    <row r="3788">
      <c r="A3788" s="14" t="s">
        <v>9316</v>
      </c>
      <c r="B3788" s="14" t="s">
        <v>9317</v>
      </c>
      <c r="C3788" s="14" t="s">
        <v>1572</v>
      </c>
      <c r="D3788" s="14">
        <v>0.0</v>
      </c>
      <c r="E3788" s="14">
        <v>0.0</v>
      </c>
      <c r="F3788" s="14">
        <v>0.0</v>
      </c>
      <c r="G3788" s="14">
        <v>0.0</v>
      </c>
      <c r="H3788" s="14">
        <v>0.0</v>
      </c>
      <c r="I3788" s="14">
        <v>0.0</v>
      </c>
      <c r="J3788" s="14" t="s">
        <v>1868</v>
      </c>
      <c r="K3788" s="14">
        <v>0.983324392029865</v>
      </c>
      <c r="L3788" s="14">
        <v>0.988746140406346</v>
      </c>
    </row>
    <row r="3789">
      <c r="A3789" s="14" t="s">
        <v>9318</v>
      </c>
      <c r="B3789" s="14" t="s">
        <v>9319</v>
      </c>
      <c r="C3789" s="14" t="s">
        <v>1574</v>
      </c>
      <c r="D3789" s="14" t="s">
        <v>46</v>
      </c>
      <c r="E3789" s="14" t="s">
        <v>46</v>
      </c>
      <c r="F3789" s="14" t="s">
        <v>46</v>
      </c>
      <c r="G3789" s="14" t="s">
        <v>46</v>
      </c>
      <c r="H3789" s="14" t="s">
        <v>46</v>
      </c>
      <c r="I3789" s="14" t="s">
        <v>46</v>
      </c>
      <c r="J3789" s="14" t="s">
        <v>1868</v>
      </c>
      <c r="K3789" s="14">
        <v>0.274907518059001</v>
      </c>
      <c r="L3789" s="14">
        <v>0.273132537063162</v>
      </c>
    </row>
    <row r="3790">
      <c r="A3790" s="14" t="s">
        <v>9320</v>
      </c>
      <c r="B3790" s="14" t="s">
        <v>9321</v>
      </c>
      <c r="C3790" s="14" t="s">
        <v>1574</v>
      </c>
      <c r="D3790" s="14" t="s">
        <v>46</v>
      </c>
      <c r="E3790" s="14" t="s">
        <v>46</v>
      </c>
      <c r="F3790" s="14" t="s">
        <v>46</v>
      </c>
      <c r="G3790" s="14" t="s">
        <v>46</v>
      </c>
      <c r="H3790" s="14" t="s">
        <v>46</v>
      </c>
      <c r="I3790" s="14" t="s">
        <v>46</v>
      </c>
      <c r="J3790" s="14" t="s">
        <v>1868</v>
      </c>
      <c r="K3790" s="14">
        <v>0.0170669320503873</v>
      </c>
      <c r="L3790" s="14">
        <v>0.0254174279381547</v>
      </c>
    </row>
    <row r="3791">
      <c r="A3791" s="14" t="s">
        <v>9322</v>
      </c>
      <c r="B3791" s="14" t="s">
        <v>9323</v>
      </c>
      <c r="C3791" s="14" t="s">
        <v>1574</v>
      </c>
      <c r="D3791" s="14" t="s">
        <v>46</v>
      </c>
      <c r="E3791" s="14" t="s">
        <v>46</v>
      </c>
      <c r="F3791" s="14" t="s">
        <v>46</v>
      </c>
      <c r="G3791" s="14" t="s">
        <v>46</v>
      </c>
      <c r="H3791" s="14" t="s">
        <v>46</v>
      </c>
      <c r="I3791" s="14" t="s">
        <v>46</v>
      </c>
      <c r="J3791" s="14" t="s">
        <v>1868</v>
      </c>
      <c r="K3791" s="14">
        <v>0.210351064255363</v>
      </c>
      <c r="L3791" s="14">
        <v>0.159349553531754</v>
      </c>
    </row>
    <row r="3792">
      <c r="A3792" s="14" t="s">
        <v>9324</v>
      </c>
      <c r="B3792" s="14" t="s">
        <v>9325</v>
      </c>
      <c r="C3792" s="14" t="s">
        <v>1572</v>
      </c>
      <c r="D3792" s="14">
        <v>1.0</v>
      </c>
      <c r="E3792" s="14">
        <v>0.0</v>
      </c>
      <c r="F3792" s="14">
        <v>0.0</v>
      </c>
      <c r="G3792" s="14">
        <v>1.0</v>
      </c>
      <c r="H3792" s="14">
        <v>0.0</v>
      </c>
      <c r="I3792" s="14">
        <v>2.0</v>
      </c>
      <c r="J3792" s="14" t="s">
        <v>1868</v>
      </c>
      <c r="K3792" s="14">
        <v>0.186498316241345</v>
      </c>
      <c r="L3792" s="14">
        <v>0.201391867650469</v>
      </c>
    </row>
    <row r="3793">
      <c r="A3793" s="14" t="s">
        <v>9326</v>
      </c>
      <c r="B3793" s="14" t="s">
        <v>9327</v>
      </c>
      <c r="C3793" s="14" t="s">
        <v>1574</v>
      </c>
      <c r="D3793" s="14" t="s">
        <v>46</v>
      </c>
      <c r="E3793" s="14" t="s">
        <v>46</v>
      </c>
      <c r="F3793" s="14" t="s">
        <v>46</v>
      </c>
      <c r="G3793" s="14" t="s">
        <v>46</v>
      </c>
      <c r="H3793" s="14" t="s">
        <v>46</v>
      </c>
      <c r="I3793" s="14" t="s">
        <v>46</v>
      </c>
      <c r="J3793" s="14" t="s">
        <v>1868</v>
      </c>
      <c r="K3793" s="14">
        <v>0.560914606992437</v>
      </c>
      <c r="L3793" s="14">
        <v>0.492061279960455</v>
      </c>
    </row>
    <row r="3794">
      <c r="A3794" s="14" t="s">
        <v>9328</v>
      </c>
      <c r="B3794" s="14" t="s">
        <v>9329</v>
      </c>
      <c r="C3794" s="14" t="s">
        <v>1574</v>
      </c>
      <c r="D3794" s="14" t="s">
        <v>46</v>
      </c>
      <c r="E3794" s="14" t="s">
        <v>46</v>
      </c>
      <c r="F3794" s="14" t="s">
        <v>46</v>
      </c>
      <c r="G3794" s="14" t="s">
        <v>46</v>
      </c>
      <c r="H3794" s="14" t="s">
        <v>46</v>
      </c>
      <c r="I3794" s="14" t="s">
        <v>46</v>
      </c>
      <c r="J3794" s="14" t="s">
        <v>1868</v>
      </c>
      <c r="K3794" s="14">
        <v>0.838287108513944</v>
      </c>
      <c r="L3794" s="14">
        <v>0.885328499995144</v>
      </c>
    </row>
    <row r="3795">
      <c r="A3795" s="14" t="s">
        <v>9330</v>
      </c>
      <c r="B3795" s="14" t="s">
        <v>9331</v>
      </c>
      <c r="C3795" s="14" t="s">
        <v>1574</v>
      </c>
      <c r="D3795" s="14" t="s">
        <v>46</v>
      </c>
      <c r="E3795" s="14" t="s">
        <v>46</v>
      </c>
      <c r="F3795" s="14" t="s">
        <v>46</v>
      </c>
      <c r="G3795" s="14" t="s">
        <v>46</v>
      </c>
      <c r="H3795" s="14" t="s">
        <v>46</v>
      </c>
      <c r="I3795" s="14" t="s">
        <v>46</v>
      </c>
      <c r="J3795" s="14" t="s">
        <v>1868</v>
      </c>
      <c r="K3795" s="14">
        <v>0.315382230834077</v>
      </c>
      <c r="L3795" s="14">
        <v>0.269878232130494</v>
      </c>
    </row>
    <row r="3796">
      <c r="A3796" s="14" t="s">
        <v>9332</v>
      </c>
      <c r="B3796" s="14" t="s">
        <v>9333</v>
      </c>
      <c r="C3796" s="14" t="s">
        <v>1574</v>
      </c>
      <c r="D3796" s="14" t="s">
        <v>46</v>
      </c>
      <c r="E3796" s="14" t="s">
        <v>46</v>
      </c>
      <c r="F3796" s="14" t="s">
        <v>46</v>
      </c>
      <c r="G3796" s="14" t="s">
        <v>46</v>
      </c>
      <c r="H3796" s="14" t="s">
        <v>46</v>
      </c>
      <c r="I3796" s="14" t="s">
        <v>46</v>
      </c>
      <c r="J3796" s="14" t="s">
        <v>1868</v>
      </c>
      <c r="K3796" s="14">
        <v>0.677080643063857</v>
      </c>
      <c r="L3796" s="14">
        <v>0.630685816852544</v>
      </c>
    </row>
    <row r="3797">
      <c r="A3797" s="14" t="s">
        <v>9334</v>
      </c>
      <c r="B3797" s="14" t="s">
        <v>9335</v>
      </c>
      <c r="C3797" s="14" t="s">
        <v>1572</v>
      </c>
      <c r="D3797" s="14">
        <v>0.0</v>
      </c>
      <c r="E3797" s="14">
        <v>0.0</v>
      </c>
      <c r="F3797" s="14">
        <v>0.0</v>
      </c>
      <c r="G3797" s="14">
        <v>0.0</v>
      </c>
      <c r="H3797" s="14">
        <v>0.0</v>
      </c>
      <c r="I3797" s="14">
        <v>0.0</v>
      </c>
      <c r="J3797" s="14" t="s">
        <v>1868</v>
      </c>
      <c r="K3797" s="14">
        <v>0.0370529368954794</v>
      </c>
      <c r="L3797" s="14">
        <v>0.0346830559127183</v>
      </c>
    </row>
    <row r="3798">
      <c r="A3798" s="14" t="s">
        <v>9336</v>
      </c>
      <c r="B3798" s="14" t="s">
        <v>9337</v>
      </c>
      <c r="C3798" s="14" t="s">
        <v>1574</v>
      </c>
      <c r="D3798" s="14" t="s">
        <v>46</v>
      </c>
      <c r="E3798" s="14" t="s">
        <v>46</v>
      </c>
      <c r="F3798" s="14" t="s">
        <v>46</v>
      </c>
      <c r="G3798" s="14" t="s">
        <v>46</v>
      </c>
      <c r="H3798" s="14" t="s">
        <v>46</v>
      </c>
      <c r="I3798" s="14" t="s">
        <v>46</v>
      </c>
      <c r="J3798" s="14" t="s">
        <v>1868</v>
      </c>
      <c r="K3798" s="14">
        <v>0.576750633512241</v>
      </c>
      <c r="L3798" s="14">
        <v>0.650170515812524</v>
      </c>
    </row>
    <row r="3799">
      <c r="A3799" s="14" t="s">
        <v>9338</v>
      </c>
      <c r="B3799" s="14" t="s">
        <v>9339</v>
      </c>
      <c r="C3799" s="14" t="s">
        <v>1574</v>
      </c>
      <c r="D3799" s="14" t="s">
        <v>46</v>
      </c>
      <c r="E3799" s="14" t="s">
        <v>46</v>
      </c>
      <c r="F3799" s="14" t="s">
        <v>46</v>
      </c>
      <c r="G3799" s="14" t="s">
        <v>46</v>
      </c>
      <c r="H3799" s="14" t="s">
        <v>46</v>
      </c>
      <c r="I3799" s="14" t="s">
        <v>46</v>
      </c>
      <c r="J3799" s="14" t="s">
        <v>1868</v>
      </c>
      <c r="K3799" s="14">
        <v>0.159453379601266</v>
      </c>
      <c r="L3799" s="14">
        <v>0.128198716553234</v>
      </c>
    </row>
    <row r="3800">
      <c r="A3800" s="14" t="s">
        <v>9340</v>
      </c>
      <c r="B3800" s="14" t="s">
        <v>9341</v>
      </c>
      <c r="C3800" s="14" t="s">
        <v>1574</v>
      </c>
      <c r="D3800" s="14" t="s">
        <v>46</v>
      </c>
      <c r="E3800" s="14" t="s">
        <v>46</v>
      </c>
      <c r="F3800" s="14" t="s">
        <v>46</v>
      </c>
      <c r="G3800" s="14" t="s">
        <v>46</v>
      </c>
      <c r="H3800" s="14" t="s">
        <v>46</v>
      </c>
      <c r="I3800" s="14" t="s">
        <v>46</v>
      </c>
      <c r="J3800" s="14" t="s">
        <v>1868</v>
      </c>
      <c r="K3800" s="14">
        <v>0.154653566618958</v>
      </c>
      <c r="L3800" s="14">
        <v>0.266726591383488</v>
      </c>
    </row>
    <row r="3801">
      <c r="A3801" s="14" t="s">
        <v>9342</v>
      </c>
      <c r="B3801" s="14" t="s">
        <v>9343</v>
      </c>
      <c r="C3801" s="14" t="s">
        <v>1574</v>
      </c>
      <c r="D3801" s="14" t="s">
        <v>46</v>
      </c>
      <c r="E3801" s="14" t="s">
        <v>46</v>
      </c>
      <c r="F3801" s="14" t="s">
        <v>46</v>
      </c>
      <c r="G3801" s="14" t="s">
        <v>46</v>
      </c>
      <c r="H3801" s="14" t="s">
        <v>46</v>
      </c>
      <c r="I3801" s="14" t="s">
        <v>46</v>
      </c>
      <c r="J3801" s="14" t="s">
        <v>1868</v>
      </c>
      <c r="K3801" s="14">
        <v>0.876141501238395</v>
      </c>
      <c r="L3801" s="14">
        <v>0.872758048152192</v>
      </c>
    </row>
    <row r="3802">
      <c r="A3802" s="14" t="s">
        <v>9344</v>
      </c>
      <c r="B3802" s="14" t="s">
        <v>9345</v>
      </c>
      <c r="C3802" s="14" t="s">
        <v>1574</v>
      </c>
      <c r="D3802" s="14" t="s">
        <v>46</v>
      </c>
      <c r="E3802" s="14" t="s">
        <v>46</v>
      </c>
      <c r="F3802" s="14" t="s">
        <v>46</v>
      </c>
      <c r="G3802" s="14" t="s">
        <v>46</v>
      </c>
      <c r="H3802" s="14" t="s">
        <v>46</v>
      </c>
      <c r="I3802" s="14" t="s">
        <v>46</v>
      </c>
      <c r="J3802" s="14" t="s">
        <v>1868</v>
      </c>
      <c r="K3802" s="14">
        <v>0.771700283589836</v>
      </c>
      <c r="L3802" s="14">
        <v>0.710798275581158</v>
      </c>
    </row>
    <row r="3803">
      <c r="A3803" s="14" t="s">
        <v>9346</v>
      </c>
      <c r="B3803" s="14" t="s">
        <v>9347</v>
      </c>
      <c r="C3803" s="14" t="s">
        <v>1574</v>
      </c>
      <c r="D3803" s="14" t="s">
        <v>46</v>
      </c>
      <c r="E3803" s="14" t="s">
        <v>46</v>
      </c>
      <c r="F3803" s="14" t="s">
        <v>46</v>
      </c>
      <c r="G3803" s="14" t="s">
        <v>46</v>
      </c>
      <c r="H3803" s="14" t="s">
        <v>46</v>
      </c>
      <c r="I3803" s="14" t="s">
        <v>46</v>
      </c>
      <c r="J3803" s="14" t="s">
        <v>1868</v>
      </c>
      <c r="K3803" s="14">
        <v>0.906655043506919</v>
      </c>
      <c r="L3803" s="14">
        <v>0.616890134328411</v>
      </c>
    </row>
    <row r="3804">
      <c r="A3804" s="14" t="s">
        <v>9348</v>
      </c>
      <c r="B3804" s="14" t="s">
        <v>9349</v>
      </c>
      <c r="C3804" s="14" t="s">
        <v>1574</v>
      </c>
      <c r="D3804" s="14" t="s">
        <v>46</v>
      </c>
      <c r="E3804" s="14" t="s">
        <v>46</v>
      </c>
      <c r="F3804" s="14" t="s">
        <v>46</v>
      </c>
      <c r="G3804" s="14" t="s">
        <v>46</v>
      </c>
      <c r="H3804" s="14" t="s">
        <v>46</v>
      </c>
      <c r="I3804" s="14" t="s">
        <v>46</v>
      </c>
      <c r="J3804" s="14" t="s">
        <v>1868</v>
      </c>
      <c r="K3804" s="14">
        <v>0.204268125500464</v>
      </c>
      <c r="L3804" s="14">
        <v>0.169355348895332</v>
      </c>
    </row>
    <row r="3805">
      <c r="A3805" s="14" t="s">
        <v>9350</v>
      </c>
      <c r="B3805" s="14" t="s">
        <v>9351</v>
      </c>
      <c r="C3805" s="14" t="s">
        <v>1574</v>
      </c>
      <c r="D3805" s="14" t="s">
        <v>46</v>
      </c>
      <c r="E3805" s="14" t="s">
        <v>46</v>
      </c>
      <c r="F3805" s="14" t="s">
        <v>46</v>
      </c>
      <c r="G3805" s="14" t="s">
        <v>46</v>
      </c>
      <c r="H3805" s="14" t="s">
        <v>46</v>
      </c>
      <c r="I3805" s="14" t="s">
        <v>46</v>
      </c>
      <c r="J3805" s="14" t="s">
        <v>1868</v>
      </c>
      <c r="K3805" s="14">
        <v>0.840874358966989</v>
      </c>
      <c r="L3805" s="14">
        <v>0.848082367623395</v>
      </c>
    </row>
    <row r="3806">
      <c r="A3806" s="14" t="s">
        <v>9352</v>
      </c>
      <c r="B3806" s="14" t="s">
        <v>9353</v>
      </c>
      <c r="C3806" s="14" t="s">
        <v>1574</v>
      </c>
      <c r="D3806" s="14" t="s">
        <v>46</v>
      </c>
      <c r="E3806" s="14" t="s">
        <v>46</v>
      </c>
      <c r="F3806" s="14" t="s">
        <v>46</v>
      </c>
      <c r="G3806" s="14" t="s">
        <v>46</v>
      </c>
      <c r="H3806" s="14" t="s">
        <v>46</v>
      </c>
      <c r="I3806" s="14" t="s">
        <v>46</v>
      </c>
      <c r="J3806" s="14" t="s">
        <v>1868</v>
      </c>
      <c r="K3806" s="14">
        <v>0.374413646001431</v>
      </c>
      <c r="L3806" s="14">
        <v>0.283430115860022</v>
      </c>
    </row>
    <row r="3807">
      <c r="A3807" s="14" t="s">
        <v>9354</v>
      </c>
      <c r="B3807" s="14" t="s">
        <v>9355</v>
      </c>
      <c r="C3807" s="14" t="s">
        <v>1574</v>
      </c>
      <c r="D3807" s="14" t="s">
        <v>46</v>
      </c>
      <c r="E3807" s="14" t="s">
        <v>46</v>
      </c>
      <c r="F3807" s="14" t="s">
        <v>46</v>
      </c>
      <c r="G3807" s="14" t="s">
        <v>46</v>
      </c>
      <c r="H3807" s="14" t="s">
        <v>46</v>
      </c>
      <c r="I3807" s="14" t="s">
        <v>46</v>
      </c>
      <c r="J3807" s="14" t="s">
        <v>1868</v>
      </c>
      <c r="K3807" s="14">
        <v>0.691270730910992</v>
      </c>
      <c r="L3807" s="14">
        <v>0.667873585646841</v>
      </c>
    </row>
    <row r="3808">
      <c r="A3808" s="14" t="s">
        <v>9356</v>
      </c>
      <c r="B3808" s="14" t="s">
        <v>9357</v>
      </c>
      <c r="C3808" s="14" t="s">
        <v>1574</v>
      </c>
      <c r="D3808" s="14" t="s">
        <v>46</v>
      </c>
      <c r="E3808" s="14" t="s">
        <v>46</v>
      </c>
      <c r="F3808" s="14" t="s">
        <v>46</v>
      </c>
      <c r="G3808" s="14" t="s">
        <v>46</v>
      </c>
      <c r="H3808" s="14" t="s">
        <v>46</v>
      </c>
      <c r="I3808" s="14" t="s">
        <v>46</v>
      </c>
      <c r="J3808" s="14" t="s">
        <v>1868</v>
      </c>
      <c r="K3808" s="14">
        <v>0.604349247763201</v>
      </c>
      <c r="L3808" s="14">
        <v>0.461179758028051</v>
      </c>
    </row>
    <row r="3809">
      <c r="A3809" s="14" t="s">
        <v>9358</v>
      </c>
      <c r="B3809" s="14" t="s">
        <v>9359</v>
      </c>
      <c r="C3809" s="14" t="s">
        <v>1574</v>
      </c>
      <c r="D3809" s="14" t="s">
        <v>46</v>
      </c>
      <c r="E3809" s="14" t="s">
        <v>46</v>
      </c>
      <c r="F3809" s="14" t="s">
        <v>46</v>
      </c>
      <c r="G3809" s="14" t="s">
        <v>46</v>
      </c>
      <c r="H3809" s="14" t="s">
        <v>46</v>
      </c>
      <c r="I3809" s="14" t="s">
        <v>46</v>
      </c>
      <c r="J3809" s="14" t="s">
        <v>1868</v>
      </c>
      <c r="K3809" s="14">
        <v>0.00512789918560501</v>
      </c>
      <c r="L3809" s="14">
        <v>0.00512789918560501</v>
      </c>
    </row>
    <row r="3810">
      <c r="A3810" s="14" t="s">
        <v>9360</v>
      </c>
      <c r="B3810" s="14" t="s">
        <v>9361</v>
      </c>
      <c r="C3810" s="14" t="s">
        <v>1574</v>
      </c>
      <c r="D3810" s="14" t="s">
        <v>46</v>
      </c>
      <c r="E3810" s="14" t="s">
        <v>46</v>
      </c>
      <c r="F3810" s="14" t="s">
        <v>46</v>
      </c>
      <c r="G3810" s="14" t="s">
        <v>46</v>
      </c>
      <c r="H3810" s="14" t="s">
        <v>46</v>
      </c>
      <c r="I3810" s="14" t="s">
        <v>46</v>
      </c>
      <c r="J3810" s="14" t="s">
        <v>1868</v>
      </c>
      <c r="K3810" s="14">
        <v>0.881375609252875</v>
      </c>
      <c r="L3810" s="14">
        <v>0.858025448495295</v>
      </c>
    </row>
    <row r="3811">
      <c r="A3811" s="14" t="s">
        <v>9362</v>
      </c>
      <c r="B3811" s="14" t="s">
        <v>9363</v>
      </c>
      <c r="C3811" s="14" t="s">
        <v>1574</v>
      </c>
      <c r="D3811" s="14" t="s">
        <v>46</v>
      </c>
      <c r="E3811" s="14" t="s">
        <v>46</v>
      </c>
      <c r="F3811" s="14" t="s">
        <v>46</v>
      </c>
      <c r="G3811" s="14" t="s">
        <v>46</v>
      </c>
      <c r="H3811" s="14" t="s">
        <v>46</v>
      </c>
      <c r="I3811" s="14" t="s">
        <v>46</v>
      </c>
      <c r="J3811" s="14" t="s">
        <v>1868</v>
      </c>
      <c r="K3811" s="14">
        <v>0.486340883707553</v>
      </c>
      <c r="L3811" s="14">
        <v>0.450723982772516</v>
      </c>
    </row>
    <row r="3812">
      <c r="A3812" s="14" t="s">
        <v>9364</v>
      </c>
      <c r="B3812" s="14" t="s">
        <v>9365</v>
      </c>
      <c r="C3812" s="14" t="s">
        <v>1574</v>
      </c>
      <c r="D3812" s="14" t="s">
        <v>46</v>
      </c>
      <c r="E3812" s="14" t="s">
        <v>46</v>
      </c>
      <c r="F3812" s="14" t="s">
        <v>46</v>
      </c>
      <c r="G3812" s="14" t="s">
        <v>46</v>
      </c>
      <c r="H3812" s="14" t="s">
        <v>46</v>
      </c>
      <c r="I3812" s="14" t="s">
        <v>46</v>
      </c>
      <c r="J3812" s="14" t="s">
        <v>1868</v>
      </c>
      <c r="K3812" s="14">
        <v>0.628426526480641</v>
      </c>
      <c r="L3812" s="14">
        <v>0.578714702663397</v>
      </c>
    </row>
    <row r="3813">
      <c r="A3813" s="14" t="s">
        <v>9366</v>
      </c>
      <c r="B3813" s="14" t="s">
        <v>9367</v>
      </c>
      <c r="C3813" s="14" t="s">
        <v>1574</v>
      </c>
      <c r="D3813" s="14" t="s">
        <v>46</v>
      </c>
      <c r="E3813" s="14" t="s">
        <v>46</v>
      </c>
      <c r="F3813" s="14" t="s">
        <v>46</v>
      </c>
      <c r="G3813" s="14" t="s">
        <v>46</v>
      </c>
      <c r="H3813" s="14" t="s">
        <v>46</v>
      </c>
      <c r="I3813" s="14" t="s">
        <v>46</v>
      </c>
      <c r="J3813" s="14" t="s">
        <v>1868</v>
      </c>
      <c r="K3813" s="14">
        <v>0.765206732354907</v>
      </c>
      <c r="L3813" s="14">
        <v>0.788191924099248</v>
      </c>
    </row>
    <row r="3814">
      <c r="A3814" s="14" t="s">
        <v>9368</v>
      </c>
      <c r="B3814" s="14" t="s">
        <v>9369</v>
      </c>
      <c r="C3814" s="14" t="s">
        <v>1574</v>
      </c>
      <c r="D3814" s="14" t="s">
        <v>46</v>
      </c>
      <c r="E3814" s="14" t="s">
        <v>46</v>
      </c>
      <c r="F3814" s="14" t="s">
        <v>46</v>
      </c>
      <c r="G3814" s="14" t="s">
        <v>46</v>
      </c>
      <c r="H3814" s="14" t="s">
        <v>46</v>
      </c>
      <c r="I3814" s="14" t="s">
        <v>46</v>
      </c>
      <c r="J3814" s="14" t="s">
        <v>1868</v>
      </c>
      <c r="K3814" s="14">
        <v>0.404936752334127</v>
      </c>
      <c r="L3814" s="14">
        <v>0.408119209828257</v>
      </c>
    </row>
    <row r="3815">
      <c r="A3815" s="14" t="s">
        <v>9370</v>
      </c>
      <c r="B3815" s="14" t="s">
        <v>9371</v>
      </c>
      <c r="C3815" s="14" t="s">
        <v>1574</v>
      </c>
      <c r="D3815" s="14" t="s">
        <v>46</v>
      </c>
      <c r="E3815" s="14" t="s">
        <v>46</v>
      </c>
      <c r="F3815" s="14" t="s">
        <v>46</v>
      </c>
      <c r="G3815" s="14" t="s">
        <v>46</v>
      </c>
      <c r="H3815" s="14" t="s">
        <v>46</v>
      </c>
      <c r="I3815" s="14" t="s">
        <v>46</v>
      </c>
      <c r="J3815" s="14" t="s">
        <v>1868</v>
      </c>
      <c r="K3815" s="14">
        <v>0.897806701452582</v>
      </c>
      <c r="L3815" s="14">
        <v>0.922277723954593</v>
      </c>
    </row>
    <row r="3816">
      <c r="A3816" s="14" t="s">
        <v>9372</v>
      </c>
      <c r="B3816" s="14" t="s">
        <v>9373</v>
      </c>
      <c r="C3816" s="14" t="s">
        <v>1574</v>
      </c>
      <c r="D3816" s="14" t="s">
        <v>46</v>
      </c>
      <c r="E3816" s="14" t="s">
        <v>46</v>
      </c>
      <c r="F3816" s="14" t="s">
        <v>46</v>
      </c>
      <c r="G3816" s="14" t="s">
        <v>46</v>
      </c>
      <c r="H3816" s="14" t="s">
        <v>46</v>
      </c>
      <c r="I3816" s="14" t="s">
        <v>46</v>
      </c>
      <c r="J3816" s="14" t="s">
        <v>1868</v>
      </c>
      <c r="K3816" s="14">
        <v>0.096365717689924</v>
      </c>
      <c r="L3816" s="14">
        <v>0.0630144353528993</v>
      </c>
    </row>
    <row r="3817">
      <c r="A3817" s="14" t="s">
        <v>9374</v>
      </c>
      <c r="B3817" s="14" t="s">
        <v>9375</v>
      </c>
      <c r="C3817" s="14" t="s">
        <v>1574</v>
      </c>
      <c r="D3817" s="14" t="s">
        <v>46</v>
      </c>
      <c r="E3817" s="14" t="s">
        <v>46</v>
      </c>
      <c r="F3817" s="14" t="s">
        <v>46</v>
      </c>
      <c r="G3817" s="14" t="s">
        <v>46</v>
      </c>
      <c r="H3817" s="14" t="s">
        <v>46</v>
      </c>
      <c r="I3817" s="14" t="s">
        <v>46</v>
      </c>
      <c r="J3817" s="14" t="s">
        <v>1868</v>
      </c>
      <c r="K3817" s="14">
        <v>0.474111582490471</v>
      </c>
      <c r="L3817" s="14">
        <v>0.49053839386186</v>
      </c>
    </row>
    <row r="3818">
      <c r="A3818" s="14" t="s">
        <v>9376</v>
      </c>
      <c r="B3818" s="14" t="s">
        <v>9377</v>
      </c>
      <c r="C3818" s="14" t="s">
        <v>1574</v>
      </c>
      <c r="D3818" s="14" t="s">
        <v>46</v>
      </c>
      <c r="E3818" s="14" t="s">
        <v>46</v>
      </c>
      <c r="F3818" s="14" t="s">
        <v>46</v>
      </c>
      <c r="G3818" s="14" t="s">
        <v>46</v>
      </c>
      <c r="H3818" s="14" t="s">
        <v>46</v>
      </c>
      <c r="I3818" s="14" t="s">
        <v>46</v>
      </c>
      <c r="J3818" s="14" t="s">
        <v>1868</v>
      </c>
      <c r="K3818" s="14">
        <v>0.134568672429552</v>
      </c>
      <c r="L3818" s="14">
        <v>0.13677021862165</v>
      </c>
    </row>
    <row r="3819">
      <c r="A3819" s="14" t="s">
        <v>9378</v>
      </c>
      <c r="B3819" s="14" t="s">
        <v>9379</v>
      </c>
      <c r="C3819" s="14" t="s">
        <v>1574</v>
      </c>
      <c r="D3819" s="14" t="s">
        <v>46</v>
      </c>
      <c r="E3819" s="14" t="s">
        <v>46</v>
      </c>
      <c r="F3819" s="14" t="s">
        <v>46</v>
      </c>
      <c r="G3819" s="14" t="s">
        <v>46</v>
      </c>
      <c r="H3819" s="14" t="s">
        <v>46</v>
      </c>
      <c r="I3819" s="14" t="s">
        <v>46</v>
      </c>
      <c r="J3819" s="14" t="s">
        <v>1868</v>
      </c>
      <c r="K3819" s="14">
        <v>0.116951580424358</v>
      </c>
      <c r="L3819" s="14">
        <v>0.136680761121588</v>
      </c>
    </row>
    <row r="3820">
      <c r="A3820" s="14" t="s">
        <v>9380</v>
      </c>
      <c r="B3820" s="14" t="s">
        <v>9381</v>
      </c>
      <c r="C3820" s="14" t="s">
        <v>1574</v>
      </c>
      <c r="D3820" s="14" t="s">
        <v>46</v>
      </c>
      <c r="E3820" s="14" t="s">
        <v>46</v>
      </c>
      <c r="F3820" s="14" t="s">
        <v>46</v>
      </c>
      <c r="G3820" s="14" t="s">
        <v>46</v>
      </c>
      <c r="H3820" s="14" t="s">
        <v>46</v>
      </c>
      <c r="I3820" s="14" t="s">
        <v>46</v>
      </c>
      <c r="J3820" s="14" t="s">
        <v>1868</v>
      </c>
      <c r="K3820" s="14">
        <v>0.71256157380991</v>
      </c>
      <c r="L3820" s="14">
        <v>0.723305696223197</v>
      </c>
    </row>
    <row r="3821">
      <c r="A3821" s="14" t="s">
        <v>9382</v>
      </c>
      <c r="B3821" s="14" t="s">
        <v>9383</v>
      </c>
      <c r="C3821" s="14" t="s">
        <v>1574</v>
      </c>
      <c r="D3821" s="14" t="s">
        <v>46</v>
      </c>
      <c r="E3821" s="14" t="s">
        <v>46</v>
      </c>
      <c r="F3821" s="14" t="s">
        <v>46</v>
      </c>
      <c r="G3821" s="14" t="s">
        <v>46</v>
      </c>
      <c r="H3821" s="14" t="s">
        <v>46</v>
      </c>
      <c r="I3821" s="14" t="s">
        <v>46</v>
      </c>
      <c r="J3821" s="14" t="s">
        <v>1868</v>
      </c>
      <c r="K3821" s="14">
        <v>0.220818554455819</v>
      </c>
      <c r="L3821" s="14">
        <v>0.324633442591199</v>
      </c>
    </row>
    <row r="3822">
      <c r="A3822" s="14" t="s">
        <v>9384</v>
      </c>
      <c r="B3822" s="14" t="s">
        <v>9385</v>
      </c>
      <c r="C3822" s="14" t="s">
        <v>1574</v>
      </c>
      <c r="D3822" s="14" t="s">
        <v>46</v>
      </c>
      <c r="E3822" s="14" t="s">
        <v>46</v>
      </c>
      <c r="F3822" s="14" t="s">
        <v>46</v>
      </c>
      <c r="G3822" s="14" t="s">
        <v>46</v>
      </c>
      <c r="H3822" s="14" t="s">
        <v>46</v>
      </c>
      <c r="I3822" s="14" t="s">
        <v>46</v>
      </c>
      <c r="J3822" s="14" t="s">
        <v>1868</v>
      </c>
      <c r="K3822" s="14">
        <v>0.299805744988006</v>
      </c>
      <c r="L3822" s="14">
        <v>0.414282913775942</v>
      </c>
    </row>
    <row r="3823">
      <c r="A3823" s="14" t="s">
        <v>9386</v>
      </c>
      <c r="B3823" s="14" t="s">
        <v>9387</v>
      </c>
      <c r="C3823" s="14" t="s">
        <v>1574</v>
      </c>
      <c r="D3823" s="14" t="s">
        <v>46</v>
      </c>
      <c r="E3823" s="14" t="s">
        <v>46</v>
      </c>
      <c r="F3823" s="14" t="s">
        <v>46</v>
      </c>
      <c r="G3823" s="14" t="s">
        <v>46</v>
      </c>
      <c r="H3823" s="14" t="s">
        <v>46</v>
      </c>
      <c r="I3823" s="14" t="s">
        <v>46</v>
      </c>
      <c r="J3823" s="14" t="s">
        <v>1868</v>
      </c>
      <c r="K3823" s="14">
        <v>0.0317937847119121</v>
      </c>
      <c r="L3823" s="14">
        <v>0.0226933879410379</v>
      </c>
    </row>
    <row r="3824">
      <c r="A3824" s="14" t="s">
        <v>9388</v>
      </c>
      <c r="B3824" s="14" t="s">
        <v>9389</v>
      </c>
      <c r="C3824" s="14" t="s">
        <v>1574</v>
      </c>
      <c r="D3824" s="14" t="s">
        <v>46</v>
      </c>
      <c r="E3824" s="14" t="s">
        <v>46</v>
      </c>
      <c r="F3824" s="14" t="s">
        <v>46</v>
      </c>
      <c r="G3824" s="14" t="s">
        <v>46</v>
      </c>
      <c r="H3824" s="14" t="s">
        <v>46</v>
      </c>
      <c r="I3824" s="14" t="s">
        <v>46</v>
      </c>
      <c r="J3824" s="14" t="s">
        <v>1868</v>
      </c>
      <c r="K3824" s="14">
        <v>0.193439379119263</v>
      </c>
      <c r="L3824" s="14">
        <v>0.220347432393127</v>
      </c>
    </row>
    <row r="3825">
      <c r="A3825" s="14" t="s">
        <v>9390</v>
      </c>
      <c r="B3825" s="14" t="s">
        <v>9391</v>
      </c>
      <c r="C3825" s="14" t="s">
        <v>1574</v>
      </c>
      <c r="D3825" s="14" t="s">
        <v>46</v>
      </c>
      <c r="E3825" s="14" t="s">
        <v>46</v>
      </c>
      <c r="F3825" s="14" t="s">
        <v>46</v>
      </c>
      <c r="G3825" s="14" t="s">
        <v>46</v>
      </c>
      <c r="H3825" s="14" t="s">
        <v>46</v>
      </c>
      <c r="I3825" s="14" t="s">
        <v>46</v>
      </c>
      <c r="J3825" s="14" t="s">
        <v>1868</v>
      </c>
      <c r="K3825" s="14">
        <v>0.936285987477447</v>
      </c>
      <c r="L3825" s="14">
        <v>0.923494123073681</v>
      </c>
    </row>
    <row r="3826">
      <c r="A3826" s="14" t="s">
        <v>9392</v>
      </c>
      <c r="B3826" s="14" t="s">
        <v>9393</v>
      </c>
      <c r="C3826" s="14" t="s">
        <v>1574</v>
      </c>
      <c r="D3826" s="14" t="s">
        <v>46</v>
      </c>
      <c r="E3826" s="14" t="s">
        <v>46</v>
      </c>
      <c r="F3826" s="14" t="s">
        <v>46</v>
      </c>
      <c r="G3826" s="14" t="s">
        <v>46</v>
      </c>
      <c r="H3826" s="14" t="s">
        <v>46</v>
      </c>
      <c r="I3826" s="14" t="s">
        <v>46</v>
      </c>
      <c r="J3826" s="14" t="s">
        <v>1868</v>
      </c>
      <c r="K3826" s="14">
        <v>0.983282722226426</v>
      </c>
      <c r="L3826" s="14">
        <v>0.988911064079057</v>
      </c>
    </row>
    <row r="3827">
      <c r="A3827" s="14" t="s">
        <v>9394</v>
      </c>
      <c r="B3827" s="14" t="s">
        <v>9395</v>
      </c>
      <c r="C3827" s="14" t="s">
        <v>1574</v>
      </c>
      <c r="D3827" s="14" t="s">
        <v>46</v>
      </c>
      <c r="E3827" s="14" t="s">
        <v>46</v>
      </c>
      <c r="F3827" s="14" t="s">
        <v>46</v>
      </c>
      <c r="G3827" s="14" t="s">
        <v>46</v>
      </c>
      <c r="H3827" s="14" t="s">
        <v>46</v>
      </c>
      <c r="I3827" s="14" t="s">
        <v>46</v>
      </c>
      <c r="J3827" s="14" t="s">
        <v>1868</v>
      </c>
      <c r="K3827" s="14">
        <v>0.458578690404808</v>
      </c>
      <c r="L3827" s="14">
        <v>0.409654369533675</v>
      </c>
    </row>
    <row r="3828">
      <c r="A3828" s="14" t="s">
        <v>9396</v>
      </c>
      <c r="B3828" s="14" t="s">
        <v>9397</v>
      </c>
      <c r="C3828" s="14" t="s">
        <v>1574</v>
      </c>
      <c r="D3828" s="14" t="s">
        <v>46</v>
      </c>
      <c r="E3828" s="14" t="s">
        <v>46</v>
      </c>
      <c r="F3828" s="14" t="s">
        <v>46</v>
      </c>
      <c r="G3828" s="14" t="s">
        <v>46</v>
      </c>
      <c r="H3828" s="14" t="s">
        <v>46</v>
      </c>
      <c r="I3828" s="14" t="s">
        <v>46</v>
      </c>
      <c r="J3828" s="14" t="s">
        <v>1868</v>
      </c>
      <c r="K3828" s="14">
        <v>0.812942187020816</v>
      </c>
      <c r="L3828" s="14">
        <v>0.717742210429537</v>
      </c>
    </row>
    <row r="3829">
      <c r="A3829" s="14" t="s">
        <v>9398</v>
      </c>
      <c r="B3829" s="14" t="s">
        <v>9399</v>
      </c>
      <c r="C3829" s="14" t="s">
        <v>1574</v>
      </c>
      <c r="D3829" s="14" t="s">
        <v>46</v>
      </c>
      <c r="E3829" s="14" t="s">
        <v>46</v>
      </c>
      <c r="F3829" s="14" t="s">
        <v>46</v>
      </c>
      <c r="G3829" s="14" t="s">
        <v>46</v>
      </c>
      <c r="H3829" s="14" t="s">
        <v>46</v>
      </c>
      <c r="I3829" s="14" t="s">
        <v>46</v>
      </c>
      <c r="J3829" s="14" t="s">
        <v>1868</v>
      </c>
      <c r="K3829" s="14">
        <v>0.26450092929961</v>
      </c>
      <c r="L3829" s="14">
        <v>0.28654735800759</v>
      </c>
    </row>
    <row r="3830">
      <c r="A3830" s="14" t="s">
        <v>9400</v>
      </c>
      <c r="B3830" s="14" t="s">
        <v>9401</v>
      </c>
      <c r="C3830" s="14" t="s">
        <v>1574</v>
      </c>
      <c r="D3830" s="14" t="s">
        <v>46</v>
      </c>
      <c r="E3830" s="14" t="s">
        <v>46</v>
      </c>
      <c r="F3830" s="14" t="s">
        <v>46</v>
      </c>
      <c r="G3830" s="14" t="s">
        <v>46</v>
      </c>
      <c r="H3830" s="14" t="s">
        <v>46</v>
      </c>
      <c r="I3830" s="14" t="s">
        <v>46</v>
      </c>
      <c r="J3830" s="14" t="s">
        <v>1868</v>
      </c>
      <c r="K3830" s="14">
        <v>0.820879568567331</v>
      </c>
      <c r="L3830" s="14">
        <v>0.797681834764353</v>
      </c>
    </row>
    <row r="3831">
      <c r="A3831" s="14" t="s">
        <v>9402</v>
      </c>
      <c r="B3831" s="14" t="s">
        <v>9403</v>
      </c>
      <c r="C3831" s="14" t="s">
        <v>1574</v>
      </c>
      <c r="D3831" s="14" t="s">
        <v>46</v>
      </c>
      <c r="E3831" s="14" t="s">
        <v>46</v>
      </c>
      <c r="F3831" s="14" t="s">
        <v>46</v>
      </c>
      <c r="G3831" s="14" t="s">
        <v>46</v>
      </c>
      <c r="H3831" s="14" t="s">
        <v>46</v>
      </c>
      <c r="I3831" s="14" t="s">
        <v>46</v>
      </c>
      <c r="J3831" s="14" t="s">
        <v>1868</v>
      </c>
      <c r="K3831" s="14">
        <v>0.962751820263776</v>
      </c>
      <c r="L3831" s="14">
        <v>0.973545333433987</v>
      </c>
    </row>
    <row r="3832">
      <c r="A3832" s="14" t="s">
        <v>9404</v>
      </c>
      <c r="B3832" s="14" t="s">
        <v>9405</v>
      </c>
      <c r="C3832" s="14" t="s">
        <v>1574</v>
      </c>
      <c r="D3832" s="14" t="s">
        <v>46</v>
      </c>
      <c r="E3832" s="14" t="s">
        <v>46</v>
      </c>
      <c r="F3832" s="14" t="s">
        <v>46</v>
      </c>
      <c r="G3832" s="14" t="s">
        <v>46</v>
      </c>
      <c r="H3832" s="14" t="s">
        <v>46</v>
      </c>
      <c r="I3832" s="14" t="s">
        <v>46</v>
      </c>
      <c r="J3832" s="14" t="s">
        <v>1868</v>
      </c>
      <c r="K3832" s="14">
        <v>0.583805391225405</v>
      </c>
      <c r="L3832" s="14">
        <v>0.659978701199804</v>
      </c>
    </row>
    <row r="3833">
      <c r="A3833" s="14" t="s">
        <v>9406</v>
      </c>
      <c r="B3833" s="14" t="s">
        <v>9407</v>
      </c>
      <c r="C3833" s="14" t="s">
        <v>1574</v>
      </c>
      <c r="D3833" s="14" t="s">
        <v>46</v>
      </c>
      <c r="E3833" s="14" t="s">
        <v>46</v>
      </c>
      <c r="F3833" s="14" t="s">
        <v>46</v>
      </c>
      <c r="G3833" s="14" t="s">
        <v>46</v>
      </c>
      <c r="H3833" s="14" t="s">
        <v>46</v>
      </c>
      <c r="I3833" s="14" t="s">
        <v>46</v>
      </c>
      <c r="J3833" s="14" t="s">
        <v>1868</v>
      </c>
      <c r="K3833" s="14">
        <v>0.837345106365767</v>
      </c>
      <c r="L3833" s="14">
        <v>0.844791316455809</v>
      </c>
    </row>
    <row r="3834">
      <c r="A3834" s="14" t="s">
        <v>9408</v>
      </c>
      <c r="B3834" s="14" t="s">
        <v>9409</v>
      </c>
      <c r="C3834" s="14" t="s">
        <v>1574</v>
      </c>
      <c r="D3834" s="14" t="s">
        <v>46</v>
      </c>
      <c r="E3834" s="14" t="s">
        <v>46</v>
      </c>
      <c r="F3834" s="14" t="s">
        <v>46</v>
      </c>
      <c r="G3834" s="14" t="s">
        <v>46</v>
      </c>
      <c r="H3834" s="14" t="s">
        <v>46</v>
      </c>
      <c r="I3834" s="14" t="s">
        <v>46</v>
      </c>
      <c r="J3834" s="14" t="s">
        <v>1868</v>
      </c>
      <c r="K3834" s="14">
        <v>0.771425604230172</v>
      </c>
      <c r="L3834" s="14">
        <v>0.794624804191634</v>
      </c>
    </row>
    <row r="3835">
      <c r="A3835" s="14" t="s">
        <v>9410</v>
      </c>
      <c r="B3835" s="14" t="s">
        <v>9411</v>
      </c>
      <c r="C3835" s="14" t="s">
        <v>1574</v>
      </c>
      <c r="D3835" s="14" t="s">
        <v>46</v>
      </c>
      <c r="E3835" s="14" t="s">
        <v>46</v>
      </c>
      <c r="F3835" s="14" t="s">
        <v>46</v>
      </c>
      <c r="G3835" s="14" t="s">
        <v>46</v>
      </c>
      <c r="H3835" s="14" t="s">
        <v>46</v>
      </c>
      <c r="I3835" s="14" t="s">
        <v>46</v>
      </c>
      <c r="J3835" s="14" t="s">
        <v>1868</v>
      </c>
      <c r="K3835" s="14">
        <v>0.747702351186373</v>
      </c>
      <c r="L3835" s="14">
        <v>0.688087920938308</v>
      </c>
    </row>
    <row r="3836">
      <c r="A3836" s="14" t="s">
        <v>9412</v>
      </c>
      <c r="B3836" s="14" t="s">
        <v>9413</v>
      </c>
      <c r="C3836" s="14" t="s">
        <v>1574</v>
      </c>
      <c r="D3836" s="14" t="s">
        <v>46</v>
      </c>
      <c r="E3836" s="14" t="s">
        <v>46</v>
      </c>
      <c r="F3836" s="14" t="s">
        <v>46</v>
      </c>
      <c r="G3836" s="14" t="s">
        <v>46</v>
      </c>
      <c r="H3836" s="14" t="s">
        <v>46</v>
      </c>
      <c r="I3836" s="14" t="s">
        <v>46</v>
      </c>
      <c r="J3836" s="14" t="s">
        <v>1868</v>
      </c>
      <c r="K3836" s="14">
        <v>0.632646967562056</v>
      </c>
      <c r="L3836" s="14">
        <v>0.369669490460549</v>
      </c>
    </row>
    <row r="3837">
      <c r="A3837" s="14" t="s">
        <v>9414</v>
      </c>
      <c r="B3837" s="14" t="s">
        <v>9415</v>
      </c>
      <c r="C3837" s="14" t="s">
        <v>1574</v>
      </c>
      <c r="D3837" s="14" t="s">
        <v>46</v>
      </c>
      <c r="E3837" s="14" t="s">
        <v>46</v>
      </c>
      <c r="F3837" s="14" t="s">
        <v>46</v>
      </c>
      <c r="G3837" s="14" t="s">
        <v>46</v>
      </c>
      <c r="H3837" s="14" t="s">
        <v>46</v>
      </c>
      <c r="I3837" s="14" t="s">
        <v>46</v>
      </c>
      <c r="J3837" s="14" t="s">
        <v>1868</v>
      </c>
      <c r="K3837" s="14">
        <v>0.386802073765342</v>
      </c>
      <c r="L3837" s="14">
        <v>0.418354703955134</v>
      </c>
    </row>
    <row r="3838">
      <c r="A3838" s="14" t="s">
        <v>9416</v>
      </c>
      <c r="B3838" s="14" t="s">
        <v>9417</v>
      </c>
      <c r="C3838" s="14" t="s">
        <v>1572</v>
      </c>
      <c r="D3838" s="14">
        <v>0.0</v>
      </c>
      <c r="E3838" s="14">
        <v>0.0</v>
      </c>
      <c r="F3838" s="14">
        <v>0.0</v>
      </c>
      <c r="G3838" s="14">
        <v>0.0</v>
      </c>
      <c r="H3838" s="14">
        <v>0.0</v>
      </c>
      <c r="I3838" s="14">
        <v>0.0</v>
      </c>
      <c r="J3838" s="14" t="s">
        <v>1868</v>
      </c>
      <c r="K3838" s="14">
        <v>0.101310894936214</v>
      </c>
      <c r="L3838" s="14">
        <v>0.103543874230846</v>
      </c>
    </row>
    <row r="3839">
      <c r="A3839" s="14" t="s">
        <v>9418</v>
      </c>
      <c r="B3839" s="14" t="s">
        <v>9419</v>
      </c>
      <c r="C3839" s="14" t="s">
        <v>1572</v>
      </c>
      <c r="D3839" s="14">
        <v>0.0</v>
      </c>
      <c r="E3839" s="14">
        <v>0.0</v>
      </c>
      <c r="F3839" s="14">
        <v>0.0</v>
      </c>
      <c r="G3839" s="14">
        <v>0.0</v>
      </c>
      <c r="H3839" s="14">
        <v>0.0</v>
      </c>
      <c r="I3839" s="14">
        <v>0.0</v>
      </c>
      <c r="J3839" s="14" t="s">
        <v>1868</v>
      </c>
      <c r="K3839" s="14">
        <v>0.984454963364471</v>
      </c>
      <c r="L3839" s="14">
        <v>0.9895844252646</v>
      </c>
    </row>
    <row r="3840">
      <c r="A3840" s="14" t="s">
        <v>9420</v>
      </c>
      <c r="B3840" s="14" t="s">
        <v>9421</v>
      </c>
      <c r="C3840" s="14" t="s">
        <v>1574</v>
      </c>
      <c r="D3840" s="14" t="s">
        <v>46</v>
      </c>
      <c r="E3840" s="14" t="s">
        <v>46</v>
      </c>
      <c r="F3840" s="14" t="s">
        <v>46</v>
      </c>
      <c r="G3840" s="14" t="s">
        <v>46</v>
      </c>
      <c r="H3840" s="14" t="s">
        <v>46</v>
      </c>
      <c r="I3840" s="14" t="s">
        <v>46</v>
      </c>
      <c r="J3840" s="14" t="s">
        <v>1868</v>
      </c>
      <c r="K3840" s="14">
        <v>0.429492932634535</v>
      </c>
      <c r="L3840" s="14">
        <v>0.394690102543382</v>
      </c>
    </row>
    <row r="3841">
      <c r="A3841" s="14" t="s">
        <v>9422</v>
      </c>
      <c r="B3841" s="14" t="s">
        <v>9423</v>
      </c>
      <c r="C3841" s="14" t="s">
        <v>1572</v>
      </c>
      <c r="D3841" s="14">
        <v>1.0</v>
      </c>
      <c r="E3841" s="14">
        <v>0.0</v>
      </c>
      <c r="F3841" s="14">
        <v>0.0</v>
      </c>
      <c r="G3841" s="14">
        <v>0.0</v>
      </c>
      <c r="H3841" s="14">
        <v>0.0</v>
      </c>
      <c r="I3841" s="14">
        <v>1.0</v>
      </c>
      <c r="J3841" s="14" t="s">
        <v>1868</v>
      </c>
      <c r="K3841" s="14">
        <v>0.0225537280730531</v>
      </c>
      <c r="L3841" s="14">
        <v>0.0315656588973552</v>
      </c>
    </row>
    <row r="3842">
      <c r="A3842" s="14" t="s">
        <v>9424</v>
      </c>
      <c r="B3842" s="14" t="s">
        <v>9425</v>
      </c>
      <c r="C3842" s="14" t="s">
        <v>1572</v>
      </c>
      <c r="D3842" s="14">
        <v>0.0</v>
      </c>
      <c r="E3842" s="14">
        <v>0.0</v>
      </c>
      <c r="F3842" s="14">
        <v>0.0</v>
      </c>
      <c r="G3842" s="14">
        <v>0.0</v>
      </c>
      <c r="H3842" s="14">
        <v>0.0</v>
      </c>
      <c r="I3842" s="14">
        <v>0.0</v>
      </c>
      <c r="J3842" s="14" t="s">
        <v>1868</v>
      </c>
      <c r="K3842" s="14">
        <v>0.848084579520953</v>
      </c>
      <c r="L3842" s="14">
        <v>0.876218480297929</v>
      </c>
    </row>
    <row r="3843">
      <c r="A3843" s="14" t="s">
        <v>9426</v>
      </c>
      <c r="B3843" s="14" t="s">
        <v>1711</v>
      </c>
      <c r="C3843" s="14" t="s">
        <v>1572</v>
      </c>
      <c r="D3843" s="14">
        <v>0.0</v>
      </c>
      <c r="E3843" s="14">
        <v>1.0</v>
      </c>
      <c r="F3843" s="14">
        <v>0.0</v>
      </c>
      <c r="G3843" s="14">
        <v>0.0</v>
      </c>
      <c r="H3843" s="14">
        <v>0.0</v>
      </c>
      <c r="I3843" s="14">
        <v>1.0</v>
      </c>
      <c r="J3843" s="14" t="s">
        <v>1868</v>
      </c>
      <c r="K3843" s="14">
        <v>0.782275088953881</v>
      </c>
      <c r="L3843" s="14">
        <v>0.818830006631688</v>
      </c>
    </row>
    <row r="3844">
      <c r="A3844" s="14" t="s">
        <v>9427</v>
      </c>
      <c r="B3844" s="14" t="s">
        <v>9428</v>
      </c>
      <c r="C3844" s="14" t="s">
        <v>1574</v>
      </c>
      <c r="D3844" s="14" t="s">
        <v>46</v>
      </c>
      <c r="E3844" s="14" t="s">
        <v>46</v>
      </c>
      <c r="F3844" s="14" t="s">
        <v>46</v>
      </c>
      <c r="G3844" s="14" t="s">
        <v>46</v>
      </c>
      <c r="H3844" s="14" t="s">
        <v>46</v>
      </c>
      <c r="I3844" s="14" t="s">
        <v>46</v>
      </c>
      <c r="J3844" s="14" t="s">
        <v>1868</v>
      </c>
      <c r="K3844" s="14">
        <v>0.39272125420032</v>
      </c>
      <c r="L3844" s="14">
        <v>0.453449133594463</v>
      </c>
    </row>
    <row r="3845">
      <c r="A3845" s="14" t="s">
        <v>9429</v>
      </c>
      <c r="B3845" s="14" t="s">
        <v>9430</v>
      </c>
      <c r="C3845" s="14" t="s">
        <v>1574</v>
      </c>
      <c r="D3845" s="14" t="s">
        <v>46</v>
      </c>
      <c r="E3845" s="14" t="s">
        <v>46</v>
      </c>
      <c r="F3845" s="14" t="s">
        <v>46</v>
      </c>
      <c r="G3845" s="14" t="s">
        <v>46</v>
      </c>
      <c r="H3845" s="14" t="s">
        <v>46</v>
      </c>
      <c r="I3845" s="14" t="s">
        <v>46</v>
      </c>
      <c r="J3845" s="14" t="s">
        <v>1868</v>
      </c>
      <c r="K3845" s="14">
        <v>0.248795712535479</v>
      </c>
      <c r="L3845" s="14">
        <v>0.247723741729825</v>
      </c>
    </row>
    <row r="3846">
      <c r="A3846" s="14" t="s">
        <v>9431</v>
      </c>
      <c r="B3846" s="14" t="s">
        <v>9432</v>
      </c>
      <c r="C3846" s="14" t="s">
        <v>1572</v>
      </c>
      <c r="D3846" s="14">
        <v>0.0</v>
      </c>
      <c r="E3846" s="14">
        <v>0.0</v>
      </c>
      <c r="F3846" s="14">
        <v>0.0</v>
      </c>
      <c r="G3846" s="14">
        <v>0.0</v>
      </c>
      <c r="H3846" s="14">
        <v>0.0</v>
      </c>
      <c r="I3846" s="14">
        <v>0.0</v>
      </c>
      <c r="J3846" s="14" t="s">
        <v>1868</v>
      </c>
      <c r="K3846" s="14">
        <v>0.788790194793622</v>
      </c>
      <c r="L3846" s="14">
        <v>0.85445954637934</v>
      </c>
    </row>
    <row r="3847">
      <c r="A3847" s="14" t="s">
        <v>9433</v>
      </c>
      <c r="B3847" s="14" t="s">
        <v>9434</v>
      </c>
      <c r="C3847" s="14" t="s">
        <v>1574</v>
      </c>
      <c r="D3847" s="14" t="s">
        <v>46</v>
      </c>
      <c r="E3847" s="14" t="s">
        <v>46</v>
      </c>
      <c r="F3847" s="14" t="s">
        <v>46</v>
      </c>
      <c r="G3847" s="14" t="s">
        <v>46</v>
      </c>
      <c r="H3847" s="14" t="s">
        <v>46</v>
      </c>
      <c r="I3847" s="14" t="s">
        <v>46</v>
      </c>
      <c r="J3847" s="14" t="s">
        <v>1868</v>
      </c>
      <c r="K3847" s="14">
        <v>0.347458552249151</v>
      </c>
      <c r="L3847" s="14">
        <v>0.364814735305542</v>
      </c>
    </row>
    <row r="3848">
      <c r="A3848" s="14" t="s">
        <v>9435</v>
      </c>
      <c r="B3848" s="14" t="s">
        <v>9436</v>
      </c>
      <c r="C3848" s="14" t="s">
        <v>1574</v>
      </c>
      <c r="D3848" s="14" t="s">
        <v>46</v>
      </c>
      <c r="E3848" s="14" t="s">
        <v>46</v>
      </c>
      <c r="F3848" s="14" t="s">
        <v>46</v>
      </c>
      <c r="G3848" s="14" t="s">
        <v>46</v>
      </c>
      <c r="H3848" s="14" t="s">
        <v>46</v>
      </c>
      <c r="I3848" s="14" t="s">
        <v>46</v>
      </c>
      <c r="J3848" s="14" t="s">
        <v>1868</v>
      </c>
      <c r="K3848" s="14">
        <v>0.867441927881795</v>
      </c>
      <c r="L3848" s="14">
        <v>0.892304752800746</v>
      </c>
    </row>
    <row r="3849">
      <c r="A3849" s="14" t="s">
        <v>9437</v>
      </c>
      <c r="B3849" s="14" t="s">
        <v>9438</v>
      </c>
      <c r="C3849" s="14" t="s">
        <v>1574</v>
      </c>
      <c r="D3849" s="14" t="s">
        <v>46</v>
      </c>
      <c r="E3849" s="14" t="s">
        <v>46</v>
      </c>
      <c r="F3849" s="14" t="s">
        <v>46</v>
      </c>
      <c r="G3849" s="14" t="s">
        <v>46</v>
      </c>
      <c r="H3849" s="14" t="s">
        <v>46</v>
      </c>
      <c r="I3849" s="14" t="s">
        <v>46</v>
      </c>
      <c r="J3849" s="14" t="s">
        <v>1868</v>
      </c>
      <c r="K3849" s="14">
        <v>0.00609499573483723</v>
      </c>
      <c r="L3849" s="14">
        <v>0.00458855222441247</v>
      </c>
    </row>
    <row r="3850">
      <c r="A3850" s="14" t="s">
        <v>9439</v>
      </c>
      <c r="B3850" s="14" t="s">
        <v>9440</v>
      </c>
      <c r="C3850" s="14" t="s">
        <v>1574</v>
      </c>
      <c r="D3850" s="14" t="s">
        <v>46</v>
      </c>
      <c r="E3850" s="14" t="s">
        <v>46</v>
      </c>
      <c r="F3850" s="14" t="s">
        <v>46</v>
      </c>
      <c r="G3850" s="14" t="s">
        <v>46</v>
      </c>
      <c r="H3850" s="14" t="s">
        <v>46</v>
      </c>
      <c r="I3850" s="14" t="s">
        <v>46</v>
      </c>
      <c r="J3850" s="14" t="s">
        <v>1868</v>
      </c>
      <c r="K3850" s="14">
        <v>0.265822066443538</v>
      </c>
      <c r="L3850" s="14">
        <v>0.250037955469842</v>
      </c>
    </row>
    <row r="3851">
      <c r="A3851" s="14" t="s">
        <v>9441</v>
      </c>
      <c r="B3851" s="14" t="s">
        <v>9442</v>
      </c>
      <c r="C3851" s="14" t="s">
        <v>1574</v>
      </c>
      <c r="D3851" s="14" t="s">
        <v>46</v>
      </c>
      <c r="E3851" s="14" t="s">
        <v>46</v>
      </c>
      <c r="F3851" s="14" t="s">
        <v>46</v>
      </c>
      <c r="G3851" s="14" t="s">
        <v>46</v>
      </c>
      <c r="H3851" s="14" t="s">
        <v>46</v>
      </c>
      <c r="I3851" s="14" t="s">
        <v>46</v>
      </c>
      <c r="J3851" s="14" t="s">
        <v>1868</v>
      </c>
      <c r="K3851" s="14">
        <v>0.502531380055526</v>
      </c>
      <c r="L3851" s="14">
        <v>0.541952030193886</v>
      </c>
    </row>
    <row r="3852">
      <c r="A3852" s="14" t="s">
        <v>9443</v>
      </c>
      <c r="B3852" s="14" t="s">
        <v>1793</v>
      </c>
      <c r="C3852" s="14" t="s">
        <v>1572</v>
      </c>
      <c r="D3852" s="14">
        <v>1.0</v>
      </c>
      <c r="E3852" s="14">
        <v>0.0</v>
      </c>
      <c r="F3852" s="14">
        <v>0.0</v>
      </c>
      <c r="G3852" s="14">
        <v>0.0</v>
      </c>
      <c r="H3852" s="14">
        <v>0.0</v>
      </c>
      <c r="I3852" s="14">
        <v>1.0</v>
      </c>
      <c r="J3852" s="14" t="s">
        <v>1868</v>
      </c>
      <c r="K3852" s="14">
        <v>0.0572705355423115</v>
      </c>
      <c r="L3852" s="14">
        <v>0.0398104291078092</v>
      </c>
    </row>
    <row r="3853">
      <c r="A3853" s="14" t="s">
        <v>9444</v>
      </c>
      <c r="B3853" s="14" t="s">
        <v>9445</v>
      </c>
      <c r="C3853" s="14" t="s">
        <v>1574</v>
      </c>
      <c r="D3853" s="14" t="s">
        <v>46</v>
      </c>
      <c r="E3853" s="14" t="s">
        <v>46</v>
      </c>
      <c r="F3853" s="14" t="s">
        <v>46</v>
      </c>
      <c r="G3853" s="14" t="s">
        <v>46</v>
      </c>
      <c r="H3853" s="14" t="s">
        <v>46</v>
      </c>
      <c r="I3853" s="14" t="s">
        <v>46</v>
      </c>
      <c r="J3853" s="14" t="s">
        <v>1868</v>
      </c>
      <c r="K3853" s="14">
        <v>0.753281952764481</v>
      </c>
      <c r="L3853" s="14">
        <v>0.777663029119423</v>
      </c>
    </row>
    <row r="3854">
      <c r="A3854" s="14" t="s">
        <v>9446</v>
      </c>
      <c r="B3854" s="14" t="s">
        <v>9447</v>
      </c>
      <c r="C3854" s="14" t="s">
        <v>1574</v>
      </c>
      <c r="D3854" s="14" t="s">
        <v>46</v>
      </c>
      <c r="E3854" s="14" t="s">
        <v>46</v>
      </c>
      <c r="F3854" s="14" t="s">
        <v>46</v>
      </c>
      <c r="G3854" s="14" t="s">
        <v>46</v>
      </c>
      <c r="H3854" s="14" t="s">
        <v>46</v>
      </c>
      <c r="I3854" s="14" t="s">
        <v>46</v>
      </c>
      <c r="J3854" s="14" t="s">
        <v>1868</v>
      </c>
      <c r="K3854" s="14">
        <v>0.444136664363257</v>
      </c>
      <c r="L3854" s="14">
        <v>0.260039094595552</v>
      </c>
    </row>
    <row r="3855">
      <c r="A3855" s="14" t="s">
        <v>9448</v>
      </c>
      <c r="B3855" s="14" t="s">
        <v>9449</v>
      </c>
      <c r="C3855" s="14" t="s">
        <v>1574</v>
      </c>
      <c r="D3855" s="14" t="s">
        <v>46</v>
      </c>
      <c r="E3855" s="14" t="s">
        <v>46</v>
      </c>
      <c r="F3855" s="14" t="s">
        <v>46</v>
      </c>
      <c r="G3855" s="14" t="s">
        <v>46</v>
      </c>
      <c r="H3855" s="14" t="s">
        <v>46</v>
      </c>
      <c r="I3855" s="14" t="s">
        <v>46</v>
      </c>
      <c r="J3855" s="14" t="s">
        <v>1868</v>
      </c>
      <c r="K3855" s="14">
        <v>0.24003377734934</v>
      </c>
      <c r="L3855" s="14">
        <v>0.261961047103088</v>
      </c>
    </row>
    <row r="3856">
      <c r="A3856" s="14" t="s">
        <v>9450</v>
      </c>
      <c r="B3856" s="14" t="s">
        <v>9451</v>
      </c>
      <c r="C3856" s="14" t="s">
        <v>1574</v>
      </c>
      <c r="D3856" s="14" t="s">
        <v>46</v>
      </c>
      <c r="E3856" s="14" t="s">
        <v>46</v>
      </c>
      <c r="F3856" s="14" t="s">
        <v>46</v>
      </c>
      <c r="G3856" s="14" t="s">
        <v>46</v>
      </c>
      <c r="H3856" s="14" t="s">
        <v>46</v>
      </c>
      <c r="I3856" s="14" t="s">
        <v>46</v>
      </c>
      <c r="J3856" s="14" t="s">
        <v>1868</v>
      </c>
      <c r="K3856" s="14">
        <v>0.831398110348679</v>
      </c>
      <c r="L3856" s="14">
        <v>0.793560112828961</v>
      </c>
    </row>
    <row r="3857">
      <c r="A3857" s="14" t="s">
        <v>9452</v>
      </c>
      <c r="B3857" s="14" t="s">
        <v>9453</v>
      </c>
      <c r="C3857" s="14" t="s">
        <v>1574</v>
      </c>
      <c r="D3857" s="14" t="s">
        <v>46</v>
      </c>
      <c r="E3857" s="14" t="s">
        <v>46</v>
      </c>
      <c r="F3857" s="14" t="s">
        <v>46</v>
      </c>
      <c r="G3857" s="14" t="s">
        <v>46</v>
      </c>
      <c r="H3857" s="14" t="s">
        <v>46</v>
      </c>
      <c r="I3857" s="14" t="s">
        <v>46</v>
      </c>
      <c r="J3857" s="14" t="s">
        <v>1868</v>
      </c>
      <c r="K3857" s="14">
        <v>0.436306437003731</v>
      </c>
      <c r="L3857" s="14">
        <v>0.443812630672917</v>
      </c>
    </row>
    <row r="3858">
      <c r="A3858" s="14" t="s">
        <v>9454</v>
      </c>
      <c r="B3858" s="14" t="s">
        <v>9455</v>
      </c>
      <c r="C3858" s="14" t="s">
        <v>1574</v>
      </c>
      <c r="D3858" s="14" t="s">
        <v>46</v>
      </c>
      <c r="E3858" s="14" t="s">
        <v>46</v>
      </c>
      <c r="F3858" s="14" t="s">
        <v>46</v>
      </c>
      <c r="G3858" s="14" t="s">
        <v>46</v>
      </c>
      <c r="H3858" s="14" t="s">
        <v>46</v>
      </c>
      <c r="I3858" s="14" t="s">
        <v>46</v>
      </c>
      <c r="J3858" s="14" t="s">
        <v>1868</v>
      </c>
      <c r="K3858" s="14">
        <v>0.387711566552343</v>
      </c>
      <c r="L3858" s="14">
        <v>0.364516574987584</v>
      </c>
    </row>
    <row r="3859">
      <c r="A3859" s="14" t="s">
        <v>9456</v>
      </c>
      <c r="B3859" s="14" t="s">
        <v>9457</v>
      </c>
      <c r="C3859" s="14" t="s">
        <v>1572</v>
      </c>
      <c r="D3859" s="14">
        <v>0.0</v>
      </c>
      <c r="E3859" s="14">
        <v>0.0</v>
      </c>
      <c r="F3859" s="14">
        <v>0.0</v>
      </c>
      <c r="G3859" s="14">
        <v>0.0</v>
      </c>
      <c r="H3859" s="14">
        <v>0.0</v>
      </c>
      <c r="I3859" s="14">
        <v>0.0</v>
      </c>
      <c r="J3859" s="14" t="s">
        <v>1868</v>
      </c>
      <c r="K3859" s="14">
        <v>0.531108773971068</v>
      </c>
      <c r="L3859" s="14">
        <v>0.471493610242984</v>
      </c>
    </row>
    <row r="3860">
      <c r="A3860" s="14" t="s">
        <v>9458</v>
      </c>
      <c r="B3860" s="14" t="s">
        <v>9459</v>
      </c>
      <c r="C3860" s="14" t="s">
        <v>1572</v>
      </c>
      <c r="D3860" s="14">
        <v>0.0</v>
      </c>
      <c r="E3860" s="14">
        <v>0.0</v>
      </c>
      <c r="F3860" s="14">
        <v>0.0</v>
      </c>
      <c r="G3860" s="14">
        <v>0.0</v>
      </c>
      <c r="H3860" s="14">
        <v>0.0</v>
      </c>
      <c r="I3860" s="14">
        <v>0.0</v>
      </c>
      <c r="J3860" s="14" t="s">
        <v>1868</v>
      </c>
      <c r="K3860" s="14">
        <v>0.0561924337215397</v>
      </c>
      <c r="L3860" s="14">
        <v>0.037303216021386</v>
      </c>
    </row>
    <row r="3861">
      <c r="A3861" s="14" t="s">
        <v>9460</v>
      </c>
      <c r="B3861" s="14" t="s">
        <v>9461</v>
      </c>
      <c r="C3861" s="14" t="s">
        <v>1574</v>
      </c>
      <c r="D3861" s="14" t="s">
        <v>46</v>
      </c>
      <c r="E3861" s="14" t="s">
        <v>46</v>
      </c>
      <c r="F3861" s="14" t="s">
        <v>46</v>
      </c>
      <c r="G3861" s="14" t="s">
        <v>46</v>
      </c>
      <c r="H3861" s="14" t="s">
        <v>46</v>
      </c>
      <c r="I3861" s="14" t="s">
        <v>46</v>
      </c>
      <c r="J3861" s="14" t="s">
        <v>1868</v>
      </c>
      <c r="K3861" s="14">
        <v>0.773644225398951</v>
      </c>
      <c r="L3861" s="14">
        <v>0.72546966995169</v>
      </c>
    </row>
    <row r="3862">
      <c r="A3862" s="14" t="s">
        <v>9462</v>
      </c>
      <c r="B3862" s="14" t="s">
        <v>9463</v>
      </c>
      <c r="C3862" s="14" t="s">
        <v>1572</v>
      </c>
      <c r="D3862" s="14">
        <v>0.0</v>
      </c>
      <c r="E3862" s="14">
        <v>0.0</v>
      </c>
      <c r="F3862" s="14">
        <v>0.0</v>
      </c>
      <c r="G3862" s="14">
        <v>0.0</v>
      </c>
      <c r="H3862" s="14">
        <v>0.0</v>
      </c>
      <c r="I3862" s="14">
        <v>0.0</v>
      </c>
      <c r="J3862" s="14" t="s">
        <v>1868</v>
      </c>
      <c r="K3862" s="14">
        <v>0.53425072975073</v>
      </c>
      <c r="L3862" s="14">
        <v>0.458464797152115</v>
      </c>
    </row>
    <row r="3863">
      <c r="A3863" s="14" t="s">
        <v>9464</v>
      </c>
      <c r="B3863" s="14" t="s">
        <v>9465</v>
      </c>
      <c r="C3863" s="14" t="s">
        <v>1574</v>
      </c>
      <c r="D3863" s="14" t="s">
        <v>46</v>
      </c>
      <c r="E3863" s="14" t="s">
        <v>46</v>
      </c>
      <c r="F3863" s="14" t="s">
        <v>46</v>
      </c>
      <c r="G3863" s="14" t="s">
        <v>46</v>
      </c>
      <c r="H3863" s="14" t="s">
        <v>46</v>
      </c>
      <c r="I3863" s="14" t="s">
        <v>46</v>
      </c>
      <c r="J3863" s="14" t="s">
        <v>1868</v>
      </c>
      <c r="K3863" s="14">
        <v>0.00811625533778012</v>
      </c>
      <c r="L3863" s="14">
        <v>0.0105000112001804</v>
      </c>
    </row>
    <row r="3864">
      <c r="A3864" s="14" t="s">
        <v>9466</v>
      </c>
      <c r="B3864" s="14" t="s">
        <v>9467</v>
      </c>
      <c r="C3864" s="14" t="s">
        <v>1574</v>
      </c>
      <c r="D3864" s="14" t="s">
        <v>46</v>
      </c>
      <c r="E3864" s="14" t="s">
        <v>46</v>
      </c>
      <c r="F3864" s="14" t="s">
        <v>46</v>
      </c>
      <c r="G3864" s="14" t="s">
        <v>46</v>
      </c>
      <c r="H3864" s="14" t="s">
        <v>46</v>
      </c>
      <c r="I3864" s="14" t="s">
        <v>46</v>
      </c>
      <c r="J3864" s="14" t="s">
        <v>1868</v>
      </c>
      <c r="K3864" s="14">
        <v>0.198620493715728</v>
      </c>
      <c r="L3864" s="14">
        <v>0.251550623929413</v>
      </c>
    </row>
    <row r="3865">
      <c r="A3865" s="14" t="s">
        <v>9468</v>
      </c>
      <c r="B3865" s="14" t="s">
        <v>9469</v>
      </c>
      <c r="C3865" s="14" t="s">
        <v>1574</v>
      </c>
      <c r="D3865" s="14" t="s">
        <v>46</v>
      </c>
      <c r="E3865" s="14" t="s">
        <v>46</v>
      </c>
      <c r="F3865" s="14" t="s">
        <v>46</v>
      </c>
      <c r="G3865" s="14" t="s">
        <v>46</v>
      </c>
      <c r="H3865" s="14" t="s">
        <v>46</v>
      </c>
      <c r="I3865" s="14" t="s">
        <v>46</v>
      </c>
      <c r="J3865" s="14" t="s">
        <v>1868</v>
      </c>
      <c r="K3865" s="14">
        <v>0.258413882722606</v>
      </c>
      <c r="L3865" s="14">
        <v>0.395921791627407</v>
      </c>
    </row>
    <row r="3866">
      <c r="A3866" s="14" t="s">
        <v>9470</v>
      </c>
      <c r="B3866" s="14" t="s">
        <v>9471</v>
      </c>
      <c r="C3866" s="14" t="s">
        <v>1574</v>
      </c>
      <c r="D3866" s="14" t="s">
        <v>46</v>
      </c>
      <c r="E3866" s="14" t="s">
        <v>46</v>
      </c>
      <c r="F3866" s="14" t="s">
        <v>46</v>
      </c>
      <c r="G3866" s="14" t="s">
        <v>46</v>
      </c>
      <c r="H3866" s="14" t="s">
        <v>46</v>
      </c>
      <c r="I3866" s="14" t="s">
        <v>46</v>
      </c>
      <c r="J3866" s="14" t="s">
        <v>1868</v>
      </c>
      <c r="K3866" s="14">
        <v>0.223250713417778</v>
      </c>
      <c r="L3866" s="14">
        <v>0.240325924162224</v>
      </c>
    </row>
    <row r="3867">
      <c r="A3867" s="14" t="s">
        <v>9472</v>
      </c>
      <c r="B3867" s="14" t="s">
        <v>1689</v>
      </c>
      <c r="C3867" s="14" t="s">
        <v>1572</v>
      </c>
      <c r="D3867" s="14">
        <v>1.0</v>
      </c>
      <c r="E3867" s="14">
        <v>1.0</v>
      </c>
      <c r="F3867" s="14">
        <v>0.0</v>
      </c>
      <c r="G3867" s="14">
        <v>0.0</v>
      </c>
      <c r="H3867" s="14">
        <v>0.0</v>
      </c>
      <c r="I3867" s="14">
        <v>2.0</v>
      </c>
      <c r="J3867" s="14" t="s">
        <v>1868</v>
      </c>
      <c r="K3867" s="14">
        <v>0.590908945084049</v>
      </c>
      <c r="L3867" s="14">
        <v>0.626315055343493</v>
      </c>
    </row>
    <row r="3868">
      <c r="A3868" s="14" t="s">
        <v>9473</v>
      </c>
      <c r="B3868" s="14" t="s">
        <v>9474</v>
      </c>
      <c r="C3868" s="14" t="s">
        <v>1572</v>
      </c>
      <c r="D3868" s="14">
        <v>0.0</v>
      </c>
      <c r="E3868" s="14">
        <v>0.0</v>
      </c>
      <c r="F3868" s="14">
        <v>0.0</v>
      </c>
      <c r="G3868" s="14">
        <v>0.0</v>
      </c>
      <c r="H3868" s="14">
        <v>0.0</v>
      </c>
      <c r="I3868" s="14">
        <v>0.0</v>
      </c>
      <c r="J3868" s="14" t="s">
        <v>1868</v>
      </c>
      <c r="K3868" s="14">
        <v>0.0952193629774087</v>
      </c>
      <c r="L3868" s="14">
        <v>0.13223267533959</v>
      </c>
    </row>
    <row r="3869">
      <c r="A3869" s="14" t="s">
        <v>9475</v>
      </c>
      <c r="B3869" s="14" t="s">
        <v>9476</v>
      </c>
      <c r="C3869" s="14" t="s">
        <v>1574</v>
      </c>
      <c r="D3869" s="14" t="s">
        <v>46</v>
      </c>
      <c r="E3869" s="14" t="s">
        <v>46</v>
      </c>
      <c r="F3869" s="14" t="s">
        <v>46</v>
      </c>
      <c r="G3869" s="14" t="s">
        <v>46</v>
      </c>
      <c r="H3869" s="14" t="s">
        <v>46</v>
      </c>
      <c r="I3869" s="14" t="s">
        <v>46</v>
      </c>
      <c r="J3869" s="14" t="s">
        <v>1868</v>
      </c>
      <c r="K3869" s="14">
        <v>0.49314681563102</v>
      </c>
      <c r="L3869" s="14">
        <v>0.449926607368716</v>
      </c>
    </row>
    <row r="3870">
      <c r="A3870" s="14" t="s">
        <v>9477</v>
      </c>
      <c r="B3870" s="14" t="s">
        <v>9478</v>
      </c>
      <c r="C3870" s="14" t="s">
        <v>1572</v>
      </c>
      <c r="D3870" s="14">
        <v>1.0</v>
      </c>
      <c r="E3870" s="14">
        <v>0.0</v>
      </c>
      <c r="F3870" s="14">
        <v>0.0</v>
      </c>
      <c r="G3870" s="14">
        <v>0.0</v>
      </c>
      <c r="H3870" s="14">
        <v>0.0</v>
      </c>
      <c r="I3870" s="14">
        <v>1.0</v>
      </c>
      <c r="J3870" s="14" t="s">
        <v>1868</v>
      </c>
      <c r="K3870" s="14">
        <v>0.797916100397257</v>
      </c>
      <c r="L3870" s="14">
        <v>0.816318557748963</v>
      </c>
    </row>
    <row r="3871">
      <c r="A3871" s="14" t="s">
        <v>9479</v>
      </c>
      <c r="B3871" s="14" t="s">
        <v>9480</v>
      </c>
      <c r="C3871" s="14" t="s">
        <v>1572</v>
      </c>
      <c r="D3871" s="14">
        <v>1.0</v>
      </c>
      <c r="E3871" s="14">
        <v>0.0</v>
      </c>
      <c r="F3871" s="14">
        <v>0.0</v>
      </c>
      <c r="G3871" s="14">
        <v>0.0</v>
      </c>
      <c r="H3871" s="14">
        <v>0.0</v>
      </c>
      <c r="I3871" s="14">
        <v>1.0</v>
      </c>
      <c r="J3871" s="14" t="s">
        <v>1868</v>
      </c>
      <c r="K3871" s="14">
        <v>0.901629355185623</v>
      </c>
      <c r="L3871" s="14">
        <v>0.924158536513443</v>
      </c>
    </row>
    <row r="3872">
      <c r="A3872" s="14" t="s">
        <v>9481</v>
      </c>
      <c r="B3872" s="14" t="s">
        <v>9482</v>
      </c>
      <c r="C3872" s="14" t="s">
        <v>1572</v>
      </c>
      <c r="D3872" s="14">
        <v>1.0</v>
      </c>
      <c r="E3872" s="14">
        <v>0.0</v>
      </c>
      <c r="F3872" s="14">
        <v>0.0</v>
      </c>
      <c r="G3872" s="14">
        <v>0.0</v>
      </c>
      <c r="H3872" s="14">
        <v>0.0</v>
      </c>
      <c r="I3872" s="14">
        <v>1.0</v>
      </c>
      <c r="J3872" s="14" t="s">
        <v>1868</v>
      </c>
      <c r="K3872" s="14">
        <v>0.136095078538547</v>
      </c>
      <c r="L3872" s="14">
        <v>0.144230506424478</v>
      </c>
    </row>
    <row r="3873">
      <c r="A3873" s="14" t="s">
        <v>9483</v>
      </c>
      <c r="B3873" s="14" t="s">
        <v>9484</v>
      </c>
      <c r="C3873" s="14" t="s">
        <v>1572</v>
      </c>
      <c r="D3873" s="14">
        <v>0.0</v>
      </c>
      <c r="E3873" s="14">
        <v>0.0</v>
      </c>
      <c r="F3873" s="14">
        <v>0.0</v>
      </c>
      <c r="G3873" s="14">
        <v>1.0</v>
      </c>
      <c r="H3873" s="14">
        <v>0.0</v>
      </c>
      <c r="I3873" s="14">
        <v>1.0</v>
      </c>
      <c r="J3873" s="14" t="s">
        <v>1868</v>
      </c>
      <c r="K3873" s="14">
        <v>0.218035354391976</v>
      </c>
      <c r="L3873" s="14">
        <v>0.222329724971856</v>
      </c>
    </row>
    <row r="3874">
      <c r="A3874" s="14" t="s">
        <v>9485</v>
      </c>
      <c r="B3874" s="14" t="s">
        <v>9486</v>
      </c>
      <c r="C3874" s="14" t="s">
        <v>1574</v>
      </c>
      <c r="D3874" s="14" t="s">
        <v>46</v>
      </c>
      <c r="E3874" s="14" t="s">
        <v>46</v>
      </c>
      <c r="F3874" s="14" t="s">
        <v>46</v>
      </c>
      <c r="G3874" s="14" t="s">
        <v>46</v>
      </c>
      <c r="H3874" s="14" t="s">
        <v>46</v>
      </c>
      <c r="I3874" s="14" t="s">
        <v>46</v>
      </c>
      <c r="J3874" s="14" t="s">
        <v>1868</v>
      </c>
      <c r="K3874" s="14">
        <v>0.95955551590867</v>
      </c>
      <c r="L3874" s="14">
        <v>0.968410899494223</v>
      </c>
    </row>
    <row r="3875">
      <c r="A3875" s="14" t="s">
        <v>9487</v>
      </c>
      <c r="B3875" s="14" t="s">
        <v>1697</v>
      </c>
      <c r="C3875" s="14" t="s">
        <v>1572</v>
      </c>
      <c r="D3875" s="14">
        <v>0.0</v>
      </c>
      <c r="E3875" s="14">
        <v>0.0</v>
      </c>
      <c r="F3875" s="14">
        <v>0.0</v>
      </c>
      <c r="G3875" s="14">
        <v>1.0</v>
      </c>
      <c r="H3875" s="14">
        <v>0.0</v>
      </c>
      <c r="I3875" s="14">
        <v>1.0</v>
      </c>
      <c r="J3875" s="14" t="s">
        <v>1868</v>
      </c>
      <c r="K3875" s="14">
        <v>0.0869218881257009</v>
      </c>
      <c r="L3875" s="14">
        <v>0.0792815356283144</v>
      </c>
    </row>
    <row r="3876">
      <c r="A3876" s="14" t="s">
        <v>9488</v>
      </c>
      <c r="B3876" s="14" t="s">
        <v>9489</v>
      </c>
      <c r="C3876" s="14" t="s">
        <v>1572</v>
      </c>
      <c r="D3876" s="14">
        <v>0.0</v>
      </c>
      <c r="E3876" s="14">
        <v>0.0</v>
      </c>
      <c r="F3876" s="14">
        <v>0.0</v>
      </c>
      <c r="G3876" s="14">
        <v>0.0</v>
      </c>
      <c r="H3876" s="14">
        <v>0.0</v>
      </c>
      <c r="I3876" s="14">
        <v>0.0</v>
      </c>
      <c r="J3876" s="14" t="s">
        <v>1868</v>
      </c>
      <c r="K3876" s="14">
        <v>0.222689074090922</v>
      </c>
      <c r="L3876" s="14">
        <v>0.248245122609054</v>
      </c>
    </row>
    <row r="3877">
      <c r="A3877" s="14" t="s">
        <v>9490</v>
      </c>
      <c r="B3877" s="14" t="s">
        <v>9491</v>
      </c>
      <c r="C3877" s="14" t="s">
        <v>1572</v>
      </c>
      <c r="D3877" s="14">
        <v>1.0</v>
      </c>
      <c r="E3877" s="14">
        <v>0.0</v>
      </c>
      <c r="F3877" s="14">
        <v>1.0</v>
      </c>
      <c r="G3877" s="14">
        <v>0.0</v>
      </c>
      <c r="H3877" s="14">
        <v>0.0</v>
      </c>
      <c r="I3877" s="14">
        <v>2.0</v>
      </c>
      <c r="J3877" s="14" t="s">
        <v>1868</v>
      </c>
      <c r="K3877" s="14">
        <v>0.55066182221261</v>
      </c>
      <c r="L3877" s="14">
        <v>0.527807491089853</v>
      </c>
    </row>
    <row r="3878">
      <c r="A3878" s="14" t="s">
        <v>9492</v>
      </c>
      <c r="B3878" s="14" t="s">
        <v>9493</v>
      </c>
      <c r="C3878" s="14" t="s">
        <v>1572</v>
      </c>
      <c r="D3878" s="14">
        <v>1.0</v>
      </c>
      <c r="E3878" s="14">
        <v>0.0</v>
      </c>
      <c r="F3878" s="14">
        <v>0.0</v>
      </c>
      <c r="G3878" s="14">
        <v>0.0</v>
      </c>
      <c r="H3878" s="14">
        <v>0.0</v>
      </c>
      <c r="I3878" s="14">
        <v>1.0</v>
      </c>
      <c r="J3878" s="14" t="s">
        <v>1868</v>
      </c>
      <c r="K3878" s="14">
        <v>0.645817208794431</v>
      </c>
      <c r="L3878" s="14">
        <v>0.60257112544966</v>
      </c>
    </row>
    <row r="3879">
      <c r="A3879" s="14" t="s">
        <v>9494</v>
      </c>
      <c r="B3879" s="14" t="s">
        <v>9495</v>
      </c>
      <c r="C3879" s="14" t="s">
        <v>1572</v>
      </c>
      <c r="D3879" s="14">
        <v>1.0</v>
      </c>
      <c r="E3879" s="14">
        <v>0.0</v>
      </c>
      <c r="F3879" s="14">
        <v>0.0</v>
      </c>
      <c r="G3879" s="14">
        <v>0.0</v>
      </c>
      <c r="H3879" s="14">
        <v>0.0</v>
      </c>
      <c r="I3879" s="14">
        <v>1.0</v>
      </c>
      <c r="J3879" s="14" t="s">
        <v>1868</v>
      </c>
      <c r="K3879" s="14">
        <v>0.9121561888402</v>
      </c>
      <c r="L3879" s="14">
        <v>0.755774732882076</v>
      </c>
    </row>
    <row r="3880">
      <c r="A3880" s="14" t="s">
        <v>9496</v>
      </c>
      <c r="B3880" s="14" t="s">
        <v>9497</v>
      </c>
      <c r="C3880" s="14" t="s">
        <v>1574</v>
      </c>
      <c r="D3880" s="14" t="s">
        <v>46</v>
      </c>
      <c r="E3880" s="14" t="s">
        <v>46</v>
      </c>
      <c r="F3880" s="14" t="s">
        <v>46</v>
      </c>
      <c r="G3880" s="14" t="s">
        <v>46</v>
      </c>
      <c r="H3880" s="14" t="s">
        <v>46</v>
      </c>
      <c r="I3880" s="14" t="s">
        <v>46</v>
      </c>
      <c r="J3880" s="14" t="s">
        <v>1868</v>
      </c>
      <c r="K3880" s="14">
        <v>0.313689535539141</v>
      </c>
      <c r="L3880" s="14">
        <v>0.248031130285476</v>
      </c>
    </row>
    <row r="3881">
      <c r="A3881" s="14" t="s">
        <v>9498</v>
      </c>
      <c r="B3881" s="14" t="s">
        <v>9499</v>
      </c>
      <c r="C3881" s="14" t="s">
        <v>1574</v>
      </c>
      <c r="D3881" s="14" t="s">
        <v>46</v>
      </c>
      <c r="E3881" s="14" t="s">
        <v>46</v>
      </c>
      <c r="F3881" s="14" t="s">
        <v>46</v>
      </c>
      <c r="G3881" s="14" t="s">
        <v>46</v>
      </c>
      <c r="H3881" s="14" t="s">
        <v>46</v>
      </c>
      <c r="I3881" s="14" t="s">
        <v>46</v>
      </c>
      <c r="J3881" s="14" t="s">
        <v>1868</v>
      </c>
      <c r="K3881" s="14">
        <v>0.936571688746783</v>
      </c>
      <c r="L3881" s="14">
        <v>0.944762754876981</v>
      </c>
    </row>
    <row r="3882">
      <c r="A3882" s="14" t="s">
        <v>9500</v>
      </c>
      <c r="B3882" s="14" t="s">
        <v>9501</v>
      </c>
      <c r="C3882" s="14" t="s">
        <v>1574</v>
      </c>
      <c r="D3882" s="14" t="s">
        <v>46</v>
      </c>
      <c r="E3882" s="14" t="s">
        <v>46</v>
      </c>
      <c r="F3882" s="14" t="s">
        <v>46</v>
      </c>
      <c r="G3882" s="14" t="s">
        <v>46</v>
      </c>
      <c r="H3882" s="14" t="s">
        <v>46</v>
      </c>
      <c r="I3882" s="14" t="s">
        <v>46</v>
      </c>
      <c r="J3882" s="14" t="s">
        <v>1868</v>
      </c>
      <c r="K3882" s="14">
        <v>0.730036075358095</v>
      </c>
      <c r="L3882" s="14">
        <v>0.733440886754492</v>
      </c>
    </row>
    <row r="3883">
      <c r="A3883" s="14" t="s">
        <v>1498</v>
      </c>
      <c r="B3883" s="14" t="s">
        <v>1499</v>
      </c>
      <c r="C3883" s="14" t="s">
        <v>1572</v>
      </c>
      <c r="D3883" s="14">
        <v>0.0</v>
      </c>
      <c r="E3883" s="14">
        <v>0.0</v>
      </c>
      <c r="F3883" s="14">
        <v>0.0</v>
      </c>
      <c r="G3883" s="14">
        <v>0.0</v>
      </c>
      <c r="H3883" s="14">
        <v>0.0</v>
      </c>
      <c r="I3883" s="14">
        <v>0.0</v>
      </c>
      <c r="J3883" s="14" t="s">
        <v>1868</v>
      </c>
      <c r="K3883" s="14">
        <v>0.00451685985573038</v>
      </c>
      <c r="L3883" s="14">
        <v>0.00477994067683005</v>
      </c>
    </row>
    <row r="3884">
      <c r="A3884" s="14" t="s">
        <v>9502</v>
      </c>
      <c r="B3884" s="14" t="s">
        <v>9503</v>
      </c>
      <c r="C3884" s="14" t="s">
        <v>1572</v>
      </c>
      <c r="D3884" s="14">
        <v>0.0</v>
      </c>
      <c r="E3884" s="14">
        <v>0.0</v>
      </c>
      <c r="F3884" s="14">
        <v>0.0</v>
      </c>
      <c r="G3884" s="14">
        <v>0.0</v>
      </c>
      <c r="H3884" s="14">
        <v>0.0</v>
      </c>
      <c r="I3884" s="14">
        <v>0.0</v>
      </c>
      <c r="J3884" s="14" t="s">
        <v>1868</v>
      </c>
      <c r="K3884" s="14">
        <v>0.714429896278396</v>
      </c>
      <c r="L3884" s="14">
        <v>0.663365029759792</v>
      </c>
    </row>
    <row r="3885">
      <c r="A3885" s="14" t="s">
        <v>9504</v>
      </c>
      <c r="B3885" s="14" t="s">
        <v>9505</v>
      </c>
      <c r="C3885" s="14" t="s">
        <v>1574</v>
      </c>
      <c r="D3885" s="14" t="s">
        <v>46</v>
      </c>
      <c r="E3885" s="14" t="s">
        <v>46</v>
      </c>
      <c r="F3885" s="14" t="s">
        <v>46</v>
      </c>
      <c r="G3885" s="14" t="s">
        <v>46</v>
      </c>
      <c r="H3885" s="14" t="s">
        <v>46</v>
      </c>
      <c r="I3885" s="14" t="s">
        <v>46</v>
      </c>
      <c r="J3885" s="14" t="s">
        <v>1868</v>
      </c>
      <c r="K3885" s="14">
        <v>0.286463719253317</v>
      </c>
      <c r="L3885" s="14">
        <v>0.22393265809139</v>
      </c>
    </row>
    <row r="3886">
      <c r="A3886" s="14" t="s">
        <v>9506</v>
      </c>
      <c r="B3886" s="14" t="s">
        <v>9507</v>
      </c>
      <c r="C3886" s="14" t="s">
        <v>1572</v>
      </c>
      <c r="D3886" s="14">
        <v>0.0</v>
      </c>
      <c r="E3886" s="14">
        <v>0.0</v>
      </c>
      <c r="F3886" s="14">
        <v>0.0</v>
      </c>
      <c r="G3886" s="14">
        <v>0.0</v>
      </c>
      <c r="H3886" s="14">
        <v>0.0</v>
      </c>
      <c r="I3886" s="14">
        <v>0.0</v>
      </c>
      <c r="J3886" s="14" t="s">
        <v>1868</v>
      </c>
      <c r="K3886" s="14">
        <v>0.114289677349192</v>
      </c>
      <c r="L3886" s="14">
        <v>0.08749132639167</v>
      </c>
    </row>
    <row r="3887">
      <c r="A3887" s="14" t="s">
        <v>9508</v>
      </c>
      <c r="B3887" s="14" t="s">
        <v>9509</v>
      </c>
      <c r="C3887" s="14" t="s">
        <v>1574</v>
      </c>
      <c r="D3887" s="14" t="s">
        <v>46</v>
      </c>
      <c r="E3887" s="14" t="s">
        <v>46</v>
      </c>
      <c r="F3887" s="14" t="s">
        <v>46</v>
      </c>
      <c r="G3887" s="14" t="s">
        <v>46</v>
      </c>
      <c r="H3887" s="14" t="s">
        <v>46</v>
      </c>
      <c r="I3887" s="14" t="s">
        <v>46</v>
      </c>
      <c r="J3887" s="14" t="s">
        <v>1868</v>
      </c>
      <c r="K3887" s="14">
        <v>0.710220761190843</v>
      </c>
      <c r="L3887" s="14">
        <v>0.739505486715213</v>
      </c>
    </row>
    <row r="3888">
      <c r="A3888" s="14" t="s">
        <v>9510</v>
      </c>
      <c r="B3888" s="14" t="s">
        <v>9511</v>
      </c>
      <c r="C3888" s="14" t="s">
        <v>1574</v>
      </c>
      <c r="D3888" s="14" t="s">
        <v>46</v>
      </c>
      <c r="E3888" s="14" t="s">
        <v>46</v>
      </c>
      <c r="F3888" s="14" t="s">
        <v>46</v>
      </c>
      <c r="G3888" s="14" t="s">
        <v>46</v>
      </c>
      <c r="H3888" s="14" t="s">
        <v>46</v>
      </c>
      <c r="I3888" s="14" t="s">
        <v>46</v>
      </c>
      <c r="J3888" s="14" t="s">
        <v>1868</v>
      </c>
      <c r="K3888" s="14">
        <v>0.793251461709367</v>
      </c>
      <c r="L3888" s="14">
        <v>0.827116039747439</v>
      </c>
    </row>
    <row r="3889">
      <c r="A3889" s="14" t="s">
        <v>9512</v>
      </c>
      <c r="B3889" s="14" t="s">
        <v>9513</v>
      </c>
      <c r="C3889" s="14" t="s">
        <v>1574</v>
      </c>
      <c r="D3889" s="14" t="s">
        <v>46</v>
      </c>
      <c r="E3889" s="14" t="s">
        <v>46</v>
      </c>
      <c r="F3889" s="14" t="s">
        <v>46</v>
      </c>
      <c r="G3889" s="14" t="s">
        <v>46</v>
      </c>
      <c r="H3889" s="14" t="s">
        <v>46</v>
      </c>
      <c r="I3889" s="14" t="s">
        <v>46</v>
      </c>
      <c r="J3889" s="14" t="s">
        <v>1868</v>
      </c>
      <c r="K3889" s="14">
        <v>0.822427454430756</v>
      </c>
      <c r="L3889" s="14">
        <v>0.815181212555235</v>
      </c>
    </row>
    <row r="3890">
      <c r="A3890" s="14" t="s">
        <v>9514</v>
      </c>
      <c r="B3890" s="14" t="s">
        <v>9515</v>
      </c>
      <c r="C3890" s="14" t="s">
        <v>1574</v>
      </c>
      <c r="D3890" s="14" t="s">
        <v>46</v>
      </c>
      <c r="E3890" s="14" t="s">
        <v>46</v>
      </c>
      <c r="F3890" s="14" t="s">
        <v>46</v>
      </c>
      <c r="G3890" s="14" t="s">
        <v>46</v>
      </c>
      <c r="H3890" s="14" t="s">
        <v>46</v>
      </c>
      <c r="I3890" s="14" t="s">
        <v>46</v>
      </c>
      <c r="J3890" s="14" t="s">
        <v>1868</v>
      </c>
      <c r="K3890" s="14">
        <v>0.670530442374556</v>
      </c>
      <c r="L3890" s="14">
        <v>0.692613992936168</v>
      </c>
    </row>
    <row r="3891">
      <c r="A3891" s="14" t="s">
        <v>9516</v>
      </c>
      <c r="B3891" s="14" t="s">
        <v>9517</v>
      </c>
      <c r="C3891" s="14" t="s">
        <v>1572</v>
      </c>
      <c r="D3891" s="14">
        <v>0.0</v>
      </c>
      <c r="E3891" s="14">
        <v>0.0</v>
      </c>
      <c r="F3891" s="14">
        <v>0.0</v>
      </c>
      <c r="G3891" s="14">
        <v>0.0</v>
      </c>
      <c r="H3891" s="14">
        <v>0.0</v>
      </c>
      <c r="I3891" s="14">
        <v>0.0</v>
      </c>
      <c r="J3891" s="14" t="s">
        <v>1868</v>
      </c>
      <c r="K3891" s="14">
        <v>0.223184996250615</v>
      </c>
      <c r="L3891" s="14">
        <v>0.207393611132524</v>
      </c>
    </row>
    <row r="3892">
      <c r="A3892" s="14" t="s">
        <v>9518</v>
      </c>
      <c r="B3892" s="14" t="s">
        <v>9519</v>
      </c>
      <c r="C3892" s="14" t="s">
        <v>1572</v>
      </c>
      <c r="D3892" s="14">
        <v>0.0</v>
      </c>
      <c r="E3892" s="14">
        <v>0.0</v>
      </c>
      <c r="F3892" s="14">
        <v>0.0</v>
      </c>
      <c r="G3892" s="14">
        <v>0.0</v>
      </c>
      <c r="H3892" s="14">
        <v>0.0</v>
      </c>
      <c r="I3892" s="14">
        <v>0.0</v>
      </c>
      <c r="J3892" s="14" t="s">
        <v>1868</v>
      </c>
      <c r="K3892" s="14">
        <v>0.477053435262391</v>
      </c>
      <c r="L3892" s="14">
        <v>0.499329453817501</v>
      </c>
    </row>
    <row r="3893">
      <c r="A3893" s="14" t="s">
        <v>9520</v>
      </c>
      <c r="B3893" s="14" t="s">
        <v>9521</v>
      </c>
      <c r="C3893" s="14" t="s">
        <v>1572</v>
      </c>
      <c r="D3893" s="14">
        <v>0.0</v>
      </c>
      <c r="E3893" s="14">
        <v>0.0</v>
      </c>
      <c r="F3893" s="14">
        <v>0.0</v>
      </c>
      <c r="G3893" s="14">
        <v>0.0</v>
      </c>
      <c r="H3893" s="14">
        <v>0.0</v>
      </c>
      <c r="I3893" s="14">
        <v>0.0</v>
      </c>
      <c r="J3893" s="14" t="s">
        <v>1868</v>
      </c>
      <c r="K3893" s="14">
        <v>0.0235888388518558</v>
      </c>
      <c r="L3893" s="14">
        <v>0.0278524281007446</v>
      </c>
    </row>
    <row r="3894">
      <c r="A3894" s="14" t="s">
        <v>9522</v>
      </c>
      <c r="B3894" s="14" t="s">
        <v>9523</v>
      </c>
      <c r="C3894" s="14" t="s">
        <v>1572</v>
      </c>
      <c r="D3894" s="14">
        <v>0.0</v>
      </c>
      <c r="E3894" s="14">
        <v>0.0</v>
      </c>
      <c r="F3894" s="14">
        <v>0.0</v>
      </c>
      <c r="G3894" s="14">
        <v>0.0</v>
      </c>
      <c r="H3894" s="14">
        <v>0.0</v>
      </c>
      <c r="I3894" s="14">
        <v>0.0</v>
      </c>
      <c r="J3894" s="14" t="s">
        <v>1868</v>
      </c>
      <c r="K3894" s="14">
        <v>0.779517547336102</v>
      </c>
      <c r="L3894" s="14">
        <v>0.796662326515933</v>
      </c>
    </row>
    <row r="3895">
      <c r="A3895" s="14" t="s">
        <v>9524</v>
      </c>
      <c r="B3895" s="14" t="s">
        <v>9525</v>
      </c>
      <c r="C3895" s="14" t="s">
        <v>1574</v>
      </c>
      <c r="D3895" s="14" t="s">
        <v>46</v>
      </c>
      <c r="E3895" s="14" t="s">
        <v>46</v>
      </c>
      <c r="F3895" s="14" t="s">
        <v>46</v>
      </c>
      <c r="G3895" s="14" t="s">
        <v>46</v>
      </c>
      <c r="H3895" s="14" t="s">
        <v>46</v>
      </c>
      <c r="I3895" s="14" t="s">
        <v>46</v>
      </c>
      <c r="J3895" s="14" t="s">
        <v>1868</v>
      </c>
      <c r="K3895" s="14">
        <v>0.72355392951339</v>
      </c>
      <c r="L3895" s="14">
        <v>0.648763976332483</v>
      </c>
    </row>
    <row r="3896">
      <c r="A3896" s="14" t="s">
        <v>9526</v>
      </c>
      <c r="B3896" s="14" t="s">
        <v>9527</v>
      </c>
      <c r="C3896" s="14" t="s">
        <v>1574</v>
      </c>
      <c r="D3896" s="14" t="s">
        <v>46</v>
      </c>
      <c r="E3896" s="14" t="s">
        <v>46</v>
      </c>
      <c r="F3896" s="14" t="s">
        <v>46</v>
      </c>
      <c r="G3896" s="14" t="s">
        <v>46</v>
      </c>
      <c r="H3896" s="14" t="s">
        <v>46</v>
      </c>
      <c r="I3896" s="14" t="s">
        <v>46</v>
      </c>
      <c r="J3896" s="14" t="s">
        <v>1868</v>
      </c>
      <c r="K3896" s="14">
        <v>0.186336755075703</v>
      </c>
      <c r="L3896" s="14">
        <v>0.162722855225262</v>
      </c>
    </row>
    <row r="3897">
      <c r="A3897" s="14" t="s">
        <v>9528</v>
      </c>
      <c r="B3897" s="14" t="s">
        <v>9529</v>
      </c>
      <c r="C3897" s="14" t="s">
        <v>1572</v>
      </c>
      <c r="D3897" s="14">
        <v>0.0</v>
      </c>
      <c r="E3897" s="14">
        <v>0.0</v>
      </c>
      <c r="F3897" s="14">
        <v>0.0</v>
      </c>
      <c r="G3897" s="14">
        <v>0.0</v>
      </c>
      <c r="H3897" s="14">
        <v>0.0</v>
      </c>
      <c r="I3897" s="14">
        <v>0.0</v>
      </c>
      <c r="J3897" s="14" t="s">
        <v>1868</v>
      </c>
      <c r="K3897" s="14">
        <v>0.922832717482991</v>
      </c>
      <c r="L3897" s="14">
        <v>0.906475433485697</v>
      </c>
    </row>
    <row r="3898">
      <c r="A3898" s="14" t="s">
        <v>9530</v>
      </c>
      <c r="B3898" s="14" t="s">
        <v>9531</v>
      </c>
      <c r="C3898" s="14" t="s">
        <v>1574</v>
      </c>
      <c r="D3898" s="14" t="s">
        <v>46</v>
      </c>
      <c r="E3898" s="14" t="s">
        <v>46</v>
      </c>
      <c r="F3898" s="14" t="s">
        <v>46</v>
      </c>
      <c r="G3898" s="14" t="s">
        <v>46</v>
      </c>
      <c r="H3898" s="14" t="s">
        <v>46</v>
      </c>
      <c r="I3898" s="14" t="s">
        <v>46</v>
      </c>
      <c r="J3898" s="14" t="s">
        <v>1868</v>
      </c>
      <c r="K3898" s="14">
        <v>0.710104503970133</v>
      </c>
      <c r="L3898" s="14">
        <v>0.756979323909088</v>
      </c>
    </row>
    <row r="3899">
      <c r="A3899" s="14" t="s">
        <v>9532</v>
      </c>
      <c r="B3899" s="14" t="s">
        <v>9533</v>
      </c>
      <c r="C3899" s="14" t="s">
        <v>1574</v>
      </c>
      <c r="D3899" s="14" t="s">
        <v>46</v>
      </c>
      <c r="E3899" s="14" t="s">
        <v>46</v>
      </c>
      <c r="F3899" s="14" t="s">
        <v>46</v>
      </c>
      <c r="G3899" s="14" t="s">
        <v>46</v>
      </c>
      <c r="H3899" s="14" t="s">
        <v>46</v>
      </c>
      <c r="I3899" s="14" t="s">
        <v>46</v>
      </c>
      <c r="J3899" s="14" t="s">
        <v>1868</v>
      </c>
      <c r="K3899" s="14">
        <v>0.217293841911363</v>
      </c>
      <c r="L3899" s="14">
        <v>0.243079802358833</v>
      </c>
    </row>
    <row r="3900">
      <c r="A3900" s="14" t="s">
        <v>9534</v>
      </c>
      <c r="B3900" s="14" t="s">
        <v>9535</v>
      </c>
      <c r="C3900" s="14" t="s">
        <v>1574</v>
      </c>
      <c r="D3900" s="14" t="s">
        <v>46</v>
      </c>
      <c r="E3900" s="14" t="s">
        <v>46</v>
      </c>
      <c r="F3900" s="14" t="s">
        <v>46</v>
      </c>
      <c r="G3900" s="14" t="s">
        <v>46</v>
      </c>
      <c r="H3900" s="14" t="s">
        <v>46</v>
      </c>
      <c r="I3900" s="14" t="s">
        <v>46</v>
      </c>
      <c r="J3900" s="14" t="s">
        <v>1868</v>
      </c>
      <c r="K3900" s="14">
        <v>0.0395277114982681</v>
      </c>
      <c r="L3900" s="14">
        <v>0.0325244775800018</v>
      </c>
    </row>
    <row r="3901">
      <c r="A3901" s="14" t="s">
        <v>9536</v>
      </c>
      <c r="B3901" s="14" t="s">
        <v>9537</v>
      </c>
      <c r="C3901" s="14" t="s">
        <v>1574</v>
      </c>
      <c r="D3901" s="14" t="s">
        <v>46</v>
      </c>
      <c r="E3901" s="14" t="s">
        <v>46</v>
      </c>
      <c r="F3901" s="14" t="s">
        <v>46</v>
      </c>
      <c r="G3901" s="14" t="s">
        <v>46</v>
      </c>
      <c r="H3901" s="14" t="s">
        <v>46</v>
      </c>
      <c r="I3901" s="14" t="s">
        <v>46</v>
      </c>
      <c r="J3901" s="14" t="s">
        <v>1868</v>
      </c>
      <c r="K3901" s="14">
        <v>0.0624814955473398</v>
      </c>
      <c r="L3901" s="14">
        <v>0.0681671669238872</v>
      </c>
    </row>
    <row r="3902">
      <c r="A3902" s="14" t="s">
        <v>9538</v>
      </c>
      <c r="B3902" s="14" t="s">
        <v>9539</v>
      </c>
      <c r="C3902" s="14" t="s">
        <v>1574</v>
      </c>
      <c r="D3902" s="14" t="s">
        <v>46</v>
      </c>
      <c r="E3902" s="14" t="s">
        <v>46</v>
      </c>
      <c r="F3902" s="14" t="s">
        <v>46</v>
      </c>
      <c r="G3902" s="14" t="s">
        <v>46</v>
      </c>
      <c r="H3902" s="14" t="s">
        <v>46</v>
      </c>
      <c r="I3902" s="14" t="s">
        <v>46</v>
      </c>
      <c r="J3902" s="14" t="s">
        <v>1868</v>
      </c>
      <c r="K3902" s="14">
        <v>0.372980836088889</v>
      </c>
      <c r="L3902" s="14">
        <v>0.260404801498288</v>
      </c>
    </row>
    <row r="3903">
      <c r="A3903" s="14" t="s">
        <v>1274</v>
      </c>
      <c r="B3903" s="14" t="s">
        <v>1275</v>
      </c>
      <c r="C3903" s="14" t="s">
        <v>1574</v>
      </c>
      <c r="D3903" s="14" t="s">
        <v>46</v>
      </c>
      <c r="E3903" s="14" t="s">
        <v>46</v>
      </c>
      <c r="F3903" s="14" t="s">
        <v>46</v>
      </c>
      <c r="G3903" s="14" t="s">
        <v>46</v>
      </c>
      <c r="H3903" s="14" t="s">
        <v>46</v>
      </c>
      <c r="I3903" s="14" t="s">
        <v>46</v>
      </c>
      <c r="J3903" s="14" t="s">
        <v>1868</v>
      </c>
      <c r="K3903" s="14">
        <v>0.00316269385321895</v>
      </c>
      <c r="L3903" s="14">
        <v>0.00211410156519841</v>
      </c>
    </row>
    <row r="3904">
      <c r="A3904" s="14" t="s">
        <v>9540</v>
      </c>
      <c r="B3904" s="14" t="s">
        <v>9541</v>
      </c>
      <c r="C3904" s="14" t="s">
        <v>1574</v>
      </c>
      <c r="D3904" s="14" t="s">
        <v>46</v>
      </c>
      <c r="E3904" s="14" t="s">
        <v>46</v>
      </c>
      <c r="F3904" s="14" t="s">
        <v>46</v>
      </c>
      <c r="G3904" s="14" t="s">
        <v>46</v>
      </c>
      <c r="H3904" s="14" t="s">
        <v>46</v>
      </c>
      <c r="I3904" s="14" t="s">
        <v>46</v>
      </c>
      <c r="J3904" s="14" t="s">
        <v>1868</v>
      </c>
      <c r="K3904" s="14">
        <v>0.342376845304065</v>
      </c>
      <c r="L3904" s="14">
        <v>0.346564139304903</v>
      </c>
    </row>
    <row r="3905">
      <c r="A3905" s="14" t="s">
        <v>9542</v>
      </c>
      <c r="B3905" s="14" t="s">
        <v>9543</v>
      </c>
      <c r="C3905" s="14" t="s">
        <v>1574</v>
      </c>
      <c r="D3905" s="14" t="s">
        <v>46</v>
      </c>
      <c r="E3905" s="14" t="s">
        <v>46</v>
      </c>
      <c r="F3905" s="14" t="s">
        <v>46</v>
      </c>
      <c r="G3905" s="14" t="s">
        <v>46</v>
      </c>
      <c r="H3905" s="14" t="s">
        <v>46</v>
      </c>
      <c r="I3905" s="14" t="s">
        <v>46</v>
      </c>
      <c r="J3905" s="14" t="s">
        <v>1868</v>
      </c>
      <c r="K3905" s="14">
        <v>0.0487631198098971</v>
      </c>
      <c r="L3905" s="14">
        <v>0.070048662891814</v>
      </c>
    </row>
    <row r="3906">
      <c r="A3906" s="14" t="s">
        <v>9544</v>
      </c>
      <c r="B3906" s="14" t="s">
        <v>9545</v>
      </c>
      <c r="C3906" s="14" t="s">
        <v>1574</v>
      </c>
      <c r="D3906" s="14" t="s">
        <v>46</v>
      </c>
      <c r="E3906" s="14" t="s">
        <v>46</v>
      </c>
      <c r="F3906" s="14" t="s">
        <v>46</v>
      </c>
      <c r="G3906" s="14" t="s">
        <v>46</v>
      </c>
      <c r="H3906" s="14" t="s">
        <v>46</v>
      </c>
      <c r="I3906" s="14" t="s">
        <v>46</v>
      </c>
      <c r="J3906" s="14" t="s">
        <v>1868</v>
      </c>
      <c r="K3906" s="14">
        <v>0.810466491052329</v>
      </c>
      <c r="L3906" s="14">
        <v>0.868298013663312</v>
      </c>
    </row>
    <row r="3907">
      <c r="A3907" s="14" t="s">
        <v>9546</v>
      </c>
      <c r="B3907" s="14" t="s">
        <v>9547</v>
      </c>
      <c r="C3907" s="14" t="s">
        <v>1574</v>
      </c>
      <c r="D3907" s="14" t="s">
        <v>46</v>
      </c>
      <c r="E3907" s="14" t="s">
        <v>46</v>
      </c>
      <c r="F3907" s="14" t="s">
        <v>46</v>
      </c>
      <c r="G3907" s="14" t="s">
        <v>46</v>
      </c>
      <c r="H3907" s="14" t="s">
        <v>46</v>
      </c>
      <c r="I3907" s="14" t="s">
        <v>46</v>
      </c>
      <c r="J3907" s="14" t="s">
        <v>1868</v>
      </c>
      <c r="K3907" s="14">
        <v>0.123650378679387</v>
      </c>
      <c r="L3907" s="14">
        <v>0.110168542961371</v>
      </c>
    </row>
    <row r="3908">
      <c r="A3908" s="14" t="s">
        <v>9548</v>
      </c>
      <c r="B3908" s="14" t="s">
        <v>9549</v>
      </c>
      <c r="C3908" s="14" t="s">
        <v>1574</v>
      </c>
      <c r="D3908" s="14" t="s">
        <v>46</v>
      </c>
      <c r="E3908" s="14" t="s">
        <v>46</v>
      </c>
      <c r="F3908" s="14" t="s">
        <v>46</v>
      </c>
      <c r="G3908" s="14" t="s">
        <v>46</v>
      </c>
      <c r="H3908" s="14" t="s">
        <v>46</v>
      </c>
      <c r="I3908" s="14" t="s">
        <v>46</v>
      </c>
      <c r="J3908" s="14" t="s">
        <v>1868</v>
      </c>
      <c r="K3908" s="14">
        <v>0.490803917213595</v>
      </c>
      <c r="L3908" s="14">
        <v>0.40775146360397</v>
      </c>
    </row>
    <row r="3909">
      <c r="A3909" s="14" t="s">
        <v>9550</v>
      </c>
      <c r="B3909" s="14" t="s">
        <v>9551</v>
      </c>
      <c r="C3909" s="14" t="s">
        <v>1574</v>
      </c>
      <c r="D3909" s="14" t="s">
        <v>46</v>
      </c>
      <c r="E3909" s="14" t="s">
        <v>46</v>
      </c>
      <c r="F3909" s="14" t="s">
        <v>46</v>
      </c>
      <c r="G3909" s="14" t="s">
        <v>46</v>
      </c>
      <c r="H3909" s="14" t="s">
        <v>46</v>
      </c>
      <c r="I3909" s="14" t="s">
        <v>46</v>
      </c>
      <c r="J3909" s="14" t="s">
        <v>1868</v>
      </c>
      <c r="K3909" s="14">
        <v>0.910422605065268</v>
      </c>
      <c r="L3909" s="14">
        <v>0.895480832182908</v>
      </c>
    </row>
    <row r="3910">
      <c r="A3910" s="14" t="s">
        <v>9552</v>
      </c>
      <c r="B3910" s="14" t="s">
        <v>9553</v>
      </c>
      <c r="C3910" s="14" t="s">
        <v>1574</v>
      </c>
      <c r="D3910" s="14" t="s">
        <v>46</v>
      </c>
      <c r="E3910" s="14" t="s">
        <v>46</v>
      </c>
      <c r="F3910" s="14" t="s">
        <v>46</v>
      </c>
      <c r="G3910" s="14" t="s">
        <v>46</v>
      </c>
      <c r="H3910" s="14" t="s">
        <v>46</v>
      </c>
      <c r="I3910" s="14" t="s">
        <v>46</v>
      </c>
      <c r="J3910" s="14" t="s">
        <v>1868</v>
      </c>
      <c r="K3910" s="14">
        <v>0.72386371301517</v>
      </c>
      <c r="L3910" s="14">
        <v>0.767884965476233</v>
      </c>
    </row>
    <row r="3911">
      <c r="A3911" s="14" t="s">
        <v>9554</v>
      </c>
      <c r="B3911" s="14" t="s">
        <v>9555</v>
      </c>
      <c r="C3911" s="14" t="s">
        <v>1574</v>
      </c>
      <c r="D3911" s="14" t="s">
        <v>46</v>
      </c>
      <c r="E3911" s="14" t="s">
        <v>46</v>
      </c>
      <c r="F3911" s="14" t="s">
        <v>46</v>
      </c>
      <c r="G3911" s="14" t="s">
        <v>46</v>
      </c>
      <c r="H3911" s="14" t="s">
        <v>46</v>
      </c>
      <c r="I3911" s="14" t="s">
        <v>46</v>
      </c>
      <c r="J3911" s="14" t="s">
        <v>1868</v>
      </c>
      <c r="K3911" s="14">
        <v>0.798824925072097</v>
      </c>
      <c r="L3911" s="14">
        <v>0.804233004663839</v>
      </c>
    </row>
    <row r="3912">
      <c r="A3912" s="14" t="s">
        <v>9556</v>
      </c>
      <c r="B3912" s="14" t="s">
        <v>9557</v>
      </c>
      <c r="C3912" s="14" t="s">
        <v>1574</v>
      </c>
      <c r="D3912" s="14" t="s">
        <v>46</v>
      </c>
      <c r="E3912" s="14" t="s">
        <v>46</v>
      </c>
      <c r="F3912" s="14" t="s">
        <v>46</v>
      </c>
      <c r="G3912" s="14" t="s">
        <v>46</v>
      </c>
      <c r="H3912" s="14" t="s">
        <v>46</v>
      </c>
      <c r="I3912" s="14" t="s">
        <v>46</v>
      </c>
      <c r="J3912" s="14" t="s">
        <v>1868</v>
      </c>
      <c r="K3912" s="14">
        <v>0.0850339140599028</v>
      </c>
      <c r="L3912" s="14">
        <v>0.0620651500158685</v>
      </c>
    </row>
    <row r="3913">
      <c r="A3913" s="14" t="s">
        <v>9558</v>
      </c>
      <c r="B3913" s="14" t="s">
        <v>9559</v>
      </c>
      <c r="C3913" s="14" t="s">
        <v>1574</v>
      </c>
      <c r="D3913" s="14" t="s">
        <v>46</v>
      </c>
      <c r="E3913" s="14" t="s">
        <v>46</v>
      </c>
      <c r="F3913" s="14" t="s">
        <v>46</v>
      </c>
      <c r="G3913" s="14" t="s">
        <v>46</v>
      </c>
      <c r="H3913" s="14" t="s">
        <v>46</v>
      </c>
      <c r="I3913" s="14" t="s">
        <v>46</v>
      </c>
      <c r="J3913" s="14" t="s">
        <v>1868</v>
      </c>
      <c r="K3913" s="14">
        <v>0.193978608684012</v>
      </c>
      <c r="L3913" s="14">
        <v>0.279334813969984</v>
      </c>
    </row>
    <row r="3914">
      <c r="A3914" s="14" t="s">
        <v>9560</v>
      </c>
      <c r="B3914" s="14" t="s">
        <v>9561</v>
      </c>
      <c r="C3914" s="14" t="s">
        <v>1574</v>
      </c>
      <c r="D3914" s="14" t="s">
        <v>46</v>
      </c>
      <c r="E3914" s="14" t="s">
        <v>46</v>
      </c>
      <c r="F3914" s="14" t="s">
        <v>46</v>
      </c>
      <c r="G3914" s="14" t="s">
        <v>46</v>
      </c>
      <c r="H3914" s="14" t="s">
        <v>46</v>
      </c>
      <c r="I3914" s="14" t="s">
        <v>46</v>
      </c>
      <c r="J3914" s="14" t="s">
        <v>1868</v>
      </c>
      <c r="K3914" s="14">
        <v>0.96739561970214</v>
      </c>
      <c r="L3914" s="14">
        <v>0.961829925456213</v>
      </c>
    </row>
    <row r="3915">
      <c r="A3915" s="14" t="s">
        <v>9562</v>
      </c>
      <c r="B3915" s="14" t="s">
        <v>9563</v>
      </c>
      <c r="C3915" s="14" t="s">
        <v>1574</v>
      </c>
      <c r="D3915" s="14" t="s">
        <v>46</v>
      </c>
      <c r="E3915" s="14" t="s">
        <v>46</v>
      </c>
      <c r="F3915" s="14" t="s">
        <v>46</v>
      </c>
      <c r="G3915" s="14" t="s">
        <v>46</v>
      </c>
      <c r="H3915" s="14" t="s">
        <v>46</v>
      </c>
      <c r="I3915" s="14" t="s">
        <v>46</v>
      </c>
      <c r="J3915" s="14" t="s">
        <v>1868</v>
      </c>
      <c r="K3915" s="14">
        <v>0.286797368449853</v>
      </c>
      <c r="L3915" s="14">
        <v>0.304290565610411</v>
      </c>
    </row>
    <row r="3916">
      <c r="A3916" s="14" t="s">
        <v>9564</v>
      </c>
      <c r="B3916" s="14" t="s">
        <v>9565</v>
      </c>
      <c r="C3916" s="14" t="s">
        <v>1574</v>
      </c>
      <c r="D3916" s="14" t="s">
        <v>46</v>
      </c>
      <c r="E3916" s="14" t="s">
        <v>46</v>
      </c>
      <c r="F3916" s="14" t="s">
        <v>46</v>
      </c>
      <c r="G3916" s="14" t="s">
        <v>46</v>
      </c>
      <c r="H3916" s="14" t="s">
        <v>46</v>
      </c>
      <c r="I3916" s="14" t="s">
        <v>46</v>
      </c>
      <c r="J3916" s="14" t="s">
        <v>1868</v>
      </c>
      <c r="K3916" s="14">
        <v>0.691989945901789</v>
      </c>
      <c r="L3916" s="14">
        <v>0.708695227631144</v>
      </c>
    </row>
    <row r="3917">
      <c r="A3917" s="14" t="s">
        <v>9566</v>
      </c>
      <c r="B3917" s="14" t="s">
        <v>9567</v>
      </c>
      <c r="C3917" s="14" t="s">
        <v>1574</v>
      </c>
      <c r="D3917" s="14" t="s">
        <v>46</v>
      </c>
      <c r="E3917" s="14" t="s">
        <v>46</v>
      </c>
      <c r="F3917" s="14" t="s">
        <v>46</v>
      </c>
      <c r="G3917" s="14" t="s">
        <v>46</v>
      </c>
      <c r="H3917" s="14" t="s">
        <v>46</v>
      </c>
      <c r="I3917" s="14" t="s">
        <v>46</v>
      </c>
      <c r="J3917" s="14" t="s">
        <v>1868</v>
      </c>
      <c r="K3917" s="14">
        <v>0.823959283930063</v>
      </c>
      <c r="L3917" s="14">
        <v>0.811728000508508</v>
      </c>
    </row>
    <row r="3918">
      <c r="A3918" s="14" t="s">
        <v>9568</v>
      </c>
      <c r="B3918" s="14" t="s">
        <v>9569</v>
      </c>
      <c r="C3918" s="14" t="s">
        <v>1574</v>
      </c>
      <c r="D3918" s="14" t="s">
        <v>46</v>
      </c>
      <c r="E3918" s="14" t="s">
        <v>46</v>
      </c>
      <c r="F3918" s="14" t="s">
        <v>46</v>
      </c>
      <c r="G3918" s="14" t="s">
        <v>46</v>
      </c>
      <c r="H3918" s="14" t="s">
        <v>46</v>
      </c>
      <c r="I3918" s="14" t="s">
        <v>46</v>
      </c>
      <c r="J3918" s="14" t="s">
        <v>1868</v>
      </c>
      <c r="K3918" s="14">
        <v>0.988114973790206</v>
      </c>
      <c r="L3918" s="14">
        <v>0.988064115499584</v>
      </c>
    </row>
    <row r="3919">
      <c r="A3919" s="14" t="s">
        <v>9570</v>
      </c>
      <c r="B3919" s="14" t="s">
        <v>9571</v>
      </c>
      <c r="C3919" s="14" t="s">
        <v>1574</v>
      </c>
      <c r="D3919" s="14" t="s">
        <v>46</v>
      </c>
      <c r="E3919" s="14" t="s">
        <v>46</v>
      </c>
      <c r="F3919" s="14" t="s">
        <v>46</v>
      </c>
      <c r="G3919" s="14" t="s">
        <v>46</v>
      </c>
      <c r="H3919" s="14" t="s">
        <v>46</v>
      </c>
      <c r="I3919" s="14" t="s">
        <v>46</v>
      </c>
      <c r="J3919" s="14" t="s">
        <v>1868</v>
      </c>
      <c r="K3919" s="14">
        <v>0.699499993095499</v>
      </c>
      <c r="L3919" s="14">
        <v>0.747872293366186</v>
      </c>
    </row>
    <row r="3920">
      <c r="A3920" s="14" t="s">
        <v>9572</v>
      </c>
      <c r="B3920" s="14" t="s">
        <v>9573</v>
      </c>
      <c r="C3920" s="14" t="s">
        <v>1574</v>
      </c>
      <c r="D3920" s="14" t="s">
        <v>46</v>
      </c>
      <c r="E3920" s="14" t="s">
        <v>46</v>
      </c>
      <c r="F3920" s="14" t="s">
        <v>46</v>
      </c>
      <c r="G3920" s="14" t="s">
        <v>46</v>
      </c>
      <c r="H3920" s="14" t="s">
        <v>46</v>
      </c>
      <c r="I3920" s="14" t="s">
        <v>46</v>
      </c>
      <c r="J3920" s="14" t="s">
        <v>1868</v>
      </c>
      <c r="K3920" s="14">
        <v>0.953504222368372</v>
      </c>
      <c r="L3920" s="14">
        <v>0.953504222368372</v>
      </c>
    </row>
    <row r="3921">
      <c r="A3921" s="14" t="s">
        <v>9574</v>
      </c>
      <c r="B3921" s="14" t="s">
        <v>9575</v>
      </c>
      <c r="C3921" s="14" t="s">
        <v>1574</v>
      </c>
      <c r="D3921" s="14" t="s">
        <v>46</v>
      </c>
      <c r="E3921" s="14" t="s">
        <v>46</v>
      </c>
      <c r="F3921" s="14" t="s">
        <v>46</v>
      </c>
      <c r="G3921" s="14" t="s">
        <v>46</v>
      </c>
      <c r="H3921" s="14" t="s">
        <v>46</v>
      </c>
      <c r="I3921" s="14" t="s">
        <v>46</v>
      </c>
      <c r="J3921" s="14" t="s">
        <v>1868</v>
      </c>
      <c r="K3921" s="14">
        <v>0.907627841656518</v>
      </c>
      <c r="L3921" s="14">
        <v>0.917256231345823</v>
      </c>
    </row>
    <row r="3922">
      <c r="A3922" s="14" t="s">
        <v>9576</v>
      </c>
      <c r="B3922" s="14" t="s">
        <v>9577</v>
      </c>
      <c r="C3922" s="14" t="s">
        <v>1574</v>
      </c>
      <c r="D3922" s="14" t="s">
        <v>46</v>
      </c>
      <c r="E3922" s="14" t="s">
        <v>46</v>
      </c>
      <c r="F3922" s="14" t="s">
        <v>46</v>
      </c>
      <c r="G3922" s="14" t="s">
        <v>46</v>
      </c>
      <c r="H3922" s="14" t="s">
        <v>46</v>
      </c>
      <c r="I3922" s="14" t="s">
        <v>46</v>
      </c>
      <c r="J3922" s="14" t="s">
        <v>1868</v>
      </c>
      <c r="K3922" s="14">
        <v>0.463941848042902</v>
      </c>
      <c r="L3922" s="14">
        <v>0.500619799424506</v>
      </c>
    </row>
    <row r="3923">
      <c r="A3923" s="14" t="s">
        <v>9578</v>
      </c>
      <c r="B3923" s="14" t="s">
        <v>1695</v>
      </c>
      <c r="C3923" s="14" t="s">
        <v>1572</v>
      </c>
      <c r="D3923" s="14">
        <v>1.0</v>
      </c>
      <c r="E3923" s="14">
        <v>0.0</v>
      </c>
      <c r="F3923" s="14">
        <v>1.0</v>
      </c>
      <c r="G3923" s="14">
        <v>1.0</v>
      </c>
      <c r="H3923" s="14">
        <v>0.0</v>
      </c>
      <c r="I3923" s="14">
        <v>3.0</v>
      </c>
      <c r="J3923" s="14" t="s">
        <v>1868</v>
      </c>
      <c r="K3923" s="14">
        <v>0.34588733147963</v>
      </c>
      <c r="L3923" s="14">
        <v>0.271030672053996</v>
      </c>
    </row>
    <row r="3924">
      <c r="A3924" s="14" t="s">
        <v>9579</v>
      </c>
      <c r="B3924" s="14" t="s">
        <v>9580</v>
      </c>
      <c r="C3924" s="14" t="s">
        <v>1574</v>
      </c>
      <c r="D3924" s="14" t="s">
        <v>46</v>
      </c>
      <c r="E3924" s="14" t="s">
        <v>46</v>
      </c>
      <c r="F3924" s="14" t="s">
        <v>46</v>
      </c>
      <c r="G3924" s="14" t="s">
        <v>46</v>
      </c>
      <c r="H3924" s="14" t="s">
        <v>46</v>
      </c>
      <c r="I3924" s="14" t="s">
        <v>46</v>
      </c>
      <c r="J3924" s="14" t="s">
        <v>1868</v>
      </c>
      <c r="K3924" s="14">
        <v>0.103693829849732</v>
      </c>
      <c r="L3924" s="14">
        <v>0.145089608380059</v>
      </c>
    </row>
    <row r="3925">
      <c r="A3925" s="14" t="s">
        <v>9581</v>
      </c>
      <c r="B3925" s="14" t="s">
        <v>9582</v>
      </c>
      <c r="C3925" s="14" t="s">
        <v>1574</v>
      </c>
      <c r="D3925" s="14" t="s">
        <v>46</v>
      </c>
      <c r="E3925" s="14" t="s">
        <v>46</v>
      </c>
      <c r="F3925" s="14" t="s">
        <v>46</v>
      </c>
      <c r="G3925" s="14" t="s">
        <v>46</v>
      </c>
      <c r="H3925" s="14" t="s">
        <v>46</v>
      </c>
      <c r="I3925" s="14" t="s">
        <v>46</v>
      </c>
      <c r="J3925" s="14" t="s">
        <v>1868</v>
      </c>
      <c r="K3925" s="14">
        <v>0.754693694672888</v>
      </c>
      <c r="L3925" s="14">
        <v>0.7275800828823</v>
      </c>
    </row>
    <row r="3926">
      <c r="A3926" s="14" t="s">
        <v>9583</v>
      </c>
      <c r="B3926" s="14" t="s">
        <v>9584</v>
      </c>
      <c r="C3926" s="14" t="s">
        <v>1574</v>
      </c>
      <c r="D3926" s="14" t="s">
        <v>46</v>
      </c>
      <c r="E3926" s="14" t="s">
        <v>46</v>
      </c>
      <c r="F3926" s="14" t="s">
        <v>46</v>
      </c>
      <c r="G3926" s="14" t="s">
        <v>46</v>
      </c>
      <c r="H3926" s="14" t="s">
        <v>46</v>
      </c>
      <c r="I3926" s="14" t="s">
        <v>46</v>
      </c>
      <c r="J3926" s="14" t="s">
        <v>1868</v>
      </c>
      <c r="K3926" s="14">
        <v>0.318008883272294</v>
      </c>
      <c r="L3926" s="14">
        <v>0.282914104134645</v>
      </c>
    </row>
    <row r="3927">
      <c r="A3927" s="14" t="s">
        <v>9585</v>
      </c>
      <c r="B3927" s="14" t="s">
        <v>9586</v>
      </c>
      <c r="C3927" s="14" t="s">
        <v>1574</v>
      </c>
      <c r="D3927" s="14" t="s">
        <v>46</v>
      </c>
      <c r="E3927" s="14" t="s">
        <v>46</v>
      </c>
      <c r="F3927" s="14" t="s">
        <v>46</v>
      </c>
      <c r="G3927" s="14" t="s">
        <v>46</v>
      </c>
      <c r="H3927" s="14" t="s">
        <v>46</v>
      </c>
      <c r="I3927" s="14" t="s">
        <v>46</v>
      </c>
      <c r="J3927" s="14" t="s">
        <v>1868</v>
      </c>
      <c r="K3927" s="14">
        <v>0.459027568138987</v>
      </c>
      <c r="L3927" s="14">
        <v>0.425672417545483</v>
      </c>
    </row>
    <row r="3928">
      <c r="A3928" s="14" t="s">
        <v>9587</v>
      </c>
      <c r="B3928" s="14" t="s">
        <v>9588</v>
      </c>
      <c r="C3928" s="14" t="s">
        <v>1574</v>
      </c>
      <c r="D3928" s="14" t="s">
        <v>46</v>
      </c>
      <c r="E3928" s="14" t="s">
        <v>46</v>
      </c>
      <c r="F3928" s="14" t="s">
        <v>46</v>
      </c>
      <c r="G3928" s="14" t="s">
        <v>46</v>
      </c>
      <c r="H3928" s="14" t="s">
        <v>46</v>
      </c>
      <c r="I3928" s="14" t="s">
        <v>46</v>
      </c>
      <c r="J3928" s="14" t="s">
        <v>1868</v>
      </c>
      <c r="K3928" s="14">
        <v>0.29744694708169</v>
      </c>
      <c r="L3928" s="14">
        <v>0.255253664831439</v>
      </c>
    </row>
    <row r="3929">
      <c r="A3929" s="14" t="s">
        <v>9589</v>
      </c>
      <c r="B3929" s="14" t="s">
        <v>9590</v>
      </c>
      <c r="C3929" s="14" t="s">
        <v>1574</v>
      </c>
      <c r="D3929" s="14" t="s">
        <v>46</v>
      </c>
      <c r="E3929" s="14" t="s">
        <v>46</v>
      </c>
      <c r="F3929" s="14" t="s">
        <v>46</v>
      </c>
      <c r="G3929" s="14" t="s">
        <v>46</v>
      </c>
      <c r="H3929" s="14" t="s">
        <v>46</v>
      </c>
      <c r="I3929" s="14" t="s">
        <v>46</v>
      </c>
      <c r="J3929" s="14" t="s">
        <v>1868</v>
      </c>
      <c r="K3929" s="14">
        <v>0.262606684195559</v>
      </c>
      <c r="L3929" s="14">
        <v>0.253607518768067</v>
      </c>
    </row>
    <row r="3930">
      <c r="A3930" s="14" t="s">
        <v>9591</v>
      </c>
      <c r="B3930" s="14" t="s">
        <v>9592</v>
      </c>
      <c r="C3930" s="14" t="s">
        <v>1574</v>
      </c>
      <c r="D3930" s="14" t="s">
        <v>46</v>
      </c>
      <c r="E3930" s="14" t="s">
        <v>46</v>
      </c>
      <c r="F3930" s="14" t="s">
        <v>46</v>
      </c>
      <c r="G3930" s="14" t="s">
        <v>46</v>
      </c>
      <c r="H3930" s="14" t="s">
        <v>46</v>
      </c>
      <c r="I3930" s="14" t="s">
        <v>46</v>
      </c>
      <c r="J3930" s="14" t="s">
        <v>1868</v>
      </c>
      <c r="K3930" s="14">
        <v>0.479012305697949</v>
      </c>
      <c r="L3930" s="14">
        <v>0.508298818954652</v>
      </c>
    </row>
    <row r="3931">
      <c r="A3931" s="14" t="s">
        <v>9593</v>
      </c>
      <c r="B3931" s="14" t="s">
        <v>9594</v>
      </c>
      <c r="C3931" s="14" t="s">
        <v>1574</v>
      </c>
      <c r="D3931" s="14" t="s">
        <v>46</v>
      </c>
      <c r="E3931" s="14" t="s">
        <v>46</v>
      </c>
      <c r="F3931" s="14" t="s">
        <v>46</v>
      </c>
      <c r="G3931" s="14" t="s">
        <v>46</v>
      </c>
      <c r="H3931" s="14" t="s">
        <v>46</v>
      </c>
      <c r="I3931" s="14" t="s">
        <v>46</v>
      </c>
      <c r="J3931" s="14" t="s">
        <v>1868</v>
      </c>
      <c r="K3931" s="14">
        <v>0.704973190794273</v>
      </c>
      <c r="L3931" s="14">
        <v>0.700560825802295</v>
      </c>
    </row>
    <row r="3932">
      <c r="A3932" s="14" t="s">
        <v>9595</v>
      </c>
      <c r="B3932" s="14" t="s">
        <v>9596</v>
      </c>
      <c r="C3932" s="14" t="s">
        <v>1574</v>
      </c>
      <c r="D3932" s="14" t="s">
        <v>46</v>
      </c>
      <c r="E3932" s="14" t="s">
        <v>46</v>
      </c>
      <c r="F3932" s="14" t="s">
        <v>46</v>
      </c>
      <c r="G3932" s="14" t="s">
        <v>46</v>
      </c>
      <c r="H3932" s="14" t="s">
        <v>46</v>
      </c>
      <c r="I3932" s="14" t="s">
        <v>46</v>
      </c>
      <c r="J3932" s="14" t="s">
        <v>1868</v>
      </c>
      <c r="K3932" s="14">
        <v>0.0254463385194535</v>
      </c>
      <c r="L3932" s="14">
        <v>0.0336085112799532</v>
      </c>
    </row>
    <row r="3933">
      <c r="A3933" s="14" t="s">
        <v>9597</v>
      </c>
      <c r="B3933" s="14" t="s">
        <v>9598</v>
      </c>
      <c r="C3933" s="14" t="s">
        <v>1574</v>
      </c>
      <c r="D3933" s="14" t="s">
        <v>46</v>
      </c>
      <c r="E3933" s="14" t="s">
        <v>46</v>
      </c>
      <c r="F3933" s="14" t="s">
        <v>46</v>
      </c>
      <c r="G3933" s="14" t="s">
        <v>46</v>
      </c>
      <c r="H3933" s="14" t="s">
        <v>46</v>
      </c>
      <c r="I3933" s="14" t="s">
        <v>46</v>
      </c>
      <c r="J3933" s="14" t="s">
        <v>1868</v>
      </c>
      <c r="K3933" s="14">
        <v>0.0348225002296306</v>
      </c>
      <c r="L3933" s="14">
        <v>0.0353096582673514</v>
      </c>
    </row>
    <row r="3934">
      <c r="A3934" s="14" t="s">
        <v>9599</v>
      </c>
      <c r="B3934" s="14" t="s">
        <v>9600</v>
      </c>
      <c r="C3934" s="14" t="s">
        <v>1574</v>
      </c>
      <c r="D3934" s="14" t="s">
        <v>46</v>
      </c>
      <c r="E3934" s="14" t="s">
        <v>46</v>
      </c>
      <c r="F3934" s="14" t="s">
        <v>46</v>
      </c>
      <c r="G3934" s="14" t="s">
        <v>46</v>
      </c>
      <c r="H3934" s="14" t="s">
        <v>46</v>
      </c>
      <c r="I3934" s="14" t="s">
        <v>46</v>
      </c>
      <c r="J3934" s="14" t="s">
        <v>1868</v>
      </c>
      <c r="K3934" s="14">
        <v>0.134957230473381</v>
      </c>
      <c r="L3934" s="14">
        <v>0.112578863394102</v>
      </c>
    </row>
    <row r="3935">
      <c r="A3935" s="14" t="s">
        <v>9601</v>
      </c>
      <c r="B3935" s="14" t="s">
        <v>9602</v>
      </c>
      <c r="C3935" s="14" t="s">
        <v>1574</v>
      </c>
      <c r="D3935" s="14" t="s">
        <v>46</v>
      </c>
      <c r="E3935" s="14" t="s">
        <v>46</v>
      </c>
      <c r="F3935" s="14" t="s">
        <v>46</v>
      </c>
      <c r="G3935" s="14" t="s">
        <v>46</v>
      </c>
      <c r="H3935" s="14" t="s">
        <v>46</v>
      </c>
      <c r="I3935" s="14" t="s">
        <v>46</v>
      </c>
      <c r="J3935" s="14" t="s">
        <v>1868</v>
      </c>
      <c r="K3935" s="14">
        <v>0.823373103583122</v>
      </c>
      <c r="L3935" s="14">
        <v>0.846662010982546</v>
      </c>
    </row>
    <row r="3936">
      <c r="A3936" s="14" t="s">
        <v>9603</v>
      </c>
      <c r="B3936" s="14" t="s">
        <v>9604</v>
      </c>
      <c r="C3936" s="14" t="s">
        <v>1574</v>
      </c>
      <c r="D3936" s="14" t="s">
        <v>46</v>
      </c>
      <c r="E3936" s="14" t="s">
        <v>46</v>
      </c>
      <c r="F3936" s="14" t="s">
        <v>46</v>
      </c>
      <c r="G3936" s="14" t="s">
        <v>46</v>
      </c>
      <c r="H3936" s="14" t="s">
        <v>46</v>
      </c>
      <c r="I3936" s="14" t="s">
        <v>46</v>
      </c>
      <c r="J3936" s="14" t="s">
        <v>1868</v>
      </c>
      <c r="K3936" s="14">
        <v>0.767938037086374</v>
      </c>
      <c r="L3936" s="14">
        <v>0.694487049278597</v>
      </c>
    </row>
    <row r="3937">
      <c r="A3937" s="14" t="s">
        <v>9605</v>
      </c>
      <c r="B3937" s="14" t="s">
        <v>9606</v>
      </c>
      <c r="C3937" s="14" t="s">
        <v>1574</v>
      </c>
      <c r="D3937" s="14" t="s">
        <v>46</v>
      </c>
      <c r="E3937" s="14" t="s">
        <v>46</v>
      </c>
      <c r="F3937" s="14" t="s">
        <v>46</v>
      </c>
      <c r="G3937" s="14" t="s">
        <v>46</v>
      </c>
      <c r="H3937" s="14" t="s">
        <v>46</v>
      </c>
      <c r="I3937" s="14" t="s">
        <v>46</v>
      </c>
      <c r="J3937" s="14" t="s">
        <v>1868</v>
      </c>
      <c r="K3937" s="14">
        <v>0.856084580275479</v>
      </c>
      <c r="L3937" s="14">
        <v>0.935167958264625</v>
      </c>
    </row>
    <row r="3938">
      <c r="A3938" s="14" t="s">
        <v>9607</v>
      </c>
      <c r="B3938" s="14" t="s">
        <v>9608</v>
      </c>
      <c r="C3938" s="14" t="s">
        <v>1574</v>
      </c>
      <c r="D3938" s="14" t="s">
        <v>46</v>
      </c>
      <c r="E3938" s="14" t="s">
        <v>46</v>
      </c>
      <c r="F3938" s="14" t="s">
        <v>46</v>
      </c>
      <c r="G3938" s="14" t="s">
        <v>46</v>
      </c>
      <c r="H3938" s="14" t="s">
        <v>46</v>
      </c>
      <c r="I3938" s="14" t="s">
        <v>46</v>
      </c>
      <c r="J3938" s="14" t="s">
        <v>1868</v>
      </c>
      <c r="K3938" s="14">
        <v>0.956038578669072</v>
      </c>
      <c r="L3938" s="14">
        <v>0.932017343041387</v>
      </c>
    </row>
    <row r="3939">
      <c r="A3939" s="14" t="s">
        <v>9609</v>
      </c>
      <c r="B3939" s="14" t="s">
        <v>9610</v>
      </c>
      <c r="C3939" s="14" t="s">
        <v>1574</v>
      </c>
      <c r="D3939" s="14" t="s">
        <v>46</v>
      </c>
      <c r="E3939" s="14" t="s">
        <v>46</v>
      </c>
      <c r="F3939" s="14" t="s">
        <v>46</v>
      </c>
      <c r="G3939" s="14" t="s">
        <v>46</v>
      </c>
      <c r="H3939" s="14" t="s">
        <v>46</v>
      </c>
      <c r="I3939" s="14" t="s">
        <v>46</v>
      </c>
      <c r="J3939" s="14" t="s">
        <v>1868</v>
      </c>
      <c r="K3939" s="14">
        <v>0.299101655683778</v>
      </c>
      <c r="L3939" s="14">
        <v>0.285941377169503</v>
      </c>
    </row>
    <row r="3940">
      <c r="A3940" s="14" t="s">
        <v>9611</v>
      </c>
      <c r="B3940" s="14" t="s">
        <v>9612</v>
      </c>
      <c r="C3940" s="14" t="s">
        <v>1574</v>
      </c>
      <c r="D3940" s="14" t="s">
        <v>46</v>
      </c>
      <c r="E3940" s="14" t="s">
        <v>46</v>
      </c>
      <c r="F3940" s="14" t="s">
        <v>46</v>
      </c>
      <c r="G3940" s="14" t="s">
        <v>46</v>
      </c>
      <c r="H3940" s="14" t="s">
        <v>46</v>
      </c>
      <c r="I3940" s="14" t="s">
        <v>46</v>
      </c>
      <c r="J3940" s="14" t="s">
        <v>1868</v>
      </c>
      <c r="K3940" s="14">
        <v>0.453324200003723</v>
      </c>
      <c r="L3940" s="14">
        <v>0.666932685414791</v>
      </c>
    </row>
    <row r="3941">
      <c r="A3941" s="14" t="s">
        <v>9613</v>
      </c>
      <c r="B3941" s="14" t="s">
        <v>9614</v>
      </c>
      <c r="C3941" s="14" t="s">
        <v>1574</v>
      </c>
      <c r="D3941" s="14" t="s">
        <v>46</v>
      </c>
      <c r="E3941" s="14" t="s">
        <v>46</v>
      </c>
      <c r="F3941" s="14" t="s">
        <v>46</v>
      </c>
      <c r="G3941" s="14" t="s">
        <v>46</v>
      </c>
      <c r="H3941" s="14" t="s">
        <v>46</v>
      </c>
      <c r="I3941" s="14" t="s">
        <v>46</v>
      </c>
      <c r="J3941" s="14" t="s">
        <v>1868</v>
      </c>
      <c r="K3941" s="14">
        <v>0.990364873650879</v>
      </c>
      <c r="L3941" s="14">
        <v>0.987500338178949</v>
      </c>
    </row>
    <row r="3942">
      <c r="A3942" s="14" t="s">
        <v>9615</v>
      </c>
      <c r="B3942" s="14" t="s">
        <v>9616</v>
      </c>
      <c r="C3942" s="14" t="s">
        <v>1572</v>
      </c>
      <c r="D3942" s="14">
        <v>0.0</v>
      </c>
      <c r="E3942" s="14">
        <v>1.0</v>
      </c>
      <c r="F3942" s="14">
        <v>0.0</v>
      </c>
      <c r="G3942" s="14">
        <v>0.0</v>
      </c>
      <c r="H3942" s="14">
        <v>0.0</v>
      </c>
      <c r="I3942" s="14">
        <v>1.0</v>
      </c>
      <c r="J3942" s="14" t="s">
        <v>1868</v>
      </c>
      <c r="K3942" s="14">
        <v>0.195760069642484</v>
      </c>
      <c r="L3942" s="14">
        <v>0.338835386055656</v>
      </c>
    </row>
    <row r="3943">
      <c r="A3943" s="14" t="s">
        <v>9617</v>
      </c>
      <c r="B3943" s="14" t="s">
        <v>9618</v>
      </c>
      <c r="C3943" s="14" t="s">
        <v>1572</v>
      </c>
      <c r="D3943" s="14">
        <v>1.0</v>
      </c>
      <c r="E3943" s="14">
        <v>1.0</v>
      </c>
      <c r="F3943" s="14">
        <v>0.0</v>
      </c>
      <c r="G3943" s="14">
        <v>0.0</v>
      </c>
      <c r="H3943" s="14">
        <v>0.0</v>
      </c>
      <c r="I3943" s="14">
        <v>2.0</v>
      </c>
      <c r="J3943" s="14" t="s">
        <v>1868</v>
      </c>
      <c r="K3943" s="14">
        <v>0.194589942370044</v>
      </c>
      <c r="L3943" s="14">
        <v>0.184752316223555</v>
      </c>
    </row>
    <row r="3944">
      <c r="A3944" s="14" t="s">
        <v>9619</v>
      </c>
      <c r="B3944" s="14" t="s">
        <v>9620</v>
      </c>
      <c r="C3944" s="14" t="s">
        <v>1574</v>
      </c>
      <c r="D3944" s="14" t="s">
        <v>46</v>
      </c>
      <c r="E3944" s="14" t="s">
        <v>46</v>
      </c>
      <c r="F3944" s="14" t="s">
        <v>46</v>
      </c>
      <c r="G3944" s="14" t="s">
        <v>46</v>
      </c>
      <c r="H3944" s="14" t="s">
        <v>46</v>
      </c>
      <c r="I3944" s="14" t="s">
        <v>46</v>
      </c>
      <c r="J3944" s="14" t="s">
        <v>1868</v>
      </c>
      <c r="K3944" s="14">
        <v>0.0757249933252976</v>
      </c>
      <c r="L3944" s="14">
        <v>0.0447587844133707</v>
      </c>
    </row>
    <row r="3945">
      <c r="A3945" s="14" t="s">
        <v>9621</v>
      </c>
      <c r="B3945" s="14" t="s">
        <v>9622</v>
      </c>
      <c r="C3945" s="14" t="s">
        <v>1574</v>
      </c>
      <c r="D3945" s="14" t="s">
        <v>46</v>
      </c>
      <c r="E3945" s="14" t="s">
        <v>46</v>
      </c>
      <c r="F3945" s="14" t="s">
        <v>46</v>
      </c>
      <c r="G3945" s="14" t="s">
        <v>46</v>
      </c>
      <c r="H3945" s="14" t="s">
        <v>46</v>
      </c>
      <c r="I3945" s="14" t="s">
        <v>46</v>
      </c>
      <c r="J3945" s="14" t="s">
        <v>1868</v>
      </c>
      <c r="K3945" s="14">
        <v>0.198898078413626</v>
      </c>
      <c r="L3945" s="14">
        <v>0.167822991275792</v>
      </c>
    </row>
    <row r="3946">
      <c r="A3946" s="14" t="s">
        <v>9623</v>
      </c>
      <c r="B3946" s="14" t="s">
        <v>9624</v>
      </c>
      <c r="C3946" s="14" t="s">
        <v>1574</v>
      </c>
      <c r="D3946" s="14" t="s">
        <v>46</v>
      </c>
      <c r="E3946" s="14" t="s">
        <v>46</v>
      </c>
      <c r="F3946" s="14" t="s">
        <v>46</v>
      </c>
      <c r="G3946" s="14" t="s">
        <v>46</v>
      </c>
      <c r="H3946" s="14" t="s">
        <v>46</v>
      </c>
      <c r="I3946" s="14" t="s">
        <v>46</v>
      </c>
      <c r="J3946" s="14" t="s">
        <v>1868</v>
      </c>
      <c r="K3946" s="14">
        <v>0.388216373686301</v>
      </c>
      <c r="L3946" s="14">
        <v>0.453174428532645</v>
      </c>
    </row>
    <row r="3947">
      <c r="A3947" s="14" t="s">
        <v>9625</v>
      </c>
      <c r="B3947" s="14" t="s">
        <v>9626</v>
      </c>
      <c r="C3947" s="14" t="s">
        <v>1574</v>
      </c>
      <c r="D3947" s="14" t="s">
        <v>46</v>
      </c>
      <c r="E3947" s="14" t="s">
        <v>46</v>
      </c>
      <c r="F3947" s="14" t="s">
        <v>46</v>
      </c>
      <c r="G3947" s="14" t="s">
        <v>46</v>
      </c>
      <c r="H3947" s="14" t="s">
        <v>46</v>
      </c>
      <c r="I3947" s="14" t="s">
        <v>46</v>
      </c>
      <c r="J3947" s="14" t="s">
        <v>1868</v>
      </c>
      <c r="K3947" s="14">
        <v>0.891041521560138</v>
      </c>
      <c r="L3947" s="14">
        <v>0.859837784370098</v>
      </c>
    </row>
    <row r="3948">
      <c r="A3948" s="14" t="s">
        <v>9627</v>
      </c>
      <c r="B3948" s="14" t="s">
        <v>9628</v>
      </c>
      <c r="C3948" s="14" t="s">
        <v>1574</v>
      </c>
      <c r="D3948" s="14" t="s">
        <v>46</v>
      </c>
      <c r="E3948" s="14" t="s">
        <v>46</v>
      </c>
      <c r="F3948" s="14" t="s">
        <v>46</v>
      </c>
      <c r="G3948" s="14" t="s">
        <v>46</v>
      </c>
      <c r="H3948" s="14" t="s">
        <v>46</v>
      </c>
      <c r="I3948" s="14" t="s">
        <v>46</v>
      </c>
      <c r="J3948" s="14" t="s">
        <v>1868</v>
      </c>
      <c r="K3948" s="14">
        <v>0.322618421322408</v>
      </c>
      <c r="L3948" s="14">
        <v>0.369367702942097</v>
      </c>
    </row>
    <row r="3949">
      <c r="A3949" s="14" t="s">
        <v>9629</v>
      </c>
      <c r="B3949" s="14" t="s">
        <v>9630</v>
      </c>
      <c r="C3949" s="14" t="s">
        <v>1574</v>
      </c>
      <c r="D3949" s="14" t="s">
        <v>46</v>
      </c>
      <c r="E3949" s="14" t="s">
        <v>46</v>
      </c>
      <c r="F3949" s="14" t="s">
        <v>46</v>
      </c>
      <c r="G3949" s="14" t="s">
        <v>46</v>
      </c>
      <c r="H3949" s="14" t="s">
        <v>46</v>
      </c>
      <c r="I3949" s="14" t="s">
        <v>46</v>
      </c>
      <c r="J3949" s="14" t="s">
        <v>1868</v>
      </c>
      <c r="K3949" s="14">
        <v>0.924634990916371</v>
      </c>
      <c r="L3949" s="14">
        <v>0.920492167887932</v>
      </c>
    </row>
    <row r="3950">
      <c r="A3950" s="14" t="s">
        <v>9631</v>
      </c>
      <c r="B3950" s="14" t="s">
        <v>9632</v>
      </c>
      <c r="C3950" s="14" t="s">
        <v>1574</v>
      </c>
      <c r="D3950" s="14" t="s">
        <v>46</v>
      </c>
      <c r="E3950" s="14" t="s">
        <v>46</v>
      </c>
      <c r="F3950" s="14" t="s">
        <v>46</v>
      </c>
      <c r="G3950" s="14" t="s">
        <v>46</v>
      </c>
      <c r="H3950" s="14" t="s">
        <v>46</v>
      </c>
      <c r="I3950" s="14" t="s">
        <v>46</v>
      </c>
      <c r="J3950" s="14" t="s">
        <v>1868</v>
      </c>
      <c r="K3950" s="14">
        <v>0.463328573301152</v>
      </c>
      <c r="L3950" s="14">
        <v>0.35685458620156</v>
      </c>
    </row>
    <row r="3951">
      <c r="A3951" s="14" t="s">
        <v>9633</v>
      </c>
      <c r="B3951" s="14" t="s">
        <v>9634</v>
      </c>
      <c r="C3951" s="14" t="s">
        <v>1574</v>
      </c>
      <c r="D3951" s="14" t="s">
        <v>46</v>
      </c>
      <c r="E3951" s="14" t="s">
        <v>46</v>
      </c>
      <c r="F3951" s="14" t="s">
        <v>46</v>
      </c>
      <c r="G3951" s="14" t="s">
        <v>46</v>
      </c>
      <c r="H3951" s="14" t="s">
        <v>46</v>
      </c>
      <c r="I3951" s="14" t="s">
        <v>46</v>
      </c>
      <c r="J3951" s="14" t="s">
        <v>1868</v>
      </c>
      <c r="K3951" s="14">
        <v>0.737418768776634</v>
      </c>
      <c r="L3951" s="14">
        <v>0.670450218555284</v>
      </c>
    </row>
    <row r="3952">
      <c r="A3952" s="14" t="s">
        <v>9635</v>
      </c>
      <c r="B3952" s="14" t="s">
        <v>9636</v>
      </c>
      <c r="C3952" s="14" t="s">
        <v>1574</v>
      </c>
      <c r="D3952" s="14" t="s">
        <v>46</v>
      </c>
      <c r="E3952" s="14" t="s">
        <v>46</v>
      </c>
      <c r="F3952" s="14" t="s">
        <v>46</v>
      </c>
      <c r="G3952" s="14" t="s">
        <v>46</v>
      </c>
      <c r="H3952" s="14" t="s">
        <v>46</v>
      </c>
      <c r="I3952" s="14" t="s">
        <v>46</v>
      </c>
      <c r="J3952" s="14" t="s">
        <v>1868</v>
      </c>
      <c r="K3952" s="14">
        <v>0.730594721264879</v>
      </c>
      <c r="L3952" s="14">
        <v>0.731621774411226</v>
      </c>
    </row>
    <row r="3953">
      <c r="A3953" s="14" t="s">
        <v>9637</v>
      </c>
      <c r="B3953" s="14" t="s">
        <v>9638</v>
      </c>
      <c r="C3953" s="14" t="s">
        <v>1574</v>
      </c>
      <c r="D3953" s="14" t="s">
        <v>46</v>
      </c>
      <c r="E3953" s="14" t="s">
        <v>46</v>
      </c>
      <c r="F3953" s="14" t="s">
        <v>46</v>
      </c>
      <c r="G3953" s="14" t="s">
        <v>46</v>
      </c>
      <c r="H3953" s="14" t="s">
        <v>46</v>
      </c>
      <c r="I3953" s="14" t="s">
        <v>46</v>
      </c>
      <c r="J3953" s="14" t="s">
        <v>1868</v>
      </c>
      <c r="K3953" s="14">
        <v>0.831978696317296</v>
      </c>
      <c r="L3953" s="14">
        <v>0.853681022501868</v>
      </c>
    </row>
    <row r="3954">
      <c r="A3954" s="14" t="s">
        <v>9639</v>
      </c>
      <c r="B3954" s="14" t="s">
        <v>9640</v>
      </c>
      <c r="C3954" s="14" t="s">
        <v>1574</v>
      </c>
      <c r="D3954" s="14" t="s">
        <v>46</v>
      </c>
      <c r="E3954" s="14" t="s">
        <v>46</v>
      </c>
      <c r="F3954" s="14" t="s">
        <v>46</v>
      </c>
      <c r="G3954" s="14" t="s">
        <v>46</v>
      </c>
      <c r="H3954" s="14" t="s">
        <v>46</v>
      </c>
      <c r="I3954" s="14" t="s">
        <v>46</v>
      </c>
      <c r="J3954" s="14" t="s">
        <v>1868</v>
      </c>
      <c r="K3954" s="14">
        <v>0.660258153100252</v>
      </c>
      <c r="L3954" s="14">
        <v>0.659756338218823</v>
      </c>
    </row>
    <row r="3955">
      <c r="A3955" s="14" t="s">
        <v>9641</v>
      </c>
      <c r="B3955" s="14" t="s">
        <v>9642</v>
      </c>
      <c r="C3955" s="14" t="s">
        <v>1574</v>
      </c>
      <c r="D3955" s="14" t="s">
        <v>46</v>
      </c>
      <c r="E3955" s="14" t="s">
        <v>46</v>
      </c>
      <c r="F3955" s="14" t="s">
        <v>46</v>
      </c>
      <c r="G3955" s="14" t="s">
        <v>46</v>
      </c>
      <c r="H3955" s="14" t="s">
        <v>46</v>
      </c>
      <c r="I3955" s="14" t="s">
        <v>46</v>
      </c>
      <c r="J3955" s="14" t="s">
        <v>1868</v>
      </c>
      <c r="K3955" s="14">
        <v>0.941672653432351</v>
      </c>
      <c r="L3955" s="14">
        <v>0.922231745221124</v>
      </c>
    </row>
    <row r="3956">
      <c r="A3956" s="14" t="s">
        <v>9643</v>
      </c>
      <c r="B3956" s="14" t="s">
        <v>9644</v>
      </c>
      <c r="C3956" s="14" t="s">
        <v>1574</v>
      </c>
      <c r="D3956" s="14" t="s">
        <v>46</v>
      </c>
      <c r="E3956" s="14" t="s">
        <v>46</v>
      </c>
      <c r="F3956" s="14" t="s">
        <v>46</v>
      </c>
      <c r="G3956" s="14" t="s">
        <v>46</v>
      </c>
      <c r="H3956" s="14" t="s">
        <v>46</v>
      </c>
      <c r="I3956" s="14" t="s">
        <v>46</v>
      </c>
      <c r="J3956" s="14" t="s">
        <v>1868</v>
      </c>
      <c r="K3956" s="14">
        <v>0.559691388390293</v>
      </c>
      <c r="L3956" s="14">
        <v>0.747154748001167</v>
      </c>
    </row>
    <row r="3957">
      <c r="A3957" s="14" t="s">
        <v>9645</v>
      </c>
      <c r="B3957" s="14" t="s">
        <v>9646</v>
      </c>
      <c r="C3957" s="14" t="s">
        <v>1574</v>
      </c>
      <c r="D3957" s="14" t="s">
        <v>46</v>
      </c>
      <c r="E3957" s="14" t="s">
        <v>46</v>
      </c>
      <c r="F3957" s="14" t="s">
        <v>46</v>
      </c>
      <c r="G3957" s="14" t="s">
        <v>46</v>
      </c>
      <c r="H3957" s="14" t="s">
        <v>46</v>
      </c>
      <c r="I3957" s="14" t="s">
        <v>46</v>
      </c>
      <c r="J3957" s="14" t="s">
        <v>1868</v>
      </c>
      <c r="K3957" s="14">
        <v>0.901319222156691</v>
      </c>
      <c r="L3957" s="14">
        <v>0.930050294188026</v>
      </c>
    </row>
    <row r="3958">
      <c r="A3958" s="14" t="s">
        <v>9647</v>
      </c>
      <c r="B3958" s="14" t="s">
        <v>9648</v>
      </c>
      <c r="C3958" s="14" t="s">
        <v>1574</v>
      </c>
      <c r="D3958" s="14" t="s">
        <v>46</v>
      </c>
      <c r="E3958" s="14" t="s">
        <v>46</v>
      </c>
      <c r="F3958" s="14" t="s">
        <v>46</v>
      </c>
      <c r="G3958" s="14" t="s">
        <v>46</v>
      </c>
      <c r="H3958" s="14" t="s">
        <v>46</v>
      </c>
      <c r="I3958" s="14" t="s">
        <v>46</v>
      </c>
      <c r="J3958" s="14" t="s">
        <v>1868</v>
      </c>
      <c r="K3958" s="14">
        <v>0.651384327226382</v>
      </c>
      <c r="L3958" s="14">
        <v>0.422433273286866</v>
      </c>
    </row>
    <row r="3959">
      <c r="A3959" s="14" t="s">
        <v>9649</v>
      </c>
      <c r="B3959" s="14" t="s">
        <v>9650</v>
      </c>
      <c r="C3959" s="14" t="s">
        <v>1574</v>
      </c>
      <c r="D3959" s="14" t="s">
        <v>46</v>
      </c>
      <c r="E3959" s="14" t="s">
        <v>46</v>
      </c>
      <c r="F3959" s="14" t="s">
        <v>46</v>
      </c>
      <c r="G3959" s="14" t="s">
        <v>46</v>
      </c>
      <c r="H3959" s="14" t="s">
        <v>46</v>
      </c>
      <c r="I3959" s="14" t="s">
        <v>46</v>
      </c>
      <c r="J3959" s="14" t="s">
        <v>1868</v>
      </c>
      <c r="K3959" s="14">
        <v>0.983754246947151</v>
      </c>
      <c r="L3959" s="14">
        <v>0.989097244895623</v>
      </c>
    </row>
    <row r="3960">
      <c r="A3960" s="14" t="s">
        <v>9651</v>
      </c>
      <c r="B3960" s="14" t="s">
        <v>9652</v>
      </c>
      <c r="C3960" s="14" t="s">
        <v>1574</v>
      </c>
      <c r="D3960" s="14" t="s">
        <v>46</v>
      </c>
      <c r="E3960" s="14" t="s">
        <v>46</v>
      </c>
      <c r="F3960" s="14" t="s">
        <v>46</v>
      </c>
      <c r="G3960" s="14" t="s">
        <v>46</v>
      </c>
      <c r="H3960" s="14" t="s">
        <v>46</v>
      </c>
      <c r="I3960" s="14" t="s">
        <v>46</v>
      </c>
      <c r="J3960" s="14" t="s">
        <v>1868</v>
      </c>
      <c r="K3960" s="14">
        <v>0.872981450222318</v>
      </c>
      <c r="L3960" s="14">
        <v>0.893027654939173</v>
      </c>
    </row>
    <row r="3961">
      <c r="A3961" s="14" t="s">
        <v>9653</v>
      </c>
      <c r="B3961" s="14" t="s">
        <v>9654</v>
      </c>
      <c r="C3961" s="14" t="s">
        <v>1572</v>
      </c>
      <c r="D3961" s="14">
        <v>0.0</v>
      </c>
      <c r="E3961" s="14">
        <v>0.0</v>
      </c>
      <c r="F3961" s="14">
        <v>0.0</v>
      </c>
      <c r="G3961" s="14">
        <v>0.0</v>
      </c>
      <c r="H3961" s="14">
        <v>0.0</v>
      </c>
      <c r="I3961" s="14">
        <v>0.0</v>
      </c>
      <c r="J3961" s="14" t="s">
        <v>1868</v>
      </c>
      <c r="K3961" s="14">
        <v>0.829255545751772</v>
      </c>
      <c r="L3961" s="14">
        <v>0.873618525100514</v>
      </c>
    </row>
    <row r="3962">
      <c r="A3962" s="14" t="s">
        <v>9655</v>
      </c>
      <c r="B3962" s="14" t="s">
        <v>9656</v>
      </c>
      <c r="C3962" s="14" t="s">
        <v>1574</v>
      </c>
      <c r="D3962" s="14" t="s">
        <v>46</v>
      </c>
      <c r="E3962" s="14" t="s">
        <v>46</v>
      </c>
      <c r="F3962" s="14" t="s">
        <v>46</v>
      </c>
      <c r="G3962" s="14" t="s">
        <v>46</v>
      </c>
      <c r="H3962" s="14" t="s">
        <v>46</v>
      </c>
      <c r="I3962" s="14" t="s">
        <v>46</v>
      </c>
      <c r="J3962" s="14" t="s">
        <v>1868</v>
      </c>
      <c r="K3962" s="14">
        <v>0.360843209707675</v>
      </c>
      <c r="L3962" s="14">
        <v>0.409253920932041</v>
      </c>
    </row>
    <row r="3963">
      <c r="A3963" s="14" t="s">
        <v>9657</v>
      </c>
      <c r="B3963" s="14" t="s">
        <v>9658</v>
      </c>
      <c r="C3963" s="14" t="s">
        <v>1574</v>
      </c>
      <c r="D3963" s="14" t="s">
        <v>46</v>
      </c>
      <c r="E3963" s="14" t="s">
        <v>46</v>
      </c>
      <c r="F3963" s="14" t="s">
        <v>46</v>
      </c>
      <c r="G3963" s="14" t="s">
        <v>46</v>
      </c>
      <c r="H3963" s="14" t="s">
        <v>46</v>
      </c>
      <c r="I3963" s="14" t="s">
        <v>46</v>
      </c>
      <c r="J3963" s="14" t="s">
        <v>1868</v>
      </c>
      <c r="K3963" s="14">
        <v>0.787908006900908</v>
      </c>
      <c r="L3963" s="14">
        <v>0.672390371647326</v>
      </c>
    </row>
    <row r="3964">
      <c r="A3964" s="14" t="s">
        <v>9659</v>
      </c>
      <c r="B3964" s="14" t="s">
        <v>9660</v>
      </c>
      <c r="C3964" s="14" t="s">
        <v>1572</v>
      </c>
      <c r="D3964" s="14">
        <v>0.0</v>
      </c>
      <c r="E3964" s="14">
        <v>0.0</v>
      </c>
      <c r="F3964" s="14">
        <v>0.0</v>
      </c>
      <c r="G3964" s="14">
        <v>0.0</v>
      </c>
      <c r="H3964" s="14">
        <v>0.0</v>
      </c>
      <c r="I3964" s="14">
        <v>0.0</v>
      </c>
      <c r="J3964" s="14" t="s">
        <v>1868</v>
      </c>
      <c r="K3964" s="14">
        <v>0.474796121382469</v>
      </c>
      <c r="L3964" s="14">
        <v>0.466731017659546</v>
      </c>
    </row>
    <row r="3965">
      <c r="A3965" s="14" t="s">
        <v>9661</v>
      </c>
      <c r="B3965" s="14" t="s">
        <v>9662</v>
      </c>
      <c r="C3965" s="14" t="s">
        <v>1572</v>
      </c>
      <c r="D3965" s="14">
        <v>1.0</v>
      </c>
      <c r="E3965" s="14">
        <v>0.0</v>
      </c>
      <c r="F3965" s="14">
        <v>0.0</v>
      </c>
      <c r="G3965" s="14">
        <v>0.0</v>
      </c>
      <c r="H3965" s="14">
        <v>0.0</v>
      </c>
      <c r="I3965" s="14">
        <v>1.0</v>
      </c>
      <c r="J3965" s="14" t="s">
        <v>1868</v>
      </c>
      <c r="K3965" s="14">
        <v>0.642248432677897</v>
      </c>
      <c r="L3965" s="14">
        <v>0.672874653556764</v>
      </c>
    </row>
    <row r="3966">
      <c r="A3966" s="14" t="s">
        <v>9663</v>
      </c>
      <c r="B3966" s="14" t="s">
        <v>9664</v>
      </c>
      <c r="C3966" s="14" t="s">
        <v>1572</v>
      </c>
      <c r="D3966" s="14">
        <v>0.0</v>
      </c>
      <c r="E3966" s="14">
        <v>0.0</v>
      </c>
      <c r="F3966" s="14">
        <v>0.0</v>
      </c>
      <c r="G3966" s="14">
        <v>0.0</v>
      </c>
      <c r="H3966" s="14">
        <v>0.0</v>
      </c>
      <c r="I3966" s="14">
        <v>0.0</v>
      </c>
      <c r="J3966" s="14" t="s">
        <v>1868</v>
      </c>
      <c r="K3966" s="14">
        <v>0.990278080437825</v>
      </c>
      <c r="L3966" s="14">
        <v>0.597032516171245</v>
      </c>
    </row>
    <row r="3967">
      <c r="A3967" s="14" t="s">
        <v>9665</v>
      </c>
      <c r="B3967" s="14" t="s">
        <v>1701</v>
      </c>
      <c r="C3967" s="14" t="s">
        <v>1572</v>
      </c>
      <c r="D3967" s="14">
        <v>1.0</v>
      </c>
      <c r="E3967" s="14">
        <v>0.0</v>
      </c>
      <c r="F3967" s="14">
        <v>1.0</v>
      </c>
      <c r="G3967" s="14">
        <v>1.0</v>
      </c>
      <c r="H3967" s="14">
        <v>0.0</v>
      </c>
      <c r="I3967" s="14">
        <v>3.0</v>
      </c>
      <c r="J3967" s="14" t="s">
        <v>1868</v>
      </c>
      <c r="K3967" s="14">
        <v>0.957500468040882</v>
      </c>
      <c r="L3967" s="14">
        <v>0.941501479201601</v>
      </c>
    </row>
    <row r="3968">
      <c r="A3968" s="14" t="s">
        <v>9666</v>
      </c>
      <c r="B3968" s="14" t="s">
        <v>9667</v>
      </c>
      <c r="C3968" s="14" t="s">
        <v>1574</v>
      </c>
      <c r="D3968" s="14" t="s">
        <v>46</v>
      </c>
      <c r="E3968" s="14" t="s">
        <v>46</v>
      </c>
      <c r="F3968" s="14" t="s">
        <v>46</v>
      </c>
      <c r="G3968" s="14" t="s">
        <v>46</v>
      </c>
      <c r="H3968" s="14" t="s">
        <v>46</v>
      </c>
      <c r="I3968" s="14" t="s">
        <v>46</v>
      </c>
      <c r="J3968" s="14" t="s">
        <v>1868</v>
      </c>
      <c r="K3968" s="14">
        <v>0.882456102625659</v>
      </c>
      <c r="L3968" s="14">
        <v>0.863792904008858</v>
      </c>
    </row>
    <row r="3969">
      <c r="A3969" s="14" t="s">
        <v>9668</v>
      </c>
      <c r="B3969" s="14" t="s">
        <v>9669</v>
      </c>
      <c r="C3969" s="14" t="s">
        <v>1574</v>
      </c>
      <c r="D3969" s="14" t="s">
        <v>46</v>
      </c>
      <c r="E3969" s="14" t="s">
        <v>46</v>
      </c>
      <c r="F3969" s="14" t="s">
        <v>46</v>
      </c>
      <c r="G3969" s="14" t="s">
        <v>46</v>
      </c>
      <c r="H3969" s="14" t="s">
        <v>46</v>
      </c>
      <c r="I3969" s="14" t="s">
        <v>46</v>
      </c>
      <c r="J3969" s="14" t="s">
        <v>1868</v>
      </c>
      <c r="K3969" s="14">
        <v>0.475188607493889</v>
      </c>
      <c r="L3969" s="14">
        <v>0.601910676043109</v>
      </c>
    </row>
    <row r="3970">
      <c r="A3970" s="14" t="s">
        <v>9670</v>
      </c>
      <c r="B3970" s="14" t="s">
        <v>9671</v>
      </c>
      <c r="C3970" s="14" t="s">
        <v>1574</v>
      </c>
      <c r="D3970" s="14" t="s">
        <v>46</v>
      </c>
      <c r="E3970" s="14" t="s">
        <v>46</v>
      </c>
      <c r="F3970" s="14" t="s">
        <v>46</v>
      </c>
      <c r="G3970" s="14" t="s">
        <v>46</v>
      </c>
      <c r="H3970" s="14" t="s">
        <v>46</v>
      </c>
      <c r="I3970" s="14" t="s">
        <v>46</v>
      </c>
      <c r="J3970" s="14" t="s">
        <v>1868</v>
      </c>
      <c r="K3970" s="14">
        <v>0.305577988797722</v>
      </c>
      <c r="L3970" s="14">
        <v>0.327526997108029</v>
      </c>
    </row>
    <row r="3971">
      <c r="A3971" s="14" t="s">
        <v>9672</v>
      </c>
      <c r="B3971" s="14" t="s">
        <v>9673</v>
      </c>
      <c r="C3971" s="14" t="s">
        <v>1574</v>
      </c>
      <c r="D3971" s="14" t="s">
        <v>46</v>
      </c>
      <c r="E3971" s="14" t="s">
        <v>46</v>
      </c>
      <c r="F3971" s="14" t="s">
        <v>46</v>
      </c>
      <c r="G3971" s="14" t="s">
        <v>46</v>
      </c>
      <c r="H3971" s="14" t="s">
        <v>46</v>
      </c>
      <c r="I3971" s="14" t="s">
        <v>46</v>
      </c>
      <c r="J3971" s="14" t="s">
        <v>1868</v>
      </c>
      <c r="K3971" s="14">
        <v>0.678971141484986</v>
      </c>
      <c r="L3971" s="14">
        <v>0.438055498675975</v>
      </c>
    </row>
    <row r="3972">
      <c r="A3972" s="14" t="s">
        <v>9674</v>
      </c>
      <c r="B3972" s="14" t="s">
        <v>9675</v>
      </c>
      <c r="C3972" s="14" t="s">
        <v>1574</v>
      </c>
      <c r="D3972" s="14" t="s">
        <v>46</v>
      </c>
      <c r="E3972" s="14" t="s">
        <v>46</v>
      </c>
      <c r="F3972" s="14" t="s">
        <v>46</v>
      </c>
      <c r="G3972" s="14" t="s">
        <v>46</v>
      </c>
      <c r="H3972" s="14" t="s">
        <v>46</v>
      </c>
      <c r="I3972" s="14" t="s">
        <v>46</v>
      </c>
      <c r="J3972" s="14" t="s">
        <v>1868</v>
      </c>
      <c r="K3972" s="14">
        <v>0.161695178391465</v>
      </c>
      <c r="L3972" s="14">
        <v>0.0875443984628144</v>
      </c>
    </row>
    <row r="3973">
      <c r="A3973" s="14" t="s">
        <v>9676</v>
      </c>
      <c r="B3973" s="14" t="s">
        <v>9677</v>
      </c>
      <c r="C3973" s="14" t="s">
        <v>1574</v>
      </c>
      <c r="D3973" s="14" t="s">
        <v>46</v>
      </c>
      <c r="E3973" s="14" t="s">
        <v>46</v>
      </c>
      <c r="F3973" s="14" t="s">
        <v>46</v>
      </c>
      <c r="G3973" s="14" t="s">
        <v>46</v>
      </c>
      <c r="H3973" s="14" t="s">
        <v>46</v>
      </c>
      <c r="I3973" s="14" t="s">
        <v>46</v>
      </c>
      <c r="J3973" s="14" t="s">
        <v>1868</v>
      </c>
      <c r="K3973" s="14">
        <v>0.733364071166589</v>
      </c>
      <c r="L3973" s="14">
        <v>0.736940104556865</v>
      </c>
    </row>
    <row r="3974">
      <c r="A3974" s="14" t="s">
        <v>9678</v>
      </c>
      <c r="B3974" s="14" t="s">
        <v>9679</v>
      </c>
      <c r="C3974" s="14" t="s">
        <v>1574</v>
      </c>
      <c r="D3974" s="14" t="s">
        <v>46</v>
      </c>
      <c r="E3974" s="14" t="s">
        <v>46</v>
      </c>
      <c r="F3974" s="14" t="s">
        <v>46</v>
      </c>
      <c r="G3974" s="14" t="s">
        <v>46</v>
      </c>
      <c r="H3974" s="14" t="s">
        <v>46</v>
      </c>
      <c r="I3974" s="14" t="s">
        <v>46</v>
      </c>
      <c r="J3974" s="14" t="s">
        <v>1868</v>
      </c>
      <c r="K3974" s="14">
        <v>0.184291542857246</v>
      </c>
      <c r="L3974" s="14">
        <v>0.145890788629415</v>
      </c>
    </row>
    <row r="3975">
      <c r="A3975" s="14" t="s">
        <v>9680</v>
      </c>
      <c r="B3975" s="14" t="s">
        <v>9681</v>
      </c>
      <c r="C3975" s="14" t="s">
        <v>1574</v>
      </c>
      <c r="D3975" s="14" t="s">
        <v>46</v>
      </c>
      <c r="E3975" s="14" t="s">
        <v>46</v>
      </c>
      <c r="F3975" s="14" t="s">
        <v>46</v>
      </c>
      <c r="G3975" s="14" t="s">
        <v>46</v>
      </c>
      <c r="H3975" s="14" t="s">
        <v>46</v>
      </c>
      <c r="I3975" s="14" t="s">
        <v>46</v>
      </c>
      <c r="J3975" s="14" t="s">
        <v>1868</v>
      </c>
      <c r="K3975" s="14">
        <v>0.377696811725632</v>
      </c>
      <c r="L3975" s="14">
        <v>0.478861531984459</v>
      </c>
    </row>
    <row r="3976">
      <c r="A3976" s="14" t="s">
        <v>9682</v>
      </c>
      <c r="B3976" s="14" t="s">
        <v>9683</v>
      </c>
      <c r="C3976" s="14" t="s">
        <v>1574</v>
      </c>
      <c r="D3976" s="14" t="s">
        <v>46</v>
      </c>
      <c r="E3976" s="14" t="s">
        <v>46</v>
      </c>
      <c r="F3976" s="14" t="s">
        <v>46</v>
      </c>
      <c r="G3976" s="14" t="s">
        <v>46</v>
      </c>
      <c r="H3976" s="14" t="s">
        <v>46</v>
      </c>
      <c r="I3976" s="14" t="s">
        <v>46</v>
      </c>
      <c r="J3976" s="14" t="s">
        <v>1868</v>
      </c>
      <c r="K3976" s="14">
        <v>0.859128202893339</v>
      </c>
      <c r="L3976" s="14">
        <v>0.900097337936808</v>
      </c>
    </row>
    <row r="3977">
      <c r="A3977" s="14" t="s">
        <v>9684</v>
      </c>
      <c r="B3977" s="14" t="s">
        <v>9685</v>
      </c>
      <c r="C3977" s="14" t="s">
        <v>1574</v>
      </c>
      <c r="D3977" s="14" t="s">
        <v>46</v>
      </c>
      <c r="E3977" s="14" t="s">
        <v>46</v>
      </c>
      <c r="F3977" s="14" t="s">
        <v>46</v>
      </c>
      <c r="G3977" s="14" t="s">
        <v>46</v>
      </c>
      <c r="H3977" s="14" t="s">
        <v>46</v>
      </c>
      <c r="I3977" s="14" t="s">
        <v>46</v>
      </c>
      <c r="J3977" s="14" t="s">
        <v>1868</v>
      </c>
      <c r="K3977" s="14">
        <v>0.0345301464129696</v>
      </c>
      <c r="L3977" s="14">
        <v>0.042125784981219</v>
      </c>
    </row>
    <row r="3978">
      <c r="A3978" s="14" t="s">
        <v>9686</v>
      </c>
      <c r="B3978" s="14" t="s">
        <v>9687</v>
      </c>
      <c r="C3978" s="14" t="s">
        <v>1572</v>
      </c>
      <c r="D3978" s="14">
        <v>0.0</v>
      </c>
      <c r="E3978" s="14">
        <v>0.0</v>
      </c>
      <c r="F3978" s="14">
        <v>0.0</v>
      </c>
      <c r="G3978" s="14">
        <v>0.0</v>
      </c>
      <c r="H3978" s="14">
        <v>0.0</v>
      </c>
      <c r="I3978" s="14">
        <v>0.0</v>
      </c>
      <c r="J3978" s="14" t="s">
        <v>1868</v>
      </c>
      <c r="K3978" s="14">
        <v>0.638454267406118</v>
      </c>
      <c r="L3978" s="14">
        <v>0.664351176228864</v>
      </c>
    </row>
    <row r="3979">
      <c r="A3979" s="14" t="s">
        <v>9688</v>
      </c>
      <c r="B3979" s="14" t="s">
        <v>9689</v>
      </c>
      <c r="C3979" s="14" t="s">
        <v>1574</v>
      </c>
      <c r="D3979" s="14" t="s">
        <v>46</v>
      </c>
      <c r="E3979" s="14" t="s">
        <v>46</v>
      </c>
      <c r="F3979" s="14" t="s">
        <v>46</v>
      </c>
      <c r="G3979" s="14" t="s">
        <v>46</v>
      </c>
      <c r="H3979" s="14" t="s">
        <v>46</v>
      </c>
      <c r="I3979" s="14" t="s">
        <v>46</v>
      </c>
      <c r="J3979" s="14" t="s">
        <v>1868</v>
      </c>
      <c r="K3979" s="14">
        <v>0.361578352086854</v>
      </c>
      <c r="L3979" s="14">
        <v>0.473836711993491</v>
      </c>
    </row>
    <row r="3980">
      <c r="A3980" s="14" t="s">
        <v>9690</v>
      </c>
      <c r="B3980" s="14" t="s">
        <v>9691</v>
      </c>
      <c r="C3980" s="14" t="s">
        <v>1574</v>
      </c>
      <c r="D3980" s="14" t="s">
        <v>46</v>
      </c>
      <c r="E3980" s="14" t="s">
        <v>46</v>
      </c>
      <c r="F3980" s="14" t="s">
        <v>46</v>
      </c>
      <c r="G3980" s="14" t="s">
        <v>46</v>
      </c>
      <c r="H3980" s="14" t="s">
        <v>46</v>
      </c>
      <c r="I3980" s="14" t="s">
        <v>46</v>
      </c>
      <c r="J3980" s="14" t="s">
        <v>1868</v>
      </c>
      <c r="K3980" s="14">
        <v>0.756330211315121</v>
      </c>
      <c r="L3980" s="14">
        <v>0.682022544528265</v>
      </c>
    </row>
    <row r="3981">
      <c r="A3981" s="14" t="s">
        <v>9692</v>
      </c>
      <c r="B3981" s="14" t="s">
        <v>9693</v>
      </c>
      <c r="C3981" s="14" t="s">
        <v>1574</v>
      </c>
      <c r="D3981" s="14" t="s">
        <v>46</v>
      </c>
      <c r="E3981" s="14" t="s">
        <v>46</v>
      </c>
      <c r="F3981" s="14" t="s">
        <v>46</v>
      </c>
      <c r="G3981" s="14" t="s">
        <v>46</v>
      </c>
      <c r="H3981" s="14" t="s">
        <v>46</v>
      </c>
      <c r="I3981" s="14" t="s">
        <v>46</v>
      </c>
      <c r="J3981" s="14" t="s">
        <v>1868</v>
      </c>
      <c r="K3981" s="14">
        <v>0.735465583525895</v>
      </c>
      <c r="L3981" s="14">
        <v>0.734175946626279</v>
      </c>
    </row>
    <row r="3982">
      <c r="A3982" s="14" t="s">
        <v>9694</v>
      </c>
      <c r="B3982" s="14" t="s">
        <v>9695</v>
      </c>
      <c r="C3982" s="14" t="s">
        <v>1574</v>
      </c>
      <c r="D3982" s="14" t="s">
        <v>46</v>
      </c>
      <c r="E3982" s="14" t="s">
        <v>46</v>
      </c>
      <c r="F3982" s="14" t="s">
        <v>46</v>
      </c>
      <c r="G3982" s="14" t="s">
        <v>46</v>
      </c>
      <c r="H3982" s="14" t="s">
        <v>46</v>
      </c>
      <c r="I3982" s="14" t="s">
        <v>46</v>
      </c>
      <c r="J3982" s="14" t="s">
        <v>1868</v>
      </c>
      <c r="K3982" s="14">
        <v>0.266773696756748</v>
      </c>
      <c r="L3982" s="14">
        <v>0.22763764263795</v>
      </c>
    </row>
    <row r="3983">
      <c r="A3983" s="14" t="s">
        <v>9696</v>
      </c>
      <c r="B3983" s="14" t="s">
        <v>9697</v>
      </c>
      <c r="C3983" s="14" t="s">
        <v>1574</v>
      </c>
      <c r="D3983" s="14" t="s">
        <v>46</v>
      </c>
      <c r="E3983" s="14" t="s">
        <v>46</v>
      </c>
      <c r="F3983" s="14" t="s">
        <v>46</v>
      </c>
      <c r="G3983" s="14" t="s">
        <v>46</v>
      </c>
      <c r="H3983" s="14" t="s">
        <v>46</v>
      </c>
      <c r="I3983" s="14" t="s">
        <v>46</v>
      </c>
      <c r="J3983" s="14" t="s">
        <v>1868</v>
      </c>
      <c r="K3983" s="14">
        <v>0.652607239793125</v>
      </c>
      <c r="L3983" s="14">
        <v>0.540387363476663</v>
      </c>
    </row>
    <row r="3984">
      <c r="A3984" s="14" t="s">
        <v>9698</v>
      </c>
      <c r="B3984" s="14" t="s">
        <v>9699</v>
      </c>
      <c r="C3984" s="14" t="s">
        <v>1574</v>
      </c>
      <c r="D3984" s="14" t="s">
        <v>46</v>
      </c>
      <c r="E3984" s="14" t="s">
        <v>46</v>
      </c>
      <c r="F3984" s="14" t="s">
        <v>46</v>
      </c>
      <c r="G3984" s="14" t="s">
        <v>46</v>
      </c>
      <c r="H3984" s="14" t="s">
        <v>46</v>
      </c>
      <c r="I3984" s="14" t="s">
        <v>46</v>
      </c>
      <c r="J3984" s="14" t="s">
        <v>1868</v>
      </c>
      <c r="K3984" s="14">
        <v>0.707159487398925</v>
      </c>
      <c r="L3984" s="14">
        <v>0.75694106154919</v>
      </c>
    </row>
    <row r="3985">
      <c r="A3985" s="14" t="s">
        <v>9700</v>
      </c>
      <c r="B3985" s="14" t="s">
        <v>9701</v>
      </c>
      <c r="C3985" s="14" t="s">
        <v>1574</v>
      </c>
      <c r="D3985" s="14" t="s">
        <v>46</v>
      </c>
      <c r="E3985" s="14" t="s">
        <v>46</v>
      </c>
      <c r="F3985" s="14" t="s">
        <v>46</v>
      </c>
      <c r="G3985" s="14" t="s">
        <v>46</v>
      </c>
      <c r="H3985" s="14" t="s">
        <v>46</v>
      </c>
      <c r="I3985" s="14" t="s">
        <v>46</v>
      </c>
      <c r="J3985" s="14" t="s">
        <v>1868</v>
      </c>
      <c r="K3985" s="14">
        <v>0.610896563975285</v>
      </c>
      <c r="L3985" s="14">
        <v>0.721114221495065</v>
      </c>
    </row>
    <row r="3986">
      <c r="A3986" s="14" t="s">
        <v>9702</v>
      </c>
      <c r="B3986" s="14" t="s">
        <v>9703</v>
      </c>
      <c r="C3986" s="14" t="s">
        <v>1574</v>
      </c>
      <c r="D3986" s="14" t="s">
        <v>46</v>
      </c>
      <c r="E3986" s="14" t="s">
        <v>46</v>
      </c>
      <c r="F3986" s="14" t="s">
        <v>46</v>
      </c>
      <c r="G3986" s="14" t="s">
        <v>46</v>
      </c>
      <c r="H3986" s="14" t="s">
        <v>46</v>
      </c>
      <c r="I3986" s="14" t="s">
        <v>46</v>
      </c>
      <c r="J3986" s="14" t="s">
        <v>1868</v>
      </c>
      <c r="K3986" s="14">
        <v>0.591261610922812</v>
      </c>
      <c r="L3986" s="14">
        <v>0.761643495224653</v>
      </c>
    </row>
    <row r="3987">
      <c r="A3987" s="14" t="s">
        <v>9704</v>
      </c>
      <c r="B3987" s="14" t="s">
        <v>9705</v>
      </c>
      <c r="C3987" s="14" t="s">
        <v>1574</v>
      </c>
      <c r="D3987" s="14" t="s">
        <v>46</v>
      </c>
      <c r="E3987" s="14" t="s">
        <v>46</v>
      </c>
      <c r="F3987" s="14" t="s">
        <v>46</v>
      </c>
      <c r="G3987" s="14" t="s">
        <v>46</v>
      </c>
      <c r="H3987" s="14" t="s">
        <v>46</v>
      </c>
      <c r="I3987" s="14" t="s">
        <v>46</v>
      </c>
      <c r="J3987" s="14" t="s">
        <v>1868</v>
      </c>
      <c r="K3987" s="14">
        <v>0.2926928434189</v>
      </c>
      <c r="L3987" s="14">
        <v>0.233836826374505</v>
      </c>
    </row>
    <row r="3988">
      <c r="A3988" s="14" t="s">
        <v>9706</v>
      </c>
      <c r="B3988" s="14" t="s">
        <v>9707</v>
      </c>
      <c r="C3988" s="14" t="s">
        <v>1574</v>
      </c>
      <c r="D3988" s="14" t="s">
        <v>46</v>
      </c>
      <c r="E3988" s="14" t="s">
        <v>46</v>
      </c>
      <c r="F3988" s="14" t="s">
        <v>46</v>
      </c>
      <c r="G3988" s="14" t="s">
        <v>46</v>
      </c>
      <c r="H3988" s="14" t="s">
        <v>46</v>
      </c>
      <c r="I3988" s="14" t="s">
        <v>46</v>
      </c>
      <c r="J3988" s="14" t="s">
        <v>1868</v>
      </c>
      <c r="K3988" s="14">
        <v>0.0592750757815649</v>
      </c>
      <c r="L3988" s="14">
        <v>0.0645977671722092</v>
      </c>
    </row>
    <row r="3989">
      <c r="A3989" s="14" t="s">
        <v>9708</v>
      </c>
      <c r="B3989" s="14" t="s">
        <v>9709</v>
      </c>
      <c r="C3989" s="14" t="s">
        <v>1574</v>
      </c>
      <c r="D3989" s="14" t="s">
        <v>46</v>
      </c>
      <c r="E3989" s="14" t="s">
        <v>46</v>
      </c>
      <c r="F3989" s="14" t="s">
        <v>46</v>
      </c>
      <c r="G3989" s="14" t="s">
        <v>46</v>
      </c>
      <c r="H3989" s="14" t="s">
        <v>46</v>
      </c>
      <c r="I3989" s="14" t="s">
        <v>46</v>
      </c>
      <c r="J3989" s="14" t="s">
        <v>1868</v>
      </c>
      <c r="K3989" s="14">
        <v>0.92314604197358</v>
      </c>
      <c r="L3989" s="14">
        <v>0.950882904277124</v>
      </c>
    </row>
    <row r="3990">
      <c r="A3990" s="14" t="s">
        <v>9710</v>
      </c>
      <c r="B3990" s="14" t="s">
        <v>9711</v>
      </c>
      <c r="C3990" s="14" t="s">
        <v>1572</v>
      </c>
      <c r="D3990" s="14">
        <v>1.0</v>
      </c>
      <c r="E3990" s="14">
        <v>0.0</v>
      </c>
      <c r="F3990" s="14">
        <v>0.0</v>
      </c>
      <c r="G3990" s="14">
        <v>0.0</v>
      </c>
      <c r="H3990" s="14">
        <v>0.0</v>
      </c>
      <c r="I3990" s="14">
        <v>1.0</v>
      </c>
      <c r="J3990" s="14" t="s">
        <v>1868</v>
      </c>
      <c r="K3990" s="14">
        <v>0.243316410053601</v>
      </c>
      <c r="L3990" s="14">
        <v>0.186201492494631</v>
      </c>
    </row>
    <row r="3991">
      <c r="A3991" s="14" t="s">
        <v>9712</v>
      </c>
      <c r="B3991" s="14" t="s">
        <v>9713</v>
      </c>
      <c r="C3991" s="14" t="s">
        <v>1574</v>
      </c>
      <c r="D3991" s="14" t="s">
        <v>46</v>
      </c>
      <c r="E3991" s="14" t="s">
        <v>46</v>
      </c>
      <c r="F3991" s="14" t="s">
        <v>46</v>
      </c>
      <c r="G3991" s="14" t="s">
        <v>46</v>
      </c>
      <c r="H3991" s="14" t="s">
        <v>46</v>
      </c>
      <c r="I3991" s="14" t="s">
        <v>46</v>
      </c>
      <c r="J3991" s="14" t="s">
        <v>1868</v>
      </c>
      <c r="K3991" s="14">
        <v>0.149286244843292</v>
      </c>
      <c r="L3991" s="14">
        <v>0.102105486774996</v>
      </c>
    </row>
    <row r="3992">
      <c r="A3992" s="14" t="s">
        <v>9714</v>
      </c>
      <c r="B3992" s="14" t="s">
        <v>9715</v>
      </c>
      <c r="C3992" s="14" t="s">
        <v>1572</v>
      </c>
      <c r="D3992" s="14">
        <v>1.0</v>
      </c>
      <c r="E3992" s="14">
        <v>0.0</v>
      </c>
      <c r="F3992" s="14">
        <v>1.0</v>
      </c>
      <c r="G3992" s="14">
        <v>0.0</v>
      </c>
      <c r="H3992" s="14">
        <v>0.0</v>
      </c>
      <c r="I3992" s="14">
        <v>2.0</v>
      </c>
      <c r="J3992" s="14" t="s">
        <v>1868</v>
      </c>
      <c r="K3992" s="14">
        <v>0.721741942172321</v>
      </c>
      <c r="L3992" s="14">
        <v>0.838124740994937</v>
      </c>
    </row>
    <row r="3993">
      <c r="A3993" s="14" t="s">
        <v>9716</v>
      </c>
      <c r="B3993" s="14" t="s">
        <v>9717</v>
      </c>
      <c r="C3993" s="14" t="s">
        <v>1572</v>
      </c>
      <c r="D3993" s="14">
        <v>1.0</v>
      </c>
      <c r="E3993" s="14">
        <v>0.0</v>
      </c>
      <c r="F3993" s="14">
        <v>1.0</v>
      </c>
      <c r="G3993" s="14">
        <v>0.0</v>
      </c>
      <c r="H3993" s="14">
        <v>0.0</v>
      </c>
      <c r="I3993" s="14">
        <v>2.0</v>
      </c>
      <c r="J3993" s="14" t="s">
        <v>1868</v>
      </c>
      <c r="K3993" s="14">
        <v>0.136891398603084</v>
      </c>
      <c r="L3993" s="14">
        <v>0.340563805699407</v>
      </c>
    </row>
    <row r="3994">
      <c r="A3994" s="14" t="s">
        <v>9718</v>
      </c>
      <c r="B3994" s="14" t="s">
        <v>9719</v>
      </c>
      <c r="C3994" s="14" t="s">
        <v>1574</v>
      </c>
      <c r="D3994" s="14" t="s">
        <v>46</v>
      </c>
      <c r="E3994" s="14" t="s">
        <v>46</v>
      </c>
      <c r="F3994" s="14" t="s">
        <v>46</v>
      </c>
      <c r="G3994" s="14" t="s">
        <v>46</v>
      </c>
      <c r="H3994" s="14" t="s">
        <v>46</v>
      </c>
      <c r="I3994" s="14" t="s">
        <v>46</v>
      </c>
      <c r="J3994" s="14" t="s">
        <v>1868</v>
      </c>
      <c r="K3994" s="14">
        <v>0.179287171217537</v>
      </c>
      <c r="L3994" s="14">
        <v>0.184499889843146</v>
      </c>
    </row>
    <row r="3995">
      <c r="A3995" s="14" t="s">
        <v>9720</v>
      </c>
      <c r="B3995" s="14" t="s">
        <v>9721</v>
      </c>
      <c r="C3995" s="14" t="s">
        <v>1574</v>
      </c>
      <c r="D3995" s="14" t="s">
        <v>46</v>
      </c>
      <c r="E3995" s="14" t="s">
        <v>46</v>
      </c>
      <c r="F3995" s="14" t="s">
        <v>46</v>
      </c>
      <c r="G3995" s="14" t="s">
        <v>46</v>
      </c>
      <c r="H3995" s="14" t="s">
        <v>46</v>
      </c>
      <c r="I3995" s="14" t="s">
        <v>46</v>
      </c>
      <c r="J3995" s="14" t="s">
        <v>1868</v>
      </c>
      <c r="K3995" s="14">
        <v>0.616249517255879</v>
      </c>
      <c r="L3995" s="14">
        <v>0.60896428074061</v>
      </c>
    </row>
    <row r="3996">
      <c r="A3996" s="14" t="s">
        <v>9722</v>
      </c>
      <c r="B3996" s="14" t="s">
        <v>9723</v>
      </c>
      <c r="C3996" s="14" t="s">
        <v>1574</v>
      </c>
      <c r="D3996" s="14" t="s">
        <v>46</v>
      </c>
      <c r="E3996" s="14" t="s">
        <v>46</v>
      </c>
      <c r="F3996" s="14" t="s">
        <v>46</v>
      </c>
      <c r="G3996" s="14" t="s">
        <v>46</v>
      </c>
      <c r="H3996" s="14" t="s">
        <v>46</v>
      </c>
      <c r="I3996" s="14" t="s">
        <v>46</v>
      </c>
      <c r="J3996" s="14" t="s">
        <v>1868</v>
      </c>
      <c r="K3996" s="14">
        <v>0.188483047135791</v>
      </c>
      <c r="L3996" s="14">
        <v>0.341739422497966</v>
      </c>
    </row>
    <row r="3997">
      <c r="A3997" s="14" t="s">
        <v>9724</v>
      </c>
      <c r="B3997" s="14" t="s">
        <v>9725</v>
      </c>
      <c r="C3997" s="14" t="s">
        <v>1574</v>
      </c>
      <c r="D3997" s="14" t="s">
        <v>46</v>
      </c>
      <c r="E3997" s="14" t="s">
        <v>46</v>
      </c>
      <c r="F3997" s="14" t="s">
        <v>46</v>
      </c>
      <c r="G3997" s="14" t="s">
        <v>46</v>
      </c>
      <c r="H3997" s="14" t="s">
        <v>46</v>
      </c>
      <c r="I3997" s="14" t="s">
        <v>46</v>
      </c>
      <c r="J3997" s="14" t="s">
        <v>1868</v>
      </c>
      <c r="K3997" s="14">
        <v>0.328902462198567</v>
      </c>
      <c r="L3997" s="14">
        <v>0.28745688590917</v>
      </c>
    </row>
    <row r="3998">
      <c r="A3998" s="14" t="s">
        <v>9726</v>
      </c>
      <c r="B3998" s="14" t="s">
        <v>9727</v>
      </c>
      <c r="C3998" s="14" t="s">
        <v>1574</v>
      </c>
      <c r="D3998" s="14" t="s">
        <v>46</v>
      </c>
      <c r="E3998" s="14" t="s">
        <v>46</v>
      </c>
      <c r="F3998" s="14" t="s">
        <v>46</v>
      </c>
      <c r="G3998" s="14" t="s">
        <v>46</v>
      </c>
      <c r="H3998" s="14" t="s">
        <v>46</v>
      </c>
      <c r="I3998" s="14" t="s">
        <v>46</v>
      </c>
      <c r="J3998" s="14" t="s">
        <v>1868</v>
      </c>
      <c r="K3998" s="14">
        <v>0.772453007069158</v>
      </c>
      <c r="L3998" s="14">
        <v>0.74963348564398</v>
      </c>
    </row>
    <row r="3999">
      <c r="A3999" s="14" t="s">
        <v>9728</v>
      </c>
      <c r="B3999" s="14" t="s">
        <v>9729</v>
      </c>
      <c r="C3999" s="14" t="s">
        <v>1572</v>
      </c>
      <c r="D3999" s="14">
        <v>0.0</v>
      </c>
      <c r="E3999" s="14">
        <v>0.0</v>
      </c>
      <c r="F3999" s="14">
        <v>0.0</v>
      </c>
      <c r="G3999" s="14">
        <v>1.0</v>
      </c>
      <c r="H3999" s="14">
        <v>0.0</v>
      </c>
      <c r="I3999" s="14">
        <v>1.0</v>
      </c>
      <c r="J3999" s="14" t="s">
        <v>1868</v>
      </c>
      <c r="K3999" s="14">
        <v>0.399646361657008</v>
      </c>
      <c r="L3999" s="14">
        <v>0.312585208582895</v>
      </c>
    </row>
    <row r="4000">
      <c r="A4000" s="14" t="s">
        <v>9730</v>
      </c>
      <c r="B4000" s="14" t="s">
        <v>9731</v>
      </c>
      <c r="C4000" s="14" t="s">
        <v>1572</v>
      </c>
      <c r="D4000" s="14">
        <v>0.0</v>
      </c>
      <c r="E4000" s="14">
        <v>0.0</v>
      </c>
      <c r="F4000" s="14">
        <v>0.0</v>
      </c>
      <c r="G4000" s="14">
        <v>0.0</v>
      </c>
      <c r="H4000" s="14">
        <v>0.0</v>
      </c>
      <c r="I4000" s="14">
        <v>0.0</v>
      </c>
      <c r="J4000" s="14" t="s">
        <v>1868</v>
      </c>
      <c r="K4000" s="14">
        <v>0.0315773794874092</v>
      </c>
      <c r="L4000" s="14">
        <v>0.0214426261320128</v>
      </c>
    </row>
    <row r="4001">
      <c r="A4001" s="14" t="s">
        <v>9732</v>
      </c>
      <c r="B4001" s="14" t="s">
        <v>9733</v>
      </c>
      <c r="C4001" s="14" t="s">
        <v>1572</v>
      </c>
      <c r="D4001" s="14">
        <v>0.0</v>
      </c>
      <c r="E4001" s="14">
        <v>0.0</v>
      </c>
      <c r="F4001" s="14">
        <v>0.0</v>
      </c>
      <c r="G4001" s="14">
        <v>0.0</v>
      </c>
      <c r="H4001" s="14">
        <v>0.0</v>
      </c>
      <c r="I4001" s="14">
        <v>0.0</v>
      </c>
      <c r="J4001" s="14" t="s">
        <v>1868</v>
      </c>
      <c r="K4001" s="14">
        <v>0.768494686353389</v>
      </c>
      <c r="L4001" s="14">
        <v>0.780901789097946</v>
      </c>
    </row>
    <row r="4002">
      <c r="A4002" s="14" t="s">
        <v>9734</v>
      </c>
      <c r="B4002" s="14" t="s">
        <v>9735</v>
      </c>
      <c r="C4002" s="14" t="s">
        <v>1574</v>
      </c>
      <c r="D4002" s="14" t="s">
        <v>46</v>
      </c>
      <c r="E4002" s="14" t="s">
        <v>46</v>
      </c>
      <c r="F4002" s="14" t="s">
        <v>46</v>
      </c>
      <c r="G4002" s="14" t="s">
        <v>46</v>
      </c>
      <c r="H4002" s="14" t="s">
        <v>46</v>
      </c>
      <c r="I4002" s="14" t="s">
        <v>46</v>
      </c>
      <c r="J4002" s="14" t="s">
        <v>1868</v>
      </c>
      <c r="K4002" s="14">
        <v>0.651891287933628</v>
      </c>
      <c r="L4002" s="14">
        <v>0.641467084724102</v>
      </c>
    </row>
    <row r="4003">
      <c r="A4003" s="14" t="s">
        <v>9736</v>
      </c>
      <c r="B4003" s="14" t="s">
        <v>9737</v>
      </c>
      <c r="C4003" s="14" t="s">
        <v>1574</v>
      </c>
      <c r="D4003" s="14" t="s">
        <v>46</v>
      </c>
      <c r="E4003" s="14" t="s">
        <v>46</v>
      </c>
      <c r="F4003" s="14" t="s">
        <v>46</v>
      </c>
      <c r="G4003" s="14" t="s">
        <v>46</v>
      </c>
      <c r="H4003" s="14" t="s">
        <v>46</v>
      </c>
      <c r="I4003" s="14" t="s">
        <v>46</v>
      </c>
      <c r="J4003" s="14" t="s">
        <v>1868</v>
      </c>
      <c r="K4003" s="14">
        <v>0.885882198816525</v>
      </c>
      <c r="L4003" s="14">
        <v>0.887677384508888</v>
      </c>
    </row>
    <row r="4004">
      <c r="A4004" s="14" t="s">
        <v>9738</v>
      </c>
      <c r="B4004" s="14" t="s">
        <v>9739</v>
      </c>
      <c r="C4004" s="14" t="s">
        <v>1574</v>
      </c>
      <c r="D4004" s="14" t="s">
        <v>46</v>
      </c>
      <c r="E4004" s="14" t="s">
        <v>46</v>
      </c>
      <c r="F4004" s="14" t="s">
        <v>46</v>
      </c>
      <c r="G4004" s="14" t="s">
        <v>46</v>
      </c>
      <c r="H4004" s="14" t="s">
        <v>46</v>
      </c>
      <c r="I4004" s="14" t="s">
        <v>46</v>
      </c>
      <c r="J4004" s="14" t="s">
        <v>1868</v>
      </c>
      <c r="K4004" s="14">
        <v>0.819627827399852</v>
      </c>
      <c r="L4004" s="14">
        <v>0.797424055325195</v>
      </c>
    </row>
    <row r="4005">
      <c r="A4005" s="14" t="s">
        <v>1118</v>
      </c>
      <c r="B4005" s="14" t="s">
        <v>1119</v>
      </c>
      <c r="C4005" s="14" t="s">
        <v>1574</v>
      </c>
      <c r="D4005" s="14" t="s">
        <v>46</v>
      </c>
      <c r="E4005" s="14" t="s">
        <v>46</v>
      </c>
      <c r="F4005" s="14" t="s">
        <v>46</v>
      </c>
      <c r="G4005" s="14" t="s">
        <v>46</v>
      </c>
      <c r="H4005" s="14" t="s">
        <v>46</v>
      </c>
      <c r="I4005" s="14" t="s">
        <v>46</v>
      </c>
      <c r="J4005" s="14" t="s">
        <v>1868</v>
      </c>
      <c r="K4005" s="14">
        <v>0.00232534138060936</v>
      </c>
      <c r="L4005" s="14">
        <v>0.00245078004761381</v>
      </c>
    </row>
    <row r="4006">
      <c r="A4006" s="14" t="s">
        <v>9740</v>
      </c>
      <c r="B4006" s="14" t="s">
        <v>9741</v>
      </c>
      <c r="C4006" s="14" t="s">
        <v>1574</v>
      </c>
      <c r="D4006" s="14" t="s">
        <v>46</v>
      </c>
      <c r="E4006" s="14" t="s">
        <v>46</v>
      </c>
      <c r="F4006" s="14" t="s">
        <v>46</v>
      </c>
      <c r="G4006" s="14" t="s">
        <v>46</v>
      </c>
      <c r="H4006" s="14" t="s">
        <v>46</v>
      </c>
      <c r="I4006" s="14" t="s">
        <v>46</v>
      </c>
      <c r="J4006" s="14" t="s">
        <v>1868</v>
      </c>
      <c r="K4006" s="14">
        <v>0.673274659802234</v>
      </c>
      <c r="L4006" s="14">
        <v>0.624026772376466</v>
      </c>
    </row>
    <row r="4007">
      <c r="A4007" s="14" t="s">
        <v>9742</v>
      </c>
      <c r="B4007" s="14" t="s">
        <v>9743</v>
      </c>
      <c r="C4007" s="14" t="s">
        <v>1574</v>
      </c>
      <c r="D4007" s="14" t="s">
        <v>46</v>
      </c>
      <c r="E4007" s="14" t="s">
        <v>46</v>
      </c>
      <c r="F4007" s="14" t="s">
        <v>46</v>
      </c>
      <c r="G4007" s="14" t="s">
        <v>46</v>
      </c>
      <c r="H4007" s="14" t="s">
        <v>46</v>
      </c>
      <c r="I4007" s="14" t="s">
        <v>46</v>
      </c>
      <c r="J4007" s="14" t="s">
        <v>1868</v>
      </c>
      <c r="K4007" s="14">
        <v>0.360502973836169</v>
      </c>
      <c r="L4007" s="14">
        <v>0.354271215609711</v>
      </c>
    </row>
    <row r="4008">
      <c r="A4008" s="14" t="s">
        <v>9744</v>
      </c>
      <c r="B4008" s="14" t="s">
        <v>9745</v>
      </c>
      <c r="C4008" s="14" t="s">
        <v>1574</v>
      </c>
      <c r="D4008" s="14" t="s">
        <v>46</v>
      </c>
      <c r="E4008" s="14" t="s">
        <v>46</v>
      </c>
      <c r="F4008" s="14" t="s">
        <v>46</v>
      </c>
      <c r="G4008" s="14" t="s">
        <v>46</v>
      </c>
      <c r="H4008" s="14" t="s">
        <v>46</v>
      </c>
      <c r="I4008" s="14" t="s">
        <v>46</v>
      </c>
      <c r="J4008" s="14" t="s">
        <v>1868</v>
      </c>
      <c r="K4008" s="14">
        <v>0.111977629537205</v>
      </c>
      <c r="L4008" s="14">
        <v>0.0778088359786422</v>
      </c>
    </row>
    <row r="4009">
      <c r="A4009" s="14" t="s">
        <v>9746</v>
      </c>
      <c r="B4009" s="14" t="s">
        <v>9747</v>
      </c>
      <c r="C4009" s="14" t="s">
        <v>1574</v>
      </c>
      <c r="D4009" s="14" t="s">
        <v>46</v>
      </c>
      <c r="E4009" s="14" t="s">
        <v>46</v>
      </c>
      <c r="F4009" s="14" t="s">
        <v>46</v>
      </c>
      <c r="G4009" s="14" t="s">
        <v>46</v>
      </c>
      <c r="H4009" s="14" t="s">
        <v>46</v>
      </c>
      <c r="I4009" s="14" t="s">
        <v>46</v>
      </c>
      <c r="J4009" s="14" t="s">
        <v>1868</v>
      </c>
      <c r="K4009" s="14">
        <v>0.0355118582759136</v>
      </c>
      <c r="L4009" s="14">
        <v>0.0305318549755392</v>
      </c>
    </row>
    <row r="4010">
      <c r="A4010" s="14" t="s">
        <v>9748</v>
      </c>
      <c r="B4010" s="14" t="s">
        <v>9749</v>
      </c>
      <c r="C4010" s="14" t="s">
        <v>1574</v>
      </c>
      <c r="D4010" s="14" t="s">
        <v>46</v>
      </c>
      <c r="E4010" s="14" t="s">
        <v>46</v>
      </c>
      <c r="F4010" s="14" t="s">
        <v>46</v>
      </c>
      <c r="G4010" s="14" t="s">
        <v>46</v>
      </c>
      <c r="H4010" s="14" t="s">
        <v>46</v>
      </c>
      <c r="I4010" s="14" t="s">
        <v>46</v>
      </c>
      <c r="J4010" s="14" t="s">
        <v>1868</v>
      </c>
      <c r="K4010" s="14">
        <v>0.187429640958379</v>
      </c>
      <c r="L4010" s="14">
        <v>0.176205787016058</v>
      </c>
    </row>
    <row r="4011">
      <c r="A4011" s="14" t="s">
        <v>9750</v>
      </c>
      <c r="B4011" s="14" t="s">
        <v>9751</v>
      </c>
      <c r="C4011" s="14" t="s">
        <v>1574</v>
      </c>
      <c r="D4011" s="14" t="s">
        <v>46</v>
      </c>
      <c r="E4011" s="14" t="s">
        <v>46</v>
      </c>
      <c r="F4011" s="14" t="s">
        <v>46</v>
      </c>
      <c r="G4011" s="14" t="s">
        <v>46</v>
      </c>
      <c r="H4011" s="14" t="s">
        <v>46</v>
      </c>
      <c r="I4011" s="14" t="s">
        <v>46</v>
      </c>
      <c r="J4011" s="14" t="s">
        <v>1868</v>
      </c>
      <c r="K4011" s="14">
        <v>0.699230774261803</v>
      </c>
      <c r="L4011" s="14">
        <v>0.744601323319974</v>
      </c>
    </row>
    <row r="4012">
      <c r="A4012" s="14" t="s">
        <v>9752</v>
      </c>
      <c r="B4012" s="14" t="s">
        <v>9753</v>
      </c>
      <c r="C4012" s="14" t="s">
        <v>1574</v>
      </c>
      <c r="D4012" s="14" t="s">
        <v>46</v>
      </c>
      <c r="E4012" s="14" t="s">
        <v>46</v>
      </c>
      <c r="F4012" s="14" t="s">
        <v>46</v>
      </c>
      <c r="G4012" s="14" t="s">
        <v>46</v>
      </c>
      <c r="H4012" s="14" t="s">
        <v>46</v>
      </c>
      <c r="I4012" s="14" t="s">
        <v>46</v>
      </c>
      <c r="J4012" s="14" t="s">
        <v>1868</v>
      </c>
      <c r="K4012" s="14">
        <v>0.254843705270913</v>
      </c>
      <c r="L4012" s="14">
        <v>0.281720023336839</v>
      </c>
    </row>
    <row r="4013">
      <c r="A4013" s="14" t="s">
        <v>9754</v>
      </c>
      <c r="B4013" s="14" t="s">
        <v>9755</v>
      </c>
      <c r="C4013" s="14" t="s">
        <v>1574</v>
      </c>
      <c r="D4013" s="14" t="s">
        <v>46</v>
      </c>
      <c r="E4013" s="14" t="s">
        <v>46</v>
      </c>
      <c r="F4013" s="14" t="s">
        <v>46</v>
      </c>
      <c r="G4013" s="14" t="s">
        <v>46</v>
      </c>
      <c r="H4013" s="14" t="s">
        <v>46</v>
      </c>
      <c r="I4013" s="14" t="s">
        <v>46</v>
      </c>
      <c r="J4013" s="14" t="s">
        <v>1868</v>
      </c>
      <c r="K4013" s="14">
        <v>0.836609432963756</v>
      </c>
      <c r="L4013" s="14">
        <v>0.839295631119215</v>
      </c>
    </row>
    <row r="4014">
      <c r="A4014" s="14" t="s">
        <v>9756</v>
      </c>
      <c r="B4014" s="14" t="s">
        <v>9757</v>
      </c>
      <c r="C4014" s="14" t="s">
        <v>1574</v>
      </c>
      <c r="D4014" s="14" t="s">
        <v>46</v>
      </c>
      <c r="E4014" s="14" t="s">
        <v>46</v>
      </c>
      <c r="F4014" s="14" t="s">
        <v>46</v>
      </c>
      <c r="G4014" s="14" t="s">
        <v>46</v>
      </c>
      <c r="H4014" s="14" t="s">
        <v>46</v>
      </c>
      <c r="I4014" s="14" t="s">
        <v>46</v>
      </c>
      <c r="J4014" s="14" t="s">
        <v>1868</v>
      </c>
      <c r="K4014" s="14">
        <v>0.898680948030862</v>
      </c>
      <c r="L4014" s="14">
        <v>0.88156272333343</v>
      </c>
    </row>
    <row r="4015">
      <c r="A4015" s="14" t="s">
        <v>9758</v>
      </c>
      <c r="B4015" s="14" t="s">
        <v>9759</v>
      </c>
      <c r="C4015" s="14" t="s">
        <v>1574</v>
      </c>
      <c r="D4015" s="14" t="s">
        <v>46</v>
      </c>
      <c r="E4015" s="14" t="s">
        <v>46</v>
      </c>
      <c r="F4015" s="14" t="s">
        <v>46</v>
      </c>
      <c r="G4015" s="14" t="s">
        <v>46</v>
      </c>
      <c r="H4015" s="14" t="s">
        <v>46</v>
      </c>
      <c r="I4015" s="14" t="s">
        <v>46</v>
      </c>
      <c r="J4015" s="14" t="s">
        <v>1868</v>
      </c>
      <c r="K4015" s="14">
        <v>0.0108597051024586</v>
      </c>
      <c r="L4015" s="14">
        <v>0.0147552747240303</v>
      </c>
    </row>
    <row r="4016">
      <c r="A4016" s="14" t="s">
        <v>9760</v>
      </c>
      <c r="B4016" s="14" t="s">
        <v>9761</v>
      </c>
      <c r="C4016" s="14" t="s">
        <v>1572</v>
      </c>
      <c r="D4016" s="14">
        <v>0.0</v>
      </c>
      <c r="E4016" s="14">
        <v>0.0</v>
      </c>
      <c r="F4016" s="14">
        <v>0.0</v>
      </c>
      <c r="G4016" s="14">
        <v>0.0</v>
      </c>
      <c r="H4016" s="14">
        <v>0.0</v>
      </c>
      <c r="I4016" s="14">
        <v>0.0</v>
      </c>
      <c r="J4016" s="14" t="s">
        <v>1868</v>
      </c>
      <c r="K4016" s="14">
        <v>0.86421421187259</v>
      </c>
      <c r="L4016" s="14">
        <v>0.899801169797946</v>
      </c>
    </row>
    <row r="4017">
      <c r="A4017" s="14" t="s">
        <v>9762</v>
      </c>
      <c r="B4017" s="14" t="s">
        <v>9763</v>
      </c>
      <c r="C4017" s="14" t="s">
        <v>1574</v>
      </c>
      <c r="D4017" s="14" t="s">
        <v>46</v>
      </c>
      <c r="E4017" s="14" t="s">
        <v>46</v>
      </c>
      <c r="F4017" s="14" t="s">
        <v>46</v>
      </c>
      <c r="G4017" s="14" t="s">
        <v>46</v>
      </c>
      <c r="H4017" s="14" t="s">
        <v>46</v>
      </c>
      <c r="I4017" s="14" t="s">
        <v>46</v>
      </c>
      <c r="J4017" s="14" t="s">
        <v>1868</v>
      </c>
      <c r="K4017" s="14">
        <v>0.912357004500478</v>
      </c>
      <c r="L4017" s="14">
        <v>0.895834841216586</v>
      </c>
    </row>
    <row r="4018">
      <c r="A4018" s="14" t="s">
        <v>9764</v>
      </c>
      <c r="B4018" s="14" t="s">
        <v>9765</v>
      </c>
      <c r="C4018" s="14" t="s">
        <v>1574</v>
      </c>
      <c r="D4018" s="14" t="s">
        <v>46</v>
      </c>
      <c r="E4018" s="14" t="s">
        <v>46</v>
      </c>
      <c r="F4018" s="14" t="s">
        <v>46</v>
      </c>
      <c r="G4018" s="14" t="s">
        <v>46</v>
      </c>
      <c r="H4018" s="14" t="s">
        <v>46</v>
      </c>
      <c r="I4018" s="14" t="s">
        <v>46</v>
      </c>
      <c r="J4018" s="14" t="s">
        <v>1868</v>
      </c>
      <c r="K4018" s="14">
        <v>0.582432679440199</v>
      </c>
      <c r="L4018" s="14">
        <v>0.579192717571033</v>
      </c>
    </row>
    <row r="4019">
      <c r="A4019" s="14" t="s">
        <v>9766</v>
      </c>
      <c r="B4019" s="14" t="s">
        <v>9767</v>
      </c>
      <c r="C4019" s="14" t="s">
        <v>1574</v>
      </c>
      <c r="D4019" s="14" t="s">
        <v>46</v>
      </c>
      <c r="E4019" s="14" t="s">
        <v>46</v>
      </c>
      <c r="F4019" s="14" t="s">
        <v>46</v>
      </c>
      <c r="G4019" s="14" t="s">
        <v>46</v>
      </c>
      <c r="H4019" s="14" t="s">
        <v>46</v>
      </c>
      <c r="I4019" s="14" t="s">
        <v>46</v>
      </c>
      <c r="J4019" s="14" t="s">
        <v>1868</v>
      </c>
      <c r="K4019" s="14">
        <v>0.922957054484219</v>
      </c>
      <c r="L4019" s="14">
        <v>0.898135078370234</v>
      </c>
    </row>
    <row r="4020">
      <c r="A4020" s="14" t="s">
        <v>9768</v>
      </c>
      <c r="B4020" s="14" t="s">
        <v>9769</v>
      </c>
      <c r="C4020" s="14" t="s">
        <v>1574</v>
      </c>
      <c r="D4020" s="14" t="s">
        <v>46</v>
      </c>
      <c r="E4020" s="14" t="s">
        <v>46</v>
      </c>
      <c r="F4020" s="14" t="s">
        <v>46</v>
      </c>
      <c r="G4020" s="14" t="s">
        <v>46</v>
      </c>
      <c r="H4020" s="14" t="s">
        <v>46</v>
      </c>
      <c r="I4020" s="14" t="s">
        <v>46</v>
      </c>
      <c r="J4020" s="14" t="s">
        <v>1868</v>
      </c>
      <c r="K4020" s="14">
        <v>0.667518209146335</v>
      </c>
      <c r="L4020" s="14">
        <v>0.632909405457651</v>
      </c>
    </row>
    <row r="4021">
      <c r="A4021" s="14" t="s">
        <v>9770</v>
      </c>
      <c r="B4021" s="14" t="s">
        <v>9771</v>
      </c>
      <c r="C4021" s="14" t="s">
        <v>1574</v>
      </c>
      <c r="D4021" s="14" t="s">
        <v>46</v>
      </c>
      <c r="E4021" s="14" t="s">
        <v>46</v>
      </c>
      <c r="F4021" s="14" t="s">
        <v>46</v>
      </c>
      <c r="G4021" s="14" t="s">
        <v>46</v>
      </c>
      <c r="H4021" s="14" t="s">
        <v>46</v>
      </c>
      <c r="I4021" s="14" t="s">
        <v>46</v>
      </c>
      <c r="J4021" s="14" t="s">
        <v>1868</v>
      </c>
      <c r="K4021" s="14">
        <v>0.820332366611611</v>
      </c>
      <c r="L4021" s="14">
        <v>0.802225365283152</v>
      </c>
    </row>
    <row r="4022">
      <c r="A4022" s="14" t="s">
        <v>9772</v>
      </c>
      <c r="B4022" s="14" t="s">
        <v>9773</v>
      </c>
      <c r="C4022" s="14" t="s">
        <v>1574</v>
      </c>
      <c r="D4022" s="14" t="s">
        <v>46</v>
      </c>
      <c r="E4022" s="14" t="s">
        <v>46</v>
      </c>
      <c r="F4022" s="14" t="s">
        <v>46</v>
      </c>
      <c r="G4022" s="14" t="s">
        <v>46</v>
      </c>
      <c r="H4022" s="14" t="s">
        <v>46</v>
      </c>
      <c r="I4022" s="14" t="s">
        <v>46</v>
      </c>
      <c r="J4022" s="14" t="s">
        <v>1868</v>
      </c>
      <c r="K4022" s="14">
        <v>0.928163170797184</v>
      </c>
      <c r="L4022" s="14">
        <v>0.910469268804734</v>
      </c>
    </row>
    <row r="4023">
      <c r="A4023" s="14" t="s">
        <v>9774</v>
      </c>
      <c r="B4023" s="14" t="s">
        <v>9775</v>
      </c>
      <c r="C4023" s="14" t="s">
        <v>1574</v>
      </c>
      <c r="D4023" s="14" t="s">
        <v>46</v>
      </c>
      <c r="E4023" s="14" t="s">
        <v>46</v>
      </c>
      <c r="F4023" s="14" t="s">
        <v>46</v>
      </c>
      <c r="G4023" s="14" t="s">
        <v>46</v>
      </c>
      <c r="H4023" s="14" t="s">
        <v>46</v>
      </c>
      <c r="I4023" s="14" t="s">
        <v>46</v>
      </c>
      <c r="J4023" s="14" t="s">
        <v>1868</v>
      </c>
      <c r="K4023" s="14">
        <v>0.101758767983994</v>
      </c>
      <c r="L4023" s="14">
        <v>0.0903938834263646</v>
      </c>
    </row>
    <row r="4024">
      <c r="A4024" s="14" t="s">
        <v>9776</v>
      </c>
      <c r="B4024" s="14" t="s">
        <v>9777</v>
      </c>
      <c r="C4024" s="14" t="s">
        <v>1574</v>
      </c>
      <c r="D4024" s="14" t="s">
        <v>46</v>
      </c>
      <c r="E4024" s="14" t="s">
        <v>46</v>
      </c>
      <c r="F4024" s="14" t="s">
        <v>46</v>
      </c>
      <c r="G4024" s="14" t="s">
        <v>46</v>
      </c>
      <c r="H4024" s="14" t="s">
        <v>46</v>
      </c>
      <c r="I4024" s="14" t="s">
        <v>46</v>
      </c>
      <c r="J4024" s="14" t="s">
        <v>1868</v>
      </c>
      <c r="K4024" s="14">
        <v>0.492352604310634</v>
      </c>
      <c r="L4024" s="14">
        <v>0.342863154645858</v>
      </c>
    </row>
    <row r="4025">
      <c r="A4025" s="14" t="s">
        <v>9778</v>
      </c>
      <c r="B4025" s="14" t="s">
        <v>9779</v>
      </c>
      <c r="C4025" s="14" t="s">
        <v>1574</v>
      </c>
      <c r="D4025" s="14" t="s">
        <v>46</v>
      </c>
      <c r="E4025" s="14" t="s">
        <v>46</v>
      </c>
      <c r="F4025" s="14" t="s">
        <v>46</v>
      </c>
      <c r="G4025" s="14" t="s">
        <v>46</v>
      </c>
      <c r="H4025" s="14" t="s">
        <v>46</v>
      </c>
      <c r="I4025" s="14" t="s">
        <v>46</v>
      </c>
      <c r="J4025" s="14" t="s">
        <v>1868</v>
      </c>
      <c r="K4025" s="14">
        <v>0.698735500328041</v>
      </c>
      <c r="L4025" s="14">
        <v>0.656746819828259</v>
      </c>
    </row>
    <row r="4026">
      <c r="A4026" s="14" t="s">
        <v>9780</v>
      </c>
      <c r="B4026" s="14" t="s">
        <v>9781</v>
      </c>
      <c r="C4026" s="14" t="s">
        <v>1574</v>
      </c>
      <c r="D4026" s="14" t="s">
        <v>46</v>
      </c>
      <c r="E4026" s="14" t="s">
        <v>46</v>
      </c>
      <c r="F4026" s="14" t="s">
        <v>46</v>
      </c>
      <c r="G4026" s="14" t="s">
        <v>46</v>
      </c>
      <c r="H4026" s="14" t="s">
        <v>46</v>
      </c>
      <c r="I4026" s="14" t="s">
        <v>46</v>
      </c>
      <c r="J4026" s="14" t="s">
        <v>1868</v>
      </c>
      <c r="K4026" s="14">
        <v>0.778614467242142</v>
      </c>
      <c r="L4026" s="14">
        <v>0.814401518734801</v>
      </c>
    </row>
    <row r="4027">
      <c r="A4027" s="14" t="s">
        <v>9782</v>
      </c>
      <c r="B4027" s="14" t="s">
        <v>9783</v>
      </c>
      <c r="C4027" s="14" t="s">
        <v>1574</v>
      </c>
      <c r="D4027" s="14" t="s">
        <v>46</v>
      </c>
      <c r="E4027" s="14" t="s">
        <v>46</v>
      </c>
      <c r="F4027" s="14" t="s">
        <v>46</v>
      </c>
      <c r="G4027" s="14" t="s">
        <v>46</v>
      </c>
      <c r="H4027" s="14" t="s">
        <v>46</v>
      </c>
      <c r="I4027" s="14" t="s">
        <v>46</v>
      </c>
      <c r="J4027" s="14" t="s">
        <v>1868</v>
      </c>
      <c r="K4027" s="14">
        <v>0.373226851573424</v>
      </c>
      <c r="L4027" s="14">
        <v>0.42093497842451</v>
      </c>
    </row>
    <row r="4028">
      <c r="A4028" s="14" t="s">
        <v>9784</v>
      </c>
      <c r="B4028" s="14" t="s">
        <v>9785</v>
      </c>
      <c r="C4028" s="14" t="s">
        <v>1574</v>
      </c>
      <c r="D4028" s="14" t="s">
        <v>46</v>
      </c>
      <c r="E4028" s="14" t="s">
        <v>46</v>
      </c>
      <c r="F4028" s="14" t="s">
        <v>46</v>
      </c>
      <c r="G4028" s="14" t="s">
        <v>46</v>
      </c>
      <c r="H4028" s="14" t="s">
        <v>46</v>
      </c>
      <c r="I4028" s="14" t="s">
        <v>46</v>
      </c>
      <c r="J4028" s="14" t="s">
        <v>1868</v>
      </c>
      <c r="K4028" s="14">
        <v>0.617985407004834</v>
      </c>
      <c r="L4028" s="14">
        <v>0.713176316606018</v>
      </c>
    </row>
    <row r="4029">
      <c r="A4029" s="14" t="s">
        <v>9786</v>
      </c>
      <c r="B4029" s="14" t="s">
        <v>9787</v>
      </c>
      <c r="C4029" s="14" t="s">
        <v>1574</v>
      </c>
      <c r="D4029" s="14" t="s">
        <v>46</v>
      </c>
      <c r="E4029" s="14" t="s">
        <v>46</v>
      </c>
      <c r="F4029" s="14" t="s">
        <v>46</v>
      </c>
      <c r="G4029" s="14" t="s">
        <v>46</v>
      </c>
      <c r="H4029" s="14" t="s">
        <v>46</v>
      </c>
      <c r="I4029" s="14" t="s">
        <v>46</v>
      </c>
      <c r="J4029" s="14" t="s">
        <v>1868</v>
      </c>
      <c r="K4029" s="14">
        <v>0.38599325018202</v>
      </c>
      <c r="L4029" s="14">
        <v>0.515502470710088</v>
      </c>
    </row>
    <row r="4030">
      <c r="A4030" s="14" t="s">
        <v>9788</v>
      </c>
      <c r="B4030" s="14" t="s">
        <v>9789</v>
      </c>
      <c r="C4030" s="14" t="s">
        <v>1574</v>
      </c>
      <c r="D4030" s="14" t="s">
        <v>46</v>
      </c>
      <c r="E4030" s="14" t="s">
        <v>46</v>
      </c>
      <c r="F4030" s="14" t="s">
        <v>46</v>
      </c>
      <c r="G4030" s="14" t="s">
        <v>46</v>
      </c>
      <c r="H4030" s="14" t="s">
        <v>46</v>
      </c>
      <c r="I4030" s="14" t="s">
        <v>46</v>
      </c>
      <c r="J4030" s="14" t="s">
        <v>1868</v>
      </c>
      <c r="K4030" s="14">
        <v>0.838857514185872</v>
      </c>
      <c r="L4030" s="14">
        <v>0.811079296564332</v>
      </c>
    </row>
    <row r="4031">
      <c r="A4031" s="14" t="s">
        <v>9790</v>
      </c>
      <c r="B4031" s="14" t="s">
        <v>1670</v>
      </c>
      <c r="C4031" s="14" t="s">
        <v>1572</v>
      </c>
      <c r="D4031" s="14">
        <v>1.0</v>
      </c>
      <c r="E4031" s="14">
        <v>0.0</v>
      </c>
      <c r="F4031" s="14">
        <v>1.0</v>
      </c>
      <c r="G4031" s="14">
        <v>0.0</v>
      </c>
      <c r="H4031" s="14">
        <v>0.0</v>
      </c>
      <c r="I4031" s="14">
        <v>2.0</v>
      </c>
      <c r="J4031" s="14" t="s">
        <v>1868</v>
      </c>
      <c r="K4031" s="14">
        <v>0.340874015399354</v>
      </c>
      <c r="L4031" s="14">
        <v>0.56725865521793</v>
      </c>
    </row>
    <row r="4032">
      <c r="A4032" s="14" t="s">
        <v>9791</v>
      </c>
      <c r="B4032" s="14" t="s">
        <v>9792</v>
      </c>
      <c r="C4032" s="14" t="s">
        <v>1574</v>
      </c>
      <c r="D4032" s="14" t="s">
        <v>46</v>
      </c>
      <c r="E4032" s="14" t="s">
        <v>46</v>
      </c>
      <c r="F4032" s="14" t="s">
        <v>46</v>
      </c>
      <c r="G4032" s="14" t="s">
        <v>46</v>
      </c>
      <c r="H4032" s="14" t="s">
        <v>46</v>
      </c>
      <c r="I4032" s="14" t="s">
        <v>46</v>
      </c>
      <c r="J4032" s="14" t="s">
        <v>1868</v>
      </c>
      <c r="K4032" s="14">
        <v>0.23228724647692</v>
      </c>
      <c r="L4032" s="14">
        <v>0.241986055878678</v>
      </c>
    </row>
    <row r="4033">
      <c r="A4033" s="14" t="s">
        <v>9793</v>
      </c>
      <c r="B4033" s="14" t="s">
        <v>9794</v>
      </c>
      <c r="C4033" s="14" t="s">
        <v>1574</v>
      </c>
      <c r="D4033" s="14" t="s">
        <v>46</v>
      </c>
      <c r="E4033" s="14" t="s">
        <v>46</v>
      </c>
      <c r="F4033" s="14" t="s">
        <v>46</v>
      </c>
      <c r="G4033" s="14" t="s">
        <v>46</v>
      </c>
      <c r="H4033" s="14" t="s">
        <v>46</v>
      </c>
      <c r="I4033" s="14" t="s">
        <v>46</v>
      </c>
      <c r="J4033" s="14" t="s">
        <v>1868</v>
      </c>
      <c r="K4033" s="14">
        <v>0.646941641432805</v>
      </c>
      <c r="L4033" s="14">
        <v>0.710106765385418</v>
      </c>
    </row>
    <row r="4034">
      <c r="A4034" s="14" t="s">
        <v>9795</v>
      </c>
      <c r="B4034" s="14" t="s">
        <v>9796</v>
      </c>
      <c r="C4034" s="14" t="s">
        <v>1574</v>
      </c>
      <c r="D4034" s="14" t="s">
        <v>46</v>
      </c>
      <c r="E4034" s="14" t="s">
        <v>46</v>
      </c>
      <c r="F4034" s="14" t="s">
        <v>46</v>
      </c>
      <c r="G4034" s="14" t="s">
        <v>46</v>
      </c>
      <c r="H4034" s="14" t="s">
        <v>46</v>
      </c>
      <c r="I4034" s="14" t="s">
        <v>46</v>
      </c>
      <c r="J4034" s="14" t="s">
        <v>1868</v>
      </c>
      <c r="K4034" s="14">
        <v>0.87898576503338</v>
      </c>
      <c r="L4034" s="14">
        <v>0.929105457931464</v>
      </c>
    </row>
    <row r="4035">
      <c r="A4035" s="14" t="s">
        <v>9797</v>
      </c>
      <c r="B4035" s="14" t="s">
        <v>9798</v>
      </c>
      <c r="C4035" s="14" t="s">
        <v>1574</v>
      </c>
      <c r="D4035" s="14" t="s">
        <v>46</v>
      </c>
      <c r="E4035" s="14" t="s">
        <v>46</v>
      </c>
      <c r="F4035" s="14" t="s">
        <v>46</v>
      </c>
      <c r="G4035" s="14" t="s">
        <v>46</v>
      </c>
      <c r="H4035" s="14" t="s">
        <v>46</v>
      </c>
      <c r="I4035" s="14" t="s">
        <v>46</v>
      </c>
      <c r="J4035" s="14" t="s">
        <v>1868</v>
      </c>
      <c r="K4035" s="14">
        <v>0.0555585088610915</v>
      </c>
      <c r="L4035" s="14">
        <v>0.042332838540436</v>
      </c>
    </row>
    <row r="4036">
      <c r="A4036" s="14" t="s">
        <v>9799</v>
      </c>
      <c r="B4036" s="14" t="s">
        <v>9800</v>
      </c>
      <c r="C4036" s="14" t="s">
        <v>1574</v>
      </c>
      <c r="D4036" s="14" t="s">
        <v>46</v>
      </c>
      <c r="E4036" s="14" t="s">
        <v>46</v>
      </c>
      <c r="F4036" s="14" t="s">
        <v>46</v>
      </c>
      <c r="G4036" s="14" t="s">
        <v>46</v>
      </c>
      <c r="H4036" s="14" t="s">
        <v>46</v>
      </c>
      <c r="I4036" s="14" t="s">
        <v>46</v>
      </c>
      <c r="J4036" s="14" t="s">
        <v>1868</v>
      </c>
      <c r="K4036" s="14">
        <v>0.948387732248858</v>
      </c>
      <c r="L4036" s="14">
        <v>0.966033540245742</v>
      </c>
    </row>
    <row r="4037">
      <c r="A4037" s="14" t="s">
        <v>9801</v>
      </c>
      <c r="B4037" s="14" t="s">
        <v>9802</v>
      </c>
      <c r="C4037" s="14" t="s">
        <v>1572</v>
      </c>
      <c r="D4037" s="14">
        <v>0.0</v>
      </c>
      <c r="E4037" s="14">
        <v>0.0</v>
      </c>
      <c r="F4037" s="14">
        <v>0.0</v>
      </c>
      <c r="G4037" s="14">
        <v>0.0</v>
      </c>
      <c r="H4037" s="14">
        <v>0.0</v>
      </c>
      <c r="I4037" s="14">
        <v>0.0</v>
      </c>
      <c r="J4037" s="14" t="s">
        <v>1868</v>
      </c>
      <c r="K4037" s="14">
        <v>0.786126394198424</v>
      </c>
      <c r="L4037" s="14">
        <v>0.70983291776012</v>
      </c>
    </row>
    <row r="4038">
      <c r="A4038" s="14" t="s">
        <v>9803</v>
      </c>
      <c r="B4038" s="14" t="s">
        <v>9804</v>
      </c>
      <c r="C4038" s="14" t="s">
        <v>1574</v>
      </c>
      <c r="D4038" s="14" t="s">
        <v>46</v>
      </c>
      <c r="E4038" s="14" t="s">
        <v>46</v>
      </c>
      <c r="F4038" s="14" t="s">
        <v>46</v>
      </c>
      <c r="G4038" s="14" t="s">
        <v>46</v>
      </c>
      <c r="H4038" s="14" t="s">
        <v>46</v>
      </c>
      <c r="I4038" s="14" t="s">
        <v>46</v>
      </c>
      <c r="J4038" s="14" t="s">
        <v>1868</v>
      </c>
      <c r="K4038" s="14">
        <v>0.764322883271688</v>
      </c>
      <c r="L4038" s="14">
        <v>0.860617223488337</v>
      </c>
    </row>
    <row r="4039">
      <c r="A4039" s="14" t="s">
        <v>9805</v>
      </c>
      <c r="B4039" s="14" t="s">
        <v>9806</v>
      </c>
      <c r="C4039" s="14" t="s">
        <v>1572</v>
      </c>
      <c r="D4039" s="14">
        <v>0.0</v>
      </c>
      <c r="E4039" s="14">
        <v>0.0</v>
      </c>
      <c r="F4039" s="14">
        <v>0.0</v>
      </c>
      <c r="G4039" s="14">
        <v>0.0</v>
      </c>
      <c r="H4039" s="14">
        <v>0.0</v>
      </c>
      <c r="I4039" s="14">
        <v>0.0</v>
      </c>
      <c r="J4039" s="14" t="s">
        <v>1868</v>
      </c>
      <c r="K4039" s="14">
        <v>0.968382414057485</v>
      </c>
      <c r="L4039" s="14">
        <v>0.978183227167508</v>
      </c>
    </row>
    <row r="4040">
      <c r="A4040" s="14" t="s">
        <v>9807</v>
      </c>
      <c r="B4040" s="14" t="s">
        <v>1662</v>
      </c>
      <c r="C4040" s="14" t="s">
        <v>1572</v>
      </c>
      <c r="D4040" s="14">
        <v>1.0</v>
      </c>
      <c r="E4040" s="14">
        <v>0.0</v>
      </c>
      <c r="F4040" s="14">
        <v>0.0</v>
      </c>
      <c r="G4040" s="14">
        <v>0.0</v>
      </c>
      <c r="H4040" s="14">
        <v>0.0</v>
      </c>
      <c r="I4040" s="14">
        <v>1.0</v>
      </c>
      <c r="J4040" s="14" t="s">
        <v>1868</v>
      </c>
      <c r="K4040" s="14">
        <v>0.153418368281773</v>
      </c>
      <c r="L4040" s="14">
        <v>0.343276271243332</v>
      </c>
    </row>
    <row r="4041">
      <c r="A4041" s="14" t="s">
        <v>9808</v>
      </c>
      <c r="B4041" s="14" t="s">
        <v>9809</v>
      </c>
      <c r="C4041" s="14" t="s">
        <v>1574</v>
      </c>
      <c r="D4041" s="14" t="s">
        <v>46</v>
      </c>
      <c r="E4041" s="14" t="s">
        <v>46</v>
      </c>
      <c r="F4041" s="14" t="s">
        <v>46</v>
      </c>
      <c r="G4041" s="14" t="s">
        <v>46</v>
      </c>
      <c r="H4041" s="14" t="s">
        <v>46</v>
      </c>
      <c r="I4041" s="14" t="s">
        <v>46</v>
      </c>
      <c r="J4041" s="14" t="s">
        <v>1868</v>
      </c>
      <c r="K4041" s="14">
        <v>0.154068937252808</v>
      </c>
      <c r="L4041" s="14">
        <v>0.2042907679548</v>
      </c>
    </row>
    <row r="4042">
      <c r="A4042" s="14" t="s">
        <v>9810</v>
      </c>
      <c r="B4042" s="14" t="s">
        <v>9811</v>
      </c>
      <c r="C4042" s="14" t="s">
        <v>1574</v>
      </c>
      <c r="D4042" s="14" t="s">
        <v>46</v>
      </c>
      <c r="E4042" s="14" t="s">
        <v>46</v>
      </c>
      <c r="F4042" s="14" t="s">
        <v>46</v>
      </c>
      <c r="G4042" s="14" t="s">
        <v>46</v>
      </c>
      <c r="H4042" s="14" t="s">
        <v>46</v>
      </c>
      <c r="I4042" s="14" t="s">
        <v>46</v>
      </c>
      <c r="J4042" s="14" t="s">
        <v>1868</v>
      </c>
      <c r="K4042" s="14">
        <v>0.712707187321084</v>
      </c>
      <c r="L4042" s="14">
        <v>0.680312961859134</v>
      </c>
    </row>
    <row r="4043">
      <c r="A4043" s="14" t="s">
        <v>9812</v>
      </c>
      <c r="B4043" s="14" t="s">
        <v>9813</v>
      </c>
      <c r="C4043" s="14" t="s">
        <v>1574</v>
      </c>
      <c r="D4043" s="14" t="s">
        <v>46</v>
      </c>
      <c r="E4043" s="14" t="s">
        <v>46</v>
      </c>
      <c r="F4043" s="14" t="s">
        <v>46</v>
      </c>
      <c r="G4043" s="14" t="s">
        <v>46</v>
      </c>
      <c r="H4043" s="14" t="s">
        <v>46</v>
      </c>
      <c r="I4043" s="14" t="s">
        <v>46</v>
      </c>
      <c r="J4043" s="14" t="s">
        <v>1868</v>
      </c>
      <c r="K4043" s="14">
        <v>0.257402606318048</v>
      </c>
      <c r="L4043" s="14">
        <v>0.278769856211154</v>
      </c>
    </row>
    <row r="4044">
      <c r="A4044" s="14" t="s">
        <v>9814</v>
      </c>
      <c r="B4044" s="14" t="s">
        <v>9815</v>
      </c>
      <c r="C4044" s="14" t="s">
        <v>1574</v>
      </c>
      <c r="D4044" s="14" t="s">
        <v>46</v>
      </c>
      <c r="E4044" s="14" t="s">
        <v>46</v>
      </c>
      <c r="F4044" s="14" t="s">
        <v>46</v>
      </c>
      <c r="G4044" s="14" t="s">
        <v>46</v>
      </c>
      <c r="H4044" s="14" t="s">
        <v>46</v>
      </c>
      <c r="I4044" s="14" t="s">
        <v>46</v>
      </c>
      <c r="J4044" s="14" t="s">
        <v>1868</v>
      </c>
      <c r="K4044" s="14">
        <v>0.891666827038027</v>
      </c>
      <c r="L4044" s="14">
        <v>0.794689635015186</v>
      </c>
    </row>
    <row r="4045">
      <c r="A4045" s="14" t="s">
        <v>9816</v>
      </c>
      <c r="B4045" s="14" t="s">
        <v>9817</v>
      </c>
      <c r="C4045" s="14" t="s">
        <v>1574</v>
      </c>
      <c r="D4045" s="14" t="s">
        <v>46</v>
      </c>
      <c r="E4045" s="14" t="s">
        <v>46</v>
      </c>
      <c r="F4045" s="14" t="s">
        <v>46</v>
      </c>
      <c r="G4045" s="14" t="s">
        <v>46</v>
      </c>
      <c r="H4045" s="14" t="s">
        <v>46</v>
      </c>
      <c r="I4045" s="14" t="s">
        <v>46</v>
      </c>
      <c r="J4045" s="14" t="s">
        <v>1868</v>
      </c>
      <c r="K4045" s="14">
        <v>0.460483177245942</v>
      </c>
      <c r="L4045" s="14">
        <v>0.783754519776626</v>
      </c>
    </row>
    <row r="4046">
      <c r="A4046" s="14" t="s">
        <v>9818</v>
      </c>
      <c r="B4046" s="14" t="s">
        <v>9819</v>
      </c>
      <c r="C4046" s="14" t="s">
        <v>1574</v>
      </c>
      <c r="D4046" s="14" t="s">
        <v>46</v>
      </c>
      <c r="E4046" s="14" t="s">
        <v>46</v>
      </c>
      <c r="F4046" s="14" t="s">
        <v>46</v>
      </c>
      <c r="G4046" s="14" t="s">
        <v>46</v>
      </c>
      <c r="H4046" s="14" t="s">
        <v>46</v>
      </c>
      <c r="I4046" s="14" t="s">
        <v>46</v>
      </c>
      <c r="J4046" s="14" t="s">
        <v>1868</v>
      </c>
      <c r="K4046" s="14">
        <v>0.856530267008663</v>
      </c>
      <c r="L4046" s="14">
        <v>0.909381694828664</v>
      </c>
    </row>
    <row r="4047">
      <c r="A4047" s="14" t="s">
        <v>9820</v>
      </c>
      <c r="B4047" s="14" t="s">
        <v>9821</v>
      </c>
      <c r="C4047" s="14" t="s">
        <v>1572</v>
      </c>
      <c r="D4047" s="14">
        <v>0.0</v>
      </c>
      <c r="E4047" s="14">
        <v>0.0</v>
      </c>
      <c r="F4047" s="14">
        <v>0.0</v>
      </c>
      <c r="G4047" s="14">
        <v>0.0</v>
      </c>
      <c r="H4047" s="14">
        <v>0.0</v>
      </c>
      <c r="I4047" s="14">
        <v>0.0</v>
      </c>
      <c r="J4047" s="14" t="s">
        <v>1868</v>
      </c>
      <c r="K4047" s="14">
        <v>0.607677153599925</v>
      </c>
      <c r="L4047" s="14">
        <v>0.457087268666314</v>
      </c>
    </row>
    <row r="4048">
      <c r="A4048" s="14" t="s">
        <v>9822</v>
      </c>
      <c r="B4048" s="14" t="s">
        <v>9823</v>
      </c>
      <c r="C4048" s="14" t="s">
        <v>1574</v>
      </c>
      <c r="D4048" s="14" t="s">
        <v>46</v>
      </c>
      <c r="E4048" s="14" t="s">
        <v>46</v>
      </c>
      <c r="F4048" s="14" t="s">
        <v>46</v>
      </c>
      <c r="G4048" s="14" t="s">
        <v>46</v>
      </c>
      <c r="H4048" s="14" t="s">
        <v>46</v>
      </c>
      <c r="I4048" s="14" t="s">
        <v>46</v>
      </c>
      <c r="J4048" s="14" t="s">
        <v>1868</v>
      </c>
      <c r="K4048" s="14">
        <v>0.204851717506793</v>
      </c>
      <c r="L4048" s="14">
        <v>0.147375489811526</v>
      </c>
    </row>
    <row r="4049">
      <c r="A4049" s="14" t="s">
        <v>9824</v>
      </c>
      <c r="B4049" s="14" t="s">
        <v>9825</v>
      </c>
      <c r="C4049" s="14" t="s">
        <v>1574</v>
      </c>
      <c r="D4049" s="14" t="s">
        <v>46</v>
      </c>
      <c r="E4049" s="14" t="s">
        <v>46</v>
      </c>
      <c r="F4049" s="14" t="s">
        <v>46</v>
      </c>
      <c r="G4049" s="14" t="s">
        <v>46</v>
      </c>
      <c r="H4049" s="14" t="s">
        <v>46</v>
      </c>
      <c r="I4049" s="14" t="s">
        <v>46</v>
      </c>
      <c r="J4049" s="14" t="s">
        <v>1868</v>
      </c>
      <c r="K4049" s="14">
        <v>0.255151271485126</v>
      </c>
      <c r="L4049" s="14">
        <v>0.230761479171661</v>
      </c>
    </row>
    <row r="4050">
      <c r="A4050" s="14" t="s">
        <v>9826</v>
      </c>
      <c r="B4050" s="14" t="s">
        <v>9827</v>
      </c>
      <c r="C4050" s="14" t="s">
        <v>1574</v>
      </c>
      <c r="D4050" s="14" t="s">
        <v>46</v>
      </c>
      <c r="E4050" s="14" t="s">
        <v>46</v>
      </c>
      <c r="F4050" s="14" t="s">
        <v>46</v>
      </c>
      <c r="G4050" s="14" t="s">
        <v>46</v>
      </c>
      <c r="H4050" s="14" t="s">
        <v>46</v>
      </c>
      <c r="I4050" s="14" t="s">
        <v>46</v>
      </c>
      <c r="J4050" s="14" t="s">
        <v>1868</v>
      </c>
      <c r="K4050" s="14">
        <v>0.340689361982762</v>
      </c>
      <c r="L4050" s="14">
        <v>0.345039289914356</v>
      </c>
    </row>
    <row r="4051">
      <c r="A4051" s="14" t="s">
        <v>9828</v>
      </c>
      <c r="B4051" s="14" t="s">
        <v>9829</v>
      </c>
      <c r="C4051" s="14" t="s">
        <v>1572</v>
      </c>
      <c r="D4051" s="14">
        <v>0.0</v>
      </c>
      <c r="E4051" s="14">
        <v>0.0</v>
      </c>
      <c r="F4051" s="14">
        <v>0.0</v>
      </c>
      <c r="G4051" s="14">
        <v>0.0</v>
      </c>
      <c r="H4051" s="14">
        <v>0.0</v>
      </c>
      <c r="I4051" s="14">
        <v>0.0</v>
      </c>
      <c r="J4051" s="14" t="s">
        <v>1868</v>
      </c>
      <c r="K4051" s="14">
        <v>0.129127611535859</v>
      </c>
      <c r="L4051" s="14">
        <v>0.12062531741334</v>
      </c>
    </row>
    <row r="4052">
      <c r="A4052" s="14" t="s">
        <v>9830</v>
      </c>
      <c r="B4052" s="14" t="s">
        <v>9831</v>
      </c>
      <c r="C4052" s="14" t="s">
        <v>1574</v>
      </c>
      <c r="D4052" s="14" t="s">
        <v>46</v>
      </c>
      <c r="E4052" s="14" t="s">
        <v>46</v>
      </c>
      <c r="F4052" s="14" t="s">
        <v>46</v>
      </c>
      <c r="G4052" s="14" t="s">
        <v>46</v>
      </c>
      <c r="H4052" s="14" t="s">
        <v>46</v>
      </c>
      <c r="I4052" s="14" t="s">
        <v>46</v>
      </c>
      <c r="J4052" s="14" t="s">
        <v>1868</v>
      </c>
      <c r="K4052" s="14">
        <v>0.546275730847524</v>
      </c>
      <c r="L4052" s="14">
        <v>0.421561998819587</v>
      </c>
    </row>
    <row r="4053">
      <c r="A4053" s="14" t="s">
        <v>9832</v>
      </c>
      <c r="B4053" s="14" t="s">
        <v>9833</v>
      </c>
      <c r="C4053" s="14" t="s">
        <v>1574</v>
      </c>
      <c r="D4053" s="14" t="s">
        <v>46</v>
      </c>
      <c r="E4053" s="14" t="s">
        <v>46</v>
      </c>
      <c r="F4053" s="14" t="s">
        <v>46</v>
      </c>
      <c r="G4053" s="14" t="s">
        <v>46</v>
      </c>
      <c r="H4053" s="14" t="s">
        <v>46</v>
      </c>
      <c r="I4053" s="14" t="s">
        <v>46</v>
      </c>
      <c r="J4053" s="14" t="s">
        <v>1868</v>
      </c>
      <c r="K4053" s="14">
        <v>0.923844448739774</v>
      </c>
      <c r="L4053" s="14">
        <v>0.881063211022656</v>
      </c>
    </row>
    <row r="4054">
      <c r="A4054" s="14" t="s">
        <v>9834</v>
      </c>
      <c r="B4054" s="14" t="s">
        <v>9835</v>
      </c>
      <c r="C4054" s="14" t="s">
        <v>1574</v>
      </c>
      <c r="D4054" s="14" t="s">
        <v>46</v>
      </c>
      <c r="E4054" s="14" t="s">
        <v>46</v>
      </c>
      <c r="F4054" s="14" t="s">
        <v>46</v>
      </c>
      <c r="G4054" s="14" t="s">
        <v>46</v>
      </c>
      <c r="H4054" s="14" t="s">
        <v>46</v>
      </c>
      <c r="I4054" s="14" t="s">
        <v>46</v>
      </c>
      <c r="J4054" s="14" t="s">
        <v>1868</v>
      </c>
      <c r="K4054" s="14">
        <v>0.6235140305129</v>
      </c>
      <c r="L4054" s="14">
        <v>0.445542754119737</v>
      </c>
    </row>
    <row r="4055">
      <c r="A4055" s="14" t="s">
        <v>9836</v>
      </c>
      <c r="B4055" s="14" t="s">
        <v>9837</v>
      </c>
      <c r="C4055" s="14" t="s">
        <v>1574</v>
      </c>
      <c r="D4055" s="14" t="s">
        <v>46</v>
      </c>
      <c r="E4055" s="14" t="s">
        <v>46</v>
      </c>
      <c r="F4055" s="14" t="s">
        <v>46</v>
      </c>
      <c r="G4055" s="14" t="s">
        <v>46</v>
      </c>
      <c r="H4055" s="14" t="s">
        <v>46</v>
      </c>
      <c r="I4055" s="14" t="s">
        <v>46</v>
      </c>
      <c r="J4055" s="14" t="s">
        <v>1868</v>
      </c>
      <c r="K4055" s="14">
        <v>0.789156564982608</v>
      </c>
      <c r="L4055" s="14">
        <v>0.780055583769291</v>
      </c>
    </row>
    <row r="4056">
      <c r="A4056" s="14" t="s">
        <v>9838</v>
      </c>
      <c r="B4056" s="14" t="s">
        <v>9839</v>
      </c>
      <c r="C4056" s="14" t="s">
        <v>1574</v>
      </c>
      <c r="D4056" s="14" t="s">
        <v>46</v>
      </c>
      <c r="E4056" s="14" t="s">
        <v>46</v>
      </c>
      <c r="F4056" s="14" t="s">
        <v>46</v>
      </c>
      <c r="G4056" s="14" t="s">
        <v>46</v>
      </c>
      <c r="H4056" s="14" t="s">
        <v>46</v>
      </c>
      <c r="I4056" s="14" t="s">
        <v>46</v>
      </c>
      <c r="J4056" s="14" t="s">
        <v>1868</v>
      </c>
      <c r="K4056" s="14">
        <v>0.194677693589369</v>
      </c>
      <c r="L4056" s="14">
        <v>0.165931755609029</v>
      </c>
    </row>
    <row r="4057">
      <c r="A4057" s="14" t="s">
        <v>9840</v>
      </c>
      <c r="B4057" s="14" t="s">
        <v>9841</v>
      </c>
      <c r="C4057" s="14" t="s">
        <v>1574</v>
      </c>
      <c r="D4057" s="14" t="s">
        <v>46</v>
      </c>
      <c r="E4057" s="14" t="s">
        <v>46</v>
      </c>
      <c r="F4057" s="14" t="s">
        <v>46</v>
      </c>
      <c r="G4057" s="14" t="s">
        <v>46</v>
      </c>
      <c r="H4057" s="14" t="s">
        <v>46</v>
      </c>
      <c r="I4057" s="14" t="s">
        <v>46</v>
      </c>
      <c r="J4057" s="14" t="s">
        <v>1868</v>
      </c>
      <c r="K4057" s="14">
        <v>0.187866108588719</v>
      </c>
      <c r="L4057" s="14">
        <v>0.15551379878067</v>
      </c>
    </row>
    <row r="4058">
      <c r="A4058" s="14" t="s">
        <v>9842</v>
      </c>
      <c r="B4058" s="14" t="s">
        <v>9843</v>
      </c>
      <c r="C4058" s="14" t="s">
        <v>1574</v>
      </c>
      <c r="D4058" s="14" t="s">
        <v>46</v>
      </c>
      <c r="E4058" s="14" t="s">
        <v>46</v>
      </c>
      <c r="F4058" s="14" t="s">
        <v>46</v>
      </c>
      <c r="G4058" s="14" t="s">
        <v>46</v>
      </c>
      <c r="H4058" s="14" t="s">
        <v>46</v>
      </c>
      <c r="I4058" s="14" t="s">
        <v>46</v>
      </c>
      <c r="J4058" s="14" t="s">
        <v>1868</v>
      </c>
      <c r="K4058" s="14">
        <v>0.0673489283133505</v>
      </c>
      <c r="L4058" s="14">
        <v>0.0775143522490443</v>
      </c>
    </row>
    <row r="4059">
      <c r="A4059" s="14" t="s">
        <v>9844</v>
      </c>
      <c r="B4059" s="14" t="s">
        <v>9845</v>
      </c>
      <c r="C4059" s="14" t="s">
        <v>1572</v>
      </c>
      <c r="D4059" s="14">
        <v>1.0</v>
      </c>
      <c r="E4059" s="14">
        <v>0.0</v>
      </c>
      <c r="F4059" s="14">
        <v>0.0</v>
      </c>
      <c r="G4059" s="14">
        <v>0.0</v>
      </c>
      <c r="H4059" s="14">
        <v>0.0</v>
      </c>
      <c r="I4059" s="14">
        <v>1.0</v>
      </c>
      <c r="J4059" s="14" t="s">
        <v>1868</v>
      </c>
      <c r="K4059" s="14">
        <v>0.205433900870148</v>
      </c>
      <c r="L4059" s="14">
        <v>0.165148018021786</v>
      </c>
    </row>
    <row r="4060">
      <c r="A4060" s="14" t="s">
        <v>9846</v>
      </c>
      <c r="B4060" s="14" t="s">
        <v>9847</v>
      </c>
      <c r="C4060" s="14" t="s">
        <v>1572</v>
      </c>
      <c r="D4060" s="14">
        <v>0.0</v>
      </c>
      <c r="E4060" s="14">
        <v>0.0</v>
      </c>
      <c r="F4060" s="14">
        <v>0.0</v>
      </c>
      <c r="G4060" s="14">
        <v>0.0</v>
      </c>
      <c r="H4060" s="14">
        <v>0.0</v>
      </c>
      <c r="I4060" s="14">
        <v>0.0</v>
      </c>
      <c r="J4060" s="14" t="s">
        <v>1868</v>
      </c>
      <c r="K4060" s="14">
        <v>0.387483132993693</v>
      </c>
      <c r="L4060" s="14">
        <v>0.448201351990483</v>
      </c>
    </row>
    <row r="4061">
      <c r="A4061" s="14" t="s">
        <v>9848</v>
      </c>
      <c r="B4061" s="14" t="s">
        <v>9849</v>
      </c>
      <c r="C4061" s="14" t="s">
        <v>1574</v>
      </c>
      <c r="D4061" s="14" t="s">
        <v>46</v>
      </c>
      <c r="E4061" s="14" t="s">
        <v>46</v>
      </c>
      <c r="F4061" s="14" t="s">
        <v>46</v>
      </c>
      <c r="G4061" s="14" t="s">
        <v>46</v>
      </c>
      <c r="H4061" s="14" t="s">
        <v>46</v>
      </c>
      <c r="I4061" s="14" t="s">
        <v>46</v>
      </c>
      <c r="J4061" s="14" t="s">
        <v>1868</v>
      </c>
      <c r="K4061" s="14">
        <v>0.635204162521773</v>
      </c>
      <c r="L4061" s="14">
        <v>0.580560433355216</v>
      </c>
    </row>
    <row r="4062">
      <c r="A4062" s="14" t="s">
        <v>9850</v>
      </c>
      <c r="B4062" s="14" t="s">
        <v>9851</v>
      </c>
      <c r="C4062" s="14" t="s">
        <v>1572</v>
      </c>
      <c r="D4062" s="14">
        <v>0.0</v>
      </c>
      <c r="E4062" s="14">
        <v>0.0</v>
      </c>
      <c r="F4062" s="14">
        <v>0.0</v>
      </c>
      <c r="G4062" s="14">
        <v>0.0</v>
      </c>
      <c r="H4062" s="14">
        <v>0.0</v>
      </c>
      <c r="I4062" s="14">
        <v>0.0</v>
      </c>
      <c r="J4062" s="14" t="s">
        <v>1868</v>
      </c>
      <c r="K4062" s="14">
        <v>0.848146012691019</v>
      </c>
      <c r="L4062" s="14">
        <v>0.823806676870342</v>
      </c>
    </row>
    <row r="4063">
      <c r="A4063" s="14" t="s">
        <v>9852</v>
      </c>
      <c r="B4063" s="14" t="s">
        <v>9853</v>
      </c>
      <c r="C4063" s="14" t="s">
        <v>1572</v>
      </c>
      <c r="D4063" s="14">
        <v>0.0</v>
      </c>
      <c r="E4063" s="14">
        <v>0.0</v>
      </c>
      <c r="F4063" s="14">
        <v>0.0</v>
      </c>
      <c r="G4063" s="14">
        <v>0.0</v>
      </c>
      <c r="H4063" s="14">
        <v>0.0</v>
      </c>
      <c r="I4063" s="14">
        <v>0.0</v>
      </c>
      <c r="J4063" s="14" t="s">
        <v>1868</v>
      </c>
      <c r="K4063" s="14">
        <v>0.673348914400909</v>
      </c>
      <c r="L4063" s="14">
        <v>0.655399284117545</v>
      </c>
    </row>
    <row r="4064">
      <c r="A4064" s="14" t="s">
        <v>9854</v>
      </c>
      <c r="B4064" s="14" t="s">
        <v>9855</v>
      </c>
      <c r="C4064" s="14" t="s">
        <v>1574</v>
      </c>
      <c r="D4064" s="14" t="s">
        <v>46</v>
      </c>
      <c r="E4064" s="14" t="s">
        <v>46</v>
      </c>
      <c r="F4064" s="14" t="s">
        <v>46</v>
      </c>
      <c r="G4064" s="14" t="s">
        <v>46</v>
      </c>
      <c r="H4064" s="14" t="s">
        <v>46</v>
      </c>
      <c r="I4064" s="14" t="s">
        <v>46</v>
      </c>
      <c r="J4064" s="14" t="s">
        <v>1868</v>
      </c>
      <c r="K4064" s="14">
        <v>0.498267646439581</v>
      </c>
      <c r="L4064" s="14">
        <v>0.173576064470161</v>
      </c>
    </row>
    <row r="4065">
      <c r="A4065" s="14" t="s">
        <v>9856</v>
      </c>
      <c r="B4065" s="14" t="s">
        <v>9857</v>
      </c>
      <c r="C4065" s="14" t="s">
        <v>1572</v>
      </c>
      <c r="D4065" s="14">
        <v>0.0</v>
      </c>
      <c r="E4065" s="14">
        <v>0.0</v>
      </c>
      <c r="F4065" s="14">
        <v>0.0</v>
      </c>
      <c r="G4065" s="14">
        <v>1.0</v>
      </c>
      <c r="H4065" s="14">
        <v>0.0</v>
      </c>
      <c r="I4065" s="14">
        <v>1.0</v>
      </c>
      <c r="J4065" s="14" t="s">
        <v>1868</v>
      </c>
      <c r="K4065" s="14">
        <v>0.763858753409754</v>
      </c>
      <c r="L4065" s="14">
        <v>0.737503037094564</v>
      </c>
    </row>
    <row r="4066">
      <c r="A4066" s="14" t="s">
        <v>9858</v>
      </c>
      <c r="B4066" s="14" t="s">
        <v>9859</v>
      </c>
      <c r="C4066" s="14" t="s">
        <v>1574</v>
      </c>
      <c r="D4066" s="14" t="s">
        <v>46</v>
      </c>
      <c r="E4066" s="14" t="s">
        <v>46</v>
      </c>
      <c r="F4066" s="14" t="s">
        <v>46</v>
      </c>
      <c r="G4066" s="14" t="s">
        <v>46</v>
      </c>
      <c r="H4066" s="14" t="s">
        <v>46</v>
      </c>
      <c r="I4066" s="14" t="s">
        <v>46</v>
      </c>
      <c r="J4066" s="14" t="s">
        <v>1868</v>
      </c>
      <c r="K4066" s="14">
        <v>0.988903599257677</v>
      </c>
      <c r="L4066" s="14">
        <v>0.245521664221904</v>
      </c>
    </row>
    <row r="4067">
      <c r="A4067" s="14" t="s">
        <v>9860</v>
      </c>
      <c r="B4067" s="14" t="s">
        <v>9861</v>
      </c>
      <c r="C4067" s="14" t="s">
        <v>1574</v>
      </c>
      <c r="D4067" s="14" t="s">
        <v>46</v>
      </c>
      <c r="E4067" s="14" t="s">
        <v>46</v>
      </c>
      <c r="F4067" s="14" t="s">
        <v>46</v>
      </c>
      <c r="G4067" s="14" t="s">
        <v>46</v>
      </c>
      <c r="H4067" s="14" t="s">
        <v>46</v>
      </c>
      <c r="I4067" s="14" t="s">
        <v>46</v>
      </c>
      <c r="J4067" s="14" t="s">
        <v>1868</v>
      </c>
      <c r="K4067" s="14">
        <v>0.862262284642882</v>
      </c>
      <c r="L4067" s="14">
        <v>0.937178719222165</v>
      </c>
    </row>
    <row r="4068">
      <c r="A4068" s="14" t="s">
        <v>9862</v>
      </c>
      <c r="B4068" s="14" t="s">
        <v>9863</v>
      </c>
      <c r="C4068" s="14" t="s">
        <v>1574</v>
      </c>
      <c r="D4068" s="14" t="s">
        <v>46</v>
      </c>
      <c r="E4068" s="14" t="s">
        <v>46</v>
      </c>
      <c r="F4068" s="14" t="s">
        <v>46</v>
      </c>
      <c r="G4068" s="14" t="s">
        <v>46</v>
      </c>
      <c r="H4068" s="14" t="s">
        <v>46</v>
      </c>
      <c r="I4068" s="14" t="s">
        <v>46</v>
      </c>
      <c r="J4068" s="14" t="s">
        <v>1868</v>
      </c>
      <c r="K4068" s="14">
        <v>0.90222546834993</v>
      </c>
      <c r="L4068" s="14">
        <v>0.897435068806629</v>
      </c>
    </row>
    <row r="4069">
      <c r="A4069" s="14" t="s">
        <v>9864</v>
      </c>
      <c r="B4069" s="14" t="s">
        <v>9865</v>
      </c>
      <c r="C4069" s="14" t="s">
        <v>1574</v>
      </c>
      <c r="D4069" s="14" t="s">
        <v>46</v>
      </c>
      <c r="E4069" s="14" t="s">
        <v>46</v>
      </c>
      <c r="F4069" s="14" t="s">
        <v>46</v>
      </c>
      <c r="G4069" s="14" t="s">
        <v>46</v>
      </c>
      <c r="H4069" s="14" t="s">
        <v>46</v>
      </c>
      <c r="I4069" s="14" t="s">
        <v>46</v>
      </c>
      <c r="J4069" s="14" t="s">
        <v>1868</v>
      </c>
      <c r="K4069" s="14">
        <v>0.346157396399038</v>
      </c>
      <c r="L4069" s="14">
        <v>0.268526625434321</v>
      </c>
    </row>
    <row r="4070">
      <c r="A4070" s="14" t="s">
        <v>9866</v>
      </c>
      <c r="B4070" s="14" t="s">
        <v>9867</v>
      </c>
      <c r="C4070" s="14" t="s">
        <v>1574</v>
      </c>
      <c r="D4070" s="14" t="s">
        <v>46</v>
      </c>
      <c r="E4070" s="14" t="s">
        <v>46</v>
      </c>
      <c r="F4070" s="14" t="s">
        <v>46</v>
      </c>
      <c r="G4070" s="14" t="s">
        <v>46</v>
      </c>
      <c r="H4070" s="14" t="s">
        <v>46</v>
      </c>
      <c r="I4070" s="14" t="s">
        <v>46</v>
      </c>
      <c r="J4070" s="14" t="s">
        <v>1868</v>
      </c>
      <c r="K4070" s="14">
        <v>0.855950477455133</v>
      </c>
      <c r="L4070" s="14">
        <v>0.845480327230395</v>
      </c>
    </row>
    <row r="4071">
      <c r="A4071" s="14" t="s">
        <v>9868</v>
      </c>
      <c r="B4071" s="14" t="s">
        <v>9869</v>
      </c>
      <c r="C4071" s="14" t="s">
        <v>1574</v>
      </c>
      <c r="D4071" s="14" t="s">
        <v>46</v>
      </c>
      <c r="E4071" s="14" t="s">
        <v>46</v>
      </c>
      <c r="F4071" s="14" t="s">
        <v>46</v>
      </c>
      <c r="G4071" s="14" t="s">
        <v>46</v>
      </c>
      <c r="H4071" s="14" t="s">
        <v>46</v>
      </c>
      <c r="I4071" s="14" t="s">
        <v>46</v>
      </c>
      <c r="J4071" s="14" t="s">
        <v>1868</v>
      </c>
      <c r="K4071" s="14">
        <v>0.809318418916455</v>
      </c>
      <c r="L4071" s="14">
        <v>0.828856100923914</v>
      </c>
    </row>
    <row r="4072">
      <c r="A4072" s="14" t="s">
        <v>9870</v>
      </c>
      <c r="B4072" s="14" t="s">
        <v>9871</v>
      </c>
      <c r="C4072" s="14" t="s">
        <v>1574</v>
      </c>
      <c r="D4072" s="14" t="s">
        <v>46</v>
      </c>
      <c r="E4072" s="14" t="s">
        <v>46</v>
      </c>
      <c r="F4072" s="14" t="s">
        <v>46</v>
      </c>
      <c r="G4072" s="14" t="s">
        <v>46</v>
      </c>
      <c r="H4072" s="14" t="s">
        <v>46</v>
      </c>
      <c r="I4072" s="14" t="s">
        <v>46</v>
      </c>
      <c r="J4072" s="14" t="s">
        <v>1868</v>
      </c>
      <c r="K4072" s="14">
        <v>0.803217229421332</v>
      </c>
      <c r="L4072" s="14">
        <v>0.758955491112773</v>
      </c>
    </row>
    <row r="4073">
      <c r="A4073" s="14" t="s">
        <v>9872</v>
      </c>
      <c r="B4073" s="14" t="s">
        <v>9873</v>
      </c>
      <c r="C4073" s="14" t="s">
        <v>1574</v>
      </c>
      <c r="D4073" s="14" t="s">
        <v>46</v>
      </c>
      <c r="E4073" s="14" t="s">
        <v>46</v>
      </c>
      <c r="F4073" s="14" t="s">
        <v>46</v>
      </c>
      <c r="G4073" s="14" t="s">
        <v>46</v>
      </c>
      <c r="H4073" s="14" t="s">
        <v>46</v>
      </c>
      <c r="I4073" s="14" t="s">
        <v>46</v>
      </c>
      <c r="J4073" s="14" t="s">
        <v>1868</v>
      </c>
      <c r="K4073" s="14">
        <v>0.872065455321818</v>
      </c>
      <c r="L4073" s="14">
        <v>0.894841193409075</v>
      </c>
    </row>
    <row r="4074">
      <c r="A4074" s="14" t="s">
        <v>9874</v>
      </c>
      <c r="B4074" s="14" t="s">
        <v>9875</v>
      </c>
      <c r="C4074" s="14" t="s">
        <v>1574</v>
      </c>
      <c r="D4074" s="14" t="s">
        <v>46</v>
      </c>
      <c r="E4074" s="14" t="s">
        <v>46</v>
      </c>
      <c r="F4074" s="14" t="s">
        <v>46</v>
      </c>
      <c r="G4074" s="14" t="s">
        <v>46</v>
      </c>
      <c r="H4074" s="14" t="s">
        <v>46</v>
      </c>
      <c r="I4074" s="14" t="s">
        <v>46</v>
      </c>
      <c r="J4074" s="14" t="s">
        <v>1868</v>
      </c>
      <c r="K4074" s="14">
        <v>0.97218301087824</v>
      </c>
      <c r="L4074" s="14">
        <v>0.981033068510776</v>
      </c>
    </row>
    <row r="4075">
      <c r="A4075" s="14" t="s">
        <v>9876</v>
      </c>
      <c r="B4075" s="14" t="s">
        <v>9877</v>
      </c>
      <c r="C4075" s="14" t="s">
        <v>1574</v>
      </c>
      <c r="D4075" s="14" t="s">
        <v>46</v>
      </c>
      <c r="E4075" s="14" t="s">
        <v>46</v>
      </c>
      <c r="F4075" s="14" t="s">
        <v>46</v>
      </c>
      <c r="G4075" s="14" t="s">
        <v>46</v>
      </c>
      <c r="H4075" s="14" t="s">
        <v>46</v>
      </c>
      <c r="I4075" s="14" t="s">
        <v>46</v>
      </c>
      <c r="J4075" s="14" t="s">
        <v>1868</v>
      </c>
      <c r="K4075" s="14">
        <v>0.848876333724837</v>
      </c>
      <c r="L4075" s="14">
        <v>0.873419987017762</v>
      </c>
    </row>
    <row r="4076">
      <c r="A4076" s="14" t="s">
        <v>9878</v>
      </c>
      <c r="B4076" s="14" t="s">
        <v>9879</v>
      </c>
      <c r="C4076" s="14" t="s">
        <v>1574</v>
      </c>
      <c r="D4076" s="14" t="s">
        <v>46</v>
      </c>
      <c r="E4076" s="14" t="s">
        <v>46</v>
      </c>
      <c r="F4076" s="14" t="s">
        <v>46</v>
      </c>
      <c r="G4076" s="14" t="s">
        <v>46</v>
      </c>
      <c r="H4076" s="14" t="s">
        <v>46</v>
      </c>
      <c r="I4076" s="14" t="s">
        <v>46</v>
      </c>
      <c r="J4076" s="14" t="s">
        <v>1868</v>
      </c>
      <c r="K4076" s="14">
        <v>0.992035466322923</v>
      </c>
      <c r="L4076" s="14">
        <v>0.989459592876671</v>
      </c>
    </row>
    <row r="4077">
      <c r="A4077" s="14" t="s">
        <v>9880</v>
      </c>
      <c r="B4077" s="14" t="s">
        <v>9881</v>
      </c>
      <c r="C4077" s="14" t="s">
        <v>1574</v>
      </c>
      <c r="D4077" s="14" t="s">
        <v>46</v>
      </c>
      <c r="E4077" s="14" t="s">
        <v>46</v>
      </c>
      <c r="F4077" s="14" t="s">
        <v>46</v>
      </c>
      <c r="G4077" s="14" t="s">
        <v>46</v>
      </c>
      <c r="H4077" s="14" t="s">
        <v>46</v>
      </c>
      <c r="I4077" s="14" t="s">
        <v>46</v>
      </c>
      <c r="J4077" s="14" t="s">
        <v>1868</v>
      </c>
      <c r="K4077" s="14">
        <v>0.713780990602486</v>
      </c>
      <c r="L4077" s="14">
        <v>0.785338723208746</v>
      </c>
    </row>
    <row r="4078">
      <c r="A4078" s="14" t="s">
        <v>9882</v>
      </c>
      <c r="B4078" s="14" t="s">
        <v>9883</v>
      </c>
      <c r="C4078" s="14" t="s">
        <v>1574</v>
      </c>
      <c r="D4078" s="14" t="s">
        <v>46</v>
      </c>
      <c r="E4078" s="14" t="s">
        <v>46</v>
      </c>
      <c r="F4078" s="14" t="s">
        <v>46</v>
      </c>
      <c r="G4078" s="14" t="s">
        <v>46</v>
      </c>
      <c r="H4078" s="14" t="s">
        <v>46</v>
      </c>
      <c r="I4078" s="14" t="s">
        <v>46</v>
      </c>
      <c r="J4078" s="14" t="s">
        <v>1868</v>
      </c>
      <c r="K4078" s="14">
        <v>0.576158389792005</v>
      </c>
      <c r="L4078" s="14">
        <v>0.607116965085278</v>
      </c>
    </row>
    <row r="4079">
      <c r="A4079" s="14" t="s">
        <v>9884</v>
      </c>
      <c r="B4079" s="14" t="s">
        <v>9885</v>
      </c>
      <c r="C4079" s="14" t="s">
        <v>1572</v>
      </c>
      <c r="D4079" s="14">
        <v>0.0</v>
      </c>
      <c r="E4079" s="14">
        <v>0.0</v>
      </c>
      <c r="F4079" s="14">
        <v>0.0</v>
      </c>
      <c r="G4079" s="14">
        <v>0.0</v>
      </c>
      <c r="H4079" s="14">
        <v>0.0</v>
      </c>
      <c r="I4079" s="14">
        <v>0.0</v>
      </c>
      <c r="J4079" s="14" t="s">
        <v>1868</v>
      </c>
      <c r="K4079" s="14">
        <v>0.521480211119339</v>
      </c>
      <c r="L4079" s="14">
        <v>0.344971178207097</v>
      </c>
    </row>
    <row r="4080">
      <c r="A4080" s="14" t="s">
        <v>9886</v>
      </c>
      <c r="B4080" s="14" t="s">
        <v>9887</v>
      </c>
      <c r="C4080" s="14" t="s">
        <v>1574</v>
      </c>
      <c r="D4080" s="14" t="s">
        <v>46</v>
      </c>
      <c r="E4080" s="14" t="s">
        <v>46</v>
      </c>
      <c r="F4080" s="14" t="s">
        <v>46</v>
      </c>
      <c r="G4080" s="14" t="s">
        <v>46</v>
      </c>
      <c r="H4080" s="14" t="s">
        <v>46</v>
      </c>
      <c r="I4080" s="14" t="s">
        <v>46</v>
      </c>
      <c r="J4080" s="14" t="s">
        <v>1868</v>
      </c>
      <c r="K4080" s="14">
        <v>0.715799477762293</v>
      </c>
      <c r="L4080" s="14">
        <v>0.654101624433626</v>
      </c>
    </row>
    <row r="4081">
      <c r="A4081" s="14" t="s">
        <v>9888</v>
      </c>
      <c r="B4081" s="14" t="s">
        <v>9889</v>
      </c>
      <c r="C4081" s="14" t="s">
        <v>1572</v>
      </c>
      <c r="D4081" s="14">
        <v>1.0</v>
      </c>
      <c r="E4081" s="14">
        <v>0.0</v>
      </c>
      <c r="F4081" s="14">
        <v>0.0</v>
      </c>
      <c r="G4081" s="14">
        <v>0.0</v>
      </c>
      <c r="H4081" s="14">
        <v>0.0</v>
      </c>
      <c r="I4081" s="14">
        <v>1.0</v>
      </c>
      <c r="J4081" s="14" t="s">
        <v>1868</v>
      </c>
      <c r="K4081" s="14">
        <v>0.249502475824705</v>
      </c>
      <c r="L4081" s="14">
        <v>0.201358938373996</v>
      </c>
    </row>
    <row r="4082">
      <c r="A4082" s="14" t="s">
        <v>9890</v>
      </c>
      <c r="B4082" s="14" t="s">
        <v>9891</v>
      </c>
      <c r="C4082" s="14" t="s">
        <v>1574</v>
      </c>
      <c r="D4082" s="14" t="s">
        <v>46</v>
      </c>
      <c r="E4082" s="14" t="s">
        <v>46</v>
      </c>
      <c r="F4082" s="14" t="s">
        <v>46</v>
      </c>
      <c r="G4082" s="14" t="s">
        <v>46</v>
      </c>
      <c r="H4082" s="14" t="s">
        <v>46</v>
      </c>
      <c r="I4082" s="14" t="s">
        <v>46</v>
      </c>
      <c r="J4082" s="14" t="s">
        <v>1868</v>
      </c>
      <c r="K4082" s="14">
        <v>0.960719896203881</v>
      </c>
      <c r="L4082" s="14">
        <v>0.961080282925517</v>
      </c>
    </row>
    <row r="4083">
      <c r="A4083" s="14" t="s">
        <v>9892</v>
      </c>
      <c r="B4083" s="14" t="s">
        <v>9893</v>
      </c>
      <c r="C4083" s="14" t="s">
        <v>1574</v>
      </c>
      <c r="D4083" s="14" t="s">
        <v>46</v>
      </c>
      <c r="E4083" s="14" t="s">
        <v>46</v>
      </c>
      <c r="F4083" s="14" t="s">
        <v>46</v>
      </c>
      <c r="G4083" s="14" t="s">
        <v>46</v>
      </c>
      <c r="H4083" s="14" t="s">
        <v>46</v>
      </c>
      <c r="I4083" s="14" t="s">
        <v>46</v>
      </c>
      <c r="J4083" s="14" t="s">
        <v>1868</v>
      </c>
      <c r="K4083" s="14">
        <v>0.767897912027315</v>
      </c>
      <c r="L4083" s="14">
        <v>0.757542065648793</v>
      </c>
    </row>
    <row r="4084">
      <c r="A4084" s="14" t="s">
        <v>9894</v>
      </c>
      <c r="B4084" s="14" t="s">
        <v>9895</v>
      </c>
      <c r="C4084" s="14" t="s">
        <v>1574</v>
      </c>
      <c r="D4084" s="14" t="s">
        <v>46</v>
      </c>
      <c r="E4084" s="14" t="s">
        <v>46</v>
      </c>
      <c r="F4084" s="14" t="s">
        <v>46</v>
      </c>
      <c r="G4084" s="14" t="s">
        <v>46</v>
      </c>
      <c r="H4084" s="14" t="s">
        <v>46</v>
      </c>
      <c r="I4084" s="14" t="s">
        <v>46</v>
      </c>
      <c r="J4084" s="14" t="s">
        <v>1868</v>
      </c>
      <c r="K4084" s="14">
        <v>0.00901472872412476</v>
      </c>
      <c r="L4084" s="14">
        <v>0.0184445854379241</v>
      </c>
    </row>
    <row r="4085">
      <c r="A4085" s="14" t="s">
        <v>9896</v>
      </c>
      <c r="B4085" s="14" t="s">
        <v>9897</v>
      </c>
      <c r="C4085" s="14" t="s">
        <v>1574</v>
      </c>
      <c r="D4085" s="14" t="s">
        <v>46</v>
      </c>
      <c r="E4085" s="14" t="s">
        <v>46</v>
      </c>
      <c r="F4085" s="14" t="s">
        <v>46</v>
      </c>
      <c r="G4085" s="14" t="s">
        <v>46</v>
      </c>
      <c r="H4085" s="14" t="s">
        <v>46</v>
      </c>
      <c r="I4085" s="14" t="s">
        <v>46</v>
      </c>
      <c r="J4085" s="14" t="s">
        <v>1868</v>
      </c>
      <c r="K4085" s="14">
        <v>0.127591086269103</v>
      </c>
      <c r="L4085" s="14">
        <v>0.145507668804326</v>
      </c>
    </row>
    <row r="4086">
      <c r="A4086" s="14" t="s">
        <v>9898</v>
      </c>
      <c r="B4086" s="14" t="s">
        <v>9899</v>
      </c>
      <c r="C4086" s="14" t="s">
        <v>1574</v>
      </c>
      <c r="D4086" s="14" t="s">
        <v>46</v>
      </c>
      <c r="E4086" s="14" t="s">
        <v>46</v>
      </c>
      <c r="F4086" s="14" t="s">
        <v>46</v>
      </c>
      <c r="G4086" s="14" t="s">
        <v>46</v>
      </c>
      <c r="H4086" s="14" t="s">
        <v>46</v>
      </c>
      <c r="I4086" s="14" t="s">
        <v>46</v>
      </c>
      <c r="J4086" s="14" t="s">
        <v>1868</v>
      </c>
      <c r="K4086" s="14">
        <v>0.487980268330915</v>
      </c>
      <c r="L4086" s="14">
        <v>0.475613885785747</v>
      </c>
    </row>
    <row r="4087">
      <c r="A4087" s="14" t="s">
        <v>9900</v>
      </c>
      <c r="B4087" s="14" t="s">
        <v>9901</v>
      </c>
      <c r="C4087" s="14" t="s">
        <v>1574</v>
      </c>
      <c r="D4087" s="14" t="s">
        <v>46</v>
      </c>
      <c r="E4087" s="14" t="s">
        <v>46</v>
      </c>
      <c r="F4087" s="14" t="s">
        <v>46</v>
      </c>
      <c r="G4087" s="14" t="s">
        <v>46</v>
      </c>
      <c r="H4087" s="14" t="s">
        <v>46</v>
      </c>
      <c r="I4087" s="14" t="s">
        <v>46</v>
      </c>
      <c r="J4087" s="14" t="s">
        <v>1868</v>
      </c>
      <c r="K4087" s="14">
        <v>0.962485005163816</v>
      </c>
      <c r="L4087" s="14">
        <v>0.976647309013648</v>
      </c>
    </row>
    <row r="4088">
      <c r="A4088" s="14" t="s">
        <v>9902</v>
      </c>
      <c r="B4088" s="14" t="s">
        <v>9903</v>
      </c>
      <c r="C4088" s="14" t="s">
        <v>1574</v>
      </c>
      <c r="D4088" s="14" t="s">
        <v>46</v>
      </c>
      <c r="E4088" s="14" t="s">
        <v>46</v>
      </c>
      <c r="F4088" s="14" t="s">
        <v>46</v>
      </c>
      <c r="G4088" s="14" t="s">
        <v>46</v>
      </c>
      <c r="H4088" s="14" t="s">
        <v>46</v>
      </c>
      <c r="I4088" s="14" t="s">
        <v>46</v>
      </c>
      <c r="J4088" s="14" t="s">
        <v>1868</v>
      </c>
      <c r="K4088" s="14">
        <v>0.876812049528568</v>
      </c>
      <c r="L4088" s="14">
        <v>0.913332160325502</v>
      </c>
    </row>
    <row r="4089">
      <c r="A4089" s="14" t="s">
        <v>9904</v>
      </c>
      <c r="B4089" s="14" t="s">
        <v>9905</v>
      </c>
      <c r="C4089" s="14" t="s">
        <v>1574</v>
      </c>
      <c r="D4089" s="14" t="s">
        <v>46</v>
      </c>
      <c r="E4089" s="14" t="s">
        <v>46</v>
      </c>
      <c r="F4089" s="14" t="s">
        <v>46</v>
      </c>
      <c r="G4089" s="14" t="s">
        <v>46</v>
      </c>
      <c r="H4089" s="14" t="s">
        <v>46</v>
      </c>
      <c r="I4089" s="14" t="s">
        <v>46</v>
      </c>
      <c r="J4089" s="14" t="s">
        <v>1868</v>
      </c>
      <c r="K4089" s="14">
        <v>0.476982999726657</v>
      </c>
      <c r="L4089" s="14">
        <v>0.384679085363743</v>
      </c>
    </row>
    <row r="4090">
      <c r="A4090" s="14" t="s">
        <v>9906</v>
      </c>
      <c r="B4090" s="14" t="s">
        <v>9907</v>
      </c>
      <c r="C4090" s="14" t="s">
        <v>1574</v>
      </c>
      <c r="D4090" s="14" t="s">
        <v>46</v>
      </c>
      <c r="E4090" s="14" t="s">
        <v>46</v>
      </c>
      <c r="F4090" s="14" t="s">
        <v>46</v>
      </c>
      <c r="G4090" s="14" t="s">
        <v>46</v>
      </c>
      <c r="H4090" s="14" t="s">
        <v>46</v>
      </c>
      <c r="I4090" s="14" t="s">
        <v>46</v>
      </c>
      <c r="J4090" s="14" t="s">
        <v>1868</v>
      </c>
      <c r="K4090" s="14">
        <v>0.446133192052005</v>
      </c>
      <c r="L4090" s="14">
        <v>0.565616162530944</v>
      </c>
    </row>
    <row r="4091">
      <c r="A4091" s="14" t="s">
        <v>9908</v>
      </c>
      <c r="B4091" s="14" t="s">
        <v>9909</v>
      </c>
      <c r="C4091" s="14" t="s">
        <v>1574</v>
      </c>
      <c r="D4091" s="14" t="s">
        <v>46</v>
      </c>
      <c r="E4091" s="14" t="s">
        <v>46</v>
      </c>
      <c r="F4091" s="14" t="s">
        <v>46</v>
      </c>
      <c r="G4091" s="14" t="s">
        <v>46</v>
      </c>
      <c r="H4091" s="14" t="s">
        <v>46</v>
      </c>
      <c r="I4091" s="14" t="s">
        <v>46</v>
      </c>
      <c r="J4091" s="14" t="s">
        <v>1868</v>
      </c>
      <c r="K4091" s="14">
        <v>0.824942251531106</v>
      </c>
      <c r="L4091" s="14">
        <v>0.849477935934625</v>
      </c>
    </row>
    <row r="4092">
      <c r="A4092" s="14" t="s">
        <v>9910</v>
      </c>
      <c r="B4092" s="14" t="s">
        <v>9911</v>
      </c>
      <c r="C4092" s="14" t="s">
        <v>1574</v>
      </c>
      <c r="D4092" s="14" t="s">
        <v>46</v>
      </c>
      <c r="E4092" s="14" t="s">
        <v>46</v>
      </c>
      <c r="F4092" s="14" t="s">
        <v>46</v>
      </c>
      <c r="G4092" s="14" t="s">
        <v>46</v>
      </c>
      <c r="H4092" s="14" t="s">
        <v>46</v>
      </c>
      <c r="I4092" s="14" t="s">
        <v>46</v>
      </c>
      <c r="J4092" s="14" t="s">
        <v>1868</v>
      </c>
      <c r="K4092" s="14">
        <v>0.538732331938741</v>
      </c>
      <c r="L4092" s="14">
        <v>0.648240750441228</v>
      </c>
    </row>
    <row r="4093">
      <c r="A4093" s="14" t="s">
        <v>9912</v>
      </c>
      <c r="B4093" s="14" t="s">
        <v>9913</v>
      </c>
      <c r="C4093" s="14" t="s">
        <v>1574</v>
      </c>
      <c r="D4093" s="14" t="s">
        <v>46</v>
      </c>
      <c r="E4093" s="14" t="s">
        <v>46</v>
      </c>
      <c r="F4093" s="14" t="s">
        <v>46</v>
      </c>
      <c r="G4093" s="14" t="s">
        <v>46</v>
      </c>
      <c r="H4093" s="14" t="s">
        <v>46</v>
      </c>
      <c r="I4093" s="14" t="s">
        <v>46</v>
      </c>
      <c r="J4093" s="14" t="s">
        <v>1868</v>
      </c>
      <c r="K4093" s="14">
        <v>0.916964892722186</v>
      </c>
      <c r="L4093" s="14">
        <v>0.94367216481447</v>
      </c>
    </row>
    <row r="4094">
      <c r="A4094" s="14" t="s">
        <v>9914</v>
      </c>
      <c r="B4094" s="14" t="s">
        <v>9915</v>
      </c>
      <c r="C4094" s="14" t="s">
        <v>1574</v>
      </c>
      <c r="D4094" s="14" t="s">
        <v>46</v>
      </c>
      <c r="E4094" s="14" t="s">
        <v>46</v>
      </c>
      <c r="F4094" s="14" t="s">
        <v>46</v>
      </c>
      <c r="G4094" s="14" t="s">
        <v>46</v>
      </c>
      <c r="H4094" s="14" t="s">
        <v>46</v>
      </c>
      <c r="I4094" s="14" t="s">
        <v>46</v>
      </c>
      <c r="J4094" s="14" t="s">
        <v>1868</v>
      </c>
      <c r="K4094" s="14">
        <v>0.432221689825208</v>
      </c>
      <c r="L4094" s="14">
        <v>0.62479327500758</v>
      </c>
    </row>
    <row r="4095">
      <c r="A4095" s="14" t="s">
        <v>9916</v>
      </c>
      <c r="B4095" s="14" t="s">
        <v>9917</v>
      </c>
      <c r="C4095" s="14" t="s">
        <v>1574</v>
      </c>
      <c r="D4095" s="14" t="s">
        <v>46</v>
      </c>
      <c r="E4095" s="14" t="s">
        <v>46</v>
      </c>
      <c r="F4095" s="14" t="s">
        <v>46</v>
      </c>
      <c r="G4095" s="14" t="s">
        <v>46</v>
      </c>
      <c r="H4095" s="14" t="s">
        <v>46</v>
      </c>
      <c r="I4095" s="14" t="s">
        <v>46</v>
      </c>
      <c r="J4095" s="14" t="s">
        <v>1868</v>
      </c>
      <c r="K4095" s="14">
        <v>0.578326917298319</v>
      </c>
      <c r="L4095" s="14">
        <v>0.570670046485409</v>
      </c>
    </row>
    <row r="4096">
      <c r="A4096" s="14" t="s">
        <v>9918</v>
      </c>
      <c r="B4096" s="14" t="s">
        <v>9919</v>
      </c>
      <c r="C4096" s="14" t="s">
        <v>1574</v>
      </c>
      <c r="D4096" s="14" t="s">
        <v>46</v>
      </c>
      <c r="E4096" s="14" t="s">
        <v>46</v>
      </c>
      <c r="F4096" s="14" t="s">
        <v>46</v>
      </c>
      <c r="G4096" s="14" t="s">
        <v>46</v>
      </c>
      <c r="H4096" s="14" t="s">
        <v>46</v>
      </c>
      <c r="I4096" s="14" t="s">
        <v>46</v>
      </c>
      <c r="J4096" s="14" t="s">
        <v>1868</v>
      </c>
      <c r="K4096" s="14">
        <v>0.582021792934895</v>
      </c>
      <c r="L4096" s="14">
        <v>0.453885549280447</v>
      </c>
    </row>
    <row r="4097">
      <c r="A4097" s="14" t="s">
        <v>9920</v>
      </c>
      <c r="B4097" s="14" t="s">
        <v>9921</v>
      </c>
      <c r="C4097" s="14" t="s">
        <v>1574</v>
      </c>
      <c r="D4097" s="14" t="s">
        <v>46</v>
      </c>
      <c r="E4097" s="14" t="s">
        <v>46</v>
      </c>
      <c r="F4097" s="14" t="s">
        <v>46</v>
      </c>
      <c r="G4097" s="14" t="s">
        <v>46</v>
      </c>
      <c r="H4097" s="14" t="s">
        <v>46</v>
      </c>
      <c r="I4097" s="14" t="s">
        <v>46</v>
      </c>
      <c r="J4097" s="14" t="s">
        <v>1868</v>
      </c>
      <c r="K4097" s="14">
        <v>0.454328959581732</v>
      </c>
      <c r="L4097" s="14">
        <v>0.506826907605624</v>
      </c>
    </row>
    <row r="4098">
      <c r="A4098" s="14" t="s">
        <v>9922</v>
      </c>
      <c r="B4098" s="14" t="s">
        <v>9923</v>
      </c>
      <c r="C4098" s="14" t="s">
        <v>1574</v>
      </c>
      <c r="D4098" s="14" t="s">
        <v>46</v>
      </c>
      <c r="E4098" s="14" t="s">
        <v>46</v>
      </c>
      <c r="F4098" s="14" t="s">
        <v>46</v>
      </c>
      <c r="G4098" s="14" t="s">
        <v>46</v>
      </c>
      <c r="H4098" s="14" t="s">
        <v>46</v>
      </c>
      <c r="I4098" s="14" t="s">
        <v>46</v>
      </c>
      <c r="J4098" s="14" t="s">
        <v>1868</v>
      </c>
      <c r="K4098" s="14">
        <v>0.857234148277185</v>
      </c>
      <c r="L4098" s="14">
        <v>0.767515604203224</v>
      </c>
    </row>
    <row r="4099">
      <c r="A4099" s="14" t="s">
        <v>9924</v>
      </c>
      <c r="B4099" s="14" t="s">
        <v>9925</v>
      </c>
      <c r="C4099" s="14" t="s">
        <v>1574</v>
      </c>
      <c r="D4099" s="14" t="s">
        <v>46</v>
      </c>
      <c r="E4099" s="14" t="s">
        <v>46</v>
      </c>
      <c r="F4099" s="14" t="s">
        <v>46</v>
      </c>
      <c r="G4099" s="14" t="s">
        <v>46</v>
      </c>
      <c r="H4099" s="14" t="s">
        <v>46</v>
      </c>
      <c r="I4099" s="14" t="s">
        <v>46</v>
      </c>
      <c r="J4099" s="14" t="s">
        <v>1868</v>
      </c>
      <c r="K4099" s="14">
        <v>0.629556640077001</v>
      </c>
      <c r="L4099" s="14">
        <v>0.625201694147619</v>
      </c>
    </row>
    <row r="4100">
      <c r="A4100" s="14" t="s">
        <v>9926</v>
      </c>
      <c r="B4100" s="14" t="s">
        <v>9927</v>
      </c>
      <c r="C4100" s="14" t="s">
        <v>1574</v>
      </c>
      <c r="D4100" s="14" t="s">
        <v>46</v>
      </c>
      <c r="E4100" s="14" t="s">
        <v>46</v>
      </c>
      <c r="F4100" s="14" t="s">
        <v>46</v>
      </c>
      <c r="G4100" s="14" t="s">
        <v>46</v>
      </c>
      <c r="H4100" s="14" t="s">
        <v>46</v>
      </c>
      <c r="I4100" s="14" t="s">
        <v>46</v>
      </c>
      <c r="J4100" s="14" t="s">
        <v>1868</v>
      </c>
      <c r="K4100" s="14">
        <v>0.126999927217396</v>
      </c>
      <c r="L4100" s="14">
        <v>0.0860931374906672</v>
      </c>
    </row>
    <row r="4101">
      <c r="A4101" s="14" t="s">
        <v>9928</v>
      </c>
      <c r="B4101" s="14" t="s">
        <v>9929</v>
      </c>
      <c r="C4101" s="14" t="s">
        <v>1574</v>
      </c>
      <c r="D4101" s="14" t="s">
        <v>46</v>
      </c>
      <c r="E4101" s="14" t="s">
        <v>46</v>
      </c>
      <c r="F4101" s="14" t="s">
        <v>46</v>
      </c>
      <c r="G4101" s="14" t="s">
        <v>46</v>
      </c>
      <c r="H4101" s="14" t="s">
        <v>46</v>
      </c>
      <c r="I4101" s="14" t="s">
        <v>46</v>
      </c>
      <c r="J4101" s="14" t="s">
        <v>1868</v>
      </c>
      <c r="K4101" s="14">
        <v>0.711267308687982</v>
      </c>
      <c r="L4101" s="14">
        <v>0.733245019597694</v>
      </c>
    </row>
    <row r="4102">
      <c r="A4102" s="14" t="s">
        <v>9930</v>
      </c>
      <c r="B4102" s="14" t="s">
        <v>9931</v>
      </c>
      <c r="C4102" s="14" t="s">
        <v>1574</v>
      </c>
      <c r="D4102" s="14" t="s">
        <v>46</v>
      </c>
      <c r="E4102" s="14" t="s">
        <v>46</v>
      </c>
      <c r="F4102" s="14" t="s">
        <v>46</v>
      </c>
      <c r="G4102" s="14" t="s">
        <v>46</v>
      </c>
      <c r="H4102" s="14" t="s">
        <v>46</v>
      </c>
      <c r="I4102" s="14" t="s">
        <v>46</v>
      </c>
      <c r="J4102" s="14" t="s">
        <v>1868</v>
      </c>
      <c r="K4102" s="14">
        <v>0.175482825931192</v>
      </c>
      <c r="L4102" s="14">
        <v>0.116612701922379</v>
      </c>
    </row>
    <row r="4103">
      <c r="A4103" s="14" t="s">
        <v>9932</v>
      </c>
      <c r="B4103" s="14" t="s">
        <v>9933</v>
      </c>
      <c r="C4103" s="14" t="s">
        <v>1574</v>
      </c>
      <c r="D4103" s="14" t="s">
        <v>46</v>
      </c>
      <c r="E4103" s="14" t="s">
        <v>46</v>
      </c>
      <c r="F4103" s="14" t="s">
        <v>46</v>
      </c>
      <c r="G4103" s="14" t="s">
        <v>46</v>
      </c>
      <c r="H4103" s="14" t="s">
        <v>46</v>
      </c>
      <c r="I4103" s="14" t="s">
        <v>46</v>
      </c>
      <c r="J4103" s="14" t="s">
        <v>1868</v>
      </c>
      <c r="K4103" s="14">
        <v>0.372504541288889</v>
      </c>
      <c r="L4103" s="14">
        <v>0.595381113547899</v>
      </c>
    </row>
    <row r="4104">
      <c r="A4104" s="14" t="s">
        <v>9934</v>
      </c>
      <c r="B4104" s="14" t="s">
        <v>9935</v>
      </c>
      <c r="C4104" s="14" t="s">
        <v>1574</v>
      </c>
      <c r="D4104" s="14" t="s">
        <v>46</v>
      </c>
      <c r="E4104" s="14" t="s">
        <v>46</v>
      </c>
      <c r="F4104" s="14" t="s">
        <v>46</v>
      </c>
      <c r="G4104" s="14" t="s">
        <v>46</v>
      </c>
      <c r="H4104" s="14" t="s">
        <v>46</v>
      </c>
      <c r="I4104" s="14" t="s">
        <v>46</v>
      </c>
      <c r="J4104" s="14" t="s">
        <v>1868</v>
      </c>
      <c r="K4104" s="14">
        <v>0.303745027343156</v>
      </c>
      <c r="L4104" s="14">
        <v>0.334225671632825</v>
      </c>
    </row>
    <row r="4105">
      <c r="A4105" s="14" t="s">
        <v>9936</v>
      </c>
      <c r="B4105" s="14" t="s">
        <v>9937</v>
      </c>
      <c r="C4105" s="14" t="s">
        <v>1574</v>
      </c>
      <c r="D4105" s="14" t="s">
        <v>46</v>
      </c>
      <c r="E4105" s="14" t="s">
        <v>46</v>
      </c>
      <c r="F4105" s="14" t="s">
        <v>46</v>
      </c>
      <c r="G4105" s="14" t="s">
        <v>46</v>
      </c>
      <c r="H4105" s="14" t="s">
        <v>46</v>
      </c>
      <c r="I4105" s="14" t="s">
        <v>46</v>
      </c>
      <c r="J4105" s="14" t="s">
        <v>1868</v>
      </c>
      <c r="K4105" s="14">
        <v>0.551325912434938</v>
      </c>
      <c r="L4105" s="14">
        <v>0.602610740643393</v>
      </c>
    </row>
    <row r="4106">
      <c r="A4106" s="14" t="s">
        <v>9938</v>
      </c>
      <c r="B4106" s="14" t="s">
        <v>9939</v>
      </c>
      <c r="C4106" s="14" t="s">
        <v>1574</v>
      </c>
      <c r="D4106" s="14" t="s">
        <v>46</v>
      </c>
      <c r="E4106" s="14" t="s">
        <v>46</v>
      </c>
      <c r="F4106" s="14" t="s">
        <v>46</v>
      </c>
      <c r="G4106" s="14" t="s">
        <v>46</v>
      </c>
      <c r="H4106" s="14" t="s">
        <v>46</v>
      </c>
      <c r="I4106" s="14" t="s">
        <v>46</v>
      </c>
      <c r="J4106" s="14" t="s">
        <v>1868</v>
      </c>
      <c r="K4106" s="14">
        <v>0.7251486133576</v>
      </c>
      <c r="L4106" s="14">
        <v>0.711963319024496</v>
      </c>
    </row>
    <row r="4107">
      <c r="A4107" s="14" t="s">
        <v>9940</v>
      </c>
      <c r="B4107" s="14" t="s">
        <v>9941</v>
      </c>
      <c r="C4107" s="14" t="s">
        <v>1574</v>
      </c>
      <c r="D4107" s="14" t="s">
        <v>46</v>
      </c>
      <c r="E4107" s="14" t="s">
        <v>46</v>
      </c>
      <c r="F4107" s="14" t="s">
        <v>46</v>
      </c>
      <c r="G4107" s="14" t="s">
        <v>46</v>
      </c>
      <c r="H4107" s="14" t="s">
        <v>46</v>
      </c>
      <c r="I4107" s="14" t="s">
        <v>46</v>
      </c>
      <c r="J4107" s="14" t="s">
        <v>1868</v>
      </c>
      <c r="K4107" s="14">
        <v>0.303967537001546</v>
      </c>
      <c r="L4107" s="14">
        <v>0.388064501008211</v>
      </c>
    </row>
    <row r="4108">
      <c r="A4108" s="14" t="s">
        <v>9942</v>
      </c>
      <c r="B4108" s="14" t="s">
        <v>9943</v>
      </c>
      <c r="C4108" s="14" t="s">
        <v>1574</v>
      </c>
      <c r="D4108" s="14" t="s">
        <v>46</v>
      </c>
      <c r="E4108" s="14" t="s">
        <v>46</v>
      </c>
      <c r="F4108" s="14" t="s">
        <v>46</v>
      </c>
      <c r="G4108" s="14" t="s">
        <v>46</v>
      </c>
      <c r="H4108" s="14" t="s">
        <v>46</v>
      </c>
      <c r="I4108" s="14" t="s">
        <v>46</v>
      </c>
      <c r="J4108" s="14" t="s">
        <v>1868</v>
      </c>
      <c r="K4108" s="14">
        <v>0.861787463607372</v>
      </c>
      <c r="L4108" s="14">
        <v>0.895140152767259</v>
      </c>
    </row>
    <row r="4109">
      <c r="A4109" s="14" t="s">
        <v>9944</v>
      </c>
      <c r="B4109" s="14" t="s">
        <v>9945</v>
      </c>
      <c r="C4109" s="14" t="s">
        <v>1572</v>
      </c>
      <c r="D4109" s="14">
        <v>0.0</v>
      </c>
      <c r="E4109" s="14">
        <v>0.0</v>
      </c>
      <c r="F4109" s="14">
        <v>0.0</v>
      </c>
      <c r="G4109" s="14">
        <v>0.0</v>
      </c>
      <c r="H4109" s="14">
        <v>0.0</v>
      </c>
      <c r="I4109" s="14">
        <v>0.0</v>
      </c>
      <c r="J4109" s="14" t="s">
        <v>1868</v>
      </c>
      <c r="K4109" s="14">
        <v>0.951208066197512</v>
      </c>
      <c r="L4109" s="14">
        <v>0.932884912896977</v>
      </c>
    </row>
    <row r="4110">
      <c r="A4110" s="14" t="s">
        <v>9946</v>
      </c>
      <c r="B4110" s="14" t="s">
        <v>9947</v>
      </c>
      <c r="C4110" s="14" t="s">
        <v>1572</v>
      </c>
      <c r="D4110" s="14">
        <v>0.0</v>
      </c>
      <c r="E4110" s="14">
        <v>0.0</v>
      </c>
      <c r="F4110" s="14">
        <v>0.0</v>
      </c>
      <c r="G4110" s="14">
        <v>0.0</v>
      </c>
      <c r="H4110" s="14">
        <v>0.0</v>
      </c>
      <c r="I4110" s="14">
        <v>0.0</v>
      </c>
      <c r="J4110" s="14" t="s">
        <v>1868</v>
      </c>
      <c r="K4110" s="14">
        <v>0.821981386718333</v>
      </c>
      <c r="L4110" s="14">
        <v>0.860203478807529</v>
      </c>
    </row>
    <row r="4111">
      <c r="A4111" s="14" t="s">
        <v>9948</v>
      </c>
      <c r="B4111" s="14" t="s">
        <v>9949</v>
      </c>
      <c r="C4111" s="14" t="s">
        <v>1574</v>
      </c>
      <c r="D4111" s="14" t="s">
        <v>46</v>
      </c>
      <c r="E4111" s="14" t="s">
        <v>46</v>
      </c>
      <c r="F4111" s="14" t="s">
        <v>46</v>
      </c>
      <c r="G4111" s="14" t="s">
        <v>46</v>
      </c>
      <c r="H4111" s="14" t="s">
        <v>46</v>
      </c>
      <c r="I4111" s="14" t="s">
        <v>46</v>
      </c>
      <c r="J4111" s="14" t="s">
        <v>1868</v>
      </c>
      <c r="K4111" s="14">
        <v>0.971779010905827</v>
      </c>
      <c r="L4111" s="14">
        <v>0.961467217845471</v>
      </c>
    </row>
    <row r="4112">
      <c r="A4112" s="14" t="s">
        <v>9950</v>
      </c>
      <c r="B4112" s="14" t="s">
        <v>9951</v>
      </c>
      <c r="C4112" s="14" t="s">
        <v>1574</v>
      </c>
      <c r="D4112" s="14" t="s">
        <v>46</v>
      </c>
      <c r="E4112" s="14" t="s">
        <v>46</v>
      </c>
      <c r="F4112" s="14" t="s">
        <v>46</v>
      </c>
      <c r="G4112" s="14" t="s">
        <v>46</v>
      </c>
      <c r="H4112" s="14" t="s">
        <v>46</v>
      </c>
      <c r="I4112" s="14" t="s">
        <v>46</v>
      </c>
      <c r="J4112" s="14" t="s">
        <v>1868</v>
      </c>
      <c r="K4112" s="14">
        <v>0.414472644982479</v>
      </c>
      <c r="L4112" s="14">
        <v>0.391135042588946</v>
      </c>
    </row>
    <row r="4113">
      <c r="A4113" s="14" t="s">
        <v>9952</v>
      </c>
      <c r="B4113" s="14" t="s">
        <v>9953</v>
      </c>
      <c r="C4113" s="14" t="s">
        <v>1574</v>
      </c>
      <c r="D4113" s="14" t="s">
        <v>46</v>
      </c>
      <c r="E4113" s="14" t="s">
        <v>46</v>
      </c>
      <c r="F4113" s="14" t="s">
        <v>46</v>
      </c>
      <c r="G4113" s="14" t="s">
        <v>46</v>
      </c>
      <c r="H4113" s="14" t="s">
        <v>46</v>
      </c>
      <c r="I4113" s="14" t="s">
        <v>46</v>
      </c>
      <c r="J4113" s="14" t="s">
        <v>1868</v>
      </c>
      <c r="K4113" s="14">
        <v>0.969267180655912</v>
      </c>
      <c r="L4113" s="14">
        <v>0.875423051289753</v>
      </c>
    </row>
    <row r="4114">
      <c r="A4114" s="14" t="s">
        <v>9954</v>
      </c>
      <c r="B4114" s="14" t="s">
        <v>9955</v>
      </c>
      <c r="C4114" s="14" t="s">
        <v>1574</v>
      </c>
      <c r="D4114" s="14" t="s">
        <v>46</v>
      </c>
      <c r="E4114" s="14" t="s">
        <v>46</v>
      </c>
      <c r="F4114" s="14" t="s">
        <v>46</v>
      </c>
      <c r="G4114" s="14" t="s">
        <v>46</v>
      </c>
      <c r="H4114" s="14" t="s">
        <v>46</v>
      </c>
      <c r="I4114" s="14" t="s">
        <v>46</v>
      </c>
      <c r="J4114" s="14" t="s">
        <v>1868</v>
      </c>
      <c r="K4114" s="14">
        <v>0.150969572179695</v>
      </c>
      <c r="L4114" s="14">
        <v>0.166886506438599</v>
      </c>
    </row>
    <row r="4115">
      <c r="A4115" s="14" t="s">
        <v>9956</v>
      </c>
      <c r="B4115" s="14" t="s">
        <v>9957</v>
      </c>
      <c r="C4115" s="14" t="s">
        <v>1574</v>
      </c>
      <c r="D4115" s="14" t="s">
        <v>46</v>
      </c>
      <c r="E4115" s="14" t="s">
        <v>46</v>
      </c>
      <c r="F4115" s="14" t="s">
        <v>46</v>
      </c>
      <c r="G4115" s="14" t="s">
        <v>46</v>
      </c>
      <c r="H4115" s="14" t="s">
        <v>46</v>
      </c>
      <c r="I4115" s="14" t="s">
        <v>46</v>
      </c>
      <c r="J4115" s="14" t="s">
        <v>1868</v>
      </c>
      <c r="K4115" s="14">
        <v>0.0880902285067722</v>
      </c>
      <c r="L4115" s="14">
        <v>0.0736472905418489</v>
      </c>
    </row>
    <row r="4116">
      <c r="A4116" s="14" t="s">
        <v>9958</v>
      </c>
      <c r="B4116" s="14" t="s">
        <v>9959</v>
      </c>
      <c r="C4116" s="14" t="s">
        <v>1574</v>
      </c>
      <c r="D4116" s="14" t="s">
        <v>46</v>
      </c>
      <c r="E4116" s="14" t="s">
        <v>46</v>
      </c>
      <c r="F4116" s="14" t="s">
        <v>46</v>
      </c>
      <c r="G4116" s="14" t="s">
        <v>46</v>
      </c>
      <c r="H4116" s="14" t="s">
        <v>46</v>
      </c>
      <c r="I4116" s="14" t="s">
        <v>46</v>
      </c>
      <c r="J4116" s="14" t="s">
        <v>1868</v>
      </c>
      <c r="K4116" s="14">
        <v>0.112734155601424</v>
      </c>
      <c r="L4116" s="14">
        <v>0.106206616546104</v>
      </c>
    </row>
    <row r="4117">
      <c r="A4117" s="14" t="s">
        <v>9960</v>
      </c>
      <c r="B4117" s="14" t="s">
        <v>9961</v>
      </c>
      <c r="C4117" s="14" t="s">
        <v>1574</v>
      </c>
      <c r="D4117" s="14" t="s">
        <v>46</v>
      </c>
      <c r="E4117" s="14" t="s">
        <v>46</v>
      </c>
      <c r="F4117" s="14" t="s">
        <v>46</v>
      </c>
      <c r="G4117" s="14" t="s">
        <v>46</v>
      </c>
      <c r="H4117" s="14" t="s">
        <v>46</v>
      </c>
      <c r="I4117" s="14" t="s">
        <v>46</v>
      </c>
      <c r="J4117" s="14" t="s">
        <v>1868</v>
      </c>
      <c r="K4117" s="14">
        <v>0.0143985641587868</v>
      </c>
      <c r="L4117" s="14">
        <v>0.0135200686416591</v>
      </c>
    </row>
    <row r="4118">
      <c r="A4118" s="14" t="s">
        <v>9962</v>
      </c>
      <c r="B4118" s="14" t="s">
        <v>9963</v>
      </c>
      <c r="C4118" s="14" t="s">
        <v>1574</v>
      </c>
      <c r="D4118" s="14" t="s">
        <v>46</v>
      </c>
      <c r="E4118" s="14" t="s">
        <v>46</v>
      </c>
      <c r="F4118" s="14" t="s">
        <v>46</v>
      </c>
      <c r="G4118" s="14" t="s">
        <v>46</v>
      </c>
      <c r="H4118" s="14" t="s">
        <v>46</v>
      </c>
      <c r="I4118" s="14" t="s">
        <v>46</v>
      </c>
      <c r="J4118" s="14" t="s">
        <v>1868</v>
      </c>
      <c r="K4118" s="14">
        <v>0.609543985863211</v>
      </c>
      <c r="L4118" s="14">
        <v>0.487889363642765</v>
      </c>
    </row>
    <row r="4119">
      <c r="A4119" s="14" t="s">
        <v>9964</v>
      </c>
      <c r="B4119" s="14" t="s">
        <v>9965</v>
      </c>
      <c r="C4119" s="14" t="s">
        <v>1574</v>
      </c>
      <c r="D4119" s="14" t="s">
        <v>46</v>
      </c>
      <c r="E4119" s="14" t="s">
        <v>46</v>
      </c>
      <c r="F4119" s="14" t="s">
        <v>46</v>
      </c>
      <c r="G4119" s="14" t="s">
        <v>46</v>
      </c>
      <c r="H4119" s="14" t="s">
        <v>46</v>
      </c>
      <c r="I4119" s="14" t="s">
        <v>46</v>
      </c>
      <c r="J4119" s="14" t="s">
        <v>1868</v>
      </c>
      <c r="K4119" s="14">
        <v>0.754459817192734</v>
      </c>
      <c r="L4119" s="14">
        <v>0.679308319307682</v>
      </c>
    </row>
    <row r="4120">
      <c r="A4120" s="14" t="s">
        <v>9966</v>
      </c>
      <c r="B4120" s="14" t="s">
        <v>9967</v>
      </c>
      <c r="C4120" s="14" t="s">
        <v>1574</v>
      </c>
      <c r="D4120" s="14" t="s">
        <v>46</v>
      </c>
      <c r="E4120" s="14" t="s">
        <v>46</v>
      </c>
      <c r="F4120" s="14" t="s">
        <v>46</v>
      </c>
      <c r="G4120" s="14" t="s">
        <v>46</v>
      </c>
      <c r="H4120" s="14" t="s">
        <v>46</v>
      </c>
      <c r="I4120" s="14" t="s">
        <v>46</v>
      </c>
      <c r="J4120" s="14" t="s">
        <v>1868</v>
      </c>
      <c r="K4120" s="14">
        <v>0.911421259076317</v>
      </c>
      <c r="L4120" s="14">
        <v>0.920284284402298</v>
      </c>
    </row>
    <row r="4121">
      <c r="A4121" s="14" t="s">
        <v>9968</v>
      </c>
      <c r="B4121" s="14" t="s">
        <v>9969</v>
      </c>
      <c r="C4121" s="14" t="s">
        <v>1574</v>
      </c>
      <c r="D4121" s="14" t="s">
        <v>46</v>
      </c>
      <c r="E4121" s="14" t="s">
        <v>46</v>
      </c>
      <c r="F4121" s="14" t="s">
        <v>46</v>
      </c>
      <c r="G4121" s="14" t="s">
        <v>46</v>
      </c>
      <c r="H4121" s="14" t="s">
        <v>46</v>
      </c>
      <c r="I4121" s="14" t="s">
        <v>46</v>
      </c>
      <c r="J4121" s="14" t="s">
        <v>1868</v>
      </c>
      <c r="K4121" s="14">
        <v>0.897245337100981</v>
      </c>
      <c r="L4121" s="14">
        <v>0.876113637448788</v>
      </c>
    </row>
    <row r="4122">
      <c r="A4122" s="14" t="s">
        <v>9970</v>
      </c>
      <c r="B4122" s="14" t="s">
        <v>9971</v>
      </c>
      <c r="C4122" s="14" t="s">
        <v>1574</v>
      </c>
      <c r="D4122" s="14" t="s">
        <v>46</v>
      </c>
      <c r="E4122" s="14" t="s">
        <v>46</v>
      </c>
      <c r="F4122" s="14" t="s">
        <v>46</v>
      </c>
      <c r="G4122" s="14" t="s">
        <v>46</v>
      </c>
      <c r="H4122" s="14" t="s">
        <v>46</v>
      </c>
      <c r="I4122" s="14" t="s">
        <v>46</v>
      </c>
      <c r="J4122" s="14" t="s">
        <v>1868</v>
      </c>
      <c r="K4122" s="14">
        <v>0.808910088842721</v>
      </c>
      <c r="L4122" s="14">
        <v>0.877715329509145</v>
      </c>
    </row>
    <row r="4123">
      <c r="A4123" s="14" t="s">
        <v>9972</v>
      </c>
      <c r="B4123" s="14" t="s">
        <v>9973</v>
      </c>
      <c r="C4123" s="14" t="s">
        <v>1574</v>
      </c>
      <c r="D4123" s="14" t="s">
        <v>46</v>
      </c>
      <c r="E4123" s="14" t="s">
        <v>46</v>
      </c>
      <c r="F4123" s="14" t="s">
        <v>46</v>
      </c>
      <c r="G4123" s="14" t="s">
        <v>46</v>
      </c>
      <c r="H4123" s="14" t="s">
        <v>46</v>
      </c>
      <c r="I4123" s="14" t="s">
        <v>46</v>
      </c>
      <c r="J4123" s="14" t="s">
        <v>1868</v>
      </c>
      <c r="K4123" s="14">
        <v>0.283054851370332</v>
      </c>
      <c r="L4123" s="14">
        <v>0.273295651062071</v>
      </c>
    </row>
    <row r="4124">
      <c r="A4124" s="14" t="s">
        <v>9974</v>
      </c>
      <c r="B4124" s="14" t="s">
        <v>9975</v>
      </c>
      <c r="C4124" s="14" t="s">
        <v>1574</v>
      </c>
      <c r="D4124" s="14" t="s">
        <v>46</v>
      </c>
      <c r="E4124" s="14" t="s">
        <v>46</v>
      </c>
      <c r="F4124" s="14" t="s">
        <v>46</v>
      </c>
      <c r="G4124" s="14" t="s">
        <v>46</v>
      </c>
      <c r="H4124" s="14" t="s">
        <v>46</v>
      </c>
      <c r="I4124" s="14" t="s">
        <v>46</v>
      </c>
      <c r="J4124" s="14" t="s">
        <v>1868</v>
      </c>
      <c r="K4124" s="14">
        <v>0.945131113316338</v>
      </c>
      <c r="L4124" s="14">
        <v>0.956584002523265</v>
      </c>
    </row>
    <row r="4125">
      <c r="A4125" s="14" t="s">
        <v>9976</v>
      </c>
      <c r="B4125" s="14" t="s">
        <v>9977</v>
      </c>
      <c r="C4125" s="14" t="s">
        <v>1574</v>
      </c>
      <c r="D4125" s="14" t="s">
        <v>46</v>
      </c>
      <c r="E4125" s="14" t="s">
        <v>46</v>
      </c>
      <c r="F4125" s="14" t="s">
        <v>46</v>
      </c>
      <c r="G4125" s="14" t="s">
        <v>46</v>
      </c>
      <c r="H4125" s="14" t="s">
        <v>46</v>
      </c>
      <c r="I4125" s="14" t="s">
        <v>46</v>
      </c>
      <c r="J4125" s="14" t="s">
        <v>1868</v>
      </c>
      <c r="K4125" s="14">
        <v>0.628600524257431</v>
      </c>
      <c r="L4125" s="14">
        <v>0.567435962169721</v>
      </c>
    </row>
    <row r="4126">
      <c r="A4126" s="14" t="s">
        <v>9978</v>
      </c>
      <c r="B4126" s="14" t="s">
        <v>9979</v>
      </c>
      <c r="C4126" s="14" t="s">
        <v>1574</v>
      </c>
      <c r="D4126" s="14" t="s">
        <v>46</v>
      </c>
      <c r="E4126" s="14" t="s">
        <v>46</v>
      </c>
      <c r="F4126" s="14" t="s">
        <v>46</v>
      </c>
      <c r="G4126" s="14" t="s">
        <v>46</v>
      </c>
      <c r="H4126" s="14" t="s">
        <v>46</v>
      </c>
      <c r="I4126" s="14" t="s">
        <v>46</v>
      </c>
      <c r="J4126" s="14" t="s">
        <v>1868</v>
      </c>
      <c r="K4126" s="14">
        <v>0.759703467426907</v>
      </c>
      <c r="L4126" s="14">
        <v>0.781020374640164</v>
      </c>
    </row>
    <row r="4127">
      <c r="A4127" s="14" t="s">
        <v>9980</v>
      </c>
      <c r="B4127" s="14" t="s">
        <v>9981</v>
      </c>
      <c r="C4127" s="14" t="s">
        <v>1574</v>
      </c>
      <c r="D4127" s="14" t="s">
        <v>46</v>
      </c>
      <c r="E4127" s="14" t="s">
        <v>46</v>
      </c>
      <c r="F4127" s="14" t="s">
        <v>46</v>
      </c>
      <c r="G4127" s="14" t="s">
        <v>46</v>
      </c>
      <c r="H4127" s="14" t="s">
        <v>46</v>
      </c>
      <c r="I4127" s="14" t="s">
        <v>46</v>
      </c>
      <c r="J4127" s="14" t="s">
        <v>1868</v>
      </c>
      <c r="K4127" s="14">
        <v>0.591434732896238</v>
      </c>
      <c r="L4127" s="14">
        <v>0.518992551024752</v>
      </c>
    </row>
    <row r="4128">
      <c r="A4128" s="14" t="s">
        <v>9982</v>
      </c>
      <c r="B4128" s="14" t="s">
        <v>9983</v>
      </c>
      <c r="C4128" s="14" t="s">
        <v>1574</v>
      </c>
      <c r="D4128" s="14" t="s">
        <v>46</v>
      </c>
      <c r="E4128" s="14" t="s">
        <v>46</v>
      </c>
      <c r="F4128" s="14" t="s">
        <v>46</v>
      </c>
      <c r="G4128" s="14" t="s">
        <v>46</v>
      </c>
      <c r="H4128" s="14" t="s">
        <v>46</v>
      </c>
      <c r="I4128" s="14" t="s">
        <v>46</v>
      </c>
      <c r="J4128" s="14" t="s">
        <v>1868</v>
      </c>
      <c r="K4128" s="14">
        <v>0.443812407533399</v>
      </c>
      <c r="L4128" s="14">
        <v>0.549759191365505</v>
      </c>
    </row>
    <row r="4129">
      <c r="A4129" s="14" t="s">
        <v>9984</v>
      </c>
      <c r="B4129" s="14" t="s">
        <v>9985</v>
      </c>
      <c r="C4129" s="14" t="s">
        <v>1574</v>
      </c>
      <c r="D4129" s="14" t="s">
        <v>46</v>
      </c>
      <c r="E4129" s="14" t="s">
        <v>46</v>
      </c>
      <c r="F4129" s="14" t="s">
        <v>46</v>
      </c>
      <c r="G4129" s="14" t="s">
        <v>46</v>
      </c>
      <c r="H4129" s="14" t="s">
        <v>46</v>
      </c>
      <c r="I4129" s="14" t="s">
        <v>46</v>
      </c>
      <c r="J4129" s="14" t="s">
        <v>1868</v>
      </c>
      <c r="K4129" s="14">
        <v>0.783871636709402</v>
      </c>
      <c r="L4129" s="14">
        <v>0.81787614532601</v>
      </c>
    </row>
    <row r="4130">
      <c r="A4130" s="14" t="s">
        <v>9986</v>
      </c>
      <c r="B4130" s="14" t="s">
        <v>9987</v>
      </c>
      <c r="C4130" s="14" t="s">
        <v>1574</v>
      </c>
      <c r="D4130" s="14" t="s">
        <v>46</v>
      </c>
      <c r="E4130" s="14" t="s">
        <v>46</v>
      </c>
      <c r="F4130" s="14" t="s">
        <v>46</v>
      </c>
      <c r="G4130" s="14" t="s">
        <v>46</v>
      </c>
      <c r="H4130" s="14" t="s">
        <v>46</v>
      </c>
      <c r="I4130" s="14" t="s">
        <v>46</v>
      </c>
      <c r="J4130" s="14" t="s">
        <v>1868</v>
      </c>
      <c r="K4130" s="14">
        <v>0.941163646282951</v>
      </c>
      <c r="L4130" s="14">
        <v>0.961251205610026</v>
      </c>
    </row>
    <row r="4131">
      <c r="A4131" s="14" t="s">
        <v>9988</v>
      </c>
      <c r="B4131" s="14" t="s">
        <v>9989</v>
      </c>
      <c r="C4131" s="14" t="s">
        <v>1574</v>
      </c>
      <c r="D4131" s="14" t="s">
        <v>46</v>
      </c>
      <c r="E4131" s="14" t="s">
        <v>46</v>
      </c>
      <c r="F4131" s="14" t="s">
        <v>46</v>
      </c>
      <c r="G4131" s="14" t="s">
        <v>46</v>
      </c>
      <c r="H4131" s="14" t="s">
        <v>46</v>
      </c>
      <c r="I4131" s="14" t="s">
        <v>46</v>
      </c>
      <c r="J4131" s="14" t="s">
        <v>1868</v>
      </c>
      <c r="K4131" s="14">
        <v>0.750959626692426</v>
      </c>
      <c r="L4131" s="14">
        <v>0.723065440880362</v>
      </c>
    </row>
    <row r="4132">
      <c r="A4132" s="14" t="s">
        <v>9990</v>
      </c>
      <c r="B4132" s="14" t="s">
        <v>9991</v>
      </c>
      <c r="C4132" s="14" t="s">
        <v>1574</v>
      </c>
      <c r="D4132" s="14" t="s">
        <v>46</v>
      </c>
      <c r="E4132" s="14" t="s">
        <v>46</v>
      </c>
      <c r="F4132" s="14" t="s">
        <v>46</v>
      </c>
      <c r="G4132" s="14" t="s">
        <v>46</v>
      </c>
      <c r="H4132" s="14" t="s">
        <v>46</v>
      </c>
      <c r="I4132" s="14" t="s">
        <v>46</v>
      </c>
      <c r="J4132" s="14" t="s">
        <v>1868</v>
      </c>
      <c r="K4132" s="14">
        <v>0.864207250551275</v>
      </c>
      <c r="L4132" s="14">
        <v>0.870628153798295</v>
      </c>
    </row>
    <row r="4133">
      <c r="A4133" s="14" t="s">
        <v>9992</v>
      </c>
      <c r="B4133" s="14" t="s">
        <v>9993</v>
      </c>
      <c r="C4133" s="14" t="s">
        <v>1574</v>
      </c>
      <c r="D4133" s="14" t="s">
        <v>46</v>
      </c>
      <c r="E4133" s="14" t="s">
        <v>46</v>
      </c>
      <c r="F4133" s="14" t="s">
        <v>46</v>
      </c>
      <c r="G4133" s="14" t="s">
        <v>46</v>
      </c>
      <c r="H4133" s="14" t="s">
        <v>46</v>
      </c>
      <c r="I4133" s="14" t="s">
        <v>46</v>
      </c>
      <c r="J4133" s="14" t="s">
        <v>1868</v>
      </c>
      <c r="K4133" s="14">
        <v>0.667412362175237</v>
      </c>
      <c r="L4133" s="14">
        <v>0.594664325438284</v>
      </c>
    </row>
    <row r="4134">
      <c r="A4134" s="14" t="s">
        <v>9994</v>
      </c>
      <c r="B4134" s="14" t="s">
        <v>9995</v>
      </c>
      <c r="C4134" s="14" t="s">
        <v>1574</v>
      </c>
      <c r="D4134" s="14" t="s">
        <v>46</v>
      </c>
      <c r="E4134" s="14" t="s">
        <v>46</v>
      </c>
      <c r="F4134" s="14" t="s">
        <v>46</v>
      </c>
      <c r="G4134" s="14" t="s">
        <v>46</v>
      </c>
      <c r="H4134" s="14" t="s">
        <v>46</v>
      </c>
      <c r="I4134" s="14" t="s">
        <v>46</v>
      </c>
      <c r="J4134" s="14" t="s">
        <v>1868</v>
      </c>
      <c r="K4134" s="14">
        <v>0.531771229980128</v>
      </c>
      <c r="L4134" s="14">
        <v>0.811548936592803</v>
      </c>
    </row>
    <row r="4135">
      <c r="A4135" s="14" t="s">
        <v>9996</v>
      </c>
      <c r="B4135" s="14" t="s">
        <v>9997</v>
      </c>
      <c r="C4135" s="14" t="s">
        <v>1574</v>
      </c>
      <c r="D4135" s="14" t="s">
        <v>46</v>
      </c>
      <c r="E4135" s="14" t="s">
        <v>46</v>
      </c>
      <c r="F4135" s="14" t="s">
        <v>46</v>
      </c>
      <c r="G4135" s="14" t="s">
        <v>46</v>
      </c>
      <c r="H4135" s="14" t="s">
        <v>46</v>
      </c>
      <c r="I4135" s="14" t="s">
        <v>46</v>
      </c>
      <c r="J4135" s="14" t="s">
        <v>1868</v>
      </c>
      <c r="K4135" s="14">
        <v>0.555837138984085</v>
      </c>
      <c r="L4135" s="14">
        <v>0.317815908163655</v>
      </c>
    </row>
    <row r="4136">
      <c r="A4136" s="14" t="s">
        <v>9998</v>
      </c>
      <c r="B4136" s="14" t="s">
        <v>9999</v>
      </c>
      <c r="C4136" s="14" t="s">
        <v>1574</v>
      </c>
      <c r="D4136" s="14" t="s">
        <v>46</v>
      </c>
      <c r="E4136" s="14" t="s">
        <v>46</v>
      </c>
      <c r="F4136" s="14" t="s">
        <v>46</v>
      </c>
      <c r="G4136" s="14" t="s">
        <v>46</v>
      </c>
      <c r="H4136" s="14" t="s">
        <v>46</v>
      </c>
      <c r="I4136" s="14" t="s">
        <v>46</v>
      </c>
      <c r="J4136" s="14" t="s">
        <v>1868</v>
      </c>
      <c r="K4136" s="14">
        <v>0.754650105986646</v>
      </c>
      <c r="L4136" s="14">
        <v>0.852267153172667</v>
      </c>
    </row>
    <row r="4137">
      <c r="A4137" s="14" t="s">
        <v>10000</v>
      </c>
      <c r="B4137" s="14" t="s">
        <v>10001</v>
      </c>
      <c r="C4137" s="14" t="s">
        <v>1574</v>
      </c>
      <c r="D4137" s="14" t="s">
        <v>46</v>
      </c>
      <c r="E4137" s="14" t="s">
        <v>46</v>
      </c>
      <c r="F4137" s="14" t="s">
        <v>46</v>
      </c>
      <c r="G4137" s="14" t="s">
        <v>46</v>
      </c>
      <c r="H4137" s="14" t="s">
        <v>46</v>
      </c>
      <c r="I4137" s="14" t="s">
        <v>46</v>
      </c>
      <c r="J4137" s="14" t="s">
        <v>1868</v>
      </c>
      <c r="K4137" s="14">
        <v>0.911069759925245</v>
      </c>
      <c r="L4137" s="14">
        <v>0.886072495824727</v>
      </c>
    </row>
    <row r="4138">
      <c r="A4138" s="14" t="s">
        <v>10002</v>
      </c>
      <c r="B4138" s="14" t="s">
        <v>10003</v>
      </c>
      <c r="C4138" s="14" t="s">
        <v>1574</v>
      </c>
      <c r="D4138" s="14" t="s">
        <v>46</v>
      </c>
      <c r="E4138" s="14" t="s">
        <v>46</v>
      </c>
      <c r="F4138" s="14" t="s">
        <v>46</v>
      </c>
      <c r="G4138" s="14" t="s">
        <v>46</v>
      </c>
      <c r="H4138" s="14" t="s">
        <v>46</v>
      </c>
      <c r="I4138" s="14" t="s">
        <v>46</v>
      </c>
      <c r="J4138" s="14" t="s">
        <v>1868</v>
      </c>
      <c r="K4138" s="14">
        <v>0.0394089430873244</v>
      </c>
      <c r="L4138" s="14">
        <v>0.0461455152642158</v>
      </c>
    </row>
    <row r="4139">
      <c r="A4139" s="14" t="s">
        <v>10004</v>
      </c>
      <c r="B4139" s="14" t="s">
        <v>10005</v>
      </c>
      <c r="C4139" s="14" t="s">
        <v>1574</v>
      </c>
      <c r="D4139" s="14" t="s">
        <v>46</v>
      </c>
      <c r="E4139" s="14" t="s">
        <v>46</v>
      </c>
      <c r="F4139" s="14" t="s">
        <v>46</v>
      </c>
      <c r="G4139" s="14" t="s">
        <v>46</v>
      </c>
      <c r="H4139" s="14" t="s">
        <v>46</v>
      </c>
      <c r="I4139" s="14" t="s">
        <v>46</v>
      </c>
      <c r="J4139" s="14" t="s">
        <v>1868</v>
      </c>
      <c r="K4139" s="14">
        <v>0.649941439144231</v>
      </c>
      <c r="L4139" s="14">
        <v>0.80341410794044</v>
      </c>
    </row>
    <row r="4140">
      <c r="A4140" s="14" t="s">
        <v>10006</v>
      </c>
      <c r="B4140" s="14" t="s">
        <v>10007</v>
      </c>
      <c r="C4140" s="14" t="s">
        <v>1574</v>
      </c>
      <c r="D4140" s="14" t="s">
        <v>46</v>
      </c>
      <c r="E4140" s="14" t="s">
        <v>46</v>
      </c>
      <c r="F4140" s="14" t="s">
        <v>46</v>
      </c>
      <c r="G4140" s="14" t="s">
        <v>46</v>
      </c>
      <c r="H4140" s="14" t="s">
        <v>46</v>
      </c>
      <c r="I4140" s="14" t="s">
        <v>46</v>
      </c>
      <c r="J4140" s="14" t="s">
        <v>1868</v>
      </c>
      <c r="K4140" s="14">
        <v>0.621635232212107</v>
      </c>
      <c r="L4140" s="14">
        <v>0.686813744999177</v>
      </c>
    </row>
    <row r="4141">
      <c r="A4141" s="14" t="s">
        <v>10008</v>
      </c>
      <c r="B4141" s="14" t="s">
        <v>10009</v>
      </c>
      <c r="C4141" s="14" t="s">
        <v>1574</v>
      </c>
      <c r="D4141" s="14" t="s">
        <v>46</v>
      </c>
      <c r="E4141" s="14" t="s">
        <v>46</v>
      </c>
      <c r="F4141" s="14" t="s">
        <v>46</v>
      </c>
      <c r="G4141" s="14" t="s">
        <v>46</v>
      </c>
      <c r="H4141" s="14" t="s">
        <v>46</v>
      </c>
      <c r="I4141" s="14" t="s">
        <v>46</v>
      </c>
      <c r="J4141" s="14" t="s">
        <v>1868</v>
      </c>
      <c r="K4141" s="14">
        <v>0.249188422210555</v>
      </c>
      <c r="L4141" s="14">
        <v>0.322473477706561</v>
      </c>
    </row>
    <row r="4142">
      <c r="A4142" s="14" t="s">
        <v>10010</v>
      </c>
      <c r="B4142" s="14" t="s">
        <v>10011</v>
      </c>
      <c r="C4142" s="14" t="s">
        <v>1574</v>
      </c>
      <c r="D4142" s="14" t="s">
        <v>46</v>
      </c>
      <c r="E4142" s="14" t="s">
        <v>46</v>
      </c>
      <c r="F4142" s="14" t="s">
        <v>46</v>
      </c>
      <c r="G4142" s="14" t="s">
        <v>46</v>
      </c>
      <c r="H4142" s="14" t="s">
        <v>46</v>
      </c>
      <c r="I4142" s="14" t="s">
        <v>46</v>
      </c>
      <c r="J4142" s="14" t="s">
        <v>1868</v>
      </c>
      <c r="K4142" s="14">
        <v>0.706554702739841</v>
      </c>
      <c r="L4142" s="14">
        <v>0.734023526602123</v>
      </c>
    </row>
    <row r="4143">
      <c r="A4143" s="14" t="s">
        <v>10012</v>
      </c>
      <c r="B4143" s="14" t="s">
        <v>10013</v>
      </c>
      <c r="C4143" s="14" t="s">
        <v>1574</v>
      </c>
      <c r="D4143" s="14" t="s">
        <v>46</v>
      </c>
      <c r="E4143" s="14" t="s">
        <v>46</v>
      </c>
      <c r="F4143" s="14" t="s">
        <v>46</v>
      </c>
      <c r="G4143" s="14" t="s">
        <v>46</v>
      </c>
      <c r="H4143" s="14" t="s">
        <v>46</v>
      </c>
      <c r="I4143" s="14" t="s">
        <v>46</v>
      </c>
      <c r="J4143" s="14" t="s">
        <v>1868</v>
      </c>
      <c r="K4143" s="14">
        <v>0.75014981801057</v>
      </c>
      <c r="L4143" s="14">
        <v>0.760745816498885</v>
      </c>
    </row>
    <row r="4144">
      <c r="A4144" s="14" t="s">
        <v>10014</v>
      </c>
      <c r="B4144" s="14" t="s">
        <v>10015</v>
      </c>
      <c r="C4144" s="14" t="s">
        <v>1574</v>
      </c>
      <c r="D4144" s="14" t="s">
        <v>46</v>
      </c>
      <c r="E4144" s="14" t="s">
        <v>46</v>
      </c>
      <c r="F4144" s="14" t="s">
        <v>46</v>
      </c>
      <c r="G4144" s="14" t="s">
        <v>46</v>
      </c>
      <c r="H4144" s="14" t="s">
        <v>46</v>
      </c>
      <c r="I4144" s="14" t="s">
        <v>46</v>
      </c>
      <c r="J4144" s="14" t="s">
        <v>1868</v>
      </c>
      <c r="K4144" s="14">
        <v>0.680963869485862</v>
      </c>
      <c r="L4144" s="14">
        <v>0.696919031542677</v>
      </c>
    </row>
    <row r="4145">
      <c r="A4145" s="14" t="s">
        <v>10016</v>
      </c>
      <c r="B4145" s="14" t="s">
        <v>10017</v>
      </c>
      <c r="C4145" s="14" t="s">
        <v>1574</v>
      </c>
      <c r="D4145" s="14" t="s">
        <v>46</v>
      </c>
      <c r="E4145" s="14" t="s">
        <v>46</v>
      </c>
      <c r="F4145" s="14" t="s">
        <v>46</v>
      </c>
      <c r="G4145" s="14" t="s">
        <v>46</v>
      </c>
      <c r="H4145" s="14" t="s">
        <v>46</v>
      </c>
      <c r="I4145" s="14" t="s">
        <v>46</v>
      </c>
      <c r="J4145" s="14" t="s">
        <v>1868</v>
      </c>
      <c r="K4145" s="14">
        <v>0.16132886271536</v>
      </c>
      <c r="L4145" s="14">
        <v>0.193110939298175</v>
      </c>
    </row>
    <row r="4146">
      <c r="A4146" s="14" t="s">
        <v>10018</v>
      </c>
      <c r="B4146" s="14" t="s">
        <v>10019</v>
      </c>
      <c r="C4146" s="14" t="s">
        <v>1574</v>
      </c>
      <c r="D4146" s="14" t="s">
        <v>46</v>
      </c>
      <c r="E4146" s="14" t="s">
        <v>46</v>
      </c>
      <c r="F4146" s="14" t="s">
        <v>46</v>
      </c>
      <c r="G4146" s="14" t="s">
        <v>46</v>
      </c>
      <c r="H4146" s="14" t="s">
        <v>46</v>
      </c>
      <c r="I4146" s="14" t="s">
        <v>46</v>
      </c>
      <c r="J4146" s="14" t="s">
        <v>1868</v>
      </c>
      <c r="K4146" s="14">
        <v>0.285836566978652</v>
      </c>
      <c r="L4146" s="14">
        <v>0.288001620719845</v>
      </c>
    </row>
    <row r="4147">
      <c r="A4147" s="14" t="s">
        <v>10020</v>
      </c>
      <c r="B4147" s="14" t="s">
        <v>10021</v>
      </c>
      <c r="C4147" s="14" t="s">
        <v>1574</v>
      </c>
      <c r="D4147" s="14" t="s">
        <v>46</v>
      </c>
      <c r="E4147" s="14" t="s">
        <v>46</v>
      </c>
      <c r="F4147" s="14" t="s">
        <v>46</v>
      </c>
      <c r="G4147" s="14" t="s">
        <v>46</v>
      </c>
      <c r="H4147" s="14" t="s">
        <v>46</v>
      </c>
      <c r="I4147" s="14" t="s">
        <v>46</v>
      </c>
      <c r="J4147" s="14" t="s">
        <v>1868</v>
      </c>
      <c r="K4147" s="14">
        <v>0.809568564659182</v>
      </c>
      <c r="L4147" s="14">
        <v>0.854668364027119</v>
      </c>
    </row>
    <row r="4148">
      <c r="A4148" s="14" t="s">
        <v>10022</v>
      </c>
      <c r="B4148" s="14" t="s">
        <v>10023</v>
      </c>
      <c r="C4148" s="14" t="s">
        <v>1574</v>
      </c>
      <c r="D4148" s="14" t="s">
        <v>46</v>
      </c>
      <c r="E4148" s="14" t="s">
        <v>46</v>
      </c>
      <c r="F4148" s="14" t="s">
        <v>46</v>
      </c>
      <c r="G4148" s="14" t="s">
        <v>46</v>
      </c>
      <c r="H4148" s="14" t="s">
        <v>46</v>
      </c>
      <c r="I4148" s="14" t="s">
        <v>46</v>
      </c>
      <c r="J4148" s="14" t="s">
        <v>1868</v>
      </c>
      <c r="K4148" s="14">
        <v>0.78893850271973</v>
      </c>
      <c r="L4148" s="14">
        <v>0.777672579375121</v>
      </c>
    </row>
    <row r="4149">
      <c r="A4149" s="14" t="s">
        <v>10024</v>
      </c>
      <c r="B4149" s="14" t="s">
        <v>10025</v>
      </c>
      <c r="C4149" s="14" t="s">
        <v>1574</v>
      </c>
      <c r="D4149" s="14" t="s">
        <v>46</v>
      </c>
      <c r="E4149" s="14" t="s">
        <v>46</v>
      </c>
      <c r="F4149" s="14" t="s">
        <v>46</v>
      </c>
      <c r="G4149" s="14" t="s">
        <v>46</v>
      </c>
      <c r="H4149" s="14" t="s">
        <v>46</v>
      </c>
      <c r="I4149" s="14" t="s">
        <v>46</v>
      </c>
      <c r="J4149" s="14" t="s">
        <v>1868</v>
      </c>
      <c r="K4149" s="14">
        <v>0.0617253776169989</v>
      </c>
      <c r="L4149" s="14">
        <v>0.0610477316052304</v>
      </c>
    </row>
    <row r="4150">
      <c r="A4150" s="14" t="s">
        <v>10026</v>
      </c>
      <c r="B4150" s="14" t="s">
        <v>10027</v>
      </c>
      <c r="C4150" s="14" t="s">
        <v>1574</v>
      </c>
      <c r="D4150" s="14" t="s">
        <v>46</v>
      </c>
      <c r="E4150" s="14" t="s">
        <v>46</v>
      </c>
      <c r="F4150" s="14" t="s">
        <v>46</v>
      </c>
      <c r="G4150" s="14" t="s">
        <v>46</v>
      </c>
      <c r="H4150" s="14" t="s">
        <v>46</v>
      </c>
      <c r="I4150" s="14" t="s">
        <v>46</v>
      </c>
      <c r="J4150" s="14" t="s">
        <v>1868</v>
      </c>
      <c r="K4150" s="14">
        <v>0.4652264599374</v>
      </c>
      <c r="L4150" s="14">
        <v>0.439930237130624</v>
      </c>
    </row>
    <row r="4151">
      <c r="A4151" s="14" t="s">
        <v>10028</v>
      </c>
      <c r="B4151" s="14" t="s">
        <v>10029</v>
      </c>
      <c r="C4151" s="14" t="s">
        <v>1574</v>
      </c>
      <c r="D4151" s="14" t="s">
        <v>46</v>
      </c>
      <c r="E4151" s="14" t="s">
        <v>46</v>
      </c>
      <c r="F4151" s="14" t="s">
        <v>46</v>
      </c>
      <c r="G4151" s="14" t="s">
        <v>46</v>
      </c>
      <c r="H4151" s="14" t="s">
        <v>46</v>
      </c>
      <c r="I4151" s="14" t="s">
        <v>46</v>
      </c>
      <c r="J4151" s="14" t="s">
        <v>1868</v>
      </c>
      <c r="K4151" s="14">
        <v>0.886770532714852</v>
      </c>
      <c r="L4151" s="14">
        <v>0.86028324456293</v>
      </c>
    </row>
    <row r="4152">
      <c r="A4152" s="14" t="s">
        <v>10030</v>
      </c>
      <c r="B4152" s="14" t="s">
        <v>10031</v>
      </c>
      <c r="C4152" s="14" t="s">
        <v>1574</v>
      </c>
      <c r="D4152" s="14" t="s">
        <v>46</v>
      </c>
      <c r="E4152" s="14" t="s">
        <v>46</v>
      </c>
      <c r="F4152" s="14" t="s">
        <v>46</v>
      </c>
      <c r="G4152" s="14" t="s">
        <v>46</v>
      </c>
      <c r="H4152" s="14" t="s">
        <v>46</v>
      </c>
      <c r="I4152" s="14" t="s">
        <v>46</v>
      </c>
      <c r="J4152" s="14" t="s">
        <v>1868</v>
      </c>
      <c r="K4152" s="14">
        <v>0.404305566326846</v>
      </c>
      <c r="L4152" s="14">
        <v>0.32064418365551</v>
      </c>
    </row>
    <row r="4153">
      <c r="A4153" s="14" t="s">
        <v>10032</v>
      </c>
      <c r="B4153" s="14" t="s">
        <v>10033</v>
      </c>
      <c r="C4153" s="14" t="s">
        <v>1574</v>
      </c>
      <c r="D4153" s="14" t="s">
        <v>46</v>
      </c>
      <c r="E4153" s="14" t="s">
        <v>46</v>
      </c>
      <c r="F4153" s="14" t="s">
        <v>46</v>
      </c>
      <c r="G4153" s="14" t="s">
        <v>46</v>
      </c>
      <c r="H4153" s="14" t="s">
        <v>46</v>
      </c>
      <c r="I4153" s="14" t="s">
        <v>46</v>
      </c>
      <c r="J4153" s="14" t="s">
        <v>1868</v>
      </c>
      <c r="K4153" s="14">
        <v>0.249781762763812</v>
      </c>
      <c r="L4153" s="14">
        <v>0.284700706707606</v>
      </c>
    </row>
    <row r="4154">
      <c r="A4154" s="14" t="s">
        <v>10034</v>
      </c>
      <c r="B4154" s="14" t="s">
        <v>10035</v>
      </c>
      <c r="C4154" s="14" t="s">
        <v>1574</v>
      </c>
      <c r="D4154" s="14" t="s">
        <v>46</v>
      </c>
      <c r="E4154" s="14" t="s">
        <v>46</v>
      </c>
      <c r="F4154" s="14" t="s">
        <v>46</v>
      </c>
      <c r="G4154" s="14" t="s">
        <v>46</v>
      </c>
      <c r="H4154" s="14" t="s">
        <v>46</v>
      </c>
      <c r="I4154" s="14" t="s">
        <v>46</v>
      </c>
      <c r="J4154" s="14" t="s">
        <v>1868</v>
      </c>
      <c r="K4154" s="14">
        <v>0.426405283092335</v>
      </c>
      <c r="L4154" s="14">
        <v>0.240689775641546</v>
      </c>
    </row>
    <row r="4155">
      <c r="A4155" s="14" t="s">
        <v>10036</v>
      </c>
      <c r="B4155" s="14" t="s">
        <v>10037</v>
      </c>
      <c r="C4155" s="14" t="s">
        <v>1574</v>
      </c>
      <c r="D4155" s="14" t="s">
        <v>46</v>
      </c>
      <c r="E4155" s="14" t="s">
        <v>46</v>
      </c>
      <c r="F4155" s="14" t="s">
        <v>46</v>
      </c>
      <c r="G4155" s="14" t="s">
        <v>46</v>
      </c>
      <c r="H4155" s="14" t="s">
        <v>46</v>
      </c>
      <c r="I4155" s="14" t="s">
        <v>46</v>
      </c>
      <c r="J4155" s="14" t="s">
        <v>1868</v>
      </c>
      <c r="K4155" s="14">
        <v>0.184969786430452</v>
      </c>
      <c r="L4155" s="14">
        <v>0.191325412987673</v>
      </c>
    </row>
    <row r="4156">
      <c r="A4156" s="14" t="s">
        <v>10038</v>
      </c>
      <c r="B4156" s="14" t="s">
        <v>10039</v>
      </c>
      <c r="C4156" s="14" t="s">
        <v>1574</v>
      </c>
      <c r="D4156" s="14" t="s">
        <v>46</v>
      </c>
      <c r="E4156" s="14" t="s">
        <v>46</v>
      </c>
      <c r="F4156" s="14" t="s">
        <v>46</v>
      </c>
      <c r="G4156" s="14" t="s">
        <v>46</v>
      </c>
      <c r="H4156" s="14" t="s">
        <v>46</v>
      </c>
      <c r="I4156" s="14" t="s">
        <v>46</v>
      </c>
      <c r="J4156" s="14" t="s">
        <v>1868</v>
      </c>
      <c r="K4156" s="14">
        <v>0.812862530521645</v>
      </c>
      <c r="L4156" s="14">
        <v>0.855116676332431</v>
      </c>
    </row>
    <row r="4157">
      <c r="A4157" s="14" t="s">
        <v>10040</v>
      </c>
      <c r="B4157" s="14" t="s">
        <v>10041</v>
      </c>
      <c r="C4157" s="14" t="s">
        <v>1574</v>
      </c>
      <c r="D4157" s="14" t="s">
        <v>46</v>
      </c>
      <c r="E4157" s="14" t="s">
        <v>46</v>
      </c>
      <c r="F4157" s="14" t="s">
        <v>46</v>
      </c>
      <c r="G4157" s="14" t="s">
        <v>46</v>
      </c>
      <c r="H4157" s="14" t="s">
        <v>46</v>
      </c>
      <c r="I4157" s="14" t="s">
        <v>46</v>
      </c>
      <c r="J4157" s="14" t="s">
        <v>1868</v>
      </c>
      <c r="K4157" s="14">
        <v>0.69877419055741</v>
      </c>
      <c r="L4157" s="14">
        <v>0.740512593330313</v>
      </c>
    </row>
    <row r="4158">
      <c r="A4158" s="14" t="s">
        <v>10042</v>
      </c>
      <c r="B4158" s="14" t="s">
        <v>10043</v>
      </c>
      <c r="C4158" s="14" t="s">
        <v>1574</v>
      </c>
      <c r="D4158" s="14" t="s">
        <v>46</v>
      </c>
      <c r="E4158" s="14" t="s">
        <v>46</v>
      </c>
      <c r="F4158" s="14" t="s">
        <v>46</v>
      </c>
      <c r="G4158" s="14" t="s">
        <v>46</v>
      </c>
      <c r="H4158" s="14" t="s">
        <v>46</v>
      </c>
      <c r="I4158" s="14" t="s">
        <v>46</v>
      </c>
      <c r="J4158" s="14" t="s">
        <v>1868</v>
      </c>
      <c r="K4158" s="14">
        <v>0.639771841981217</v>
      </c>
      <c r="L4158" s="14">
        <v>0.587546339612299</v>
      </c>
    </row>
    <row r="4159">
      <c r="A4159" s="14" t="s">
        <v>10044</v>
      </c>
      <c r="B4159" s="14" t="s">
        <v>10045</v>
      </c>
      <c r="C4159" s="14" t="s">
        <v>1574</v>
      </c>
      <c r="D4159" s="14" t="s">
        <v>46</v>
      </c>
      <c r="E4159" s="14" t="s">
        <v>46</v>
      </c>
      <c r="F4159" s="14" t="s">
        <v>46</v>
      </c>
      <c r="G4159" s="14" t="s">
        <v>46</v>
      </c>
      <c r="H4159" s="14" t="s">
        <v>46</v>
      </c>
      <c r="I4159" s="14" t="s">
        <v>46</v>
      </c>
      <c r="J4159" s="14" t="s">
        <v>1868</v>
      </c>
      <c r="K4159" s="14">
        <v>0.610758322011011</v>
      </c>
      <c r="L4159" s="14">
        <v>0.289399978357257</v>
      </c>
    </row>
    <row r="4160">
      <c r="A4160" s="14" t="s">
        <v>10046</v>
      </c>
      <c r="B4160" s="14" t="s">
        <v>10047</v>
      </c>
      <c r="C4160" s="14" t="s">
        <v>1574</v>
      </c>
      <c r="D4160" s="14" t="s">
        <v>46</v>
      </c>
      <c r="E4160" s="14" t="s">
        <v>46</v>
      </c>
      <c r="F4160" s="14" t="s">
        <v>46</v>
      </c>
      <c r="G4160" s="14" t="s">
        <v>46</v>
      </c>
      <c r="H4160" s="14" t="s">
        <v>46</v>
      </c>
      <c r="I4160" s="14" t="s">
        <v>46</v>
      </c>
      <c r="J4160" s="14" t="s">
        <v>1868</v>
      </c>
      <c r="K4160" s="14">
        <v>0.910978541928623</v>
      </c>
      <c r="L4160" s="14">
        <v>0.919102407024363</v>
      </c>
    </row>
    <row r="4161">
      <c r="A4161" s="14" t="s">
        <v>10048</v>
      </c>
      <c r="B4161" s="14" t="s">
        <v>10049</v>
      </c>
      <c r="C4161" s="14" t="s">
        <v>1574</v>
      </c>
      <c r="D4161" s="14" t="s">
        <v>46</v>
      </c>
      <c r="E4161" s="14" t="s">
        <v>46</v>
      </c>
      <c r="F4161" s="14" t="s">
        <v>46</v>
      </c>
      <c r="G4161" s="14" t="s">
        <v>46</v>
      </c>
      <c r="H4161" s="14" t="s">
        <v>46</v>
      </c>
      <c r="I4161" s="14" t="s">
        <v>46</v>
      </c>
      <c r="J4161" s="14" t="s">
        <v>1868</v>
      </c>
      <c r="K4161" s="14">
        <v>0.0100886732919067</v>
      </c>
      <c r="L4161" s="14">
        <v>0.00757230387569803</v>
      </c>
    </row>
    <row r="4162">
      <c r="A4162" s="14" t="s">
        <v>10050</v>
      </c>
      <c r="B4162" s="14" t="s">
        <v>10051</v>
      </c>
      <c r="C4162" s="14" t="s">
        <v>1574</v>
      </c>
      <c r="D4162" s="14" t="s">
        <v>46</v>
      </c>
      <c r="E4162" s="14" t="s">
        <v>46</v>
      </c>
      <c r="F4162" s="14" t="s">
        <v>46</v>
      </c>
      <c r="G4162" s="14" t="s">
        <v>46</v>
      </c>
      <c r="H4162" s="14" t="s">
        <v>46</v>
      </c>
      <c r="I4162" s="14" t="s">
        <v>46</v>
      </c>
      <c r="J4162" s="14" t="s">
        <v>1868</v>
      </c>
      <c r="K4162" s="14">
        <v>0.521740380231644</v>
      </c>
      <c r="L4162" s="14">
        <v>0.542859465834635</v>
      </c>
    </row>
    <row r="4163">
      <c r="A4163" s="14" t="s">
        <v>10052</v>
      </c>
      <c r="B4163" s="14" t="s">
        <v>10053</v>
      </c>
      <c r="C4163" s="14" t="s">
        <v>1574</v>
      </c>
      <c r="D4163" s="14" t="s">
        <v>46</v>
      </c>
      <c r="E4163" s="14" t="s">
        <v>46</v>
      </c>
      <c r="F4163" s="14" t="s">
        <v>46</v>
      </c>
      <c r="G4163" s="14" t="s">
        <v>46</v>
      </c>
      <c r="H4163" s="14" t="s">
        <v>46</v>
      </c>
      <c r="I4163" s="14" t="s">
        <v>46</v>
      </c>
      <c r="J4163" s="14" t="s">
        <v>1868</v>
      </c>
      <c r="K4163" s="14">
        <v>0.679401408432287</v>
      </c>
      <c r="L4163" s="14">
        <v>0.435199609641566</v>
      </c>
    </row>
    <row r="4164">
      <c r="A4164" s="14" t="s">
        <v>10054</v>
      </c>
      <c r="B4164" s="14" t="s">
        <v>10055</v>
      </c>
      <c r="C4164" s="14" t="s">
        <v>1574</v>
      </c>
      <c r="D4164" s="14" t="s">
        <v>46</v>
      </c>
      <c r="E4164" s="14" t="s">
        <v>46</v>
      </c>
      <c r="F4164" s="14" t="s">
        <v>46</v>
      </c>
      <c r="G4164" s="14" t="s">
        <v>46</v>
      </c>
      <c r="H4164" s="14" t="s">
        <v>46</v>
      </c>
      <c r="I4164" s="14" t="s">
        <v>46</v>
      </c>
      <c r="J4164" s="14" t="s">
        <v>1868</v>
      </c>
      <c r="K4164" s="14">
        <v>0.722322855050215</v>
      </c>
      <c r="L4164" s="14">
        <v>0.754548763489616</v>
      </c>
    </row>
    <row r="4165">
      <c r="A4165" s="14" t="s">
        <v>10056</v>
      </c>
      <c r="B4165" s="14" t="s">
        <v>10057</v>
      </c>
      <c r="C4165" s="14" t="s">
        <v>1574</v>
      </c>
      <c r="D4165" s="14" t="s">
        <v>46</v>
      </c>
      <c r="E4165" s="14" t="s">
        <v>46</v>
      </c>
      <c r="F4165" s="14" t="s">
        <v>46</v>
      </c>
      <c r="G4165" s="14" t="s">
        <v>46</v>
      </c>
      <c r="H4165" s="14" t="s">
        <v>46</v>
      </c>
      <c r="I4165" s="14" t="s">
        <v>46</v>
      </c>
      <c r="J4165" s="14" t="s">
        <v>1868</v>
      </c>
      <c r="K4165" s="14">
        <v>0.548004721432884</v>
      </c>
      <c r="L4165" s="14">
        <v>0.566963691213792</v>
      </c>
    </row>
    <row r="4166">
      <c r="A4166" s="14" t="s">
        <v>10058</v>
      </c>
      <c r="B4166" s="14" t="s">
        <v>10059</v>
      </c>
      <c r="C4166" s="14" t="s">
        <v>1574</v>
      </c>
      <c r="D4166" s="14" t="s">
        <v>46</v>
      </c>
      <c r="E4166" s="14" t="s">
        <v>46</v>
      </c>
      <c r="F4166" s="14" t="s">
        <v>46</v>
      </c>
      <c r="G4166" s="14" t="s">
        <v>46</v>
      </c>
      <c r="H4166" s="14" t="s">
        <v>46</v>
      </c>
      <c r="I4166" s="14" t="s">
        <v>46</v>
      </c>
      <c r="J4166" s="14" t="s">
        <v>1868</v>
      </c>
      <c r="K4166" s="14">
        <v>0.65756396118883</v>
      </c>
      <c r="L4166" s="14">
        <v>0.648410223912806</v>
      </c>
    </row>
    <row r="4167">
      <c r="A4167" s="14" t="s">
        <v>10060</v>
      </c>
      <c r="B4167" s="14" t="s">
        <v>10061</v>
      </c>
      <c r="C4167" s="14" t="s">
        <v>1572</v>
      </c>
      <c r="D4167" s="14">
        <v>0.0</v>
      </c>
      <c r="E4167" s="14">
        <v>0.0</v>
      </c>
      <c r="F4167" s="14">
        <v>0.0</v>
      </c>
      <c r="G4167" s="14">
        <v>0.0</v>
      </c>
      <c r="H4167" s="14">
        <v>0.0</v>
      </c>
      <c r="I4167" s="14">
        <v>0.0</v>
      </c>
      <c r="J4167" s="14" t="s">
        <v>1868</v>
      </c>
      <c r="K4167" s="14">
        <v>0.0306656434585803</v>
      </c>
      <c r="L4167" s="14">
        <v>0.0398261011071166</v>
      </c>
    </row>
    <row r="4168">
      <c r="A4168" s="14" t="s">
        <v>10062</v>
      </c>
      <c r="B4168" s="14" t="s">
        <v>10063</v>
      </c>
      <c r="C4168" s="14" t="s">
        <v>1574</v>
      </c>
      <c r="D4168" s="14" t="s">
        <v>46</v>
      </c>
      <c r="E4168" s="14" t="s">
        <v>46</v>
      </c>
      <c r="F4168" s="14" t="s">
        <v>46</v>
      </c>
      <c r="G4168" s="14" t="s">
        <v>46</v>
      </c>
      <c r="H4168" s="14" t="s">
        <v>46</v>
      </c>
      <c r="I4168" s="14" t="s">
        <v>46</v>
      </c>
      <c r="J4168" s="14" t="s">
        <v>1868</v>
      </c>
      <c r="K4168" s="14">
        <v>0.712600222427733</v>
      </c>
      <c r="L4168" s="14">
        <v>0.623133002721473</v>
      </c>
    </row>
    <row r="4169">
      <c r="A4169" s="14" t="s">
        <v>10064</v>
      </c>
      <c r="B4169" s="14" t="s">
        <v>10065</v>
      </c>
      <c r="C4169" s="14" t="s">
        <v>1574</v>
      </c>
      <c r="D4169" s="14" t="s">
        <v>46</v>
      </c>
      <c r="E4169" s="14" t="s">
        <v>46</v>
      </c>
      <c r="F4169" s="14" t="s">
        <v>46</v>
      </c>
      <c r="G4169" s="14" t="s">
        <v>46</v>
      </c>
      <c r="H4169" s="14" t="s">
        <v>46</v>
      </c>
      <c r="I4169" s="14" t="s">
        <v>46</v>
      </c>
      <c r="J4169" s="14" t="s">
        <v>1868</v>
      </c>
      <c r="K4169" s="14">
        <v>0.707259009987247</v>
      </c>
      <c r="L4169" s="14">
        <v>0.428471628648385</v>
      </c>
    </row>
    <row r="4170">
      <c r="A4170" s="14" t="s">
        <v>10066</v>
      </c>
      <c r="B4170" s="14" t="s">
        <v>10067</v>
      </c>
      <c r="C4170" s="14" t="s">
        <v>1574</v>
      </c>
      <c r="D4170" s="14" t="s">
        <v>46</v>
      </c>
      <c r="E4170" s="14" t="s">
        <v>46</v>
      </c>
      <c r="F4170" s="14" t="s">
        <v>46</v>
      </c>
      <c r="G4170" s="14" t="s">
        <v>46</v>
      </c>
      <c r="H4170" s="14" t="s">
        <v>46</v>
      </c>
      <c r="I4170" s="14" t="s">
        <v>46</v>
      </c>
      <c r="J4170" s="14" t="s">
        <v>1868</v>
      </c>
      <c r="K4170" s="14">
        <v>0.779915740754051</v>
      </c>
      <c r="L4170" s="14">
        <v>0.779179182732181</v>
      </c>
    </row>
    <row r="4171">
      <c r="A4171" s="14" t="s">
        <v>10068</v>
      </c>
      <c r="B4171" s="14" t="s">
        <v>10069</v>
      </c>
      <c r="C4171" s="14" t="s">
        <v>1574</v>
      </c>
      <c r="D4171" s="14" t="s">
        <v>46</v>
      </c>
      <c r="E4171" s="14" t="s">
        <v>46</v>
      </c>
      <c r="F4171" s="14" t="s">
        <v>46</v>
      </c>
      <c r="G4171" s="14" t="s">
        <v>46</v>
      </c>
      <c r="H4171" s="14" t="s">
        <v>46</v>
      </c>
      <c r="I4171" s="14" t="s">
        <v>46</v>
      </c>
      <c r="J4171" s="14" t="s">
        <v>1868</v>
      </c>
      <c r="K4171" s="14">
        <v>0.742391052227397</v>
      </c>
      <c r="L4171" s="14">
        <v>0.72949277122805</v>
      </c>
    </row>
    <row r="4172">
      <c r="A4172" s="14" t="s">
        <v>10070</v>
      </c>
      <c r="B4172" s="14" t="s">
        <v>10071</v>
      </c>
      <c r="C4172" s="14" t="s">
        <v>1574</v>
      </c>
      <c r="D4172" s="14" t="s">
        <v>46</v>
      </c>
      <c r="E4172" s="14" t="s">
        <v>46</v>
      </c>
      <c r="F4172" s="14" t="s">
        <v>46</v>
      </c>
      <c r="G4172" s="14" t="s">
        <v>46</v>
      </c>
      <c r="H4172" s="14" t="s">
        <v>46</v>
      </c>
      <c r="I4172" s="14" t="s">
        <v>46</v>
      </c>
      <c r="J4172" s="14" t="s">
        <v>1868</v>
      </c>
      <c r="K4172" s="14">
        <v>0.868986396457269</v>
      </c>
      <c r="L4172" s="14">
        <v>0.860018948902162</v>
      </c>
    </row>
    <row r="4173">
      <c r="A4173" s="14" t="s">
        <v>10072</v>
      </c>
      <c r="B4173" s="14" t="s">
        <v>10073</v>
      </c>
      <c r="C4173" s="14" t="s">
        <v>1574</v>
      </c>
      <c r="D4173" s="14" t="s">
        <v>46</v>
      </c>
      <c r="E4173" s="14" t="s">
        <v>46</v>
      </c>
      <c r="F4173" s="14" t="s">
        <v>46</v>
      </c>
      <c r="G4173" s="14" t="s">
        <v>46</v>
      </c>
      <c r="H4173" s="14" t="s">
        <v>46</v>
      </c>
      <c r="I4173" s="14" t="s">
        <v>46</v>
      </c>
      <c r="J4173" s="14" t="s">
        <v>1868</v>
      </c>
      <c r="K4173" s="14">
        <v>0.814288084381534</v>
      </c>
      <c r="L4173" s="14">
        <v>0.814622359996224</v>
      </c>
    </row>
    <row r="4174">
      <c r="A4174" s="14" t="s">
        <v>10074</v>
      </c>
      <c r="B4174" s="14" t="s">
        <v>10075</v>
      </c>
      <c r="C4174" s="14" t="s">
        <v>1572</v>
      </c>
      <c r="D4174" s="14">
        <v>1.0</v>
      </c>
      <c r="E4174" s="14">
        <v>0.0</v>
      </c>
      <c r="F4174" s="14">
        <v>0.0</v>
      </c>
      <c r="G4174" s="14">
        <v>0.0</v>
      </c>
      <c r="H4174" s="14">
        <v>0.0</v>
      </c>
      <c r="I4174" s="14">
        <v>1.0</v>
      </c>
      <c r="J4174" s="14" t="s">
        <v>1868</v>
      </c>
      <c r="K4174" s="14">
        <v>0.326978091508331</v>
      </c>
      <c r="L4174" s="14">
        <v>0.377469103071719</v>
      </c>
    </row>
    <row r="4175">
      <c r="A4175" s="14" t="s">
        <v>10076</v>
      </c>
      <c r="B4175" s="14" t="s">
        <v>10077</v>
      </c>
      <c r="C4175" s="14" t="s">
        <v>1574</v>
      </c>
      <c r="D4175" s="14" t="s">
        <v>46</v>
      </c>
      <c r="E4175" s="14" t="s">
        <v>46</v>
      </c>
      <c r="F4175" s="14" t="s">
        <v>46</v>
      </c>
      <c r="G4175" s="14" t="s">
        <v>46</v>
      </c>
      <c r="H4175" s="14" t="s">
        <v>46</v>
      </c>
      <c r="I4175" s="14" t="s">
        <v>46</v>
      </c>
      <c r="J4175" s="14" t="s">
        <v>1868</v>
      </c>
      <c r="K4175" s="14">
        <v>0.350178041262246</v>
      </c>
      <c r="L4175" s="14">
        <v>0.384948616466988</v>
      </c>
    </row>
    <row r="4176">
      <c r="A4176" s="14" t="s">
        <v>10078</v>
      </c>
      <c r="B4176" s="14" t="s">
        <v>10079</v>
      </c>
      <c r="C4176" s="14" t="s">
        <v>1574</v>
      </c>
      <c r="D4176" s="14" t="s">
        <v>46</v>
      </c>
      <c r="E4176" s="14" t="s">
        <v>46</v>
      </c>
      <c r="F4176" s="14" t="s">
        <v>46</v>
      </c>
      <c r="G4176" s="14" t="s">
        <v>46</v>
      </c>
      <c r="H4176" s="14" t="s">
        <v>46</v>
      </c>
      <c r="I4176" s="14" t="s">
        <v>46</v>
      </c>
      <c r="J4176" s="14" t="s">
        <v>1868</v>
      </c>
      <c r="K4176" s="14">
        <v>0.719161428105723</v>
      </c>
      <c r="L4176" s="14">
        <v>0.453910344017216</v>
      </c>
    </row>
    <row r="4177">
      <c r="A4177" s="14" t="s">
        <v>10080</v>
      </c>
      <c r="B4177" s="14" t="s">
        <v>10081</v>
      </c>
      <c r="C4177" s="14" t="s">
        <v>1572</v>
      </c>
      <c r="D4177" s="14">
        <v>0.0</v>
      </c>
      <c r="E4177" s="14">
        <v>0.0</v>
      </c>
      <c r="F4177" s="14">
        <v>0.0</v>
      </c>
      <c r="G4177" s="14">
        <v>0.0</v>
      </c>
      <c r="H4177" s="14">
        <v>0.0</v>
      </c>
      <c r="I4177" s="14">
        <v>0.0</v>
      </c>
      <c r="J4177" s="14" t="s">
        <v>1868</v>
      </c>
      <c r="K4177" s="14">
        <v>0.275804158090225</v>
      </c>
      <c r="L4177" s="14">
        <v>0.294570556703908</v>
      </c>
    </row>
    <row r="4178">
      <c r="A4178" s="14" t="s">
        <v>10082</v>
      </c>
      <c r="B4178" s="14" t="s">
        <v>10083</v>
      </c>
      <c r="C4178" s="14" t="s">
        <v>1574</v>
      </c>
      <c r="D4178" s="14" t="s">
        <v>46</v>
      </c>
      <c r="E4178" s="14" t="s">
        <v>46</v>
      </c>
      <c r="F4178" s="14" t="s">
        <v>46</v>
      </c>
      <c r="G4178" s="14" t="s">
        <v>46</v>
      </c>
      <c r="H4178" s="14" t="s">
        <v>46</v>
      </c>
      <c r="I4178" s="14" t="s">
        <v>46</v>
      </c>
      <c r="J4178" s="14" t="s">
        <v>1868</v>
      </c>
      <c r="K4178" s="14">
        <v>0.903059892605534</v>
      </c>
      <c r="L4178" s="14">
        <v>0.740458866366197</v>
      </c>
    </row>
    <row r="4179">
      <c r="A4179" s="14" t="s">
        <v>10084</v>
      </c>
      <c r="B4179" s="14" t="s">
        <v>10085</v>
      </c>
      <c r="C4179" s="14" t="s">
        <v>1574</v>
      </c>
      <c r="D4179" s="14" t="s">
        <v>46</v>
      </c>
      <c r="E4179" s="14" t="s">
        <v>46</v>
      </c>
      <c r="F4179" s="14" t="s">
        <v>46</v>
      </c>
      <c r="G4179" s="14" t="s">
        <v>46</v>
      </c>
      <c r="H4179" s="14" t="s">
        <v>46</v>
      </c>
      <c r="I4179" s="14" t="s">
        <v>46</v>
      </c>
      <c r="J4179" s="14" t="s">
        <v>1868</v>
      </c>
      <c r="K4179" s="14">
        <v>0.934060275903123</v>
      </c>
      <c r="L4179" s="14">
        <v>0.881902545014582</v>
      </c>
    </row>
    <row r="4180">
      <c r="A4180" s="14" t="s">
        <v>10086</v>
      </c>
      <c r="B4180" s="14" t="s">
        <v>10087</v>
      </c>
      <c r="C4180" s="14" t="s">
        <v>1574</v>
      </c>
      <c r="D4180" s="14" t="s">
        <v>46</v>
      </c>
      <c r="E4180" s="14" t="s">
        <v>46</v>
      </c>
      <c r="F4180" s="14" t="s">
        <v>46</v>
      </c>
      <c r="G4180" s="14" t="s">
        <v>46</v>
      </c>
      <c r="H4180" s="14" t="s">
        <v>46</v>
      </c>
      <c r="I4180" s="14" t="s">
        <v>46</v>
      </c>
      <c r="J4180" s="14" t="s">
        <v>1868</v>
      </c>
      <c r="K4180" s="14">
        <v>0.115094582730683</v>
      </c>
      <c r="L4180" s="14">
        <v>0.251177114399395</v>
      </c>
    </row>
    <row r="4181">
      <c r="A4181" s="14" t="s">
        <v>10088</v>
      </c>
      <c r="B4181" s="14" t="s">
        <v>10089</v>
      </c>
      <c r="C4181" s="14" t="s">
        <v>1574</v>
      </c>
      <c r="D4181" s="14" t="s">
        <v>46</v>
      </c>
      <c r="E4181" s="14" t="s">
        <v>46</v>
      </c>
      <c r="F4181" s="14" t="s">
        <v>46</v>
      </c>
      <c r="G4181" s="14" t="s">
        <v>46</v>
      </c>
      <c r="H4181" s="14" t="s">
        <v>46</v>
      </c>
      <c r="I4181" s="14" t="s">
        <v>46</v>
      </c>
      <c r="J4181" s="14" t="s">
        <v>1868</v>
      </c>
      <c r="K4181" s="14">
        <v>0.984273118091012</v>
      </c>
      <c r="L4181" s="14">
        <v>0.978593910078192</v>
      </c>
    </row>
    <row r="4182">
      <c r="A4182" s="14" t="s">
        <v>10090</v>
      </c>
      <c r="B4182" s="14" t="s">
        <v>10091</v>
      </c>
      <c r="C4182" s="14" t="s">
        <v>1572</v>
      </c>
      <c r="D4182" s="14">
        <v>0.0</v>
      </c>
      <c r="E4182" s="14">
        <v>0.0</v>
      </c>
      <c r="F4182" s="14">
        <v>0.0</v>
      </c>
      <c r="G4182" s="14">
        <v>0.0</v>
      </c>
      <c r="H4182" s="14">
        <v>0.0</v>
      </c>
      <c r="I4182" s="14">
        <v>0.0</v>
      </c>
      <c r="J4182" s="14" t="s">
        <v>1868</v>
      </c>
      <c r="K4182" s="14">
        <v>0.453143056229838</v>
      </c>
      <c r="L4182" s="14">
        <v>0.457322418073529</v>
      </c>
    </row>
    <row r="4183">
      <c r="A4183" s="14" t="s">
        <v>10092</v>
      </c>
      <c r="B4183" s="14" t="s">
        <v>10093</v>
      </c>
      <c r="C4183" s="14" t="s">
        <v>1572</v>
      </c>
      <c r="D4183" s="14">
        <v>0.0</v>
      </c>
      <c r="E4183" s="14">
        <v>0.0</v>
      </c>
      <c r="F4183" s="14">
        <v>0.0</v>
      </c>
      <c r="G4183" s="14">
        <v>0.0</v>
      </c>
      <c r="H4183" s="14">
        <v>0.0</v>
      </c>
      <c r="I4183" s="14">
        <v>0.0</v>
      </c>
      <c r="J4183" s="14" t="s">
        <v>1868</v>
      </c>
      <c r="K4183" s="14">
        <v>0.668444852557424</v>
      </c>
      <c r="L4183" s="14">
        <v>0.608928828557887</v>
      </c>
    </row>
    <row r="4184">
      <c r="A4184" s="14" t="s">
        <v>10094</v>
      </c>
      <c r="B4184" s="14" t="s">
        <v>10095</v>
      </c>
      <c r="C4184" s="14" t="s">
        <v>1574</v>
      </c>
      <c r="D4184" s="14" t="s">
        <v>46</v>
      </c>
      <c r="E4184" s="14" t="s">
        <v>46</v>
      </c>
      <c r="F4184" s="14" t="s">
        <v>46</v>
      </c>
      <c r="G4184" s="14" t="s">
        <v>46</v>
      </c>
      <c r="H4184" s="14" t="s">
        <v>46</v>
      </c>
      <c r="I4184" s="14" t="s">
        <v>46</v>
      </c>
      <c r="J4184" s="14" t="s">
        <v>1868</v>
      </c>
      <c r="K4184" s="14">
        <v>0.833577425536051</v>
      </c>
      <c r="L4184" s="14">
        <v>0.449760420078082</v>
      </c>
    </row>
    <row r="4185">
      <c r="A4185" s="14" t="s">
        <v>10096</v>
      </c>
      <c r="B4185" s="14" t="s">
        <v>1649</v>
      </c>
      <c r="C4185" s="14" t="s">
        <v>1572</v>
      </c>
      <c r="D4185" s="14">
        <v>1.0</v>
      </c>
      <c r="E4185" s="14">
        <v>0.0</v>
      </c>
      <c r="F4185" s="14">
        <v>0.0</v>
      </c>
      <c r="G4185" s="14">
        <v>0.0</v>
      </c>
      <c r="H4185" s="14">
        <v>0.0</v>
      </c>
      <c r="I4185" s="14">
        <v>1.0</v>
      </c>
      <c r="J4185" s="14" t="s">
        <v>1868</v>
      </c>
      <c r="K4185" s="14">
        <v>0.0833057435322758</v>
      </c>
      <c r="L4185" s="14">
        <v>0.0877456399510921</v>
      </c>
    </row>
    <row r="4186">
      <c r="A4186" s="14" t="s">
        <v>10097</v>
      </c>
      <c r="B4186" s="14" t="s">
        <v>10098</v>
      </c>
      <c r="C4186" s="14" t="s">
        <v>1574</v>
      </c>
      <c r="D4186" s="14" t="s">
        <v>46</v>
      </c>
      <c r="E4186" s="14" t="s">
        <v>46</v>
      </c>
      <c r="F4186" s="14" t="s">
        <v>46</v>
      </c>
      <c r="G4186" s="14" t="s">
        <v>46</v>
      </c>
      <c r="H4186" s="14" t="s">
        <v>46</v>
      </c>
      <c r="I4186" s="14" t="s">
        <v>46</v>
      </c>
      <c r="J4186" s="14" t="s">
        <v>1868</v>
      </c>
      <c r="K4186" s="14">
        <v>0.857685791798064</v>
      </c>
      <c r="L4186" s="14">
        <v>0.855934574714428</v>
      </c>
    </row>
    <row r="4187">
      <c r="A4187" s="14" t="s">
        <v>10099</v>
      </c>
      <c r="B4187" s="14" t="s">
        <v>10100</v>
      </c>
      <c r="C4187" s="14" t="s">
        <v>1574</v>
      </c>
      <c r="D4187" s="14" t="s">
        <v>46</v>
      </c>
      <c r="E4187" s="14" t="s">
        <v>46</v>
      </c>
      <c r="F4187" s="14" t="s">
        <v>46</v>
      </c>
      <c r="G4187" s="14" t="s">
        <v>46</v>
      </c>
      <c r="H4187" s="14" t="s">
        <v>46</v>
      </c>
      <c r="I4187" s="14" t="s">
        <v>46</v>
      </c>
      <c r="J4187" s="14" t="s">
        <v>1868</v>
      </c>
      <c r="K4187" s="14">
        <v>0.474533002311387</v>
      </c>
      <c r="L4187" s="14">
        <v>0.639277749129323</v>
      </c>
    </row>
    <row r="4188">
      <c r="A4188" s="14" t="s">
        <v>10101</v>
      </c>
      <c r="B4188" s="14" t="s">
        <v>10102</v>
      </c>
      <c r="C4188" s="14" t="s">
        <v>1574</v>
      </c>
      <c r="D4188" s="14" t="s">
        <v>46</v>
      </c>
      <c r="E4188" s="14" t="s">
        <v>46</v>
      </c>
      <c r="F4188" s="14" t="s">
        <v>46</v>
      </c>
      <c r="G4188" s="14" t="s">
        <v>46</v>
      </c>
      <c r="H4188" s="14" t="s">
        <v>46</v>
      </c>
      <c r="I4188" s="14" t="s">
        <v>46</v>
      </c>
      <c r="J4188" s="14" t="s">
        <v>1868</v>
      </c>
      <c r="K4188" s="14">
        <v>0.396933646817794</v>
      </c>
      <c r="L4188" s="14">
        <v>0.338713605007128</v>
      </c>
    </row>
    <row r="4189">
      <c r="A4189" s="14" t="s">
        <v>10103</v>
      </c>
      <c r="B4189" s="14" t="s">
        <v>10104</v>
      </c>
      <c r="C4189" s="14" t="s">
        <v>1572</v>
      </c>
      <c r="D4189" s="14">
        <v>1.0</v>
      </c>
      <c r="E4189" s="14">
        <v>0.0</v>
      </c>
      <c r="F4189" s="14">
        <v>0.0</v>
      </c>
      <c r="G4189" s="14">
        <v>0.0</v>
      </c>
      <c r="H4189" s="14">
        <v>0.0</v>
      </c>
      <c r="I4189" s="14">
        <v>1.0</v>
      </c>
      <c r="J4189" s="14" t="s">
        <v>1868</v>
      </c>
      <c r="K4189" s="14">
        <v>0.693321518590294</v>
      </c>
      <c r="L4189" s="14">
        <v>0.59674832439356</v>
      </c>
    </row>
    <row r="4190">
      <c r="A4190" s="14" t="s">
        <v>10105</v>
      </c>
      <c r="B4190" s="14" t="s">
        <v>10106</v>
      </c>
      <c r="C4190" s="14" t="s">
        <v>1572</v>
      </c>
      <c r="D4190" s="14">
        <v>0.0</v>
      </c>
      <c r="E4190" s="14">
        <v>0.0</v>
      </c>
      <c r="F4190" s="14">
        <v>0.0</v>
      </c>
      <c r="G4190" s="14">
        <v>0.0</v>
      </c>
      <c r="H4190" s="14">
        <v>0.0</v>
      </c>
      <c r="I4190" s="14">
        <v>0.0</v>
      </c>
      <c r="J4190" s="14" t="s">
        <v>1868</v>
      </c>
      <c r="K4190" s="14">
        <v>0.657669879215641</v>
      </c>
      <c r="L4190" s="14">
        <v>0.657669879215641</v>
      </c>
    </row>
    <row r="4191">
      <c r="A4191" s="14" t="s">
        <v>10107</v>
      </c>
      <c r="B4191" s="14" t="s">
        <v>10108</v>
      </c>
      <c r="C4191" s="14" t="s">
        <v>1572</v>
      </c>
      <c r="D4191" s="14">
        <v>1.0</v>
      </c>
      <c r="E4191" s="14">
        <v>0.0</v>
      </c>
      <c r="F4191" s="14">
        <v>0.0</v>
      </c>
      <c r="G4191" s="14">
        <v>0.0</v>
      </c>
      <c r="H4191" s="14">
        <v>0.0</v>
      </c>
      <c r="I4191" s="14">
        <v>1.0</v>
      </c>
      <c r="J4191" s="14" t="s">
        <v>1868</v>
      </c>
      <c r="K4191" s="14">
        <v>0.622109412911888</v>
      </c>
      <c r="L4191" s="14">
        <v>0.528860015071864</v>
      </c>
    </row>
    <row r="4192">
      <c r="A4192" s="14" t="s">
        <v>10109</v>
      </c>
      <c r="B4192" s="14" t="s">
        <v>10110</v>
      </c>
      <c r="C4192" s="14" t="s">
        <v>1574</v>
      </c>
      <c r="D4192" s="14" t="s">
        <v>46</v>
      </c>
      <c r="E4192" s="14" t="s">
        <v>46</v>
      </c>
      <c r="F4192" s="14" t="s">
        <v>46</v>
      </c>
      <c r="G4192" s="14" t="s">
        <v>46</v>
      </c>
      <c r="H4192" s="14" t="s">
        <v>46</v>
      </c>
      <c r="I4192" s="14" t="s">
        <v>46</v>
      </c>
      <c r="J4192" s="14" t="s">
        <v>1868</v>
      </c>
      <c r="K4192" s="14">
        <v>0.801642399528484</v>
      </c>
      <c r="L4192" s="14">
        <v>0.845220442644966</v>
      </c>
    </row>
    <row r="4193">
      <c r="A4193" s="14" t="s">
        <v>10111</v>
      </c>
      <c r="B4193" s="14" t="s">
        <v>10112</v>
      </c>
      <c r="C4193" s="14" t="s">
        <v>1572</v>
      </c>
      <c r="D4193" s="14">
        <v>1.0</v>
      </c>
      <c r="E4193" s="14">
        <v>0.0</v>
      </c>
      <c r="F4193" s="14">
        <v>0.0</v>
      </c>
      <c r="G4193" s="14">
        <v>0.0</v>
      </c>
      <c r="H4193" s="14">
        <v>0.0</v>
      </c>
      <c r="I4193" s="14">
        <v>1.0</v>
      </c>
      <c r="J4193" s="14" t="s">
        <v>1868</v>
      </c>
      <c r="K4193" s="14">
        <v>0.907608617857877</v>
      </c>
      <c r="L4193" s="14">
        <v>0.940280036982098</v>
      </c>
    </row>
    <row r="4194">
      <c r="A4194" s="14" t="s">
        <v>10113</v>
      </c>
      <c r="B4194" s="14" t="s">
        <v>10114</v>
      </c>
      <c r="C4194" s="14" t="s">
        <v>1574</v>
      </c>
      <c r="D4194" s="14" t="s">
        <v>46</v>
      </c>
      <c r="E4194" s="14" t="s">
        <v>46</v>
      </c>
      <c r="F4194" s="14" t="s">
        <v>46</v>
      </c>
      <c r="G4194" s="14" t="s">
        <v>46</v>
      </c>
      <c r="H4194" s="14" t="s">
        <v>46</v>
      </c>
      <c r="I4194" s="14" t="s">
        <v>46</v>
      </c>
      <c r="J4194" s="14" t="s">
        <v>1868</v>
      </c>
      <c r="K4194" s="14">
        <v>0.74007179395845</v>
      </c>
      <c r="L4194" s="14">
        <v>0.741927116688765</v>
      </c>
    </row>
    <row r="4195">
      <c r="A4195" s="14" t="s">
        <v>10115</v>
      </c>
      <c r="B4195" s="14" t="s">
        <v>10116</v>
      </c>
      <c r="C4195" s="14" t="s">
        <v>1574</v>
      </c>
      <c r="D4195" s="14" t="s">
        <v>46</v>
      </c>
      <c r="E4195" s="14" t="s">
        <v>46</v>
      </c>
      <c r="F4195" s="14" t="s">
        <v>46</v>
      </c>
      <c r="G4195" s="14" t="s">
        <v>46</v>
      </c>
      <c r="H4195" s="14" t="s">
        <v>46</v>
      </c>
      <c r="I4195" s="14" t="s">
        <v>46</v>
      </c>
      <c r="J4195" s="14" t="s">
        <v>1868</v>
      </c>
      <c r="K4195" s="14">
        <v>0.307095712322519</v>
      </c>
      <c r="L4195" s="14">
        <v>0.71127232545864</v>
      </c>
    </row>
    <row r="4196">
      <c r="A4196" s="14" t="s">
        <v>10117</v>
      </c>
      <c r="B4196" s="14" t="s">
        <v>10118</v>
      </c>
      <c r="C4196" s="14" t="s">
        <v>1574</v>
      </c>
      <c r="D4196" s="14" t="s">
        <v>46</v>
      </c>
      <c r="E4196" s="14" t="s">
        <v>46</v>
      </c>
      <c r="F4196" s="14" t="s">
        <v>46</v>
      </c>
      <c r="G4196" s="14" t="s">
        <v>46</v>
      </c>
      <c r="H4196" s="14" t="s">
        <v>46</v>
      </c>
      <c r="I4196" s="14" t="s">
        <v>46</v>
      </c>
      <c r="J4196" s="14" t="s">
        <v>1868</v>
      </c>
      <c r="K4196" s="14">
        <v>0.82208147232561</v>
      </c>
      <c r="L4196" s="14">
        <v>0.855162759188623</v>
      </c>
    </row>
    <row r="4197">
      <c r="A4197" s="14" t="s">
        <v>10119</v>
      </c>
      <c r="B4197" s="14" t="s">
        <v>10120</v>
      </c>
      <c r="C4197" s="14" t="s">
        <v>1574</v>
      </c>
      <c r="D4197" s="14" t="s">
        <v>46</v>
      </c>
      <c r="E4197" s="14" t="s">
        <v>46</v>
      </c>
      <c r="F4197" s="14" t="s">
        <v>46</v>
      </c>
      <c r="G4197" s="14" t="s">
        <v>46</v>
      </c>
      <c r="H4197" s="14" t="s">
        <v>46</v>
      </c>
      <c r="I4197" s="14" t="s">
        <v>46</v>
      </c>
      <c r="J4197" s="14" t="s">
        <v>1868</v>
      </c>
      <c r="K4197" s="14">
        <v>0.403768046866826</v>
      </c>
      <c r="L4197" s="14">
        <v>0.466837366704981</v>
      </c>
    </row>
    <row r="4198">
      <c r="A4198" s="14" t="s">
        <v>10121</v>
      </c>
      <c r="B4198" s="14" t="s">
        <v>10122</v>
      </c>
      <c r="C4198" s="14" t="s">
        <v>1574</v>
      </c>
      <c r="D4198" s="14" t="s">
        <v>46</v>
      </c>
      <c r="E4198" s="14" t="s">
        <v>46</v>
      </c>
      <c r="F4198" s="14" t="s">
        <v>46</v>
      </c>
      <c r="G4198" s="14" t="s">
        <v>46</v>
      </c>
      <c r="H4198" s="14" t="s">
        <v>46</v>
      </c>
      <c r="I4198" s="14" t="s">
        <v>46</v>
      </c>
      <c r="J4198" s="14" t="s">
        <v>1868</v>
      </c>
      <c r="K4198" s="14">
        <v>0.594687939761344</v>
      </c>
      <c r="L4198" s="14">
        <v>0.571182399311177</v>
      </c>
    </row>
    <row r="4199">
      <c r="A4199" s="14" t="s">
        <v>10123</v>
      </c>
      <c r="B4199" s="14" t="s">
        <v>10124</v>
      </c>
      <c r="C4199" s="14" t="s">
        <v>1574</v>
      </c>
      <c r="D4199" s="14" t="s">
        <v>46</v>
      </c>
      <c r="E4199" s="14" t="s">
        <v>46</v>
      </c>
      <c r="F4199" s="14" t="s">
        <v>46</v>
      </c>
      <c r="G4199" s="14" t="s">
        <v>46</v>
      </c>
      <c r="H4199" s="14" t="s">
        <v>46</v>
      </c>
      <c r="I4199" s="14" t="s">
        <v>46</v>
      </c>
      <c r="J4199" s="14" t="s">
        <v>1868</v>
      </c>
      <c r="K4199" s="14">
        <v>0.615898654617427</v>
      </c>
      <c r="L4199" s="14">
        <v>0.554814931417232</v>
      </c>
    </row>
    <row r="4200">
      <c r="A4200" s="14" t="s">
        <v>10125</v>
      </c>
      <c r="B4200" s="14" t="s">
        <v>10126</v>
      </c>
      <c r="C4200" s="14" t="s">
        <v>1574</v>
      </c>
      <c r="D4200" s="14" t="s">
        <v>46</v>
      </c>
      <c r="E4200" s="14" t="s">
        <v>46</v>
      </c>
      <c r="F4200" s="14" t="s">
        <v>46</v>
      </c>
      <c r="G4200" s="14" t="s">
        <v>46</v>
      </c>
      <c r="H4200" s="14" t="s">
        <v>46</v>
      </c>
      <c r="I4200" s="14" t="s">
        <v>46</v>
      </c>
      <c r="J4200" s="14" t="s">
        <v>1868</v>
      </c>
      <c r="K4200" s="14">
        <v>0.932021355081812</v>
      </c>
      <c r="L4200" s="14">
        <v>0.915364994264319</v>
      </c>
    </row>
    <row r="4201">
      <c r="A4201" s="14" t="s">
        <v>10127</v>
      </c>
      <c r="B4201" s="14" t="s">
        <v>10128</v>
      </c>
      <c r="C4201" s="14" t="s">
        <v>1574</v>
      </c>
      <c r="D4201" s="14" t="s">
        <v>46</v>
      </c>
      <c r="E4201" s="14" t="s">
        <v>46</v>
      </c>
      <c r="F4201" s="14" t="s">
        <v>46</v>
      </c>
      <c r="G4201" s="14" t="s">
        <v>46</v>
      </c>
      <c r="H4201" s="14" t="s">
        <v>46</v>
      </c>
      <c r="I4201" s="14" t="s">
        <v>46</v>
      </c>
      <c r="J4201" s="14" t="s">
        <v>1868</v>
      </c>
      <c r="K4201" s="14">
        <v>0.873108458209599</v>
      </c>
      <c r="L4201" s="14">
        <v>0.86963139005318</v>
      </c>
    </row>
    <row r="4202">
      <c r="A4202" s="14" t="s">
        <v>10129</v>
      </c>
      <c r="B4202" s="14" t="s">
        <v>10130</v>
      </c>
      <c r="C4202" s="14" t="s">
        <v>1574</v>
      </c>
      <c r="D4202" s="14" t="s">
        <v>46</v>
      </c>
      <c r="E4202" s="14" t="s">
        <v>46</v>
      </c>
      <c r="F4202" s="14" t="s">
        <v>46</v>
      </c>
      <c r="G4202" s="14" t="s">
        <v>46</v>
      </c>
      <c r="H4202" s="14" t="s">
        <v>46</v>
      </c>
      <c r="I4202" s="14" t="s">
        <v>46</v>
      </c>
      <c r="J4202" s="14" t="s">
        <v>1868</v>
      </c>
      <c r="K4202" s="14">
        <v>0.172027620445574</v>
      </c>
      <c r="L4202" s="14">
        <v>0.159001325648266</v>
      </c>
    </row>
    <row r="4203">
      <c r="A4203" s="14" t="s">
        <v>10131</v>
      </c>
      <c r="B4203" s="14" t="s">
        <v>10132</v>
      </c>
      <c r="C4203" s="14" t="s">
        <v>1574</v>
      </c>
      <c r="D4203" s="14" t="s">
        <v>46</v>
      </c>
      <c r="E4203" s="14" t="s">
        <v>46</v>
      </c>
      <c r="F4203" s="14" t="s">
        <v>46</v>
      </c>
      <c r="G4203" s="14" t="s">
        <v>46</v>
      </c>
      <c r="H4203" s="14" t="s">
        <v>46</v>
      </c>
      <c r="I4203" s="14" t="s">
        <v>46</v>
      </c>
      <c r="J4203" s="14" t="s">
        <v>1868</v>
      </c>
      <c r="K4203" s="14">
        <v>0.974477869676251</v>
      </c>
      <c r="L4203" s="14">
        <v>0.984362326428698</v>
      </c>
    </row>
    <row r="4204">
      <c r="A4204" s="14" t="s">
        <v>10133</v>
      </c>
      <c r="B4204" s="14" t="s">
        <v>10134</v>
      </c>
      <c r="C4204" s="14" t="s">
        <v>1574</v>
      </c>
      <c r="D4204" s="14" t="s">
        <v>46</v>
      </c>
      <c r="E4204" s="14" t="s">
        <v>46</v>
      </c>
      <c r="F4204" s="14" t="s">
        <v>46</v>
      </c>
      <c r="G4204" s="14" t="s">
        <v>46</v>
      </c>
      <c r="H4204" s="14" t="s">
        <v>46</v>
      </c>
      <c r="I4204" s="14" t="s">
        <v>46</v>
      </c>
      <c r="J4204" s="14" t="s">
        <v>1868</v>
      </c>
      <c r="K4204" s="14">
        <v>0.431595031463712</v>
      </c>
      <c r="L4204" s="14">
        <v>0.471765120479943</v>
      </c>
    </row>
    <row r="4205">
      <c r="A4205" s="14" t="s">
        <v>10135</v>
      </c>
      <c r="B4205" s="14" t="s">
        <v>10136</v>
      </c>
      <c r="C4205" s="14" t="s">
        <v>1574</v>
      </c>
      <c r="D4205" s="14" t="s">
        <v>46</v>
      </c>
      <c r="E4205" s="14" t="s">
        <v>46</v>
      </c>
      <c r="F4205" s="14" t="s">
        <v>46</v>
      </c>
      <c r="G4205" s="14" t="s">
        <v>46</v>
      </c>
      <c r="H4205" s="14" t="s">
        <v>46</v>
      </c>
      <c r="I4205" s="14" t="s">
        <v>46</v>
      </c>
      <c r="J4205" s="14" t="s">
        <v>1868</v>
      </c>
      <c r="K4205" s="14">
        <v>0.857808292586069</v>
      </c>
      <c r="L4205" s="14">
        <v>0.850516271844314</v>
      </c>
    </row>
    <row r="4206">
      <c r="A4206" s="14" t="s">
        <v>10137</v>
      </c>
      <c r="B4206" s="14" t="s">
        <v>10138</v>
      </c>
      <c r="C4206" s="14" t="s">
        <v>1572</v>
      </c>
      <c r="D4206" s="14">
        <v>0.0</v>
      </c>
      <c r="E4206" s="14">
        <v>0.0</v>
      </c>
      <c r="F4206" s="14">
        <v>0.0</v>
      </c>
      <c r="G4206" s="14">
        <v>1.0</v>
      </c>
      <c r="H4206" s="14">
        <v>0.0</v>
      </c>
      <c r="I4206" s="14">
        <v>1.0</v>
      </c>
      <c r="J4206" s="14" t="s">
        <v>1868</v>
      </c>
      <c r="K4206" s="14">
        <v>0.614364716728395</v>
      </c>
      <c r="L4206" s="14">
        <v>0.692602021403125</v>
      </c>
    </row>
    <row r="4207">
      <c r="A4207" s="14" t="s">
        <v>10139</v>
      </c>
      <c r="B4207" s="14" t="s">
        <v>10140</v>
      </c>
      <c r="C4207" s="14" t="s">
        <v>1574</v>
      </c>
      <c r="D4207" s="14" t="s">
        <v>46</v>
      </c>
      <c r="E4207" s="14" t="s">
        <v>46</v>
      </c>
      <c r="F4207" s="14" t="s">
        <v>46</v>
      </c>
      <c r="G4207" s="14" t="s">
        <v>46</v>
      </c>
      <c r="H4207" s="14" t="s">
        <v>46</v>
      </c>
      <c r="I4207" s="14" t="s">
        <v>46</v>
      </c>
      <c r="J4207" s="14" t="s">
        <v>1868</v>
      </c>
      <c r="K4207" s="14">
        <v>0.96292240025871</v>
      </c>
      <c r="L4207" s="14">
        <v>0.842779065094852</v>
      </c>
    </row>
    <row r="4208">
      <c r="A4208" s="14" t="s">
        <v>10141</v>
      </c>
      <c r="B4208" s="14" t="s">
        <v>10142</v>
      </c>
      <c r="C4208" s="14" t="s">
        <v>1574</v>
      </c>
      <c r="D4208" s="14" t="s">
        <v>46</v>
      </c>
      <c r="E4208" s="14" t="s">
        <v>46</v>
      </c>
      <c r="F4208" s="14" t="s">
        <v>46</v>
      </c>
      <c r="G4208" s="14" t="s">
        <v>46</v>
      </c>
      <c r="H4208" s="14" t="s">
        <v>46</v>
      </c>
      <c r="I4208" s="14" t="s">
        <v>46</v>
      </c>
      <c r="J4208" s="14" t="s">
        <v>1868</v>
      </c>
      <c r="K4208" s="14">
        <v>0.649343415720483</v>
      </c>
      <c r="L4208" s="14">
        <v>0.734438549816279</v>
      </c>
    </row>
    <row r="4209">
      <c r="A4209" s="14" t="s">
        <v>10143</v>
      </c>
      <c r="B4209" s="14" t="s">
        <v>10144</v>
      </c>
      <c r="C4209" s="14" t="s">
        <v>1574</v>
      </c>
      <c r="D4209" s="14" t="s">
        <v>46</v>
      </c>
      <c r="E4209" s="14" t="s">
        <v>46</v>
      </c>
      <c r="F4209" s="14" t="s">
        <v>46</v>
      </c>
      <c r="G4209" s="14" t="s">
        <v>46</v>
      </c>
      <c r="H4209" s="14" t="s">
        <v>46</v>
      </c>
      <c r="I4209" s="14" t="s">
        <v>46</v>
      </c>
      <c r="J4209" s="14" t="s">
        <v>1868</v>
      </c>
      <c r="K4209" s="14">
        <v>0.930848539132915</v>
      </c>
      <c r="L4209" s="14">
        <v>0.954173267870845</v>
      </c>
    </row>
    <row r="4210">
      <c r="A4210" s="14" t="s">
        <v>10145</v>
      </c>
      <c r="B4210" s="14" t="s">
        <v>10146</v>
      </c>
      <c r="C4210" s="14" t="s">
        <v>1574</v>
      </c>
      <c r="D4210" s="14" t="s">
        <v>46</v>
      </c>
      <c r="E4210" s="14" t="s">
        <v>46</v>
      </c>
      <c r="F4210" s="14" t="s">
        <v>46</v>
      </c>
      <c r="G4210" s="14" t="s">
        <v>46</v>
      </c>
      <c r="H4210" s="14" t="s">
        <v>46</v>
      </c>
      <c r="I4210" s="14" t="s">
        <v>46</v>
      </c>
      <c r="J4210" s="14" t="s">
        <v>1868</v>
      </c>
      <c r="K4210" s="14">
        <v>0.630938985744832</v>
      </c>
      <c r="L4210" s="14">
        <v>0.647988099881522</v>
      </c>
    </row>
    <row r="4211">
      <c r="A4211" s="14" t="s">
        <v>10147</v>
      </c>
      <c r="B4211" s="14" t="s">
        <v>10148</v>
      </c>
      <c r="C4211" s="14" t="s">
        <v>1574</v>
      </c>
      <c r="D4211" s="14" t="s">
        <v>46</v>
      </c>
      <c r="E4211" s="14" t="s">
        <v>46</v>
      </c>
      <c r="F4211" s="14" t="s">
        <v>46</v>
      </c>
      <c r="G4211" s="14" t="s">
        <v>46</v>
      </c>
      <c r="H4211" s="14" t="s">
        <v>46</v>
      </c>
      <c r="I4211" s="14" t="s">
        <v>46</v>
      </c>
      <c r="J4211" s="14" t="s">
        <v>1868</v>
      </c>
      <c r="K4211" s="14">
        <v>0.798665588051926</v>
      </c>
      <c r="L4211" s="14">
        <v>0.811452133562614</v>
      </c>
    </row>
    <row r="4212">
      <c r="A4212" s="14" t="s">
        <v>10149</v>
      </c>
      <c r="B4212" s="14" t="s">
        <v>10150</v>
      </c>
      <c r="C4212" s="14" t="s">
        <v>1574</v>
      </c>
      <c r="D4212" s="14" t="s">
        <v>46</v>
      </c>
      <c r="E4212" s="14" t="s">
        <v>46</v>
      </c>
      <c r="F4212" s="14" t="s">
        <v>46</v>
      </c>
      <c r="G4212" s="14" t="s">
        <v>46</v>
      </c>
      <c r="H4212" s="14" t="s">
        <v>46</v>
      </c>
      <c r="I4212" s="14" t="s">
        <v>46</v>
      </c>
      <c r="J4212" s="14" t="s">
        <v>1868</v>
      </c>
      <c r="K4212" s="14">
        <v>0.978993284588302</v>
      </c>
      <c r="L4212" s="14">
        <v>0.972393790093503</v>
      </c>
    </row>
    <row r="4213">
      <c r="A4213" s="14" t="s">
        <v>10151</v>
      </c>
      <c r="B4213" s="14" t="s">
        <v>10152</v>
      </c>
      <c r="C4213" s="14" t="s">
        <v>1574</v>
      </c>
      <c r="D4213" s="14" t="s">
        <v>46</v>
      </c>
      <c r="E4213" s="14" t="s">
        <v>46</v>
      </c>
      <c r="F4213" s="14" t="s">
        <v>46</v>
      </c>
      <c r="G4213" s="14" t="s">
        <v>46</v>
      </c>
      <c r="H4213" s="14" t="s">
        <v>46</v>
      </c>
      <c r="I4213" s="14" t="s">
        <v>46</v>
      </c>
      <c r="J4213" s="14" t="s">
        <v>1868</v>
      </c>
      <c r="K4213" s="14">
        <v>0.784198326133989</v>
      </c>
      <c r="L4213" s="14">
        <v>0.77137532359933</v>
      </c>
    </row>
    <row r="4214">
      <c r="A4214" s="14" t="s">
        <v>10153</v>
      </c>
      <c r="B4214" s="14" t="s">
        <v>10154</v>
      </c>
      <c r="C4214" s="14" t="s">
        <v>1574</v>
      </c>
      <c r="D4214" s="14" t="s">
        <v>46</v>
      </c>
      <c r="E4214" s="14" t="s">
        <v>46</v>
      </c>
      <c r="F4214" s="14" t="s">
        <v>46</v>
      </c>
      <c r="G4214" s="14" t="s">
        <v>46</v>
      </c>
      <c r="H4214" s="14" t="s">
        <v>46</v>
      </c>
      <c r="I4214" s="14" t="s">
        <v>46</v>
      </c>
      <c r="J4214" s="14" t="s">
        <v>1868</v>
      </c>
      <c r="K4214" s="14">
        <v>0.581536977279259</v>
      </c>
      <c r="L4214" s="14">
        <v>0.701421906815005</v>
      </c>
    </row>
    <row r="4215">
      <c r="A4215" s="14" t="s">
        <v>10155</v>
      </c>
      <c r="B4215" s="14" t="s">
        <v>10156</v>
      </c>
      <c r="C4215" s="14" t="s">
        <v>1574</v>
      </c>
      <c r="D4215" s="14" t="s">
        <v>46</v>
      </c>
      <c r="E4215" s="14" t="s">
        <v>46</v>
      </c>
      <c r="F4215" s="14" t="s">
        <v>46</v>
      </c>
      <c r="G4215" s="14" t="s">
        <v>46</v>
      </c>
      <c r="H4215" s="14" t="s">
        <v>46</v>
      </c>
      <c r="I4215" s="14" t="s">
        <v>46</v>
      </c>
      <c r="J4215" s="14" t="s">
        <v>1868</v>
      </c>
      <c r="K4215" s="14">
        <v>0.0420161957817484</v>
      </c>
      <c r="L4215" s="14">
        <v>0.0396302839411484</v>
      </c>
    </row>
    <row r="4216">
      <c r="A4216" s="14" t="s">
        <v>10157</v>
      </c>
      <c r="B4216" s="14" t="s">
        <v>10158</v>
      </c>
      <c r="C4216" s="14" t="s">
        <v>1574</v>
      </c>
      <c r="D4216" s="14" t="s">
        <v>46</v>
      </c>
      <c r="E4216" s="14" t="s">
        <v>46</v>
      </c>
      <c r="F4216" s="14" t="s">
        <v>46</v>
      </c>
      <c r="G4216" s="14" t="s">
        <v>46</v>
      </c>
      <c r="H4216" s="14" t="s">
        <v>46</v>
      </c>
      <c r="I4216" s="14" t="s">
        <v>46</v>
      </c>
      <c r="J4216" s="14" t="s">
        <v>1868</v>
      </c>
      <c r="K4216" s="14">
        <v>0.00836301509372566</v>
      </c>
      <c r="L4216" s="14">
        <v>0.0057422291141733</v>
      </c>
    </row>
    <row r="4217">
      <c r="A4217" s="14" t="s">
        <v>10159</v>
      </c>
      <c r="B4217" s="14" t="s">
        <v>10160</v>
      </c>
      <c r="C4217" s="14" t="s">
        <v>1574</v>
      </c>
      <c r="D4217" s="14" t="s">
        <v>46</v>
      </c>
      <c r="E4217" s="14" t="s">
        <v>46</v>
      </c>
      <c r="F4217" s="14" t="s">
        <v>46</v>
      </c>
      <c r="G4217" s="14" t="s">
        <v>46</v>
      </c>
      <c r="H4217" s="14" t="s">
        <v>46</v>
      </c>
      <c r="I4217" s="14" t="s">
        <v>46</v>
      </c>
      <c r="J4217" s="14" t="s">
        <v>1868</v>
      </c>
      <c r="K4217" s="14">
        <v>0.605798771146882</v>
      </c>
      <c r="L4217" s="14">
        <v>0.800517975686242</v>
      </c>
    </row>
    <row r="4218">
      <c r="A4218" s="14" t="s">
        <v>10161</v>
      </c>
      <c r="B4218" s="14" t="s">
        <v>10162</v>
      </c>
      <c r="C4218" s="14" t="s">
        <v>1574</v>
      </c>
      <c r="D4218" s="14" t="s">
        <v>46</v>
      </c>
      <c r="E4218" s="14" t="s">
        <v>46</v>
      </c>
      <c r="F4218" s="14" t="s">
        <v>46</v>
      </c>
      <c r="G4218" s="14" t="s">
        <v>46</v>
      </c>
      <c r="H4218" s="14" t="s">
        <v>46</v>
      </c>
      <c r="I4218" s="14" t="s">
        <v>46</v>
      </c>
      <c r="J4218" s="14" t="s">
        <v>1868</v>
      </c>
      <c r="K4218" s="14">
        <v>0.541328860161777</v>
      </c>
      <c r="L4218" s="14">
        <v>0.565803366625212</v>
      </c>
    </row>
    <row r="4219">
      <c r="A4219" s="14" t="s">
        <v>10163</v>
      </c>
      <c r="B4219" s="14" t="s">
        <v>10164</v>
      </c>
      <c r="C4219" s="14" t="s">
        <v>1572</v>
      </c>
      <c r="D4219" s="14">
        <v>0.0</v>
      </c>
      <c r="E4219" s="14">
        <v>0.0</v>
      </c>
      <c r="F4219" s="14">
        <v>0.0</v>
      </c>
      <c r="G4219" s="14">
        <v>0.0</v>
      </c>
      <c r="H4219" s="14">
        <v>0.0</v>
      </c>
      <c r="I4219" s="14">
        <v>0.0</v>
      </c>
      <c r="J4219" s="14" t="s">
        <v>1868</v>
      </c>
      <c r="K4219" s="14">
        <v>0.766354495456156</v>
      </c>
      <c r="L4219" s="14">
        <v>0.830675554302604</v>
      </c>
    </row>
    <row r="4220">
      <c r="A4220" s="14" t="s">
        <v>10165</v>
      </c>
      <c r="B4220" s="14" t="s">
        <v>10166</v>
      </c>
      <c r="C4220" s="14" t="s">
        <v>1572</v>
      </c>
      <c r="D4220" s="14">
        <v>0.0</v>
      </c>
      <c r="E4220" s="14">
        <v>0.0</v>
      </c>
      <c r="F4220" s="14">
        <v>0.0</v>
      </c>
      <c r="G4220" s="14">
        <v>0.0</v>
      </c>
      <c r="H4220" s="14">
        <v>0.0</v>
      </c>
      <c r="I4220" s="14">
        <v>0.0</v>
      </c>
      <c r="J4220" s="14" t="s">
        <v>1868</v>
      </c>
      <c r="K4220" s="14">
        <v>0.753655023918438</v>
      </c>
      <c r="L4220" s="14">
        <v>0.606232163738003</v>
      </c>
    </row>
    <row r="4221">
      <c r="A4221" s="14" t="s">
        <v>10167</v>
      </c>
      <c r="B4221" s="14" t="s">
        <v>10168</v>
      </c>
      <c r="C4221" s="14" t="s">
        <v>1572</v>
      </c>
      <c r="D4221" s="14">
        <v>0.0</v>
      </c>
      <c r="E4221" s="14">
        <v>0.0</v>
      </c>
      <c r="F4221" s="14">
        <v>0.0</v>
      </c>
      <c r="G4221" s="14">
        <v>0.0</v>
      </c>
      <c r="H4221" s="14">
        <v>0.0</v>
      </c>
      <c r="I4221" s="14">
        <v>0.0</v>
      </c>
      <c r="J4221" s="14" t="s">
        <v>1868</v>
      </c>
      <c r="K4221" s="14">
        <v>0.279561755577546</v>
      </c>
      <c r="L4221" s="14">
        <v>0.24761895356335</v>
      </c>
    </row>
    <row r="4222">
      <c r="A4222" s="14" t="s">
        <v>10169</v>
      </c>
      <c r="B4222" s="14" t="s">
        <v>10170</v>
      </c>
      <c r="C4222" s="14" t="s">
        <v>1574</v>
      </c>
      <c r="D4222" s="14" t="s">
        <v>46</v>
      </c>
      <c r="E4222" s="14" t="s">
        <v>46</v>
      </c>
      <c r="F4222" s="14" t="s">
        <v>46</v>
      </c>
      <c r="G4222" s="14" t="s">
        <v>46</v>
      </c>
      <c r="H4222" s="14" t="s">
        <v>46</v>
      </c>
      <c r="I4222" s="14" t="s">
        <v>46</v>
      </c>
      <c r="J4222" s="14" t="s">
        <v>1868</v>
      </c>
      <c r="K4222" s="14">
        <v>0.646666522580217</v>
      </c>
      <c r="L4222" s="14">
        <v>0.705799559190689</v>
      </c>
    </row>
    <row r="4223">
      <c r="A4223" s="14" t="s">
        <v>10171</v>
      </c>
      <c r="B4223" s="14" t="s">
        <v>10172</v>
      </c>
      <c r="C4223" s="14" t="s">
        <v>1574</v>
      </c>
      <c r="D4223" s="14" t="s">
        <v>46</v>
      </c>
      <c r="E4223" s="14" t="s">
        <v>46</v>
      </c>
      <c r="F4223" s="14" t="s">
        <v>46</v>
      </c>
      <c r="G4223" s="14" t="s">
        <v>46</v>
      </c>
      <c r="H4223" s="14" t="s">
        <v>46</v>
      </c>
      <c r="I4223" s="14" t="s">
        <v>46</v>
      </c>
      <c r="J4223" s="14" t="s">
        <v>1868</v>
      </c>
      <c r="K4223" s="14">
        <v>0.68973483060279</v>
      </c>
      <c r="L4223" s="14">
        <v>0.613272606305853</v>
      </c>
    </row>
    <row r="4224">
      <c r="A4224" s="14" t="s">
        <v>10173</v>
      </c>
      <c r="B4224" s="14" t="s">
        <v>10174</v>
      </c>
      <c r="C4224" s="14" t="s">
        <v>1574</v>
      </c>
      <c r="D4224" s="14" t="s">
        <v>46</v>
      </c>
      <c r="E4224" s="14" t="s">
        <v>46</v>
      </c>
      <c r="F4224" s="14" t="s">
        <v>46</v>
      </c>
      <c r="G4224" s="14" t="s">
        <v>46</v>
      </c>
      <c r="H4224" s="14" t="s">
        <v>46</v>
      </c>
      <c r="I4224" s="14" t="s">
        <v>46</v>
      </c>
      <c r="J4224" s="14" t="s">
        <v>1868</v>
      </c>
      <c r="K4224" s="14">
        <v>0.538136359171304</v>
      </c>
      <c r="L4224" s="14">
        <v>0.605913663228818</v>
      </c>
    </row>
    <row r="4225">
      <c r="A4225" s="14" t="s">
        <v>10175</v>
      </c>
      <c r="B4225" s="14" t="s">
        <v>10176</v>
      </c>
      <c r="C4225" s="14" t="s">
        <v>1574</v>
      </c>
      <c r="D4225" s="14" t="s">
        <v>46</v>
      </c>
      <c r="E4225" s="14" t="s">
        <v>46</v>
      </c>
      <c r="F4225" s="14" t="s">
        <v>46</v>
      </c>
      <c r="G4225" s="14" t="s">
        <v>46</v>
      </c>
      <c r="H4225" s="14" t="s">
        <v>46</v>
      </c>
      <c r="I4225" s="14" t="s">
        <v>46</v>
      </c>
      <c r="J4225" s="14" t="s">
        <v>1868</v>
      </c>
      <c r="K4225" s="14">
        <v>0.0750304442589083</v>
      </c>
      <c r="L4225" s="14">
        <v>0.0740242338374614</v>
      </c>
    </row>
    <row r="4226">
      <c r="A4226" s="14" t="s">
        <v>10177</v>
      </c>
      <c r="B4226" s="14" t="s">
        <v>10178</v>
      </c>
      <c r="C4226" s="14" t="s">
        <v>1572</v>
      </c>
      <c r="D4226" s="14">
        <v>0.0</v>
      </c>
      <c r="E4226" s="14">
        <v>0.0</v>
      </c>
      <c r="F4226" s="14">
        <v>0.0</v>
      </c>
      <c r="G4226" s="14">
        <v>1.0</v>
      </c>
      <c r="H4226" s="14">
        <v>0.0</v>
      </c>
      <c r="I4226" s="14">
        <v>1.0</v>
      </c>
      <c r="J4226" s="14" t="s">
        <v>1868</v>
      </c>
      <c r="K4226" s="14">
        <v>0.00938341225149205</v>
      </c>
      <c r="L4226" s="14">
        <v>0.00950334190210201</v>
      </c>
    </row>
    <row r="4227">
      <c r="A4227" s="14" t="s">
        <v>10179</v>
      </c>
      <c r="B4227" s="14" t="s">
        <v>10180</v>
      </c>
      <c r="C4227" s="14" t="s">
        <v>1574</v>
      </c>
      <c r="D4227" s="14" t="s">
        <v>46</v>
      </c>
      <c r="E4227" s="14" t="s">
        <v>46</v>
      </c>
      <c r="F4227" s="14" t="s">
        <v>46</v>
      </c>
      <c r="G4227" s="14" t="s">
        <v>46</v>
      </c>
      <c r="H4227" s="14" t="s">
        <v>46</v>
      </c>
      <c r="I4227" s="14" t="s">
        <v>46</v>
      </c>
      <c r="J4227" s="14" t="s">
        <v>1868</v>
      </c>
      <c r="K4227" s="14">
        <v>0.98243170125654</v>
      </c>
      <c r="L4227" s="14">
        <v>0.988120713171084</v>
      </c>
    </row>
    <row r="4228">
      <c r="A4228" s="14" t="s">
        <v>10181</v>
      </c>
      <c r="B4228" s="14" t="s">
        <v>10182</v>
      </c>
      <c r="C4228" s="14" t="s">
        <v>1574</v>
      </c>
      <c r="D4228" s="14" t="s">
        <v>46</v>
      </c>
      <c r="E4228" s="14" t="s">
        <v>46</v>
      </c>
      <c r="F4228" s="14" t="s">
        <v>46</v>
      </c>
      <c r="G4228" s="14" t="s">
        <v>46</v>
      </c>
      <c r="H4228" s="14" t="s">
        <v>46</v>
      </c>
      <c r="I4228" s="14" t="s">
        <v>46</v>
      </c>
      <c r="J4228" s="14" t="s">
        <v>1868</v>
      </c>
      <c r="K4228" s="14">
        <v>0.0253672114564431</v>
      </c>
      <c r="L4228" s="14">
        <v>0.0226260053836361</v>
      </c>
    </row>
    <row r="4229">
      <c r="A4229" s="14" t="s">
        <v>10183</v>
      </c>
      <c r="B4229" s="14" t="s">
        <v>10184</v>
      </c>
      <c r="C4229" s="14" t="s">
        <v>1574</v>
      </c>
      <c r="D4229" s="14" t="s">
        <v>46</v>
      </c>
      <c r="E4229" s="14" t="s">
        <v>46</v>
      </c>
      <c r="F4229" s="14" t="s">
        <v>46</v>
      </c>
      <c r="G4229" s="14" t="s">
        <v>46</v>
      </c>
      <c r="H4229" s="14" t="s">
        <v>46</v>
      </c>
      <c r="I4229" s="14" t="s">
        <v>46</v>
      </c>
      <c r="J4229" s="14" t="s">
        <v>1868</v>
      </c>
      <c r="K4229" s="14">
        <v>0.0988803958763556</v>
      </c>
      <c r="L4229" s="14">
        <v>0.123779903869477</v>
      </c>
    </row>
    <row r="4230">
      <c r="A4230" s="14" t="s">
        <v>10185</v>
      </c>
      <c r="B4230" s="14" t="s">
        <v>10186</v>
      </c>
      <c r="C4230" s="14" t="s">
        <v>1574</v>
      </c>
      <c r="D4230" s="14" t="s">
        <v>46</v>
      </c>
      <c r="E4230" s="14" t="s">
        <v>46</v>
      </c>
      <c r="F4230" s="14" t="s">
        <v>46</v>
      </c>
      <c r="G4230" s="14" t="s">
        <v>46</v>
      </c>
      <c r="H4230" s="14" t="s">
        <v>46</v>
      </c>
      <c r="I4230" s="14" t="s">
        <v>46</v>
      </c>
      <c r="J4230" s="14" t="s">
        <v>1868</v>
      </c>
      <c r="K4230" s="14">
        <v>0.584745371643719</v>
      </c>
      <c r="L4230" s="14">
        <v>0.145652449007536</v>
      </c>
    </row>
    <row r="4231">
      <c r="A4231" s="14" t="s">
        <v>10187</v>
      </c>
      <c r="B4231" s="14" t="s">
        <v>10188</v>
      </c>
      <c r="C4231" s="14" t="s">
        <v>1574</v>
      </c>
      <c r="D4231" s="14" t="s">
        <v>46</v>
      </c>
      <c r="E4231" s="14" t="s">
        <v>46</v>
      </c>
      <c r="F4231" s="14" t="s">
        <v>46</v>
      </c>
      <c r="G4231" s="14" t="s">
        <v>46</v>
      </c>
      <c r="H4231" s="14" t="s">
        <v>46</v>
      </c>
      <c r="I4231" s="14" t="s">
        <v>46</v>
      </c>
      <c r="J4231" s="14" t="s">
        <v>1868</v>
      </c>
      <c r="K4231" s="14">
        <v>0.943808022125689</v>
      </c>
      <c r="L4231" s="14">
        <v>0.951272346115035</v>
      </c>
    </row>
    <row r="4232">
      <c r="A4232" s="14" t="s">
        <v>10189</v>
      </c>
      <c r="B4232" s="14" t="s">
        <v>10190</v>
      </c>
      <c r="C4232" s="14" t="s">
        <v>1574</v>
      </c>
      <c r="D4232" s="14" t="s">
        <v>46</v>
      </c>
      <c r="E4232" s="14" t="s">
        <v>46</v>
      </c>
      <c r="F4232" s="14" t="s">
        <v>46</v>
      </c>
      <c r="G4232" s="14" t="s">
        <v>46</v>
      </c>
      <c r="H4232" s="14" t="s">
        <v>46</v>
      </c>
      <c r="I4232" s="14" t="s">
        <v>46</v>
      </c>
      <c r="J4232" s="14" t="s">
        <v>1868</v>
      </c>
      <c r="K4232" s="14">
        <v>0.526841970442946</v>
      </c>
      <c r="L4232" s="14">
        <v>0.4421924218465</v>
      </c>
    </row>
    <row r="4233">
      <c r="A4233" s="14" t="s">
        <v>10191</v>
      </c>
      <c r="B4233" s="14" t="s">
        <v>10192</v>
      </c>
      <c r="C4233" s="14" t="s">
        <v>1572</v>
      </c>
      <c r="D4233" s="14">
        <v>0.0</v>
      </c>
      <c r="E4233" s="14">
        <v>0.0</v>
      </c>
      <c r="F4233" s="14">
        <v>0.0</v>
      </c>
      <c r="G4233" s="14">
        <v>0.0</v>
      </c>
      <c r="H4233" s="14">
        <v>0.0</v>
      </c>
      <c r="I4233" s="14">
        <v>0.0</v>
      </c>
      <c r="J4233" s="14" t="s">
        <v>1868</v>
      </c>
      <c r="K4233" s="14">
        <v>0.291455990439775</v>
      </c>
      <c r="L4233" s="14">
        <v>0.373682036631407</v>
      </c>
    </row>
    <row r="4234">
      <c r="A4234" s="14" t="s">
        <v>10193</v>
      </c>
      <c r="B4234" s="14" t="s">
        <v>10194</v>
      </c>
      <c r="C4234" s="14" t="s">
        <v>1574</v>
      </c>
      <c r="D4234" s="14" t="s">
        <v>46</v>
      </c>
      <c r="E4234" s="14" t="s">
        <v>46</v>
      </c>
      <c r="F4234" s="14" t="s">
        <v>46</v>
      </c>
      <c r="G4234" s="14" t="s">
        <v>46</v>
      </c>
      <c r="H4234" s="14" t="s">
        <v>46</v>
      </c>
      <c r="I4234" s="14" t="s">
        <v>46</v>
      </c>
      <c r="J4234" s="14" t="s">
        <v>1868</v>
      </c>
      <c r="K4234" s="14">
        <v>0.69579240667543</v>
      </c>
      <c r="L4234" s="14">
        <v>0.451578604798903</v>
      </c>
    </row>
    <row r="4235">
      <c r="A4235" s="14" t="s">
        <v>10195</v>
      </c>
      <c r="B4235" s="14" t="s">
        <v>10196</v>
      </c>
      <c r="C4235" s="14" t="s">
        <v>1574</v>
      </c>
      <c r="D4235" s="14" t="s">
        <v>46</v>
      </c>
      <c r="E4235" s="14" t="s">
        <v>46</v>
      </c>
      <c r="F4235" s="14" t="s">
        <v>46</v>
      </c>
      <c r="G4235" s="14" t="s">
        <v>46</v>
      </c>
      <c r="H4235" s="14" t="s">
        <v>46</v>
      </c>
      <c r="I4235" s="14" t="s">
        <v>46</v>
      </c>
      <c r="J4235" s="14" t="s">
        <v>1868</v>
      </c>
      <c r="K4235" s="14">
        <v>0.936736752537011</v>
      </c>
      <c r="L4235" s="14">
        <v>0.932322545612623</v>
      </c>
    </row>
    <row r="4236">
      <c r="A4236" s="14" t="s">
        <v>10197</v>
      </c>
      <c r="B4236" s="14" t="s">
        <v>10198</v>
      </c>
      <c r="C4236" s="14" t="s">
        <v>1574</v>
      </c>
      <c r="D4236" s="14" t="s">
        <v>46</v>
      </c>
      <c r="E4236" s="14" t="s">
        <v>46</v>
      </c>
      <c r="F4236" s="14" t="s">
        <v>46</v>
      </c>
      <c r="G4236" s="14" t="s">
        <v>46</v>
      </c>
      <c r="H4236" s="14" t="s">
        <v>46</v>
      </c>
      <c r="I4236" s="14" t="s">
        <v>46</v>
      </c>
      <c r="J4236" s="14" t="s">
        <v>1868</v>
      </c>
      <c r="K4236" s="14">
        <v>0.988228291884418</v>
      </c>
      <c r="L4236" s="14">
        <v>0.991227136702119</v>
      </c>
    </row>
    <row r="4237">
      <c r="A4237" s="14" t="s">
        <v>10199</v>
      </c>
      <c r="B4237" s="14" t="s">
        <v>10200</v>
      </c>
      <c r="C4237" s="14" t="s">
        <v>1574</v>
      </c>
      <c r="D4237" s="14" t="s">
        <v>46</v>
      </c>
      <c r="E4237" s="14" t="s">
        <v>46</v>
      </c>
      <c r="F4237" s="14" t="s">
        <v>46</v>
      </c>
      <c r="G4237" s="14" t="s">
        <v>46</v>
      </c>
      <c r="H4237" s="14" t="s">
        <v>46</v>
      </c>
      <c r="I4237" s="14" t="s">
        <v>46</v>
      </c>
      <c r="J4237" s="14" t="s">
        <v>1868</v>
      </c>
      <c r="K4237" s="14">
        <v>0.875464450821648</v>
      </c>
      <c r="L4237" s="14">
        <v>0.867803176019742</v>
      </c>
    </row>
    <row r="4238">
      <c r="A4238" s="14" t="s">
        <v>10201</v>
      </c>
      <c r="B4238" s="14" t="s">
        <v>10202</v>
      </c>
      <c r="C4238" s="14" t="s">
        <v>1574</v>
      </c>
      <c r="D4238" s="14" t="s">
        <v>46</v>
      </c>
      <c r="E4238" s="14" t="s">
        <v>46</v>
      </c>
      <c r="F4238" s="14" t="s">
        <v>46</v>
      </c>
      <c r="G4238" s="14" t="s">
        <v>46</v>
      </c>
      <c r="H4238" s="14" t="s">
        <v>46</v>
      </c>
      <c r="I4238" s="14" t="s">
        <v>46</v>
      </c>
      <c r="J4238" s="14" t="s">
        <v>1868</v>
      </c>
      <c r="K4238" s="14">
        <v>0.832334602535549</v>
      </c>
      <c r="L4238" s="14">
        <v>0.858423467201054</v>
      </c>
    </row>
    <row r="4239">
      <c r="A4239" s="14" t="s">
        <v>10203</v>
      </c>
      <c r="B4239" s="14" t="s">
        <v>1650</v>
      </c>
      <c r="C4239" s="14" t="s">
        <v>1572</v>
      </c>
      <c r="D4239" s="14">
        <v>1.0</v>
      </c>
      <c r="E4239" s="14">
        <v>0.0</v>
      </c>
      <c r="F4239" s="14">
        <v>0.0</v>
      </c>
      <c r="G4239" s="14">
        <v>1.0</v>
      </c>
      <c r="H4239" s="14">
        <v>1.0</v>
      </c>
      <c r="I4239" s="14">
        <v>3.0</v>
      </c>
      <c r="J4239" s="14" t="s">
        <v>1868</v>
      </c>
      <c r="K4239" s="14">
        <v>0.0517619142763991</v>
      </c>
      <c r="L4239" s="14">
        <v>0.0641135356600435</v>
      </c>
    </row>
    <row r="4240">
      <c r="A4240" s="14" t="s">
        <v>10204</v>
      </c>
      <c r="B4240" s="14" t="s">
        <v>10205</v>
      </c>
      <c r="C4240" s="14" t="s">
        <v>1572</v>
      </c>
      <c r="D4240" s="14">
        <v>1.0</v>
      </c>
      <c r="E4240" s="14">
        <v>0.0</v>
      </c>
      <c r="F4240" s="14">
        <v>0.0</v>
      </c>
      <c r="G4240" s="14">
        <v>0.0</v>
      </c>
      <c r="H4240" s="14">
        <v>0.0</v>
      </c>
      <c r="I4240" s="14">
        <v>1.0</v>
      </c>
      <c r="J4240" s="14" t="s">
        <v>1868</v>
      </c>
      <c r="K4240" s="14">
        <v>0.775938570962606</v>
      </c>
      <c r="L4240" s="14">
        <v>0.816830030591068</v>
      </c>
    </row>
    <row r="4241">
      <c r="A4241" s="14" t="s">
        <v>10206</v>
      </c>
      <c r="B4241" s="14" t="s">
        <v>10207</v>
      </c>
      <c r="C4241" s="14" t="s">
        <v>1574</v>
      </c>
      <c r="D4241" s="14" t="s">
        <v>46</v>
      </c>
      <c r="E4241" s="14" t="s">
        <v>46</v>
      </c>
      <c r="F4241" s="14" t="s">
        <v>46</v>
      </c>
      <c r="G4241" s="14" t="s">
        <v>46</v>
      </c>
      <c r="H4241" s="14" t="s">
        <v>46</v>
      </c>
      <c r="I4241" s="14" t="s">
        <v>46</v>
      </c>
      <c r="J4241" s="14" t="s">
        <v>1868</v>
      </c>
      <c r="K4241" s="14">
        <v>0.202343735272127</v>
      </c>
      <c r="L4241" s="14">
        <v>0.194554810436931</v>
      </c>
    </row>
    <row r="4242">
      <c r="A4242" s="14" t="s">
        <v>10208</v>
      </c>
      <c r="B4242" s="14" t="s">
        <v>10209</v>
      </c>
      <c r="C4242" s="14" t="s">
        <v>1574</v>
      </c>
      <c r="D4242" s="14" t="s">
        <v>46</v>
      </c>
      <c r="E4242" s="14" t="s">
        <v>46</v>
      </c>
      <c r="F4242" s="14" t="s">
        <v>46</v>
      </c>
      <c r="G4242" s="14" t="s">
        <v>46</v>
      </c>
      <c r="H4242" s="14" t="s">
        <v>46</v>
      </c>
      <c r="I4242" s="14" t="s">
        <v>46</v>
      </c>
      <c r="J4242" s="14" t="s">
        <v>1868</v>
      </c>
      <c r="K4242" s="14">
        <v>0.767673317750084</v>
      </c>
      <c r="L4242" s="14">
        <v>0.721547402055324</v>
      </c>
    </row>
    <row r="4243">
      <c r="A4243" s="14" t="s">
        <v>10210</v>
      </c>
      <c r="B4243" s="14" t="s">
        <v>1647</v>
      </c>
      <c r="C4243" s="14" t="s">
        <v>1572</v>
      </c>
      <c r="D4243" s="14">
        <v>1.0</v>
      </c>
      <c r="E4243" s="14">
        <v>0.0</v>
      </c>
      <c r="F4243" s="14">
        <v>1.0</v>
      </c>
      <c r="G4243" s="14">
        <v>0.0</v>
      </c>
      <c r="H4243" s="14">
        <v>0.0</v>
      </c>
      <c r="I4243" s="14">
        <v>2.0</v>
      </c>
      <c r="J4243" s="14" t="s">
        <v>1868</v>
      </c>
      <c r="K4243" s="14">
        <v>0.407410680741259</v>
      </c>
      <c r="L4243" s="14">
        <v>0.407982226939976</v>
      </c>
    </row>
    <row r="4244">
      <c r="A4244" s="14" t="s">
        <v>10211</v>
      </c>
      <c r="B4244" s="14" t="s">
        <v>10212</v>
      </c>
      <c r="C4244" s="14" t="s">
        <v>1574</v>
      </c>
      <c r="D4244" s="14" t="s">
        <v>46</v>
      </c>
      <c r="E4244" s="14" t="s">
        <v>46</v>
      </c>
      <c r="F4244" s="14" t="s">
        <v>46</v>
      </c>
      <c r="G4244" s="14" t="s">
        <v>46</v>
      </c>
      <c r="H4244" s="14" t="s">
        <v>46</v>
      </c>
      <c r="I4244" s="14" t="s">
        <v>46</v>
      </c>
      <c r="J4244" s="14" t="s">
        <v>1868</v>
      </c>
      <c r="K4244" s="14">
        <v>0.555133219068538</v>
      </c>
      <c r="L4244" s="14">
        <v>0.854625089264641</v>
      </c>
    </row>
    <row r="4245">
      <c r="A4245" s="14" t="s">
        <v>10213</v>
      </c>
      <c r="B4245" s="14" t="s">
        <v>10214</v>
      </c>
      <c r="C4245" s="14" t="s">
        <v>1574</v>
      </c>
      <c r="D4245" s="14" t="s">
        <v>46</v>
      </c>
      <c r="E4245" s="14" t="s">
        <v>46</v>
      </c>
      <c r="F4245" s="14" t="s">
        <v>46</v>
      </c>
      <c r="G4245" s="14" t="s">
        <v>46</v>
      </c>
      <c r="H4245" s="14" t="s">
        <v>46</v>
      </c>
      <c r="I4245" s="14" t="s">
        <v>46</v>
      </c>
      <c r="J4245" s="14" t="s">
        <v>1868</v>
      </c>
      <c r="K4245" s="14">
        <v>0.692732476684832</v>
      </c>
      <c r="L4245" s="14">
        <v>0.760038349054808</v>
      </c>
    </row>
    <row r="4246">
      <c r="A4246" s="14" t="s">
        <v>10215</v>
      </c>
      <c r="B4246" s="14" t="s">
        <v>10216</v>
      </c>
      <c r="C4246" s="14" t="s">
        <v>1574</v>
      </c>
      <c r="D4246" s="14" t="s">
        <v>46</v>
      </c>
      <c r="E4246" s="14" t="s">
        <v>46</v>
      </c>
      <c r="F4246" s="14" t="s">
        <v>46</v>
      </c>
      <c r="G4246" s="14" t="s">
        <v>46</v>
      </c>
      <c r="H4246" s="14" t="s">
        <v>46</v>
      </c>
      <c r="I4246" s="14" t="s">
        <v>46</v>
      </c>
      <c r="J4246" s="14" t="s">
        <v>1868</v>
      </c>
      <c r="K4246" s="14">
        <v>0.897832428004155</v>
      </c>
      <c r="L4246" s="14">
        <v>0.893657158207859</v>
      </c>
    </row>
    <row r="4247">
      <c r="A4247" s="14" t="s">
        <v>10217</v>
      </c>
      <c r="B4247" s="14" t="s">
        <v>10218</v>
      </c>
      <c r="C4247" s="14" t="s">
        <v>1572</v>
      </c>
      <c r="D4247" s="14">
        <v>1.0</v>
      </c>
      <c r="E4247" s="14">
        <v>0.0</v>
      </c>
      <c r="F4247" s="14">
        <v>0.0</v>
      </c>
      <c r="G4247" s="14">
        <v>0.0</v>
      </c>
      <c r="H4247" s="14">
        <v>0.0</v>
      </c>
      <c r="I4247" s="14">
        <v>1.0</v>
      </c>
      <c r="J4247" s="14" t="s">
        <v>1868</v>
      </c>
      <c r="K4247" s="14">
        <v>0.519017132496949</v>
      </c>
      <c r="L4247" s="14">
        <v>0.459550110610274</v>
      </c>
    </row>
    <row r="4248">
      <c r="A4248" s="14" t="s">
        <v>10219</v>
      </c>
      <c r="B4248" s="14" t="s">
        <v>10220</v>
      </c>
      <c r="C4248" s="14" t="s">
        <v>1574</v>
      </c>
      <c r="D4248" s="14" t="s">
        <v>46</v>
      </c>
      <c r="E4248" s="14" t="s">
        <v>46</v>
      </c>
      <c r="F4248" s="14" t="s">
        <v>46</v>
      </c>
      <c r="G4248" s="14" t="s">
        <v>46</v>
      </c>
      <c r="H4248" s="14" t="s">
        <v>46</v>
      </c>
      <c r="I4248" s="14" t="s">
        <v>46</v>
      </c>
      <c r="J4248" s="14" t="s">
        <v>1868</v>
      </c>
      <c r="K4248" s="14">
        <v>0.881529525512794</v>
      </c>
      <c r="L4248" s="14">
        <v>0.814606845435197</v>
      </c>
    </row>
    <row r="4249">
      <c r="A4249" s="14" t="s">
        <v>10221</v>
      </c>
      <c r="B4249" s="14" t="s">
        <v>10222</v>
      </c>
      <c r="C4249" s="14" t="s">
        <v>1574</v>
      </c>
      <c r="D4249" s="14" t="s">
        <v>46</v>
      </c>
      <c r="E4249" s="14" t="s">
        <v>46</v>
      </c>
      <c r="F4249" s="14" t="s">
        <v>46</v>
      </c>
      <c r="G4249" s="14" t="s">
        <v>46</v>
      </c>
      <c r="H4249" s="14" t="s">
        <v>46</v>
      </c>
      <c r="I4249" s="14" t="s">
        <v>46</v>
      </c>
      <c r="J4249" s="14" t="s">
        <v>1868</v>
      </c>
      <c r="K4249" s="14">
        <v>0.0231819827933642</v>
      </c>
      <c r="L4249" s="14">
        <v>0.0233276413365018</v>
      </c>
    </row>
    <row r="4250">
      <c r="A4250" s="14" t="s">
        <v>10223</v>
      </c>
      <c r="B4250" s="14" t="s">
        <v>10224</v>
      </c>
      <c r="C4250" s="14" t="s">
        <v>1572</v>
      </c>
      <c r="D4250" s="14">
        <v>0.0</v>
      </c>
      <c r="E4250" s="14">
        <v>0.0</v>
      </c>
      <c r="F4250" s="14">
        <v>0.0</v>
      </c>
      <c r="G4250" s="14">
        <v>0.0</v>
      </c>
      <c r="H4250" s="14">
        <v>0.0</v>
      </c>
      <c r="I4250" s="14">
        <v>0.0</v>
      </c>
      <c r="J4250" s="14" t="s">
        <v>1868</v>
      </c>
      <c r="K4250" s="14">
        <v>0.104930697802783</v>
      </c>
      <c r="L4250" s="14">
        <v>0.149586654715068</v>
      </c>
    </row>
    <row r="4251">
      <c r="A4251" s="14" t="s">
        <v>10225</v>
      </c>
      <c r="B4251" s="14" t="s">
        <v>1636</v>
      </c>
      <c r="C4251" s="14" t="s">
        <v>1572</v>
      </c>
      <c r="D4251" s="14">
        <v>0.0</v>
      </c>
      <c r="E4251" s="14">
        <v>0.0</v>
      </c>
      <c r="F4251" s="14">
        <v>0.0</v>
      </c>
      <c r="G4251" s="14">
        <v>0.0</v>
      </c>
      <c r="H4251" s="14">
        <v>0.0</v>
      </c>
      <c r="I4251" s="14">
        <v>0.0</v>
      </c>
      <c r="J4251" s="14" t="s">
        <v>1868</v>
      </c>
      <c r="K4251" s="14">
        <v>0.881858815865305</v>
      </c>
      <c r="L4251" s="14">
        <v>0.728058072988957</v>
      </c>
    </row>
    <row r="4252">
      <c r="A4252" s="14" t="s">
        <v>10226</v>
      </c>
      <c r="B4252" s="14" t="s">
        <v>10227</v>
      </c>
      <c r="C4252" s="14" t="s">
        <v>1572</v>
      </c>
      <c r="D4252" s="14">
        <v>0.0</v>
      </c>
      <c r="E4252" s="14">
        <v>0.0</v>
      </c>
      <c r="F4252" s="14">
        <v>0.0</v>
      </c>
      <c r="G4252" s="14">
        <v>0.0</v>
      </c>
      <c r="H4252" s="14">
        <v>0.0</v>
      </c>
      <c r="I4252" s="14">
        <v>0.0</v>
      </c>
      <c r="J4252" s="14" t="s">
        <v>1868</v>
      </c>
      <c r="K4252" s="14">
        <v>0.9747428063205</v>
      </c>
      <c r="L4252" s="14">
        <v>0.967574359705352</v>
      </c>
    </row>
    <row r="4253">
      <c r="A4253" s="14" t="s">
        <v>10228</v>
      </c>
      <c r="B4253" s="14" t="s">
        <v>10229</v>
      </c>
      <c r="C4253" s="14" t="s">
        <v>1574</v>
      </c>
      <c r="D4253" s="14" t="s">
        <v>46</v>
      </c>
      <c r="E4253" s="14" t="s">
        <v>46</v>
      </c>
      <c r="F4253" s="14" t="s">
        <v>46</v>
      </c>
      <c r="G4253" s="14" t="s">
        <v>46</v>
      </c>
      <c r="H4253" s="14" t="s">
        <v>46</v>
      </c>
      <c r="I4253" s="14" t="s">
        <v>46</v>
      </c>
      <c r="J4253" s="14" t="s">
        <v>1868</v>
      </c>
      <c r="K4253" s="14">
        <v>0.884941181494848</v>
      </c>
      <c r="L4253" s="14">
        <v>0.910908991689127</v>
      </c>
    </row>
    <row r="4254">
      <c r="A4254" s="14" t="s">
        <v>10230</v>
      </c>
      <c r="B4254" s="14" t="s">
        <v>10231</v>
      </c>
      <c r="C4254" s="14" t="s">
        <v>1572</v>
      </c>
      <c r="D4254" s="14">
        <v>0.0</v>
      </c>
      <c r="E4254" s="14">
        <v>0.0</v>
      </c>
      <c r="F4254" s="14">
        <v>0.0</v>
      </c>
      <c r="G4254" s="14">
        <v>0.0</v>
      </c>
      <c r="H4254" s="14">
        <v>0.0</v>
      </c>
      <c r="I4254" s="14">
        <v>0.0</v>
      </c>
      <c r="J4254" s="14" t="s">
        <v>1868</v>
      </c>
      <c r="K4254" s="14">
        <v>0.548127455201607</v>
      </c>
      <c r="L4254" s="14">
        <v>0.550797407762582</v>
      </c>
    </row>
    <row r="4255">
      <c r="A4255" s="14" t="s">
        <v>10232</v>
      </c>
      <c r="B4255" s="14" t="s">
        <v>10233</v>
      </c>
      <c r="C4255" s="14" t="s">
        <v>1572</v>
      </c>
      <c r="D4255" s="14">
        <v>0.0</v>
      </c>
      <c r="E4255" s="14">
        <v>0.0</v>
      </c>
      <c r="F4255" s="14">
        <v>0.0</v>
      </c>
      <c r="G4255" s="14">
        <v>0.0</v>
      </c>
      <c r="H4255" s="14">
        <v>0.0</v>
      </c>
      <c r="I4255" s="14">
        <v>0.0</v>
      </c>
      <c r="J4255" s="14" t="s">
        <v>1868</v>
      </c>
      <c r="K4255" s="14">
        <v>0.635076150382838</v>
      </c>
      <c r="L4255" s="14">
        <v>0.355556838773515</v>
      </c>
    </row>
    <row r="4256">
      <c r="A4256" s="14" t="s">
        <v>10234</v>
      </c>
      <c r="B4256" s="14" t="s">
        <v>10235</v>
      </c>
      <c r="C4256" s="14" t="s">
        <v>1572</v>
      </c>
      <c r="D4256" s="14">
        <v>0.0</v>
      </c>
      <c r="E4256" s="14">
        <v>0.0</v>
      </c>
      <c r="F4256" s="14">
        <v>0.0</v>
      </c>
      <c r="G4256" s="14">
        <v>0.0</v>
      </c>
      <c r="H4256" s="14">
        <v>0.0</v>
      </c>
      <c r="I4256" s="14">
        <v>0.0</v>
      </c>
      <c r="J4256" s="14" t="s">
        <v>1868</v>
      </c>
      <c r="K4256" s="14">
        <v>0.172007358201699</v>
      </c>
      <c r="L4256" s="14">
        <v>0.187993061612935</v>
      </c>
    </row>
    <row r="4257">
      <c r="A4257" s="14" t="s">
        <v>10236</v>
      </c>
      <c r="B4257" s="14" t="s">
        <v>10237</v>
      </c>
      <c r="C4257" s="14" t="s">
        <v>1574</v>
      </c>
      <c r="D4257" s="14" t="s">
        <v>46</v>
      </c>
      <c r="E4257" s="14" t="s">
        <v>46</v>
      </c>
      <c r="F4257" s="14" t="s">
        <v>46</v>
      </c>
      <c r="G4257" s="14" t="s">
        <v>46</v>
      </c>
      <c r="H4257" s="14" t="s">
        <v>46</v>
      </c>
      <c r="I4257" s="14" t="s">
        <v>46</v>
      </c>
      <c r="J4257" s="14" t="s">
        <v>1868</v>
      </c>
      <c r="K4257" s="14">
        <v>0.805920144338852</v>
      </c>
      <c r="L4257" s="14">
        <v>0.854520716117685</v>
      </c>
    </row>
    <row r="4258">
      <c r="A4258" s="14" t="s">
        <v>10238</v>
      </c>
      <c r="B4258" s="14" t="s">
        <v>1637</v>
      </c>
      <c r="C4258" s="14" t="s">
        <v>1572</v>
      </c>
      <c r="D4258" s="14">
        <v>0.0</v>
      </c>
      <c r="E4258" s="14">
        <v>0.0</v>
      </c>
      <c r="F4258" s="14">
        <v>0.0</v>
      </c>
      <c r="G4258" s="14">
        <v>0.0</v>
      </c>
      <c r="H4258" s="14">
        <v>0.0</v>
      </c>
      <c r="I4258" s="14">
        <v>0.0</v>
      </c>
      <c r="J4258" s="14" t="s">
        <v>1868</v>
      </c>
      <c r="K4258" s="14">
        <v>0.55368085168914</v>
      </c>
      <c r="L4258" s="14">
        <v>0.63612408671352</v>
      </c>
    </row>
    <row r="4259">
      <c r="A4259" s="14" t="s">
        <v>10239</v>
      </c>
      <c r="B4259" s="14" t="s">
        <v>10240</v>
      </c>
      <c r="C4259" s="14" t="s">
        <v>1574</v>
      </c>
      <c r="D4259" s="14" t="s">
        <v>46</v>
      </c>
      <c r="E4259" s="14" t="s">
        <v>46</v>
      </c>
      <c r="F4259" s="14" t="s">
        <v>46</v>
      </c>
      <c r="G4259" s="14" t="s">
        <v>46</v>
      </c>
      <c r="H4259" s="14" t="s">
        <v>46</v>
      </c>
      <c r="I4259" s="14" t="s">
        <v>46</v>
      </c>
      <c r="J4259" s="14" t="s">
        <v>1868</v>
      </c>
      <c r="K4259" s="14">
        <v>0.578249159573163</v>
      </c>
      <c r="L4259" s="14">
        <v>0.595792217095131</v>
      </c>
    </row>
    <row r="4260">
      <c r="A4260" s="14" t="s">
        <v>10241</v>
      </c>
      <c r="B4260" s="14" t="s">
        <v>10242</v>
      </c>
      <c r="C4260" s="14" t="s">
        <v>1574</v>
      </c>
      <c r="D4260" s="14" t="s">
        <v>46</v>
      </c>
      <c r="E4260" s="14" t="s">
        <v>46</v>
      </c>
      <c r="F4260" s="14" t="s">
        <v>46</v>
      </c>
      <c r="G4260" s="14" t="s">
        <v>46</v>
      </c>
      <c r="H4260" s="14" t="s">
        <v>46</v>
      </c>
      <c r="I4260" s="14" t="s">
        <v>46</v>
      </c>
      <c r="J4260" s="14" t="s">
        <v>1868</v>
      </c>
      <c r="K4260" s="14">
        <v>0.984423512221436</v>
      </c>
      <c r="L4260" s="14">
        <v>0.980253898985766</v>
      </c>
    </row>
    <row r="4261">
      <c r="A4261" s="14" t="s">
        <v>10243</v>
      </c>
      <c r="B4261" s="14" t="s">
        <v>10244</v>
      </c>
      <c r="C4261" s="14" t="s">
        <v>1574</v>
      </c>
      <c r="D4261" s="14" t="s">
        <v>46</v>
      </c>
      <c r="E4261" s="14" t="s">
        <v>46</v>
      </c>
      <c r="F4261" s="14" t="s">
        <v>46</v>
      </c>
      <c r="G4261" s="14" t="s">
        <v>46</v>
      </c>
      <c r="H4261" s="14" t="s">
        <v>46</v>
      </c>
      <c r="I4261" s="14" t="s">
        <v>46</v>
      </c>
      <c r="J4261" s="14" t="s">
        <v>1868</v>
      </c>
      <c r="K4261" s="14">
        <v>0.287950695514318</v>
      </c>
      <c r="L4261" s="14">
        <v>0.217789066199918</v>
      </c>
    </row>
    <row r="4262">
      <c r="A4262" s="14" t="s">
        <v>10245</v>
      </c>
      <c r="B4262" s="14" t="s">
        <v>10246</v>
      </c>
      <c r="C4262" s="14" t="s">
        <v>1574</v>
      </c>
      <c r="D4262" s="14" t="s">
        <v>46</v>
      </c>
      <c r="E4262" s="14" t="s">
        <v>46</v>
      </c>
      <c r="F4262" s="14" t="s">
        <v>46</v>
      </c>
      <c r="G4262" s="14" t="s">
        <v>46</v>
      </c>
      <c r="H4262" s="14" t="s">
        <v>46</v>
      </c>
      <c r="I4262" s="14" t="s">
        <v>46</v>
      </c>
      <c r="J4262" s="14" t="s">
        <v>1868</v>
      </c>
      <c r="K4262" s="14">
        <v>0.554283084862752</v>
      </c>
      <c r="L4262" s="14">
        <v>0.208458683359676</v>
      </c>
    </row>
    <row r="4263">
      <c r="A4263" s="14" t="s">
        <v>10247</v>
      </c>
      <c r="B4263" s="14" t="s">
        <v>10248</v>
      </c>
      <c r="C4263" s="14" t="s">
        <v>1572</v>
      </c>
      <c r="D4263" s="14">
        <v>0.0</v>
      </c>
      <c r="E4263" s="14">
        <v>0.0</v>
      </c>
      <c r="F4263" s="14">
        <v>0.0</v>
      </c>
      <c r="G4263" s="14">
        <v>0.0</v>
      </c>
      <c r="H4263" s="14">
        <v>0.0</v>
      </c>
      <c r="I4263" s="14">
        <v>0.0</v>
      </c>
      <c r="J4263" s="14" t="s">
        <v>1868</v>
      </c>
      <c r="K4263" s="14">
        <v>0.858507036606199</v>
      </c>
      <c r="L4263" s="14">
        <v>0.856036827810848</v>
      </c>
    </row>
    <row r="4264">
      <c r="A4264" s="14" t="s">
        <v>10249</v>
      </c>
      <c r="B4264" s="14" t="s">
        <v>10250</v>
      </c>
      <c r="C4264" s="14" t="s">
        <v>1572</v>
      </c>
      <c r="D4264" s="14">
        <v>0.0</v>
      </c>
      <c r="E4264" s="14">
        <v>0.0</v>
      </c>
      <c r="F4264" s="14">
        <v>0.0</v>
      </c>
      <c r="G4264" s="14">
        <v>0.0</v>
      </c>
      <c r="H4264" s="14">
        <v>0.0</v>
      </c>
      <c r="I4264" s="14">
        <v>0.0</v>
      </c>
      <c r="J4264" s="14" t="s">
        <v>1868</v>
      </c>
      <c r="K4264" s="14">
        <v>0.0867165225110352</v>
      </c>
      <c r="L4264" s="14">
        <v>0.0555743562823825</v>
      </c>
    </row>
    <row r="4265">
      <c r="A4265" s="14" t="s">
        <v>10251</v>
      </c>
      <c r="B4265" s="14" t="s">
        <v>10252</v>
      </c>
      <c r="C4265" s="14" t="s">
        <v>1574</v>
      </c>
      <c r="D4265" s="14" t="s">
        <v>46</v>
      </c>
      <c r="E4265" s="14" t="s">
        <v>46</v>
      </c>
      <c r="F4265" s="14" t="s">
        <v>46</v>
      </c>
      <c r="G4265" s="14" t="s">
        <v>46</v>
      </c>
      <c r="H4265" s="14" t="s">
        <v>46</v>
      </c>
      <c r="I4265" s="14" t="s">
        <v>46</v>
      </c>
      <c r="J4265" s="14" t="s">
        <v>1868</v>
      </c>
      <c r="K4265" s="14">
        <v>0.587329662354</v>
      </c>
      <c r="L4265" s="14">
        <v>0.730524654722613</v>
      </c>
    </row>
    <row r="4266">
      <c r="A4266" s="14" t="s">
        <v>10253</v>
      </c>
      <c r="B4266" s="14" t="s">
        <v>10254</v>
      </c>
      <c r="C4266" s="14" t="s">
        <v>1574</v>
      </c>
      <c r="D4266" s="14" t="s">
        <v>46</v>
      </c>
      <c r="E4266" s="14" t="s">
        <v>46</v>
      </c>
      <c r="F4266" s="14" t="s">
        <v>46</v>
      </c>
      <c r="G4266" s="14" t="s">
        <v>46</v>
      </c>
      <c r="H4266" s="14" t="s">
        <v>46</v>
      </c>
      <c r="I4266" s="14" t="s">
        <v>46</v>
      </c>
      <c r="J4266" s="14" t="s">
        <v>1868</v>
      </c>
      <c r="K4266" s="14">
        <v>0.859445564764152</v>
      </c>
      <c r="L4266" s="14">
        <v>0.87961518697097</v>
      </c>
    </row>
    <row r="4267">
      <c r="A4267" s="14" t="s">
        <v>10255</v>
      </c>
      <c r="B4267" s="14" t="s">
        <v>10256</v>
      </c>
      <c r="C4267" s="14" t="s">
        <v>1572</v>
      </c>
      <c r="D4267" s="14">
        <v>1.0</v>
      </c>
      <c r="E4267" s="14">
        <v>0.0</v>
      </c>
      <c r="F4267" s="14">
        <v>0.0</v>
      </c>
      <c r="G4267" s="14">
        <v>0.0</v>
      </c>
      <c r="H4267" s="14">
        <v>0.0</v>
      </c>
      <c r="I4267" s="14">
        <v>1.0</v>
      </c>
      <c r="J4267" s="14" t="s">
        <v>1868</v>
      </c>
      <c r="K4267" s="14">
        <v>0.737011632100676</v>
      </c>
      <c r="L4267" s="14">
        <v>0.643309649967264</v>
      </c>
    </row>
    <row r="4268">
      <c r="A4268" s="14" t="s">
        <v>10257</v>
      </c>
      <c r="B4268" s="14" t="s">
        <v>10258</v>
      </c>
      <c r="C4268" s="14" t="s">
        <v>1574</v>
      </c>
      <c r="D4268" s="14" t="s">
        <v>46</v>
      </c>
      <c r="E4268" s="14" t="s">
        <v>46</v>
      </c>
      <c r="F4268" s="14" t="s">
        <v>46</v>
      </c>
      <c r="G4268" s="14" t="s">
        <v>46</v>
      </c>
      <c r="H4268" s="14" t="s">
        <v>46</v>
      </c>
      <c r="I4268" s="14" t="s">
        <v>46</v>
      </c>
      <c r="J4268" s="14" t="s">
        <v>1868</v>
      </c>
      <c r="K4268" s="14">
        <v>0.821599027121835</v>
      </c>
      <c r="L4268" s="14">
        <v>0.840043249209186</v>
      </c>
    </row>
    <row r="4269">
      <c r="A4269" s="14" t="s">
        <v>10259</v>
      </c>
      <c r="B4269" s="14" t="s">
        <v>10260</v>
      </c>
      <c r="C4269" s="14" t="s">
        <v>1574</v>
      </c>
      <c r="D4269" s="14" t="s">
        <v>46</v>
      </c>
      <c r="E4269" s="14" t="s">
        <v>46</v>
      </c>
      <c r="F4269" s="14" t="s">
        <v>46</v>
      </c>
      <c r="G4269" s="14" t="s">
        <v>46</v>
      </c>
      <c r="H4269" s="14" t="s">
        <v>46</v>
      </c>
      <c r="I4269" s="14" t="s">
        <v>46</v>
      </c>
      <c r="J4269" s="14" t="s">
        <v>1868</v>
      </c>
      <c r="K4269" s="14">
        <v>0.145789844486189</v>
      </c>
      <c r="L4269" s="14">
        <v>0.179632120172092</v>
      </c>
    </row>
    <row r="4270">
      <c r="A4270" s="14" t="s">
        <v>10261</v>
      </c>
      <c r="B4270" s="14" t="s">
        <v>10262</v>
      </c>
      <c r="C4270" s="14" t="s">
        <v>1574</v>
      </c>
      <c r="D4270" s="14" t="s">
        <v>46</v>
      </c>
      <c r="E4270" s="14" t="s">
        <v>46</v>
      </c>
      <c r="F4270" s="14" t="s">
        <v>46</v>
      </c>
      <c r="G4270" s="14" t="s">
        <v>46</v>
      </c>
      <c r="H4270" s="14" t="s">
        <v>46</v>
      </c>
      <c r="I4270" s="14" t="s">
        <v>46</v>
      </c>
      <c r="J4270" s="14" t="s">
        <v>1868</v>
      </c>
      <c r="K4270" s="14">
        <v>0.0528867064666013</v>
      </c>
      <c r="L4270" s="14">
        <v>0.0622517440772258</v>
      </c>
    </row>
    <row r="4271">
      <c r="A4271" s="14" t="s">
        <v>10263</v>
      </c>
      <c r="B4271" s="14" t="s">
        <v>10264</v>
      </c>
      <c r="C4271" s="14" t="s">
        <v>1574</v>
      </c>
      <c r="D4271" s="14" t="s">
        <v>46</v>
      </c>
      <c r="E4271" s="14" t="s">
        <v>46</v>
      </c>
      <c r="F4271" s="14" t="s">
        <v>46</v>
      </c>
      <c r="G4271" s="14" t="s">
        <v>46</v>
      </c>
      <c r="H4271" s="14" t="s">
        <v>46</v>
      </c>
      <c r="I4271" s="14" t="s">
        <v>46</v>
      </c>
      <c r="J4271" s="14" t="s">
        <v>1868</v>
      </c>
      <c r="K4271" s="14">
        <v>0.388808689074928</v>
      </c>
      <c r="L4271" s="14">
        <v>0.418455574960022</v>
      </c>
    </row>
    <row r="4272">
      <c r="A4272" s="14" t="s">
        <v>10265</v>
      </c>
      <c r="B4272" s="14" t="s">
        <v>10266</v>
      </c>
      <c r="C4272" s="14" t="s">
        <v>1574</v>
      </c>
      <c r="D4272" s="14" t="s">
        <v>46</v>
      </c>
      <c r="E4272" s="14" t="s">
        <v>46</v>
      </c>
      <c r="F4272" s="14" t="s">
        <v>46</v>
      </c>
      <c r="G4272" s="14" t="s">
        <v>46</v>
      </c>
      <c r="H4272" s="14" t="s">
        <v>46</v>
      </c>
      <c r="I4272" s="14" t="s">
        <v>46</v>
      </c>
      <c r="J4272" s="14" t="s">
        <v>1868</v>
      </c>
      <c r="K4272" s="14">
        <v>0.159652956451456</v>
      </c>
      <c r="L4272" s="14">
        <v>0.173871017783265</v>
      </c>
    </row>
    <row r="4273">
      <c r="A4273" s="14" t="s">
        <v>10267</v>
      </c>
      <c r="B4273" s="14" t="s">
        <v>10268</v>
      </c>
      <c r="C4273" s="14" t="s">
        <v>1572</v>
      </c>
      <c r="D4273" s="14">
        <v>0.0</v>
      </c>
      <c r="E4273" s="14">
        <v>0.0</v>
      </c>
      <c r="F4273" s="14">
        <v>0.0</v>
      </c>
      <c r="G4273" s="14">
        <v>0.0</v>
      </c>
      <c r="H4273" s="14">
        <v>0.0</v>
      </c>
      <c r="I4273" s="14">
        <v>0.0</v>
      </c>
      <c r="J4273" s="14" t="s">
        <v>1868</v>
      </c>
      <c r="K4273" s="14">
        <v>0.246375536678379</v>
      </c>
      <c r="L4273" s="14">
        <v>0.29534436674159</v>
      </c>
    </row>
    <row r="4274">
      <c r="A4274" s="14" t="s">
        <v>10269</v>
      </c>
      <c r="B4274" s="14" t="s">
        <v>1619</v>
      </c>
      <c r="C4274" s="14" t="s">
        <v>1572</v>
      </c>
      <c r="D4274" s="14">
        <v>1.0</v>
      </c>
      <c r="E4274" s="14">
        <v>0.0</v>
      </c>
      <c r="F4274" s="14">
        <v>1.0</v>
      </c>
      <c r="G4274" s="14">
        <v>0.0</v>
      </c>
      <c r="H4274" s="14">
        <v>0.0</v>
      </c>
      <c r="I4274" s="14">
        <v>2.0</v>
      </c>
      <c r="J4274" s="14" t="s">
        <v>1868</v>
      </c>
      <c r="K4274" s="14">
        <v>0.164593662097973</v>
      </c>
      <c r="L4274" s="14">
        <v>0.194428278534325</v>
      </c>
    </row>
    <row r="4275">
      <c r="A4275" s="14" t="s">
        <v>10270</v>
      </c>
      <c r="B4275" s="14" t="s">
        <v>10271</v>
      </c>
      <c r="C4275" s="14" t="s">
        <v>1574</v>
      </c>
      <c r="D4275" s="14" t="s">
        <v>46</v>
      </c>
      <c r="E4275" s="14" t="s">
        <v>46</v>
      </c>
      <c r="F4275" s="14" t="s">
        <v>46</v>
      </c>
      <c r="G4275" s="14" t="s">
        <v>46</v>
      </c>
      <c r="H4275" s="14" t="s">
        <v>46</v>
      </c>
      <c r="I4275" s="14" t="s">
        <v>46</v>
      </c>
      <c r="J4275" s="14" t="s">
        <v>1868</v>
      </c>
      <c r="K4275" s="14">
        <v>0.876520790893825</v>
      </c>
      <c r="L4275" s="14">
        <v>0.910513071191618</v>
      </c>
    </row>
    <row r="4276">
      <c r="A4276" s="14" t="s">
        <v>10272</v>
      </c>
      <c r="B4276" s="14" t="s">
        <v>10273</v>
      </c>
      <c r="C4276" s="14" t="s">
        <v>1572</v>
      </c>
      <c r="D4276" s="14">
        <v>0.0</v>
      </c>
      <c r="E4276" s="14">
        <v>0.0</v>
      </c>
      <c r="F4276" s="14">
        <v>0.0</v>
      </c>
      <c r="G4276" s="14">
        <v>0.0</v>
      </c>
      <c r="H4276" s="14">
        <v>0.0</v>
      </c>
      <c r="I4276" s="14">
        <v>0.0</v>
      </c>
      <c r="J4276" s="14" t="s">
        <v>1868</v>
      </c>
      <c r="K4276" s="14">
        <v>0.115141576929393</v>
      </c>
      <c r="L4276" s="14">
        <v>0.0961827943417386</v>
      </c>
    </row>
    <row r="4277">
      <c r="A4277" s="14" t="s">
        <v>10274</v>
      </c>
      <c r="B4277" s="14" t="s">
        <v>10275</v>
      </c>
      <c r="C4277" s="14" t="s">
        <v>1574</v>
      </c>
      <c r="D4277" s="14" t="s">
        <v>46</v>
      </c>
      <c r="E4277" s="14" t="s">
        <v>46</v>
      </c>
      <c r="F4277" s="14" t="s">
        <v>46</v>
      </c>
      <c r="G4277" s="14" t="s">
        <v>46</v>
      </c>
      <c r="H4277" s="14" t="s">
        <v>46</v>
      </c>
      <c r="I4277" s="14" t="s">
        <v>46</v>
      </c>
      <c r="J4277" s="14" t="s">
        <v>1868</v>
      </c>
      <c r="K4277" s="14">
        <v>0.752914518577578</v>
      </c>
      <c r="L4277" s="14">
        <v>0.688292756357593</v>
      </c>
    </row>
    <row r="4278">
      <c r="A4278" s="14" t="s">
        <v>10276</v>
      </c>
      <c r="B4278" s="14" t="s">
        <v>10277</v>
      </c>
      <c r="C4278" s="14" t="s">
        <v>1574</v>
      </c>
      <c r="D4278" s="14" t="s">
        <v>46</v>
      </c>
      <c r="E4278" s="14" t="s">
        <v>46</v>
      </c>
      <c r="F4278" s="14" t="s">
        <v>46</v>
      </c>
      <c r="G4278" s="14" t="s">
        <v>46</v>
      </c>
      <c r="H4278" s="14" t="s">
        <v>46</v>
      </c>
      <c r="I4278" s="14" t="s">
        <v>46</v>
      </c>
      <c r="J4278" s="14" t="s">
        <v>1868</v>
      </c>
      <c r="K4278" s="14">
        <v>0.0598562557587965</v>
      </c>
      <c r="L4278" s="14">
        <v>0.0467529043482944</v>
      </c>
    </row>
    <row r="4279">
      <c r="A4279" s="14" t="s">
        <v>10278</v>
      </c>
      <c r="B4279" s="14" t="s">
        <v>10279</v>
      </c>
      <c r="C4279" s="14" t="s">
        <v>1574</v>
      </c>
      <c r="D4279" s="14" t="s">
        <v>46</v>
      </c>
      <c r="E4279" s="14" t="s">
        <v>46</v>
      </c>
      <c r="F4279" s="14" t="s">
        <v>46</v>
      </c>
      <c r="G4279" s="14" t="s">
        <v>46</v>
      </c>
      <c r="H4279" s="14" t="s">
        <v>46</v>
      </c>
      <c r="I4279" s="14" t="s">
        <v>46</v>
      </c>
      <c r="J4279" s="14" t="s">
        <v>1868</v>
      </c>
      <c r="K4279" s="14">
        <v>0.881392478722063</v>
      </c>
      <c r="L4279" s="14">
        <v>0.911033080419794</v>
      </c>
    </row>
    <row r="4280">
      <c r="A4280" s="14" t="s">
        <v>10280</v>
      </c>
      <c r="B4280" s="14" t="s">
        <v>10281</v>
      </c>
      <c r="C4280" s="14" t="s">
        <v>1572</v>
      </c>
      <c r="D4280" s="14">
        <v>0.0</v>
      </c>
      <c r="E4280" s="14">
        <v>0.0</v>
      </c>
      <c r="F4280" s="14">
        <v>0.0</v>
      </c>
      <c r="G4280" s="14">
        <v>0.0</v>
      </c>
      <c r="H4280" s="14">
        <v>0.0</v>
      </c>
      <c r="I4280" s="14">
        <v>0.0</v>
      </c>
      <c r="J4280" s="14" t="s">
        <v>1868</v>
      </c>
      <c r="K4280" s="14">
        <v>0.382130717340986</v>
      </c>
      <c r="L4280" s="14">
        <v>0.305222053683163</v>
      </c>
    </row>
    <row r="4281">
      <c r="A4281" s="14" t="s">
        <v>10282</v>
      </c>
      <c r="B4281" s="14" t="s">
        <v>10283</v>
      </c>
      <c r="C4281" s="14" t="s">
        <v>1574</v>
      </c>
      <c r="D4281" s="14" t="s">
        <v>46</v>
      </c>
      <c r="E4281" s="14" t="s">
        <v>46</v>
      </c>
      <c r="F4281" s="14" t="s">
        <v>46</v>
      </c>
      <c r="G4281" s="14" t="s">
        <v>46</v>
      </c>
      <c r="H4281" s="14" t="s">
        <v>46</v>
      </c>
      <c r="I4281" s="14" t="s">
        <v>46</v>
      </c>
      <c r="J4281" s="14" t="s">
        <v>1868</v>
      </c>
      <c r="K4281" s="14">
        <v>0.155521603512738</v>
      </c>
      <c r="L4281" s="14">
        <v>0.11497576573578</v>
      </c>
    </row>
    <row r="4282">
      <c r="A4282" s="14" t="s">
        <v>10284</v>
      </c>
      <c r="B4282" s="14" t="s">
        <v>10285</v>
      </c>
      <c r="C4282" s="14" t="s">
        <v>1572</v>
      </c>
      <c r="D4282" s="14">
        <v>0.0</v>
      </c>
      <c r="E4282" s="14">
        <v>0.0</v>
      </c>
      <c r="F4282" s="14">
        <v>0.0</v>
      </c>
      <c r="G4282" s="14">
        <v>0.0</v>
      </c>
      <c r="H4282" s="14">
        <v>0.0</v>
      </c>
      <c r="I4282" s="14">
        <v>0.0</v>
      </c>
      <c r="J4282" s="14" t="s">
        <v>1868</v>
      </c>
      <c r="K4282" s="14">
        <v>0.287118355843028</v>
      </c>
      <c r="L4282" s="14">
        <v>0.349943264815629</v>
      </c>
    </row>
    <row r="4283">
      <c r="A4283" s="14" t="s">
        <v>10286</v>
      </c>
      <c r="B4283" s="14" t="s">
        <v>10287</v>
      </c>
      <c r="C4283" s="14" t="s">
        <v>1572</v>
      </c>
      <c r="D4283" s="14">
        <v>0.0</v>
      </c>
      <c r="E4283" s="14">
        <v>0.0</v>
      </c>
      <c r="F4283" s="14">
        <v>0.0</v>
      </c>
      <c r="G4283" s="14">
        <v>0.0</v>
      </c>
      <c r="H4283" s="14">
        <v>0.0</v>
      </c>
      <c r="I4283" s="14">
        <v>0.0</v>
      </c>
      <c r="J4283" s="14" t="s">
        <v>1868</v>
      </c>
      <c r="K4283" s="14">
        <v>0.539884875131452</v>
      </c>
      <c r="L4283" s="14">
        <v>0.383285265942995</v>
      </c>
    </row>
    <row r="4284">
      <c r="A4284" s="14" t="s">
        <v>10288</v>
      </c>
      <c r="B4284" s="14" t="s">
        <v>10289</v>
      </c>
      <c r="C4284" s="14" t="s">
        <v>1574</v>
      </c>
      <c r="D4284" s="14" t="s">
        <v>46</v>
      </c>
      <c r="E4284" s="14" t="s">
        <v>46</v>
      </c>
      <c r="F4284" s="14" t="s">
        <v>46</v>
      </c>
      <c r="G4284" s="14" t="s">
        <v>46</v>
      </c>
      <c r="H4284" s="14" t="s">
        <v>46</v>
      </c>
      <c r="I4284" s="14" t="s">
        <v>46</v>
      </c>
      <c r="J4284" s="14" t="s">
        <v>1868</v>
      </c>
      <c r="K4284" s="14">
        <v>0.351978060947141</v>
      </c>
      <c r="L4284" s="14">
        <v>0.331844865475958</v>
      </c>
    </row>
    <row r="4285">
      <c r="A4285" s="14" t="s">
        <v>10290</v>
      </c>
      <c r="B4285" s="14" t="s">
        <v>10291</v>
      </c>
      <c r="C4285" s="14" t="s">
        <v>1574</v>
      </c>
      <c r="D4285" s="14" t="s">
        <v>46</v>
      </c>
      <c r="E4285" s="14" t="s">
        <v>46</v>
      </c>
      <c r="F4285" s="14" t="s">
        <v>46</v>
      </c>
      <c r="G4285" s="14" t="s">
        <v>46</v>
      </c>
      <c r="H4285" s="14" t="s">
        <v>46</v>
      </c>
      <c r="I4285" s="14" t="s">
        <v>46</v>
      </c>
      <c r="J4285" s="14" t="s">
        <v>1868</v>
      </c>
      <c r="K4285" s="14">
        <v>0.915551870571236</v>
      </c>
      <c r="L4285" s="14">
        <v>0.868985569543002</v>
      </c>
    </row>
    <row r="4286">
      <c r="A4286" s="14" t="s">
        <v>10292</v>
      </c>
      <c r="B4286" s="14" t="s">
        <v>10293</v>
      </c>
      <c r="C4286" s="14" t="s">
        <v>1574</v>
      </c>
      <c r="D4286" s="14" t="s">
        <v>46</v>
      </c>
      <c r="E4286" s="14" t="s">
        <v>46</v>
      </c>
      <c r="F4286" s="14" t="s">
        <v>46</v>
      </c>
      <c r="G4286" s="14" t="s">
        <v>46</v>
      </c>
      <c r="H4286" s="14" t="s">
        <v>46</v>
      </c>
      <c r="I4286" s="14" t="s">
        <v>46</v>
      </c>
      <c r="J4286" s="14" t="s">
        <v>1868</v>
      </c>
      <c r="K4286" s="14">
        <v>0.716992889206857</v>
      </c>
      <c r="L4286" s="14">
        <v>0.723313966512838</v>
      </c>
    </row>
    <row r="4287">
      <c r="A4287" s="14" t="s">
        <v>10294</v>
      </c>
      <c r="B4287" s="14" t="s">
        <v>10295</v>
      </c>
      <c r="C4287" s="14" t="s">
        <v>1574</v>
      </c>
      <c r="D4287" s="14" t="s">
        <v>46</v>
      </c>
      <c r="E4287" s="14" t="s">
        <v>46</v>
      </c>
      <c r="F4287" s="14" t="s">
        <v>46</v>
      </c>
      <c r="G4287" s="14" t="s">
        <v>46</v>
      </c>
      <c r="H4287" s="14" t="s">
        <v>46</v>
      </c>
      <c r="I4287" s="14" t="s">
        <v>46</v>
      </c>
      <c r="J4287" s="14" t="s">
        <v>1868</v>
      </c>
      <c r="K4287" s="14">
        <v>0.993564911049463</v>
      </c>
      <c r="L4287" s="14">
        <v>0.995678780137161</v>
      </c>
    </row>
    <row r="4288">
      <c r="A4288" s="14" t="s">
        <v>10296</v>
      </c>
      <c r="B4288" s="14" t="s">
        <v>10297</v>
      </c>
      <c r="C4288" s="14" t="s">
        <v>1574</v>
      </c>
      <c r="D4288" s="14" t="s">
        <v>46</v>
      </c>
      <c r="E4288" s="14" t="s">
        <v>46</v>
      </c>
      <c r="F4288" s="14" t="s">
        <v>46</v>
      </c>
      <c r="G4288" s="14" t="s">
        <v>46</v>
      </c>
      <c r="H4288" s="14" t="s">
        <v>46</v>
      </c>
      <c r="I4288" s="14" t="s">
        <v>46</v>
      </c>
      <c r="J4288" s="14" t="s">
        <v>1868</v>
      </c>
      <c r="K4288" s="14">
        <v>0.990030453187895</v>
      </c>
      <c r="L4288" s="14">
        <v>0.993155947690128</v>
      </c>
    </row>
    <row r="4289">
      <c r="A4289" s="14" t="s">
        <v>10298</v>
      </c>
      <c r="B4289" s="14" t="s">
        <v>10299</v>
      </c>
      <c r="C4289" s="14" t="s">
        <v>1574</v>
      </c>
      <c r="D4289" s="14" t="s">
        <v>46</v>
      </c>
      <c r="E4289" s="14" t="s">
        <v>46</v>
      </c>
      <c r="F4289" s="14" t="s">
        <v>46</v>
      </c>
      <c r="G4289" s="14" t="s">
        <v>46</v>
      </c>
      <c r="H4289" s="14" t="s">
        <v>46</v>
      </c>
      <c r="I4289" s="14" t="s">
        <v>46</v>
      </c>
      <c r="J4289" s="14" t="s">
        <v>1868</v>
      </c>
      <c r="K4289" s="14">
        <v>0.910049547635995</v>
      </c>
      <c r="L4289" s="14">
        <v>0.92335825325432</v>
      </c>
    </row>
    <row r="4290">
      <c r="A4290" s="14" t="s">
        <v>10300</v>
      </c>
      <c r="B4290" s="14" t="s">
        <v>10301</v>
      </c>
      <c r="C4290" s="14" t="s">
        <v>1574</v>
      </c>
      <c r="D4290" s="14" t="s">
        <v>46</v>
      </c>
      <c r="E4290" s="14" t="s">
        <v>46</v>
      </c>
      <c r="F4290" s="14" t="s">
        <v>46</v>
      </c>
      <c r="G4290" s="14" t="s">
        <v>46</v>
      </c>
      <c r="H4290" s="14" t="s">
        <v>46</v>
      </c>
      <c r="I4290" s="14" t="s">
        <v>46</v>
      </c>
      <c r="J4290" s="14" t="s">
        <v>1868</v>
      </c>
      <c r="K4290" s="14">
        <v>0.680510555943762</v>
      </c>
      <c r="L4290" s="14">
        <v>0.245682935323611</v>
      </c>
    </row>
    <row r="4291">
      <c r="A4291" s="14" t="s">
        <v>10302</v>
      </c>
      <c r="B4291" s="14" t="s">
        <v>10303</v>
      </c>
      <c r="C4291" s="14" t="s">
        <v>1574</v>
      </c>
      <c r="D4291" s="14" t="s">
        <v>46</v>
      </c>
      <c r="E4291" s="14" t="s">
        <v>46</v>
      </c>
      <c r="F4291" s="14" t="s">
        <v>46</v>
      </c>
      <c r="G4291" s="14" t="s">
        <v>46</v>
      </c>
      <c r="H4291" s="14" t="s">
        <v>46</v>
      </c>
      <c r="I4291" s="14" t="s">
        <v>46</v>
      </c>
      <c r="J4291" s="14" t="s">
        <v>1868</v>
      </c>
      <c r="K4291" s="14">
        <v>0.890163784911438</v>
      </c>
      <c r="L4291" s="14">
        <v>0.875437927605532</v>
      </c>
    </row>
    <row r="4292">
      <c r="A4292" s="14" t="s">
        <v>10304</v>
      </c>
      <c r="B4292" s="14" t="s">
        <v>10305</v>
      </c>
      <c r="C4292" s="14" t="s">
        <v>1574</v>
      </c>
      <c r="D4292" s="14" t="s">
        <v>46</v>
      </c>
      <c r="E4292" s="14" t="s">
        <v>46</v>
      </c>
      <c r="F4292" s="14" t="s">
        <v>46</v>
      </c>
      <c r="G4292" s="14" t="s">
        <v>46</v>
      </c>
      <c r="H4292" s="14" t="s">
        <v>46</v>
      </c>
      <c r="I4292" s="14" t="s">
        <v>46</v>
      </c>
      <c r="J4292" s="14" t="s">
        <v>1868</v>
      </c>
      <c r="K4292" s="14">
        <v>0.748841982318656</v>
      </c>
      <c r="L4292" s="14">
        <v>0.771284328119735</v>
      </c>
    </row>
    <row r="4293">
      <c r="A4293" s="14" t="s">
        <v>10306</v>
      </c>
      <c r="B4293" s="14" t="s">
        <v>10307</v>
      </c>
      <c r="C4293" s="14" t="s">
        <v>1574</v>
      </c>
      <c r="D4293" s="14" t="s">
        <v>46</v>
      </c>
      <c r="E4293" s="14" t="s">
        <v>46</v>
      </c>
      <c r="F4293" s="14" t="s">
        <v>46</v>
      </c>
      <c r="G4293" s="14" t="s">
        <v>46</v>
      </c>
      <c r="H4293" s="14" t="s">
        <v>46</v>
      </c>
      <c r="I4293" s="14" t="s">
        <v>46</v>
      </c>
      <c r="J4293" s="14" t="s">
        <v>1868</v>
      </c>
      <c r="K4293" s="14">
        <v>0.147538211584459</v>
      </c>
      <c r="L4293" s="14">
        <v>0.612998447706099</v>
      </c>
    </row>
    <row r="4294">
      <c r="A4294" s="14" t="s">
        <v>10308</v>
      </c>
      <c r="B4294" s="14" t="s">
        <v>10309</v>
      </c>
      <c r="C4294" s="14" t="s">
        <v>1574</v>
      </c>
      <c r="D4294" s="14" t="s">
        <v>46</v>
      </c>
      <c r="E4294" s="14" t="s">
        <v>46</v>
      </c>
      <c r="F4294" s="14" t="s">
        <v>46</v>
      </c>
      <c r="G4294" s="14" t="s">
        <v>46</v>
      </c>
      <c r="H4294" s="14" t="s">
        <v>46</v>
      </c>
      <c r="I4294" s="14" t="s">
        <v>46</v>
      </c>
      <c r="J4294" s="14" t="s">
        <v>1868</v>
      </c>
      <c r="K4294" s="14">
        <v>0.166724196971797</v>
      </c>
      <c r="L4294" s="14">
        <v>0.160734446572351</v>
      </c>
    </row>
    <row r="4295">
      <c r="A4295" s="14" t="s">
        <v>10310</v>
      </c>
      <c r="B4295" s="14" t="s">
        <v>10311</v>
      </c>
      <c r="C4295" s="14" t="s">
        <v>1574</v>
      </c>
      <c r="D4295" s="14" t="s">
        <v>46</v>
      </c>
      <c r="E4295" s="14" t="s">
        <v>46</v>
      </c>
      <c r="F4295" s="14" t="s">
        <v>46</v>
      </c>
      <c r="G4295" s="14" t="s">
        <v>46</v>
      </c>
      <c r="H4295" s="14" t="s">
        <v>46</v>
      </c>
      <c r="I4295" s="14" t="s">
        <v>46</v>
      </c>
      <c r="J4295" s="14" t="s">
        <v>1868</v>
      </c>
      <c r="K4295" s="14">
        <v>0.341171580386625</v>
      </c>
      <c r="L4295" s="14">
        <v>0.326765284462845</v>
      </c>
    </row>
    <row r="4296">
      <c r="A4296" s="14" t="s">
        <v>10312</v>
      </c>
      <c r="B4296" s="14" t="s">
        <v>10313</v>
      </c>
      <c r="C4296" s="14" t="s">
        <v>1574</v>
      </c>
      <c r="D4296" s="14" t="s">
        <v>46</v>
      </c>
      <c r="E4296" s="14" t="s">
        <v>46</v>
      </c>
      <c r="F4296" s="14" t="s">
        <v>46</v>
      </c>
      <c r="G4296" s="14" t="s">
        <v>46</v>
      </c>
      <c r="H4296" s="14" t="s">
        <v>46</v>
      </c>
      <c r="I4296" s="14" t="s">
        <v>46</v>
      </c>
      <c r="J4296" s="14" t="s">
        <v>1868</v>
      </c>
      <c r="K4296" s="14">
        <v>0.187985004245482</v>
      </c>
      <c r="L4296" s="14">
        <v>0.212798518648302</v>
      </c>
    </row>
    <row r="4297">
      <c r="A4297" s="14" t="s">
        <v>10314</v>
      </c>
      <c r="B4297" s="14" t="s">
        <v>10315</v>
      </c>
      <c r="C4297" s="14" t="s">
        <v>1574</v>
      </c>
      <c r="D4297" s="14" t="s">
        <v>46</v>
      </c>
      <c r="E4297" s="14" t="s">
        <v>46</v>
      </c>
      <c r="F4297" s="14" t="s">
        <v>46</v>
      </c>
      <c r="G4297" s="14" t="s">
        <v>46</v>
      </c>
      <c r="H4297" s="14" t="s">
        <v>46</v>
      </c>
      <c r="I4297" s="14" t="s">
        <v>46</v>
      </c>
      <c r="J4297" s="14" t="s">
        <v>1868</v>
      </c>
      <c r="K4297" s="14">
        <v>0.662715564153853</v>
      </c>
      <c r="L4297" s="14">
        <v>0.463636484438232</v>
      </c>
    </row>
    <row r="4298">
      <c r="A4298" s="14" t="s">
        <v>10316</v>
      </c>
      <c r="B4298" s="14" t="s">
        <v>10317</v>
      </c>
      <c r="C4298" s="14" t="s">
        <v>1574</v>
      </c>
      <c r="D4298" s="14" t="s">
        <v>46</v>
      </c>
      <c r="E4298" s="14" t="s">
        <v>46</v>
      </c>
      <c r="F4298" s="14" t="s">
        <v>46</v>
      </c>
      <c r="G4298" s="14" t="s">
        <v>46</v>
      </c>
      <c r="H4298" s="14" t="s">
        <v>46</v>
      </c>
      <c r="I4298" s="14" t="s">
        <v>46</v>
      </c>
      <c r="J4298" s="14" t="s">
        <v>1868</v>
      </c>
      <c r="K4298" s="14">
        <v>0.610571900828865</v>
      </c>
      <c r="L4298" s="14">
        <v>0.646371887705708</v>
      </c>
    </row>
    <row r="4299">
      <c r="A4299" s="14" t="s">
        <v>10318</v>
      </c>
      <c r="B4299" s="14" t="s">
        <v>10319</v>
      </c>
      <c r="C4299" s="14" t="s">
        <v>1574</v>
      </c>
      <c r="D4299" s="14" t="s">
        <v>46</v>
      </c>
      <c r="E4299" s="14" t="s">
        <v>46</v>
      </c>
      <c r="F4299" s="14" t="s">
        <v>46</v>
      </c>
      <c r="G4299" s="14" t="s">
        <v>46</v>
      </c>
      <c r="H4299" s="14" t="s">
        <v>46</v>
      </c>
      <c r="I4299" s="14" t="s">
        <v>46</v>
      </c>
      <c r="J4299" s="14" t="s">
        <v>1868</v>
      </c>
      <c r="K4299" s="14">
        <v>0.63902426881507</v>
      </c>
      <c r="L4299" s="14">
        <v>0.548172446189766</v>
      </c>
    </row>
    <row r="4300">
      <c r="A4300" s="14" t="s">
        <v>10320</v>
      </c>
      <c r="B4300" s="14" t="s">
        <v>10321</v>
      </c>
      <c r="C4300" s="14" t="s">
        <v>1574</v>
      </c>
      <c r="D4300" s="14" t="s">
        <v>46</v>
      </c>
      <c r="E4300" s="14" t="s">
        <v>46</v>
      </c>
      <c r="F4300" s="14" t="s">
        <v>46</v>
      </c>
      <c r="G4300" s="14" t="s">
        <v>46</v>
      </c>
      <c r="H4300" s="14" t="s">
        <v>46</v>
      </c>
      <c r="I4300" s="14" t="s">
        <v>46</v>
      </c>
      <c r="J4300" s="14" t="s">
        <v>1868</v>
      </c>
      <c r="K4300" s="14">
        <v>0.944415702618788</v>
      </c>
      <c r="L4300" s="14">
        <v>0.947142133024346</v>
      </c>
    </row>
    <row r="4301">
      <c r="A4301" s="14" t="s">
        <v>10322</v>
      </c>
      <c r="B4301" s="14" t="s">
        <v>10323</v>
      </c>
      <c r="C4301" s="14" t="s">
        <v>1574</v>
      </c>
      <c r="D4301" s="14" t="s">
        <v>46</v>
      </c>
      <c r="E4301" s="14" t="s">
        <v>46</v>
      </c>
      <c r="F4301" s="14" t="s">
        <v>46</v>
      </c>
      <c r="G4301" s="14" t="s">
        <v>46</v>
      </c>
      <c r="H4301" s="14" t="s">
        <v>46</v>
      </c>
      <c r="I4301" s="14" t="s">
        <v>46</v>
      </c>
      <c r="J4301" s="14" t="s">
        <v>1868</v>
      </c>
      <c r="K4301" s="14">
        <v>0.635542371590303</v>
      </c>
      <c r="L4301" s="14">
        <v>0.644659511612647</v>
      </c>
    </row>
    <row r="4302">
      <c r="A4302" s="14" t="s">
        <v>10324</v>
      </c>
      <c r="B4302" s="14" t="s">
        <v>10325</v>
      </c>
      <c r="C4302" s="14" t="s">
        <v>1574</v>
      </c>
      <c r="D4302" s="14" t="s">
        <v>46</v>
      </c>
      <c r="E4302" s="14" t="s">
        <v>46</v>
      </c>
      <c r="F4302" s="14" t="s">
        <v>46</v>
      </c>
      <c r="G4302" s="14" t="s">
        <v>46</v>
      </c>
      <c r="H4302" s="14" t="s">
        <v>46</v>
      </c>
      <c r="I4302" s="14" t="s">
        <v>46</v>
      </c>
      <c r="J4302" s="14" t="s">
        <v>1868</v>
      </c>
      <c r="K4302" s="14">
        <v>0.523786456615982</v>
      </c>
      <c r="L4302" s="14">
        <v>0.498472710828325</v>
      </c>
    </row>
    <row r="4303">
      <c r="A4303" s="14" t="s">
        <v>10326</v>
      </c>
      <c r="B4303" s="14" t="s">
        <v>10327</v>
      </c>
      <c r="C4303" s="14" t="s">
        <v>1574</v>
      </c>
      <c r="D4303" s="14" t="s">
        <v>46</v>
      </c>
      <c r="E4303" s="14" t="s">
        <v>46</v>
      </c>
      <c r="F4303" s="14" t="s">
        <v>46</v>
      </c>
      <c r="G4303" s="14" t="s">
        <v>46</v>
      </c>
      <c r="H4303" s="14" t="s">
        <v>46</v>
      </c>
      <c r="I4303" s="14" t="s">
        <v>46</v>
      </c>
      <c r="J4303" s="14" t="s">
        <v>1868</v>
      </c>
      <c r="K4303" s="14">
        <v>0.752510185568116</v>
      </c>
      <c r="L4303" s="14">
        <v>0.560511957711459</v>
      </c>
    </row>
    <row r="4304">
      <c r="A4304" s="14" t="s">
        <v>10328</v>
      </c>
      <c r="B4304" s="14" t="s">
        <v>10329</v>
      </c>
      <c r="C4304" s="14" t="s">
        <v>1574</v>
      </c>
      <c r="D4304" s="14" t="s">
        <v>46</v>
      </c>
      <c r="E4304" s="14" t="s">
        <v>46</v>
      </c>
      <c r="F4304" s="14" t="s">
        <v>46</v>
      </c>
      <c r="G4304" s="14" t="s">
        <v>46</v>
      </c>
      <c r="H4304" s="14" t="s">
        <v>46</v>
      </c>
      <c r="I4304" s="14" t="s">
        <v>46</v>
      </c>
      <c r="J4304" s="14" t="s">
        <v>1868</v>
      </c>
      <c r="K4304" s="14">
        <v>0.0907394539688199</v>
      </c>
      <c r="L4304" s="14">
        <v>0.10997057656713</v>
      </c>
    </row>
    <row r="4305">
      <c r="A4305" s="14" t="s">
        <v>10330</v>
      </c>
      <c r="B4305" s="14" t="s">
        <v>10331</v>
      </c>
      <c r="C4305" s="14" t="s">
        <v>1574</v>
      </c>
      <c r="D4305" s="14" t="s">
        <v>46</v>
      </c>
      <c r="E4305" s="14" t="s">
        <v>46</v>
      </c>
      <c r="F4305" s="14" t="s">
        <v>46</v>
      </c>
      <c r="G4305" s="14" t="s">
        <v>46</v>
      </c>
      <c r="H4305" s="14" t="s">
        <v>46</v>
      </c>
      <c r="I4305" s="14" t="s">
        <v>46</v>
      </c>
      <c r="J4305" s="14" t="s">
        <v>1868</v>
      </c>
      <c r="K4305" s="14">
        <v>0.0527412356414394</v>
      </c>
      <c r="L4305" s="14">
        <v>0.084285355129816</v>
      </c>
    </row>
    <row r="4306">
      <c r="A4306" s="14" t="s">
        <v>10332</v>
      </c>
      <c r="B4306" s="14" t="s">
        <v>10333</v>
      </c>
      <c r="C4306" s="14" t="s">
        <v>1574</v>
      </c>
      <c r="D4306" s="14" t="s">
        <v>46</v>
      </c>
      <c r="E4306" s="14" t="s">
        <v>46</v>
      </c>
      <c r="F4306" s="14" t="s">
        <v>46</v>
      </c>
      <c r="G4306" s="14" t="s">
        <v>46</v>
      </c>
      <c r="H4306" s="14" t="s">
        <v>46</v>
      </c>
      <c r="I4306" s="14" t="s">
        <v>46</v>
      </c>
      <c r="J4306" s="14" t="s">
        <v>1868</v>
      </c>
      <c r="K4306" s="14">
        <v>0.427733109336521</v>
      </c>
      <c r="L4306" s="14">
        <v>0.463133074537131</v>
      </c>
    </row>
    <row r="4307">
      <c r="A4307" s="14" t="s">
        <v>10334</v>
      </c>
      <c r="B4307" s="14" t="s">
        <v>10335</v>
      </c>
      <c r="C4307" s="14" t="s">
        <v>1574</v>
      </c>
      <c r="D4307" s="14" t="s">
        <v>46</v>
      </c>
      <c r="E4307" s="14" t="s">
        <v>46</v>
      </c>
      <c r="F4307" s="14" t="s">
        <v>46</v>
      </c>
      <c r="G4307" s="14" t="s">
        <v>46</v>
      </c>
      <c r="H4307" s="14" t="s">
        <v>46</v>
      </c>
      <c r="I4307" s="14" t="s">
        <v>46</v>
      </c>
      <c r="J4307" s="14" t="s">
        <v>1868</v>
      </c>
      <c r="K4307" s="14">
        <v>0.805234849269381</v>
      </c>
      <c r="L4307" s="14">
        <v>0.640072644415327</v>
      </c>
    </row>
    <row r="4308">
      <c r="A4308" s="14" t="s">
        <v>10336</v>
      </c>
      <c r="B4308" s="14" t="s">
        <v>10337</v>
      </c>
      <c r="C4308" s="14" t="s">
        <v>1574</v>
      </c>
      <c r="D4308" s="14" t="s">
        <v>46</v>
      </c>
      <c r="E4308" s="14" t="s">
        <v>46</v>
      </c>
      <c r="F4308" s="14" t="s">
        <v>46</v>
      </c>
      <c r="G4308" s="14" t="s">
        <v>46</v>
      </c>
      <c r="H4308" s="14" t="s">
        <v>46</v>
      </c>
      <c r="I4308" s="14" t="s">
        <v>46</v>
      </c>
      <c r="J4308" s="14" t="s">
        <v>1868</v>
      </c>
      <c r="K4308" s="14">
        <v>0.478781957494933</v>
      </c>
      <c r="L4308" s="14">
        <v>0.551710938405896</v>
      </c>
    </row>
    <row r="4309">
      <c r="A4309" s="14" t="s">
        <v>10338</v>
      </c>
      <c r="B4309" s="14" t="s">
        <v>10339</v>
      </c>
      <c r="C4309" s="14" t="s">
        <v>1574</v>
      </c>
      <c r="D4309" s="14" t="s">
        <v>46</v>
      </c>
      <c r="E4309" s="14" t="s">
        <v>46</v>
      </c>
      <c r="F4309" s="14" t="s">
        <v>46</v>
      </c>
      <c r="G4309" s="14" t="s">
        <v>46</v>
      </c>
      <c r="H4309" s="14" t="s">
        <v>46</v>
      </c>
      <c r="I4309" s="14" t="s">
        <v>46</v>
      </c>
      <c r="J4309" s="14" t="s">
        <v>1868</v>
      </c>
      <c r="K4309" s="14">
        <v>0.0827447588120161</v>
      </c>
      <c r="L4309" s="14">
        <v>0.128723746794463</v>
      </c>
    </row>
    <row r="4310">
      <c r="A4310" s="14" t="s">
        <v>10340</v>
      </c>
      <c r="B4310" s="14" t="s">
        <v>10341</v>
      </c>
      <c r="C4310" s="14" t="s">
        <v>1572</v>
      </c>
      <c r="D4310" s="14">
        <v>0.0</v>
      </c>
      <c r="E4310" s="14">
        <v>0.0</v>
      </c>
      <c r="F4310" s="14">
        <v>0.0</v>
      </c>
      <c r="G4310" s="14">
        <v>0.0</v>
      </c>
      <c r="H4310" s="14">
        <v>0.0</v>
      </c>
      <c r="I4310" s="14">
        <v>0.0</v>
      </c>
      <c r="J4310" s="14" t="s">
        <v>1868</v>
      </c>
      <c r="K4310" s="14">
        <v>0.779235978348729</v>
      </c>
      <c r="L4310" s="14">
        <v>0.645176920246188</v>
      </c>
    </row>
    <row r="4311">
      <c r="A4311" s="14" t="s">
        <v>10342</v>
      </c>
      <c r="B4311" s="14" t="s">
        <v>10343</v>
      </c>
      <c r="C4311" s="14" t="s">
        <v>1574</v>
      </c>
      <c r="D4311" s="14" t="s">
        <v>46</v>
      </c>
      <c r="E4311" s="14" t="s">
        <v>46</v>
      </c>
      <c r="F4311" s="14" t="s">
        <v>46</v>
      </c>
      <c r="G4311" s="14" t="s">
        <v>46</v>
      </c>
      <c r="H4311" s="14" t="s">
        <v>46</v>
      </c>
      <c r="I4311" s="14" t="s">
        <v>46</v>
      </c>
      <c r="J4311" s="14" t="s">
        <v>1868</v>
      </c>
      <c r="K4311" s="14">
        <v>0.664900578085085</v>
      </c>
      <c r="L4311" s="14">
        <v>0.603917655055515</v>
      </c>
    </row>
    <row r="4312">
      <c r="A4312" s="14" t="s">
        <v>10344</v>
      </c>
      <c r="B4312" s="14" t="s">
        <v>10345</v>
      </c>
      <c r="C4312" s="14" t="s">
        <v>1572</v>
      </c>
      <c r="D4312" s="14">
        <v>0.0</v>
      </c>
      <c r="E4312" s="14">
        <v>0.0</v>
      </c>
      <c r="F4312" s="14">
        <v>0.0</v>
      </c>
      <c r="G4312" s="14">
        <v>0.0</v>
      </c>
      <c r="H4312" s="14">
        <v>0.0</v>
      </c>
      <c r="I4312" s="14">
        <v>0.0</v>
      </c>
      <c r="J4312" s="14" t="s">
        <v>1868</v>
      </c>
      <c r="K4312" s="14">
        <v>0.815644585842904</v>
      </c>
      <c r="L4312" s="14">
        <v>0.799098626386649</v>
      </c>
    </row>
    <row r="4313">
      <c r="A4313" s="14" t="s">
        <v>10346</v>
      </c>
      <c r="B4313" s="14" t="s">
        <v>10347</v>
      </c>
      <c r="C4313" s="14" t="s">
        <v>1574</v>
      </c>
      <c r="D4313" s="14" t="s">
        <v>46</v>
      </c>
      <c r="E4313" s="14" t="s">
        <v>46</v>
      </c>
      <c r="F4313" s="14" t="s">
        <v>46</v>
      </c>
      <c r="G4313" s="14" t="s">
        <v>46</v>
      </c>
      <c r="H4313" s="14" t="s">
        <v>46</v>
      </c>
      <c r="I4313" s="14" t="s">
        <v>46</v>
      </c>
      <c r="J4313" s="14" t="s">
        <v>1868</v>
      </c>
      <c r="K4313" s="14">
        <v>0.961574304282673</v>
      </c>
      <c r="L4313" s="14">
        <v>0.973507366012308</v>
      </c>
    </row>
    <row r="4314">
      <c r="A4314" s="14" t="s">
        <v>10348</v>
      </c>
      <c r="B4314" s="14" t="s">
        <v>10349</v>
      </c>
      <c r="C4314" s="14" t="s">
        <v>1574</v>
      </c>
      <c r="D4314" s="14" t="s">
        <v>46</v>
      </c>
      <c r="E4314" s="14" t="s">
        <v>46</v>
      </c>
      <c r="F4314" s="14" t="s">
        <v>46</v>
      </c>
      <c r="G4314" s="14" t="s">
        <v>46</v>
      </c>
      <c r="H4314" s="14" t="s">
        <v>46</v>
      </c>
      <c r="I4314" s="14" t="s">
        <v>46</v>
      </c>
      <c r="J4314" s="14" t="s">
        <v>1868</v>
      </c>
      <c r="K4314" s="14">
        <v>0.955935948677351</v>
      </c>
      <c r="L4314" s="14">
        <v>0.945073092725318</v>
      </c>
    </row>
    <row r="4315">
      <c r="A4315" s="14" t="s">
        <v>10350</v>
      </c>
      <c r="B4315" s="14" t="s">
        <v>10351</v>
      </c>
      <c r="C4315" s="14" t="s">
        <v>1574</v>
      </c>
      <c r="D4315" s="14" t="s">
        <v>46</v>
      </c>
      <c r="E4315" s="14" t="s">
        <v>46</v>
      </c>
      <c r="F4315" s="14" t="s">
        <v>46</v>
      </c>
      <c r="G4315" s="14" t="s">
        <v>46</v>
      </c>
      <c r="H4315" s="14" t="s">
        <v>46</v>
      </c>
      <c r="I4315" s="14" t="s">
        <v>46</v>
      </c>
      <c r="J4315" s="14" t="s">
        <v>1868</v>
      </c>
      <c r="K4315" s="14">
        <v>0.804026671311041</v>
      </c>
      <c r="L4315" s="14">
        <v>0.779547538928845</v>
      </c>
    </row>
    <row r="4316">
      <c r="A4316" s="14" t="s">
        <v>10352</v>
      </c>
      <c r="B4316" s="14" t="s">
        <v>10353</v>
      </c>
      <c r="C4316" s="14" t="s">
        <v>1574</v>
      </c>
      <c r="D4316" s="14" t="s">
        <v>46</v>
      </c>
      <c r="E4316" s="14" t="s">
        <v>46</v>
      </c>
      <c r="F4316" s="14" t="s">
        <v>46</v>
      </c>
      <c r="G4316" s="14" t="s">
        <v>46</v>
      </c>
      <c r="H4316" s="14" t="s">
        <v>46</v>
      </c>
      <c r="I4316" s="14" t="s">
        <v>46</v>
      </c>
      <c r="J4316" s="14" t="s">
        <v>1868</v>
      </c>
      <c r="K4316" s="14">
        <v>0.0194643783157372</v>
      </c>
      <c r="L4316" s="14">
        <v>0.0268038738770093</v>
      </c>
    </row>
    <row r="4317">
      <c r="A4317" s="14" t="s">
        <v>10354</v>
      </c>
      <c r="B4317" s="14" t="s">
        <v>10355</v>
      </c>
      <c r="C4317" s="14" t="s">
        <v>1572</v>
      </c>
      <c r="D4317" s="14">
        <v>0.0</v>
      </c>
      <c r="E4317" s="14">
        <v>0.0</v>
      </c>
      <c r="F4317" s="14">
        <v>0.0</v>
      </c>
      <c r="G4317" s="14">
        <v>0.0</v>
      </c>
      <c r="H4317" s="14">
        <v>0.0</v>
      </c>
      <c r="I4317" s="14">
        <v>0.0</v>
      </c>
      <c r="J4317" s="14" t="s">
        <v>1868</v>
      </c>
      <c r="K4317" s="14">
        <v>0.742377316143934</v>
      </c>
      <c r="L4317" s="14">
        <v>0.638679955576192</v>
      </c>
    </row>
    <row r="4318">
      <c r="A4318" s="14" t="s">
        <v>654</v>
      </c>
      <c r="B4318" s="14" t="s">
        <v>655</v>
      </c>
      <c r="C4318" s="14" t="s">
        <v>1574</v>
      </c>
      <c r="D4318" s="14" t="s">
        <v>46</v>
      </c>
      <c r="E4318" s="14" t="s">
        <v>46</v>
      </c>
      <c r="F4318" s="14" t="s">
        <v>46</v>
      </c>
      <c r="G4318" s="14" t="s">
        <v>46</v>
      </c>
      <c r="H4318" s="14" t="s">
        <v>46</v>
      </c>
      <c r="I4318" s="14" t="s">
        <v>46</v>
      </c>
      <c r="J4318" s="14" t="s">
        <v>1868</v>
      </c>
      <c r="K4318" s="14">
        <v>4.81396431650685E-4</v>
      </c>
      <c r="L4318" s="14">
        <v>6.42420360867257E-4</v>
      </c>
    </row>
    <row r="4319">
      <c r="A4319" s="14" t="s">
        <v>10356</v>
      </c>
      <c r="B4319" s="14" t="s">
        <v>1616</v>
      </c>
      <c r="C4319" s="14" t="s">
        <v>1572</v>
      </c>
      <c r="D4319" s="14">
        <v>1.0</v>
      </c>
      <c r="E4319" s="14">
        <v>0.0</v>
      </c>
      <c r="F4319" s="14">
        <v>0.0</v>
      </c>
      <c r="G4319" s="14">
        <v>0.0</v>
      </c>
      <c r="H4319" s="14">
        <v>0.0</v>
      </c>
      <c r="I4319" s="14">
        <v>1.0</v>
      </c>
      <c r="J4319" s="14" t="s">
        <v>1868</v>
      </c>
      <c r="K4319" s="14">
        <v>0.104945467170628</v>
      </c>
      <c r="L4319" s="14">
        <v>0.114079974582131</v>
      </c>
    </row>
    <row r="4320">
      <c r="A4320" s="14" t="s">
        <v>10357</v>
      </c>
      <c r="B4320" s="14" t="s">
        <v>10358</v>
      </c>
      <c r="C4320" s="14" t="s">
        <v>1574</v>
      </c>
      <c r="D4320" s="14" t="s">
        <v>46</v>
      </c>
      <c r="E4320" s="14" t="s">
        <v>46</v>
      </c>
      <c r="F4320" s="14" t="s">
        <v>46</v>
      </c>
      <c r="G4320" s="14" t="s">
        <v>46</v>
      </c>
      <c r="H4320" s="14" t="s">
        <v>46</v>
      </c>
      <c r="I4320" s="14" t="s">
        <v>46</v>
      </c>
      <c r="J4320" s="14" t="s">
        <v>1868</v>
      </c>
      <c r="K4320" s="14">
        <v>0.585018705573705</v>
      </c>
      <c r="L4320" s="14">
        <v>0.583106397196124</v>
      </c>
    </row>
    <row r="4321">
      <c r="A4321" s="14" t="s">
        <v>10359</v>
      </c>
      <c r="B4321" s="14" t="s">
        <v>10360</v>
      </c>
      <c r="C4321" s="14" t="s">
        <v>1574</v>
      </c>
      <c r="D4321" s="14" t="s">
        <v>46</v>
      </c>
      <c r="E4321" s="14" t="s">
        <v>46</v>
      </c>
      <c r="F4321" s="14" t="s">
        <v>46</v>
      </c>
      <c r="G4321" s="14" t="s">
        <v>46</v>
      </c>
      <c r="H4321" s="14" t="s">
        <v>46</v>
      </c>
      <c r="I4321" s="14" t="s">
        <v>46</v>
      </c>
      <c r="J4321" s="14" t="s">
        <v>1868</v>
      </c>
      <c r="K4321" s="14">
        <v>0.886030891497824</v>
      </c>
      <c r="L4321" s="14">
        <v>0.859322603515756</v>
      </c>
    </row>
    <row r="4322">
      <c r="A4322" s="14" t="s">
        <v>10361</v>
      </c>
      <c r="B4322" s="14" t="s">
        <v>10362</v>
      </c>
      <c r="C4322" s="14" t="s">
        <v>1572</v>
      </c>
      <c r="D4322" s="14">
        <v>0.0</v>
      </c>
      <c r="E4322" s="14">
        <v>0.0</v>
      </c>
      <c r="F4322" s="14">
        <v>0.0</v>
      </c>
      <c r="G4322" s="14">
        <v>0.0</v>
      </c>
      <c r="H4322" s="14">
        <v>0.0</v>
      </c>
      <c r="I4322" s="14">
        <v>0.0</v>
      </c>
      <c r="J4322" s="14" t="s">
        <v>1868</v>
      </c>
      <c r="K4322" s="14">
        <v>0.735483855963028</v>
      </c>
      <c r="L4322" s="14">
        <v>0.599238945122046</v>
      </c>
    </row>
    <row r="4323">
      <c r="A4323" s="14" t="s">
        <v>10363</v>
      </c>
      <c r="B4323" s="14" t="s">
        <v>10364</v>
      </c>
      <c r="C4323" s="14" t="s">
        <v>1572</v>
      </c>
      <c r="D4323" s="14">
        <v>0.0</v>
      </c>
      <c r="E4323" s="14">
        <v>0.0</v>
      </c>
      <c r="F4323" s="14">
        <v>0.0</v>
      </c>
      <c r="G4323" s="14">
        <v>0.0</v>
      </c>
      <c r="H4323" s="14">
        <v>0.0</v>
      </c>
      <c r="I4323" s="14">
        <v>0.0</v>
      </c>
      <c r="J4323" s="14" t="s">
        <v>1868</v>
      </c>
      <c r="K4323" s="14">
        <v>0.616657635580436</v>
      </c>
      <c r="L4323" s="14">
        <v>0.599698907710366</v>
      </c>
    </row>
    <row r="4324">
      <c r="A4324" s="14" t="s">
        <v>10365</v>
      </c>
      <c r="B4324" s="14" t="s">
        <v>10366</v>
      </c>
      <c r="C4324" s="14" t="s">
        <v>1572</v>
      </c>
      <c r="D4324" s="14">
        <v>0.0</v>
      </c>
      <c r="E4324" s="14">
        <v>0.0</v>
      </c>
      <c r="F4324" s="14">
        <v>0.0</v>
      </c>
      <c r="G4324" s="14">
        <v>0.0</v>
      </c>
      <c r="H4324" s="14">
        <v>0.0</v>
      </c>
      <c r="I4324" s="14">
        <v>0.0</v>
      </c>
      <c r="J4324" s="14" t="s">
        <v>1868</v>
      </c>
      <c r="K4324" s="14">
        <v>0.55863885107096</v>
      </c>
      <c r="L4324" s="14">
        <v>0.606764048463535</v>
      </c>
    </row>
    <row r="4325">
      <c r="A4325" s="14" t="s">
        <v>10367</v>
      </c>
      <c r="B4325" s="14" t="s">
        <v>10368</v>
      </c>
      <c r="C4325" s="14" t="s">
        <v>1572</v>
      </c>
      <c r="D4325" s="14">
        <v>0.0</v>
      </c>
      <c r="E4325" s="14">
        <v>0.0</v>
      </c>
      <c r="F4325" s="14">
        <v>0.0</v>
      </c>
      <c r="G4325" s="14">
        <v>0.0</v>
      </c>
      <c r="H4325" s="14">
        <v>0.0</v>
      </c>
      <c r="I4325" s="14">
        <v>0.0</v>
      </c>
      <c r="J4325" s="14" t="s">
        <v>1868</v>
      </c>
      <c r="K4325" s="14">
        <v>0.861206032885901</v>
      </c>
      <c r="L4325" s="14">
        <v>0.85781115083587</v>
      </c>
    </row>
    <row r="4326">
      <c r="A4326" s="14" t="s">
        <v>10369</v>
      </c>
      <c r="B4326" s="14" t="s">
        <v>10370</v>
      </c>
      <c r="C4326" s="14" t="s">
        <v>1572</v>
      </c>
      <c r="D4326" s="14">
        <v>1.0</v>
      </c>
      <c r="E4326" s="14">
        <v>1.0</v>
      </c>
      <c r="F4326" s="14">
        <v>0.0</v>
      </c>
      <c r="G4326" s="14">
        <v>0.0</v>
      </c>
      <c r="H4326" s="14">
        <v>0.0</v>
      </c>
      <c r="I4326" s="14">
        <v>2.0</v>
      </c>
      <c r="J4326" s="14" t="s">
        <v>1868</v>
      </c>
      <c r="K4326" s="14">
        <v>0.763645916982849</v>
      </c>
      <c r="L4326" s="14">
        <v>0.742165126635231</v>
      </c>
    </row>
    <row r="4327">
      <c r="A4327" s="14" t="s">
        <v>323</v>
      </c>
      <c r="B4327" s="14" t="s">
        <v>324</v>
      </c>
      <c r="C4327" s="14" t="s">
        <v>1574</v>
      </c>
      <c r="D4327" s="14" t="s">
        <v>46</v>
      </c>
      <c r="E4327" s="14" t="s">
        <v>46</v>
      </c>
      <c r="F4327" s="14" t="s">
        <v>46</v>
      </c>
      <c r="G4327" s="14" t="s">
        <v>46</v>
      </c>
      <c r="H4327" s="14" t="s">
        <v>46</v>
      </c>
      <c r="I4327" s="14" t="s">
        <v>46</v>
      </c>
      <c r="J4327" s="14" t="s">
        <v>1868</v>
      </c>
      <c r="K4327" s="64">
        <v>4.52206624790281E-6</v>
      </c>
      <c r="L4327" s="64">
        <v>3.71287026612598E-6</v>
      </c>
    </row>
    <row r="4328">
      <c r="A4328" s="14" t="s">
        <v>10371</v>
      </c>
      <c r="B4328" s="14" t="s">
        <v>10372</v>
      </c>
      <c r="C4328" s="14" t="s">
        <v>1572</v>
      </c>
      <c r="D4328" s="14">
        <v>0.0</v>
      </c>
      <c r="E4328" s="14">
        <v>0.0</v>
      </c>
      <c r="F4328" s="14">
        <v>0.0</v>
      </c>
      <c r="G4328" s="14">
        <v>0.0</v>
      </c>
      <c r="H4328" s="14">
        <v>0.0</v>
      </c>
      <c r="I4328" s="14">
        <v>0.0</v>
      </c>
      <c r="J4328" s="14" t="s">
        <v>1868</v>
      </c>
      <c r="K4328" s="14">
        <v>0.0429730150513428</v>
      </c>
      <c r="L4328" s="14">
        <v>0.02845590252688</v>
      </c>
    </row>
    <row r="4329">
      <c r="A4329" s="14" t="s">
        <v>10373</v>
      </c>
      <c r="B4329" s="14" t="s">
        <v>10374</v>
      </c>
      <c r="C4329" s="14" t="s">
        <v>1572</v>
      </c>
      <c r="D4329" s="14">
        <v>0.0</v>
      </c>
      <c r="E4329" s="14">
        <v>0.0</v>
      </c>
      <c r="F4329" s="14">
        <v>0.0</v>
      </c>
      <c r="G4329" s="14">
        <v>0.0</v>
      </c>
      <c r="H4329" s="14">
        <v>0.0</v>
      </c>
      <c r="I4329" s="14">
        <v>0.0</v>
      </c>
      <c r="J4329" s="14" t="s">
        <v>1868</v>
      </c>
      <c r="K4329" s="14">
        <v>0.804450365053786</v>
      </c>
      <c r="L4329" s="14">
        <v>0.80331032609477</v>
      </c>
    </row>
    <row r="4330">
      <c r="A4330" s="14" t="s">
        <v>10375</v>
      </c>
      <c r="B4330" s="14" t="s">
        <v>10376</v>
      </c>
      <c r="C4330" s="14" t="s">
        <v>1572</v>
      </c>
      <c r="D4330" s="14">
        <v>0.0</v>
      </c>
      <c r="E4330" s="14">
        <v>0.0</v>
      </c>
      <c r="F4330" s="14">
        <v>0.0</v>
      </c>
      <c r="G4330" s="14">
        <v>0.0</v>
      </c>
      <c r="H4330" s="14">
        <v>0.0</v>
      </c>
      <c r="I4330" s="14">
        <v>0.0</v>
      </c>
      <c r="J4330" s="14" t="s">
        <v>1868</v>
      </c>
      <c r="K4330" s="14">
        <v>0.870894976618843</v>
      </c>
      <c r="L4330" s="14">
        <v>0.874897395403527</v>
      </c>
    </row>
    <row r="4331">
      <c r="A4331" s="14" t="s">
        <v>10377</v>
      </c>
      <c r="B4331" s="14" t="s">
        <v>10378</v>
      </c>
      <c r="C4331" s="14" t="s">
        <v>1574</v>
      </c>
      <c r="D4331" s="14" t="s">
        <v>46</v>
      </c>
      <c r="E4331" s="14" t="s">
        <v>46</v>
      </c>
      <c r="F4331" s="14" t="s">
        <v>46</v>
      </c>
      <c r="G4331" s="14" t="s">
        <v>46</v>
      </c>
      <c r="H4331" s="14" t="s">
        <v>46</v>
      </c>
      <c r="I4331" s="14" t="s">
        <v>46</v>
      </c>
      <c r="J4331" s="14" t="s">
        <v>1868</v>
      </c>
      <c r="K4331" s="14">
        <v>0.439103893651497</v>
      </c>
      <c r="L4331" s="14">
        <v>0.358769994467173</v>
      </c>
    </row>
    <row r="4332">
      <c r="A4332" s="14" t="s">
        <v>10379</v>
      </c>
      <c r="B4332" s="14" t="s">
        <v>10380</v>
      </c>
      <c r="C4332" s="14" t="s">
        <v>1574</v>
      </c>
      <c r="D4332" s="14" t="s">
        <v>46</v>
      </c>
      <c r="E4332" s="14" t="s">
        <v>46</v>
      </c>
      <c r="F4332" s="14" t="s">
        <v>46</v>
      </c>
      <c r="G4332" s="14" t="s">
        <v>46</v>
      </c>
      <c r="H4332" s="14" t="s">
        <v>46</v>
      </c>
      <c r="I4332" s="14" t="s">
        <v>46</v>
      </c>
      <c r="J4332" s="14" t="s">
        <v>1868</v>
      </c>
      <c r="K4332" s="14">
        <v>0.656361690392821</v>
      </c>
      <c r="L4332" s="14">
        <v>0.496630734196297</v>
      </c>
    </row>
    <row r="4333">
      <c r="A4333" s="14" t="s">
        <v>10381</v>
      </c>
      <c r="B4333" s="14" t="s">
        <v>10382</v>
      </c>
      <c r="C4333" s="14" t="s">
        <v>1572</v>
      </c>
      <c r="D4333" s="14">
        <v>0.0</v>
      </c>
      <c r="E4333" s="14">
        <v>0.0</v>
      </c>
      <c r="F4333" s="14">
        <v>0.0</v>
      </c>
      <c r="G4333" s="14">
        <v>0.0</v>
      </c>
      <c r="H4333" s="14">
        <v>0.0</v>
      </c>
      <c r="I4333" s="14">
        <v>0.0</v>
      </c>
      <c r="J4333" s="14" t="s">
        <v>1868</v>
      </c>
      <c r="K4333" s="14">
        <v>0.91652819742865</v>
      </c>
      <c r="L4333" s="14">
        <v>0.933049954114594</v>
      </c>
    </row>
    <row r="4334">
      <c r="A4334" s="14" t="s">
        <v>10383</v>
      </c>
      <c r="B4334" s="14" t="s">
        <v>10384</v>
      </c>
      <c r="C4334" s="14" t="s">
        <v>1574</v>
      </c>
      <c r="D4334" s="14" t="s">
        <v>46</v>
      </c>
      <c r="E4334" s="14" t="s">
        <v>46</v>
      </c>
      <c r="F4334" s="14" t="s">
        <v>46</v>
      </c>
      <c r="G4334" s="14" t="s">
        <v>46</v>
      </c>
      <c r="H4334" s="14" t="s">
        <v>46</v>
      </c>
      <c r="I4334" s="14" t="s">
        <v>46</v>
      </c>
      <c r="J4334" s="14" t="s">
        <v>1868</v>
      </c>
      <c r="K4334" s="14">
        <v>0.0648971009402796</v>
      </c>
      <c r="L4334" s="14">
        <v>0.0564149279589773</v>
      </c>
    </row>
    <row r="4335">
      <c r="A4335" s="14" t="s">
        <v>10385</v>
      </c>
      <c r="B4335" s="14" t="s">
        <v>10386</v>
      </c>
      <c r="C4335" s="14" t="s">
        <v>1574</v>
      </c>
      <c r="D4335" s="14" t="s">
        <v>46</v>
      </c>
      <c r="E4335" s="14" t="s">
        <v>46</v>
      </c>
      <c r="F4335" s="14" t="s">
        <v>46</v>
      </c>
      <c r="G4335" s="14" t="s">
        <v>46</v>
      </c>
      <c r="H4335" s="14" t="s">
        <v>46</v>
      </c>
      <c r="I4335" s="14" t="s">
        <v>46</v>
      </c>
      <c r="J4335" s="14" t="s">
        <v>1868</v>
      </c>
      <c r="K4335" s="14">
        <v>0.505932343828905</v>
      </c>
      <c r="L4335" s="14">
        <v>0.244081852094577</v>
      </c>
    </row>
    <row r="4336">
      <c r="A4336" s="14" t="s">
        <v>10387</v>
      </c>
      <c r="B4336" s="14" t="s">
        <v>10388</v>
      </c>
      <c r="C4336" s="14" t="s">
        <v>1574</v>
      </c>
      <c r="D4336" s="14" t="s">
        <v>46</v>
      </c>
      <c r="E4336" s="14" t="s">
        <v>46</v>
      </c>
      <c r="F4336" s="14" t="s">
        <v>46</v>
      </c>
      <c r="G4336" s="14" t="s">
        <v>46</v>
      </c>
      <c r="H4336" s="14" t="s">
        <v>46</v>
      </c>
      <c r="I4336" s="14" t="s">
        <v>46</v>
      </c>
      <c r="J4336" s="14" t="s">
        <v>1868</v>
      </c>
      <c r="K4336" s="14">
        <v>0.277350961127128</v>
      </c>
      <c r="L4336" s="14">
        <v>0.38586101614155</v>
      </c>
    </row>
    <row r="4337">
      <c r="A4337" s="14" t="s">
        <v>10389</v>
      </c>
      <c r="B4337" s="14" t="s">
        <v>10390</v>
      </c>
      <c r="C4337" s="14" t="s">
        <v>1572</v>
      </c>
      <c r="D4337" s="14">
        <v>0.0</v>
      </c>
      <c r="E4337" s="14">
        <v>0.0</v>
      </c>
      <c r="F4337" s="14">
        <v>0.0</v>
      </c>
      <c r="G4337" s="14">
        <v>0.0</v>
      </c>
      <c r="H4337" s="14">
        <v>0.0</v>
      </c>
      <c r="I4337" s="14">
        <v>0.0</v>
      </c>
      <c r="J4337" s="14" t="s">
        <v>1868</v>
      </c>
      <c r="K4337" s="14">
        <v>0.476339142470697</v>
      </c>
      <c r="L4337" s="14">
        <v>0.519540532694994</v>
      </c>
    </row>
    <row r="4338">
      <c r="A4338" s="14" t="s">
        <v>10391</v>
      </c>
      <c r="B4338" s="14" t="s">
        <v>10392</v>
      </c>
      <c r="C4338" s="14" t="s">
        <v>1572</v>
      </c>
      <c r="D4338" s="14">
        <v>0.0</v>
      </c>
      <c r="E4338" s="14">
        <v>0.0</v>
      </c>
      <c r="F4338" s="14">
        <v>0.0</v>
      </c>
      <c r="G4338" s="14">
        <v>1.0</v>
      </c>
      <c r="H4338" s="14">
        <v>0.0</v>
      </c>
      <c r="I4338" s="14">
        <v>1.0</v>
      </c>
      <c r="J4338" s="14" t="s">
        <v>1868</v>
      </c>
      <c r="K4338" s="14">
        <v>0.300434955646615</v>
      </c>
      <c r="L4338" s="14">
        <v>0.304364315062094</v>
      </c>
    </row>
    <row r="4339">
      <c r="A4339" s="14" t="s">
        <v>10393</v>
      </c>
      <c r="B4339" s="14" t="s">
        <v>10394</v>
      </c>
      <c r="C4339" s="14" t="s">
        <v>1574</v>
      </c>
      <c r="D4339" s="14" t="s">
        <v>46</v>
      </c>
      <c r="E4339" s="14" t="s">
        <v>46</v>
      </c>
      <c r="F4339" s="14" t="s">
        <v>46</v>
      </c>
      <c r="G4339" s="14" t="s">
        <v>46</v>
      </c>
      <c r="H4339" s="14" t="s">
        <v>46</v>
      </c>
      <c r="I4339" s="14" t="s">
        <v>46</v>
      </c>
      <c r="J4339" s="14" t="s">
        <v>1868</v>
      </c>
      <c r="K4339" s="14">
        <v>0.421966708342374</v>
      </c>
      <c r="L4339" s="14">
        <v>0.401041647719165</v>
      </c>
    </row>
    <row r="4340">
      <c r="A4340" s="14" t="s">
        <v>10395</v>
      </c>
      <c r="B4340" s="14" t="s">
        <v>10396</v>
      </c>
      <c r="C4340" s="14" t="s">
        <v>1572</v>
      </c>
      <c r="D4340" s="14">
        <v>0.0</v>
      </c>
      <c r="E4340" s="14">
        <v>0.0</v>
      </c>
      <c r="F4340" s="14">
        <v>0.0</v>
      </c>
      <c r="G4340" s="14">
        <v>0.0</v>
      </c>
      <c r="H4340" s="14">
        <v>0.0</v>
      </c>
      <c r="I4340" s="14">
        <v>0.0</v>
      </c>
      <c r="J4340" s="14" t="s">
        <v>1868</v>
      </c>
      <c r="K4340" s="14">
        <v>0.575914273207323</v>
      </c>
      <c r="L4340" s="14">
        <v>0.620448543573695</v>
      </c>
    </row>
    <row r="4341">
      <c r="A4341" s="14" t="s">
        <v>10397</v>
      </c>
      <c r="B4341" s="14" t="s">
        <v>10398</v>
      </c>
      <c r="C4341" s="14" t="s">
        <v>1574</v>
      </c>
      <c r="D4341" s="14" t="s">
        <v>46</v>
      </c>
      <c r="E4341" s="14" t="s">
        <v>46</v>
      </c>
      <c r="F4341" s="14" t="s">
        <v>46</v>
      </c>
      <c r="G4341" s="14" t="s">
        <v>46</v>
      </c>
      <c r="H4341" s="14" t="s">
        <v>46</v>
      </c>
      <c r="I4341" s="14" t="s">
        <v>46</v>
      </c>
      <c r="J4341" s="14" t="s">
        <v>1868</v>
      </c>
      <c r="K4341" s="14">
        <v>0.663449163760884</v>
      </c>
      <c r="L4341" s="14">
        <v>0.703186586336341</v>
      </c>
    </row>
    <row r="4342">
      <c r="A4342" s="14" t="s">
        <v>10399</v>
      </c>
      <c r="B4342" s="14" t="s">
        <v>10400</v>
      </c>
      <c r="C4342" s="14" t="s">
        <v>1574</v>
      </c>
      <c r="D4342" s="14" t="s">
        <v>46</v>
      </c>
      <c r="E4342" s="14" t="s">
        <v>46</v>
      </c>
      <c r="F4342" s="14" t="s">
        <v>46</v>
      </c>
      <c r="G4342" s="14" t="s">
        <v>46</v>
      </c>
      <c r="H4342" s="14" t="s">
        <v>46</v>
      </c>
      <c r="I4342" s="14" t="s">
        <v>46</v>
      </c>
      <c r="J4342" s="14" t="s">
        <v>1868</v>
      </c>
      <c r="K4342" s="14">
        <v>0.989928195924138</v>
      </c>
      <c r="L4342" s="14">
        <v>0.993217180665444</v>
      </c>
    </row>
    <row r="4343">
      <c r="A4343" s="14" t="s">
        <v>10401</v>
      </c>
      <c r="B4343" s="14" t="s">
        <v>10402</v>
      </c>
      <c r="C4343" s="14" t="s">
        <v>1574</v>
      </c>
      <c r="D4343" s="14" t="s">
        <v>46</v>
      </c>
      <c r="E4343" s="14" t="s">
        <v>46</v>
      </c>
      <c r="F4343" s="14" t="s">
        <v>46</v>
      </c>
      <c r="G4343" s="14" t="s">
        <v>46</v>
      </c>
      <c r="H4343" s="14" t="s">
        <v>46</v>
      </c>
      <c r="I4343" s="14" t="s">
        <v>46</v>
      </c>
      <c r="J4343" s="14" t="s">
        <v>1868</v>
      </c>
      <c r="K4343" s="14">
        <v>0.807640644541046</v>
      </c>
      <c r="L4343" s="14">
        <v>0.86978645374896</v>
      </c>
    </row>
    <row r="4344">
      <c r="A4344" s="14" t="s">
        <v>10403</v>
      </c>
      <c r="B4344" s="14" t="s">
        <v>10404</v>
      </c>
      <c r="C4344" s="14" t="s">
        <v>1574</v>
      </c>
      <c r="D4344" s="14" t="s">
        <v>46</v>
      </c>
      <c r="E4344" s="14" t="s">
        <v>46</v>
      </c>
      <c r="F4344" s="14" t="s">
        <v>46</v>
      </c>
      <c r="G4344" s="14" t="s">
        <v>46</v>
      </c>
      <c r="H4344" s="14" t="s">
        <v>46</v>
      </c>
      <c r="I4344" s="14" t="s">
        <v>46</v>
      </c>
      <c r="J4344" s="14" t="s">
        <v>1868</v>
      </c>
      <c r="K4344" s="14">
        <v>0.507381643926308</v>
      </c>
      <c r="L4344" s="14">
        <v>0.649645165582042</v>
      </c>
    </row>
    <row r="4345">
      <c r="A4345" s="14" t="s">
        <v>10405</v>
      </c>
      <c r="B4345" s="14" t="s">
        <v>10406</v>
      </c>
      <c r="C4345" s="14" t="s">
        <v>1574</v>
      </c>
      <c r="D4345" s="14" t="s">
        <v>46</v>
      </c>
      <c r="E4345" s="14" t="s">
        <v>46</v>
      </c>
      <c r="F4345" s="14" t="s">
        <v>46</v>
      </c>
      <c r="G4345" s="14" t="s">
        <v>46</v>
      </c>
      <c r="H4345" s="14" t="s">
        <v>46</v>
      </c>
      <c r="I4345" s="14" t="s">
        <v>46</v>
      </c>
      <c r="J4345" s="14" t="s">
        <v>1868</v>
      </c>
      <c r="K4345" s="14">
        <v>0.698547518839501</v>
      </c>
      <c r="L4345" s="14">
        <v>0.668116109606681</v>
      </c>
    </row>
    <row r="4346">
      <c r="A4346" s="14" t="s">
        <v>10407</v>
      </c>
      <c r="B4346" s="14" t="s">
        <v>10408</v>
      </c>
      <c r="C4346" s="14" t="s">
        <v>1574</v>
      </c>
      <c r="D4346" s="14" t="s">
        <v>46</v>
      </c>
      <c r="E4346" s="14" t="s">
        <v>46</v>
      </c>
      <c r="F4346" s="14" t="s">
        <v>46</v>
      </c>
      <c r="G4346" s="14" t="s">
        <v>46</v>
      </c>
      <c r="H4346" s="14" t="s">
        <v>46</v>
      </c>
      <c r="I4346" s="14" t="s">
        <v>46</v>
      </c>
      <c r="J4346" s="14" t="s">
        <v>1868</v>
      </c>
      <c r="K4346" s="14">
        <v>0.996182524511495</v>
      </c>
      <c r="L4346" s="14">
        <v>0.995374078959389</v>
      </c>
    </row>
    <row r="4347">
      <c r="A4347" s="14" t="s">
        <v>10409</v>
      </c>
      <c r="B4347" s="14" t="s">
        <v>10410</v>
      </c>
      <c r="C4347" s="14" t="s">
        <v>1574</v>
      </c>
      <c r="D4347" s="14" t="s">
        <v>46</v>
      </c>
      <c r="E4347" s="14" t="s">
        <v>46</v>
      </c>
      <c r="F4347" s="14" t="s">
        <v>46</v>
      </c>
      <c r="G4347" s="14" t="s">
        <v>46</v>
      </c>
      <c r="H4347" s="14" t="s">
        <v>46</v>
      </c>
      <c r="I4347" s="14" t="s">
        <v>46</v>
      </c>
      <c r="J4347" s="14" t="s">
        <v>1868</v>
      </c>
      <c r="K4347" s="14">
        <v>0.406541435194555</v>
      </c>
      <c r="L4347" s="14">
        <v>0.517683720425792</v>
      </c>
    </row>
    <row r="4348">
      <c r="A4348" s="14" t="s">
        <v>10411</v>
      </c>
      <c r="B4348" s="14" t="s">
        <v>10412</v>
      </c>
      <c r="C4348" s="14" t="s">
        <v>1574</v>
      </c>
      <c r="D4348" s="14" t="s">
        <v>46</v>
      </c>
      <c r="E4348" s="14" t="s">
        <v>46</v>
      </c>
      <c r="F4348" s="14" t="s">
        <v>46</v>
      </c>
      <c r="G4348" s="14" t="s">
        <v>46</v>
      </c>
      <c r="H4348" s="14" t="s">
        <v>46</v>
      </c>
      <c r="I4348" s="14" t="s">
        <v>46</v>
      </c>
      <c r="J4348" s="14" t="s">
        <v>1868</v>
      </c>
      <c r="K4348" s="14">
        <v>0.660397943903243</v>
      </c>
      <c r="L4348" s="14">
        <v>0.624240929474722</v>
      </c>
    </row>
    <row r="4349">
      <c r="A4349" s="14" t="s">
        <v>10413</v>
      </c>
      <c r="B4349" s="14" t="s">
        <v>10414</v>
      </c>
      <c r="C4349" s="14" t="s">
        <v>1574</v>
      </c>
      <c r="D4349" s="14" t="s">
        <v>46</v>
      </c>
      <c r="E4349" s="14" t="s">
        <v>46</v>
      </c>
      <c r="F4349" s="14" t="s">
        <v>46</v>
      </c>
      <c r="G4349" s="14" t="s">
        <v>46</v>
      </c>
      <c r="H4349" s="14" t="s">
        <v>46</v>
      </c>
      <c r="I4349" s="14" t="s">
        <v>46</v>
      </c>
      <c r="J4349" s="14" t="s">
        <v>1868</v>
      </c>
      <c r="K4349" s="14">
        <v>0.864308916016204</v>
      </c>
      <c r="L4349" s="14">
        <v>0.79109315025233</v>
      </c>
    </row>
    <row r="4350">
      <c r="A4350" s="14" t="s">
        <v>10415</v>
      </c>
      <c r="B4350" s="14" t="s">
        <v>10416</v>
      </c>
      <c r="C4350" s="14" t="s">
        <v>1574</v>
      </c>
      <c r="D4350" s="14" t="s">
        <v>46</v>
      </c>
      <c r="E4350" s="14" t="s">
        <v>46</v>
      </c>
      <c r="F4350" s="14" t="s">
        <v>46</v>
      </c>
      <c r="G4350" s="14" t="s">
        <v>46</v>
      </c>
      <c r="H4350" s="14" t="s">
        <v>46</v>
      </c>
      <c r="I4350" s="14" t="s">
        <v>46</v>
      </c>
      <c r="J4350" s="14" t="s">
        <v>1868</v>
      </c>
      <c r="K4350" s="14">
        <v>0.945342068902739</v>
      </c>
      <c r="L4350" s="14">
        <v>0.960802845631508</v>
      </c>
    </row>
    <row r="4351">
      <c r="A4351" s="14" t="s">
        <v>10417</v>
      </c>
      <c r="B4351" s="14" t="s">
        <v>10418</v>
      </c>
      <c r="C4351" s="14" t="s">
        <v>1574</v>
      </c>
      <c r="D4351" s="14" t="s">
        <v>46</v>
      </c>
      <c r="E4351" s="14" t="s">
        <v>46</v>
      </c>
      <c r="F4351" s="14" t="s">
        <v>46</v>
      </c>
      <c r="G4351" s="14" t="s">
        <v>46</v>
      </c>
      <c r="H4351" s="14" t="s">
        <v>46</v>
      </c>
      <c r="I4351" s="14" t="s">
        <v>46</v>
      </c>
      <c r="J4351" s="14" t="s">
        <v>1868</v>
      </c>
      <c r="K4351" s="14">
        <v>0.685230356653886</v>
      </c>
      <c r="L4351" s="14">
        <v>0.713823172971444</v>
      </c>
    </row>
    <row r="4352">
      <c r="A4352" s="14" t="s">
        <v>10419</v>
      </c>
      <c r="B4352" s="14" t="s">
        <v>10420</v>
      </c>
      <c r="C4352" s="14" t="s">
        <v>1574</v>
      </c>
      <c r="D4352" s="14" t="s">
        <v>46</v>
      </c>
      <c r="E4352" s="14" t="s">
        <v>46</v>
      </c>
      <c r="F4352" s="14" t="s">
        <v>46</v>
      </c>
      <c r="G4352" s="14" t="s">
        <v>46</v>
      </c>
      <c r="H4352" s="14" t="s">
        <v>46</v>
      </c>
      <c r="I4352" s="14" t="s">
        <v>46</v>
      </c>
      <c r="J4352" s="14" t="s">
        <v>1868</v>
      </c>
      <c r="K4352" s="14">
        <v>0.63219785002265</v>
      </c>
      <c r="L4352" s="14">
        <v>0.700027130795504</v>
      </c>
    </row>
    <row r="4353">
      <c r="A4353" s="14" t="s">
        <v>10421</v>
      </c>
      <c r="B4353" s="14" t="s">
        <v>10422</v>
      </c>
      <c r="C4353" s="14" t="s">
        <v>1574</v>
      </c>
      <c r="D4353" s="14" t="s">
        <v>46</v>
      </c>
      <c r="E4353" s="14" t="s">
        <v>46</v>
      </c>
      <c r="F4353" s="14" t="s">
        <v>46</v>
      </c>
      <c r="G4353" s="14" t="s">
        <v>46</v>
      </c>
      <c r="H4353" s="14" t="s">
        <v>46</v>
      </c>
      <c r="I4353" s="14" t="s">
        <v>46</v>
      </c>
      <c r="J4353" s="14" t="s">
        <v>1868</v>
      </c>
      <c r="K4353" s="14">
        <v>0.650082147281705</v>
      </c>
      <c r="L4353" s="14">
        <v>0.562630932986547</v>
      </c>
    </row>
    <row r="4354">
      <c r="A4354" s="14" t="s">
        <v>10423</v>
      </c>
      <c r="B4354" s="14" t="s">
        <v>10424</v>
      </c>
      <c r="C4354" s="14" t="s">
        <v>1574</v>
      </c>
      <c r="D4354" s="14" t="s">
        <v>46</v>
      </c>
      <c r="E4354" s="14" t="s">
        <v>46</v>
      </c>
      <c r="F4354" s="14" t="s">
        <v>46</v>
      </c>
      <c r="G4354" s="14" t="s">
        <v>46</v>
      </c>
      <c r="H4354" s="14" t="s">
        <v>46</v>
      </c>
      <c r="I4354" s="14" t="s">
        <v>46</v>
      </c>
      <c r="J4354" s="14" t="s">
        <v>1868</v>
      </c>
      <c r="K4354" s="14">
        <v>0.732137436902178</v>
      </c>
      <c r="L4354" s="14">
        <v>0.700463323851355</v>
      </c>
    </row>
    <row r="4355">
      <c r="A4355" s="14" t="s">
        <v>10425</v>
      </c>
      <c r="B4355" s="14" t="s">
        <v>10426</v>
      </c>
      <c r="C4355" s="14" t="s">
        <v>1574</v>
      </c>
      <c r="D4355" s="14" t="s">
        <v>46</v>
      </c>
      <c r="E4355" s="14" t="s">
        <v>46</v>
      </c>
      <c r="F4355" s="14" t="s">
        <v>46</v>
      </c>
      <c r="G4355" s="14" t="s">
        <v>46</v>
      </c>
      <c r="H4355" s="14" t="s">
        <v>46</v>
      </c>
      <c r="I4355" s="14" t="s">
        <v>46</v>
      </c>
      <c r="J4355" s="14" t="s">
        <v>1868</v>
      </c>
      <c r="K4355" s="14">
        <v>0.780485538921825</v>
      </c>
      <c r="L4355" s="14">
        <v>0.861075208838541</v>
      </c>
    </row>
    <row r="4356">
      <c r="A4356" s="14" t="s">
        <v>10427</v>
      </c>
      <c r="B4356" s="14" t="s">
        <v>10428</v>
      </c>
      <c r="C4356" s="14" t="s">
        <v>1574</v>
      </c>
      <c r="D4356" s="14" t="s">
        <v>46</v>
      </c>
      <c r="E4356" s="14" t="s">
        <v>46</v>
      </c>
      <c r="F4356" s="14" t="s">
        <v>46</v>
      </c>
      <c r="G4356" s="14" t="s">
        <v>46</v>
      </c>
      <c r="H4356" s="14" t="s">
        <v>46</v>
      </c>
      <c r="I4356" s="14" t="s">
        <v>46</v>
      </c>
      <c r="J4356" s="14" t="s">
        <v>1868</v>
      </c>
      <c r="K4356" s="14">
        <v>0.231054154008927</v>
      </c>
      <c r="L4356" s="14">
        <v>0.221694442362221</v>
      </c>
    </row>
    <row r="4357">
      <c r="A4357" s="14" t="s">
        <v>10429</v>
      </c>
      <c r="B4357" s="14" t="s">
        <v>10430</v>
      </c>
      <c r="C4357" s="14" t="s">
        <v>1574</v>
      </c>
      <c r="D4357" s="14" t="s">
        <v>46</v>
      </c>
      <c r="E4357" s="14" t="s">
        <v>46</v>
      </c>
      <c r="F4357" s="14" t="s">
        <v>46</v>
      </c>
      <c r="G4357" s="14" t="s">
        <v>46</v>
      </c>
      <c r="H4357" s="14" t="s">
        <v>46</v>
      </c>
      <c r="I4357" s="14" t="s">
        <v>46</v>
      </c>
      <c r="J4357" s="14" t="s">
        <v>1868</v>
      </c>
      <c r="K4357" s="14">
        <v>0.432759866847283</v>
      </c>
      <c r="L4357" s="14">
        <v>0.382693021680787</v>
      </c>
    </row>
    <row r="4358">
      <c r="A4358" s="14" t="s">
        <v>10431</v>
      </c>
      <c r="B4358" s="14" t="s">
        <v>10432</v>
      </c>
      <c r="C4358" s="14" t="s">
        <v>1574</v>
      </c>
      <c r="D4358" s="14" t="s">
        <v>46</v>
      </c>
      <c r="E4358" s="14" t="s">
        <v>46</v>
      </c>
      <c r="F4358" s="14" t="s">
        <v>46</v>
      </c>
      <c r="G4358" s="14" t="s">
        <v>46</v>
      </c>
      <c r="H4358" s="14" t="s">
        <v>46</v>
      </c>
      <c r="I4358" s="14" t="s">
        <v>46</v>
      </c>
      <c r="J4358" s="14" t="s">
        <v>1868</v>
      </c>
      <c r="K4358" s="14">
        <v>0.965359283950631</v>
      </c>
      <c r="L4358" s="14">
        <v>0.972077062755866</v>
      </c>
    </row>
    <row r="4359">
      <c r="A4359" s="14" t="s">
        <v>10433</v>
      </c>
      <c r="B4359" s="14" t="s">
        <v>10434</v>
      </c>
      <c r="C4359" s="14" t="s">
        <v>1572</v>
      </c>
      <c r="D4359" s="14">
        <v>0.0</v>
      </c>
      <c r="E4359" s="14">
        <v>0.0</v>
      </c>
      <c r="F4359" s="14">
        <v>0.0</v>
      </c>
      <c r="G4359" s="14">
        <v>0.0</v>
      </c>
      <c r="H4359" s="14">
        <v>0.0</v>
      </c>
      <c r="I4359" s="14">
        <v>0.0</v>
      </c>
      <c r="J4359" s="14" t="s">
        <v>1868</v>
      </c>
      <c r="K4359" s="14">
        <v>0.229206996281621</v>
      </c>
      <c r="L4359" s="14">
        <v>0.319229286016591</v>
      </c>
    </row>
    <row r="4360">
      <c r="A4360" s="14" t="s">
        <v>10435</v>
      </c>
      <c r="B4360" s="14" t="s">
        <v>10436</v>
      </c>
      <c r="C4360" s="14" t="s">
        <v>1574</v>
      </c>
      <c r="D4360" s="14" t="s">
        <v>46</v>
      </c>
      <c r="E4360" s="14" t="s">
        <v>46</v>
      </c>
      <c r="F4360" s="14" t="s">
        <v>46</v>
      </c>
      <c r="G4360" s="14" t="s">
        <v>46</v>
      </c>
      <c r="H4360" s="14" t="s">
        <v>46</v>
      </c>
      <c r="I4360" s="14" t="s">
        <v>46</v>
      </c>
      <c r="J4360" s="14" t="s">
        <v>1868</v>
      </c>
      <c r="K4360" s="14">
        <v>0.176353851949835</v>
      </c>
      <c r="L4360" s="14">
        <v>0.173610473389837</v>
      </c>
    </row>
    <row r="4361">
      <c r="A4361" s="14" t="s">
        <v>374</v>
      </c>
      <c r="B4361" s="14" t="s">
        <v>375</v>
      </c>
      <c r="C4361" s="14" t="s">
        <v>1574</v>
      </c>
      <c r="D4361" s="14" t="s">
        <v>46</v>
      </c>
      <c r="E4361" s="14" t="s">
        <v>46</v>
      </c>
      <c r="F4361" s="14" t="s">
        <v>46</v>
      </c>
      <c r="G4361" s="14" t="s">
        <v>46</v>
      </c>
      <c r="H4361" s="14" t="s">
        <v>46</v>
      </c>
      <c r="I4361" s="14" t="s">
        <v>46</v>
      </c>
      <c r="J4361" s="14" t="s">
        <v>1868</v>
      </c>
      <c r="K4361" s="64">
        <v>3.39924294447957E-5</v>
      </c>
      <c r="L4361" s="64">
        <v>3.55867639714183E-5</v>
      </c>
    </row>
    <row r="4362">
      <c r="A4362" s="14" t="s">
        <v>10437</v>
      </c>
      <c r="B4362" s="14" t="s">
        <v>10438</v>
      </c>
      <c r="C4362" s="14" t="s">
        <v>1574</v>
      </c>
      <c r="D4362" s="14" t="s">
        <v>46</v>
      </c>
      <c r="E4362" s="14" t="s">
        <v>46</v>
      </c>
      <c r="F4362" s="14" t="s">
        <v>46</v>
      </c>
      <c r="G4362" s="14" t="s">
        <v>46</v>
      </c>
      <c r="H4362" s="14" t="s">
        <v>46</v>
      </c>
      <c r="I4362" s="14" t="s">
        <v>46</v>
      </c>
      <c r="J4362" s="14" t="s">
        <v>1868</v>
      </c>
      <c r="K4362" s="14">
        <v>0.804780658858857</v>
      </c>
      <c r="L4362" s="14">
        <v>0.799281203704741</v>
      </c>
    </row>
    <row r="4363">
      <c r="A4363" s="14" t="s">
        <v>410</v>
      </c>
      <c r="B4363" s="14" t="s">
        <v>411</v>
      </c>
      <c r="C4363" s="14" t="s">
        <v>1572</v>
      </c>
      <c r="D4363" s="14">
        <v>0.0</v>
      </c>
      <c r="E4363" s="14">
        <v>0.0</v>
      </c>
      <c r="F4363" s="14">
        <v>0.0</v>
      </c>
      <c r="G4363" s="14">
        <v>0.0</v>
      </c>
      <c r="H4363" s="14">
        <v>0.0</v>
      </c>
      <c r="I4363" s="14">
        <v>0.0</v>
      </c>
      <c r="J4363" s="14" t="s">
        <v>1868</v>
      </c>
      <c r="K4363" s="64">
        <v>5.51159810178169E-5</v>
      </c>
      <c r="L4363" s="64">
        <v>7.32031625958477E-5</v>
      </c>
    </row>
    <row r="4364">
      <c r="A4364" s="14" t="s">
        <v>10439</v>
      </c>
      <c r="B4364" s="14" t="s">
        <v>10440</v>
      </c>
      <c r="C4364" s="14" t="s">
        <v>1574</v>
      </c>
      <c r="D4364" s="14" t="s">
        <v>46</v>
      </c>
      <c r="E4364" s="14" t="s">
        <v>46</v>
      </c>
      <c r="F4364" s="14" t="s">
        <v>46</v>
      </c>
      <c r="G4364" s="14" t="s">
        <v>46</v>
      </c>
      <c r="H4364" s="14" t="s">
        <v>46</v>
      </c>
      <c r="I4364" s="14" t="s">
        <v>46</v>
      </c>
      <c r="J4364" s="14" t="s">
        <v>1868</v>
      </c>
      <c r="K4364" s="14">
        <v>0.414994584247184</v>
      </c>
      <c r="L4364" s="14">
        <v>0.390291155571444</v>
      </c>
    </row>
    <row r="4365">
      <c r="A4365" s="14" t="s">
        <v>10441</v>
      </c>
      <c r="B4365" s="14" t="s">
        <v>10442</v>
      </c>
      <c r="C4365" s="14" t="s">
        <v>1574</v>
      </c>
      <c r="D4365" s="14" t="s">
        <v>46</v>
      </c>
      <c r="E4365" s="14" t="s">
        <v>46</v>
      </c>
      <c r="F4365" s="14" t="s">
        <v>46</v>
      </c>
      <c r="G4365" s="14" t="s">
        <v>46</v>
      </c>
      <c r="H4365" s="14" t="s">
        <v>46</v>
      </c>
      <c r="I4365" s="14" t="s">
        <v>46</v>
      </c>
      <c r="J4365" s="14" t="s">
        <v>1868</v>
      </c>
      <c r="K4365" s="14">
        <v>0.980083974518715</v>
      </c>
      <c r="L4365" s="14">
        <v>0.972415433369955</v>
      </c>
    </row>
    <row r="4366">
      <c r="A4366" s="14" t="s">
        <v>10443</v>
      </c>
      <c r="B4366" s="14" t="s">
        <v>1597</v>
      </c>
      <c r="C4366" s="14" t="s">
        <v>1572</v>
      </c>
      <c r="D4366" s="14">
        <v>1.0</v>
      </c>
      <c r="E4366" s="14">
        <v>0.0</v>
      </c>
      <c r="F4366" s="14">
        <v>0.0</v>
      </c>
      <c r="G4366" s="14">
        <v>0.0</v>
      </c>
      <c r="H4366" s="14">
        <v>0.0</v>
      </c>
      <c r="I4366" s="14">
        <v>1.0</v>
      </c>
      <c r="J4366" s="14" t="s">
        <v>1868</v>
      </c>
      <c r="K4366" s="14">
        <v>0.856592644805012</v>
      </c>
      <c r="L4366" s="14">
        <v>0.893025558494408</v>
      </c>
    </row>
    <row r="4367">
      <c r="A4367" s="14" t="s">
        <v>10444</v>
      </c>
      <c r="B4367" s="14" t="s">
        <v>10445</v>
      </c>
      <c r="C4367" s="14" t="s">
        <v>1574</v>
      </c>
      <c r="D4367" s="14" t="s">
        <v>46</v>
      </c>
      <c r="E4367" s="14" t="s">
        <v>46</v>
      </c>
      <c r="F4367" s="14" t="s">
        <v>46</v>
      </c>
      <c r="G4367" s="14" t="s">
        <v>46</v>
      </c>
      <c r="H4367" s="14" t="s">
        <v>46</v>
      </c>
      <c r="I4367" s="14" t="s">
        <v>46</v>
      </c>
      <c r="J4367" s="14" t="s">
        <v>1868</v>
      </c>
      <c r="K4367" s="14">
        <v>0.0589341315631652</v>
      </c>
      <c r="L4367" s="14">
        <v>0.0646365624156405</v>
      </c>
    </row>
    <row r="4368">
      <c r="A4368" s="14" t="s">
        <v>10446</v>
      </c>
      <c r="B4368" s="14" t="s">
        <v>10447</v>
      </c>
      <c r="C4368" s="14" t="s">
        <v>1574</v>
      </c>
      <c r="D4368" s="14" t="s">
        <v>46</v>
      </c>
      <c r="E4368" s="14" t="s">
        <v>46</v>
      </c>
      <c r="F4368" s="14" t="s">
        <v>46</v>
      </c>
      <c r="G4368" s="14" t="s">
        <v>46</v>
      </c>
      <c r="H4368" s="14" t="s">
        <v>46</v>
      </c>
      <c r="I4368" s="14" t="s">
        <v>46</v>
      </c>
      <c r="J4368" s="14" t="s">
        <v>1868</v>
      </c>
      <c r="K4368" s="14">
        <v>0.377623524119597</v>
      </c>
      <c r="L4368" s="14">
        <v>0.908439858515084</v>
      </c>
    </row>
    <row r="4369">
      <c r="A4369" s="14" t="s">
        <v>10448</v>
      </c>
      <c r="B4369" s="14" t="s">
        <v>10449</v>
      </c>
      <c r="C4369" s="14" t="s">
        <v>1574</v>
      </c>
      <c r="D4369" s="14" t="s">
        <v>46</v>
      </c>
      <c r="E4369" s="14" t="s">
        <v>46</v>
      </c>
      <c r="F4369" s="14" t="s">
        <v>46</v>
      </c>
      <c r="G4369" s="14" t="s">
        <v>46</v>
      </c>
      <c r="H4369" s="14" t="s">
        <v>46</v>
      </c>
      <c r="I4369" s="14" t="s">
        <v>46</v>
      </c>
      <c r="J4369" s="14" t="s">
        <v>1868</v>
      </c>
      <c r="K4369" s="14">
        <v>0.843313888742153</v>
      </c>
      <c r="L4369" s="14">
        <v>0.833457473314505</v>
      </c>
    </row>
    <row r="4370">
      <c r="A4370" s="14" t="s">
        <v>10450</v>
      </c>
      <c r="B4370" s="14" t="s">
        <v>10451</v>
      </c>
      <c r="C4370" s="14" t="s">
        <v>1574</v>
      </c>
      <c r="D4370" s="14" t="s">
        <v>46</v>
      </c>
      <c r="E4370" s="14" t="s">
        <v>46</v>
      </c>
      <c r="F4370" s="14" t="s">
        <v>46</v>
      </c>
      <c r="G4370" s="14" t="s">
        <v>46</v>
      </c>
      <c r="H4370" s="14" t="s">
        <v>46</v>
      </c>
      <c r="I4370" s="14" t="s">
        <v>46</v>
      </c>
      <c r="J4370" s="14" t="s">
        <v>1868</v>
      </c>
      <c r="K4370" s="14">
        <v>0.0741010859177441</v>
      </c>
      <c r="L4370" s="14">
        <v>0.0524731639186895</v>
      </c>
    </row>
    <row r="4371">
      <c r="A4371" s="14" t="s">
        <v>10452</v>
      </c>
      <c r="B4371" s="14" t="s">
        <v>10453</v>
      </c>
      <c r="C4371" s="14" t="s">
        <v>1574</v>
      </c>
      <c r="D4371" s="14" t="s">
        <v>46</v>
      </c>
      <c r="E4371" s="14" t="s">
        <v>46</v>
      </c>
      <c r="F4371" s="14" t="s">
        <v>46</v>
      </c>
      <c r="G4371" s="14" t="s">
        <v>46</v>
      </c>
      <c r="H4371" s="14" t="s">
        <v>46</v>
      </c>
      <c r="I4371" s="14" t="s">
        <v>46</v>
      </c>
      <c r="J4371" s="14" t="s">
        <v>1868</v>
      </c>
      <c r="K4371" s="14">
        <v>0.730944968140049</v>
      </c>
      <c r="L4371" s="14">
        <v>0.461344787187694</v>
      </c>
    </row>
    <row r="4372">
      <c r="A4372" s="14" t="s">
        <v>10454</v>
      </c>
      <c r="B4372" s="14" t="s">
        <v>10455</v>
      </c>
      <c r="C4372" s="14" t="s">
        <v>1574</v>
      </c>
      <c r="D4372" s="14" t="s">
        <v>46</v>
      </c>
      <c r="E4372" s="14" t="s">
        <v>46</v>
      </c>
      <c r="F4372" s="14" t="s">
        <v>46</v>
      </c>
      <c r="G4372" s="14" t="s">
        <v>46</v>
      </c>
      <c r="H4372" s="14" t="s">
        <v>46</v>
      </c>
      <c r="I4372" s="14" t="s">
        <v>46</v>
      </c>
      <c r="J4372" s="14" t="s">
        <v>1868</v>
      </c>
      <c r="K4372" s="14">
        <v>0.803812239714043</v>
      </c>
      <c r="L4372" s="14">
        <v>0.794994004402524</v>
      </c>
    </row>
    <row r="4373">
      <c r="A4373" s="14" t="s">
        <v>10456</v>
      </c>
      <c r="B4373" s="14" t="s">
        <v>10457</v>
      </c>
      <c r="C4373" s="14" t="s">
        <v>1574</v>
      </c>
      <c r="D4373" s="14" t="s">
        <v>46</v>
      </c>
      <c r="E4373" s="14" t="s">
        <v>46</v>
      </c>
      <c r="F4373" s="14" t="s">
        <v>46</v>
      </c>
      <c r="G4373" s="14" t="s">
        <v>46</v>
      </c>
      <c r="H4373" s="14" t="s">
        <v>46</v>
      </c>
      <c r="I4373" s="14" t="s">
        <v>46</v>
      </c>
      <c r="J4373" s="14" t="s">
        <v>1868</v>
      </c>
      <c r="K4373" s="14">
        <v>0.365416027265307</v>
      </c>
      <c r="L4373" s="14">
        <v>0.272524853890864</v>
      </c>
    </row>
    <row r="4374">
      <c r="A4374" s="14" t="s">
        <v>10458</v>
      </c>
      <c r="B4374" s="14" t="s">
        <v>10459</v>
      </c>
      <c r="C4374" s="14" t="s">
        <v>1574</v>
      </c>
      <c r="D4374" s="14" t="s">
        <v>46</v>
      </c>
      <c r="E4374" s="14" t="s">
        <v>46</v>
      </c>
      <c r="F4374" s="14" t="s">
        <v>46</v>
      </c>
      <c r="G4374" s="14" t="s">
        <v>46</v>
      </c>
      <c r="H4374" s="14" t="s">
        <v>46</v>
      </c>
      <c r="I4374" s="14" t="s">
        <v>46</v>
      </c>
      <c r="J4374" s="14" t="s">
        <v>1868</v>
      </c>
      <c r="K4374" s="14">
        <v>0.42924807011118</v>
      </c>
      <c r="L4374" s="14">
        <v>0.29594390807101</v>
      </c>
    </row>
    <row r="4375">
      <c r="A4375" s="14" t="s">
        <v>10460</v>
      </c>
      <c r="B4375" s="14" t="s">
        <v>10461</v>
      </c>
      <c r="C4375" s="14" t="s">
        <v>1572</v>
      </c>
      <c r="D4375" s="14">
        <v>0.0</v>
      </c>
      <c r="E4375" s="14">
        <v>0.0</v>
      </c>
      <c r="F4375" s="14">
        <v>0.0</v>
      </c>
      <c r="G4375" s="14">
        <v>0.0</v>
      </c>
      <c r="H4375" s="14">
        <v>0.0</v>
      </c>
      <c r="I4375" s="14">
        <v>0.0</v>
      </c>
      <c r="J4375" s="14" t="s">
        <v>1868</v>
      </c>
      <c r="K4375" s="14">
        <v>0.623751726404891</v>
      </c>
      <c r="L4375" s="14">
        <v>0.649761512799116</v>
      </c>
    </row>
    <row r="4376">
      <c r="A4376" s="14" t="s">
        <v>10462</v>
      </c>
      <c r="B4376" s="14" t="s">
        <v>10463</v>
      </c>
      <c r="C4376" s="14" t="s">
        <v>1574</v>
      </c>
      <c r="D4376" s="14" t="s">
        <v>46</v>
      </c>
      <c r="E4376" s="14" t="s">
        <v>46</v>
      </c>
      <c r="F4376" s="14" t="s">
        <v>46</v>
      </c>
      <c r="G4376" s="14" t="s">
        <v>46</v>
      </c>
      <c r="H4376" s="14" t="s">
        <v>46</v>
      </c>
      <c r="I4376" s="14" t="s">
        <v>46</v>
      </c>
      <c r="J4376" s="14" t="s">
        <v>1868</v>
      </c>
      <c r="K4376" s="14">
        <v>0.512464559456005</v>
      </c>
      <c r="L4376" s="14">
        <v>0.545369897799831</v>
      </c>
    </row>
    <row r="4377">
      <c r="A4377" s="14" t="s">
        <v>10464</v>
      </c>
      <c r="B4377" s="14" t="s">
        <v>10465</v>
      </c>
      <c r="C4377" s="14" t="s">
        <v>1574</v>
      </c>
      <c r="D4377" s="14" t="s">
        <v>46</v>
      </c>
      <c r="E4377" s="14" t="s">
        <v>46</v>
      </c>
      <c r="F4377" s="14" t="s">
        <v>46</v>
      </c>
      <c r="G4377" s="14" t="s">
        <v>46</v>
      </c>
      <c r="H4377" s="14" t="s">
        <v>46</v>
      </c>
      <c r="I4377" s="14" t="s">
        <v>46</v>
      </c>
      <c r="J4377" s="14" t="s">
        <v>1868</v>
      </c>
      <c r="K4377" s="14">
        <v>0.635840414706025</v>
      </c>
      <c r="L4377" s="14">
        <v>0.68344623730664</v>
      </c>
    </row>
    <row r="4378">
      <c r="A4378" s="14" t="s">
        <v>10466</v>
      </c>
      <c r="B4378" s="14" t="s">
        <v>10467</v>
      </c>
      <c r="C4378" s="14" t="s">
        <v>1572</v>
      </c>
      <c r="D4378" s="14">
        <v>0.0</v>
      </c>
      <c r="E4378" s="14">
        <v>0.0</v>
      </c>
      <c r="F4378" s="14">
        <v>0.0</v>
      </c>
      <c r="G4378" s="14">
        <v>0.0</v>
      </c>
      <c r="H4378" s="14">
        <v>0.0</v>
      </c>
      <c r="I4378" s="14">
        <v>0.0</v>
      </c>
      <c r="J4378" s="14" t="s">
        <v>1868</v>
      </c>
      <c r="K4378" s="14">
        <v>0.833233174620551</v>
      </c>
      <c r="L4378" s="14">
        <v>0.8146706979648</v>
      </c>
    </row>
    <row r="4379">
      <c r="A4379" s="14" t="s">
        <v>10468</v>
      </c>
      <c r="B4379" s="14" t="s">
        <v>10469</v>
      </c>
      <c r="C4379" s="14" t="s">
        <v>1572</v>
      </c>
      <c r="D4379" s="14">
        <v>0.0</v>
      </c>
      <c r="E4379" s="14">
        <v>0.0</v>
      </c>
      <c r="F4379" s="14">
        <v>0.0</v>
      </c>
      <c r="G4379" s="14">
        <v>0.0</v>
      </c>
      <c r="H4379" s="14">
        <v>0.0</v>
      </c>
      <c r="I4379" s="14">
        <v>0.0</v>
      </c>
      <c r="J4379" s="14" t="s">
        <v>1868</v>
      </c>
      <c r="K4379" s="14">
        <v>0.811640257772146</v>
      </c>
      <c r="L4379" s="14">
        <v>0.857539521206485</v>
      </c>
    </row>
    <row r="4380">
      <c r="A4380" s="14" t="s">
        <v>10470</v>
      </c>
      <c r="B4380" s="14" t="s">
        <v>10471</v>
      </c>
      <c r="C4380" s="14" t="s">
        <v>1574</v>
      </c>
      <c r="D4380" s="14" t="s">
        <v>46</v>
      </c>
      <c r="E4380" s="14" t="s">
        <v>46</v>
      </c>
      <c r="F4380" s="14" t="s">
        <v>46</v>
      </c>
      <c r="G4380" s="14" t="s">
        <v>46</v>
      </c>
      <c r="H4380" s="14" t="s">
        <v>46</v>
      </c>
      <c r="I4380" s="14" t="s">
        <v>46</v>
      </c>
      <c r="J4380" s="14" t="s">
        <v>1868</v>
      </c>
      <c r="K4380" s="14">
        <v>0.898641341262997</v>
      </c>
      <c r="L4380" s="14">
        <v>0.869763882474858</v>
      </c>
    </row>
    <row r="4381">
      <c r="A4381" s="14" t="s">
        <v>10472</v>
      </c>
      <c r="B4381" s="14" t="s">
        <v>10473</v>
      </c>
      <c r="C4381" s="14" t="s">
        <v>1574</v>
      </c>
      <c r="D4381" s="14" t="s">
        <v>46</v>
      </c>
      <c r="E4381" s="14" t="s">
        <v>46</v>
      </c>
      <c r="F4381" s="14" t="s">
        <v>46</v>
      </c>
      <c r="G4381" s="14" t="s">
        <v>46</v>
      </c>
      <c r="H4381" s="14" t="s">
        <v>46</v>
      </c>
      <c r="I4381" s="14" t="s">
        <v>46</v>
      </c>
      <c r="J4381" s="14" t="s">
        <v>1868</v>
      </c>
      <c r="K4381" s="14">
        <v>0.750808758300687</v>
      </c>
      <c r="L4381" s="14">
        <v>0.769739011572259</v>
      </c>
    </row>
    <row r="4382">
      <c r="A4382" s="14" t="s">
        <v>10474</v>
      </c>
      <c r="B4382" s="14" t="s">
        <v>10475</v>
      </c>
      <c r="C4382" s="14" t="s">
        <v>1574</v>
      </c>
      <c r="D4382" s="14" t="s">
        <v>46</v>
      </c>
      <c r="E4382" s="14" t="s">
        <v>46</v>
      </c>
      <c r="F4382" s="14" t="s">
        <v>46</v>
      </c>
      <c r="G4382" s="14" t="s">
        <v>46</v>
      </c>
      <c r="H4382" s="14" t="s">
        <v>46</v>
      </c>
      <c r="I4382" s="14" t="s">
        <v>46</v>
      </c>
      <c r="J4382" s="14" t="s">
        <v>1868</v>
      </c>
      <c r="K4382" s="14">
        <v>0.568575160072091</v>
      </c>
      <c r="L4382" s="14">
        <v>0.580945492621968</v>
      </c>
    </row>
    <row r="4383">
      <c r="A4383" s="14" t="s">
        <v>10476</v>
      </c>
      <c r="B4383" s="14" t="s">
        <v>10477</v>
      </c>
      <c r="C4383" s="14" t="s">
        <v>1574</v>
      </c>
      <c r="D4383" s="14" t="s">
        <v>46</v>
      </c>
      <c r="E4383" s="14" t="s">
        <v>46</v>
      </c>
      <c r="F4383" s="14" t="s">
        <v>46</v>
      </c>
      <c r="G4383" s="14" t="s">
        <v>46</v>
      </c>
      <c r="H4383" s="14" t="s">
        <v>46</v>
      </c>
      <c r="I4383" s="14" t="s">
        <v>46</v>
      </c>
      <c r="J4383" s="14" t="s">
        <v>1868</v>
      </c>
      <c r="K4383" s="14">
        <v>0.683713507714965</v>
      </c>
      <c r="L4383" s="14">
        <v>0.661290144473209</v>
      </c>
    </row>
    <row r="4384">
      <c r="A4384" s="14" t="s">
        <v>10478</v>
      </c>
      <c r="B4384" s="14" t="s">
        <v>10479</v>
      </c>
      <c r="C4384" s="14" t="s">
        <v>1572</v>
      </c>
      <c r="D4384" s="14">
        <v>0.0</v>
      </c>
      <c r="E4384" s="14">
        <v>0.0</v>
      </c>
      <c r="F4384" s="14">
        <v>0.0</v>
      </c>
      <c r="G4384" s="14">
        <v>0.0</v>
      </c>
      <c r="H4384" s="14">
        <v>0.0</v>
      </c>
      <c r="I4384" s="14">
        <v>0.0</v>
      </c>
      <c r="J4384" s="14" t="s">
        <v>1868</v>
      </c>
      <c r="K4384" s="14">
        <v>0.986412598471191</v>
      </c>
      <c r="L4384" s="14">
        <v>0.990410974495585</v>
      </c>
    </row>
    <row r="4385">
      <c r="A4385" s="14" t="s">
        <v>10480</v>
      </c>
      <c r="B4385" s="14" t="s">
        <v>10481</v>
      </c>
      <c r="C4385" s="14" t="s">
        <v>1574</v>
      </c>
      <c r="D4385" s="14" t="s">
        <v>46</v>
      </c>
      <c r="E4385" s="14" t="s">
        <v>46</v>
      </c>
      <c r="F4385" s="14" t="s">
        <v>46</v>
      </c>
      <c r="G4385" s="14" t="s">
        <v>46</v>
      </c>
      <c r="H4385" s="14" t="s">
        <v>46</v>
      </c>
      <c r="I4385" s="14" t="s">
        <v>46</v>
      </c>
      <c r="J4385" s="14" t="s">
        <v>1868</v>
      </c>
      <c r="K4385" s="14">
        <v>0.0227982557684971</v>
      </c>
      <c r="L4385" s="14">
        <v>0.028329530624081</v>
      </c>
    </row>
    <row r="4386">
      <c r="A4386" s="14" t="s">
        <v>10482</v>
      </c>
      <c r="B4386" s="14" t="s">
        <v>10483</v>
      </c>
      <c r="C4386" s="14" t="s">
        <v>1574</v>
      </c>
      <c r="D4386" s="14" t="s">
        <v>46</v>
      </c>
      <c r="E4386" s="14" t="s">
        <v>46</v>
      </c>
      <c r="F4386" s="14" t="s">
        <v>46</v>
      </c>
      <c r="G4386" s="14" t="s">
        <v>46</v>
      </c>
      <c r="H4386" s="14" t="s">
        <v>46</v>
      </c>
      <c r="I4386" s="14" t="s">
        <v>46</v>
      </c>
      <c r="J4386" s="14" t="s">
        <v>1868</v>
      </c>
      <c r="K4386" s="14">
        <v>0.34967690667699</v>
      </c>
      <c r="L4386" s="14">
        <v>0.464790323077026</v>
      </c>
    </row>
    <row r="4387">
      <c r="A4387" s="14" t="s">
        <v>10484</v>
      </c>
      <c r="B4387" s="14" t="s">
        <v>10485</v>
      </c>
      <c r="C4387" s="14" t="s">
        <v>1574</v>
      </c>
      <c r="D4387" s="14" t="s">
        <v>46</v>
      </c>
      <c r="E4387" s="14" t="s">
        <v>46</v>
      </c>
      <c r="F4387" s="14" t="s">
        <v>46</v>
      </c>
      <c r="G4387" s="14" t="s">
        <v>46</v>
      </c>
      <c r="H4387" s="14" t="s">
        <v>46</v>
      </c>
      <c r="I4387" s="14" t="s">
        <v>46</v>
      </c>
      <c r="J4387" s="14" t="s">
        <v>1868</v>
      </c>
      <c r="K4387" s="14">
        <v>0.166757776181582</v>
      </c>
      <c r="L4387" s="14">
        <v>0.219911841857486</v>
      </c>
    </row>
    <row r="4388">
      <c r="A4388" s="14" t="s">
        <v>10486</v>
      </c>
      <c r="B4388" s="14" t="s">
        <v>10487</v>
      </c>
      <c r="C4388" s="14" t="s">
        <v>1574</v>
      </c>
      <c r="D4388" s="14" t="s">
        <v>46</v>
      </c>
      <c r="E4388" s="14" t="s">
        <v>46</v>
      </c>
      <c r="F4388" s="14" t="s">
        <v>46</v>
      </c>
      <c r="G4388" s="14" t="s">
        <v>46</v>
      </c>
      <c r="H4388" s="14" t="s">
        <v>46</v>
      </c>
      <c r="I4388" s="14" t="s">
        <v>46</v>
      </c>
      <c r="J4388" s="14" t="s">
        <v>1868</v>
      </c>
      <c r="K4388" s="14">
        <v>0.89273118604564</v>
      </c>
      <c r="L4388" s="14">
        <v>0.913951267669709</v>
      </c>
    </row>
    <row r="4389">
      <c r="A4389" s="14" t="s">
        <v>10488</v>
      </c>
      <c r="B4389" s="14" t="s">
        <v>10489</v>
      </c>
      <c r="C4389" s="14" t="s">
        <v>1574</v>
      </c>
      <c r="D4389" s="14" t="s">
        <v>46</v>
      </c>
      <c r="E4389" s="14" t="s">
        <v>46</v>
      </c>
      <c r="F4389" s="14" t="s">
        <v>46</v>
      </c>
      <c r="G4389" s="14" t="s">
        <v>46</v>
      </c>
      <c r="H4389" s="14" t="s">
        <v>46</v>
      </c>
      <c r="I4389" s="14" t="s">
        <v>46</v>
      </c>
      <c r="J4389" s="14" t="s">
        <v>1868</v>
      </c>
      <c r="K4389" s="14">
        <v>0.174833340005996</v>
      </c>
      <c r="L4389" s="14">
        <v>0.17640495348705</v>
      </c>
    </row>
    <row r="4390">
      <c r="A4390" s="14" t="s">
        <v>10490</v>
      </c>
      <c r="B4390" s="14" t="s">
        <v>10491</v>
      </c>
      <c r="C4390" s="14" t="s">
        <v>1574</v>
      </c>
      <c r="D4390" s="14" t="s">
        <v>46</v>
      </c>
      <c r="E4390" s="14" t="s">
        <v>46</v>
      </c>
      <c r="F4390" s="14" t="s">
        <v>46</v>
      </c>
      <c r="G4390" s="14" t="s">
        <v>46</v>
      </c>
      <c r="H4390" s="14" t="s">
        <v>46</v>
      </c>
      <c r="I4390" s="14" t="s">
        <v>46</v>
      </c>
      <c r="J4390" s="14" t="s">
        <v>1868</v>
      </c>
      <c r="K4390" s="14">
        <v>0.334017979828284</v>
      </c>
      <c r="L4390" s="14">
        <v>0.333205971892696</v>
      </c>
    </row>
    <row r="4391">
      <c r="A4391" s="14" t="s">
        <v>10492</v>
      </c>
      <c r="B4391" s="14" t="s">
        <v>10493</v>
      </c>
      <c r="C4391" s="14" t="s">
        <v>1574</v>
      </c>
      <c r="D4391" s="14" t="s">
        <v>46</v>
      </c>
      <c r="E4391" s="14" t="s">
        <v>46</v>
      </c>
      <c r="F4391" s="14" t="s">
        <v>46</v>
      </c>
      <c r="G4391" s="14" t="s">
        <v>46</v>
      </c>
      <c r="H4391" s="14" t="s">
        <v>46</v>
      </c>
      <c r="I4391" s="14" t="s">
        <v>46</v>
      </c>
      <c r="J4391" s="14" t="s">
        <v>1868</v>
      </c>
      <c r="K4391" s="14">
        <v>0.196426248729252</v>
      </c>
      <c r="L4391" s="14">
        <v>0.472107396632004</v>
      </c>
    </row>
    <row r="4392">
      <c r="A4392" s="14" t="s">
        <v>10494</v>
      </c>
      <c r="B4392" s="14" t="s">
        <v>10495</v>
      </c>
      <c r="C4392" s="14" t="s">
        <v>1574</v>
      </c>
      <c r="D4392" s="14" t="s">
        <v>46</v>
      </c>
      <c r="E4392" s="14" t="s">
        <v>46</v>
      </c>
      <c r="F4392" s="14" t="s">
        <v>46</v>
      </c>
      <c r="G4392" s="14" t="s">
        <v>46</v>
      </c>
      <c r="H4392" s="14" t="s">
        <v>46</v>
      </c>
      <c r="I4392" s="14" t="s">
        <v>46</v>
      </c>
      <c r="J4392" s="14" t="s">
        <v>1868</v>
      </c>
      <c r="K4392" s="14">
        <v>0.367629011807025</v>
      </c>
      <c r="L4392" s="14">
        <v>0.410857883679999</v>
      </c>
    </row>
    <row r="4393">
      <c r="A4393" s="14" t="s">
        <v>10496</v>
      </c>
      <c r="B4393" s="14" t="s">
        <v>10497</v>
      </c>
      <c r="C4393" s="14" t="s">
        <v>1574</v>
      </c>
      <c r="D4393" s="14" t="s">
        <v>46</v>
      </c>
      <c r="E4393" s="14" t="s">
        <v>46</v>
      </c>
      <c r="F4393" s="14" t="s">
        <v>46</v>
      </c>
      <c r="G4393" s="14" t="s">
        <v>46</v>
      </c>
      <c r="H4393" s="14" t="s">
        <v>46</v>
      </c>
      <c r="I4393" s="14" t="s">
        <v>46</v>
      </c>
      <c r="J4393" s="14" t="s">
        <v>1868</v>
      </c>
      <c r="K4393" s="14">
        <v>0.10678118985086</v>
      </c>
      <c r="L4393" s="14">
        <v>0.100113667650207</v>
      </c>
    </row>
    <row r="4394">
      <c r="A4394" s="14" t="s">
        <v>10498</v>
      </c>
      <c r="B4394" s="14" t="s">
        <v>10499</v>
      </c>
      <c r="C4394" s="14" t="s">
        <v>1574</v>
      </c>
      <c r="D4394" s="14" t="s">
        <v>46</v>
      </c>
      <c r="E4394" s="14" t="s">
        <v>46</v>
      </c>
      <c r="F4394" s="14" t="s">
        <v>46</v>
      </c>
      <c r="G4394" s="14" t="s">
        <v>46</v>
      </c>
      <c r="H4394" s="14" t="s">
        <v>46</v>
      </c>
      <c r="I4394" s="14" t="s">
        <v>46</v>
      </c>
      <c r="J4394" s="14" t="s">
        <v>1868</v>
      </c>
      <c r="K4394" s="14">
        <v>0.256614303955652</v>
      </c>
      <c r="L4394" s="14">
        <v>0.218876219543754</v>
      </c>
    </row>
    <row r="4395">
      <c r="A4395" s="14" t="s">
        <v>10500</v>
      </c>
      <c r="B4395" s="14" t="s">
        <v>10501</v>
      </c>
      <c r="C4395" s="14" t="s">
        <v>1574</v>
      </c>
      <c r="D4395" s="14" t="s">
        <v>46</v>
      </c>
      <c r="E4395" s="14" t="s">
        <v>46</v>
      </c>
      <c r="F4395" s="14" t="s">
        <v>46</v>
      </c>
      <c r="G4395" s="14" t="s">
        <v>46</v>
      </c>
      <c r="H4395" s="14" t="s">
        <v>46</v>
      </c>
      <c r="I4395" s="14" t="s">
        <v>46</v>
      </c>
      <c r="J4395" s="14" t="s">
        <v>1868</v>
      </c>
      <c r="K4395" s="14">
        <v>0.825906465969139</v>
      </c>
      <c r="L4395" s="14">
        <v>0.67929093787731</v>
      </c>
    </row>
    <row r="4396">
      <c r="A4396" s="14" t="s">
        <v>10502</v>
      </c>
      <c r="B4396" s="14" t="s">
        <v>10503</v>
      </c>
      <c r="C4396" s="14" t="s">
        <v>1574</v>
      </c>
      <c r="D4396" s="14" t="s">
        <v>46</v>
      </c>
      <c r="E4396" s="14" t="s">
        <v>46</v>
      </c>
      <c r="F4396" s="14" t="s">
        <v>46</v>
      </c>
      <c r="G4396" s="14" t="s">
        <v>46</v>
      </c>
      <c r="H4396" s="14" t="s">
        <v>46</v>
      </c>
      <c r="I4396" s="14" t="s">
        <v>46</v>
      </c>
      <c r="J4396" s="14" t="s">
        <v>1868</v>
      </c>
      <c r="K4396" s="14">
        <v>0.69810425542979</v>
      </c>
      <c r="L4396" s="14">
        <v>0.623606373711413</v>
      </c>
    </row>
    <row r="4397">
      <c r="A4397" s="14" t="s">
        <v>10504</v>
      </c>
      <c r="B4397" s="14" t="s">
        <v>10505</v>
      </c>
      <c r="C4397" s="14" t="s">
        <v>1572</v>
      </c>
      <c r="D4397" s="14">
        <v>0.0</v>
      </c>
      <c r="E4397" s="14">
        <v>0.0</v>
      </c>
      <c r="F4397" s="14">
        <v>0.0</v>
      </c>
      <c r="G4397" s="14">
        <v>0.0</v>
      </c>
      <c r="H4397" s="14">
        <v>0.0</v>
      </c>
      <c r="I4397" s="14">
        <v>0.0</v>
      </c>
      <c r="J4397" s="14" t="s">
        <v>1868</v>
      </c>
      <c r="K4397" s="14">
        <v>0.898381129537064</v>
      </c>
      <c r="L4397" s="14">
        <v>0.917320710989866</v>
      </c>
    </row>
    <row r="4398">
      <c r="A4398" s="14" t="s">
        <v>10506</v>
      </c>
      <c r="B4398" s="14" t="s">
        <v>10507</v>
      </c>
      <c r="C4398" s="14" t="s">
        <v>1572</v>
      </c>
      <c r="D4398" s="14">
        <v>0.0</v>
      </c>
      <c r="E4398" s="14">
        <v>0.0</v>
      </c>
      <c r="F4398" s="14">
        <v>0.0</v>
      </c>
      <c r="G4398" s="14">
        <v>0.0</v>
      </c>
      <c r="H4398" s="14">
        <v>0.0</v>
      </c>
      <c r="I4398" s="14">
        <v>0.0</v>
      </c>
      <c r="J4398" s="14" t="s">
        <v>1868</v>
      </c>
      <c r="K4398" s="14">
        <v>0.94715810008824</v>
      </c>
      <c r="L4398" s="14">
        <v>0.929291722787371</v>
      </c>
    </row>
    <row r="4399">
      <c r="A4399" s="14" t="s">
        <v>10508</v>
      </c>
      <c r="B4399" s="14" t="s">
        <v>10509</v>
      </c>
      <c r="C4399" s="14" t="s">
        <v>1574</v>
      </c>
      <c r="D4399" s="14" t="s">
        <v>46</v>
      </c>
      <c r="E4399" s="14" t="s">
        <v>46</v>
      </c>
      <c r="F4399" s="14" t="s">
        <v>46</v>
      </c>
      <c r="G4399" s="14" t="s">
        <v>46</v>
      </c>
      <c r="H4399" s="14" t="s">
        <v>46</v>
      </c>
      <c r="I4399" s="14" t="s">
        <v>46</v>
      </c>
      <c r="J4399" s="14" t="s">
        <v>1868</v>
      </c>
      <c r="K4399" s="14">
        <v>0.793735793439847</v>
      </c>
      <c r="L4399" s="14">
        <v>0.838254491230292</v>
      </c>
    </row>
    <row r="4400">
      <c r="A4400" s="14" t="s">
        <v>10510</v>
      </c>
      <c r="B4400" s="14" t="s">
        <v>10511</v>
      </c>
      <c r="C4400" s="14" t="s">
        <v>1574</v>
      </c>
      <c r="D4400" s="14" t="s">
        <v>46</v>
      </c>
      <c r="E4400" s="14" t="s">
        <v>46</v>
      </c>
      <c r="F4400" s="14" t="s">
        <v>46</v>
      </c>
      <c r="G4400" s="14" t="s">
        <v>46</v>
      </c>
      <c r="H4400" s="14" t="s">
        <v>46</v>
      </c>
      <c r="I4400" s="14" t="s">
        <v>46</v>
      </c>
      <c r="J4400" s="14" t="s">
        <v>1868</v>
      </c>
      <c r="K4400" s="14">
        <v>0.223520615306606</v>
      </c>
      <c r="L4400" s="14">
        <v>0.275877295533257</v>
      </c>
    </row>
    <row r="4401">
      <c r="A4401" s="14" t="s">
        <v>10512</v>
      </c>
      <c r="B4401" s="14" t="s">
        <v>10513</v>
      </c>
      <c r="C4401" s="14" t="s">
        <v>1574</v>
      </c>
      <c r="D4401" s="14" t="s">
        <v>46</v>
      </c>
      <c r="E4401" s="14" t="s">
        <v>46</v>
      </c>
      <c r="F4401" s="14" t="s">
        <v>46</v>
      </c>
      <c r="G4401" s="14" t="s">
        <v>46</v>
      </c>
      <c r="H4401" s="14" t="s">
        <v>46</v>
      </c>
      <c r="I4401" s="14" t="s">
        <v>46</v>
      </c>
      <c r="J4401" s="14" t="s">
        <v>1868</v>
      </c>
      <c r="K4401" s="14">
        <v>0.704424065606937</v>
      </c>
      <c r="L4401" s="14">
        <v>0.772494173799257</v>
      </c>
    </row>
    <row r="4402">
      <c r="A4402" s="14" t="s">
        <v>10514</v>
      </c>
      <c r="B4402" s="14" t="s">
        <v>10515</v>
      </c>
      <c r="C4402" s="14" t="s">
        <v>1574</v>
      </c>
      <c r="D4402" s="14" t="s">
        <v>46</v>
      </c>
      <c r="E4402" s="14" t="s">
        <v>46</v>
      </c>
      <c r="F4402" s="14" t="s">
        <v>46</v>
      </c>
      <c r="G4402" s="14" t="s">
        <v>46</v>
      </c>
      <c r="H4402" s="14" t="s">
        <v>46</v>
      </c>
      <c r="I4402" s="14" t="s">
        <v>46</v>
      </c>
      <c r="J4402" s="14" t="s">
        <v>1868</v>
      </c>
      <c r="K4402" s="14">
        <v>0.930567118585298</v>
      </c>
      <c r="L4402" s="14">
        <v>0.909581184522676</v>
      </c>
    </row>
    <row r="4403">
      <c r="A4403" s="14" t="s">
        <v>10516</v>
      </c>
      <c r="B4403" s="14" t="s">
        <v>10517</v>
      </c>
      <c r="C4403" s="14" t="s">
        <v>1574</v>
      </c>
      <c r="D4403" s="14" t="s">
        <v>46</v>
      </c>
      <c r="E4403" s="14" t="s">
        <v>46</v>
      </c>
      <c r="F4403" s="14" t="s">
        <v>46</v>
      </c>
      <c r="G4403" s="14" t="s">
        <v>46</v>
      </c>
      <c r="H4403" s="14" t="s">
        <v>46</v>
      </c>
      <c r="I4403" s="14" t="s">
        <v>46</v>
      </c>
      <c r="J4403" s="14" t="s">
        <v>1868</v>
      </c>
      <c r="K4403" s="14">
        <v>0.0152976378210494</v>
      </c>
      <c r="L4403" s="14">
        <v>0.0186802853052319</v>
      </c>
    </row>
    <row r="4404">
      <c r="A4404" s="14" t="s">
        <v>10518</v>
      </c>
      <c r="B4404" s="14" t="s">
        <v>10519</v>
      </c>
      <c r="C4404" s="14" t="s">
        <v>1574</v>
      </c>
      <c r="D4404" s="14" t="s">
        <v>46</v>
      </c>
      <c r="E4404" s="14" t="s">
        <v>46</v>
      </c>
      <c r="F4404" s="14" t="s">
        <v>46</v>
      </c>
      <c r="G4404" s="14" t="s">
        <v>46</v>
      </c>
      <c r="H4404" s="14" t="s">
        <v>46</v>
      </c>
      <c r="I4404" s="14" t="s">
        <v>46</v>
      </c>
      <c r="J4404" s="14" t="s">
        <v>1868</v>
      </c>
      <c r="K4404" s="14">
        <v>0.933791098625169</v>
      </c>
      <c r="L4404" s="14">
        <v>0.943300846452194</v>
      </c>
    </row>
    <row r="4405">
      <c r="A4405" s="14" t="s">
        <v>10520</v>
      </c>
      <c r="B4405" s="14" t="s">
        <v>10521</v>
      </c>
      <c r="C4405" s="14" t="s">
        <v>1574</v>
      </c>
      <c r="D4405" s="14" t="s">
        <v>46</v>
      </c>
      <c r="E4405" s="14" t="s">
        <v>46</v>
      </c>
      <c r="F4405" s="14" t="s">
        <v>46</v>
      </c>
      <c r="G4405" s="14" t="s">
        <v>46</v>
      </c>
      <c r="H4405" s="14" t="s">
        <v>46</v>
      </c>
      <c r="I4405" s="14" t="s">
        <v>46</v>
      </c>
      <c r="J4405" s="14" t="s">
        <v>1868</v>
      </c>
      <c r="K4405" s="14">
        <v>0.0590455667552772</v>
      </c>
      <c r="L4405" s="14">
        <v>0.0638650450048641</v>
      </c>
    </row>
    <row r="4406">
      <c r="A4406" s="14" t="s">
        <v>10522</v>
      </c>
      <c r="B4406" s="14" t="s">
        <v>10523</v>
      </c>
      <c r="C4406" s="14" t="s">
        <v>1574</v>
      </c>
      <c r="D4406" s="14" t="s">
        <v>46</v>
      </c>
      <c r="E4406" s="14" t="s">
        <v>46</v>
      </c>
      <c r="F4406" s="14" t="s">
        <v>46</v>
      </c>
      <c r="G4406" s="14" t="s">
        <v>46</v>
      </c>
      <c r="H4406" s="14" t="s">
        <v>46</v>
      </c>
      <c r="I4406" s="14" t="s">
        <v>46</v>
      </c>
      <c r="J4406" s="14" t="s">
        <v>1868</v>
      </c>
      <c r="K4406" s="14">
        <v>0.926369686276832</v>
      </c>
      <c r="L4406" s="14">
        <v>0.916603894295987</v>
      </c>
    </row>
    <row r="4407">
      <c r="A4407" s="14" t="s">
        <v>10524</v>
      </c>
      <c r="B4407" s="14" t="s">
        <v>10525</v>
      </c>
      <c r="C4407" s="14" t="s">
        <v>1574</v>
      </c>
      <c r="D4407" s="14" t="s">
        <v>46</v>
      </c>
      <c r="E4407" s="14" t="s">
        <v>46</v>
      </c>
      <c r="F4407" s="14" t="s">
        <v>46</v>
      </c>
      <c r="G4407" s="14" t="s">
        <v>46</v>
      </c>
      <c r="H4407" s="14" t="s">
        <v>46</v>
      </c>
      <c r="I4407" s="14" t="s">
        <v>46</v>
      </c>
      <c r="J4407" s="14" t="s">
        <v>1868</v>
      </c>
      <c r="K4407" s="14">
        <v>0.683977347867798</v>
      </c>
      <c r="L4407" s="14">
        <v>0.801727136768607</v>
      </c>
    </row>
    <row r="4408">
      <c r="A4408" s="14" t="s">
        <v>10526</v>
      </c>
      <c r="B4408" s="14" t="s">
        <v>10527</v>
      </c>
      <c r="C4408" s="14" t="s">
        <v>1574</v>
      </c>
      <c r="D4408" s="14" t="s">
        <v>46</v>
      </c>
      <c r="E4408" s="14" t="s">
        <v>46</v>
      </c>
      <c r="F4408" s="14" t="s">
        <v>46</v>
      </c>
      <c r="G4408" s="14" t="s">
        <v>46</v>
      </c>
      <c r="H4408" s="14" t="s">
        <v>46</v>
      </c>
      <c r="I4408" s="14" t="s">
        <v>46</v>
      </c>
      <c r="J4408" s="14" t="s">
        <v>1868</v>
      </c>
      <c r="K4408" s="14">
        <v>0.428155250629807</v>
      </c>
      <c r="L4408" s="14">
        <v>0.562259848261125</v>
      </c>
    </row>
    <row r="4409">
      <c r="A4409" s="14" t="s">
        <v>10528</v>
      </c>
      <c r="B4409" s="14" t="s">
        <v>10529</v>
      </c>
      <c r="C4409" s="14" t="s">
        <v>1574</v>
      </c>
      <c r="D4409" s="14" t="s">
        <v>46</v>
      </c>
      <c r="E4409" s="14" t="s">
        <v>46</v>
      </c>
      <c r="F4409" s="14" t="s">
        <v>46</v>
      </c>
      <c r="G4409" s="14" t="s">
        <v>46</v>
      </c>
      <c r="H4409" s="14" t="s">
        <v>46</v>
      </c>
      <c r="I4409" s="14" t="s">
        <v>46</v>
      </c>
      <c r="J4409" s="14" t="s">
        <v>1868</v>
      </c>
      <c r="K4409" s="14">
        <v>0.394825451388651</v>
      </c>
      <c r="L4409" s="14">
        <v>0.466891485744778</v>
      </c>
    </row>
    <row r="4410">
      <c r="A4410" s="14" t="s">
        <v>197</v>
      </c>
      <c r="B4410" s="14" t="s">
        <v>198</v>
      </c>
      <c r="C4410" s="14" t="s">
        <v>1572</v>
      </c>
      <c r="D4410" s="14">
        <v>0.0</v>
      </c>
      <c r="E4410" s="14">
        <v>0.0</v>
      </c>
      <c r="F4410" s="14">
        <v>0.0</v>
      </c>
      <c r="G4410" s="14">
        <v>0.0</v>
      </c>
      <c r="H4410" s="14">
        <v>0.0</v>
      </c>
      <c r="I4410" s="14">
        <v>0.0</v>
      </c>
      <c r="J4410" s="14" t="s">
        <v>1868</v>
      </c>
      <c r="K4410" s="64">
        <v>2.44249065417533E-15</v>
      </c>
      <c r="L4410" s="64">
        <v>1.17683640610276E-14</v>
      </c>
    </row>
    <row r="4411">
      <c r="A4411" s="14" t="s">
        <v>10530</v>
      </c>
      <c r="B4411" s="14" t="s">
        <v>10531</v>
      </c>
      <c r="C4411" s="14" t="s">
        <v>1574</v>
      </c>
      <c r="D4411" s="14" t="s">
        <v>46</v>
      </c>
      <c r="E4411" s="14" t="s">
        <v>46</v>
      </c>
      <c r="F4411" s="14" t="s">
        <v>46</v>
      </c>
      <c r="G4411" s="14" t="s">
        <v>46</v>
      </c>
      <c r="H4411" s="14" t="s">
        <v>46</v>
      </c>
      <c r="I4411" s="14" t="s">
        <v>46</v>
      </c>
      <c r="J4411" s="14" t="s">
        <v>1868</v>
      </c>
      <c r="K4411" s="14">
        <v>0.854029367811327</v>
      </c>
      <c r="L4411" s="14">
        <v>0.839554961025424</v>
      </c>
    </row>
    <row r="4412">
      <c r="A4412" s="14" t="s">
        <v>10532</v>
      </c>
      <c r="B4412" s="14" t="s">
        <v>10533</v>
      </c>
      <c r="C4412" s="14" t="s">
        <v>1574</v>
      </c>
      <c r="D4412" s="14" t="s">
        <v>46</v>
      </c>
      <c r="E4412" s="14" t="s">
        <v>46</v>
      </c>
      <c r="F4412" s="14" t="s">
        <v>46</v>
      </c>
      <c r="G4412" s="14" t="s">
        <v>46</v>
      </c>
      <c r="H4412" s="14" t="s">
        <v>46</v>
      </c>
      <c r="I4412" s="14" t="s">
        <v>46</v>
      </c>
      <c r="J4412" s="14" t="s">
        <v>1868</v>
      </c>
      <c r="K4412" s="14">
        <v>0.914847357963377</v>
      </c>
      <c r="L4412" s="14">
        <v>0.930185059984034</v>
      </c>
    </row>
    <row r="4413">
      <c r="A4413" s="14" t="s">
        <v>10534</v>
      </c>
      <c r="B4413" s="14" t="s">
        <v>10535</v>
      </c>
      <c r="C4413" s="14" t="s">
        <v>1574</v>
      </c>
      <c r="D4413" s="14" t="s">
        <v>46</v>
      </c>
      <c r="E4413" s="14" t="s">
        <v>46</v>
      </c>
      <c r="F4413" s="14" t="s">
        <v>46</v>
      </c>
      <c r="G4413" s="14" t="s">
        <v>46</v>
      </c>
      <c r="H4413" s="14" t="s">
        <v>46</v>
      </c>
      <c r="I4413" s="14" t="s">
        <v>46</v>
      </c>
      <c r="J4413" s="14" t="s">
        <v>1868</v>
      </c>
      <c r="K4413" s="14">
        <v>0.857213028122872</v>
      </c>
      <c r="L4413" s="14">
        <v>0.858618931038344</v>
      </c>
    </row>
    <row r="4414">
      <c r="A4414" s="14" t="s">
        <v>10536</v>
      </c>
      <c r="B4414" s="14" t="s">
        <v>10537</v>
      </c>
      <c r="C4414" s="14" t="s">
        <v>1574</v>
      </c>
      <c r="D4414" s="14" t="s">
        <v>46</v>
      </c>
      <c r="E4414" s="14" t="s">
        <v>46</v>
      </c>
      <c r="F4414" s="14" t="s">
        <v>46</v>
      </c>
      <c r="G4414" s="14" t="s">
        <v>46</v>
      </c>
      <c r="H4414" s="14" t="s">
        <v>46</v>
      </c>
      <c r="I4414" s="14" t="s">
        <v>46</v>
      </c>
      <c r="J4414" s="14" t="s">
        <v>1868</v>
      </c>
      <c r="K4414" s="14">
        <v>0.842731085134448</v>
      </c>
      <c r="L4414" s="14">
        <v>0.842729765153757</v>
      </c>
    </row>
    <row r="4415">
      <c r="A4415" s="14" t="s">
        <v>10538</v>
      </c>
      <c r="B4415" s="14" t="s">
        <v>10539</v>
      </c>
      <c r="C4415" s="14" t="s">
        <v>1572</v>
      </c>
      <c r="D4415" s="14">
        <v>0.0</v>
      </c>
      <c r="E4415" s="14">
        <v>0.0</v>
      </c>
      <c r="F4415" s="14">
        <v>0.0</v>
      </c>
      <c r="G4415" s="14">
        <v>0.0</v>
      </c>
      <c r="H4415" s="14">
        <v>0.0</v>
      </c>
      <c r="I4415" s="14">
        <v>0.0</v>
      </c>
      <c r="J4415" s="14" t="s">
        <v>1868</v>
      </c>
      <c r="K4415" s="14">
        <v>0.91942346773631</v>
      </c>
      <c r="L4415" s="14">
        <v>0.939950854059723</v>
      </c>
    </row>
    <row r="4416">
      <c r="A4416" s="14" t="s">
        <v>10540</v>
      </c>
      <c r="B4416" s="14" t="s">
        <v>10541</v>
      </c>
      <c r="C4416" s="14" t="s">
        <v>1574</v>
      </c>
      <c r="D4416" s="14" t="s">
        <v>46</v>
      </c>
      <c r="E4416" s="14" t="s">
        <v>46</v>
      </c>
      <c r="F4416" s="14" t="s">
        <v>46</v>
      </c>
      <c r="G4416" s="14" t="s">
        <v>46</v>
      </c>
      <c r="H4416" s="14" t="s">
        <v>46</v>
      </c>
      <c r="I4416" s="14" t="s">
        <v>46</v>
      </c>
      <c r="J4416" s="14" t="s">
        <v>1868</v>
      </c>
      <c r="K4416" s="14">
        <v>0.162725464795291</v>
      </c>
      <c r="L4416" s="14">
        <v>0.118588920062873</v>
      </c>
    </row>
    <row r="4417">
      <c r="A4417" s="14" t="s">
        <v>10542</v>
      </c>
      <c r="B4417" s="14" t="s">
        <v>10543</v>
      </c>
      <c r="C4417" s="14" t="s">
        <v>1574</v>
      </c>
      <c r="D4417" s="14" t="s">
        <v>46</v>
      </c>
      <c r="E4417" s="14" t="s">
        <v>46</v>
      </c>
      <c r="F4417" s="14" t="s">
        <v>46</v>
      </c>
      <c r="G4417" s="14" t="s">
        <v>46</v>
      </c>
      <c r="H4417" s="14" t="s">
        <v>46</v>
      </c>
      <c r="I4417" s="14" t="s">
        <v>46</v>
      </c>
      <c r="J4417" s="14" t="s">
        <v>1868</v>
      </c>
      <c r="K4417" s="14">
        <v>0.864013931973285</v>
      </c>
      <c r="L4417" s="14">
        <v>0.829769276221266</v>
      </c>
    </row>
    <row r="4418">
      <c r="A4418" s="14" t="s">
        <v>10544</v>
      </c>
      <c r="B4418" s="14" t="s">
        <v>10545</v>
      </c>
      <c r="C4418" s="14" t="s">
        <v>1574</v>
      </c>
      <c r="D4418" s="14" t="s">
        <v>46</v>
      </c>
      <c r="E4418" s="14" t="s">
        <v>46</v>
      </c>
      <c r="F4418" s="14" t="s">
        <v>46</v>
      </c>
      <c r="G4418" s="14" t="s">
        <v>46</v>
      </c>
      <c r="H4418" s="14" t="s">
        <v>46</v>
      </c>
      <c r="I4418" s="14" t="s">
        <v>46</v>
      </c>
      <c r="J4418" s="14" t="s">
        <v>1868</v>
      </c>
      <c r="K4418" s="14">
        <v>0.852822156911183</v>
      </c>
      <c r="L4418" s="14">
        <v>0.822567640955459</v>
      </c>
    </row>
    <row r="4419">
      <c r="A4419" s="14" t="s">
        <v>10546</v>
      </c>
      <c r="B4419" s="14" t="s">
        <v>10547</v>
      </c>
      <c r="C4419" s="14" t="s">
        <v>1574</v>
      </c>
      <c r="D4419" s="14" t="s">
        <v>46</v>
      </c>
      <c r="E4419" s="14" t="s">
        <v>46</v>
      </c>
      <c r="F4419" s="14" t="s">
        <v>46</v>
      </c>
      <c r="G4419" s="14" t="s">
        <v>46</v>
      </c>
      <c r="H4419" s="14" t="s">
        <v>46</v>
      </c>
      <c r="I4419" s="14" t="s">
        <v>46</v>
      </c>
      <c r="J4419" s="14" t="s">
        <v>1868</v>
      </c>
      <c r="K4419" s="14">
        <v>0.423109817706237</v>
      </c>
      <c r="L4419" s="14">
        <v>0.458633668123813</v>
      </c>
    </row>
    <row r="4420">
      <c r="A4420" s="14" t="s">
        <v>10548</v>
      </c>
      <c r="B4420" s="14" t="s">
        <v>10549</v>
      </c>
      <c r="C4420" s="14" t="s">
        <v>1574</v>
      </c>
      <c r="D4420" s="14" t="s">
        <v>46</v>
      </c>
      <c r="E4420" s="14" t="s">
        <v>46</v>
      </c>
      <c r="F4420" s="14" t="s">
        <v>46</v>
      </c>
      <c r="G4420" s="14" t="s">
        <v>46</v>
      </c>
      <c r="H4420" s="14" t="s">
        <v>46</v>
      </c>
      <c r="I4420" s="14" t="s">
        <v>46</v>
      </c>
      <c r="J4420" s="14" t="s">
        <v>1868</v>
      </c>
      <c r="K4420" s="14">
        <v>0.965976915417588</v>
      </c>
      <c r="L4420" s="14">
        <v>0.956587046817791</v>
      </c>
    </row>
    <row r="4421">
      <c r="A4421" s="14" t="s">
        <v>10550</v>
      </c>
      <c r="B4421" s="14" t="s">
        <v>10551</v>
      </c>
      <c r="C4421" s="14" t="s">
        <v>1574</v>
      </c>
      <c r="D4421" s="14" t="s">
        <v>46</v>
      </c>
      <c r="E4421" s="14" t="s">
        <v>46</v>
      </c>
      <c r="F4421" s="14" t="s">
        <v>46</v>
      </c>
      <c r="G4421" s="14" t="s">
        <v>46</v>
      </c>
      <c r="H4421" s="14" t="s">
        <v>46</v>
      </c>
      <c r="I4421" s="14" t="s">
        <v>46</v>
      </c>
      <c r="J4421" s="14" t="s">
        <v>1868</v>
      </c>
      <c r="K4421" s="14">
        <v>0.0950019955251476</v>
      </c>
      <c r="L4421" s="14">
        <v>0.144564556274786</v>
      </c>
    </row>
    <row r="4422">
      <c r="A4422" s="14" t="s">
        <v>10552</v>
      </c>
      <c r="B4422" s="14" t="s">
        <v>10553</v>
      </c>
      <c r="C4422" s="14" t="s">
        <v>1574</v>
      </c>
      <c r="D4422" s="14" t="s">
        <v>46</v>
      </c>
      <c r="E4422" s="14" t="s">
        <v>46</v>
      </c>
      <c r="F4422" s="14" t="s">
        <v>46</v>
      </c>
      <c r="G4422" s="14" t="s">
        <v>46</v>
      </c>
      <c r="H4422" s="14" t="s">
        <v>46</v>
      </c>
      <c r="I4422" s="14" t="s">
        <v>46</v>
      </c>
      <c r="J4422" s="14" t="s">
        <v>1868</v>
      </c>
      <c r="K4422" s="14">
        <v>0.862027100043655</v>
      </c>
      <c r="L4422" s="14">
        <v>0.83174682094786</v>
      </c>
    </row>
    <row r="4423">
      <c r="A4423" s="14" t="s">
        <v>10554</v>
      </c>
      <c r="B4423" s="14" t="s">
        <v>10555</v>
      </c>
      <c r="C4423" s="14" t="s">
        <v>1574</v>
      </c>
      <c r="D4423" s="14" t="s">
        <v>46</v>
      </c>
      <c r="E4423" s="14" t="s">
        <v>46</v>
      </c>
      <c r="F4423" s="14" t="s">
        <v>46</v>
      </c>
      <c r="G4423" s="14" t="s">
        <v>46</v>
      </c>
      <c r="H4423" s="14" t="s">
        <v>46</v>
      </c>
      <c r="I4423" s="14" t="s">
        <v>46</v>
      </c>
      <c r="J4423" s="14" t="s">
        <v>1868</v>
      </c>
      <c r="K4423" s="14">
        <v>0.611254821064473</v>
      </c>
      <c r="L4423" s="14">
        <v>0.572703290611062</v>
      </c>
    </row>
    <row r="4424">
      <c r="A4424" s="14" t="s">
        <v>10556</v>
      </c>
      <c r="B4424" s="14" t="s">
        <v>10557</v>
      </c>
      <c r="C4424" s="14" t="s">
        <v>1574</v>
      </c>
      <c r="D4424" s="14" t="s">
        <v>46</v>
      </c>
      <c r="E4424" s="14" t="s">
        <v>46</v>
      </c>
      <c r="F4424" s="14" t="s">
        <v>46</v>
      </c>
      <c r="G4424" s="14" t="s">
        <v>46</v>
      </c>
      <c r="H4424" s="14" t="s">
        <v>46</v>
      </c>
      <c r="I4424" s="14" t="s">
        <v>46</v>
      </c>
      <c r="J4424" s="14" t="s">
        <v>1868</v>
      </c>
      <c r="K4424" s="14">
        <v>0.239533231685261</v>
      </c>
      <c r="L4424" s="14">
        <v>0.277395660429061</v>
      </c>
    </row>
    <row r="4425">
      <c r="A4425" s="14" t="s">
        <v>10558</v>
      </c>
      <c r="B4425" s="14" t="s">
        <v>10559</v>
      </c>
      <c r="C4425" s="14" t="s">
        <v>1572</v>
      </c>
      <c r="D4425" s="14">
        <v>0.0</v>
      </c>
      <c r="E4425" s="14">
        <v>0.0</v>
      </c>
      <c r="F4425" s="14">
        <v>0.0</v>
      </c>
      <c r="G4425" s="14">
        <v>1.0</v>
      </c>
      <c r="H4425" s="14">
        <v>0.0</v>
      </c>
      <c r="I4425" s="14">
        <v>1.0</v>
      </c>
      <c r="J4425" s="14" t="s">
        <v>1868</v>
      </c>
      <c r="K4425" s="14">
        <v>0.267846603443824</v>
      </c>
      <c r="L4425" s="14">
        <v>0.34368359552521</v>
      </c>
    </row>
    <row r="4426">
      <c r="A4426" s="14" t="s">
        <v>10560</v>
      </c>
      <c r="B4426" s="14" t="s">
        <v>10561</v>
      </c>
      <c r="C4426" s="14" t="s">
        <v>1572</v>
      </c>
      <c r="D4426" s="14">
        <v>1.0</v>
      </c>
      <c r="E4426" s="14">
        <v>0.0</v>
      </c>
      <c r="F4426" s="14">
        <v>1.0</v>
      </c>
      <c r="G4426" s="14">
        <v>0.0</v>
      </c>
      <c r="H4426" s="14">
        <v>0.0</v>
      </c>
      <c r="I4426" s="14">
        <v>2.0</v>
      </c>
      <c r="J4426" s="14" t="s">
        <v>1868</v>
      </c>
      <c r="K4426" s="14">
        <v>0.50879497701709</v>
      </c>
      <c r="L4426" s="14">
        <v>0.559659106466468</v>
      </c>
    </row>
    <row r="4427">
      <c r="A4427" s="14" t="s">
        <v>10562</v>
      </c>
      <c r="B4427" s="14" t="s">
        <v>10563</v>
      </c>
      <c r="C4427" s="14" t="s">
        <v>1574</v>
      </c>
      <c r="D4427" s="14" t="s">
        <v>46</v>
      </c>
      <c r="E4427" s="14" t="s">
        <v>46</v>
      </c>
      <c r="F4427" s="14" t="s">
        <v>46</v>
      </c>
      <c r="G4427" s="14" t="s">
        <v>46</v>
      </c>
      <c r="H4427" s="14" t="s">
        <v>46</v>
      </c>
      <c r="I4427" s="14" t="s">
        <v>46</v>
      </c>
      <c r="J4427" s="14" t="s">
        <v>1868</v>
      </c>
      <c r="K4427" s="14">
        <v>0.921397500718108</v>
      </c>
      <c r="L4427" s="14">
        <v>0.938477711199276</v>
      </c>
    </row>
    <row r="4428">
      <c r="A4428" s="14" t="s">
        <v>10564</v>
      </c>
      <c r="B4428" s="14" t="s">
        <v>10565</v>
      </c>
      <c r="C4428" s="14" t="s">
        <v>1574</v>
      </c>
      <c r="D4428" s="14" t="s">
        <v>46</v>
      </c>
      <c r="E4428" s="14" t="s">
        <v>46</v>
      </c>
      <c r="F4428" s="14" t="s">
        <v>46</v>
      </c>
      <c r="G4428" s="14" t="s">
        <v>46</v>
      </c>
      <c r="H4428" s="14" t="s">
        <v>46</v>
      </c>
      <c r="I4428" s="14" t="s">
        <v>46</v>
      </c>
      <c r="J4428" s="14" t="s">
        <v>1868</v>
      </c>
      <c r="K4428" s="14">
        <v>0.643088467307384</v>
      </c>
      <c r="L4428" s="14">
        <v>0.62516753812222</v>
      </c>
    </row>
    <row r="4429">
      <c r="A4429" s="14" t="s">
        <v>10566</v>
      </c>
      <c r="B4429" s="14" t="s">
        <v>10567</v>
      </c>
      <c r="C4429" s="14" t="s">
        <v>1572</v>
      </c>
      <c r="D4429" s="14">
        <v>0.0</v>
      </c>
      <c r="E4429" s="14">
        <v>0.0</v>
      </c>
      <c r="F4429" s="14">
        <v>0.0</v>
      </c>
      <c r="G4429" s="14">
        <v>0.0</v>
      </c>
      <c r="H4429" s="14">
        <v>0.0</v>
      </c>
      <c r="I4429" s="14">
        <v>0.0</v>
      </c>
      <c r="J4429" s="14" t="s">
        <v>1868</v>
      </c>
      <c r="K4429" s="14">
        <v>0.122034880138506</v>
      </c>
      <c r="L4429" s="14">
        <v>0.100836343817205</v>
      </c>
    </row>
    <row r="4430">
      <c r="A4430" s="14" t="s">
        <v>10568</v>
      </c>
      <c r="B4430" s="14" t="s">
        <v>10569</v>
      </c>
      <c r="C4430" s="14" t="s">
        <v>1572</v>
      </c>
      <c r="D4430" s="14">
        <v>0.0</v>
      </c>
      <c r="E4430" s="14">
        <v>0.0</v>
      </c>
      <c r="F4430" s="14">
        <v>0.0</v>
      </c>
      <c r="G4430" s="14">
        <v>0.0</v>
      </c>
      <c r="H4430" s="14">
        <v>0.0</v>
      </c>
      <c r="I4430" s="14">
        <v>0.0</v>
      </c>
      <c r="J4430" s="14" t="s">
        <v>1868</v>
      </c>
      <c r="K4430" s="14">
        <v>0.744969979595197</v>
      </c>
      <c r="L4430" s="14">
        <v>0.710392528576168</v>
      </c>
    </row>
    <row r="4431">
      <c r="A4431" s="14" t="s">
        <v>10570</v>
      </c>
      <c r="B4431" s="14" t="s">
        <v>10571</v>
      </c>
      <c r="C4431" s="14" t="s">
        <v>1572</v>
      </c>
      <c r="D4431" s="14">
        <v>0.0</v>
      </c>
      <c r="E4431" s="14">
        <v>0.0</v>
      </c>
      <c r="F4431" s="14">
        <v>0.0</v>
      </c>
      <c r="G4431" s="14">
        <v>0.0</v>
      </c>
      <c r="H4431" s="14">
        <v>0.0</v>
      </c>
      <c r="I4431" s="14">
        <v>0.0</v>
      </c>
      <c r="J4431" s="14" t="s">
        <v>1868</v>
      </c>
      <c r="K4431" s="14">
        <v>0.739704678717172</v>
      </c>
      <c r="L4431" s="14">
        <v>0.652197343967732</v>
      </c>
    </row>
    <row r="4432">
      <c r="A4432" s="14" t="s">
        <v>10572</v>
      </c>
      <c r="B4432" s="14" t="s">
        <v>10573</v>
      </c>
      <c r="C4432" s="14" t="s">
        <v>1572</v>
      </c>
      <c r="D4432" s="14">
        <v>0.0</v>
      </c>
      <c r="E4432" s="14">
        <v>0.0</v>
      </c>
      <c r="F4432" s="14">
        <v>0.0</v>
      </c>
      <c r="G4432" s="14">
        <v>0.0</v>
      </c>
      <c r="H4432" s="14">
        <v>0.0</v>
      </c>
      <c r="I4432" s="14">
        <v>0.0</v>
      </c>
      <c r="J4432" s="14" t="s">
        <v>1868</v>
      </c>
      <c r="K4432" s="14">
        <v>0.95668245434406</v>
      </c>
      <c r="L4432" s="14">
        <v>0.94758125188065</v>
      </c>
    </row>
    <row r="4433">
      <c r="A4433" s="14" t="s">
        <v>10574</v>
      </c>
      <c r="B4433" s="14" t="s">
        <v>10575</v>
      </c>
      <c r="C4433" s="14" t="s">
        <v>1574</v>
      </c>
      <c r="D4433" s="14" t="s">
        <v>46</v>
      </c>
      <c r="E4433" s="14" t="s">
        <v>46</v>
      </c>
      <c r="F4433" s="14" t="s">
        <v>46</v>
      </c>
      <c r="G4433" s="14" t="s">
        <v>46</v>
      </c>
      <c r="H4433" s="14" t="s">
        <v>46</v>
      </c>
      <c r="I4433" s="14" t="s">
        <v>46</v>
      </c>
      <c r="J4433" s="14" t="s">
        <v>1868</v>
      </c>
      <c r="K4433" s="14">
        <v>0.723784352762484</v>
      </c>
      <c r="L4433" s="14">
        <v>0.787501879358861</v>
      </c>
    </row>
    <row r="4434">
      <c r="A4434" s="14" t="s">
        <v>10576</v>
      </c>
      <c r="B4434" s="14" t="s">
        <v>10577</v>
      </c>
      <c r="C4434" s="14" t="s">
        <v>1574</v>
      </c>
      <c r="D4434" s="14" t="s">
        <v>46</v>
      </c>
      <c r="E4434" s="14" t="s">
        <v>46</v>
      </c>
      <c r="F4434" s="14" t="s">
        <v>46</v>
      </c>
      <c r="G4434" s="14" t="s">
        <v>46</v>
      </c>
      <c r="H4434" s="14" t="s">
        <v>46</v>
      </c>
      <c r="I4434" s="14" t="s">
        <v>46</v>
      </c>
      <c r="J4434" s="14" t="s">
        <v>1868</v>
      </c>
      <c r="K4434" s="14">
        <v>0.764654172248722</v>
      </c>
      <c r="L4434" s="14">
        <v>0.83010438888976</v>
      </c>
    </row>
    <row r="4435">
      <c r="A4435" s="14" t="s">
        <v>10578</v>
      </c>
      <c r="B4435" s="14" t="s">
        <v>10579</v>
      </c>
      <c r="C4435" s="14" t="s">
        <v>1574</v>
      </c>
      <c r="D4435" s="14" t="s">
        <v>46</v>
      </c>
      <c r="E4435" s="14" t="s">
        <v>46</v>
      </c>
      <c r="F4435" s="14" t="s">
        <v>46</v>
      </c>
      <c r="G4435" s="14" t="s">
        <v>46</v>
      </c>
      <c r="H4435" s="14" t="s">
        <v>46</v>
      </c>
      <c r="I4435" s="14" t="s">
        <v>46</v>
      </c>
      <c r="J4435" s="14" t="s">
        <v>1868</v>
      </c>
      <c r="K4435" s="14">
        <v>0.649015033512121</v>
      </c>
      <c r="L4435" s="14">
        <v>0.740004709678176</v>
      </c>
    </row>
    <row r="4436">
      <c r="A4436" s="14" t="s">
        <v>10580</v>
      </c>
      <c r="B4436" s="14" t="s">
        <v>10581</v>
      </c>
      <c r="C4436" s="14" t="s">
        <v>1574</v>
      </c>
      <c r="D4436" s="14" t="s">
        <v>46</v>
      </c>
      <c r="E4436" s="14" t="s">
        <v>46</v>
      </c>
      <c r="F4436" s="14" t="s">
        <v>46</v>
      </c>
      <c r="G4436" s="14" t="s">
        <v>46</v>
      </c>
      <c r="H4436" s="14" t="s">
        <v>46</v>
      </c>
      <c r="I4436" s="14" t="s">
        <v>46</v>
      </c>
      <c r="J4436" s="14" t="s">
        <v>1868</v>
      </c>
      <c r="K4436" s="14">
        <v>0.427830961723961</v>
      </c>
      <c r="L4436" s="14">
        <v>0.387892299019195</v>
      </c>
    </row>
    <row r="4437">
      <c r="A4437" s="14" t="s">
        <v>10582</v>
      </c>
      <c r="B4437" s="14" t="s">
        <v>10583</v>
      </c>
      <c r="C4437" s="14" t="s">
        <v>1574</v>
      </c>
      <c r="D4437" s="14" t="s">
        <v>46</v>
      </c>
      <c r="E4437" s="14" t="s">
        <v>46</v>
      </c>
      <c r="F4437" s="14" t="s">
        <v>46</v>
      </c>
      <c r="G4437" s="14" t="s">
        <v>46</v>
      </c>
      <c r="H4437" s="14" t="s">
        <v>46</v>
      </c>
      <c r="I4437" s="14" t="s">
        <v>46</v>
      </c>
      <c r="J4437" s="14" t="s">
        <v>1868</v>
      </c>
      <c r="K4437" s="14">
        <v>0.00903677368023382</v>
      </c>
      <c r="L4437" s="14">
        <v>0.00610018705073929</v>
      </c>
    </row>
    <row r="4438">
      <c r="A4438" s="14" t="s">
        <v>10584</v>
      </c>
      <c r="B4438" s="14" t="s">
        <v>10585</v>
      </c>
      <c r="C4438" s="14" t="s">
        <v>1574</v>
      </c>
      <c r="D4438" s="14" t="s">
        <v>46</v>
      </c>
      <c r="E4438" s="14" t="s">
        <v>46</v>
      </c>
      <c r="F4438" s="14" t="s">
        <v>46</v>
      </c>
      <c r="G4438" s="14" t="s">
        <v>46</v>
      </c>
      <c r="H4438" s="14" t="s">
        <v>46</v>
      </c>
      <c r="I4438" s="14" t="s">
        <v>46</v>
      </c>
      <c r="J4438" s="14" t="s">
        <v>1868</v>
      </c>
      <c r="K4438" s="14">
        <v>0.960979378471336</v>
      </c>
      <c r="L4438" s="14">
        <v>0.956954514245735</v>
      </c>
    </row>
    <row r="4439">
      <c r="A4439" s="14" t="s">
        <v>10586</v>
      </c>
      <c r="B4439" s="14" t="s">
        <v>10587</v>
      </c>
      <c r="C4439" s="14" t="s">
        <v>1574</v>
      </c>
      <c r="D4439" s="14" t="s">
        <v>46</v>
      </c>
      <c r="E4439" s="14" t="s">
        <v>46</v>
      </c>
      <c r="F4439" s="14" t="s">
        <v>46</v>
      </c>
      <c r="G4439" s="14" t="s">
        <v>46</v>
      </c>
      <c r="H4439" s="14" t="s">
        <v>46</v>
      </c>
      <c r="I4439" s="14" t="s">
        <v>46</v>
      </c>
      <c r="J4439" s="14" t="s">
        <v>1868</v>
      </c>
      <c r="K4439" s="14">
        <v>0.786331604304503</v>
      </c>
      <c r="L4439" s="14">
        <v>0.722357878462015</v>
      </c>
    </row>
    <row r="4440">
      <c r="A4440" s="14" t="s">
        <v>10588</v>
      </c>
      <c r="B4440" s="14" t="s">
        <v>10589</v>
      </c>
      <c r="C4440" s="14" t="s">
        <v>1574</v>
      </c>
      <c r="D4440" s="14" t="s">
        <v>46</v>
      </c>
      <c r="E4440" s="14" t="s">
        <v>46</v>
      </c>
      <c r="F4440" s="14" t="s">
        <v>46</v>
      </c>
      <c r="G4440" s="14" t="s">
        <v>46</v>
      </c>
      <c r="H4440" s="14" t="s">
        <v>46</v>
      </c>
      <c r="I4440" s="14" t="s">
        <v>46</v>
      </c>
      <c r="J4440" s="14" t="s">
        <v>1868</v>
      </c>
      <c r="K4440" s="14">
        <v>0.243016594884153</v>
      </c>
      <c r="L4440" s="14">
        <v>0.215431148527456</v>
      </c>
    </row>
    <row r="4441">
      <c r="A4441" s="14" t="s">
        <v>10590</v>
      </c>
      <c r="B4441" s="14" t="s">
        <v>10591</v>
      </c>
      <c r="C4441" s="14" t="s">
        <v>1574</v>
      </c>
      <c r="D4441" s="14" t="s">
        <v>46</v>
      </c>
      <c r="E4441" s="14" t="s">
        <v>46</v>
      </c>
      <c r="F4441" s="14" t="s">
        <v>46</v>
      </c>
      <c r="G4441" s="14" t="s">
        <v>46</v>
      </c>
      <c r="H4441" s="14" t="s">
        <v>46</v>
      </c>
      <c r="I4441" s="14" t="s">
        <v>46</v>
      </c>
      <c r="J4441" s="14" t="s">
        <v>1868</v>
      </c>
      <c r="K4441" s="14">
        <v>0.0283935316265162</v>
      </c>
      <c r="L4441" s="14">
        <v>0.0175610418104865</v>
      </c>
    </row>
    <row r="4442">
      <c r="A4442" s="14" t="s">
        <v>10592</v>
      </c>
      <c r="B4442" s="14" t="s">
        <v>10593</v>
      </c>
      <c r="C4442" s="14" t="s">
        <v>1574</v>
      </c>
      <c r="D4442" s="14" t="s">
        <v>46</v>
      </c>
      <c r="E4442" s="14" t="s">
        <v>46</v>
      </c>
      <c r="F4442" s="14" t="s">
        <v>46</v>
      </c>
      <c r="G4442" s="14" t="s">
        <v>46</v>
      </c>
      <c r="H4442" s="14" t="s">
        <v>46</v>
      </c>
      <c r="I4442" s="14" t="s">
        <v>46</v>
      </c>
      <c r="J4442" s="14" t="s">
        <v>1868</v>
      </c>
      <c r="K4442" s="14">
        <v>0.42887518939351</v>
      </c>
      <c r="L4442" s="14">
        <v>0.613533536881807</v>
      </c>
    </row>
    <row r="4443">
      <c r="A4443" s="14" t="s">
        <v>10594</v>
      </c>
      <c r="B4443" s="14" t="s">
        <v>10595</v>
      </c>
      <c r="C4443" s="14" t="s">
        <v>1574</v>
      </c>
      <c r="D4443" s="14" t="s">
        <v>46</v>
      </c>
      <c r="E4443" s="14" t="s">
        <v>46</v>
      </c>
      <c r="F4443" s="14" t="s">
        <v>46</v>
      </c>
      <c r="G4443" s="14" t="s">
        <v>46</v>
      </c>
      <c r="H4443" s="14" t="s">
        <v>46</v>
      </c>
      <c r="I4443" s="14" t="s">
        <v>46</v>
      </c>
      <c r="J4443" s="14" t="s">
        <v>1868</v>
      </c>
      <c r="K4443" s="14">
        <v>0.529509606448914</v>
      </c>
      <c r="L4443" s="14">
        <v>0.484337513284979</v>
      </c>
    </row>
    <row r="4444">
      <c r="A4444" s="14" t="s">
        <v>10596</v>
      </c>
      <c r="B4444" s="14" t="s">
        <v>10597</v>
      </c>
      <c r="C4444" s="14" t="s">
        <v>1574</v>
      </c>
      <c r="D4444" s="14" t="s">
        <v>46</v>
      </c>
      <c r="E4444" s="14" t="s">
        <v>46</v>
      </c>
      <c r="F4444" s="14" t="s">
        <v>46</v>
      </c>
      <c r="G4444" s="14" t="s">
        <v>46</v>
      </c>
      <c r="H4444" s="14" t="s">
        <v>46</v>
      </c>
      <c r="I4444" s="14" t="s">
        <v>46</v>
      </c>
      <c r="J4444" s="14" t="s">
        <v>1868</v>
      </c>
      <c r="K4444" s="14">
        <v>0.906205138999287</v>
      </c>
      <c r="L4444" s="14">
        <v>0.92146252790795</v>
      </c>
    </row>
    <row r="4445">
      <c r="A4445" s="14" t="s">
        <v>10598</v>
      </c>
      <c r="B4445" s="14" t="s">
        <v>10599</v>
      </c>
      <c r="C4445" s="14" t="s">
        <v>1574</v>
      </c>
      <c r="D4445" s="14" t="s">
        <v>46</v>
      </c>
      <c r="E4445" s="14" t="s">
        <v>46</v>
      </c>
      <c r="F4445" s="14" t="s">
        <v>46</v>
      </c>
      <c r="G4445" s="14" t="s">
        <v>46</v>
      </c>
      <c r="H4445" s="14" t="s">
        <v>46</v>
      </c>
      <c r="I4445" s="14" t="s">
        <v>46</v>
      </c>
      <c r="J4445" s="14" t="s">
        <v>1868</v>
      </c>
      <c r="K4445" s="14">
        <v>0.376022467674737</v>
      </c>
      <c r="L4445" s="14">
        <v>0.460139355307221</v>
      </c>
    </row>
    <row r="4446">
      <c r="A4446" s="14" t="s">
        <v>10600</v>
      </c>
      <c r="B4446" s="14" t="s">
        <v>10601</v>
      </c>
      <c r="C4446" s="14" t="s">
        <v>1574</v>
      </c>
      <c r="D4446" s="14" t="s">
        <v>46</v>
      </c>
      <c r="E4446" s="14" t="s">
        <v>46</v>
      </c>
      <c r="F4446" s="14" t="s">
        <v>46</v>
      </c>
      <c r="G4446" s="14" t="s">
        <v>46</v>
      </c>
      <c r="H4446" s="14" t="s">
        <v>46</v>
      </c>
      <c r="I4446" s="14" t="s">
        <v>46</v>
      </c>
      <c r="J4446" s="14" t="s">
        <v>1868</v>
      </c>
      <c r="K4446" s="14">
        <v>0.147282943421511</v>
      </c>
      <c r="L4446" s="14">
        <v>0.199258477277991</v>
      </c>
    </row>
    <row r="4447">
      <c r="A4447" s="14" t="s">
        <v>10602</v>
      </c>
      <c r="B4447" s="14" t="s">
        <v>10603</v>
      </c>
      <c r="C4447" s="14" t="s">
        <v>1574</v>
      </c>
      <c r="D4447" s="14" t="s">
        <v>46</v>
      </c>
      <c r="E4447" s="14" t="s">
        <v>46</v>
      </c>
      <c r="F4447" s="14" t="s">
        <v>46</v>
      </c>
      <c r="G4447" s="14" t="s">
        <v>46</v>
      </c>
      <c r="H4447" s="14" t="s">
        <v>46</v>
      </c>
      <c r="I4447" s="14" t="s">
        <v>46</v>
      </c>
      <c r="J4447" s="14" t="s">
        <v>1868</v>
      </c>
      <c r="K4447" s="14">
        <v>0.736734184706594</v>
      </c>
      <c r="L4447" s="14">
        <v>0.853722888165973</v>
      </c>
    </row>
    <row r="4448">
      <c r="A4448" s="14" t="s">
        <v>10604</v>
      </c>
      <c r="B4448" s="14" t="s">
        <v>10605</v>
      </c>
      <c r="C4448" s="14" t="s">
        <v>1574</v>
      </c>
      <c r="D4448" s="14" t="s">
        <v>46</v>
      </c>
      <c r="E4448" s="14" t="s">
        <v>46</v>
      </c>
      <c r="F4448" s="14" t="s">
        <v>46</v>
      </c>
      <c r="G4448" s="14" t="s">
        <v>46</v>
      </c>
      <c r="H4448" s="14" t="s">
        <v>46</v>
      </c>
      <c r="I4448" s="14" t="s">
        <v>46</v>
      </c>
      <c r="J4448" s="14" t="s">
        <v>1868</v>
      </c>
      <c r="K4448" s="14">
        <v>0.590257096690116</v>
      </c>
      <c r="L4448" s="14">
        <v>0.661766197998933</v>
      </c>
    </row>
    <row r="4449">
      <c r="A4449" s="14" t="s">
        <v>10606</v>
      </c>
      <c r="B4449" s="14" t="s">
        <v>10607</v>
      </c>
      <c r="C4449" s="14" t="s">
        <v>1574</v>
      </c>
      <c r="D4449" s="14" t="s">
        <v>46</v>
      </c>
      <c r="E4449" s="14" t="s">
        <v>46</v>
      </c>
      <c r="F4449" s="14" t="s">
        <v>46</v>
      </c>
      <c r="G4449" s="14" t="s">
        <v>46</v>
      </c>
      <c r="H4449" s="14" t="s">
        <v>46</v>
      </c>
      <c r="I4449" s="14" t="s">
        <v>46</v>
      </c>
      <c r="J4449" s="14" t="s">
        <v>1868</v>
      </c>
      <c r="K4449" s="14">
        <v>0.66142125502636</v>
      </c>
      <c r="L4449" s="14">
        <v>0.579399080569662</v>
      </c>
    </row>
    <row r="4450">
      <c r="A4450" s="14" t="s">
        <v>10608</v>
      </c>
      <c r="B4450" s="14" t="s">
        <v>10609</v>
      </c>
      <c r="C4450" s="14" t="s">
        <v>1574</v>
      </c>
      <c r="D4450" s="14" t="s">
        <v>46</v>
      </c>
      <c r="E4450" s="14" t="s">
        <v>46</v>
      </c>
      <c r="F4450" s="14" t="s">
        <v>46</v>
      </c>
      <c r="G4450" s="14" t="s">
        <v>46</v>
      </c>
      <c r="H4450" s="14" t="s">
        <v>46</v>
      </c>
      <c r="I4450" s="14" t="s">
        <v>46</v>
      </c>
      <c r="J4450" s="14" t="s">
        <v>1868</v>
      </c>
      <c r="K4450" s="14">
        <v>0.799258123042111</v>
      </c>
      <c r="L4450" s="14">
        <v>0.46604847937525</v>
      </c>
    </row>
    <row r="4451">
      <c r="A4451" s="14" t="s">
        <v>521</v>
      </c>
      <c r="B4451" s="14" t="s">
        <v>522</v>
      </c>
      <c r="C4451" s="14" t="s">
        <v>1572</v>
      </c>
      <c r="D4451" s="14">
        <v>0.0</v>
      </c>
      <c r="E4451" s="14">
        <v>0.0</v>
      </c>
      <c r="F4451" s="14">
        <v>0.0</v>
      </c>
      <c r="G4451" s="14">
        <v>0.0</v>
      </c>
      <c r="H4451" s="14">
        <v>0.0</v>
      </c>
      <c r="I4451" s="14">
        <v>0.0</v>
      </c>
      <c r="J4451" s="14" t="s">
        <v>1868</v>
      </c>
      <c r="K4451" s="14">
        <v>2.10769170260749E-4</v>
      </c>
      <c r="L4451" s="14">
        <v>2.3029022995491E-4</v>
      </c>
    </row>
    <row r="4452">
      <c r="A4452" s="14" t="s">
        <v>10610</v>
      </c>
      <c r="B4452" s="14" t="s">
        <v>10611</v>
      </c>
      <c r="C4452" s="14" t="s">
        <v>1572</v>
      </c>
      <c r="D4452" s="14">
        <v>0.0</v>
      </c>
      <c r="E4452" s="14">
        <v>0.0</v>
      </c>
      <c r="F4452" s="14">
        <v>0.0</v>
      </c>
      <c r="G4452" s="14">
        <v>0.0</v>
      </c>
      <c r="H4452" s="14">
        <v>0.0</v>
      </c>
      <c r="I4452" s="14">
        <v>0.0</v>
      </c>
      <c r="J4452" s="14" t="s">
        <v>1868</v>
      </c>
      <c r="K4452" s="14">
        <v>0.843245885948729</v>
      </c>
      <c r="L4452" s="14">
        <v>0.902119165624935</v>
      </c>
    </row>
    <row r="4453">
      <c r="A4453" s="14" t="s">
        <v>10612</v>
      </c>
      <c r="B4453" s="14" t="s">
        <v>10613</v>
      </c>
      <c r="C4453" s="14" t="s">
        <v>1572</v>
      </c>
      <c r="D4453" s="14">
        <v>0.0</v>
      </c>
      <c r="E4453" s="14">
        <v>0.0</v>
      </c>
      <c r="F4453" s="14">
        <v>0.0</v>
      </c>
      <c r="G4453" s="14">
        <v>0.0</v>
      </c>
      <c r="H4453" s="14">
        <v>0.0</v>
      </c>
      <c r="I4453" s="14">
        <v>0.0</v>
      </c>
      <c r="J4453" s="14" t="s">
        <v>1868</v>
      </c>
      <c r="K4453" s="14">
        <v>0.788690924420389</v>
      </c>
      <c r="L4453" s="14">
        <v>0.834577394049748</v>
      </c>
    </row>
    <row r="4454">
      <c r="A4454" s="14" t="s">
        <v>10614</v>
      </c>
      <c r="B4454" s="14" t="s">
        <v>10615</v>
      </c>
      <c r="C4454" s="14" t="s">
        <v>1574</v>
      </c>
      <c r="D4454" s="14" t="s">
        <v>46</v>
      </c>
      <c r="E4454" s="14" t="s">
        <v>46</v>
      </c>
      <c r="F4454" s="14" t="s">
        <v>46</v>
      </c>
      <c r="G4454" s="14" t="s">
        <v>46</v>
      </c>
      <c r="H4454" s="14" t="s">
        <v>46</v>
      </c>
      <c r="I4454" s="14" t="s">
        <v>46</v>
      </c>
      <c r="J4454" s="14" t="s">
        <v>1868</v>
      </c>
      <c r="K4454" s="14">
        <v>0.780678132135049</v>
      </c>
      <c r="L4454" s="14">
        <v>0.766600857117081</v>
      </c>
    </row>
    <row r="4455">
      <c r="A4455" s="14" t="s">
        <v>10616</v>
      </c>
      <c r="B4455" s="14" t="s">
        <v>10617</v>
      </c>
      <c r="C4455" s="14" t="s">
        <v>1574</v>
      </c>
      <c r="D4455" s="14" t="s">
        <v>46</v>
      </c>
      <c r="E4455" s="14" t="s">
        <v>46</v>
      </c>
      <c r="F4455" s="14" t="s">
        <v>46</v>
      </c>
      <c r="G4455" s="14" t="s">
        <v>46</v>
      </c>
      <c r="H4455" s="14" t="s">
        <v>46</v>
      </c>
      <c r="I4455" s="14" t="s">
        <v>46</v>
      </c>
      <c r="J4455" s="14" t="s">
        <v>1868</v>
      </c>
      <c r="K4455" s="14">
        <v>0.10935496847182</v>
      </c>
      <c r="L4455" s="14">
        <v>0.113379549734335</v>
      </c>
    </row>
    <row r="4456">
      <c r="A4456" s="14" t="s">
        <v>10618</v>
      </c>
      <c r="B4456" s="14" t="s">
        <v>10619</v>
      </c>
      <c r="C4456" s="14" t="s">
        <v>1574</v>
      </c>
      <c r="D4456" s="14" t="s">
        <v>46</v>
      </c>
      <c r="E4456" s="14" t="s">
        <v>46</v>
      </c>
      <c r="F4456" s="14" t="s">
        <v>46</v>
      </c>
      <c r="G4456" s="14" t="s">
        <v>46</v>
      </c>
      <c r="H4456" s="14" t="s">
        <v>46</v>
      </c>
      <c r="I4456" s="14" t="s">
        <v>46</v>
      </c>
      <c r="J4456" s="14" t="s">
        <v>1868</v>
      </c>
      <c r="K4456" s="14">
        <v>0.904077639916368</v>
      </c>
      <c r="L4456" s="14">
        <v>0.90574205131855</v>
      </c>
    </row>
    <row r="4457">
      <c r="A4457" s="14" t="s">
        <v>10620</v>
      </c>
      <c r="B4457" s="14" t="s">
        <v>10621</v>
      </c>
      <c r="C4457" s="14" t="s">
        <v>1572</v>
      </c>
      <c r="D4457" s="14">
        <v>0.0</v>
      </c>
      <c r="E4457" s="14">
        <v>0.0</v>
      </c>
      <c r="F4457" s="14">
        <v>0.0</v>
      </c>
      <c r="G4457" s="14">
        <v>0.0</v>
      </c>
      <c r="H4457" s="14">
        <v>0.0</v>
      </c>
      <c r="I4457" s="14">
        <v>0.0</v>
      </c>
      <c r="J4457" s="14" t="s">
        <v>1868</v>
      </c>
      <c r="K4457" s="14">
        <v>0.142463382461096</v>
      </c>
      <c r="L4457" s="14">
        <v>0.14123028707944</v>
      </c>
    </row>
    <row r="4458">
      <c r="A4458" s="14" t="s">
        <v>10622</v>
      </c>
      <c r="B4458" s="14" t="s">
        <v>10623</v>
      </c>
      <c r="C4458" s="14" t="s">
        <v>1574</v>
      </c>
      <c r="D4458" s="14" t="s">
        <v>46</v>
      </c>
      <c r="E4458" s="14" t="s">
        <v>46</v>
      </c>
      <c r="F4458" s="14" t="s">
        <v>46</v>
      </c>
      <c r="G4458" s="14" t="s">
        <v>46</v>
      </c>
      <c r="H4458" s="14" t="s">
        <v>46</v>
      </c>
      <c r="I4458" s="14" t="s">
        <v>46</v>
      </c>
      <c r="J4458" s="14" t="s">
        <v>1868</v>
      </c>
      <c r="K4458" s="14">
        <v>0.737502558376185</v>
      </c>
      <c r="L4458" s="14">
        <v>0.792838585094746</v>
      </c>
    </row>
    <row r="4459">
      <c r="A4459" s="14" t="s">
        <v>10624</v>
      </c>
      <c r="B4459" s="14" t="s">
        <v>10625</v>
      </c>
      <c r="C4459" s="14" t="s">
        <v>1574</v>
      </c>
      <c r="D4459" s="14" t="s">
        <v>46</v>
      </c>
      <c r="E4459" s="14" t="s">
        <v>46</v>
      </c>
      <c r="F4459" s="14" t="s">
        <v>46</v>
      </c>
      <c r="G4459" s="14" t="s">
        <v>46</v>
      </c>
      <c r="H4459" s="14" t="s">
        <v>46</v>
      </c>
      <c r="I4459" s="14" t="s">
        <v>46</v>
      </c>
      <c r="J4459" s="14" t="s">
        <v>1868</v>
      </c>
      <c r="K4459" s="14">
        <v>0.409313116475947</v>
      </c>
      <c r="L4459" s="14">
        <v>0.427626151560159</v>
      </c>
    </row>
    <row r="4460">
      <c r="A4460" s="14" t="s">
        <v>10626</v>
      </c>
      <c r="B4460" s="14" t="s">
        <v>10627</v>
      </c>
      <c r="C4460" s="14" t="s">
        <v>1574</v>
      </c>
      <c r="D4460" s="14" t="s">
        <v>46</v>
      </c>
      <c r="E4460" s="14" t="s">
        <v>46</v>
      </c>
      <c r="F4460" s="14" t="s">
        <v>46</v>
      </c>
      <c r="G4460" s="14" t="s">
        <v>46</v>
      </c>
      <c r="H4460" s="14" t="s">
        <v>46</v>
      </c>
      <c r="I4460" s="14" t="s">
        <v>46</v>
      </c>
      <c r="J4460" s="14" t="s">
        <v>1868</v>
      </c>
      <c r="K4460" s="14">
        <v>0.0564400886252369</v>
      </c>
      <c r="L4460" s="14">
        <v>0.03791369142854</v>
      </c>
    </row>
    <row r="4461">
      <c r="A4461" s="14" t="s">
        <v>10628</v>
      </c>
      <c r="B4461" s="14" t="s">
        <v>10629</v>
      </c>
      <c r="C4461" s="14" t="s">
        <v>1574</v>
      </c>
      <c r="D4461" s="14" t="s">
        <v>46</v>
      </c>
      <c r="E4461" s="14" t="s">
        <v>46</v>
      </c>
      <c r="F4461" s="14" t="s">
        <v>46</v>
      </c>
      <c r="G4461" s="14" t="s">
        <v>46</v>
      </c>
      <c r="H4461" s="14" t="s">
        <v>46</v>
      </c>
      <c r="I4461" s="14" t="s">
        <v>46</v>
      </c>
      <c r="J4461" s="14" t="s">
        <v>1868</v>
      </c>
      <c r="K4461" s="14">
        <v>0.541529811243514</v>
      </c>
      <c r="L4461" s="14">
        <v>0.437827795867392</v>
      </c>
    </row>
    <row r="4462">
      <c r="A4462" s="14" t="s">
        <v>10630</v>
      </c>
      <c r="B4462" s="14" t="s">
        <v>10631</v>
      </c>
      <c r="C4462" s="14" t="s">
        <v>1574</v>
      </c>
      <c r="D4462" s="14" t="s">
        <v>46</v>
      </c>
      <c r="E4462" s="14" t="s">
        <v>46</v>
      </c>
      <c r="F4462" s="14" t="s">
        <v>46</v>
      </c>
      <c r="G4462" s="14" t="s">
        <v>46</v>
      </c>
      <c r="H4462" s="14" t="s">
        <v>46</v>
      </c>
      <c r="I4462" s="14" t="s">
        <v>46</v>
      </c>
      <c r="J4462" s="14" t="s">
        <v>1868</v>
      </c>
      <c r="K4462" s="14">
        <v>0.313374870986178</v>
      </c>
      <c r="L4462" s="14">
        <v>0.350942139117674</v>
      </c>
    </row>
    <row r="4463">
      <c r="A4463" s="14" t="s">
        <v>10632</v>
      </c>
      <c r="B4463" s="14" t="s">
        <v>10633</v>
      </c>
      <c r="C4463" s="14" t="s">
        <v>1574</v>
      </c>
      <c r="D4463" s="14" t="s">
        <v>46</v>
      </c>
      <c r="E4463" s="14" t="s">
        <v>46</v>
      </c>
      <c r="F4463" s="14" t="s">
        <v>46</v>
      </c>
      <c r="G4463" s="14" t="s">
        <v>46</v>
      </c>
      <c r="H4463" s="14" t="s">
        <v>46</v>
      </c>
      <c r="I4463" s="14" t="s">
        <v>46</v>
      </c>
      <c r="J4463" s="14" t="s">
        <v>1868</v>
      </c>
      <c r="K4463" s="14">
        <v>0.784490389367106</v>
      </c>
      <c r="L4463" s="14">
        <v>0.746253292492606</v>
      </c>
    </row>
    <row r="4464">
      <c r="A4464" s="14" t="s">
        <v>10634</v>
      </c>
      <c r="B4464" s="14" t="s">
        <v>10635</v>
      </c>
      <c r="C4464" s="14" t="s">
        <v>1574</v>
      </c>
      <c r="D4464" s="14" t="s">
        <v>46</v>
      </c>
      <c r="E4464" s="14" t="s">
        <v>46</v>
      </c>
      <c r="F4464" s="14" t="s">
        <v>46</v>
      </c>
      <c r="G4464" s="14" t="s">
        <v>46</v>
      </c>
      <c r="H4464" s="14" t="s">
        <v>46</v>
      </c>
      <c r="I4464" s="14" t="s">
        <v>46</v>
      </c>
      <c r="J4464" s="14" t="s">
        <v>1868</v>
      </c>
      <c r="K4464" s="14">
        <v>0.530036445780234</v>
      </c>
      <c r="L4464" s="14">
        <v>0.553703994923334</v>
      </c>
    </row>
    <row r="4465">
      <c r="A4465" s="14" t="s">
        <v>10636</v>
      </c>
      <c r="B4465" s="14" t="s">
        <v>10637</v>
      </c>
      <c r="C4465" s="14" t="s">
        <v>1574</v>
      </c>
      <c r="D4465" s="14" t="s">
        <v>46</v>
      </c>
      <c r="E4465" s="14" t="s">
        <v>46</v>
      </c>
      <c r="F4465" s="14" t="s">
        <v>46</v>
      </c>
      <c r="G4465" s="14" t="s">
        <v>46</v>
      </c>
      <c r="H4465" s="14" t="s">
        <v>46</v>
      </c>
      <c r="I4465" s="14" t="s">
        <v>46</v>
      </c>
      <c r="J4465" s="14" t="s">
        <v>1868</v>
      </c>
      <c r="K4465" s="14">
        <v>0.97784517441817</v>
      </c>
      <c r="L4465" s="14">
        <v>0.984696416742993</v>
      </c>
    </row>
    <row r="4466">
      <c r="A4466" s="14" t="s">
        <v>10638</v>
      </c>
      <c r="B4466" s="14" t="s">
        <v>10639</v>
      </c>
      <c r="C4466" s="14" t="s">
        <v>1574</v>
      </c>
      <c r="D4466" s="14" t="s">
        <v>46</v>
      </c>
      <c r="E4466" s="14" t="s">
        <v>46</v>
      </c>
      <c r="F4466" s="14" t="s">
        <v>46</v>
      </c>
      <c r="G4466" s="14" t="s">
        <v>46</v>
      </c>
      <c r="H4466" s="14" t="s">
        <v>46</v>
      </c>
      <c r="I4466" s="14" t="s">
        <v>46</v>
      </c>
      <c r="J4466" s="14" t="s">
        <v>1868</v>
      </c>
      <c r="K4466" s="14">
        <v>0.520168728150004</v>
      </c>
      <c r="L4466" s="14">
        <v>0.6376265028831</v>
      </c>
    </row>
    <row r="4467">
      <c r="A4467" s="14" t="s">
        <v>10640</v>
      </c>
      <c r="B4467" s="14" t="s">
        <v>10641</v>
      </c>
      <c r="C4467" s="14" t="s">
        <v>1574</v>
      </c>
      <c r="D4467" s="14" t="s">
        <v>46</v>
      </c>
      <c r="E4467" s="14" t="s">
        <v>46</v>
      </c>
      <c r="F4467" s="14" t="s">
        <v>46</v>
      </c>
      <c r="G4467" s="14" t="s">
        <v>46</v>
      </c>
      <c r="H4467" s="14" t="s">
        <v>46</v>
      </c>
      <c r="I4467" s="14" t="s">
        <v>46</v>
      </c>
      <c r="J4467" s="14" t="s">
        <v>1868</v>
      </c>
      <c r="K4467" s="14">
        <v>0.918481581824859</v>
      </c>
      <c r="L4467" s="14">
        <v>0.897741303876298</v>
      </c>
    </row>
    <row r="4468">
      <c r="A4468" s="14" t="s">
        <v>10642</v>
      </c>
      <c r="B4468" s="14" t="s">
        <v>10643</v>
      </c>
      <c r="C4468" s="14" t="s">
        <v>1574</v>
      </c>
      <c r="D4468" s="14" t="s">
        <v>46</v>
      </c>
      <c r="E4468" s="14" t="s">
        <v>46</v>
      </c>
      <c r="F4468" s="14" t="s">
        <v>46</v>
      </c>
      <c r="G4468" s="14" t="s">
        <v>46</v>
      </c>
      <c r="H4468" s="14" t="s">
        <v>46</v>
      </c>
      <c r="I4468" s="14" t="s">
        <v>46</v>
      </c>
      <c r="J4468" s="14" t="s">
        <v>1868</v>
      </c>
      <c r="K4468" s="14">
        <v>0.73645777013925</v>
      </c>
      <c r="L4468" s="14">
        <v>0.820944595240338</v>
      </c>
    </row>
    <row r="4469">
      <c r="A4469" s="14" t="s">
        <v>10644</v>
      </c>
      <c r="B4469" s="14" t="s">
        <v>10645</v>
      </c>
      <c r="C4469" s="14" t="s">
        <v>1574</v>
      </c>
      <c r="D4469" s="14" t="s">
        <v>46</v>
      </c>
      <c r="E4469" s="14" t="s">
        <v>46</v>
      </c>
      <c r="F4469" s="14" t="s">
        <v>46</v>
      </c>
      <c r="G4469" s="14" t="s">
        <v>46</v>
      </c>
      <c r="H4469" s="14" t="s">
        <v>46</v>
      </c>
      <c r="I4469" s="14" t="s">
        <v>46</v>
      </c>
      <c r="J4469" s="14" t="s">
        <v>1868</v>
      </c>
      <c r="K4469" s="14">
        <v>0.258625614719709</v>
      </c>
      <c r="L4469" s="14">
        <v>0.319553466849011</v>
      </c>
    </row>
    <row r="4470">
      <c r="A4470" s="14" t="s">
        <v>10646</v>
      </c>
      <c r="B4470" s="14" t="s">
        <v>10647</v>
      </c>
      <c r="C4470" s="14" t="s">
        <v>1574</v>
      </c>
      <c r="D4470" s="14" t="s">
        <v>46</v>
      </c>
      <c r="E4470" s="14" t="s">
        <v>46</v>
      </c>
      <c r="F4470" s="14" t="s">
        <v>46</v>
      </c>
      <c r="G4470" s="14" t="s">
        <v>46</v>
      </c>
      <c r="H4470" s="14" t="s">
        <v>46</v>
      </c>
      <c r="I4470" s="14" t="s">
        <v>46</v>
      </c>
      <c r="J4470" s="14" t="s">
        <v>1868</v>
      </c>
      <c r="K4470" s="14">
        <v>0.167670555591537</v>
      </c>
      <c r="L4470" s="14">
        <v>0.178727468320414</v>
      </c>
    </row>
    <row r="4471">
      <c r="A4471" s="14" t="s">
        <v>10648</v>
      </c>
      <c r="B4471" s="14" t="s">
        <v>10649</v>
      </c>
      <c r="C4471" s="14" t="s">
        <v>1574</v>
      </c>
      <c r="D4471" s="14" t="s">
        <v>46</v>
      </c>
      <c r="E4471" s="14" t="s">
        <v>46</v>
      </c>
      <c r="F4471" s="14" t="s">
        <v>46</v>
      </c>
      <c r="G4471" s="14" t="s">
        <v>46</v>
      </c>
      <c r="H4471" s="14" t="s">
        <v>46</v>
      </c>
      <c r="I4471" s="14" t="s">
        <v>46</v>
      </c>
      <c r="J4471" s="14" t="s">
        <v>1868</v>
      </c>
      <c r="K4471" s="14">
        <v>0.867488139615714</v>
      </c>
      <c r="L4471" s="14">
        <v>0.836931473995572</v>
      </c>
    </row>
    <row r="4472">
      <c r="A4472" s="14" t="s">
        <v>10650</v>
      </c>
      <c r="B4472" s="14" t="s">
        <v>10651</v>
      </c>
      <c r="C4472" s="14" t="s">
        <v>1574</v>
      </c>
      <c r="D4472" s="14" t="s">
        <v>46</v>
      </c>
      <c r="E4472" s="14" t="s">
        <v>46</v>
      </c>
      <c r="F4472" s="14" t="s">
        <v>46</v>
      </c>
      <c r="G4472" s="14" t="s">
        <v>46</v>
      </c>
      <c r="H4472" s="14" t="s">
        <v>46</v>
      </c>
      <c r="I4472" s="14" t="s">
        <v>46</v>
      </c>
      <c r="J4472" s="14" t="s">
        <v>1868</v>
      </c>
      <c r="K4472" s="14">
        <v>0.927179929948857</v>
      </c>
      <c r="L4472" s="14">
        <v>0.878058071761862</v>
      </c>
    </row>
    <row r="4473">
      <c r="A4473" s="14" t="s">
        <v>10652</v>
      </c>
      <c r="B4473" s="14" t="s">
        <v>10653</v>
      </c>
      <c r="C4473" s="14" t="s">
        <v>1572</v>
      </c>
      <c r="D4473" s="14">
        <v>0.0</v>
      </c>
      <c r="E4473" s="14">
        <v>0.0</v>
      </c>
      <c r="F4473" s="14">
        <v>0.0</v>
      </c>
      <c r="G4473" s="14">
        <v>0.0</v>
      </c>
      <c r="H4473" s="14">
        <v>0.0</v>
      </c>
      <c r="I4473" s="14">
        <v>0.0</v>
      </c>
      <c r="J4473" s="14" t="s">
        <v>1868</v>
      </c>
      <c r="K4473" s="14">
        <v>0.0550099222891681</v>
      </c>
      <c r="L4473" s="14">
        <v>0.0567064299189361</v>
      </c>
    </row>
    <row r="4474">
      <c r="A4474" s="14" t="s">
        <v>10654</v>
      </c>
      <c r="B4474" s="14" t="s">
        <v>10655</v>
      </c>
      <c r="C4474" s="14" t="s">
        <v>1574</v>
      </c>
      <c r="D4474" s="14" t="s">
        <v>46</v>
      </c>
      <c r="E4474" s="14" t="s">
        <v>46</v>
      </c>
      <c r="F4474" s="14" t="s">
        <v>46</v>
      </c>
      <c r="G4474" s="14" t="s">
        <v>46</v>
      </c>
      <c r="H4474" s="14" t="s">
        <v>46</v>
      </c>
      <c r="I4474" s="14" t="s">
        <v>46</v>
      </c>
      <c r="J4474" s="14" t="s">
        <v>1868</v>
      </c>
      <c r="K4474" s="14">
        <v>0.50374790923498</v>
      </c>
      <c r="L4474" s="14">
        <v>0.878133951457598</v>
      </c>
    </row>
    <row r="4475">
      <c r="A4475" s="14" t="s">
        <v>10656</v>
      </c>
      <c r="B4475" s="14" t="s">
        <v>10657</v>
      </c>
      <c r="C4475" s="14" t="s">
        <v>1574</v>
      </c>
      <c r="D4475" s="14" t="s">
        <v>46</v>
      </c>
      <c r="E4475" s="14" t="s">
        <v>46</v>
      </c>
      <c r="F4475" s="14" t="s">
        <v>46</v>
      </c>
      <c r="G4475" s="14" t="s">
        <v>46</v>
      </c>
      <c r="H4475" s="14" t="s">
        <v>46</v>
      </c>
      <c r="I4475" s="14" t="s">
        <v>46</v>
      </c>
      <c r="J4475" s="14" t="s">
        <v>1868</v>
      </c>
      <c r="K4475" s="14">
        <v>0.990381114781532</v>
      </c>
      <c r="L4475" s="14">
        <v>0.988196072163299</v>
      </c>
    </row>
    <row r="4476">
      <c r="A4476" s="14" t="s">
        <v>10658</v>
      </c>
      <c r="B4476" s="14" t="s">
        <v>10659</v>
      </c>
      <c r="C4476" s="14" t="s">
        <v>1574</v>
      </c>
      <c r="D4476" s="14" t="s">
        <v>46</v>
      </c>
      <c r="E4476" s="14" t="s">
        <v>46</v>
      </c>
      <c r="F4476" s="14" t="s">
        <v>46</v>
      </c>
      <c r="G4476" s="14" t="s">
        <v>46</v>
      </c>
      <c r="H4476" s="14" t="s">
        <v>46</v>
      </c>
      <c r="I4476" s="14" t="s">
        <v>46</v>
      </c>
      <c r="J4476" s="14" t="s">
        <v>1868</v>
      </c>
      <c r="K4476" s="14">
        <v>0.39233512516297</v>
      </c>
      <c r="L4476" s="14">
        <v>0.503434532285849</v>
      </c>
    </row>
    <row r="4477">
      <c r="A4477" s="14" t="s">
        <v>10660</v>
      </c>
      <c r="B4477" s="14" t="s">
        <v>10661</v>
      </c>
      <c r="C4477" s="14" t="s">
        <v>1574</v>
      </c>
      <c r="D4477" s="14" t="s">
        <v>46</v>
      </c>
      <c r="E4477" s="14" t="s">
        <v>46</v>
      </c>
      <c r="F4477" s="14" t="s">
        <v>46</v>
      </c>
      <c r="G4477" s="14" t="s">
        <v>46</v>
      </c>
      <c r="H4477" s="14" t="s">
        <v>46</v>
      </c>
      <c r="I4477" s="14" t="s">
        <v>46</v>
      </c>
      <c r="J4477" s="14" t="s">
        <v>1868</v>
      </c>
      <c r="K4477" s="14">
        <v>0.74514516215225</v>
      </c>
      <c r="L4477" s="14">
        <v>0.731810647475377</v>
      </c>
    </row>
    <row r="4478">
      <c r="A4478" s="14" t="s">
        <v>10662</v>
      </c>
      <c r="B4478" s="14" t="s">
        <v>10663</v>
      </c>
      <c r="C4478" s="14" t="s">
        <v>1572</v>
      </c>
      <c r="D4478" s="14">
        <v>0.0</v>
      </c>
      <c r="E4478" s="14">
        <v>0.0</v>
      </c>
      <c r="F4478" s="14">
        <v>0.0</v>
      </c>
      <c r="G4478" s="14">
        <v>0.0</v>
      </c>
      <c r="H4478" s="14">
        <v>0.0</v>
      </c>
      <c r="I4478" s="14">
        <v>0.0</v>
      </c>
      <c r="J4478" s="14" t="s">
        <v>1868</v>
      </c>
      <c r="K4478" s="14">
        <v>0.212510504607854</v>
      </c>
      <c r="L4478" s="14">
        <v>0.147568333258358</v>
      </c>
    </row>
    <row r="4479">
      <c r="A4479" s="14" t="s">
        <v>10664</v>
      </c>
      <c r="B4479" s="14" t="s">
        <v>10665</v>
      </c>
      <c r="C4479" s="14" t="s">
        <v>1574</v>
      </c>
      <c r="D4479" s="14" t="s">
        <v>46</v>
      </c>
      <c r="E4479" s="14" t="s">
        <v>46</v>
      </c>
      <c r="F4479" s="14" t="s">
        <v>46</v>
      </c>
      <c r="G4479" s="14" t="s">
        <v>46</v>
      </c>
      <c r="H4479" s="14" t="s">
        <v>46</v>
      </c>
      <c r="I4479" s="14" t="s">
        <v>46</v>
      </c>
      <c r="J4479" s="14" t="s">
        <v>1868</v>
      </c>
      <c r="K4479" s="14">
        <v>0.699863964601506</v>
      </c>
      <c r="L4479" s="14">
        <v>0.791449700339054</v>
      </c>
    </row>
    <row r="4480">
      <c r="A4480" s="14" t="s">
        <v>10666</v>
      </c>
      <c r="B4480" s="14" t="s">
        <v>10667</v>
      </c>
      <c r="C4480" s="14" t="s">
        <v>1574</v>
      </c>
      <c r="D4480" s="14" t="s">
        <v>46</v>
      </c>
      <c r="E4480" s="14" t="s">
        <v>46</v>
      </c>
      <c r="F4480" s="14" t="s">
        <v>46</v>
      </c>
      <c r="G4480" s="14" t="s">
        <v>46</v>
      </c>
      <c r="H4480" s="14" t="s">
        <v>46</v>
      </c>
      <c r="I4480" s="14" t="s">
        <v>46</v>
      </c>
      <c r="J4480" s="14" t="s">
        <v>1868</v>
      </c>
      <c r="K4480" s="14">
        <v>0.383493041077142</v>
      </c>
      <c r="L4480" s="14">
        <v>0.375419520014627</v>
      </c>
    </row>
    <row r="4481">
      <c r="A4481" s="14" t="s">
        <v>10668</v>
      </c>
      <c r="B4481" s="14" t="s">
        <v>10669</v>
      </c>
      <c r="C4481" s="14" t="s">
        <v>1574</v>
      </c>
      <c r="D4481" s="14" t="s">
        <v>46</v>
      </c>
      <c r="E4481" s="14" t="s">
        <v>46</v>
      </c>
      <c r="F4481" s="14" t="s">
        <v>46</v>
      </c>
      <c r="G4481" s="14" t="s">
        <v>46</v>
      </c>
      <c r="H4481" s="14" t="s">
        <v>46</v>
      </c>
      <c r="I4481" s="14" t="s">
        <v>46</v>
      </c>
      <c r="J4481" s="14" t="s">
        <v>1868</v>
      </c>
      <c r="K4481" s="14">
        <v>0.250855670599523</v>
      </c>
      <c r="L4481" s="14">
        <v>0.276321127665473</v>
      </c>
    </row>
    <row r="4482">
      <c r="A4482" s="14" t="s">
        <v>10670</v>
      </c>
      <c r="B4482" s="14" t="s">
        <v>10671</v>
      </c>
      <c r="C4482" s="14" t="s">
        <v>1574</v>
      </c>
      <c r="D4482" s="14" t="s">
        <v>46</v>
      </c>
      <c r="E4482" s="14" t="s">
        <v>46</v>
      </c>
      <c r="F4482" s="14" t="s">
        <v>46</v>
      </c>
      <c r="G4482" s="14" t="s">
        <v>46</v>
      </c>
      <c r="H4482" s="14" t="s">
        <v>46</v>
      </c>
      <c r="I4482" s="14" t="s">
        <v>46</v>
      </c>
      <c r="J4482" s="14" t="s">
        <v>1868</v>
      </c>
      <c r="K4482" s="14">
        <v>0.227843327185003</v>
      </c>
      <c r="L4482" s="14">
        <v>0.232560999159516</v>
      </c>
    </row>
    <row r="4483">
      <c r="A4483" s="14" t="s">
        <v>10672</v>
      </c>
      <c r="B4483" s="14" t="s">
        <v>10673</v>
      </c>
      <c r="C4483" s="14" t="s">
        <v>1574</v>
      </c>
      <c r="D4483" s="14" t="s">
        <v>46</v>
      </c>
      <c r="E4483" s="14" t="s">
        <v>46</v>
      </c>
      <c r="F4483" s="14" t="s">
        <v>46</v>
      </c>
      <c r="G4483" s="14" t="s">
        <v>46</v>
      </c>
      <c r="H4483" s="14" t="s">
        <v>46</v>
      </c>
      <c r="I4483" s="14" t="s">
        <v>46</v>
      </c>
      <c r="J4483" s="14" t="s">
        <v>1868</v>
      </c>
      <c r="K4483" s="14">
        <v>0.101733477588839</v>
      </c>
      <c r="L4483" s="14">
        <v>0.147883712274321</v>
      </c>
    </row>
    <row r="4484">
      <c r="A4484" s="14" t="s">
        <v>10674</v>
      </c>
      <c r="B4484" s="14" t="s">
        <v>10675</v>
      </c>
      <c r="C4484" s="14" t="s">
        <v>1574</v>
      </c>
      <c r="D4484" s="14" t="s">
        <v>46</v>
      </c>
      <c r="E4484" s="14" t="s">
        <v>46</v>
      </c>
      <c r="F4484" s="14" t="s">
        <v>46</v>
      </c>
      <c r="G4484" s="14" t="s">
        <v>46</v>
      </c>
      <c r="H4484" s="14" t="s">
        <v>46</v>
      </c>
      <c r="I4484" s="14" t="s">
        <v>46</v>
      </c>
      <c r="J4484" s="14" t="s">
        <v>1868</v>
      </c>
      <c r="K4484" s="14">
        <v>0.863920872449074</v>
      </c>
      <c r="L4484" s="14">
        <v>0.889908269774454</v>
      </c>
    </row>
    <row r="4485">
      <c r="A4485" s="14" t="s">
        <v>10676</v>
      </c>
      <c r="B4485" s="14" t="s">
        <v>10677</v>
      </c>
      <c r="C4485" s="14" t="s">
        <v>1574</v>
      </c>
      <c r="D4485" s="14" t="s">
        <v>46</v>
      </c>
      <c r="E4485" s="14" t="s">
        <v>46</v>
      </c>
      <c r="F4485" s="14" t="s">
        <v>46</v>
      </c>
      <c r="G4485" s="14" t="s">
        <v>46</v>
      </c>
      <c r="H4485" s="14" t="s">
        <v>46</v>
      </c>
      <c r="I4485" s="14" t="s">
        <v>46</v>
      </c>
      <c r="J4485" s="14" t="s">
        <v>1868</v>
      </c>
      <c r="K4485" s="14">
        <v>0.541562720432798</v>
      </c>
      <c r="L4485" s="14">
        <v>0.48539847673617</v>
      </c>
    </row>
    <row r="4486">
      <c r="A4486" s="14" t="s">
        <v>10678</v>
      </c>
      <c r="B4486" s="14" t="s">
        <v>10679</v>
      </c>
      <c r="C4486" s="14" t="s">
        <v>1574</v>
      </c>
      <c r="D4486" s="14" t="s">
        <v>46</v>
      </c>
      <c r="E4486" s="14" t="s">
        <v>46</v>
      </c>
      <c r="F4486" s="14" t="s">
        <v>46</v>
      </c>
      <c r="G4486" s="14" t="s">
        <v>46</v>
      </c>
      <c r="H4486" s="14" t="s">
        <v>46</v>
      </c>
      <c r="I4486" s="14" t="s">
        <v>46</v>
      </c>
      <c r="J4486" s="14" t="s">
        <v>1868</v>
      </c>
      <c r="K4486" s="14">
        <v>0.085142625297474</v>
      </c>
      <c r="L4486" s="14">
        <v>0.0949236227845445</v>
      </c>
    </row>
    <row r="4487">
      <c r="A4487" s="14" t="s">
        <v>10680</v>
      </c>
      <c r="B4487" s="14" t="s">
        <v>10681</v>
      </c>
      <c r="C4487" s="14" t="s">
        <v>1574</v>
      </c>
      <c r="D4487" s="14" t="s">
        <v>46</v>
      </c>
      <c r="E4487" s="14" t="s">
        <v>46</v>
      </c>
      <c r="F4487" s="14" t="s">
        <v>46</v>
      </c>
      <c r="G4487" s="14" t="s">
        <v>46</v>
      </c>
      <c r="H4487" s="14" t="s">
        <v>46</v>
      </c>
      <c r="I4487" s="14" t="s">
        <v>46</v>
      </c>
      <c r="J4487" s="14" t="s">
        <v>1868</v>
      </c>
      <c r="K4487" s="14">
        <v>0.201081592275577</v>
      </c>
      <c r="L4487" s="14">
        <v>0.144895453274433</v>
      </c>
    </row>
    <row r="4488">
      <c r="A4488" s="14" t="s">
        <v>10682</v>
      </c>
      <c r="B4488" s="14" t="s">
        <v>10683</v>
      </c>
      <c r="C4488" s="14" t="s">
        <v>1572</v>
      </c>
      <c r="D4488" s="14">
        <v>0.0</v>
      </c>
      <c r="E4488" s="14">
        <v>1.0</v>
      </c>
      <c r="F4488" s="14">
        <v>0.0</v>
      </c>
      <c r="G4488" s="14">
        <v>1.0</v>
      </c>
      <c r="H4488" s="14">
        <v>0.0</v>
      </c>
      <c r="I4488" s="14">
        <v>2.0</v>
      </c>
      <c r="J4488" s="14" t="s">
        <v>1868</v>
      </c>
      <c r="K4488" s="14">
        <v>0.299973321075063</v>
      </c>
      <c r="L4488" s="14">
        <v>0.20953181629671</v>
      </c>
    </row>
    <row r="4489">
      <c r="A4489" s="14" t="s">
        <v>10684</v>
      </c>
      <c r="B4489" s="14" t="s">
        <v>10685</v>
      </c>
      <c r="C4489" s="14" t="s">
        <v>1574</v>
      </c>
      <c r="D4489" s="14" t="s">
        <v>46</v>
      </c>
      <c r="E4489" s="14" t="s">
        <v>46</v>
      </c>
      <c r="F4489" s="14" t="s">
        <v>46</v>
      </c>
      <c r="G4489" s="14" t="s">
        <v>46</v>
      </c>
      <c r="H4489" s="14" t="s">
        <v>46</v>
      </c>
      <c r="I4489" s="14" t="s">
        <v>46</v>
      </c>
      <c r="J4489" s="14" t="s">
        <v>1868</v>
      </c>
      <c r="K4489" s="14">
        <v>0.928346222218806</v>
      </c>
      <c r="L4489" s="14">
        <v>0.933393379284799</v>
      </c>
    </row>
    <row r="4490">
      <c r="A4490" s="14" t="s">
        <v>10686</v>
      </c>
      <c r="B4490" s="14" t="s">
        <v>10687</v>
      </c>
      <c r="C4490" s="14" t="s">
        <v>1572</v>
      </c>
      <c r="D4490" s="14">
        <v>0.0</v>
      </c>
      <c r="E4490" s="14">
        <v>0.0</v>
      </c>
      <c r="F4490" s="14">
        <v>0.0</v>
      </c>
      <c r="G4490" s="14">
        <v>0.0</v>
      </c>
      <c r="H4490" s="14">
        <v>0.0</v>
      </c>
      <c r="I4490" s="14">
        <v>0.0</v>
      </c>
      <c r="J4490" s="14" t="s">
        <v>1868</v>
      </c>
      <c r="K4490" s="14">
        <v>0.31654436262079</v>
      </c>
      <c r="L4490" s="14">
        <v>0.238873793942495</v>
      </c>
    </row>
    <row r="4491">
      <c r="A4491" s="14" t="s">
        <v>10688</v>
      </c>
      <c r="B4491" s="14" t="s">
        <v>10689</v>
      </c>
      <c r="C4491" s="14" t="s">
        <v>1574</v>
      </c>
      <c r="D4491" s="14" t="s">
        <v>46</v>
      </c>
      <c r="E4491" s="14" t="s">
        <v>46</v>
      </c>
      <c r="F4491" s="14" t="s">
        <v>46</v>
      </c>
      <c r="G4491" s="14" t="s">
        <v>46</v>
      </c>
      <c r="H4491" s="14" t="s">
        <v>46</v>
      </c>
      <c r="I4491" s="14" t="s">
        <v>46</v>
      </c>
      <c r="J4491" s="14" t="s">
        <v>1868</v>
      </c>
      <c r="K4491" s="14">
        <v>0.195684095611574</v>
      </c>
      <c r="L4491" s="14">
        <v>0.320770213696042</v>
      </c>
    </row>
    <row r="4492">
      <c r="A4492" s="14" t="s">
        <v>10690</v>
      </c>
      <c r="B4492" s="14" t="s">
        <v>10691</v>
      </c>
      <c r="C4492" s="14" t="s">
        <v>1574</v>
      </c>
      <c r="D4492" s="14" t="s">
        <v>46</v>
      </c>
      <c r="E4492" s="14" t="s">
        <v>46</v>
      </c>
      <c r="F4492" s="14" t="s">
        <v>46</v>
      </c>
      <c r="G4492" s="14" t="s">
        <v>46</v>
      </c>
      <c r="H4492" s="14" t="s">
        <v>46</v>
      </c>
      <c r="I4492" s="14" t="s">
        <v>46</v>
      </c>
      <c r="J4492" s="14" t="s">
        <v>1868</v>
      </c>
      <c r="K4492" s="14">
        <v>0.428209696376719</v>
      </c>
      <c r="L4492" s="14">
        <v>0.472898069568638</v>
      </c>
    </row>
    <row r="4493">
      <c r="A4493" s="14" t="s">
        <v>10692</v>
      </c>
      <c r="B4493" s="14" t="s">
        <v>10693</v>
      </c>
      <c r="C4493" s="14" t="s">
        <v>1574</v>
      </c>
      <c r="D4493" s="14" t="s">
        <v>46</v>
      </c>
      <c r="E4493" s="14" t="s">
        <v>46</v>
      </c>
      <c r="F4493" s="14" t="s">
        <v>46</v>
      </c>
      <c r="G4493" s="14" t="s">
        <v>46</v>
      </c>
      <c r="H4493" s="14" t="s">
        <v>46</v>
      </c>
      <c r="I4493" s="14" t="s">
        <v>46</v>
      </c>
      <c r="J4493" s="14" t="s">
        <v>1868</v>
      </c>
      <c r="K4493" s="14">
        <v>0.974500240959424</v>
      </c>
      <c r="L4493" s="14">
        <v>0.969586378441805</v>
      </c>
    </row>
    <row r="4494">
      <c r="A4494" s="14" t="s">
        <v>10694</v>
      </c>
      <c r="B4494" s="14" t="s">
        <v>10695</v>
      </c>
      <c r="C4494" s="14" t="s">
        <v>1574</v>
      </c>
      <c r="D4494" s="14" t="s">
        <v>46</v>
      </c>
      <c r="E4494" s="14" t="s">
        <v>46</v>
      </c>
      <c r="F4494" s="14" t="s">
        <v>46</v>
      </c>
      <c r="G4494" s="14" t="s">
        <v>46</v>
      </c>
      <c r="H4494" s="14" t="s">
        <v>46</v>
      </c>
      <c r="I4494" s="14" t="s">
        <v>46</v>
      </c>
      <c r="J4494" s="14" t="s">
        <v>1868</v>
      </c>
      <c r="K4494" s="14">
        <v>0.949249543215114</v>
      </c>
      <c r="L4494" s="14">
        <v>0.93496877185461</v>
      </c>
    </row>
    <row r="4495">
      <c r="A4495" s="14" t="s">
        <v>10696</v>
      </c>
      <c r="B4495" s="14" t="s">
        <v>10697</v>
      </c>
      <c r="C4495" s="14" t="s">
        <v>1574</v>
      </c>
      <c r="D4495" s="14" t="s">
        <v>46</v>
      </c>
      <c r="E4495" s="14" t="s">
        <v>46</v>
      </c>
      <c r="F4495" s="14" t="s">
        <v>46</v>
      </c>
      <c r="G4495" s="14" t="s">
        <v>46</v>
      </c>
      <c r="H4495" s="14" t="s">
        <v>46</v>
      </c>
      <c r="I4495" s="14" t="s">
        <v>46</v>
      </c>
      <c r="J4495" s="14" t="s">
        <v>1868</v>
      </c>
      <c r="K4495" s="14">
        <v>0.0451928962747278</v>
      </c>
      <c r="L4495" s="14">
        <v>0.105648554493119</v>
      </c>
    </row>
    <row r="4496">
      <c r="A4496" s="14" t="s">
        <v>10698</v>
      </c>
      <c r="B4496" s="14" t="s">
        <v>10699</v>
      </c>
      <c r="C4496" s="14" t="s">
        <v>1572</v>
      </c>
      <c r="D4496" s="14">
        <v>0.0</v>
      </c>
      <c r="E4496" s="14">
        <v>0.0</v>
      </c>
      <c r="F4496" s="14">
        <v>0.0</v>
      </c>
      <c r="G4496" s="14">
        <v>0.0</v>
      </c>
      <c r="H4496" s="14">
        <v>0.0</v>
      </c>
      <c r="I4496" s="14">
        <v>0.0</v>
      </c>
      <c r="J4496" s="14" t="s">
        <v>1868</v>
      </c>
      <c r="K4496" s="14">
        <v>0.0433491152326061</v>
      </c>
      <c r="L4496" s="14">
        <v>0.0560496399080785</v>
      </c>
    </row>
    <row r="4497">
      <c r="A4497" s="14" t="s">
        <v>10700</v>
      </c>
      <c r="B4497" s="14" t="s">
        <v>10701</v>
      </c>
      <c r="C4497" s="14" t="s">
        <v>1572</v>
      </c>
      <c r="D4497" s="14">
        <v>0.0</v>
      </c>
      <c r="E4497" s="14">
        <v>0.0</v>
      </c>
      <c r="F4497" s="14">
        <v>0.0</v>
      </c>
      <c r="G4497" s="14">
        <v>0.0</v>
      </c>
      <c r="H4497" s="14">
        <v>0.0</v>
      </c>
      <c r="I4497" s="14">
        <v>0.0</v>
      </c>
      <c r="J4497" s="14" t="s">
        <v>1868</v>
      </c>
      <c r="K4497" s="14">
        <v>0.147854734155375</v>
      </c>
      <c r="L4497" s="14">
        <v>0.0678639987124698</v>
      </c>
    </row>
    <row r="4498">
      <c r="A4498" s="14" t="s">
        <v>983</v>
      </c>
      <c r="B4498" s="14" t="s">
        <v>984</v>
      </c>
      <c r="C4498" s="14" t="s">
        <v>1574</v>
      </c>
      <c r="D4498" s="14" t="s">
        <v>46</v>
      </c>
      <c r="E4498" s="14" t="s">
        <v>46</v>
      </c>
      <c r="F4498" s="14" t="s">
        <v>46</v>
      </c>
      <c r="G4498" s="14" t="s">
        <v>46</v>
      </c>
      <c r="H4498" s="14" t="s">
        <v>46</v>
      </c>
      <c r="I4498" s="14" t="s">
        <v>46</v>
      </c>
      <c r="J4498" s="14" t="s">
        <v>1868</v>
      </c>
      <c r="K4498" s="14">
        <v>0.00187971781035179</v>
      </c>
      <c r="L4498" s="14">
        <v>0.00125949970750262</v>
      </c>
    </row>
    <row r="4499">
      <c r="A4499" s="14" t="s">
        <v>10702</v>
      </c>
      <c r="B4499" s="14" t="s">
        <v>10703</v>
      </c>
      <c r="C4499" s="14" t="s">
        <v>1574</v>
      </c>
      <c r="D4499" s="14" t="s">
        <v>46</v>
      </c>
      <c r="E4499" s="14" t="s">
        <v>46</v>
      </c>
      <c r="F4499" s="14" t="s">
        <v>46</v>
      </c>
      <c r="G4499" s="14" t="s">
        <v>46</v>
      </c>
      <c r="H4499" s="14" t="s">
        <v>46</v>
      </c>
      <c r="I4499" s="14" t="s">
        <v>46</v>
      </c>
      <c r="J4499" s="14" t="s">
        <v>1868</v>
      </c>
      <c r="K4499" s="14">
        <v>0.249251502478633</v>
      </c>
      <c r="L4499" s="14">
        <v>0.37061869517403</v>
      </c>
    </row>
    <row r="4500">
      <c r="A4500" s="14" t="s">
        <v>10704</v>
      </c>
      <c r="B4500" s="14" t="s">
        <v>10705</v>
      </c>
      <c r="C4500" s="14" t="s">
        <v>1574</v>
      </c>
      <c r="D4500" s="14" t="s">
        <v>46</v>
      </c>
      <c r="E4500" s="14" t="s">
        <v>46</v>
      </c>
      <c r="F4500" s="14" t="s">
        <v>46</v>
      </c>
      <c r="G4500" s="14" t="s">
        <v>46</v>
      </c>
      <c r="H4500" s="14" t="s">
        <v>46</v>
      </c>
      <c r="I4500" s="14" t="s">
        <v>46</v>
      </c>
      <c r="J4500" s="14" t="s">
        <v>1868</v>
      </c>
      <c r="K4500" s="14">
        <v>0.521296770221053</v>
      </c>
      <c r="L4500" s="14">
        <v>0.495031053346396</v>
      </c>
    </row>
    <row r="4501">
      <c r="A4501" s="14" t="s">
        <v>10706</v>
      </c>
      <c r="B4501" s="14" t="s">
        <v>10707</v>
      </c>
      <c r="C4501" s="14" t="s">
        <v>1574</v>
      </c>
      <c r="D4501" s="14" t="s">
        <v>46</v>
      </c>
      <c r="E4501" s="14" t="s">
        <v>46</v>
      </c>
      <c r="F4501" s="14" t="s">
        <v>46</v>
      </c>
      <c r="G4501" s="14" t="s">
        <v>46</v>
      </c>
      <c r="H4501" s="14" t="s">
        <v>46</v>
      </c>
      <c r="I4501" s="14" t="s">
        <v>46</v>
      </c>
      <c r="J4501" s="14" t="s">
        <v>1868</v>
      </c>
      <c r="K4501" s="14">
        <v>0.236400628640767</v>
      </c>
      <c r="L4501" s="14">
        <v>0.240677404528606</v>
      </c>
    </row>
    <row r="4502">
      <c r="A4502" s="14" t="s">
        <v>10708</v>
      </c>
      <c r="B4502" s="14" t="s">
        <v>10709</v>
      </c>
      <c r="C4502" s="14" t="s">
        <v>1574</v>
      </c>
      <c r="D4502" s="14" t="s">
        <v>46</v>
      </c>
      <c r="E4502" s="14" t="s">
        <v>46</v>
      </c>
      <c r="F4502" s="14" t="s">
        <v>46</v>
      </c>
      <c r="G4502" s="14" t="s">
        <v>46</v>
      </c>
      <c r="H4502" s="14" t="s">
        <v>46</v>
      </c>
      <c r="I4502" s="14" t="s">
        <v>46</v>
      </c>
      <c r="J4502" s="14" t="s">
        <v>1868</v>
      </c>
      <c r="K4502" s="14">
        <v>0.148766636092499</v>
      </c>
      <c r="L4502" s="14">
        <v>0.189504861536826</v>
      </c>
    </row>
    <row r="4503">
      <c r="A4503" s="14" t="s">
        <v>10710</v>
      </c>
      <c r="B4503" s="14" t="s">
        <v>10711</v>
      </c>
      <c r="C4503" s="14" t="s">
        <v>1574</v>
      </c>
      <c r="D4503" s="14" t="s">
        <v>46</v>
      </c>
      <c r="E4503" s="14" t="s">
        <v>46</v>
      </c>
      <c r="F4503" s="14" t="s">
        <v>46</v>
      </c>
      <c r="G4503" s="14" t="s">
        <v>46</v>
      </c>
      <c r="H4503" s="14" t="s">
        <v>46</v>
      </c>
      <c r="I4503" s="14" t="s">
        <v>46</v>
      </c>
      <c r="J4503" s="14" t="s">
        <v>1868</v>
      </c>
      <c r="K4503" s="14">
        <v>0.447181397983225</v>
      </c>
      <c r="L4503" s="14">
        <v>0.222276258498579</v>
      </c>
    </row>
    <row r="4504">
      <c r="A4504" s="14" t="s">
        <v>1280</v>
      </c>
      <c r="B4504" s="14" t="s">
        <v>1281</v>
      </c>
      <c r="C4504" s="14" t="s">
        <v>1572</v>
      </c>
      <c r="D4504" s="14">
        <v>0.0</v>
      </c>
      <c r="E4504" s="14">
        <v>0.0</v>
      </c>
      <c r="F4504" s="14">
        <v>0.0</v>
      </c>
      <c r="G4504" s="14">
        <v>0.0</v>
      </c>
      <c r="H4504" s="14">
        <v>0.0</v>
      </c>
      <c r="I4504" s="14">
        <v>0.0</v>
      </c>
      <c r="J4504" s="14" t="s">
        <v>1868</v>
      </c>
      <c r="K4504" s="14">
        <v>0.00323628311697008</v>
      </c>
      <c r="L4504" s="14">
        <v>0.00282390539165645</v>
      </c>
    </row>
    <row r="4505">
      <c r="A4505" s="14" t="s">
        <v>10712</v>
      </c>
      <c r="B4505" s="14" t="s">
        <v>10713</v>
      </c>
      <c r="C4505" s="14" t="s">
        <v>1574</v>
      </c>
      <c r="D4505" s="14" t="s">
        <v>46</v>
      </c>
      <c r="E4505" s="14" t="s">
        <v>46</v>
      </c>
      <c r="F4505" s="14" t="s">
        <v>46</v>
      </c>
      <c r="G4505" s="14" t="s">
        <v>46</v>
      </c>
      <c r="H4505" s="14" t="s">
        <v>46</v>
      </c>
      <c r="I4505" s="14" t="s">
        <v>46</v>
      </c>
      <c r="J4505" s="14" t="s">
        <v>1868</v>
      </c>
      <c r="K4505" s="14">
        <v>0.725390122589198</v>
      </c>
      <c r="L4505" s="14">
        <v>0.675563325077016</v>
      </c>
    </row>
    <row r="4506">
      <c r="A4506" s="14" t="s">
        <v>10714</v>
      </c>
      <c r="B4506" s="14" t="s">
        <v>1667</v>
      </c>
      <c r="C4506" s="14" t="s">
        <v>1572</v>
      </c>
      <c r="D4506" s="14">
        <v>1.0</v>
      </c>
      <c r="E4506" s="14">
        <v>0.0</v>
      </c>
      <c r="F4506" s="14">
        <v>0.0</v>
      </c>
      <c r="G4506" s="14">
        <v>0.0</v>
      </c>
      <c r="H4506" s="14">
        <v>0.0</v>
      </c>
      <c r="I4506" s="14">
        <v>1.0</v>
      </c>
      <c r="J4506" s="14" t="s">
        <v>1868</v>
      </c>
      <c r="K4506" s="14">
        <v>0.367705846188874</v>
      </c>
      <c r="L4506" s="14">
        <v>0.336373093886417</v>
      </c>
    </row>
    <row r="4507">
      <c r="A4507" s="14" t="s">
        <v>10715</v>
      </c>
      <c r="B4507" s="14" t="s">
        <v>10716</v>
      </c>
      <c r="C4507" s="14" t="s">
        <v>1574</v>
      </c>
      <c r="D4507" s="14" t="s">
        <v>46</v>
      </c>
      <c r="E4507" s="14" t="s">
        <v>46</v>
      </c>
      <c r="F4507" s="14" t="s">
        <v>46</v>
      </c>
      <c r="G4507" s="14" t="s">
        <v>46</v>
      </c>
      <c r="H4507" s="14" t="s">
        <v>46</v>
      </c>
      <c r="I4507" s="14" t="s">
        <v>46</v>
      </c>
      <c r="J4507" s="14" t="s">
        <v>1868</v>
      </c>
      <c r="K4507" s="14">
        <v>0.464841263270482</v>
      </c>
      <c r="L4507" s="14">
        <v>0.449495084846197</v>
      </c>
    </row>
    <row r="4508">
      <c r="A4508" s="14" t="s">
        <v>892</v>
      </c>
      <c r="B4508" s="14" t="s">
        <v>893</v>
      </c>
      <c r="C4508" s="14" t="s">
        <v>1574</v>
      </c>
      <c r="D4508" s="14" t="s">
        <v>46</v>
      </c>
      <c r="E4508" s="14" t="s">
        <v>46</v>
      </c>
      <c r="F4508" s="14" t="s">
        <v>46</v>
      </c>
      <c r="G4508" s="14" t="s">
        <v>46</v>
      </c>
      <c r="H4508" s="14" t="s">
        <v>46</v>
      </c>
      <c r="I4508" s="14" t="s">
        <v>46</v>
      </c>
      <c r="J4508" s="14" t="s">
        <v>1868</v>
      </c>
      <c r="K4508" s="14">
        <v>0.00128857729045872</v>
      </c>
      <c r="L4508" s="14">
        <v>8.61579860016675E-4</v>
      </c>
    </row>
    <row r="4509">
      <c r="A4509" s="14" t="s">
        <v>10717</v>
      </c>
      <c r="B4509" s="14" t="s">
        <v>10718</v>
      </c>
      <c r="C4509" s="14" t="s">
        <v>1574</v>
      </c>
      <c r="D4509" s="14" t="s">
        <v>46</v>
      </c>
      <c r="E4509" s="14" t="s">
        <v>46</v>
      </c>
      <c r="F4509" s="14" t="s">
        <v>46</v>
      </c>
      <c r="G4509" s="14" t="s">
        <v>46</v>
      </c>
      <c r="H4509" s="14" t="s">
        <v>46</v>
      </c>
      <c r="I4509" s="14" t="s">
        <v>46</v>
      </c>
      <c r="J4509" s="14" t="s">
        <v>1868</v>
      </c>
      <c r="K4509" s="14">
        <v>0.21958508931296</v>
      </c>
      <c r="L4509" s="14">
        <v>0.213079840220458</v>
      </c>
    </row>
    <row r="4510">
      <c r="A4510" s="14" t="s">
        <v>10719</v>
      </c>
      <c r="B4510" s="14" t="s">
        <v>10720</v>
      </c>
      <c r="C4510" s="14" t="s">
        <v>1574</v>
      </c>
      <c r="D4510" s="14" t="s">
        <v>46</v>
      </c>
      <c r="E4510" s="14" t="s">
        <v>46</v>
      </c>
      <c r="F4510" s="14" t="s">
        <v>46</v>
      </c>
      <c r="G4510" s="14" t="s">
        <v>46</v>
      </c>
      <c r="H4510" s="14" t="s">
        <v>46</v>
      </c>
      <c r="I4510" s="14" t="s">
        <v>46</v>
      </c>
      <c r="J4510" s="14" t="s">
        <v>1868</v>
      </c>
      <c r="K4510" s="14">
        <v>0.0245610633369274</v>
      </c>
      <c r="L4510" s="14">
        <v>0.0357729311871835</v>
      </c>
    </row>
    <row r="4511">
      <c r="A4511" s="14" t="s">
        <v>10721</v>
      </c>
      <c r="B4511" s="14" t="s">
        <v>10722</v>
      </c>
      <c r="C4511" s="14" t="s">
        <v>1574</v>
      </c>
      <c r="D4511" s="14" t="s">
        <v>46</v>
      </c>
      <c r="E4511" s="14" t="s">
        <v>46</v>
      </c>
      <c r="F4511" s="14" t="s">
        <v>46</v>
      </c>
      <c r="G4511" s="14" t="s">
        <v>46</v>
      </c>
      <c r="H4511" s="14" t="s">
        <v>46</v>
      </c>
      <c r="I4511" s="14" t="s">
        <v>46</v>
      </c>
      <c r="J4511" s="14" t="s">
        <v>1868</v>
      </c>
      <c r="K4511" s="14">
        <v>0.215892169107018</v>
      </c>
      <c r="L4511" s="14">
        <v>0.471889966171975</v>
      </c>
    </row>
    <row r="4512">
      <c r="A4512" s="14" t="s">
        <v>10723</v>
      </c>
      <c r="B4512" s="14" t="s">
        <v>10724</v>
      </c>
      <c r="C4512" s="14" t="s">
        <v>1574</v>
      </c>
      <c r="D4512" s="14" t="s">
        <v>46</v>
      </c>
      <c r="E4512" s="14" t="s">
        <v>46</v>
      </c>
      <c r="F4512" s="14" t="s">
        <v>46</v>
      </c>
      <c r="G4512" s="14" t="s">
        <v>46</v>
      </c>
      <c r="H4512" s="14" t="s">
        <v>46</v>
      </c>
      <c r="I4512" s="14" t="s">
        <v>46</v>
      </c>
      <c r="J4512" s="14" t="s">
        <v>1868</v>
      </c>
      <c r="K4512" s="14">
        <v>0.756470237641803</v>
      </c>
      <c r="L4512" s="14">
        <v>0.864256484039764</v>
      </c>
    </row>
    <row r="4513">
      <c r="A4513" s="14" t="s">
        <v>10725</v>
      </c>
      <c r="B4513" s="14" t="s">
        <v>10726</v>
      </c>
      <c r="C4513" s="14" t="s">
        <v>1574</v>
      </c>
      <c r="D4513" s="14" t="s">
        <v>46</v>
      </c>
      <c r="E4513" s="14" t="s">
        <v>46</v>
      </c>
      <c r="F4513" s="14" t="s">
        <v>46</v>
      </c>
      <c r="G4513" s="14" t="s">
        <v>46</v>
      </c>
      <c r="H4513" s="14" t="s">
        <v>46</v>
      </c>
      <c r="I4513" s="14" t="s">
        <v>46</v>
      </c>
      <c r="J4513" s="14" t="s">
        <v>1868</v>
      </c>
      <c r="K4513" s="14">
        <v>0.273305715912781</v>
      </c>
      <c r="L4513" s="14">
        <v>0.303775471545133</v>
      </c>
    </row>
    <row r="4514">
      <c r="A4514" s="14" t="s">
        <v>10727</v>
      </c>
      <c r="B4514" s="14" t="s">
        <v>10728</v>
      </c>
      <c r="C4514" s="14" t="s">
        <v>1572</v>
      </c>
      <c r="D4514" s="14">
        <v>0.0</v>
      </c>
      <c r="E4514" s="14">
        <v>0.0</v>
      </c>
      <c r="F4514" s="14">
        <v>0.0</v>
      </c>
      <c r="G4514" s="14">
        <v>0.0</v>
      </c>
      <c r="H4514" s="14">
        <v>0.0</v>
      </c>
      <c r="I4514" s="14">
        <v>0.0</v>
      </c>
      <c r="J4514" s="14" t="s">
        <v>1868</v>
      </c>
      <c r="K4514" s="14">
        <v>0.881521730528263</v>
      </c>
      <c r="L4514" s="14">
        <v>0.857588750008774</v>
      </c>
    </row>
    <row r="4515">
      <c r="A4515" s="14" t="s">
        <v>10729</v>
      </c>
      <c r="B4515" s="14" t="s">
        <v>10730</v>
      </c>
      <c r="C4515" s="14" t="s">
        <v>1572</v>
      </c>
      <c r="D4515" s="14">
        <v>0.0</v>
      </c>
      <c r="E4515" s="14">
        <v>0.0</v>
      </c>
      <c r="F4515" s="14">
        <v>0.0</v>
      </c>
      <c r="G4515" s="14">
        <v>0.0</v>
      </c>
      <c r="H4515" s="14">
        <v>0.0</v>
      </c>
      <c r="I4515" s="14">
        <v>0.0</v>
      </c>
      <c r="J4515" s="14" t="s">
        <v>1868</v>
      </c>
      <c r="K4515" s="14">
        <v>0.801001979130017</v>
      </c>
      <c r="L4515" s="14">
        <v>0.622959071631448</v>
      </c>
    </row>
    <row r="4516">
      <c r="A4516" s="14" t="s">
        <v>10731</v>
      </c>
      <c r="B4516" s="14" t="s">
        <v>10732</v>
      </c>
      <c r="C4516" s="14" t="s">
        <v>1572</v>
      </c>
      <c r="D4516" s="14">
        <v>0.0</v>
      </c>
      <c r="E4516" s="14">
        <v>0.0</v>
      </c>
      <c r="F4516" s="14">
        <v>0.0</v>
      </c>
      <c r="G4516" s="14">
        <v>0.0</v>
      </c>
      <c r="H4516" s="14">
        <v>0.0</v>
      </c>
      <c r="I4516" s="14">
        <v>0.0</v>
      </c>
      <c r="J4516" s="14" t="s">
        <v>1868</v>
      </c>
      <c r="K4516" s="14">
        <v>0.471434531196183</v>
      </c>
      <c r="L4516" s="14">
        <v>0.77109514821776</v>
      </c>
    </row>
    <row r="4517">
      <c r="A4517" s="14" t="s">
        <v>10733</v>
      </c>
      <c r="B4517" s="14" t="s">
        <v>10734</v>
      </c>
      <c r="C4517" s="14" t="s">
        <v>1574</v>
      </c>
      <c r="D4517" s="14" t="s">
        <v>46</v>
      </c>
      <c r="E4517" s="14" t="s">
        <v>46</v>
      </c>
      <c r="F4517" s="14" t="s">
        <v>46</v>
      </c>
      <c r="G4517" s="14" t="s">
        <v>46</v>
      </c>
      <c r="H4517" s="14" t="s">
        <v>46</v>
      </c>
      <c r="I4517" s="14" t="s">
        <v>46</v>
      </c>
      <c r="J4517" s="14" t="s">
        <v>1868</v>
      </c>
      <c r="K4517" s="14">
        <v>0.653257382798971</v>
      </c>
      <c r="L4517" s="14">
        <v>0.671795057719432</v>
      </c>
    </row>
    <row r="4518">
      <c r="A4518" s="14" t="s">
        <v>10735</v>
      </c>
      <c r="B4518" s="14" t="s">
        <v>10736</v>
      </c>
      <c r="C4518" s="14" t="s">
        <v>1574</v>
      </c>
      <c r="D4518" s="14" t="s">
        <v>46</v>
      </c>
      <c r="E4518" s="14" t="s">
        <v>46</v>
      </c>
      <c r="F4518" s="14" t="s">
        <v>46</v>
      </c>
      <c r="G4518" s="14" t="s">
        <v>46</v>
      </c>
      <c r="H4518" s="14" t="s">
        <v>46</v>
      </c>
      <c r="I4518" s="14" t="s">
        <v>46</v>
      </c>
      <c r="J4518" s="14" t="s">
        <v>1868</v>
      </c>
      <c r="K4518" s="14">
        <v>0.54037854087155</v>
      </c>
      <c r="L4518" s="14">
        <v>0.654890928193437</v>
      </c>
    </row>
    <row r="4519">
      <c r="A4519" s="14" t="s">
        <v>549</v>
      </c>
      <c r="B4519" s="14" t="s">
        <v>550</v>
      </c>
      <c r="C4519" s="14" t="s">
        <v>1574</v>
      </c>
      <c r="D4519" s="14" t="s">
        <v>46</v>
      </c>
      <c r="E4519" s="14" t="s">
        <v>46</v>
      </c>
      <c r="F4519" s="14" t="s">
        <v>46</v>
      </c>
      <c r="G4519" s="14" t="s">
        <v>46</v>
      </c>
      <c r="H4519" s="14" t="s">
        <v>46</v>
      </c>
      <c r="I4519" s="14" t="s">
        <v>46</v>
      </c>
      <c r="J4519" s="14" t="s">
        <v>1868</v>
      </c>
      <c r="K4519" s="14">
        <v>2.4034808685358E-4</v>
      </c>
      <c r="L4519" s="14">
        <v>3.20295293377183E-4</v>
      </c>
    </row>
    <row r="4520">
      <c r="A4520" s="14" t="s">
        <v>10737</v>
      </c>
      <c r="B4520" s="14" t="s">
        <v>10738</v>
      </c>
      <c r="C4520" s="14" t="s">
        <v>1574</v>
      </c>
      <c r="D4520" s="14" t="s">
        <v>46</v>
      </c>
      <c r="E4520" s="14" t="s">
        <v>46</v>
      </c>
      <c r="F4520" s="14" t="s">
        <v>46</v>
      </c>
      <c r="G4520" s="14" t="s">
        <v>46</v>
      </c>
      <c r="H4520" s="14" t="s">
        <v>46</v>
      </c>
      <c r="I4520" s="14" t="s">
        <v>46</v>
      </c>
      <c r="J4520" s="14" t="s">
        <v>1868</v>
      </c>
      <c r="K4520" s="14">
        <v>0.21385971576448</v>
      </c>
      <c r="L4520" s="14">
        <v>0.369163906483213</v>
      </c>
    </row>
    <row r="4521">
      <c r="A4521" s="14" t="s">
        <v>10739</v>
      </c>
      <c r="B4521" s="14" t="s">
        <v>10740</v>
      </c>
      <c r="C4521" s="14" t="s">
        <v>1574</v>
      </c>
      <c r="D4521" s="14" t="s">
        <v>46</v>
      </c>
      <c r="E4521" s="14" t="s">
        <v>46</v>
      </c>
      <c r="F4521" s="14" t="s">
        <v>46</v>
      </c>
      <c r="G4521" s="14" t="s">
        <v>46</v>
      </c>
      <c r="H4521" s="14" t="s">
        <v>46</v>
      </c>
      <c r="I4521" s="14" t="s">
        <v>46</v>
      </c>
      <c r="J4521" s="14" t="s">
        <v>1868</v>
      </c>
      <c r="K4521" s="14">
        <v>0.915476440283224</v>
      </c>
      <c r="L4521" s="14">
        <v>0.913575469741245</v>
      </c>
    </row>
    <row r="4522">
      <c r="A4522" s="14" t="s">
        <v>10741</v>
      </c>
      <c r="B4522" s="14" t="s">
        <v>10742</v>
      </c>
      <c r="C4522" s="14" t="s">
        <v>1574</v>
      </c>
      <c r="D4522" s="14" t="s">
        <v>46</v>
      </c>
      <c r="E4522" s="14" t="s">
        <v>46</v>
      </c>
      <c r="F4522" s="14" t="s">
        <v>46</v>
      </c>
      <c r="G4522" s="14" t="s">
        <v>46</v>
      </c>
      <c r="H4522" s="14" t="s">
        <v>46</v>
      </c>
      <c r="I4522" s="14" t="s">
        <v>46</v>
      </c>
      <c r="J4522" s="14" t="s">
        <v>1868</v>
      </c>
      <c r="K4522" s="14">
        <v>0.982910029456633</v>
      </c>
      <c r="L4522" s="14">
        <v>0.982761705525957</v>
      </c>
    </row>
    <row r="4523">
      <c r="A4523" s="14" t="s">
        <v>10743</v>
      </c>
      <c r="B4523" s="14" t="s">
        <v>10744</v>
      </c>
      <c r="C4523" s="14" t="s">
        <v>1574</v>
      </c>
      <c r="D4523" s="14" t="s">
        <v>46</v>
      </c>
      <c r="E4523" s="14" t="s">
        <v>46</v>
      </c>
      <c r="F4523" s="14" t="s">
        <v>46</v>
      </c>
      <c r="G4523" s="14" t="s">
        <v>46</v>
      </c>
      <c r="H4523" s="14" t="s">
        <v>46</v>
      </c>
      <c r="I4523" s="14" t="s">
        <v>46</v>
      </c>
      <c r="J4523" s="14" t="s">
        <v>1868</v>
      </c>
      <c r="K4523" s="14">
        <v>0.668542408200434</v>
      </c>
      <c r="L4523" s="14">
        <v>0.906498285118027</v>
      </c>
    </row>
    <row r="4524">
      <c r="A4524" s="14" t="s">
        <v>10745</v>
      </c>
      <c r="B4524" s="14" t="s">
        <v>10746</v>
      </c>
      <c r="C4524" s="14" t="s">
        <v>1574</v>
      </c>
      <c r="D4524" s="14" t="s">
        <v>46</v>
      </c>
      <c r="E4524" s="14" t="s">
        <v>46</v>
      </c>
      <c r="F4524" s="14" t="s">
        <v>46</v>
      </c>
      <c r="G4524" s="14" t="s">
        <v>46</v>
      </c>
      <c r="H4524" s="14" t="s">
        <v>46</v>
      </c>
      <c r="I4524" s="14" t="s">
        <v>46</v>
      </c>
      <c r="J4524" s="14" t="s">
        <v>1868</v>
      </c>
      <c r="K4524" s="14">
        <v>0.731204514808245</v>
      </c>
      <c r="L4524" s="14">
        <v>0.768187070342682</v>
      </c>
    </row>
    <row r="4525">
      <c r="A4525" s="14" t="s">
        <v>10747</v>
      </c>
      <c r="B4525" s="14" t="s">
        <v>10748</v>
      </c>
      <c r="C4525" s="14" t="s">
        <v>1574</v>
      </c>
      <c r="D4525" s="14" t="s">
        <v>46</v>
      </c>
      <c r="E4525" s="14" t="s">
        <v>46</v>
      </c>
      <c r="F4525" s="14" t="s">
        <v>46</v>
      </c>
      <c r="G4525" s="14" t="s">
        <v>46</v>
      </c>
      <c r="H4525" s="14" t="s">
        <v>46</v>
      </c>
      <c r="I4525" s="14" t="s">
        <v>46</v>
      </c>
      <c r="J4525" s="14" t="s">
        <v>1868</v>
      </c>
      <c r="K4525" s="14">
        <v>0.56874235094007</v>
      </c>
      <c r="L4525" s="14">
        <v>0.56874235094007</v>
      </c>
    </row>
    <row r="4526">
      <c r="A4526" s="14" t="s">
        <v>10749</v>
      </c>
      <c r="B4526" s="14" t="s">
        <v>10750</v>
      </c>
      <c r="C4526" s="14" t="s">
        <v>1574</v>
      </c>
      <c r="D4526" s="14" t="s">
        <v>46</v>
      </c>
      <c r="E4526" s="14" t="s">
        <v>46</v>
      </c>
      <c r="F4526" s="14" t="s">
        <v>46</v>
      </c>
      <c r="G4526" s="14" t="s">
        <v>46</v>
      </c>
      <c r="H4526" s="14" t="s">
        <v>46</v>
      </c>
      <c r="I4526" s="14" t="s">
        <v>46</v>
      </c>
      <c r="J4526" s="14" t="s">
        <v>1868</v>
      </c>
      <c r="K4526" s="14">
        <v>0.689297042425886</v>
      </c>
      <c r="L4526" s="14">
        <v>0.709565544773868</v>
      </c>
    </row>
    <row r="4527">
      <c r="A4527" s="14" t="s">
        <v>10751</v>
      </c>
      <c r="B4527" s="14" t="s">
        <v>10752</v>
      </c>
      <c r="C4527" s="14" t="s">
        <v>1574</v>
      </c>
      <c r="D4527" s="14" t="s">
        <v>46</v>
      </c>
      <c r="E4527" s="14" t="s">
        <v>46</v>
      </c>
      <c r="F4527" s="14" t="s">
        <v>46</v>
      </c>
      <c r="G4527" s="14" t="s">
        <v>46</v>
      </c>
      <c r="H4527" s="14" t="s">
        <v>46</v>
      </c>
      <c r="I4527" s="14" t="s">
        <v>46</v>
      </c>
      <c r="J4527" s="14" t="s">
        <v>1868</v>
      </c>
      <c r="K4527" s="14">
        <v>0.252707853172073</v>
      </c>
      <c r="L4527" s="14">
        <v>0.336675165072197</v>
      </c>
    </row>
    <row r="4528">
      <c r="A4528" s="14" t="s">
        <v>10753</v>
      </c>
      <c r="B4528" s="14" t="s">
        <v>10754</v>
      </c>
      <c r="C4528" s="14" t="s">
        <v>1572</v>
      </c>
      <c r="D4528" s="14">
        <v>0.0</v>
      </c>
      <c r="E4528" s="14">
        <v>0.0</v>
      </c>
      <c r="F4528" s="14">
        <v>0.0</v>
      </c>
      <c r="G4528" s="14">
        <v>0.0</v>
      </c>
      <c r="H4528" s="14">
        <v>0.0</v>
      </c>
      <c r="I4528" s="14">
        <v>0.0</v>
      </c>
      <c r="J4528" s="14" t="s">
        <v>1868</v>
      </c>
      <c r="K4528" s="14">
        <v>0.218798947655776</v>
      </c>
      <c r="L4528" s="14">
        <v>0.200386589708786</v>
      </c>
    </row>
    <row r="4529">
      <c r="A4529" s="14" t="s">
        <v>10755</v>
      </c>
      <c r="B4529" s="14" t="s">
        <v>10756</v>
      </c>
      <c r="C4529" s="14" t="s">
        <v>1572</v>
      </c>
      <c r="D4529" s="14">
        <v>0.0</v>
      </c>
      <c r="E4529" s="14">
        <v>0.0</v>
      </c>
      <c r="F4529" s="14">
        <v>0.0</v>
      </c>
      <c r="G4529" s="14">
        <v>0.0</v>
      </c>
      <c r="H4529" s="14">
        <v>0.0</v>
      </c>
      <c r="I4529" s="14">
        <v>0.0</v>
      </c>
      <c r="J4529" s="14" t="s">
        <v>1868</v>
      </c>
      <c r="K4529" s="14">
        <v>0.368421841447908</v>
      </c>
      <c r="L4529" s="14">
        <v>0.401676402480332</v>
      </c>
    </row>
    <row r="4530">
      <c r="A4530" s="14" t="s">
        <v>10757</v>
      </c>
      <c r="B4530" s="14" t="s">
        <v>10758</v>
      </c>
      <c r="C4530" s="14" t="s">
        <v>1572</v>
      </c>
      <c r="D4530" s="14">
        <v>0.0</v>
      </c>
      <c r="E4530" s="14">
        <v>0.0</v>
      </c>
      <c r="F4530" s="14">
        <v>0.0</v>
      </c>
      <c r="G4530" s="14">
        <v>0.0</v>
      </c>
      <c r="H4530" s="14">
        <v>0.0</v>
      </c>
      <c r="I4530" s="14">
        <v>0.0</v>
      </c>
      <c r="J4530" s="14" t="s">
        <v>1868</v>
      </c>
      <c r="K4530" s="14">
        <v>0.944757717937526</v>
      </c>
      <c r="L4530" s="14">
        <v>0.923959117786515</v>
      </c>
    </row>
    <row r="4531">
      <c r="A4531" s="14" t="s">
        <v>10759</v>
      </c>
      <c r="B4531" s="14" t="s">
        <v>10760</v>
      </c>
      <c r="C4531" s="14" t="s">
        <v>1572</v>
      </c>
      <c r="D4531" s="14">
        <v>0.0</v>
      </c>
      <c r="E4531" s="14">
        <v>0.0</v>
      </c>
      <c r="F4531" s="14">
        <v>0.0</v>
      </c>
      <c r="G4531" s="14">
        <v>0.0</v>
      </c>
      <c r="H4531" s="14">
        <v>0.0</v>
      </c>
      <c r="I4531" s="14">
        <v>0.0</v>
      </c>
      <c r="J4531" s="14" t="s">
        <v>1868</v>
      </c>
      <c r="K4531" s="14">
        <v>0.685986623466593</v>
      </c>
      <c r="L4531" s="14">
        <v>0.675921882643317</v>
      </c>
    </row>
    <row r="4532">
      <c r="A4532" s="14" t="s">
        <v>10761</v>
      </c>
      <c r="B4532" s="14" t="s">
        <v>10762</v>
      </c>
      <c r="C4532" s="14" t="s">
        <v>1574</v>
      </c>
      <c r="D4532" s="14" t="s">
        <v>46</v>
      </c>
      <c r="E4532" s="14" t="s">
        <v>46</v>
      </c>
      <c r="F4532" s="14" t="s">
        <v>46</v>
      </c>
      <c r="G4532" s="14" t="s">
        <v>46</v>
      </c>
      <c r="H4532" s="14" t="s">
        <v>46</v>
      </c>
      <c r="I4532" s="14" t="s">
        <v>46</v>
      </c>
      <c r="J4532" s="14" t="s">
        <v>1868</v>
      </c>
      <c r="K4532" s="14">
        <v>0.609699443930647</v>
      </c>
      <c r="L4532" s="14">
        <v>0.607859927605795</v>
      </c>
    </row>
    <row r="4533">
      <c r="A4533" s="14" t="s">
        <v>10763</v>
      </c>
      <c r="B4533" s="14" t="s">
        <v>10764</v>
      </c>
      <c r="C4533" s="14" t="s">
        <v>1574</v>
      </c>
      <c r="D4533" s="14" t="s">
        <v>46</v>
      </c>
      <c r="E4533" s="14" t="s">
        <v>46</v>
      </c>
      <c r="F4533" s="14" t="s">
        <v>46</v>
      </c>
      <c r="G4533" s="14" t="s">
        <v>46</v>
      </c>
      <c r="H4533" s="14" t="s">
        <v>46</v>
      </c>
      <c r="I4533" s="14" t="s">
        <v>46</v>
      </c>
      <c r="J4533" s="14" t="s">
        <v>1868</v>
      </c>
      <c r="K4533" s="14">
        <v>0.307615502645532</v>
      </c>
      <c r="L4533" s="14">
        <v>0.288322011091573</v>
      </c>
    </row>
    <row r="4534">
      <c r="A4534" s="14" t="s">
        <v>10765</v>
      </c>
      <c r="B4534" s="14" t="s">
        <v>10766</v>
      </c>
      <c r="C4534" s="14" t="s">
        <v>1574</v>
      </c>
      <c r="D4534" s="14" t="s">
        <v>46</v>
      </c>
      <c r="E4534" s="14" t="s">
        <v>46</v>
      </c>
      <c r="F4534" s="14" t="s">
        <v>46</v>
      </c>
      <c r="G4534" s="14" t="s">
        <v>46</v>
      </c>
      <c r="H4534" s="14" t="s">
        <v>46</v>
      </c>
      <c r="I4534" s="14" t="s">
        <v>46</v>
      </c>
      <c r="J4534" s="14" t="s">
        <v>1868</v>
      </c>
      <c r="K4534" s="14">
        <v>0.314694285539549</v>
      </c>
      <c r="L4534" s="14">
        <v>0.289080872156837</v>
      </c>
    </row>
    <row r="4535">
      <c r="A4535" s="14" t="s">
        <v>10767</v>
      </c>
      <c r="B4535" s="14" t="s">
        <v>10768</v>
      </c>
      <c r="C4535" s="14" t="s">
        <v>1574</v>
      </c>
      <c r="D4535" s="14" t="s">
        <v>46</v>
      </c>
      <c r="E4535" s="14" t="s">
        <v>46</v>
      </c>
      <c r="F4535" s="14" t="s">
        <v>46</v>
      </c>
      <c r="G4535" s="14" t="s">
        <v>46</v>
      </c>
      <c r="H4535" s="14" t="s">
        <v>46</v>
      </c>
      <c r="I4535" s="14" t="s">
        <v>46</v>
      </c>
      <c r="J4535" s="14" t="s">
        <v>1868</v>
      </c>
      <c r="K4535" s="14">
        <v>0.338084560882967</v>
      </c>
      <c r="L4535" s="14">
        <v>0.448416549060998</v>
      </c>
    </row>
    <row r="4536">
      <c r="A4536" s="14" t="s">
        <v>10769</v>
      </c>
      <c r="B4536" s="14" t="s">
        <v>10770</v>
      </c>
      <c r="C4536" s="14" t="s">
        <v>1574</v>
      </c>
      <c r="D4536" s="14" t="s">
        <v>46</v>
      </c>
      <c r="E4536" s="14" t="s">
        <v>46</v>
      </c>
      <c r="F4536" s="14" t="s">
        <v>46</v>
      </c>
      <c r="G4536" s="14" t="s">
        <v>46</v>
      </c>
      <c r="H4536" s="14" t="s">
        <v>46</v>
      </c>
      <c r="I4536" s="14" t="s">
        <v>46</v>
      </c>
      <c r="J4536" s="14" t="s">
        <v>1868</v>
      </c>
      <c r="K4536" s="14">
        <v>0.81730156004348</v>
      </c>
      <c r="L4536" s="14">
        <v>0.820080809244494</v>
      </c>
    </row>
    <row r="4537">
      <c r="A4537" s="14" t="s">
        <v>10771</v>
      </c>
      <c r="B4537" s="14" t="s">
        <v>10772</v>
      </c>
      <c r="C4537" s="14" t="s">
        <v>1574</v>
      </c>
      <c r="D4537" s="14" t="s">
        <v>46</v>
      </c>
      <c r="E4537" s="14" t="s">
        <v>46</v>
      </c>
      <c r="F4537" s="14" t="s">
        <v>46</v>
      </c>
      <c r="G4537" s="14" t="s">
        <v>46</v>
      </c>
      <c r="H4537" s="14" t="s">
        <v>46</v>
      </c>
      <c r="I4537" s="14" t="s">
        <v>46</v>
      </c>
      <c r="J4537" s="14" t="s">
        <v>1868</v>
      </c>
      <c r="K4537" s="14">
        <v>0.520526888948052</v>
      </c>
      <c r="L4537" s="14">
        <v>0.573474474505783</v>
      </c>
    </row>
    <row r="4538">
      <c r="A4538" s="14" t="s">
        <v>10773</v>
      </c>
      <c r="B4538" s="14" t="s">
        <v>10774</v>
      </c>
      <c r="C4538" s="14" t="s">
        <v>1574</v>
      </c>
      <c r="D4538" s="14" t="s">
        <v>46</v>
      </c>
      <c r="E4538" s="14" t="s">
        <v>46</v>
      </c>
      <c r="F4538" s="14" t="s">
        <v>46</v>
      </c>
      <c r="G4538" s="14" t="s">
        <v>46</v>
      </c>
      <c r="H4538" s="14" t="s">
        <v>46</v>
      </c>
      <c r="I4538" s="14" t="s">
        <v>46</v>
      </c>
      <c r="J4538" s="14" t="s">
        <v>1868</v>
      </c>
      <c r="K4538" s="14">
        <v>0.364951247954158</v>
      </c>
      <c r="L4538" s="14">
        <v>0.358541108464242</v>
      </c>
    </row>
    <row r="4539">
      <c r="A4539" s="14" t="s">
        <v>10775</v>
      </c>
      <c r="B4539" s="14" t="s">
        <v>10776</v>
      </c>
      <c r="C4539" s="14" t="s">
        <v>1574</v>
      </c>
      <c r="D4539" s="14" t="s">
        <v>46</v>
      </c>
      <c r="E4539" s="14" t="s">
        <v>46</v>
      </c>
      <c r="F4539" s="14" t="s">
        <v>46</v>
      </c>
      <c r="G4539" s="14" t="s">
        <v>46</v>
      </c>
      <c r="H4539" s="14" t="s">
        <v>46</v>
      </c>
      <c r="I4539" s="14" t="s">
        <v>46</v>
      </c>
      <c r="J4539" s="14" t="s">
        <v>1868</v>
      </c>
      <c r="K4539" s="14">
        <v>0.559938538470982</v>
      </c>
      <c r="L4539" s="14">
        <v>0.495315061662108</v>
      </c>
    </row>
    <row r="4540">
      <c r="A4540" s="14" t="s">
        <v>10777</v>
      </c>
      <c r="B4540" s="14" t="s">
        <v>10778</v>
      </c>
      <c r="C4540" s="14" t="s">
        <v>1572</v>
      </c>
      <c r="D4540" s="14">
        <v>0.0</v>
      </c>
      <c r="E4540" s="14">
        <v>1.0</v>
      </c>
      <c r="F4540" s="14">
        <v>0.0</v>
      </c>
      <c r="G4540" s="14">
        <v>1.0</v>
      </c>
      <c r="H4540" s="14">
        <v>0.0</v>
      </c>
      <c r="I4540" s="14">
        <v>2.0</v>
      </c>
      <c r="J4540" s="14" t="s">
        <v>1868</v>
      </c>
      <c r="K4540" s="14">
        <v>0.217699380918207</v>
      </c>
      <c r="L4540" s="14">
        <v>0.254644745268305</v>
      </c>
    </row>
    <row r="4541">
      <c r="A4541" s="14" t="s">
        <v>10779</v>
      </c>
      <c r="B4541" s="14" t="s">
        <v>10780</v>
      </c>
      <c r="C4541" s="14" t="s">
        <v>1574</v>
      </c>
      <c r="D4541" s="14" t="s">
        <v>46</v>
      </c>
      <c r="E4541" s="14" t="s">
        <v>46</v>
      </c>
      <c r="F4541" s="14" t="s">
        <v>46</v>
      </c>
      <c r="G4541" s="14" t="s">
        <v>46</v>
      </c>
      <c r="H4541" s="14" t="s">
        <v>46</v>
      </c>
      <c r="I4541" s="14" t="s">
        <v>46</v>
      </c>
      <c r="J4541" s="14" t="s">
        <v>1868</v>
      </c>
      <c r="K4541" s="14">
        <v>0.678074492647234</v>
      </c>
      <c r="L4541" s="14">
        <v>0.585204973073889</v>
      </c>
    </row>
    <row r="4542">
      <c r="A4542" s="14" t="s">
        <v>10781</v>
      </c>
      <c r="B4542" s="14" t="s">
        <v>10782</v>
      </c>
      <c r="C4542" s="14" t="s">
        <v>1574</v>
      </c>
      <c r="D4542" s="14" t="s">
        <v>46</v>
      </c>
      <c r="E4542" s="14" t="s">
        <v>46</v>
      </c>
      <c r="F4542" s="14" t="s">
        <v>46</v>
      </c>
      <c r="G4542" s="14" t="s">
        <v>46</v>
      </c>
      <c r="H4542" s="14" t="s">
        <v>46</v>
      </c>
      <c r="I4542" s="14" t="s">
        <v>46</v>
      </c>
      <c r="J4542" s="14" t="s">
        <v>1868</v>
      </c>
      <c r="K4542" s="14">
        <v>0.19237142229785</v>
      </c>
      <c r="L4542" s="14">
        <v>0.16810834216964</v>
      </c>
    </row>
    <row r="4543">
      <c r="A4543" s="14" t="s">
        <v>10783</v>
      </c>
      <c r="B4543" s="14" t="s">
        <v>10784</v>
      </c>
      <c r="C4543" s="14" t="s">
        <v>1574</v>
      </c>
      <c r="D4543" s="14" t="s">
        <v>46</v>
      </c>
      <c r="E4543" s="14" t="s">
        <v>46</v>
      </c>
      <c r="F4543" s="14" t="s">
        <v>46</v>
      </c>
      <c r="G4543" s="14" t="s">
        <v>46</v>
      </c>
      <c r="H4543" s="14" t="s">
        <v>46</v>
      </c>
      <c r="I4543" s="14" t="s">
        <v>46</v>
      </c>
      <c r="J4543" s="14" t="s">
        <v>1868</v>
      </c>
      <c r="K4543" s="14">
        <v>0.596984800843169</v>
      </c>
      <c r="L4543" s="14">
        <v>0.674157205429634</v>
      </c>
    </row>
    <row r="4544">
      <c r="A4544" s="14" t="s">
        <v>10785</v>
      </c>
      <c r="B4544" s="14" t="s">
        <v>10786</v>
      </c>
      <c r="C4544" s="14" t="s">
        <v>1572</v>
      </c>
      <c r="D4544" s="14">
        <v>0.0</v>
      </c>
      <c r="E4544" s="14">
        <v>0.0</v>
      </c>
      <c r="F4544" s="14">
        <v>0.0</v>
      </c>
      <c r="G4544" s="14">
        <v>0.0</v>
      </c>
      <c r="H4544" s="14">
        <v>0.0</v>
      </c>
      <c r="I4544" s="14">
        <v>0.0</v>
      </c>
      <c r="J4544" s="14" t="s">
        <v>1868</v>
      </c>
      <c r="K4544" s="14">
        <v>0.399242462010897</v>
      </c>
      <c r="L4544" s="14">
        <v>0.440542352323801</v>
      </c>
    </row>
    <row r="4545">
      <c r="A4545" s="14" t="s">
        <v>10787</v>
      </c>
      <c r="B4545" s="14" t="s">
        <v>10788</v>
      </c>
      <c r="C4545" s="14" t="s">
        <v>1572</v>
      </c>
      <c r="D4545" s="14">
        <v>0.0</v>
      </c>
      <c r="E4545" s="14">
        <v>0.0</v>
      </c>
      <c r="F4545" s="14">
        <v>0.0</v>
      </c>
      <c r="G4545" s="14">
        <v>0.0</v>
      </c>
      <c r="H4545" s="14">
        <v>0.0</v>
      </c>
      <c r="I4545" s="14">
        <v>0.0</v>
      </c>
      <c r="J4545" s="14" t="s">
        <v>1868</v>
      </c>
      <c r="K4545" s="14">
        <v>0.79296138774973</v>
      </c>
      <c r="L4545" s="14">
        <v>0.755108114502722</v>
      </c>
    </row>
    <row r="4546">
      <c r="A4546" s="14" t="s">
        <v>10789</v>
      </c>
      <c r="B4546" s="14" t="s">
        <v>10790</v>
      </c>
      <c r="C4546" s="14" t="s">
        <v>1574</v>
      </c>
      <c r="D4546" s="14" t="s">
        <v>46</v>
      </c>
      <c r="E4546" s="14" t="s">
        <v>46</v>
      </c>
      <c r="F4546" s="14" t="s">
        <v>46</v>
      </c>
      <c r="G4546" s="14" t="s">
        <v>46</v>
      </c>
      <c r="H4546" s="14" t="s">
        <v>46</v>
      </c>
      <c r="I4546" s="14" t="s">
        <v>46</v>
      </c>
      <c r="J4546" s="14" t="s">
        <v>1868</v>
      </c>
      <c r="K4546" s="14">
        <v>0.824675127146064</v>
      </c>
      <c r="L4546" s="14">
        <v>0.795554137615814</v>
      </c>
    </row>
    <row r="4547">
      <c r="A4547" s="14" t="s">
        <v>10791</v>
      </c>
      <c r="B4547" s="14" t="s">
        <v>10792</v>
      </c>
      <c r="C4547" s="14" t="s">
        <v>1574</v>
      </c>
      <c r="D4547" s="14" t="s">
        <v>46</v>
      </c>
      <c r="E4547" s="14" t="s">
        <v>46</v>
      </c>
      <c r="F4547" s="14" t="s">
        <v>46</v>
      </c>
      <c r="G4547" s="14" t="s">
        <v>46</v>
      </c>
      <c r="H4547" s="14" t="s">
        <v>46</v>
      </c>
      <c r="I4547" s="14" t="s">
        <v>46</v>
      </c>
      <c r="J4547" s="14" t="s">
        <v>1868</v>
      </c>
      <c r="K4547" s="14">
        <v>0.547453452160924</v>
      </c>
      <c r="L4547" s="14">
        <v>0.595804365661344</v>
      </c>
    </row>
    <row r="4548">
      <c r="A4548" s="14" t="s">
        <v>10793</v>
      </c>
      <c r="B4548" s="14" t="s">
        <v>10794</v>
      </c>
      <c r="C4548" s="14" t="s">
        <v>1574</v>
      </c>
      <c r="D4548" s="14" t="s">
        <v>46</v>
      </c>
      <c r="E4548" s="14" t="s">
        <v>46</v>
      </c>
      <c r="F4548" s="14" t="s">
        <v>46</v>
      </c>
      <c r="G4548" s="14" t="s">
        <v>46</v>
      </c>
      <c r="H4548" s="14" t="s">
        <v>46</v>
      </c>
      <c r="I4548" s="14" t="s">
        <v>46</v>
      </c>
      <c r="J4548" s="14" t="s">
        <v>1868</v>
      </c>
      <c r="K4548" s="14">
        <v>0.0295690305400163</v>
      </c>
      <c r="L4548" s="14">
        <v>0.0272982017929435</v>
      </c>
    </row>
    <row r="4549">
      <c r="A4549" s="14" t="s">
        <v>10795</v>
      </c>
      <c r="B4549" s="14" t="s">
        <v>10796</v>
      </c>
      <c r="C4549" s="14" t="s">
        <v>1574</v>
      </c>
      <c r="D4549" s="14" t="s">
        <v>46</v>
      </c>
      <c r="E4549" s="14" t="s">
        <v>46</v>
      </c>
      <c r="F4549" s="14" t="s">
        <v>46</v>
      </c>
      <c r="G4549" s="14" t="s">
        <v>46</v>
      </c>
      <c r="H4549" s="14" t="s">
        <v>46</v>
      </c>
      <c r="I4549" s="14" t="s">
        <v>46</v>
      </c>
      <c r="J4549" s="14" t="s">
        <v>1868</v>
      </c>
      <c r="K4549" s="14">
        <v>0.721282230947023</v>
      </c>
      <c r="L4549" s="14">
        <v>0.758408923798775</v>
      </c>
    </row>
    <row r="4550">
      <c r="A4550" s="14" t="s">
        <v>10797</v>
      </c>
      <c r="B4550" s="14" t="s">
        <v>10798</v>
      </c>
      <c r="C4550" s="14" t="s">
        <v>1574</v>
      </c>
      <c r="D4550" s="14" t="s">
        <v>46</v>
      </c>
      <c r="E4550" s="14" t="s">
        <v>46</v>
      </c>
      <c r="F4550" s="14" t="s">
        <v>46</v>
      </c>
      <c r="G4550" s="14" t="s">
        <v>46</v>
      </c>
      <c r="H4550" s="14" t="s">
        <v>46</v>
      </c>
      <c r="I4550" s="14" t="s">
        <v>46</v>
      </c>
      <c r="J4550" s="14" t="s">
        <v>1868</v>
      </c>
      <c r="K4550" s="14">
        <v>0.917130903849751</v>
      </c>
      <c r="L4550" s="14">
        <v>0.94316530172294</v>
      </c>
    </row>
    <row r="4551">
      <c r="A4551" s="14" t="s">
        <v>10799</v>
      </c>
      <c r="B4551" s="14" t="s">
        <v>10800</v>
      </c>
      <c r="C4551" s="14" t="s">
        <v>1574</v>
      </c>
      <c r="D4551" s="14" t="s">
        <v>46</v>
      </c>
      <c r="E4551" s="14" t="s">
        <v>46</v>
      </c>
      <c r="F4551" s="14" t="s">
        <v>46</v>
      </c>
      <c r="G4551" s="14" t="s">
        <v>46</v>
      </c>
      <c r="H4551" s="14" t="s">
        <v>46</v>
      </c>
      <c r="I4551" s="14" t="s">
        <v>46</v>
      </c>
      <c r="J4551" s="14" t="s">
        <v>1868</v>
      </c>
      <c r="K4551" s="14">
        <v>0.675466538604424</v>
      </c>
      <c r="L4551" s="14">
        <v>0.832959120409911</v>
      </c>
    </row>
    <row r="4552">
      <c r="A4552" s="14" t="s">
        <v>10801</v>
      </c>
      <c r="B4552" s="14" t="s">
        <v>10802</v>
      </c>
      <c r="C4552" s="14" t="s">
        <v>1574</v>
      </c>
      <c r="D4552" s="14" t="s">
        <v>46</v>
      </c>
      <c r="E4552" s="14" t="s">
        <v>46</v>
      </c>
      <c r="F4552" s="14" t="s">
        <v>46</v>
      </c>
      <c r="G4552" s="14" t="s">
        <v>46</v>
      </c>
      <c r="H4552" s="14" t="s">
        <v>46</v>
      </c>
      <c r="I4552" s="14" t="s">
        <v>46</v>
      </c>
      <c r="J4552" s="14" t="s">
        <v>1868</v>
      </c>
      <c r="K4552" s="14">
        <v>0.708826274283072</v>
      </c>
      <c r="L4552" s="14">
        <v>0.814594158168389</v>
      </c>
    </row>
    <row r="4553">
      <c r="A4553" s="14" t="s">
        <v>10803</v>
      </c>
      <c r="B4553" s="14" t="s">
        <v>10804</v>
      </c>
      <c r="C4553" s="14" t="s">
        <v>1574</v>
      </c>
      <c r="D4553" s="14" t="s">
        <v>46</v>
      </c>
      <c r="E4553" s="14" t="s">
        <v>46</v>
      </c>
      <c r="F4553" s="14" t="s">
        <v>46</v>
      </c>
      <c r="G4553" s="14" t="s">
        <v>46</v>
      </c>
      <c r="H4553" s="14" t="s">
        <v>46</v>
      </c>
      <c r="I4553" s="14" t="s">
        <v>46</v>
      </c>
      <c r="J4553" s="14" t="s">
        <v>1868</v>
      </c>
      <c r="K4553" s="14">
        <v>0.34606921790779</v>
      </c>
      <c r="L4553" s="14">
        <v>0.31305003974186</v>
      </c>
    </row>
    <row r="4554">
      <c r="A4554" s="14" t="s">
        <v>10805</v>
      </c>
      <c r="B4554" s="14" t="s">
        <v>10806</v>
      </c>
      <c r="C4554" s="14" t="s">
        <v>1574</v>
      </c>
      <c r="D4554" s="14" t="s">
        <v>46</v>
      </c>
      <c r="E4554" s="14" t="s">
        <v>46</v>
      </c>
      <c r="F4554" s="14" t="s">
        <v>46</v>
      </c>
      <c r="G4554" s="14" t="s">
        <v>46</v>
      </c>
      <c r="H4554" s="14" t="s">
        <v>46</v>
      </c>
      <c r="I4554" s="14" t="s">
        <v>46</v>
      </c>
      <c r="J4554" s="14" t="s">
        <v>1868</v>
      </c>
      <c r="K4554" s="14">
        <v>0.630268481631133</v>
      </c>
      <c r="L4554" s="14">
        <v>0.630724431630875</v>
      </c>
    </row>
    <row r="4555">
      <c r="A4555" s="14" t="s">
        <v>10807</v>
      </c>
      <c r="B4555" s="14" t="s">
        <v>10808</v>
      </c>
      <c r="C4555" s="14" t="s">
        <v>1574</v>
      </c>
      <c r="D4555" s="14" t="s">
        <v>46</v>
      </c>
      <c r="E4555" s="14" t="s">
        <v>46</v>
      </c>
      <c r="F4555" s="14" t="s">
        <v>46</v>
      </c>
      <c r="G4555" s="14" t="s">
        <v>46</v>
      </c>
      <c r="H4555" s="14" t="s">
        <v>46</v>
      </c>
      <c r="I4555" s="14" t="s">
        <v>46</v>
      </c>
      <c r="J4555" s="14" t="s">
        <v>1868</v>
      </c>
      <c r="K4555" s="14">
        <v>0.851256387558565</v>
      </c>
      <c r="L4555" s="14">
        <v>0.846305228483099</v>
      </c>
    </row>
    <row r="4556">
      <c r="A4556" s="14" t="s">
        <v>10809</v>
      </c>
      <c r="B4556" s="14" t="s">
        <v>10810</v>
      </c>
      <c r="C4556" s="14" t="s">
        <v>1572</v>
      </c>
      <c r="D4556" s="14">
        <v>0.0</v>
      </c>
      <c r="E4556" s="14">
        <v>0.0</v>
      </c>
      <c r="F4556" s="14">
        <v>0.0</v>
      </c>
      <c r="G4556" s="14">
        <v>0.0</v>
      </c>
      <c r="H4556" s="14">
        <v>0.0</v>
      </c>
      <c r="I4556" s="14">
        <v>0.0</v>
      </c>
      <c r="J4556" s="14" t="s">
        <v>1868</v>
      </c>
      <c r="K4556" s="14">
        <v>0.0322673971837266</v>
      </c>
      <c r="L4556" s="14">
        <v>0.0385453231799866</v>
      </c>
    </row>
    <row r="4557">
      <c r="A4557" s="14" t="s">
        <v>10811</v>
      </c>
      <c r="B4557" s="14" t="s">
        <v>10812</v>
      </c>
      <c r="C4557" s="14" t="s">
        <v>1572</v>
      </c>
      <c r="D4557" s="14">
        <v>0.0</v>
      </c>
      <c r="E4557" s="14">
        <v>0.0</v>
      </c>
      <c r="F4557" s="14">
        <v>0.0</v>
      </c>
      <c r="G4557" s="14">
        <v>0.0</v>
      </c>
      <c r="H4557" s="14">
        <v>0.0</v>
      </c>
      <c r="I4557" s="14">
        <v>0.0</v>
      </c>
      <c r="J4557" s="14" t="s">
        <v>1868</v>
      </c>
      <c r="K4557" s="14">
        <v>0.117092897777564</v>
      </c>
      <c r="L4557" s="14">
        <v>0.228728751075808</v>
      </c>
    </row>
    <row r="4558">
      <c r="A4558" s="14" t="s">
        <v>10813</v>
      </c>
      <c r="B4558" s="14" t="s">
        <v>10814</v>
      </c>
      <c r="C4558" s="14" t="s">
        <v>1572</v>
      </c>
      <c r="D4558" s="14">
        <v>0.0</v>
      </c>
      <c r="E4558" s="14">
        <v>0.0</v>
      </c>
      <c r="F4558" s="14">
        <v>0.0</v>
      </c>
      <c r="G4558" s="14">
        <v>0.0</v>
      </c>
      <c r="H4558" s="14">
        <v>0.0</v>
      </c>
      <c r="I4558" s="14">
        <v>0.0</v>
      </c>
      <c r="J4558" s="14" t="s">
        <v>1868</v>
      </c>
      <c r="K4558" s="14">
        <v>0.878207229517216</v>
      </c>
      <c r="L4558" s="14">
        <v>0.921110816306825</v>
      </c>
    </row>
    <row r="4559">
      <c r="A4559" s="14" t="s">
        <v>10815</v>
      </c>
      <c r="B4559" s="14" t="s">
        <v>10816</v>
      </c>
      <c r="C4559" s="14" t="s">
        <v>1574</v>
      </c>
      <c r="D4559" s="14" t="s">
        <v>46</v>
      </c>
      <c r="E4559" s="14" t="s">
        <v>46</v>
      </c>
      <c r="F4559" s="14" t="s">
        <v>46</v>
      </c>
      <c r="G4559" s="14" t="s">
        <v>46</v>
      </c>
      <c r="H4559" s="14" t="s">
        <v>46</v>
      </c>
      <c r="I4559" s="14" t="s">
        <v>46</v>
      </c>
      <c r="J4559" s="14" t="s">
        <v>1868</v>
      </c>
      <c r="K4559" s="14">
        <v>0.0573438315679163</v>
      </c>
      <c r="L4559" s="14">
        <v>0.0392857640960886</v>
      </c>
    </row>
    <row r="4560">
      <c r="A4560" s="14" t="s">
        <v>10817</v>
      </c>
      <c r="B4560" s="14" t="s">
        <v>10818</v>
      </c>
      <c r="C4560" s="14" t="s">
        <v>1574</v>
      </c>
      <c r="D4560" s="14" t="s">
        <v>46</v>
      </c>
      <c r="E4560" s="14" t="s">
        <v>46</v>
      </c>
      <c r="F4560" s="14" t="s">
        <v>46</v>
      </c>
      <c r="G4560" s="14" t="s">
        <v>46</v>
      </c>
      <c r="H4560" s="14" t="s">
        <v>46</v>
      </c>
      <c r="I4560" s="14" t="s">
        <v>46</v>
      </c>
      <c r="J4560" s="14" t="s">
        <v>1868</v>
      </c>
      <c r="K4560" s="14">
        <v>0.666905154046735</v>
      </c>
      <c r="L4560" s="14">
        <v>0.652492120140972</v>
      </c>
    </row>
    <row r="4561">
      <c r="A4561" s="14" t="s">
        <v>10819</v>
      </c>
      <c r="B4561" s="14" t="s">
        <v>10820</v>
      </c>
      <c r="C4561" s="14" t="s">
        <v>1574</v>
      </c>
      <c r="D4561" s="14" t="s">
        <v>46</v>
      </c>
      <c r="E4561" s="14" t="s">
        <v>46</v>
      </c>
      <c r="F4561" s="14" t="s">
        <v>46</v>
      </c>
      <c r="G4561" s="14" t="s">
        <v>46</v>
      </c>
      <c r="H4561" s="14" t="s">
        <v>46</v>
      </c>
      <c r="I4561" s="14" t="s">
        <v>46</v>
      </c>
      <c r="J4561" s="14" t="s">
        <v>1868</v>
      </c>
      <c r="K4561" s="14">
        <v>0.21451979745436</v>
      </c>
      <c r="L4561" s="14">
        <v>0.216086348085835</v>
      </c>
    </row>
    <row r="4562">
      <c r="A4562" s="14" t="s">
        <v>10821</v>
      </c>
      <c r="B4562" s="14" t="s">
        <v>10822</v>
      </c>
      <c r="C4562" s="14" t="s">
        <v>1572</v>
      </c>
      <c r="D4562" s="14">
        <v>0.0</v>
      </c>
      <c r="E4562" s="14">
        <v>0.0</v>
      </c>
      <c r="F4562" s="14">
        <v>0.0</v>
      </c>
      <c r="G4562" s="14">
        <v>0.0</v>
      </c>
      <c r="H4562" s="14">
        <v>0.0</v>
      </c>
      <c r="I4562" s="14">
        <v>0.0</v>
      </c>
      <c r="J4562" s="14" t="s">
        <v>1868</v>
      </c>
      <c r="K4562" s="14">
        <v>0.226241129237631</v>
      </c>
      <c r="L4562" s="14">
        <v>0.199446020077074</v>
      </c>
    </row>
    <row r="4563">
      <c r="A4563" s="14" t="s">
        <v>10823</v>
      </c>
      <c r="B4563" s="14" t="s">
        <v>10824</v>
      </c>
      <c r="C4563" s="14" t="s">
        <v>1572</v>
      </c>
      <c r="D4563" s="14">
        <v>0.0</v>
      </c>
      <c r="E4563" s="14">
        <v>0.0</v>
      </c>
      <c r="F4563" s="14">
        <v>0.0</v>
      </c>
      <c r="G4563" s="14">
        <v>0.0</v>
      </c>
      <c r="H4563" s="14">
        <v>0.0</v>
      </c>
      <c r="I4563" s="14">
        <v>0.0</v>
      </c>
      <c r="J4563" s="14" t="s">
        <v>1868</v>
      </c>
      <c r="K4563" s="14">
        <v>0.286489354913684</v>
      </c>
      <c r="L4563" s="14">
        <v>0.197560163043408</v>
      </c>
    </row>
    <row r="4564">
      <c r="A4564" s="14" t="s">
        <v>10825</v>
      </c>
      <c r="B4564" s="14" t="s">
        <v>10826</v>
      </c>
      <c r="C4564" s="14" t="s">
        <v>1574</v>
      </c>
      <c r="D4564" s="14" t="s">
        <v>46</v>
      </c>
      <c r="E4564" s="14" t="s">
        <v>46</v>
      </c>
      <c r="F4564" s="14" t="s">
        <v>46</v>
      </c>
      <c r="G4564" s="14" t="s">
        <v>46</v>
      </c>
      <c r="H4564" s="14" t="s">
        <v>46</v>
      </c>
      <c r="I4564" s="14" t="s">
        <v>46</v>
      </c>
      <c r="J4564" s="14" t="s">
        <v>1868</v>
      </c>
      <c r="K4564" s="14">
        <v>0.880452017698933</v>
      </c>
      <c r="L4564" s="14">
        <v>0.834645577580332</v>
      </c>
    </row>
    <row r="4565">
      <c r="A4565" s="14" t="s">
        <v>10827</v>
      </c>
      <c r="B4565" s="14" t="s">
        <v>10828</v>
      </c>
      <c r="C4565" s="14" t="s">
        <v>1574</v>
      </c>
      <c r="D4565" s="14" t="s">
        <v>46</v>
      </c>
      <c r="E4565" s="14" t="s">
        <v>46</v>
      </c>
      <c r="F4565" s="14" t="s">
        <v>46</v>
      </c>
      <c r="G4565" s="14" t="s">
        <v>46</v>
      </c>
      <c r="H4565" s="14" t="s">
        <v>46</v>
      </c>
      <c r="I4565" s="14" t="s">
        <v>46</v>
      </c>
      <c r="J4565" s="14" t="s">
        <v>1868</v>
      </c>
      <c r="K4565" s="14">
        <v>0.115850959528471</v>
      </c>
      <c r="L4565" s="14">
        <v>0.152355242606244</v>
      </c>
    </row>
    <row r="4566">
      <c r="A4566" s="14" t="s">
        <v>10829</v>
      </c>
      <c r="B4566" s="14" t="s">
        <v>10830</v>
      </c>
      <c r="C4566" s="14" t="s">
        <v>1574</v>
      </c>
      <c r="D4566" s="14" t="s">
        <v>46</v>
      </c>
      <c r="E4566" s="14" t="s">
        <v>46</v>
      </c>
      <c r="F4566" s="14" t="s">
        <v>46</v>
      </c>
      <c r="G4566" s="14" t="s">
        <v>46</v>
      </c>
      <c r="H4566" s="14" t="s">
        <v>46</v>
      </c>
      <c r="I4566" s="14" t="s">
        <v>46</v>
      </c>
      <c r="J4566" s="14" t="s">
        <v>1868</v>
      </c>
      <c r="K4566" s="14">
        <v>0.0145875859803292</v>
      </c>
      <c r="L4566" s="14">
        <v>0.00963800644190906</v>
      </c>
    </row>
    <row r="4567">
      <c r="A4567" s="14" t="s">
        <v>10831</v>
      </c>
      <c r="B4567" s="14" t="s">
        <v>10832</v>
      </c>
      <c r="C4567" s="14" t="s">
        <v>1574</v>
      </c>
      <c r="D4567" s="14" t="s">
        <v>46</v>
      </c>
      <c r="E4567" s="14" t="s">
        <v>46</v>
      </c>
      <c r="F4567" s="14" t="s">
        <v>46</v>
      </c>
      <c r="G4567" s="14" t="s">
        <v>46</v>
      </c>
      <c r="H4567" s="14" t="s">
        <v>46</v>
      </c>
      <c r="I4567" s="14" t="s">
        <v>46</v>
      </c>
      <c r="J4567" s="14" t="s">
        <v>1868</v>
      </c>
      <c r="K4567" s="14">
        <v>0.0168225621060575</v>
      </c>
      <c r="L4567" s="14">
        <v>0.0112272217785451</v>
      </c>
    </row>
    <row r="4568">
      <c r="A4568" s="14" t="s">
        <v>10833</v>
      </c>
      <c r="B4568" s="14" t="s">
        <v>10834</v>
      </c>
      <c r="C4568" s="14" t="s">
        <v>1574</v>
      </c>
      <c r="D4568" s="14" t="s">
        <v>46</v>
      </c>
      <c r="E4568" s="14" t="s">
        <v>46</v>
      </c>
      <c r="F4568" s="14" t="s">
        <v>46</v>
      </c>
      <c r="G4568" s="14" t="s">
        <v>46</v>
      </c>
      <c r="H4568" s="14" t="s">
        <v>46</v>
      </c>
      <c r="I4568" s="14" t="s">
        <v>46</v>
      </c>
      <c r="J4568" s="14" t="s">
        <v>1868</v>
      </c>
      <c r="K4568" s="14">
        <v>0.933844575941551</v>
      </c>
      <c r="L4568" s="14">
        <v>0.912598069730049</v>
      </c>
    </row>
    <row r="4569">
      <c r="A4569" s="14" t="s">
        <v>10835</v>
      </c>
      <c r="B4569" s="14" t="s">
        <v>10836</v>
      </c>
      <c r="C4569" s="14" t="s">
        <v>1574</v>
      </c>
      <c r="D4569" s="14" t="s">
        <v>46</v>
      </c>
      <c r="E4569" s="14" t="s">
        <v>46</v>
      </c>
      <c r="F4569" s="14" t="s">
        <v>46</v>
      </c>
      <c r="G4569" s="14" t="s">
        <v>46</v>
      </c>
      <c r="H4569" s="14" t="s">
        <v>46</v>
      </c>
      <c r="I4569" s="14" t="s">
        <v>46</v>
      </c>
      <c r="J4569" s="14" t="s">
        <v>1868</v>
      </c>
      <c r="K4569" s="14">
        <v>0.823054393334513</v>
      </c>
      <c r="L4569" s="14">
        <v>0.873432064933475</v>
      </c>
    </row>
    <row r="4570">
      <c r="A4570" s="14" t="s">
        <v>10837</v>
      </c>
      <c r="B4570" s="14" t="s">
        <v>10838</v>
      </c>
      <c r="C4570" s="14" t="s">
        <v>1574</v>
      </c>
      <c r="D4570" s="14" t="s">
        <v>46</v>
      </c>
      <c r="E4570" s="14" t="s">
        <v>46</v>
      </c>
      <c r="F4570" s="14" t="s">
        <v>46</v>
      </c>
      <c r="G4570" s="14" t="s">
        <v>46</v>
      </c>
      <c r="H4570" s="14" t="s">
        <v>46</v>
      </c>
      <c r="I4570" s="14" t="s">
        <v>46</v>
      </c>
      <c r="J4570" s="14" t="s">
        <v>1868</v>
      </c>
      <c r="K4570" s="14">
        <v>0.915577102655234</v>
      </c>
      <c r="L4570" s="14">
        <v>0.882482677396657</v>
      </c>
    </row>
    <row r="4571">
      <c r="A4571" s="14" t="s">
        <v>10839</v>
      </c>
      <c r="B4571" s="14" t="s">
        <v>10840</v>
      </c>
      <c r="C4571" s="14" t="s">
        <v>1572</v>
      </c>
      <c r="D4571" s="14">
        <v>0.0</v>
      </c>
      <c r="E4571" s="14">
        <v>0.0</v>
      </c>
      <c r="F4571" s="14">
        <v>0.0</v>
      </c>
      <c r="G4571" s="14">
        <v>0.0</v>
      </c>
      <c r="H4571" s="14">
        <v>0.0</v>
      </c>
      <c r="I4571" s="14">
        <v>0.0</v>
      </c>
      <c r="J4571" s="14" t="s">
        <v>1868</v>
      </c>
      <c r="K4571" s="14">
        <v>0.231547600135922</v>
      </c>
      <c r="L4571" s="14">
        <v>0.265050472330651</v>
      </c>
    </row>
    <row r="4572">
      <c r="A4572" s="14" t="s">
        <v>10841</v>
      </c>
      <c r="B4572" s="14" t="s">
        <v>10842</v>
      </c>
      <c r="C4572" s="14" t="s">
        <v>1574</v>
      </c>
      <c r="D4572" s="14" t="s">
        <v>46</v>
      </c>
      <c r="E4572" s="14" t="s">
        <v>46</v>
      </c>
      <c r="F4572" s="14" t="s">
        <v>46</v>
      </c>
      <c r="G4572" s="14" t="s">
        <v>46</v>
      </c>
      <c r="H4572" s="14" t="s">
        <v>46</v>
      </c>
      <c r="I4572" s="14" t="s">
        <v>46</v>
      </c>
      <c r="J4572" s="14" t="s">
        <v>1868</v>
      </c>
      <c r="K4572" s="14">
        <v>0.032983077101168</v>
      </c>
      <c r="L4572" s="14">
        <v>0.0219613529835948</v>
      </c>
    </row>
    <row r="4573">
      <c r="A4573" s="14" t="s">
        <v>10843</v>
      </c>
      <c r="B4573" s="14" t="s">
        <v>10844</v>
      </c>
      <c r="C4573" s="14" t="s">
        <v>1574</v>
      </c>
      <c r="D4573" s="14" t="s">
        <v>46</v>
      </c>
      <c r="E4573" s="14" t="s">
        <v>46</v>
      </c>
      <c r="F4573" s="14" t="s">
        <v>46</v>
      </c>
      <c r="G4573" s="14" t="s">
        <v>46</v>
      </c>
      <c r="H4573" s="14" t="s">
        <v>46</v>
      </c>
      <c r="I4573" s="14" t="s">
        <v>46</v>
      </c>
      <c r="J4573" s="14" t="s">
        <v>1868</v>
      </c>
      <c r="K4573" s="14">
        <v>0.939251699059681</v>
      </c>
      <c r="L4573" s="14">
        <v>0.927441510401917</v>
      </c>
    </row>
    <row r="4574">
      <c r="A4574" s="14" t="s">
        <v>10845</v>
      </c>
      <c r="B4574" s="14" t="s">
        <v>10846</v>
      </c>
      <c r="C4574" s="14" t="s">
        <v>1574</v>
      </c>
      <c r="D4574" s="14" t="s">
        <v>46</v>
      </c>
      <c r="E4574" s="14" t="s">
        <v>46</v>
      </c>
      <c r="F4574" s="14" t="s">
        <v>46</v>
      </c>
      <c r="G4574" s="14" t="s">
        <v>46</v>
      </c>
      <c r="H4574" s="14" t="s">
        <v>46</v>
      </c>
      <c r="I4574" s="14" t="s">
        <v>46</v>
      </c>
      <c r="J4574" s="14" t="s">
        <v>1868</v>
      </c>
      <c r="K4574" s="14">
        <v>0.829155379927269</v>
      </c>
      <c r="L4574" s="14">
        <v>0.829155379927269</v>
      </c>
    </row>
    <row r="4575">
      <c r="A4575" s="14" t="s">
        <v>10847</v>
      </c>
      <c r="B4575" s="14" t="s">
        <v>10848</v>
      </c>
      <c r="C4575" s="14" t="s">
        <v>1574</v>
      </c>
      <c r="D4575" s="14" t="s">
        <v>46</v>
      </c>
      <c r="E4575" s="14" t="s">
        <v>46</v>
      </c>
      <c r="F4575" s="14" t="s">
        <v>46</v>
      </c>
      <c r="G4575" s="14" t="s">
        <v>46</v>
      </c>
      <c r="H4575" s="14" t="s">
        <v>46</v>
      </c>
      <c r="I4575" s="14" t="s">
        <v>46</v>
      </c>
      <c r="J4575" s="14" t="s">
        <v>1868</v>
      </c>
      <c r="K4575" s="14">
        <v>0.613923232421849</v>
      </c>
      <c r="L4575" s="14">
        <v>0.661537273026178</v>
      </c>
    </row>
    <row r="4576">
      <c r="A4576" s="14" t="s">
        <v>10849</v>
      </c>
      <c r="B4576" s="14" t="s">
        <v>10850</v>
      </c>
      <c r="C4576" s="14" t="s">
        <v>1574</v>
      </c>
      <c r="D4576" s="14" t="s">
        <v>46</v>
      </c>
      <c r="E4576" s="14" t="s">
        <v>46</v>
      </c>
      <c r="F4576" s="14" t="s">
        <v>46</v>
      </c>
      <c r="G4576" s="14" t="s">
        <v>46</v>
      </c>
      <c r="H4576" s="14" t="s">
        <v>46</v>
      </c>
      <c r="I4576" s="14" t="s">
        <v>46</v>
      </c>
      <c r="J4576" s="14" t="s">
        <v>1868</v>
      </c>
      <c r="K4576" s="14">
        <v>0.361369958331568</v>
      </c>
      <c r="L4576" s="14">
        <v>0.318967613299468</v>
      </c>
    </row>
    <row r="4577">
      <c r="A4577" s="14" t="s">
        <v>10851</v>
      </c>
      <c r="B4577" s="14" t="s">
        <v>1613</v>
      </c>
      <c r="C4577" s="14" t="s">
        <v>1572</v>
      </c>
      <c r="D4577" s="14">
        <v>1.0</v>
      </c>
      <c r="E4577" s="14">
        <v>1.0</v>
      </c>
      <c r="F4577" s="14">
        <v>1.0</v>
      </c>
      <c r="G4577" s="14">
        <v>1.0</v>
      </c>
      <c r="H4577" s="14">
        <v>0.0</v>
      </c>
      <c r="I4577" s="14">
        <v>4.0</v>
      </c>
      <c r="J4577" s="14" t="s">
        <v>1868</v>
      </c>
      <c r="K4577" s="14">
        <v>0.655715839109445</v>
      </c>
      <c r="L4577" s="14">
        <v>0.686653684181882</v>
      </c>
    </row>
    <row r="4578">
      <c r="A4578" s="14" t="s">
        <v>10852</v>
      </c>
      <c r="B4578" s="14" t="s">
        <v>10853</v>
      </c>
      <c r="C4578" s="14" t="s">
        <v>1574</v>
      </c>
      <c r="D4578" s="14" t="s">
        <v>46</v>
      </c>
      <c r="E4578" s="14" t="s">
        <v>46</v>
      </c>
      <c r="F4578" s="14" t="s">
        <v>46</v>
      </c>
      <c r="G4578" s="14" t="s">
        <v>46</v>
      </c>
      <c r="H4578" s="14" t="s">
        <v>46</v>
      </c>
      <c r="I4578" s="14" t="s">
        <v>46</v>
      </c>
      <c r="J4578" s="14" t="s">
        <v>1868</v>
      </c>
      <c r="K4578" s="14">
        <v>0.690315389866722</v>
      </c>
      <c r="L4578" s="14">
        <v>0.698455601918221</v>
      </c>
    </row>
    <row r="4579">
      <c r="A4579" s="14" t="s">
        <v>10854</v>
      </c>
      <c r="B4579" s="14" t="s">
        <v>10855</v>
      </c>
      <c r="C4579" s="14" t="s">
        <v>1574</v>
      </c>
      <c r="D4579" s="14" t="s">
        <v>46</v>
      </c>
      <c r="E4579" s="14" t="s">
        <v>46</v>
      </c>
      <c r="F4579" s="14" t="s">
        <v>46</v>
      </c>
      <c r="G4579" s="14" t="s">
        <v>46</v>
      </c>
      <c r="H4579" s="14" t="s">
        <v>46</v>
      </c>
      <c r="I4579" s="14" t="s">
        <v>46</v>
      </c>
      <c r="J4579" s="14" t="s">
        <v>1868</v>
      </c>
      <c r="K4579" s="14">
        <v>0.133753137642396</v>
      </c>
      <c r="L4579" s="14">
        <v>0.0885223357706414</v>
      </c>
    </row>
    <row r="4580">
      <c r="A4580" s="14" t="s">
        <v>10856</v>
      </c>
      <c r="B4580" s="14" t="s">
        <v>10857</v>
      </c>
      <c r="C4580" s="14" t="s">
        <v>1574</v>
      </c>
      <c r="D4580" s="14" t="s">
        <v>46</v>
      </c>
      <c r="E4580" s="14" t="s">
        <v>46</v>
      </c>
      <c r="F4580" s="14" t="s">
        <v>46</v>
      </c>
      <c r="G4580" s="14" t="s">
        <v>46</v>
      </c>
      <c r="H4580" s="14" t="s">
        <v>46</v>
      </c>
      <c r="I4580" s="14" t="s">
        <v>46</v>
      </c>
      <c r="J4580" s="14" t="s">
        <v>1868</v>
      </c>
      <c r="K4580" s="14">
        <v>0.934633471452714</v>
      </c>
      <c r="L4580" s="14">
        <v>0.955009995209804</v>
      </c>
    </row>
    <row r="4581">
      <c r="A4581" s="14" t="s">
        <v>10858</v>
      </c>
      <c r="B4581" s="14" t="s">
        <v>10859</v>
      </c>
      <c r="C4581" s="14" t="s">
        <v>1574</v>
      </c>
      <c r="D4581" s="14" t="s">
        <v>46</v>
      </c>
      <c r="E4581" s="14" t="s">
        <v>46</v>
      </c>
      <c r="F4581" s="14" t="s">
        <v>46</v>
      </c>
      <c r="G4581" s="14" t="s">
        <v>46</v>
      </c>
      <c r="H4581" s="14" t="s">
        <v>46</v>
      </c>
      <c r="I4581" s="14" t="s">
        <v>46</v>
      </c>
      <c r="J4581" s="14" t="s">
        <v>1868</v>
      </c>
      <c r="K4581" s="14">
        <v>0.0469661921567289</v>
      </c>
      <c r="L4581" s="14">
        <v>0.0468054481994176</v>
      </c>
    </row>
    <row r="4582">
      <c r="A4582" s="14" t="s">
        <v>10860</v>
      </c>
      <c r="B4582" s="14" t="s">
        <v>10861</v>
      </c>
      <c r="C4582" s="14" t="s">
        <v>1572</v>
      </c>
      <c r="D4582" s="14">
        <v>0.0</v>
      </c>
      <c r="E4582" s="14">
        <v>0.0</v>
      </c>
      <c r="F4582" s="14">
        <v>0.0</v>
      </c>
      <c r="G4582" s="14">
        <v>0.0</v>
      </c>
      <c r="H4582" s="14">
        <v>0.0</v>
      </c>
      <c r="I4582" s="14">
        <v>0.0</v>
      </c>
      <c r="J4582" s="14" t="s">
        <v>1868</v>
      </c>
      <c r="K4582" s="14">
        <v>0.46724059838758</v>
      </c>
      <c r="L4582" s="14">
        <v>0.430043283200957</v>
      </c>
    </row>
    <row r="4583">
      <c r="A4583" s="14" t="s">
        <v>10862</v>
      </c>
      <c r="B4583" s="14" t="s">
        <v>10863</v>
      </c>
      <c r="C4583" s="14" t="s">
        <v>1572</v>
      </c>
      <c r="D4583" s="14">
        <v>0.0</v>
      </c>
      <c r="E4583" s="14">
        <v>0.0</v>
      </c>
      <c r="F4583" s="14">
        <v>0.0</v>
      </c>
      <c r="G4583" s="14">
        <v>0.0</v>
      </c>
      <c r="H4583" s="14">
        <v>0.0</v>
      </c>
      <c r="I4583" s="14">
        <v>0.0</v>
      </c>
      <c r="J4583" s="14" t="s">
        <v>1868</v>
      </c>
      <c r="K4583" s="14">
        <v>0.490198761092845</v>
      </c>
      <c r="L4583" s="14">
        <v>0.488043849013177</v>
      </c>
    </row>
    <row r="4584">
      <c r="A4584" s="14" t="s">
        <v>10864</v>
      </c>
      <c r="B4584" s="14" t="s">
        <v>10865</v>
      </c>
      <c r="C4584" s="14" t="s">
        <v>1574</v>
      </c>
      <c r="D4584" s="14" t="s">
        <v>46</v>
      </c>
      <c r="E4584" s="14" t="s">
        <v>46</v>
      </c>
      <c r="F4584" s="14" t="s">
        <v>46</v>
      </c>
      <c r="G4584" s="14" t="s">
        <v>46</v>
      </c>
      <c r="H4584" s="14" t="s">
        <v>46</v>
      </c>
      <c r="I4584" s="14" t="s">
        <v>46</v>
      </c>
      <c r="J4584" s="14" t="s">
        <v>1868</v>
      </c>
      <c r="K4584" s="14">
        <v>0.476130501213566</v>
      </c>
      <c r="L4584" s="14">
        <v>0.500140087412185</v>
      </c>
    </row>
    <row r="4585">
      <c r="A4585" s="14" t="s">
        <v>10866</v>
      </c>
      <c r="B4585" s="14" t="s">
        <v>10867</v>
      </c>
      <c r="C4585" s="14" t="s">
        <v>1574</v>
      </c>
      <c r="D4585" s="14" t="s">
        <v>46</v>
      </c>
      <c r="E4585" s="14" t="s">
        <v>46</v>
      </c>
      <c r="F4585" s="14" t="s">
        <v>46</v>
      </c>
      <c r="G4585" s="14" t="s">
        <v>46</v>
      </c>
      <c r="H4585" s="14" t="s">
        <v>46</v>
      </c>
      <c r="I4585" s="14" t="s">
        <v>46</v>
      </c>
      <c r="J4585" s="14" t="s">
        <v>1868</v>
      </c>
      <c r="K4585" s="14">
        <v>0.935783103614245</v>
      </c>
      <c r="L4585" s="14">
        <v>0.549221842619995</v>
      </c>
    </row>
    <row r="4586">
      <c r="A4586" s="14" t="s">
        <v>10868</v>
      </c>
      <c r="B4586" s="14" t="s">
        <v>10869</v>
      </c>
      <c r="C4586" s="14" t="s">
        <v>1574</v>
      </c>
      <c r="D4586" s="14" t="s">
        <v>46</v>
      </c>
      <c r="E4586" s="14" t="s">
        <v>46</v>
      </c>
      <c r="F4586" s="14" t="s">
        <v>46</v>
      </c>
      <c r="G4586" s="14" t="s">
        <v>46</v>
      </c>
      <c r="H4586" s="14" t="s">
        <v>46</v>
      </c>
      <c r="I4586" s="14" t="s">
        <v>46</v>
      </c>
      <c r="J4586" s="14" t="s">
        <v>1868</v>
      </c>
      <c r="K4586" s="14">
        <v>0.633184302299943</v>
      </c>
      <c r="L4586" s="14">
        <v>0.646828841222229</v>
      </c>
    </row>
    <row r="4587">
      <c r="A4587" s="14" t="s">
        <v>10870</v>
      </c>
      <c r="B4587" s="14" t="s">
        <v>10871</v>
      </c>
      <c r="C4587" s="14" t="s">
        <v>1574</v>
      </c>
      <c r="D4587" s="14" t="s">
        <v>46</v>
      </c>
      <c r="E4587" s="14" t="s">
        <v>46</v>
      </c>
      <c r="F4587" s="14" t="s">
        <v>46</v>
      </c>
      <c r="G4587" s="14" t="s">
        <v>46</v>
      </c>
      <c r="H4587" s="14" t="s">
        <v>46</v>
      </c>
      <c r="I4587" s="14" t="s">
        <v>46</v>
      </c>
      <c r="J4587" s="14" t="s">
        <v>1868</v>
      </c>
      <c r="K4587" s="14">
        <v>0.308820464753514</v>
      </c>
      <c r="L4587" s="14">
        <v>0.248609436282028</v>
      </c>
    </row>
    <row r="4588">
      <c r="A4588" s="14" t="s">
        <v>10872</v>
      </c>
      <c r="B4588" s="14" t="s">
        <v>10873</v>
      </c>
      <c r="C4588" s="14" t="s">
        <v>1574</v>
      </c>
      <c r="D4588" s="14" t="s">
        <v>46</v>
      </c>
      <c r="E4588" s="14" t="s">
        <v>46</v>
      </c>
      <c r="F4588" s="14" t="s">
        <v>46</v>
      </c>
      <c r="G4588" s="14" t="s">
        <v>46</v>
      </c>
      <c r="H4588" s="14" t="s">
        <v>46</v>
      </c>
      <c r="I4588" s="14" t="s">
        <v>46</v>
      </c>
      <c r="J4588" s="14" t="s">
        <v>1868</v>
      </c>
      <c r="K4588" s="14">
        <v>0.154481109592308</v>
      </c>
      <c r="L4588" s="14">
        <v>0.133464897260109</v>
      </c>
    </row>
    <row r="4589">
      <c r="A4589" s="14" t="s">
        <v>10874</v>
      </c>
      <c r="B4589" s="14" t="s">
        <v>10875</v>
      </c>
      <c r="C4589" s="14" t="s">
        <v>1574</v>
      </c>
      <c r="D4589" s="14" t="s">
        <v>46</v>
      </c>
      <c r="E4589" s="14" t="s">
        <v>46</v>
      </c>
      <c r="F4589" s="14" t="s">
        <v>46</v>
      </c>
      <c r="G4589" s="14" t="s">
        <v>46</v>
      </c>
      <c r="H4589" s="14" t="s">
        <v>46</v>
      </c>
      <c r="I4589" s="14" t="s">
        <v>46</v>
      </c>
      <c r="J4589" s="14" t="s">
        <v>1868</v>
      </c>
      <c r="K4589" s="14">
        <v>0.170404038148381</v>
      </c>
      <c r="L4589" s="14">
        <v>0.113889370654959</v>
      </c>
    </row>
    <row r="4590">
      <c r="A4590" s="14" t="s">
        <v>10876</v>
      </c>
      <c r="B4590" s="14" t="s">
        <v>1798</v>
      </c>
      <c r="C4590" s="14" t="s">
        <v>1572</v>
      </c>
      <c r="D4590" s="14">
        <v>0.0</v>
      </c>
      <c r="E4590" s="14">
        <v>0.0</v>
      </c>
      <c r="F4590" s="14">
        <v>1.0</v>
      </c>
      <c r="G4590" s="14">
        <v>0.0</v>
      </c>
      <c r="H4590" s="14">
        <v>0.0</v>
      </c>
      <c r="I4590" s="14">
        <v>1.0</v>
      </c>
      <c r="J4590" s="14" t="s">
        <v>1868</v>
      </c>
      <c r="K4590" s="14">
        <v>0.453403194896133</v>
      </c>
      <c r="L4590" s="14">
        <v>0.671429642361361</v>
      </c>
    </row>
    <row r="4591">
      <c r="A4591" s="14" t="s">
        <v>10877</v>
      </c>
      <c r="B4591" s="14" t="s">
        <v>10878</v>
      </c>
      <c r="C4591" s="14" t="s">
        <v>1574</v>
      </c>
      <c r="D4591" s="14" t="s">
        <v>46</v>
      </c>
      <c r="E4591" s="14" t="s">
        <v>46</v>
      </c>
      <c r="F4591" s="14" t="s">
        <v>46</v>
      </c>
      <c r="G4591" s="14" t="s">
        <v>46</v>
      </c>
      <c r="H4591" s="14" t="s">
        <v>46</v>
      </c>
      <c r="I4591" s="14" t="s">
        <v>46</v>
      </c>
      <c r="J4591" s="14" t="s">
        <v>1868</v>
      </c>
      <c r="K4591" s="14">
        <v>0.763024616265521</v>
      </c>
      <c r="L4591" s="14">
        <v>0.778473018631253</v>
      </c>
    </row>
    <row r="4592">
      <c r="A4592" s="14" t="s">
        <v>10879</v>
      </c>
      <c r="B4592" s="14" t="s">
        <v>10880</v>
      </c>
      <c r="C4592" s="14" t="s">
        <v>1574</v>
      </c>
      <c r="D4592" s="14" t="s">
        <v>46</v>
      </c>
      <c r="E4592" s="14" t="s">
        <v>46</v>
      </c>
      <c r="F4592" s="14" t="s">
        <v>46</v>
      </c>
      <c r="G4592" s="14" t="s">
        <v>46</v>
      </c>
      <c r="H4592" s="14" t="s">
        <v>46</v>
      </c>
      <c r="I4592" s="14" t="s">
        <v>46</v>
      </c>
      <c r="J4592" s="14" t="s">
        <v>1868</v>
      </c>
      <c r="K4592" s="14">
        <v>0.975933750060971</v>
      </c>
      <c r="L4592" s="14">
        <v>0.984340441821714</v>
      </c>
    </row>
    <row r="4593">
      <c r="A4593" s="14" t="s">
        <v>10881</v>
      </c>
      <c r="B4593" s="14" t="s">
        <v>10882</v>
      </c>
      <c r="C4593" s="14" t="s">
        <v>1574</v>
      </c>
      <c r="D4593" s="14" t="s">
        <v>46</v>
      </c>
      <c r="E4593" s="14" t="s">
        <v>46</v>
      </c>
      <c r="F4593" s="14" t="s">
        <v>46</v>
      </c>
      <c r="G4593" s="14" t="s">
        <v>46</v>
      </c>
      <c r="H4593" s="14" t="s">
        <v>46</v>
      </c>
      <c r="I4593" s="14" t="s">
        <v>46</v>
      </c>
      <c r="J4593" s="14" t="s">
        <v>1868</v>
      </c>
      <c r="K4593" s="14">
        <v>0.772810656801395</v>
      </c>
      <c r="L4593" s="14">
        <v>0.761962547297996</v>
      </c>
    </row>
    <row r="4594">
      <c r="A4594" s="14" t="s">
        <v>10883</v>
      </c>
      <c r="B4594" s="14" t="s">
        <v>10884</v>
      </c>
      <c r="C4594" s="14" t="s">
        <v>1574</v>
      </c>
      <c r="D4594" s="14" t="s">
        <v>46</v>
      </c>
      <c r="E4594" s="14" t="s">
        <v>46</v>
      </c>
      <c r="F4594" s="14" t="s">
        <v>46</v>
      </c>
      <c r="G4594" s="14" t="s">
        <v>46</v>
      </c>
      <c r="H4594" s="14" t="s">
        <v>46</v>
      </c>
      <c r="I4594" s="14" t="s">
        <v>46</v>
      </c>
      <c r="J4594" s="14" t="s">
        <v>1868</v>
      </c>
      <c r="K4594" s="14">
        <v>0.736455248718845</v>
      </c>
      <c r="L4594" s="14">
        <v>0.171631965150736</v>
      </c>
    </row>
    <row r="4595">
      <c r="A4595" s="14" t="s">
        <v>10885</v>
      </c>
      <c r="B4595" s="14" t="s">
        <v>10886</v>
      </c>
      <c r="C4595" s="14" t="s">
        <v>1574</v>
      </c>
      <c r="D4595" s="14" t="s">
        <v>46</v>
      </c>
      <c r="E4595" s="14" t="s">
        <v>46</v>
      </c>
      <c r="F4595" s="14" t="s">
        <v>46</v>
      </c>
      <c r="G4595" s="14" t="s">
        <v>46</v>
      </c>
      <c r="H4595" s="14" t="s">
        <v>46</v>
      </c>
      <c r="I4595" s="14" t="s">
        <v>46</v>
      </c>
      <c r="J4595" s="14" t="s">
        <v>1868</v>
      </c>
      <c r="K4595" s="14">
        <v>0.679456745565392</v>
      </c>
      <c r="L4595" s="14">
        <v>0.539956582792547</v>
      </c>
    </row>
    <row r="4596">
      <c r="A4596" s="14" t="s">
        <v>10887</v>
      </c>
      <c r="B4596" s="14" t="s">
        <v>1776</v>
      </c>
      <c r="C4596" s="14" t="s">
        <v>1572</v>
      </c>
      <c r="D4596" s="14">
        <v>0.0</v>
      </c>
      <c r="E4596" s="14">
        <v>0.0</v>
      </c>
      <c r="F4596" s="14">
        <v>0.0</v>
      </c>
      <c r="G4596" s="14">
        <v>0.0</v>
      </c>
      <c r="H4596" s="14">
        <v>0.0</v>
      </c>
      <c r="I4596" s="14">
        <v>0.0</v>
      </c>
      <c r="J4596" s="14" t="s">
        <v>1868</v>
      </c>
      <c r="K4596" s="14">
        <v>0.177752166640546</v>
      </c>
      <c r="L4596" s="14">
        <v>0.0628624028212108</v>
      </c>
    </row>
    <row r="4597">
      <c r="A4597" s="14" t="s">
        <v>10888</v>
      </c>
      <c r="B4597" s="14" t="s">
        <v>10889</v>
      </c>
      <c r="C4597" s="14" t="s">
        <v>1572</v>
      </c>
      <c r="D4597" s="14">
        <v>0.0</v>
      </c>
      <c r="E4597" s="14">
        <v>0.0</v>
      </c>
      <c r="F4597" s="14">
        <v>0.0</v>
      </c>
      <c r="G4597" s="14">
        <v>0.0</v>
      </c>
      <c r="H4597" s="14">
        <v>0.0</v>
      </c>
      <c r="I4597" s="14">
        <v>0.0</v>
      </c>
      <c r="J4597" s="14" t="s">
        <v>1868</v>
      </c>
      <c r="K4597" s="14">
        <v>0.0594574018928766</v>
      </c>
      <c r="L4597" s="14">
        <v>0.0537373376834784</v>
      </c>
    </row>
    <row r="4598">
      <c r="A4598" s="14" t="s">
        <v>10890</v>
      </c>
      <c r="B4598" s="14" t="s">
        <v>10891</v>
      </c>
      <c r="C4598" s="14" t="s">
        <v>1574</v>
      </c>
      <c r="D4598" s="14" t="s">
        <v>46</v>
      </c>
      <c r="E4598" s="14" t="s">
        <v>46</v>
      </c>
      <c r="F4598" s="14" t="s">
        <v>46</v>
      </c>
      <c r="G4598" s="14" t="s">
        <v>46</v>
      </c>
      <c r="H4598" s="14" t="s">
        <v>46</v>
      </c>
      <c r="I4598" s="14" t="s">
        <v>46</v>
      </c>
      <c r="J4598" s="14" t="s">
        <v>1868</v>
      </c>
      <c r="K4598" s="14">
        <v>0.823829629359912</v>
      </c>
      <c r="L4598" s="14">
        <v>0.857147303810569</v>
      </c>
    </row>
    <row r="4599">
      <c r="A4599" s="14" t="s">
        <v>10892</v>
      </c>
      <c r="B4599" s="14" t="s">
        <v>10893</v>
      </c>
      <c r="C4599" s="14" t="s">
        <v>1574</v>
      </c>
      <c r="D4599" s="14" t="s">
        <v>46</v>
      </c>
      <c r="E4599" s="14" t="s">
        <v>46</v>
      </c>
      <c r="F4599" s="14" t="s">
        <v>46</v>
      </c>
      <c r="G4599" s="14" t="s">
        <v>46</v>
      </c>
      <c r="H4599" s="14" t="s">
        <v>46</v>
      </c>
      <c r="I4599" s="14" t="s">
        <v>46</v>
      </c>
      <c r="J4599" s="14" t="s">
        <v>1868</v>
      </c>
      <c r="K4599" s="14">
        <v>0.920710065830229</v>
      </c>
      <c r="L4599" s="14">
        <v>0.681520422060261</v>
      </c>
    </row>
    <row r="4600">
      <c r="A4600" s="14" t="s">
        <v>10894</v>
      </c>
      <c r="B4600" s="14" t="s">
        <v>10895</v>
      </c>
      <c r="C4600" s="14" t="s">
        <v>1574</v>
      </c>
      <c r="D4600" s="14" t="s">
        <v>46</v>
      </c>
      <c r="E4600" s="14" t="s">
        <v>46</v>
      </c>
      <c r="F4600" s="14" t="s">
        <v>46</v>
      </c>
      <c r="G4600" s="14" t="s">
        <v>46</v>
      </c>
      <c r="H4600" s="14" t="s">
        <v>46</v>
      </c>
      <c r="I4600" s="14" t="s">
        <v>46</v>
      </c>
      <c r="J4600" s="14" t="s">
        <v>1868</v>
      </c>
      <c r="K4600" s="14">
        <v>0.0714794415297466</v>
      </c>
      <c r="L4600" s="14">
        <v>0.04788310704596</v>
      </c>
    </row>
    <row r="4601">
      <c r="A4601" s="14" t="s">
        <v>10896</v>
      </c>
      <c r="B4601" s="14" t="s">
        <v>10897</v>
      </c>
      <c r="C4601" s="14" t="s">
        <v>1574</v>
      </c>
      <c r="D4601" s="14" t="s">
        <v>46</v>
      </c>
      <c r="E4601" s="14" t="s">
        <v>46</v>
      </c>
      <c r="F4601" s="14" t="s">
        <v>46</v>
      </c>
      <c r="G4601" s="14" t="s">
        <v>46</v>
      </c>
      <c r="H4601" s="14" t="s">
        <v>46</v>
      </c>
      <c r="I4601" s="14" t="s">
        <v>46</v>
      </c>
      <c r="J4601" s="14" t="s">
        <v>1868</v>
      </c>
      <c r="K4601" s="14">
        <v>0.0894931351977914</v>
      </c>
      <c r="L4601" s="14">
        <v>0.076081273158501</v>
      </c>
    </row>
    <row r="4602">
      <c r="A4602" s="14" t="s">
        <v>10898</v>
      </c>
      <c r="B4602" s="14" t="s">
        <v>10899</v>
      </c>
      <c r="C4602" s="14" t="s">
        <v>1574</v>
      </c>
      <c r="D4602" s="14" t="s">
        <v>46</v>
      </c>
      <c r="E4602" s="14" t="s">
        <v>46</v>
      </c>
      <c r="F4602" s="14" t="s">
        <v>46</v>
      </c>
      <c r="G4602" s="14" t="s">
        <v>46</v>
      </c>
      <c r="H4602" s="14" t="s">
        <v>46</v>
      </c>
      <c r="I4602" s="14" t="s">
        <v>46</v>
      </c>
      <c r="J4602" s="14" t="s">
        <v>1868</v>
      </c>
      <c r="K4602" s="14">
        <v>0.876668404715077</v>
      </c>
      <c r="L4602" s="14">
        <v>0.911666448695188</v>
      </c>
    </row>
    <row r="4603">
      <c r="A4603" s="14" t="s">
        <v>10900</v>
      </c>
      <c r="B4603" s="14" t="s">
        <v>10901</v>
      </c>
      <c r="C4603" s="14" t="s">
        <v>1574</v>
      </c>
      <c r="D4603" s="14" t="s">
        <v>46</v>
      </c>
      <c r="E4603" s="14" t="s">
        <v>46</v>
      </c>
      <c r="F4603" s="14" t="s">
        <v>46</v>
      </c>
      <c r="G4603" s="14" t="s">
        <v>46</v>
      </c>
      <c r="H4603" s="14" t="s">
        <v>46</v>
      </c>
      <c r="I4603" s="14" t="s">
        <v>46</v>
      </c>
      <c r="J4603" s="14" t="s">
        <v>1868</v>
      </c>
      <c r="K4603" s="14">
        <v>0.676408038113205</v>
      </c>
      <c r="L4603" s="14">
        <v>0.708474098090761</v>
      </c>
    </row>
    <row r="4604">
      <c r="A4604" s="14" t="s">
        <v>10902</v>
      </c>
      <c r="B4604" s="14" t="s">
        <v>10903</v>
      </c>
      <c r="C4604" s="14" t="s">
        <v>1574</v>
      </c>
      <c r="D4604" s="14" t="s">
        <v>46</v>
      </c>
      <c r="E4604" s="14" t="s">
        <v>46</v>
      </c>
      <c r="F4604" s="14" t="s">
        <v>46</v>
      </c>
      <c r="G4604" s="14" t="s">
        <v>46</v>
      </c>
      <c r="H4604" s="14" t="s">
        <v>46</v>
      </c>
      <c r="I4604" s="14" t="s">
        <v>46</v>
      </c>
      <c r="J4604" s="14" t="s">
        <v>1868</v>
      </c>
      <c r="K4604" s="14">
        <v>0.280498434431957</v>
      </c>
      <c r="L4604" s="14">
        <v>0.340693453592251</v>
      </c>
    </row>
    <row r="4605">
      <c r="A4605" s="14" t="s">
        <v>10904</v>
      </c>
      <c r="B4605" s="14" t="s">
        <v>10905</v>
      </c>
      <c r="C4605" s="14" t="s">
        <v>1574</v>
      </c>
      <c r="D4605" s="14" t="s">
        <v>46</v>
      </c>
      <c r="E4605" s="14" t="s">
        <v>46</v>
      </c>
      <c r="F4605" s="14" t="s">
        <v>46</v>
      </c>
      <c r="G4605" s="14" t="s">
        <v>46</v>
      </c>
      <c r="H4605" s="14" t="s">
        <v>46</v>
      </c>
      <c r="I4605" s="14" t="s">
        <v>46</v>
      </c>
      <c r="J4605" s="14" t="s">
        <v>1868</v>
      </c>
      <c r="K4605" s="14">
        <v>0.853944957623681</v>
      </c>
      <c r="L4605" s="14">
        <v>0.902219295499231</v>
      </c>
    </row>
    <row r="4606">
      <c r="A4606" s="14" t="s">
        <v>10906</v>
      </c>
      <c r="B4606" s="14" t="s">
        <v>10907</v>
      </c>
      <c r="C4606" s="14" t="s">
        <v>1574</v>
      </c>
      <c r="D4606" s="14" t="s">
        <v>46</v>
      </c>
      <c r="E4606" s="14" t="s">
        <v>46</v>
      </c>
      <c r="F4606" s="14" t="s">
        <v>46</v>
      </c>
      <c r="G4606" s="14" t="s">
        <v>46</v>
      </c>
      <c r="H4606" s="14" t="s">
        <v>46</v>
      </c>
      <c r="I4606" s="14" t="s">
        <v>46</v>
      </c>
      <c r="J4606" s="14" t="s">
        <v>1868</v>
      </c>
      <c r="K4606" s="14">
        <v>0.851351701178128</v>
      </c>
      <c r="L4606" s="14">
        <v>0.778776993196373</v>
      </c>
    </row>
    <row r="4607">
      <c r="A4607" s="14" t="s">
        <v>10908</v>
      </c>
      <c r="B4607" s="14" t="s">
        <v>10909</v>
      </c>
      <c r="C4607" s="14" t="s">
        <v>1574</v>
      </c>
      <c r="D4607" s="14" t="s">
        <v>46</v>
      </c>
      <c r="E4607" s="14" t="s">
        <v>46</v>
      </c>
      <c r="F4607" s="14" t="s">
        <v>46</v>
      </c>
      <c r="G4607" s="14" t="s">
        <v>46</v>
      </c>
      <c r="H4607" s="14" t="s">
        <v>46</v>
      </c>
      <c r="I4607" s="14" t="s">
        <v>46</v>
      </c>
      <c r="J4607" s="14" t="s">
        <v>1868</v>
      </c>
      <c r="K4607" s="14">
        <v>0.3979328265485</v>
      </c>
      <c r="L4607" s="14">
        <v>0.392353251177647</v>
      </c>
    </row>
    <row r="4608">
      <c r="A4608" s="14" t="s">
        <v>10910</v>
      </c>
      <c r="B4608" s="14" t="s">
        <v>10911</v>
      </c>
      <c r="C4608" s="14" t="s">
        <v>1574</v>
      </c>
      <c r="D4608" s="14" t="s">
        <v>46</v>
      </c>
      <c r="E4608" s="14" t="s">
        <v>46</v>
      </c>
      <c r="F4608" s="14" t="s">
        <v>46</v>
      </c>
      <c r="G4608" s="14" t="s">
        <v>46</v>
      </c>
      <c r="H4608" s="14" t="s">
        <v>46</v>
      </c>
      <c r="I4608" s="14" t="s">
        <v>46</v>
      </c>
      <c r="J4608" s="14" t="s">
        <v>1868</v>
      </c>
      <c r="K4608" s="14">
        <v>0.797159557405828</v>
      </c>
      <c r="L4608" s="14">
        <v>0.895613933320219</v>
      </c>
    </row>
    <row r="4609">
      <c r="A4609" s="14" t="s">
        <v>10912</v>
      </c>
      <c r="B4609" s="14" t="s">
        <v>10913</v>
      </c>
      <c r="C4609" s="14" t="s">
        <v>1574</v>
      </c>
      <c r="D4609" s="14" t="s">
        <v>46</v>
      </c>
      <c r="E4609" s="14" t="s">
        <v>46</v>
      </c>
      <c r="F4609" s="14" t="s">
        <v>46</v>
      </c>
      <c r="G4609" s="14" t="s">
        <v>46</v>
      </c>
      <c r="H4609" s="14" t="s">
        <v>46</v>
      </c>
      <c r="I4609" s="14" t="s">
        <v>46</v>
      </c>
      <c r="J4609" s="14" t="s">
        <v>1868</v>
      </c>
      <c r="K4609" s="14">
        <v>0.749048037714287</v>
      </c>
      <c r="L4609" s="14">
        <v>0.753966407505803</v>
      </c>
    </row>
    <row r="4610">
      <c r="A4610" s="14" t="s">
        <v>10914</v>
      </c>
      <c r="B4610" s="14" t="s">
        <v>10915</v>
      </c>
      <c r="C4610" s="14" t="s">
        <v>1574</v>
      </c>
      <c r="D4610" s="14" t="s">
        <v>46</v>
      </c>
      <c r="E4610" s="14" t="s">
        <v>46</v>
      </c>
      <c r="F4610" s="14" t="s">
        <v>46</v>
      </c>
      <c r="G4610" s="14" t="s">
        <v>46</v>
      </c>
      <c r="H4610" s="14" t="s">
        <v>46</v>
      </c>
      <c r="I4610" s="14" t="s">
        <v>46</v>
      </c>
      <c r="J4610" s="14" t="s">
        <v>1868</v>
      </c>
      <c r="K4610" s="14">
        <v>0.652596899741825</v>
      </c>
      <c r="L4610" s="14">
        <v>0.509537399803419</v>
      </c>
    </row>
    <row r="4611">
      <c r="A4611" s="14" t="s">
        <v>10916</v>
      </c>
      <c r="B4611" s="14" t="s">
        <v>10917</v>
      </c>
      <c r="C4611" s="14" t="s">
        <v>1574</v>
      </c>
      <c r="D4611" s="14" t="s">
        <v>46</v>
      </c>
      <c r="E4611" s="14" t="s">
        <v>46</v>
      </c>
      <c r="F4611" s="14" t="s">
        <v>46</v>
      </c>
      <c r="G4611" s="14" t="s">
        <v>46</v>
      </c>
      <c r="H4611" s="14" t="s">
        <v>46</v>
      </c>
      <c r="I4611" s="14" t="s">
        <v>46</v>
      </c>
      <c r="J4611" s="14" t="s">
        <v>1868</v>
      </c>
      <c r="K4611" s="14">
        <v>0.805666616417026</v>
      </c>
      <c r="L4611" s="14">
        <v>0.754572116463256</v>
      </c>
    </row>
    <row r="4612">
      <c r="A4612" s="14" t="s">
        <v>10918</v>
      </c>
      <c r="B4612" s="14" t="s">
        <v>10919</v>
      </c>
      <c r="C4612" s="14" t="s">
        <v>1572</v>
      </c>
      <c r="D4612" s="14">
        <v>0.0</v>
      </c>
      <c r="E4612" s="14">
        <v>0.0</v>
      </c>
      <c r="F4612" s="14">
        <v>0.0</v>
      </c>
      <c r="G4612" s="14">
        <v>0.0</v>
      </c>
      <c r="H4612" s="14">
        <v>0.0</v>
      </c>
      <c r="I4612" s="14">
        <v>0.0</v>
      </c>
      <c r="J4612" s="14" t="s">
        <v>1868</v>
      </c>
      <c r="K4612" s="14">
        <v>0.484753075302556</v>
      </c>
      <c r="L4612" s="14">
        <v>0.330497413140647</v>
      </c>
    </row>
    <row r="4613">
      <c r="A4613" s="14" t="s">
        <v>10920</v>
      </c>
      <c r="B4613" s="14" t="s">
        <v>10921</v>
      </c>
      <c r="C4613" s="14" t="s">
        <v>1572</v>
      </c>
      <c r="D4613" s="14">
        <v>0.0</v>
      </c>
      <c r="E4613" s="14">
        <v>0.0</v>
      </c>
      <c r="F4613" s="14">
        <v>0.0</v>
      </c>
      <c r="G4613" s="14">
        <v>0.0</v>
      </c>
      <c r="H4613" s="14">
        <v>0.0</v>
      </c>
      <c r="I4613" s="14">
        <v>0.0</v>
      </c>
      <c r="J4613" s="14" t="s">
        <v>1868</v>
      </c>
      <c r="K4613" s="14">
        <v>0.936379132766826</v>
      </c>
      <c r="L4613" s="14">
        <v>0.927411848601892</v>
      </c>
    </row>
    <row r="4614">
      <c r="A4614" s="14" t="s">
        <v>10922</v>
      </c>
      <c r="B4614" s="14" t="s">
        <v>10923</v>
      </c>
      <c r="C4614" s="14" t="s">
        <v>1572</v>
      </c>
      <c r="D4614" s="14">
        <v>1.0</v>
      </c>
      <c r="E4614" s="14">
        <v>0.0</v>
      </c>
      <c r="F4614" s="14">
        <v>1.0</v>
      </c>
      <c r="G4614" s="14">
        <v>0.0</v>
      </c>
      <c r="H4614" s="14">
        <v>1.0</v>
      </c>
      <c r="I4614" s="14">
        <v>3.0</v>
      </c>
      <c r="J4614" s="14" t="s">
        <v>1868</v>
      </c>
      <c r="K4614" s="14">
        <v>0.994822331569429</v>
      </c>
      <c r="L4614" s="14">
        <v>0.996521519591013</v>
      </c>
    </row>
    <row r="4615">
      <c r="A4615" s="14" t="s">
        <v>10924</v>
      </c>
      <c r="B4615" s="14" t="s">
        <v>10925</v>
      </c>
      <c r="C4615" s="14" t="s">
        <v>1574</v>
      </c>
      <c r="D4615" s="14" t="s">
        <v>46</v>
      </c>
      <c r="E4615" s="14" t="s">
        <v>46</v>
      </c>
      <c r="F4615" s="14" t="s">
        <v>46</v>
      </c>
      <c r="G4615" s="14" t="s">
        <v>46</v>
      </c>
      <c r="H4615" s="14" t="s">
        <v>46</v>
      </c>
      <c r="I4615" s="14" t="s">
        <v>46</v>
      </c>
      <c r="J4615" s="14" t="s">
        <v>1868</v>
      </c>
      <c r="K4615" s="14">
        <v>0.834676987823223</v>
      </c>
      <c r="L4615" s="14">
        <v>0.820330448852847</v>
      </c>
    </row>
    <row r="4616">
      <c r="A4616" s="14" t="s">
        <v>10926</v>
      </c>
      <c r="B4616" s="14" t="s">
        <v>10927</v>
      </c>
      <c r="C4616" s="14" t="s">
        <v>1574</v>
      </c>
      <c r="D4616" s="14" t="s">
        <v>46</v>
      </c>
      <c r="E4616" s="14" t="s">
        <v>46</v>
      </c>
      <c r="F4616" s="14" t="s">
        <v>46</v>
      </c>
      <c r="G4616" s="14" t="s">
        <v>46</v>
      </c>
      <c r="H4616" s="14" t="s">
        <v>46</v>
      </c>
      <c r="I4616" s="14" t="s">
        <v>46</v>
      </c>
      <c r="J4616" s="14" t="s">
        <v>1868</v>
      </c>
      <c r="K4616" s="14">
        <v>0.483288363839083</v>
      </c>
      <c r="L4616" s="14">
        <v>0.592535159122642</v>
      </c>
    </row>
    <row r="4617">
      <c r="A4617" s="14" t="s">
        <v>10928</v>
      </c>
      <c r="B4617" s="14" t="s">
        <v>10929</v>
      </c>
      <c r="C4617" s="14" t="s">
        <v>1574</v>
      </c>
      <c r="D4617" s="14" t="s">
        <v>46</v>
      </c>
      <c r="E4617" s="14" t="s">
        <v>46</v>
      </c>
      <c r="F4617" s="14" t="s">
        <v>46</v>
      </c>
      <c r="G4617" s="14" t="s">
        <v>46</v>
      </c>
      <c r="H4617" s="14" t="s">
        <v>46</v>
      </c>
      <c r="I4617" s="14" t="s">
        <v>46</v>
      </c>
      <c r="J4617" s="14" t="s">
        <v>1868</v>
      </c>
      <c r="K4617" s="14">
        <v>0.784193806489044</v>
      </c>
      <c r="L4617" s="14">
        <v>0.850671386711831</v>
      </c>
    </row>
    <row r="4618">
      <c r="A4618" s="14" t="s">
        <v>10930</v>
      </c>
      <c r="B4618" s="14" t="s">
        <v>10931</v>
      </c>
      <c r="C4618" s="14" t="s">
        <v>1574</v>
      </c>
      <c r="D4618" s="14" t="s">
        <v>46</v>
      </c>
      <c r="E4618" s="14" t="s">
        <v>46</v>
      </c>
      <c r="F4618" s="14" t="s">
        <v>46</v>
      </c>
      <c r="G4618" s="14" t="s">
        <v>46</v>
      </c>
      <c r="H4618" s="14" t="s">
        <v>46</v>
      </c>
      <c r="I4618" s="14" t="s">
        <v>46</v>
      </c>
      <c r="J4618" s="14" t="s">
        <v>1868</v>
      </c>
      <c r="K4618" s="14">
        <v>0.780391729071002</v>
      </c>
      <c r="L4618" s="14">
        <v>0.678418401764473</v>
      </c>
    </row>
    <row r="4619">
      <c r="A4619" s="14" t="s">
        <v>10932</v>
      </c>
      <c r="B4619" s="14" t="s">
        <v>10933</v>
      </c>
      <c r="C4619" s="14" t="s">
        <v>1574</v>
      </c>
      <c r="D4619" s="14" t="s">
        <v>46</v>
      </c>
      <c r="E4619" s="14" t="s">
        <v>46</v>
      </c>
      <c r="F4619" s="14" t="s">
        <v>46</v>
      </c>
      <c r="G4619" s="14" t="s">
        <v>46</v>
      </c>
      <c r="H4619" s="14" t="s">
        <v>46</v>
      </c>
      <c r="I4619" s="14" t="s">
        <v>46</v>
      </c>
      <c r="J4619" s="14" t="s">
        <v>1868</v>
      </c>
      <c r="K4619" s="14">
        <v>0.563794806939848</v>
      </c>
      <c r="L4619" s="14">
        <v>0.625676209534032</v>
      </c>
    </row>
    <row r="4620">
      <c r="A4620" s="14" t="s">
        <v>10934</v>
      </c>
      <c r="B4620" s="14" t="s">
        <v>10935</v>
      </c>
      <c r="C4620" s="14" t="s">
        <v>1574</v>
      </c>
      <c r="D4620" s="14" t="s">
        <v>46</v>
      </c>
      <c r="E4620" s="14" t="s">
        <v>46</v>
      </c>
      <c r="F4620" s="14" t="s">
        <v>46</v>
      </c>
      <c r="G4620" s="14" t="s">
        <v>46</v>
      </c>
      <c r="H4620" s="14" t="s">
        <v>46</v>
      </c>
      <c r="I4620" s="14" t="s">
        <v>46</v>
      </c>
      <c r="J4620" s="14" t="s">
        <v>1868</v>
      </c>
      <c r="K4620" s="14">
        <v>0.457053528977663</v>
      </c>
      <c r="L4620" s="14">
        <v>0.698507056623251</v>
      </c>
    </row>
    <row r="4621">
      <c r="A4621" s="14" t="s">
        <v>10936</v>
      </c>
      <c r="B4621" s="14" t="s">
        <v>10937</v>
      </c>
      <c r="C4621" s="14" t="s">
        <v>1574</v>
      </c>
      <c r="D4621" s="14" t="s">
        <v>46</v>
      </c>
      <c r="E4621" s="14" t="s">
        <v>46</v>
      </c>
      <c r="F4621" s="14" t="s">
        <v>46</v>
      </c>
      <c r="G4621" s="14" t="s">
        <v>46</v>
      </c>
      <c r="H4621" s="14" t="s">
        <v>46</v>
      </c>
      <c r="I4621" s="14" t="s">
        <v>46</v>
      </c>
      <c r="J4621" s="14" t="s">
        <v>1868</v>
      </c>
      <c r="K4621" s="14">
        <v>0.556561045312598</v>
      </c>
      <c r="L4621" s="14">
        <v>0.577398380390767</v>
      </c>
    </row>
    <row r="4622">
      <c r="A4622" s="14" t="s">
        <v>10938</v>
      </c>
      <c r="B4622" s="14" t="s">
        <v>10939</v>
      </c>
      <c r="C4622" s="14" t="s">
        <v>1574</v>
      </c>
      <c r="D4622" s="14" t="s">
        <v>46</v>
      </c>
      <c r="E4622" s="14" t="s">
        <v>46</v>
      </c>
      <c r="F4622" s="14" t="s">
        <v>46</v>
      </c>
      <c r="G4622" s="14" t="s">
        <v>46</v>
      </c>
      <c r="H4622" s="14" t="s">
        <v>46</v>
      </c>
      <c r="I4622" s="14" t="s">
        <v>46</v>
      </c>
      <c r="J4622" s="14" t="s">
        <v>1868</v>
      </c>
      <c r="K4622" s="14">
        <v>0.0109027175496065</v>
      </c>
      <c r="L4622" s="14">
        <v>0.0108423462598606</v>
      </c>
    </row>
    <row r="4623">
      <c r="A4623" s="14" t="s">
        <v>10940</v>
      </c>
      <c r="B4623" s="14" t="s">
        <v>10941</v>
      </c>
      <c r="C4623" s="14" t="s">
        <v>1574</v>
      </c>
      <c r="D4623" s="14" t="s">
        <v>46</v>
      </c>
      <c r="E4623" s="14" t="s">
        <v>46</v>
      </c>
      <c r="F4623" s="14" t="s">
        <v>46</v>
      </c>
      <c r="G4623" s="14" t="s">
        <v>46</v>
      </c>
      <c r="H4623" s="14" t="s">
        <v>46</v>
      </c>
      <c r="I4623" s="14" t="s">
        <v>46</v>
      </c>
      <c r="J4623" s="14" t="s">
        <v>1868</v>
      </c>
      <c r="K4623" s="14">
        <v>0.243625305002879</v>
      </c>
      <c r="L4623" s="14">
        <v>0.222082459505998</v>
      </c>
    </row>
    <row r="4624">
      <c r="A4624" s="14" t="s">
        <v>10942</v>
      </c>
      <c r="B4624" s="14" t="s">
        <v>10943</v>
      </c>
      <c r="C4624" s="14" t="s">
        <v>1574</v>
      </c>
      <c r="D4624" s="14" t="s">
        <v>46</v>
      </c>
      <c r="E4624" s="14" t="s">
        <v>46</v>
      </c>
      <c r="F4624" s="14" t="s">
        <v>46</v>
      </c>
      <c r="G4624" s="14" t="s">
        <v>46</v>
      </c>
      <c r="H4624" s="14" t="s">
        <v>46</v>
      </c>
      <c r="I4624" s="14" t="s">
        <v>46</v>
      </c>
      <c r="J4624" s="14" t="s">
        <v>1868</v>
      </c>
      <c r="K4624" s="14">
        <v>0.512579864194663</v>
      </c>
      <c r="L4624" s="14">
        <v>0.398135565624411</v>
      </c>
    </row>
    <row r="4625">
      <c r="A4625" s="14" t="s">
        <v>10944</v>
      </c>
      <c r="B4625" s="14" t="s">
        <v>10945</v>
      </c>
      <c r="C4625" s="14" t="s">
        <v>1574</v>
      </c>
      <c r="D4625" s="14" t="s">
        <v>46</v>
      </c>
      <c r="E4625" s="14" t="s">
        <v>46</v>
      </c>
      <c r="F4625" s="14" t="s">
        <v>46</v>
      </c>
      <c r="G4625" s="14" t="s">
        <v>46</v>
      </c>
      <c r="H4625" s="14" t="s">
        <v>46</v>
      </c>
      <c r="I4625" s="14" t="s">
        <v>46</v>
      </c>
      <c r="J4625" s="14" t="s">
        <v>1868</v>
      </c>
      <c r="K4625" s="14">
        <v>0.813689985453235</v>
      </c>
      <c r="L4625" s="14">
        <v>0.839288924987588</v>
      </c>
    </row>
    <row r="4626">
      <c r="A4626" s="14" t="s">
        <v>10946</v>
      </c>
      <c r="B4626" s="14" t="s">
        <v>10947</v>
      </c>
      <c r="C4626" s="14" t="s">
        <v>1574</v>
      </c>
      <c r="D4626" s="14" t="s">
        <v>46</v>
      </c>
      <c r="E4626" s="14" t="s">
        <v>46</v>
      </c>
      <c r="F4626" s="14" t="s">
        <v>46</v>
      </c>
      <c r="G4626" s="14" t="s">
        <v>46</v>
      </c>
      <c r="H4626" s="14" t="s">
        <v>46</v>
      </c>
      <c r="I4626" s="14" t="s">
        <v>46</v>
      </c>
      <c r="J4626" s="14" t="s">
        <v>1868</v>
      </c>
      <c r="K4626" s="14">
        <v>0.628076832872531</v>
      </c>
      <c r="L4626" s="14">
        <v>0.644397357479644</v>
      </c>
    </row>
    <row r="4627">
      <c r="A4627" s="14" t="s">
        <v>10948</v>
      </c>
      <c r="B4627" s="14" t="s">
        <v>10949</v>
      </c>
      <c r="C4627" s="14" t="s">
        <v>1574</v>
      </c>
      <c r="D4627" s="14" t="s">
        <v>46</v>
      </c>
      <c r="E4627" s="14" t="s">
        <v>46</v>
      </c>
      <c r="F4627" s="14" t="s">
        <v>46</v>
      </c>
      <c r="G4627" s="14" t="s">
        <v>46</v>
      </c>
      <c r="H4627" s="14" t="s">
        <v>46</v>
      </c>
      <c r="I4627" s="14" t="s">
        <v>46</v>
      </c>
      <c r="J4627" s="14" t="s">
        <v>1868</v>
      </c>
      <c r="K4627" s="14">
        <v>0.688177845985888</v>
      </c>
      <c r="L4627" s="14">
        <v>0.707799130204803</v>
      </c>
    </row>
    <row r="4628">
      <c r="A4628" s="14" t="s">
        <v>10950</v>
      </c>
      <c r="B4628" s="14" t="s">
        <v>10951</v>
      </c>
      <c r="C4628" s="14" t="s">
        <v>1574</v>
      </c>
      <c r="D4628" s="14" t="s">
        <v>46</v>
      </c>
      <c r="E4628" s="14" t="s">
        <v>46</v>
      </c>
      <c r="F4628" s="14" t="s">
        <v>46</v>
      </c>
      <c r="G4628" s="14" t="s">
        <v>46</v>
      </c>
      <c r="H4628" s="14" t="s">
        <v>46</v>
      </c>
      <c r="I4628" s="14" t="s">
        <v>46</v>
      </c>
      <c r="J4628" s="14" t="s">
        <v>1868</v>
      </c>
      <c r="K4628" s="14">
        <v>0.219979208477264</v>
      </c>
      <c r="L4628" s="14">
        <v>0.22944347321463</v>
      </c>
    </row>
    <row r="4629">
      <c r="A4629" s="14" t="s">
        <v>10952</v>
      </c>
      <c r="B4629" s="14" t="s">
        <v>10953</v>
      </c>
      <c r="C4629" s="14" t="s">
        <v>1574</v>
      </c>
      <c r="D4629" s="14" t="s">
        <v>46</v>
      </c>
      <c r="E4629" s="14" t="s">
        <v>46</v>
      </c>
      <c r="F4629" s="14" t="s">
        <v>46</v>
      </c>
      <c r="G4629" s="14" t="s">
        <v>46</v>
      </c>
      <c r="H4629" s="14" t="s">
        <v>46</v>
      </c>
      <c r="I4629" s="14" t="s">
        <v>46</v>
      </c>
      <c r="J4629" s="14" t="s">
        <v>1868</v>
      </c>
      <c r="K4629" s="14">
        <v>0.864699486194227</v>
      </c>
      <c r="L4629" s="14">
        <v>0.865867808374752</v>
      </c>
    </row>
    <row r="4630">
      <c r="A4630" s="14" t="s">
        <v>10954</v>
      </c>
      <c r="B4630" s="14" t="s">
        <v>10955</v>
      </c>
      <c r="C4630" s="14" t="s">
        <v>1574</v>
      </c>
      <c r="D4630" s="14" t="s">
        <v>46</v>
      </c>
      <c r="E4630" s="14" t="s">
        <v>46</v>
      </c>
      <c r="F4630" s="14" t="s">
        <v>46</v>
      </c>
      <c r="G4630" s="14" t="s">
        <v>46</v>
      </c>
      <c r="H4630" s="14" t="s">
        <v>46</v>
      </c>
      <c r="I4630" s="14" t="s">
        <v>46</v>
      </c>
      <c r="J4630" s="14" t="s">
        <v>1868</v>
      </c>
      <c r="K4630" s="14">
        <v>0.665454932936371</v>
      </c>
      <c r="L4630" s="14">
        <v>0.806310809701238</v>
      </c>
    </row>
    <row r="4631">
      <c r="A4631" s="14" t="s">
        <v>1245</v>
      </c>
      <c r="B4631" s="14" t="s">
        <v>1246</v>
      </c>
      <c r="C4631" s="14" t="s">
        <v>1574</v>
      </c>
      <c r="D4631" s="14" t="s">
        <v>46</v>
      </c>
      <c r="E4631" s="14" t="s">
        <v>46</v>
      </c>
      <c r="F4631" s="14" t="s">
        <v>46</v>
      </c>
      <c r="G4631" s="14" t="s">
        <v>46</v>
      </c>
      <c r="H4631" s="14" t="s">
        <v>46</v>
      </c>
      <c r="I4631" s="14" t="s">
        <v>46</v>
      </c>
      <c r="J4631" s="14" t="s">
        <v>1868</v>
      </c>
      <c r="K4631" s="14">
        <v>0.00308780377798442</v>
      </c>
      <c r="L4631" s="14">
        <v>0.00300532359217607</v>
      </c>
    </row>
    <row r="4632">
      <c r="A4632" s="14" t="s">
        <v>10956</v>
      </c>
      <c r="B4632" s="14" t="s">
        <v>10957</v>
      </c>
      <c r="C4632" s="14" t="s">
        <v>1572</v>
      </c>
      <c r="D4632" s="14">
        <v>1.0</v>
      </c>
      <c r="E4632" s="14">
        <v>0.0</v>
      </c>
      <c r="F4632" s="14">
        <v>0.0</v>
      </c>
      <c r="G4632" s="14">
        <v>0.0</v>
      </c>
      <c r="H4632" s="14">
        <v>0.0</v>
      </c>
      <c r="I4632" s="14">
        <v>1.0</v>
      </c>
      <c r="J4632" s="14" t="s">
        <v>1868</v>
      </c>
      <c r="K4632" s="14">
        <v>0.00576871129532774</v>
      </c>
      <c r="L4632" s="14">
        <v>0.00368287336839159</v>
      </c>
    </row>
    <row r="4633">
      <c r="A4633" s="14" t="s">
        <v>10958</v>
      </c>
      <c r="B4633" s="14" t="s">
        <v>10959</v>
      </c>
      <c r="C4633" s="14" t="s">
        <v>1574</v>
      </c>
      <c r="D4633" s="14" t="s">
        <v>46</v>
      </c>
      <c r="E4633" s="14" t="s">
        <v>46</v>
      </c>
      <c r="F4633" s="14" t="s">
        <v>46</v>
      </c>
      <c r="G4633" s="14" t="s">
        <v>46</v>
      </c>
      <c r="H4633" s="14" t="s">
        <v>46</v>
      </c>
      <c r="I4633" s="14" t="s">
        <v>46</v>
      </c>
      <c r="J4633" s="14" t="s">
        <v>1868</v>
      </c>
      <c r="K4633" s="14">
        <v>0.124415821502303</v>
      </c>
      <c r="L4633" s="14">
        <v>0.126838568822965</v>
      </c>
    </row>
    <row r="4634">
      <c r="A4634" s="14" t="s">
        <v>10960</v>
      </c>
      <c r="B4634" s="14" t="s">
        <v>10961</v>
      </c>
      <c r="C4634" s="14" t="s">
        <v>1574</v>
      </c>
      <c r="D4634" s="14" t="s">
        <v>46</v>
      </c>
      <c r="E4634" s="14" t="s">
        <v>46</v>
      </c>
      <c r="F4634" s="14" t="s">
        <v>46</v>
      </c>
      <c r="G4634" s="14" t="s">
        <v>46</v>
      </c>
      <c r="H4634" s="14" t="s">
        <v>46</v>
      </c>
      <c r="I4634" s="14" t="s">
        <v>46</v>
      </c>
      <c r="J4634" s="14" t="s">
        <v>1868</v>
      </c>
      <c r="K4634" s="14">
        <v>0.772715874223887</v>
      </c>
      <c r="L4634" s="14">
        <v>0.74512675147154</v>
      </c>
    </row>
    <row r="4635">
      <c r="A4635" s="14" t="s">
        <v>10962</v>
      </c>
      <c r="B4635" s="14" t="s">
        <v>10963</v>
      </c>
      <c r="C4635" s="14" t="s">
        <v>1574</v>
      </c>
      <c r="D4635" s="14" t="s">
        <v>46</v>
      </c>
      <c r="E4635" s="14" t="s">
        <v>46</v>
      </c>
      <c r="F4635" s="14" t="s">
        <v>46</v>
      </c>
      <c r="G4635" s="14" t="s">
        <v>46</v>
      </c>
      <c r="H4635" s="14" t="s">
        <v>46</v>
      </c>
      <c r="I4635" s="14" t="s">
        <v>46</v>
      </c>
      <c r="J4635" s="14" t="s">
        <v>1868</v>
      </c>
      <c r="K4635" s="14">
        <v>0.950868115099784</v>
      </c>
      <c r="L4635" s="14">
        <v>0.965375009661016</v>
      </c>
    </row>
    <row r="4636">
      <c r="A4636" s="14" t="s">
        <v>10964</v>
      </c>
      <c r="B4636" s="14" t="s">
        <v>10965</v>
      </c>
      <c r="C4636" s="14" t="s">
        <v>1574</v>
      </c>
      <c r="D4636" s="14" t="s">
        <v>46</v>
      </c>
      <c r="E4636" s="14" t="s">
        <v>46</v>
      </c>
      <c r="F4636" s="14" t="s">
        <v>46</v>
      </c>
      <c r="G4636" s="14" t="s">
        <v>46</v>
      </c>
      <c r="H4636" s="14" t="s">
        <v>46</v>
      </c>
      <c r="I4636" s="14" t="s">
        <v>46</v>
      </c>
      <c r="J4636" s="14" t="s">
        <v>1868</v>
      </c>
      <c r="K4636" s="14">
        <v>0.391102262575426</v>
      </c>
      <c r="L4636" s="14">
        <v>0.474805614665029</v>
      </c>
    </row>
    <row r="4637">
      <c r="A4637" s="14" t="s">
        <v>10966</v>
      </c>
      <c r="B4637" s="14" t="s">
        <v>10967</v>
      </c>
      <c r="C4637" s="14" t="s">
        <v>1574</v>
      </c>
      <c r="D4637" s="14" t="s">
        <v>46</v>
      </c>
      <c r="E4637" s="14" t="s">
        <v>46</v>
      </c>
      <c r="F4637" s="14" t="s">
        <v>46</v>
      </c>
      <c r="G4637" s="14" t="s">
        <v>46</v>
      </c>
      <c r="H4637" s="14" t="s">
        <v>46</v>
      </c>
      <c r="I4637" s="14" t="s">
        <v>46</v>
      </c>
      <c r="J4637" s="14" t="s">
        <v>1868</v>
      </c>
      <c r="K4637" s="14">
        <v>0.278402602162994</v>
      </c>
      <c r="L4637" s="14">
        <v>0.435292440399998</v>
      </c>
    </row>
    <row r="4638">
      <c r="A4638" s="14" t="s">
        <v>10968</v>
      </c>
      <c r="B4638" s="14" t="s">
        <v>10969</v>
      </c>
      <c r="C4638" s="14" t="s">
        <v>1574</v>
      </c>
      <c r="D4638" s="14" t="s">
        <v>46</v>
      </c>
      <c r="E4638" s="14" t="s">
        <v>46</v>
      </c>
      <c r="F4638" s="14" t="s">
        <v>46</v>
      </c>
      <c r="G4638" s="14" t="s">
        <v>46</v>
      </c>
      <c r="H4638" s="14" t="s">
        <v>46</v>
      </c>
      <c r="I4638" s="14" t="s">
        <v>46</v>
      </c>
      <c r="J4638" s="14" t="s">
        <v>1868</v>
      </c>
      <c r="K4638" s="14">
        <v>0.335691172593389</v>
      </c>
      <c r="L4638" s="14">
        <v>0.238102184343686</v>
      </c>
    </row>
    <row r="4639">
      <c r="A4639" s="14" t="s">
        <v>10970</v>
      </c>
      <c r="B4639" s="14" t="s">
        <v>10971</v>
      </c>
      <c r="C4639" s="14" t="s">
        <v>1574</v>
      </c>
      <c r="D4639" s="14" t="s">
        <v>46</v>
      </c>
      <c r="E4639" s="14" t="s">
        <v>46</v>
      </c>
      <c r="F4639" s="14" t="s">
        <v>46</v>
      </c>
      <c r="G4639" s="14" t="s">
        <v>46</v>
      </c>
      <c r="H4639" s="14" t="s">
        <v>46</v>
      </c>
      <c r="I4639" s="14" t="s">
        <v>46</v>
      </c>
      <c r="J4639" s="14" t="s">
        <v>1868</v>
      </c>
      <c r="K4639" s="14">
        <v>0.49458710048508</v>
      </c>
      <c r="L4639" s="14">
        <v>0.447518768073774</v>
      </c>
    </row>
    <row r="4640">
      <c r="A4640" s="14" t="s">
        <v>10972</v>
      </c>
      <c r="B4640" s="14" t="s">
        <v>10973</v>
      </c>
      <c r="C4640" s="14" t="s">
        <v>1574</v>
      </c>
      <c r="D4640" s="14" t="s">
        <v>46</v>
      </c>
      <c r="E4640" s="14" t="s">
        <v>46</v>
      </c>
      <c r="F4640" s="14" t="s">
        <v>46</v>
      </c>
      <c r="G4640" s="14" t="s">
        <v>46</v>
      </c>
      <c r="H4640" s="14" t="s">
        <v>46</v>
      </c>
      <c r="I4640" s="14" t="s">
        <v>46</v>
      </c>
      <c r="J4640" s="14" t="s">
        <v>1868</v>
      </c>
      <c r="K4640" s="14">
        <v>0.711265394714573</v>
      </c>
      <c r="L4640" s="14">
        <v>0.717584676931901</v>
      </c>
    </row>
    <row r="4641">
      <c r="A4641" s="14" t="s">
        <v>10974</v>
      </c>
      <c r="B4641" s="14" t="s">
        <v>10975</v>
      </c>
      <c r="C4641" s="14" t="s">
        <v>1574</v>
      </c>
      <c r="D4641" s="14" t="s">
        <v>46</v>
      </c>
      <c r="E4641" s="14" t="s">
        <v>46</v>
      </c>
      <c r="F4641" s="14" t="s">
        <v>46</v>
      </c>
      <c r="G4641" s="14" t="s">
        <v>46</v>
      </c>
      <c r="H4641" s="14" t="s">
        <v>46</v>
      </c>
      <c r="I4641" s="14" t="s">
        <v>46</v>
      </c>
      <c r="J4641" s="14" t="s">
        <v>1868</v>
      </c>
      <c r="K4641" s="14">
        <v>0.227437522513132</v>
      </c>
      <c r="L4641" s="14">
        <v>0.1945794464887</v>
      </c>
    </row>
    <row r="4642">
      <c r="A4642" s="14" t="s">
        <v>10976</v>
      </c>
      <c r="B4642" s="14" t="s">
        <v>10977</v>
      </c>
      <c r="C4642" s="14" t="s">
        <v>1574</v>
      </c>
      <c r="D4642" s="14" t="s">
        <v>46</v>
      </c>
      <c r="E4642" s="14" t="s">
        <v>46</v>
      </c>
      <c r="F4642" s="14" t="s">
        <v>46</v>
      </c>
      <c r="G4642" s="14" t="s">
        <v>46</v>
      </c>
      <c r="H4642" s="14" t="s">
        <v>46</v>
      </c>
      <c r="I4642" s="14" t="s">
        <v>46</v>
      </c>
      <c r="J4642" s="14" t="s">
        <v>1868</v>
      </c>
      <c r="K4642" s="14">
        <v>0.79906546527793</v>
      </c>
      <c r="L4642" s="14">
        <v>0.820553554683959</v>
      </c>
    </row>
    <row r="4643">
      <c r="A4643" s="14" t="s">
        <v>10978</v>
      </c>
      <c r="B4643" s="14" t="s">
        <v>10979</v>
      </c>
      <c r="C4643" s="14" t="s">
        <v>1572</v>
      </c>
      <c r="D4643" s="14">
        <v>0.0</v>
      </c>
      <c r="E4643" s="14">
        <v>0.0</v>
      </c>
      <c r="F4643" s="14">
        <v>0.0</v>
      </c>
      <c r="G4643" s="14">
        <v>0.0</v>
      </c>
      <c r="H4643" s="14">
        <v>0.0</v>
      </c>
      <c r="I4643" s="14">
        <v>0.0</v>
      </c>
      <c r="J4643" s="14" t="s">
        <v>1868</v>
      </c>
      <c r="K4643" s="14">
        <v>0.0270577974784174</v>
      </c>
      <c r="L4643" s="14">
        <v>0.0280776243001529</v>
      </c>
    </row>
    <row r="4644">
      <c r="A4644" s="14" t="s">
        <v>10980</v>
      </c>
      <c r="B4644" s="14" t="s">
        <v>10981</v>
      </c>
      <c r="C4644" s="14" t="s">
        <v>1574</v>
      </c>
      <c r="D4644" s="14" t="s">
        <v>46</v>
      </c>
      <c r="E4644" s="14" t="s">
        <v>46</v>
      </c>
      <c r="F4644" s="14" t="s">
        <v>46</v>
      </c>
      <c r="G4644" s="14" t="s">
        <v>46</v>
      </c>
      <c r="H4644" s="14" t="s">
        <v>46</v>
      </c>
      <c r="I4644" s="14" t="s">
        <v>46</v>
      </c>
      <c r="J4644" s="14" t="s">
        <v>1868</v>
      </c>
      <c r="K4644" s="14">
        <v>0.183255422808057</v>
      </c>
      <c r="L4644" s="14">
        <v>0.196856554540436</v>
      </c>
    </row>
    <row r="4645">
      <c r="A4645" s="14" t="s">
        <v>10982</v>
      </c>
      <c r="B4645" s="14" t="s">
        <v>10983</v>
      </c>
      <c r="C4645" s="14" t="s">
        <v>1572</v>
      </c>
      <c r="D4645" s="14">
        <v>0.0</v>
      </c>
      <c r="E4645" s="14">
        <v>0.0</v>
      </c>
      <c r="F4645" s="14">
        <v>0.0</v>
      </c>
      <c r="G4645" s="14">
        <v>0.0</v>
      </c>
      <c r="H4645" s="14">
        <v>0.0</v>
      </c>
      <c r="I4645" s="14">
        <v>0.0</v>
      </c>
      <c r="J4645" s="14" t="s">
        <v>1868</v>
      </c>
      <c r="K4645" s="14">
        <v>0.443151966827389</v>
      </c>
      <c r="L4645" s="14">
        <v>0.425223366883071</v>
      </c>
    </row>
    <row r="4646">
      <c r="A4646" s="14" t="s">
        <v>10984</v>
      </c>
      <c r="B4646" s="14" t="s">
        <v>10985</v>
      </c>
      <c r="C4646" s="14" t="s">
        <v>1572</v>
      </c>
      <c r="D4646" s="14">
        <v>0.0</v>
      </c>
      <c r="E4646" s="14">
        <v>0.0</v>
      </c>
      <c r="F4646" s="14">
        <v>0.0</v>
      </c>
      <c r="G4646" s="14">
        <v>0.0</v>
      </c>
      <c r="H4646" s="14">
        <v>0.0</v>
      </c>
      <c r="I4646" s="14">
        <v>0.0</v>
      </c>
      <c r="J4646" s="14" t="s">
        <v>1868</v>
      </c>
      <c r="K4646" s="14">
        <v>0.0375759496558157</v>
      </c>
      <c r="L4646" s="14">
        <v>0.0428055885133314</v>
      </c>
    </row>
    <row r="4647">
      <c r="A4647" s="14" t="s">
        <v>10986</v>
      </c>
      <c r="B4647" s="14" t="s">
        <v>10987</v>
      </c>
      <c r="C4647" s="14" t="s">
        <v>1574</v>
      </c>
      <c r="D4647" s="14" t="s">
        <v>46</v>
      </c>
      <c r="E4647" s="14" t="s">
        <v>46</v>
      </c>
      <c r="F4647" s="14" t="s">
        <v>46</v>
      </c>
      <c r="G4647" s="14" t="s">
        <v>46</v>
      </c>
      <c r="H4647" s="14" t="s">
        <v>46</v>
      </c>
      <c r="I4647" s="14" t="s">
        <v>46</v>
      </c>
      <c r="J4647" s="14" t="s">
        <v>1868</v>
      </c>
      <c r="K4647" s="14">
        <v>0.724921853573347</v>
      </c>
      <c r="L4647" s="14">
        <v>0.703523432470296</v>
      </c>
    </row>
    <row r="4648">
      <c r="A4648" s="14" t="s">
        <v>10988</v>
      </c>
      <c r="B4648" s="14" t="s">
        <v>10989</v>
      </c>
      <c r="C4648" s="14" t="s">
        <v>1574</v>
      </c>
      <c r="D4648" s="14" t="s">
        <v>46</v>
      </c>
      <c r="E4648" s="14" t="s">
        <v>46</v>
      </c>
      <c r="F4648" s="14" t="s">
        <v>46</v>
      </c>
      <c r="G4648" s="14" t="s">
        <v>46</v>
      </c>
      <c r="H4648" s="14" t="s">
        <v>46</v>
      </c>
      <c r="I4648" s="14" t="s">
        <v>46</v>
      </c>
      <c r="J4648" s="14" t="s">
        <v>1868</v>
      </c>
      <c r="K4648" s="14">
        <v>0.926668447809746</v>
      </c>
      <c r="L4648" s="14">
        <v>0.663843114520885</v>
      </c>
    </row>
    <row r="4649">
      <c r="A4649" s="14" t="s">
        <v>10990</v>
      </c>
      <c r="B4649" s="14" t="s">
        <v>10991</v>
      </c>
      <c r="C4649" s="14" t="s">
        <v>1574</v>
      </c>
      <c r="D4649" s="14" t="s">
        <v>46</v>
      </c>
      <c r="E4649" s="14" t="s">
        <v>46</v>
      </c>
      <c r="F4649" s="14" t="s">
        <v>46</v>
      </c>
      <c r="G4649" s="14" t="s">
        <v>46</v>
      </c>
      <c r="H4649" s="14" t="s">
        <v>46</v>
      </c>
      <c r="I4649" s="14" t="s">
        <v>46</v>
      </c>
      <c r="J4649" s="14" t="s">
        <v>1868</v>
      </c>
      <c r="K4649" s="14">
        <v>0.804554911542924</v>
      </c>
      <c r="L4649" s="14">
        <v>0.810789344450489</v>
      </c>
    </row>
    <row r="4650">
      <c r="A4650" s="14" t="s">
        <v>10992</v>
      </c>
      <c r="B4650" s="14" t="s">
        <v>10993</v>
      </c>
      <c r="C4650" s="14" t="s">
        <v>1574</v>
      </c>
      <c r="D4650" s="14" t="s">
        <v>46</v>
      </c>
      <c r="E4650" s="14" t="s">
        <v>46</v>
      </c>
      <c r="F4650" s="14" t="s">
        <v>46</v>
      </c>
      <c r="G4650" s="14" t="s">
        <v>46</v>
      </c>
      <c r="H4650" s="14" t="s">
        <v>46</v>
      </c>
      <c r="I4650" s="14" t="s">
        <v>46</v>
      </c>
      <c r="J4650" s="14" t="s">
        <v>1868</v>
      </c>
      <c r="K4650" s="14">
        <v>0.954570758342967</v>
      </c>
      <c r="L4650" s="14">
        <v>0.973816521500044</v>
      </c>
    </row>
    <row r="4651">
      <c r="A4651" s="14" t="s">
        <v>10994</v>
      </c>
      <c r="B4651" s="14" t="s">
        <v>10995</v>
      </c>
      <c r="C4651" s="14" t="s">
        <v>1574</v>
      </c>
      <c r="D4651" s="14" t="s">
        <v>46</v>
      </c>
      <c r="E4651" s="14" t="s">
        <v>46</v>
      </c>
      <c r="F4651" s="14" t="s">
        <v>46</v>
      </c>
      <c r="G4651" s="14" t="s">
        <v>46</v>
      </c>
      <c r="H4651" s="14" t="s">
        <v>46</v>
      </c>
      <c r="I4651" s="14" t="s">
        <v>46</v>
      </c>
      <c r="J4651" s="14" t="s">
        <v>1868</v>
      </c>
      <c r="K4651" s="14">
        <v>0.901386549176762</v>
      </c>
      <c r="L4651" s="14">
        <v>0.891956504032071</v>
      </c>
    </row>
    <row r="4652">
      <c r="A4652" s="14" t="s">
        <v>10996</v>
      </c>
      <c r="B4652" s="14" t="s">
        <v>10997</v>
      </c>
      <c r="C4652" s="14" t="s">
        <v>1574</v>
      </c>
      <c r="D4652" s="14" t="s">
        <v>46</v>
      </c>
      <c r="E4652" s="14" t="s">
        <v>46</v>
      </c>
      <c r="F4652" s="14" t="s">
        <v>46</v>
      </c>
      <c r="G4652" s="14" t="s">
        <v>46</v>
      </c>
      <c r="H4652" s="14" t="s">
        <v>46</v>
      </c>
      <c r="I4652" s="14" t="s">
        <v>46</v>
      </c>
      <c r="J4652" s="14" t="s">
        <v>1868</v>
      </c>
      <c r="K4652" s="14">
        <v>0.355496225456067</v>
      </c>
      <c r="L4652" s="14">
        <v>0.296701486951696</v>
      </c>
    </row>
    <row r="4653">
      <c r="A4653" s="14" t="s">
        <v>10998</v>
      </c>
      <c r="B4653" s="14" t="s">
        <v>10999</v>
      </c>
      <c r="C4653" s="14" t="s">
        <v>1572</v>
      </c>
      <c r="D4653" s="14">
        <v>1.0</v>
      </c>
      <c r="E4653" s="14">
        <v>0.0</v>
      </c>
      <c r="F4653" s="14">
        <v>1.0</v>
      </c>
      <c r="G4653" s="14">
        <v>0.0</v>
      </c>
      <c r="H4653" s="14">
        <v>0.0</v>
      </c>
      <c r="I4653" s="14">
        <v>2.0</v>
      </c>
      <c r="J4653" s="14" t="s">
        <v>1868</v>
      </c>
      <c r="K4653" s="14">
        <v>0.386157835579481</v>
      </c>
      <c r="L4653" s="14">
        <v>0.542782109896589</v>
      </c>
    </row>
    <row r="4654">
      <c r="A4654" s="14" t="s">
        <v>11000</v>
      </c>
      <c r="B4654" s="14" t="s">
        <v>11001</v>
      </c>
      <c r="C4654" s="14" t="s">
        <v>1574</v>
      </c>
      <c r="D4654" s="14" t="s">
        <v>46</v>
      </c>
      <c r="E4654" s="14" t="s">
        <v>46</v>
      </c>
      <c r="F4654" s="14" t="s">
        <v>46</v>
      </c>
      <c r="G4654" s="14" t="s">
        <v>46</v>
      </c>
      <c r="H4654" s="14" t="s">
        <v>46</v>
      </c>
      <c r="I4654" s="14" t="s">
        <v>46</v>
      </c>
      <c r="J4654" s="14" t="s">
        <v>1868</v>
      </c>
      <c r="K4654" s="14">
        <v>0.130498721210146</v>
      </c>
      <c r="L4654" s="14">
        <v>0.132107342711132</v>
      </c>
    </row>
    <row r="4655">
      <c r="A4655" s="14" t="s">
        <v>11002</v>
      </c>
      <c r="B4655" s="14" t="s">
        <v>11003</v>
      </c>
      <c r="C4655" s="14" t="s">
        <v>1574</v>
      </c>
      <c r="D4655" s="14" t="s">
        <v>46</v>
      </c>
      <c r="E4655" s="14" t="s">
        <v>46</v>
      </c>
      <c r="F4655" s="14" t="s">
        <v>46</v>
      </c>
      <c r="G4655" s="14" t="s">
        <v>46</v>
      </c>
      <c r="H4655" s="14" t="s">
        <v>46</v>
      </c>
      <c r="I4655" s="14" t="s">
        <v>46</v>
      </c>
      <c r="J4655" s="14" t="s">
        <v>1868</v>
      </c>
      <c r="K4655" s="14">
        <v>0.886449877126779</v>
      </c>
      <c r="L4655" s="14">
        <v>0.891434010717712</v>
      </c>
    </row>
    <row r="4656">
      <c r="A4656" s="14" t="s">
        <v>11004</v>
      </c>
      <c r="B4656" s="14" t="s">
        <v>11005</v>
      </c>
      <c r="C4656" s="14" t="s">
        <v>1574</v>
      </c>
      <c r="D4656" s="14" t="s">
        <v>46</v>
      </c>
      <c r="E4656" s="14" t="s">
        <v>46</v>
      </c>
      <c r="F4656" s="14" t="s">
        <v>46</v>
      </c>
      <c r="G4656" s="14" t="s">
        <v>46</v>
      </c>
      <c r="H4656" s="14" t="s">
        <v>46</v>
      </c>
      <c r="I4656" s="14" t="s">
        <v>46</v>
      </c>
      <c r="J4656" s="14" t="s">
        <v>1868</v>
      </c>
      <c r="K4656" s="14">
        <v>0.225344637190638</v>
      </c>
      <c r="L4656" s="14">
        <v>0.252184274847368</v>
      </c>
    </row>
    <row r="4657">
      <c r="A4657" s="14" t="s">
        <v>11006</v>
      </c>
      <c r="B4657" s="14" t="s">
        <v>11007</v>
      </c>
      <c r="C4657" s="14" t="s">
        <v>1574</v>
      </c>
      <c r="D4657" s="14" t="s">
        <v>46</v>
      </c>
      <c r="E4657" s="14" t="s">
        <v>46</v>
      </c>
      <c r="F4657" s="14" t="s">
        <v>46</v>
      </c>
      <c r="G4657" s="14" t="s">
        <v>46</v>
      </c>
      <c r="H4657" s="14" t="s">
        <v>46</v>
      </c>
      <c r="I4657" s="14" t="s">
        <v>46</v>
      </c>
      <c r="J4657" s="14" t="s">
        <v>1868</v>
      </c>
      <c r="K4657" s="14">
        <v>0.440158926488124</v>
      </c>
      <c r="L4657" s="14">
        <v>0.416588491260055</v>
      </c>
    </row>
    <row r="4658">
      <c r="A4658" s="14" t="s">
        <v>11008</v>
      </c>
      <c r="B4658" s="14" t="s">
        <v>11009</v>
      </c>
      <c r="C4658" s="14" t="s">
        <v>1574</v>
      </c>
      <c r="D4658" s="14" t="s">
        <v>46</v>
      </c>
      <c r="E4658" s="14" t="s">
        <v>46</v>
      </c>
      <c r="F4658" s="14" t="s">
        <v>46</v>
      </c>
      <c r="G4658" s="14" t="s">
        <v>46</v>
      </c>
      <c r="H4658" s="14" t="s">
        <v>46</v>
      </c>
      <c r="I4658" s="14" t="s">
        <v>46</v>
      </c>
      <c r="J4658" s="14" t="s">
        <v>1868</v>
      </c>
      <c r="K4658" s="14">
        <v>0.67003573439171</v>
      </c>
      <c r="L4658" s="14">
        <v>0.583196195275442</v>
      </c>
    </row>
    <row r="4659">
      <c r="A4659" s="14" t="s">
        <v>11010</v>
      </c>
      <c r="B4659" s="14" t="s">
        <v>11011</v>
      </c>
      <c r="C4659" s="14" t="s">
        <v>1574</v>
      </c>
      <c r="D4659" s="14" t="s">
        <v>46</v>
      </c>
      <c r="E4659" s="14" t="s">
        <v>46</v>
      </c>
      <c r="F4659" s="14" t="s">
        <v>46</v>
      </c>
      <c r="G4659" s="14" t="s">
        <v>46</v>
      </c>
      <c r="H4659" s="14" t="s">
        <v>46</v>
      </c>
      <c r="I4659" s="14" t="s">
        <v>46</v>
      </c>
      <c r="J4659" s="14" t="s">
        <v>1868</v>
      </c>
      <c r="K4659" s="14">
        <v>0.575205954222035</v>
      </c>
      <c r="L4659" s="14">
        <v>0.586821763498667</v>
      </c>
    </row>
    <row r="4660">
      <c r="A4660" s="14" t="s">
        <v>11012</v>
      </c>
      <c r="B4660" s="14" t="s">
        <v>11013</v>
      </c>
      <c r="C4660" s="14" t="s">
        <v>1574</v>
      </c>
      <c r="D4660" s="14" t="s">
        <v>46</v>
      </c>
      <c r="E4660" s="14" t="s">
        <v>46</v>
      </c>
      <c r="F4660" s="14" t="s">
        <v>46</v>
      </c>
      <c r="G4660" s="14" t="s">
        <v>46</v>
      </c>
      <c r="H4660" s="14" t="s">
        <v>46</v>
      </c>
      <c r="I4660" s="14" t="s">
        <v>46</v>
      </c>
      <c r="J4660" s="14" t="s">
        <v>1868</v>
      </c>
      <c r="K4660" s="14">
        <v>0.254654129192451</v>
      </c>
      <c r="L4660" s="14">
        <v>0.201479278062998</v>
      </c>
    </row>
    <row r="4661">
      <c r="A4661" s="14" t="s">
        <v>1347</v>
      </c>
      <c r="B4661" s="14" t="s">
        <v>1348</v>
      </c>
      <c r="C4661" s="14" t="s">
        <v>1574</v>
      </c>
      <c r="D4661" s="14" t="s">
        <v>46</v>
      </c>
      <c r="E4661" s="14" t="s">
        <v>46</v>
      </c>
      <c r="F4661" s="14" t="s">
        <v>46</v>
      </c>
      <c r="G4661" s="14" t="s">
        <v>46</v>
      </c>
      <c r="H4661" s="14" t="s">
        <v>46</v>
      </c>
      <c r="I4661" s="14" t="s">
        <v>46</v>
      </c>
      <c r="J4661" s="14" t="s">
        <v>1868</v>
      </c>
      <c r="K4661" s="14">
        <v>0.00358093759410348</v>
      </c>
      <c r="L4661" s="14">
        <v>0.00247295021406789</v>
      </c>
    </row>
    <row r="4662">
      <c r="A4662" s="14" t="s">
        <v>11014</v>
      </c>
      <c r="B4662" s="14" t="s">
        <v>11015</v>
      </c>
      <c r="C4662" s="14" t="s">
        <v>1574</v>
      </c>
      <c r="D4662" s="14" t="s">
        <v>46</v>
      </c>
      <c r="E4662" s="14" t="s">
        <v>46</v>
      </c>
      <c r="F4662" s="14" t="s">
        <v>46</v>
      </c>
      <c r="G4662" s="14" t="s">
        <v>46</v>
      </c>
      <c r="H4662" s="14" t="s">
        <v>46</v>
      </c>
      <c r="I4662" s="14" t="s">
        <v>46</v>
      </c>
      <c r="J4662" s="14" t="s">
        <v>1868</v>
      </c>
      <c r="K4662" s="14">
        <v>0.809558555976986</v>
      </c>
      <c r="L4662" s="14">
        <v>0.717240504104504</v>
      </c>
    </row>
    <row r="4663">
      <c r="A4663" s="14" t="s">
        <v>11016</v>
      </c>
      <c r="B4663" s="14" t="s">
        <v>11017</v>
      </c>
      <c r="C4663" s="14" t="s">
        <v>1574</v>
      </c>
      <c r="D4663" s="14" t="s">
        <v>46</v>
      </c>
      <c r="E4663" s="14" t="s">
        <v>46</v>
      </c>
      <c r="F4663" s="14" t="s">
        <v>46</v>
      </c>
      <c r="G4663" s="14" t="s">
        <v>46</v>
      </c>
      <c r="H4663" s="14" t="s">
        <v>46</v>
      </c>
      <c r="I4663" s="14" t="s">
        <v>46</v>
      </c>
      <c r="J4663" s="14" t="s">
        <v>1868</v>
      </c>
      <c r="K4663" s="14">
        <v>0.697937756557288</v>
      </c>
      <c r="L4663" s="14">
        <v>0.768853707308368</v>
      </c>
    </row>
    <row r="4664">
      <c r="A4664" s="14" t="s">
        <v>11018</v>
      </c>
      <c r="B4664" s="14" t="s">
        <v>11019</v>
      </c>
      <c r="C4664" s="14" t="s">
        <v>1574</v>
      </c>
      <c r="D4664" s="14" t="s">
        <v>46</v>
      </c>
      <c r="E4664" s="14" t="s">
        <v>46</v>
      </c>
      <c r="F4664" s="14" t="s">
        <v>46</v>
      </c>
      <c r="G4664" s="14" t="s">
        <v>46</v>
      </c>
      <c r="H4664" s="14" t="s">
        <v>46</v>
      </c>
      <c r="I4664" s="14" t="s">
        <v>46</v>
      </c>
      <c r="J4664" s="14" t="s">
        <v>1868</v>
      </c>
      <c r="K4664" s="14">
        <v>0.683772533029646</v>
      </c>
      <c r="L4664" s="14">
        <v>0.600883291894056</v>
      </c>
    </row>
    <row r="4665">
      <c r="A4665" s="14" t="s">
        <v>11020</v>
      </c>
      <c r="B4665" s="14" t="s">
        <v>11021</v>
      </c>
      <c r="C4665" s="14" t="s">
        <v>1572</v>
      </c>
      <c r="D4665" s="14">
        <v>0.0</v>
      </c>
      <c r="E4665" s="14">
        <v>0.0</v>
      </c>
      <c r="F4665" s="14">
        <v>0.0</v>
      </c>
      <c r="G4665" s="14">
        <v>0.0</v>
      </c>
      <c r="H4665" s="14">
        <v>0.0</v>
      </c>
      <c r="I4665" s="14">
        <v>0.0</v>
      </c>
      <c r="J4665" s="14" t="s">
        <v>1868</v>
      </c>
      <c r="K4665" s="14">
        <v>0.0124173805265688</v>
      </c>
      <c r="L4665" s="14">
        <v>0.00877268365125259</v>
      </c>
    </row>
    <row r="4666">
      <c r="A4666" s="14" t="s">
        <v>11022</v>
      </c>
      <c r="B4666" s="14" t="s">
        <v>11023</v>
      </c>
      <c r="C4666" s="14" t="s">
        <v>1574</v>
      </c>
      <c r="D4666" s="14" t="s">
        <v>46</v>
      </c>
      <c r="E4666" s="14" t="s">
        <v>46</v>
      </c>
      <c r="F4666" s="14" t="s">
        <v>46</v>
      </c>
      <c r="G4666" s="14" t="s">
        <v>46</v>
      </c>
      <c r="H4666" s="14" t="s">
        <v>46</v>
      </c>
      <c r="I4666" s="14" t="s">
        <v>46</v>
      </c>
      <c r="J4666" s="14" t="s">
        <v>1868</v>
      </c>
      <c r="K4666" s="14">
        <v>0.706672701246653</v>
      </c>
      <c r="L4666" s="14">
        <v>0.727311275480571</v>
      </c>
    </row>
    <row r="4667">
      <c r="A4667" s="14" t="s">
        <v>11024</v>
      </c>
      <c r="B4667" s="14" t="s">
        <v>11025</v>
      </c>
      <c r="C4667" s="14" t="s">
        <v>1574</v>
      </c>
      <c r="D4667" s="14" t="s">
        <v>46</v>
      </c>
      <c r="E4667" s="14" t="s">
        <v>46</v>
      </c>
      <c r="F4667" s="14" t="s">
        <v>46</v>
      </c>
      <c r="G4667" s="14" t="s">
        <v>46</v>
      </c>
      <c r="H4667" s="14" t="s">
        <v>46</v>
      </c>
      <c r="I4667" s="14" t="s">
        <v>46</v>
      </c>
      <c r="J4667" s="14" t="s">
        <v>1868</v>
      </c>
      <c r="K4667" s="14">
        <v>0.297433209131106</v>
      </c>
      <c r="L4667" s="14">
        <v>0.510131729911255</v>
      </c>
    </row>
    <row r="4668">
      <c r="A4668" s="14" t="s">
        <v>11026</v>
      </c>
      <c r="B4668" s="14" t="s">
        <v>11027</v>
      </c>
      <c r="C4668" s="14" t="s">
        <v>1574</v>
      </c>
      <c r="D4668" s="14" t="s">
        <v>46</v>
      </c>
      <c r="E4668" s="14" t="s">
        <v>46</v>
      </c>
      <c r="F4668" s="14" t="s">
        <v>46</v>
      </c>
      <c r="G4668" s="14" t="s">
        <v>46</v>
      </c>
      <c r="H4668" s="14" t="s">
        <v>46</v>
      </c>
      <c r="I4668" s="14" t="s">
        <v>46</v>
      </c>
      <c r="J4668" s="14" t="s">
        <v>1868</v>
      </c>
      <c r="K4668" s="14">
        <v>0.210236990180411</v>
      </c>
      <c r="L4668" s="14">
        <v>0.250843989079775</v>
      </c>
    </row>
    <row r="4669">
      <c r="A4669" s="14" t="s">
        <v>11028</v>
      </c>
      <c r="B4669" s="14" t="s">
        <v>11029</v>
      </c>
      <c r="C4669" s="14" t="s">
        <v>1574</v>
      </c>
      <c r="D4669" s="14" t="s">
        <v>46</v>
      </c>
      <c r="E4669" s="14" t="s">
        <v>46</v>
      </c>
      <c r="F4669" s="14" t="s">
        <v>46</v>
      </c>
      <c r="G4669" s="14" t="s">
        <v>46</v>
      </c>
      <c r="H4669" s="14" t="s">
        <v>46</v>
      </c>
      <c r="I4669" s="14" t="s">
        <v>46</v>
      </c>
      <c r="J4669" s="14" t="s">
        <v>1868</v>
      </c>
      <c r="K4669" s="14">
        <v>0.706951366285317</v>
      </c>
      <c r="L4669" s="14">
        <v>0.802747616493611</v>
      </c>
    </row>
    <row r="4670">
      <c r="A4670" s="14" t="s">
        <v>11030</v>
      </c>
      <c r="B4670" s="14" t="s">
        <v>11031</v>
      </c>
      <c r="C4670" s="14" t="s">
        <v>1574</v>
      </c>
      <c r="D4670" s="14" t="s">
        <v>46</v>
      </c>
      <c r="E4670" s="14" t="s">
        <v>46</v>
      </c>
      <c r="F4670" s="14" t="s">
        <v>46</v>
      </c>
      <c r="G4670" s="14" t="s">
        <v>46</v>
      </c>
      <c r="H4670" s="14" t="s">
        <v>46</v>
      </c>
      <c r="I4670" s="14" t="s">
        <v>46</v>
      </c>
      <c r="J4670" s="14" t="s">
        <v>1868</v>
      </c>
      <c r="K4670" s="14">
        <v>0.293681584007665</v>
      </c>
      <c r="L4670" s="14">
        <v>0.313215440954475</v>
      </c>
    </row>
    <row r="4671">
      <c r="A4671" s="14" t="s">
        <v>11032</v>
      </c>
      <c r="B4671" s="14" t="s">
        <v>11033</v>
      </c>
      <c r="C4671" s="14" t="s">
        <v>1574</v>
      </c>
      <c r="D4671" s="14" t="s">
        <v>46</v>
      </c>
      <c r="E4671" s="14" t="s">
        <v>46</v>
      </c>
      <c r="F4671" s="14" t="s">
        <v>46</v>
      </c>
      <c r="G4671" s="14" t="s">
        <v>46</v>
      </c>
      <c r="H4671" s="14" t="s">
        <v>46</v>
      </c>
      <c r="I4671" s="14" t="s">
        <v>46</v>
      </c>
      <c r="J4671" s="14" t="s">
        <v>1868</v>
      </c>
      <c r="K4671" s="14">
        <v>0.98091945280414</v>
      </c>
      <c r="L4671" s="14">
        <v>0.986178385274455</v>
      </c>
    </row>
    <row r="4672">
      <c r="A4672" s="14" t="s">
        <v>11034</v>
      </c>
      <c r="B4672" s="14" t="s">
        <v>11035</v>
      </c>
      <c r="C4672" s="14" t="s">
        <v>1574</v>
      </c>
      <c r="D4672" s="14" t="s">
        <v>46</v>
      </c>
      <c r="E4672" s="14" t="s">
        <v>46</v>
      </c>
      <c r="F4672" s="14" t="s">
        <v>46</v>
      </c>
      <c r="G4672" s="14" t="s">
        <v>46</v>
      </c>
      <c r="H4672" s="14" t="s">
        <v>46</v>
      </c>
      <c r="I4672" s="14" t="s">
        <v>46</v>
      </c>
      <c r="J4672" s="14" t="s">
        <v>1868</v>
      </c>
      <c r="K4672" s="14">
        <v>0.98750761152822</v>
      </c>
      <c r="L4672" s="14">
        <v>0.984641462078781</v>
      </c>
    </row>
    <row r="4673">
      <c r="A4673" s="14" t="s">
        <v>11036</v>
      </c>
      <c r="B4673" s="14" t="s">
        <v>11037</v>
      </c>
      <c r="C4673" s="14" t="s">
        <v>1574</v>
      </c>
      <c r="D4673" s="14" t="s">
        <v>46</v>
      </c>
      <c r="E4673" s="14" t="s">
        <v>46</v>
      </c>
      <c r="F4673" s="14" t="s">
        <v>46</v>
      </c>
      <c r="G4673" s="14" t="s">
        <v>46</v>
      </c>
      <c r="H4673" s="14" t="s">
        <v>46</v>
      </c>
      <c r="I4673" s="14" t="s">
        <v>46</v>
      </c>
      <c r="J4673" s="14" t="s">
        <v>1868</v>
      </c>
      <c r="K4673" s="14">
        <v>0.803941619019448</v>
      </c>
      <c r="L4673" s="14">
        <v>0.765539753792684</v>
      </c>
    </row>
    <row r="4674">
      <c r="A4674" s="14" t="s">
        <v>11038</v>
      </c>
      <c r="B4674" s="14" t="s">
        <v>11039</v>
      </c>
      <c r="C4674" s="14" t="s">
        <v>1574</v>
      </c>
      <c r="D4674" s="14" t="s">
        <v>46</v>
      </c>
      <c r="E4674" s="14" t="s">
        <v>46</v>
      </c>
      <c r="F4674" s="14" t="s">
        <v>46</v>
      </c>
      <c r="G4674" s="14" t="s">
        <v>46</v>
      </c>
      <c r="H4674" s="14" t="s">
        <v>46</v>
      </c>
      <c r="I4674" s="14" t="s">
        <v>46</v>
      </c>
      <c r="J4674" s="14" t="s">
        <v>1868</v>
      </c>
      <c r="K4674" s="14">
        <v>0.268094445727684</v>
      </c>
      <c r="L4674" s="14">
        <v>0.182075866277343</v>
      </c>
    </row>
    <row r="4675">
      <c r="A4675" s="14" t="s">
        <v>795</v>
      </c>
      <c r="B4675" s="14" t="s">
        <v>796</v>
      </c>
      <c r="C4675" s="14" t="s">
        <v>1574</v>
      </c>
      <c r="D4675" s="14" t="s">
        <v>46</v>
      </c>
      <c r="E4675" s="14" t="s">
        <v>46</v>
      </c>
      <c r="F4675" s="14" t="s">
        <v>46</v>
      </c>
      <c r="G4675" s="14" t="s">
        <v>46</v>
      </c>
      <c r="H4675" s="14" t="s">
        <v>46</v>
      </c>
      <c r="I4675" s="14" t="s">
        <v>46</v>
      </c>
      <c r="J4675" s="14" t="s">
        <v>1868</v>
      </c>
      <c r="K4675" s="14">
        <v>0.00106527795971178</v>
      </c>
      <c r="L4675" s="14">
        <v>7.23337477312453E-4</v>
      </c>
    </row>
    <row r="4676">
      <c r="A4676" s="14" t="s">
        <v>11040</v>
      </c>
      <c r="B4676" s="14" t="s">
        <v>11041</v>
      </c>
      <c r="C4676" s="14" t="s">
        <v>1574</v>
      </c>
      <c r="D4676" s="14" t="s">
        <v>46</v>
      </c>
      <c r="E4676" s="14" t="s">
        <v>46</v>
      </c>
      <c r="F4676" s="14" t="s">
        <v>46</v>
      </c>
      <c r="G4676" s="14" t="s">
        <v>46</v>
      </c>
      <c r="H4676" s="14" t="s">
        <v>46</v>
      </c>
      <c r="I4676" s="14" t="s">
        <v>46</v>
      </c>
      <c r="J4676" s="14" t="s">
        <v>1868</v>
      </c>
      <c r="K4676" s="14">
        <v>0.504509749956423</v>
      </c>
      <c r="L4676" s="14">
        <v>0.566331553533875</v>
      </c>
    </row>
    <row r="4677">
      <c r="A4677" s="14" t="s">
        <v>11042</v>
      </c>
      <c r="B4677" s="14" t="s">
        <v>11043</v>
      </c>
      <c r="C4677" s="14" t="s">
        <v>1574</v>
      </c>
      <c r="D4677" s="14" t="s">
        <v>46</v>
      </c>
      <c r="E4677" s="14" t="s">
        <v>46</v>
      </c>
      <c r="F4677" s="14" t="s">
        <v>46</v>
      </c>
      <c r="G4677" s="14" t="s">
        <v>46</v>
      </c>
      <c r="H4677" s="14" t="s">
        <v>46</v>
      </c>
      <c r="I4677" s="14" t="s">
        <v>46</v>
      </c>
      <c r="J4677" s="14" t="s">
        <v>1868</v>
      </c>
      <c r="K4677" s="14">
        <v>0.947995401211512</v>
      </c>
      <c r="L4677" s="14">
        <v>0.960648055611869</v>
      </c>
    </row>
    <row r="4678">
      <c r="A4678" s="14" t="s">
        <v>11044</v>
      </c>
      <c r="B4678" s="14" t="s">
        <v>11045</v>
      </c>
      <c r="C4678" s="14" t="s">
        <v>1572</v>
      </c>
      <c r="D4678" s="14">
        <v>1.0</v>
      </c>
      <c r="E4678" s="14">
        <v>0.0</v>
      </c>
      <c r="F4678" s="14">
        <v>0.0</v>
      </c>
      <c r="G4678" s="14">
        <v>0.0</v>
      </c>
      <c r="H4678" s="14">
        <v>0.0</v>
      </c>
      <c r="I4678" s="14">
        <v>1.0</v>
      </c>
      <c r="J4678" s="14" t="s">
        <v>1868</v>
      </c>
      <c r="K4678" s="14">
        <v>0.135765587391223</v>
      </c>
      <c r="L4678" s="14">
        <v>0.117145382677969</v>
      </c>
    </row>
    <row r="4679">
      <c r="A4679" s="14" t="s">
        <v>11046</v>
      </c>
      <c r="B4679" s="14" t="s">
        <v>11047</v>
      </c>
      <c r="C4679" s="14" t="s">
        <v>1574</v>
      </c>
      <c r="D4679" s="14" t="s">
        <v>46</v>
      </c>
      <c r="E4679" s="14" t="s">
        <v>46</v>
      </c>
      <c r="F4679" s="14" t="s">
        <v>46</v>
      </c>
      <c r="G4679" s="14" t="s">
        <v>46</v>
      </c>
      <c r="H4679" s="14" t="s">
        <v>46</v>
      </c>
      <c r="I4679" s="14" t="s">
        <v>46</v>
      </c>
      <c r="J4679" s="14" t="s">
        <v>1868</v>
      </c>
      <c r="K4679" s="14">
        <v>0.651853291288737</v>
      </c>
      <c r="L4679" s="14">
        <v>0.646586144455112</v>
      </c>
    </row>
    <row r="4680">
      <c r="A4680" s="14" t="s">
        <v>11048</v>
      </c>
      <c r="B4680" s="14" t="s">
        <v>11049</v>
      </c>
      <c r="C4680" s="14" t="s">
        <v>1574</v>
      </c>
      <c r="D4680" s="14" t="s">
        <v>46</v>
      </c>
      <c r="E4680" s="14" t="s">
        <v>46</v>
      </c>
      <c r="F4680" s="14" t="s">
        <v>46</v>
      </c>
      <c r="G4680" s="14" t="s">
        <v>46</v>
      </c>
      <c r="H4680" s="14" t="s">
        <v>46</v>
      </c>
      <c r="I4680" s="14" t="s">
        <v>46</v>
      </c>
      <c r="J4680" s="14" t="s">
        <v>1868</v>
      </c>
      <c r="K4680" s="14">
        <v>0.207952976864741</v>
      </c>
      <c r="L4680" s="14">
        <v>0.267032899207461</v>
      </c>
    </row>
    <row r="4681">
      <c r="A4681" s="14" t="s">
        <v>11050</v>
      </c>
      <c r="B4681" s="14" t="s">
        <v>11051</v>
      </c>
      <c r="C4681" s="14" t="s">
        <v>1574</v>
      </c>
      <c r="D4681" s="14" t="s">
        <v>46</v>
      </c>
      <c r="E4681" s="14" t="s">
        <v>46</v>
      </c>
      <c r="F4681" s="14" t="s">
        <v>46</v>
      </c>
      <c r="G4681" s="14" t="s">
        <v>46</v>
      </c>
      <c r="H4681" s="14" t="s">
        <v>46</v>
      </c>
      <c r="I4681" s="14" t="s">
        <v>46</v>
      </c>
      <c r="J4681" s="14" t="s">
        <v>1868</v>
      </c>
      <c r="K4681" s="14">
        <v>0.352495063622145</v>
      </c>
      <c r="L4681" s="14">
        <v>0.288218413533732</v>
      </c>
    </row>
    <row r="4682">
      <c r="A4682" s="14" t="s">
        <v>11052</v>
      </c>
      <c r="B4682" s="14" t="s">
        <v>11053</v>
      </c>
      <c r="C4682" s="14" t="s">
        <v>1574</v>
      </c>
      <c r="D4682" s="14" t="s">
        <v>46</v>
      </c>
      <c r="E4682" s="14" t="s">
        <v>46</v>
      </c>
      <c r="F4682" s="14" t="s">
        <v>46</v>
      </c>
      <c r="G4682" s="14" t="s">
        <v>46</v>
      </c>
      <c r="H4682" s="14" t="s">
        <v>46</v>
      </c>
      <c r="I4682" s="14" t="s">
        <v>46</v>
      </c>
      <c r="J4682" s="14" t="s">
        <v>1868</v>
      </c>
      <c r="K4682" s="14">
        <v>0.962256962380282</v>
      </c>
      <c r="L4682" s="14">
        <v>0.967687610906107</v>
      </c>
    </row>
    <row r="4683">
      <c r="A4683" s="14" t="s">
        <v>11054</v>
      </c>
      <c r="B4683" s="14" t="s">
        <v>11055</v>
      </c>
      <c r="C4683" s="14" t="s">
        <v>1574</v>
      </c>
      <c r="D4683" s="14" t="s">
        <v>46</v>
      </c>
      <c r="E4683" s="14" t="s">
        <v>46</v>
      </c>
      <c r="F4683" s="14" t="s">
        <v>46</v>
      </c>
      <c r="G4683" s="14" t="s">
        <v>46</v>
      </c>
      <c r="H4683" s="14" t="s">
        <v>46</v>
      </c>
      <c r="I4683" s="14" t="s">
        <v>46</v>
      </c>
      <c r="J4683" s="14" t="s">
        <v>1868</v>
      </c>
      <c r="K4683" s="14">
        <v>0.923042883495292</v>
      </c>
      <c r="L4683" s="14">
        <v>0.941886159618422</v>
      </c>
    </row>
    <row r="4684">
      <c r="A4684" s="14" t="s">
        <v>11056</v>
      </c>
      <c r="B4684" s="14" t="s">
        <v>11057</v>
      </c>
      <c r="C4684" s="14" t="s">
        <v>1574</v>
      </c>
      <c r="D4684" s="14" t="s">
        <v>46</v>
      </c>
      <c r="E4684" s="14" t="s">
        <v>46</v>
      </c>
      <c r="F4684" s="14" t="s">
        <v>46</v>
      </c>
      <c r="G4684" s="14" t="s">
        <v>46</v>
      </c>
      <c r="H4684" s="14" t="s">
        <v>46</v>
      </c>
      <c r="I4684" s="14" t="s">
        <v>46</v>
      </c>
      <c r="J4684" s="14" t="s">
        <v>1868</v>
      </c>
      <c r="K4684" s="14">
        <v>0.392992680829639</v>
      </c>
      <c r="L4684" s="14">
        <v>0.415698388222991</v>
      </c>
    </row>
    <row r="4685">
      <c r="A4685" s="14" t="s">
        <v>11058</v>
      </c>
      <c r="B4685" s="14" t="s">
        <v>11059</v>
      </c>
      <c r="C4685" s="14" t="s">
        <v>1574</v>
      </c>
      <c r="D4685" s="14" t="s">
        <v>46</v>
      </c>
      <c r="E4685" s="14" t="s">
        <v>46</v>
      </c>
      <c r="F4685" s="14" t="s">
        <v>46</v>
      </c>
      <c r="G4685" s="14" t="s">
        <v>46</v>
      </c>
      <c r="H4685" s="14" t="s">
        <v>46</v>
      </c>
      <c r="I4685" s="14" t="s">
        <v>46</v>
      </c>
      <c r="J4685" s="14" t="s">
        <v>1868</v>
      </c>
      <c r="K4685" s="14">
        <v>0.285121837378234</v>
      </c>
      <c r="L4685" s="14">
        <v>0.242163690377678</v>
      </c>
    </row>
    <row r="4686">
      <c r="A4686" s="14" t="s">
        <v>11060</v>
      </c>
      <c r="B4686" s="14" t="s">
        <v>11061</v>
      </c>
      <c r="C4686" s="14" t="s">
        <v>1572</v>
      </c>
      <c r="D4686" s="14">
        <v>0.0</v>
      </c>
      <c r="E4686" s="14">
        <v>0.0</v>
      </c>
      <c r="F4686" s="14">
        <v>0.0</v>
      </c>
      <c r="G4686" s="14">
        <v>0.0</v>
      </c>
      <c r="H4686" s="14">
        <v>0.0</v>
      </c>
      <c r="I4686" s="14">
        <v>0.0</v>
      </c>
      <c r="J4686" s="14" t="s">
        <v>1868</v>
      </c>
      <c r="K4686" s="14">
        <v>0.148096142731503</v>
      </c>
      <c r="L4686" s="14">
        <v>0.129696489558551</v>
      </c>
    </row>
    <row r="4687">
      <c r="A4687" s="14" t="s">
        <v>11062</v>
      </c>
      <c r="B4687" s="14" t="s">
        <v>11063</v>
      </c>
      <c r="C4687" s="14" t="s">
        <v>1574</v>
      </c>
      <c r="D4687" s="14" t="s">
        <v>46</v>
      </c>
      <c r="E4687" s="14" t="s">
        <v>46</v>
      </c>
      <c r="F4687" s="14" t="s">
        <v>46</v>
      </c>
      <c r="G4687" s="14" t="s">
        <v>46</v>
      </c>
      <c r="H4687" s="14" t="s">
        <v>46</v>
      </c>
      <c r="I4687" s="14" t="s">
        <v>46</v>
      </c>
      <c r="J4687" s="14" t="s">
        <v>1868</v>
      </c>
      <c r="K4687" s="14">
        <v>0.936842889120475</v>
      </c>
      <c r="L4687" s="14">
        <v>0.932737014546393</v>
      </c>
    </row>
    <row r="4688">
      <c r="A4688" s="14" t="s">
        <v>11064</v>
      </c>
      <c r="B4688" s="14" t="s">
        <v>11065</v>
      </c>
      <c r="C4688" s="14" t="s">
        <v>1574</v>
      </c>
      <c r="D4688" s="14" t="s">
        <v>46</v>
      </c>
      <c r="E4688" s="14" t="s">
        <v>46</v>
      </c>
      <c r="F4688" s="14" t="s">
        <v>46</v>
      </c>
      <c r="G4688" s="14" t="s">
        <v>46</v>
      </c>
      <c r="H4688" s="14" t="s">
        <v>46</v>
      </c>
      <c r="I4688" s="14" t="s">
        <v>46</v>
      </c>
      <c r="J4688" s="14" t="s">
        <v>1868</v>
      </c>
      <c r="K4688" s="14">
        <v>0.764733919508638</v>
      </c>
      <c r="L4688" s="14">
        <v>0.65702922845756</v>
      </c>
    </row>
    <row r="4689">
      <c r="A4689" s="14" t="s">
        <v>11066</v>
      </c>
      <c r="B4689" s="14" t="s">
        <v>11067</v>
      </c>
      <c r="C4689" s="14" t="s">
        <v>1574</v>
      </c>
      <c r="D4689" s="14" t="s">
        <v>46</v>
      </c>
      <c r="E4689" s="14" t="s">
        <v>46</v>
      </c>
      <c r="F4689" s="14" t="s">
        <v>46</v>
      </c>
      <c r="G4689" s="14" t="s">
        <v>46</v>
      </c>
      <c r="H4689" s="14" t="s">
        <v>46</v>
      </c>
      <c r="I4689" s="14" t="s">
        <v>46</v>
      </c>
      <c r="J4689" s="14" t="s">
        <v>1868</v>
      </c>
      <c r="K4689" s="14">
        <v>0.0912558629446797</v>
      </c>
      <c r="L4689" s="14">
        <v>0.234873819445159</v>
      </c>
    </row>
    <row r="4690">
      <c r="A4690" s="14" t="s">
        <v>11068</v>
      </c>
      <c r="B4690" s="14" t="s">
        <v>1631</v>
      </c>
      <c r="C4690" s="14" t="s">
        <v>1572</v>
      </c>
      <c r="D4690" s="14">
        <v>1.0</v>
      </c>
      <c r="E4690" s="14">
        <v>0.0</v>
      </c>
      <c r="F4690" s="14">
        <v>0.0</v>
      </c>
      <c r="G4690" s="14">
        <v>0.0</v>
      </c>
      <c r="H4690" s="14">
        <v>0.0</v>
      </c>
      <c r="I4690" s="14">
        <v>1.0</v>
      </c>
      <c r="J4690" s="14" t="s">
        <v>1868</v>
      </c>
      <c r="K4690" s="14">
        <v>0.0518964145079932</v>
      </c>
      <c r="L4690" s="14">
        <v>0.0378264086480618</v>
      </c>
    </row>
    <row r="4691">
      <c r="A4691" s="14" t="s">
        <v>11069</v>
      </c>
      <c r="B4691" s="14" t="s">
        <v>11070</v>
      </c>
      <c r="C4691" s="14" t="s">
        <v>1574</v>
      </c>
      <c r="D4691" s="14" t="s">
        <v>46</v>
      </c>
      <c r="E4691" s="14" t="s">
        <v>46</v>
      </c>
      <c r="F4691" s="14" t="s">
        <v>46</v>
      </c>
      <c r="G4691" s="14" t="s">
        <v>46</v>
      </c>
      <c r="H4691" s="14" t="s">
        <v>46</v>
      </c>
      <c r="I4691" s="14" t="s">
        <v>46</v>
      </c>
      <c r="J4691" s="14" t="s">
        <v>1868</v>
      </c>
      <c r="K4691" s="14">
        <v>0.488353513461929</v>
      </c>
      <c r="L4691" s="14">
        <v>0.391532691907831</v>
      </c>
    </row>
    <row r="4692">
      <c r="A4692" s="14" t="s">
        <v>11071</v>
      </c>
      <c r="B4692" s="14" t="s">
        <v>11072</v>
      </c>
      <c r="C4692" s="14" t="s">
        <v>1574</v>
      </c>
      <c r="D4692" s="14" t="s">
        <v>46</v>
      </c>
      <c r="E4692" s="14" t="s">
        <v>46</v>
      </c>
      <c r="F4692" s="14" t="s">
        <v>46</v>
      </c>
      <c r="G4692" s="14" t="s">
        <v>46</v>
      </c>
      <c r="H4692" s="14" t="s">
        <v>46</v>
      </c>
      <c r="I4692" s="14" t="s">
        <v>46</v>
      </c>
      <c r="J4692" s="14" t="s">
        <v>1868</v>
      </c>
      <c r="K4692" s="14">
        <v>0.0896926301056657</v>
      </c>
      <c r="L4692" s="14">
        <v>0.0973331107604697</v>
      </c>
    </row>
    <row r="4693">
      <c r="A4693" s="14" t="s">
        <v>11073</v>
      </c>
      <c r="B4693" s="14" t="s">
        <v>11074</v>
      </c>
      <c r="C4693" s="14" t="s">
        <v>1574</v>
      </c>
      <c r="D4693" s="14" t="s">
        <v>46</v>
      </c>
      <c r="E4693" s="14" t="s">
        <v>46</v>
      </c>
      <c r="F4693" s="14" t="s">
        <v>46</v>
      </c>
      <c r="G4693" s="14" t="s">
        <v>46</v>
      </c>
      <c r="H4693" s="14" t="s">
        <v>46</v>
      </c>
      <c r="I4693" s="14" t="s">
        <v>46</v>
      </c>
      <c r="J4693" s="14" t="s">
        <v>1868</v>
      </c>
      <c r="K4693" s="14">
        <v>0.250319011007729</v>
      </c>
      <c r="L4693" s="14">
        <v>0.24764511917738</v>
      </c>
    </row>
    <row r="4694">
      <c r="A4694" s="14" t="s">
        <v>11075</v>
      </c>
      <c r="B4694" s="14" t="s">
        <v>11076</v>
      </c>
      <c r="C4694" s="14" t="s">
        <v>1572</v>
      </c>
      <c r="D4694" s="14">
        <v>0.0</v>
      </c>
      <c r="E4694" s="14">
        <v>0.0</v>
      </c>
      <c r="F4694" s="14">
        <v>0.0</v>
      </c>
      <c r="G4694" s="14">
        <v>0.0</v>
      </c>
      <c r="H4694" s="14">
        <v>0.0</v>
      </c>
      <c r="I4694" s="14">
        <v>0.0</v>
      </c>
      <c r="J4694" s="14" t="s">
        <v>1868</v>
      </c>
      <c r="K4694" s="14">
        <v>0.969158097562991</v>
      </c>
      <c r="L4694" s="14">
        <v>0.972100755231709</v>
      </c>
    </row>
    <row r="4695">
      <c r="A4695" s="14" t="s">
        <v>11077</v>
      </c>
      <c r="B4695" s="14" t="s">
        <v>11078</v>
      </c>
      <c r="C4695" s="14" t="s">
        <v>1574</v>
      </c>
      <c r="D4695" s="14" t="s">
        <v>46</v>
      </c>
      <c r="E4695" s="14" t="s">
        <v>46</v>
      </c>
      <c r="F4695" s="14" t="s">
        <v>46</v>
      </c>
      <c r="G4695" s="14" t="s">
        <v>46</v>
      </c>
      <c r="H4695" s="14" t="s">
        <v>46</v>
      </c>
      <c r="I4695" s="14" t="s">
        <v>46</v>
      </c>
      <c r="J4695" s="14" t="s">
        <v>1868</v>
      </c>
      <c r="K4695" s="14">
        <v>0.869963219312269</v>
      </c>
      <c r="L4695" s="14">
        <v>0.834157723745991</v>
      </c>
    </row>
    <row r="4696">
      <c r="A4696" s="14" t="s">
        <v>11079</v>
      </c>
      <c r="B4696" s="14" t="s">
        <v>11080</v>
      </c>
      <c r="C4696" s="14" t="s">
        <v>1574</v>
      </c>
      <c r="D4696" s="14" t="s">
        <v>46</v>
      </c>
      <c r="E4696" s="14" t="s">
        <v>46</v>
      </c>
      <c r="F4696" s="14" t="s">
        <v>46</v>
      </c>
      <c r="G4696" s="14" t="s">
        <v>46</v>
      </c>
      <c r="H4696" s="14" t="s">
        <v>46</v>
      </c>
      <c r="I4696" s="14" t="s">
        <v>46</v>
      </c>
      <c r="J4696" s="14" t="s">
        <v>1868</v>
      </c>
      <c r="K4696" s="14">
        <v>0.222390923000095</v>
      </c>
      <c r="L4696" s="14">
        <v>0.178758799865504</v>
      </c>
    </row>
    <row r="4697">
      <c r="A4697" s="14" t="s">
        <v>11081</v>
      </c>
      <c r="B4697" s="14" t="s">
        <v>11082</v>
      </c>
      <c r="C4697" s="14" t="s">
        <v>1574</v>
      </c>
      <c r="D4697" s="14" t="s">
        <v>46</v>
      </c>
      <c r="E4697" s="14" t="s">
        <v>46</v>
      </c>
      <c r="F4697" s="14" t="s">
        <v>46</v>
      </c>
      <c r="G4697" s="14" t="s">
        <v>46</v>
      </c>
      <c r="H4697" s="14" t="s">
        <v>46</v>
      </c>
      <c r="I4697" s="14" t="s">
        <v>46</v>
      </c>
      <c r="J4697" s="14" t="s">
        <v>1868</v>
      </c>
      <c r="K4697" s="14">
        <v>0.463243244041814</v>
      </c>
      <c r="L4697" s="14">
        <v>0.437420187495729</v>
      </c>
    </row>
    <row r="4698">
      <c r="A4698" s="14" t="s">
        <v>11083</v>
      </c>
      <c r="B4698" s="14" t="s">
        <v>11084</v>
      </c>
      <c r="C4698" s="14" t="s">
        <v>1574</v>
      </c>
      <c r="D4698" s="14" t="s">
        <v>46</v>
      </c>
      <c r="E4698" s="14" t="s">
        <v>46</v>
      </c>
      <c r="F4698" s="14" t="s">
        <v>46</v>
      </c>
      <c r="G4698" s="14" t="s">
        <v>46</v>
      </c>
      <c r="H4698" s="14" t="s">
        <v>46</v>
      </c>
      <c r="I4698" s="14" t="s">
        <v>46</v>
      </c>
      <c r="J4698" s="14" t="s">
        <v>1868</v>
      </c>
      <c r="K4698" s="14">
        <v>0.958075951489581</v>
      </c>
      <c r="L4698" s="14">
        <v>0.966998382551981</v>
      </c>
    </row>
    <row r="4699">
      <c r="A4699" s="14" t="s">
        <v>11085</v>
      </c>
      <c r="B4699" s="14" t="s">
        <v>11086</v>
      </c>
      <c r="C4699" s="14" t="s">
        <v>1574</v>
      </c>
      <c r="D4699" s="14" t="s">
        <v>46</v>
      </c>
      <c r="E4699" s="14" t="s">
        <v>46</v>
      </c>
      <c r="F4699" s="14" t="s">
        <v>46</v>
      </c>
      <c r="G4699" s="14" t="s">
        <v>46</v>
      </c>
      <c r="H4699" s="14" t="s">
        <v>46</v>
      </c>
      <c r="I4699" s="14" t="s">
        <v>46</v>
      </c>
      <c r="J4699" s="14" t="s">
        <v>1868</v>
      </c>
      <c r="K4699" s="14">
        <v>0.838682492181173</v>
      </c>
      <c r="L4699" s="14">
        <v>0.886432123496555</v>
      </c>
    </row>
    <row r="4700">
      <c r="A4700" s="14" t="s">
        <v>11087</v>
      </c>
      <c r="B4700" s="14" t="s">
        <v>11088</v>
      </c>
      <c r="C4700" s="14" t="s">
        <v>1574</v>
      </c>
      <c r="D4700" s="14" t="s">
        <v>46</v>
      </c>
      <c r="E4700" s="14" t="s">
        <v>46</v>
      </c>
      <c r="F4700" s="14" t="s">
        <v>46</v>
      </c>
      <c r="G4700" s="14" t="s">
        <v>46</v>
      </c>
      <c r="H4700" s="14" t="s">
        <v>46</v>
      </c>
      <c r="I4700" s="14" t="s">
        <v>46</v>
      </c>
      <c r="J4700" s="14" t="s">
        <v>1868</v>
      </c>
      <c r="K4700" s="14">
        <v>0.471894247483316</v>
      </c>
      <c r="L4700" s="14">
        <v>0.534282823552024</v>
      </c>
    </row>
    <row r="4701">
      <c r="A4701" s="14" t="s">
        <v>11089</v>
      </c>
      <c r="B4701" s="14" t="s">
        <v>11090</v>
      </c>
      <c r="C4701" s="14" t="s">
        <v>1574</v>
      </c>
      <c r="D4701" s="14" t="s">
        <v>46</v>
      </c>
      <c r="E4701" s="14" t="s">
        <v>46</v>
      </c>
      <c r="F4701" s="14" t="s">
        <v>46</v>
      </c>
      <c r="G4701" s="14" t="s">
        <v>46</v>
      </c>
      <c r="H4701" s="14" t="s">
        <v>46</v>
      </c>
      <c r="I4701" s="14" t="s">
        <v>46</v>
      </c>
      <c r="J4701" s="14" t="s">
        <v>1868</v>
      </c>
      <c r="K4701" s="14">
        <v>0.122082817534182</v>
      </c>
      <c r="L4701" s="14">
        <v>0.0974465690038928</v>
      </c>
    </row>
    <row r="4702">
      <c r="A4702" s="14" t="s">
        <v>11091</v>
      </c>
      <c r="B4702" s="14" t="s">
        <v>11092</v>
      </c>
      <c r="C4702" s="14" t="s">
        <v>1572</v>
      </c>
      <c r="D4702" s="14">
        <v>0.0</v>
      </c>
      <c r="E4702" s="14">
        <v>0.0</v>
      </c>
      <c r="F4702" s="14">
        <v>0.0</v>
      </c>
      <c r="G4702" s="14">
        <v>0.0</v>
      </c>
      <c r="H4702" s="14">
        <v>0.0</v>
      </c>
      <c r="I4702" s="14">
        <v>0.0</v>
      </c>
      <c r="J4702" s="14" t="s">
        <v>1868</v>
      </c>
      <c r="K4702" s="14">
        <v>0.235709401181028</v>
      </c>
      <c r="L4702" s="14">
        <v>0.26709030718638</v>
      </c>
    </row>
    <row r="4703">
      <c r="A4703" s="14" t="s">
        <v>11093</v>
      </c>
      <c r="B4703" s="14" t="s">
        <v>11094</v>
      </c>
      <c r="C4703" s="14" t="s">
        <v>1574</v>
      </c>
      <c r="D4703" s="14" t="s">
        <v>46</v>
      </c>
      <c r="E4703" s="14" t="s">
        <v>46</v>
      </c>
      <c r="F4703" s="14" t="s">
        <v>46</v>
      </c>
      <c r="G4703" s="14" t="s">
        <v>46</v>
      </c>
      <c r="H4703" s="14" t="s">
        <v>46</v>
      </c>
      <c r="I4703" s="14" t="s">
        <v>46</v>
      </c>
      <c r="J4703" s="14" t="s">
        <v>1868</v>
      </c>
      <c r="K4703" s="14">
        <v>0.552013114362146</v>
      </c>
      <c r="L4703" s="14">
        <v>0.592846651672473</v>
      </c>
    </row>
    <row r="4704">
      <c r="A4704" s="14" t="s">
        <v>11095</v>
      </c>
      <c r="B4704" s="14" t="s">
        <v>11096</v>
      </c>
      <c r="C4704" s="14" t="s">
        <v>1574</v>
      </c>
      <c r="D4704" s="14" t="s">
        <v>46</v>
      </c>
      <c r="E4704" s="14" t="s">
        <v>46</v>
      </c>
      <c r="F4704" s="14" t="s">
        <v>46</v>
      </c>
      <c r="G4704" s="14" t="s">
        <v>46</v>
      </c>
      <c r="H4704" s="14" t="s">
        <v>46</v>
      </c>
      <c r="I4704" s="14" t="s">
        <v>46</v>
      </c>
      <c r="J4704" s="14" t="s">
        <v>1868</v>
      </c>
      <c r="K4704" s="14">
        <v>0.449830823608672</v>
      </c>
      <c r="L4704" s="14">
        <v>0.373806148897076</v>
      </c>
    </row>
    <row r="4705">
      <c r="A4705" s="14" t="s">
        <v>11097</v>
      </c>
      <c r="B4705" s="14" t="s">
        <v>11098</v>
      </c>
      <c r="C4705" s="14" t="s">
        <v>1574</v>
      </c>
      <c r="D4705" s="14" t="s">
        <v>46</v>
      </c>
      <c r="E4705" s="14" t="s">
        <v>46</v>
      </c>
      <c r="F4705" s="14" t="s">
        <v>46</v>
      </c>
      <c r="G4705" s="14" t="s">
        <v>46</v>
      </c>
      <c r="H4705" s="14" t="s">
        <v>46</v>
      </c>
      <c r="I4705" s="14" t="s">
        <v>46</v>
      </c>
      <c r="J4705" s="14" t="s">
        <v>1868</v>
      </c>
      <c r="K4705" s="14">
        <v>0.315660244521853</v>
      </c>
      <c r="L4705" s="14">
        <v>0.371921340723951</v>
      </c>
    </row>
    <row r="4706">
      <c r="A4706" s="14" t="s">
        <v>11099</v>
      </c>
      <c r="B4706" s="14" t="s">
        <v>11100</v>
      </c>
      <c r="C4706" s="14" t="s">
        <v>1574</v>
      </c>
      <c r="D4706" s="14" t="s">
        <v>46</v>
      </c>
      <c r="E4706" s="14" t="s">
        <v>46</v>
      </c>
      <c r="F4706" s="14" t="s">
        <v>46</v>
      </c>
      <c r="G4706" s="14" t="s">
        <v>46</v>
      </c>
      <c r="H4706" s="14" t="s">
        <v>46</v>
      </c>
      <c r="I4706" s="14" t="s">
        <v>46</v>
      </c>
      <c r="J4706" s="14" t="s">
        <v>1868</v>
      </c>
      <c r="K4706" s="14">
        <v>0.264984830201942</v>
      </c>
      <c r="L4706" s="14">
        <v>0.261493024924976</v>
      </c>
    </row>
    <row r="4707">
      <c r="A4707" s="14" t="s">
        <v>11101</v>
      </c>
      <c r="B4707" s="14" t="s">
        <v>11102</v>
      </c>
      <c r="C4707" s="14" t="s">
        <v>1574</v>
      </c>
      <c r="D4707" s="14" t="s">
        <v>46</v>
      </c>
      <c r="E4707" s="14" t="s">
        <v>46</v>
      </c>
      <c r="F4707" s="14" t="s">
        <v>46</v>
      </c>
      <c r="G4707" s="14" t="s">
        <v>46</v>
      </c>
      <c r="H4707" s="14" t="s">
        <v>46</v>
      </c>
      <c r="I4707" s="14" t="s">
        <v>46</v>
      </c>
      <c r="J4707" s="14" t="s">
        <v>1868</v>
      </c>
      <c r="K4707" s="14">
        <v>0.906191149035657</v>
      </c>
      <c r="L4707" s="14">
        <v>0.916326785383465</v>
      </c>
    </row>
    <row r="4708">
      <c r="A4708" s="14" t="s">
        <v>11103</v>
      </c>
      <c r="B4708" s="14" t="s">
        <v>11104</v>
      </c>
      <c r="C4708" s="14" t="s">
        <v>1574</v>
      </c>
      <c r="D4708" s="14" t="s">
        <v>46</v>
      </c>
      <c r="E4708" s="14" t="s">
        <v>46</v>
      </c>
      <c r="F4708" s="14" t="s">
        <v>46</v>
      </c>
      <c r="G4708" s="14" t="s">
        <v>46</v>
      </c>
      <c r="H4708" s="14" t="s">
        <v>46</v>
      </c>
      <c r="I4708" s="14" t="s">
        <v>46</v>
      </c>
      <c r="J4708" s="14" t="s">
        <v>1868</v>
      </c>
      <c r="K4708" s="14">
        <v>0.00982147046694149</v>
      </c>
      <c r="L4708" s="14">
        <v>0.0128946610768079</v>
      </c>
    </row>
    <row r="4709">
      <c r="A4709" s="14" t="s">
        <v>11105</v>
      </c>
      <c r="B4709" s="14" t="s">
        <v>11106</v>
      </c>
      <c r="C4709" s="14" t="s">
        <v>1572</v>
      </c>
      <c r="D4709" s="14">
        <v>0.0</v>
      </c>
      <c r="E4709" s="14">
        <v>0.0</v>
      </c>
      <c r="F4709" s="14">
        <v>0.0</v>
      </c>
      <c r="G4709" s="14">
        <v>0.0</v>
      </c>
      <c r="H4709" s="14">
        <v>0.0</v>
      </c>
      <c r="I4709" s="14">
        <v>0.0</v>
      </c>
      <c r="J4709" s="14" t="s">
        <v>1868</v>
      </c>
      <c r="K4709" s="14">
        <v>0.736373628521163</v>
      </c>
      <c r="L4709" s="14">
        <v>0.786229190068149</v>
      </c>
    </row>
    <row r="4710">
      <c r="A4710" s="14" t="s">
        <v>11107</v>
      </c>
      <c r="B4710" s="14" t="s">
        <v>11108</v>
      </c>
      <c r="C4710" s="14" t="s">
        <v>1572</v>
      </c>
      <c r="D4710" s="14">
        <v>0.0</v>
      </c>
      <c r="E4710" s="14">
        <v>0.0</v>
      </c>
      <c r="F4710" s="14">
        <v>0.0</v>
      </c>
      <c r="G4710" s="14">
        <v>0.0</v>
      </c>
      <c r="H4710" s="14">
        <v>0.0</v>
      </c>
      <c r="I4710" s="14">
        <v>0.0</v>
      </c>
      <c r="J4710" s="14" t="s">
        <v>1868</v>
      </c>
      <c r="K4710" s="14">
        <v>0.222727444092074</v>
      </c>
      <c r="L4710" s="14">
        <v>0.187881063211377</v>
      </c>
    </row>
    <row r="4711">
      <c r="A4711" s="14" t="s">
        <v>11109</v>
      </c>
      <c r="B4711" s="14" t="s">
        <v>11110</v>
      </c>
      <c r="C4711" s="14" t="s">
        <v>1574</v>
      </c>
      <c r="D4711" s="14" t="s">
        <v>46</v>
      </c>
      <c r="E4711" s="14" t="s">
        <v>46</v>
      </c>
      <c r="F4711" s="14" t="s">
        <v>46</v>
      </c>
      <c r="G4711" s="14" t="s">
        <v>46</v>
      </c>
      <c r="H4711" s="14" t="s">
        <v>46</v>
      </c>
      <c r="I4711" s="14" t="s">
        <v>46</v>
      </c>
      <c r="J4711" s="14" t="s">
        <v>1868</v>
      </c>
      <c r="K4711" s="14">
        <v>0.417487927404409</v>
      </c>
      <c r="L4711" s="14">
        <v>0.528842602119075</v>
      </c>
    </row>
    <row r="4712">
      <c r="A4712" s="14" t="s">
        <v>11111</v>
      </c>
      <c r="B4712" s="14" t="s">
        <v>11112</v>
      </c>
      <c r="C4712" s="14" t="s">
        <v>1572</v>
      </c>
      <c r="D4712" s="14">
        <v>0.0</v>
      </c>
      <c r="E4712" s="14">
        <v>0.0</v>
      </c>
      <c r="F4712" s="14">
        <v>0.0</v>
      </c>
      <c r="G4712" s="14">
        <v>0.0</v>
      </c>
      <c r="H4712" s="14">
        <v>0.0</v>
      </c>
      <c r="I4712" s="14">
        <v>0.0</v>
      </c>
      <c r="J4712" s="14" t="s">
        <v>1868</v>
      </c>
      <c r="K4712" s="14">
        <v>0.984995136746234</v>
      </c>
      <c r="L4712" s="14">
        <v>0.981089647846556</v>
      </c>
    </row>
    <row r="4713">
      <c r="A4713" s="14" t="s">
        <v>11113</v>
      </c>
      <c r="B4713" s="14" t="s">
        <v>11114</v>
      </c>
      <c r="C4713" s="14" t="s">
        <v>1574</v>
      </c>
      <c r="D4713" s="14" t="s">
        <v>46</v>
      </c>
      <c r="E4713" s="14" t="s">
        <v>46</v>
      </c>
      <c r="F4713" s="14" t="s">
        <v>46</v>
      </c>
      <c r="G4713" s="14" t="s">
        <v>46</v>
      </c>
      <c r="H4713" s="14" t="s">
        <v>46</v>
      </c>
      <c r="I4713" s="14" t="s">
        <v>46</v>
      </c>
      <c r="J4713" s="14" t="s">
        <v>1868</v>
      </c>
      <c r="K4713" s="14">
        <v>0.0136991815923516</v>
      </c>
      <c r="L4713" s="14">
        <v>0.0101752229592365</v>
      </c>
    </row>
    <row r="4714">
      <c r="A4714" s="14" t="s">
        <v>11115</v>
      </c>
      <c r="B4714" s="14" t="s">
        <v>11116</v>
      </c>
      <c r="C4714" s="14" t="s">
        <v>1574</v>
      </c>
      <c r="D4714" s="14" t="s">
        <v>46</v>
      </c>
      <c r="E4714" s="14" t="s">
        <v>46</v>
      </c>
      <c r="F4714" s="14" t="s">
        <v>46</v>
      </c>
      <c r="G4714" s="14" t="s">
        <v>46</v>
      </c>
      <c r="H4714" s="14" t="s">
        <v>46</v>
      </c>
      <c r="I4714" s="14" t="s">
        <v>46</v>
      </c>
      <c r="J4714" s="14" t="s">
        <v>1868</v>
      </c>
      <c r="K4714" s="14">
        <v>0.942983530249727</v>
      </c>
      <c r="L4714" s="14">
        <v>0.939205808880585</v>
      </c>
    </row>
    <row r="4715">
      <c r="A4715" s="14" t="s">
        <v>11117</v>
      </c>
      <c r="B4715" s="14" t="s">
        <v>11118</v>
      </c>
      <c r="C4715" s="14" t="s">
        <v>1574</v>
      </c>
      <c r="D4715" s="14" t="s">
        <v>46</v>
      </c>
      <c r="E4715" s="14" t="s">
        <v>46</v>
      </c>
      <c r="F4715" s="14" t="s">
        <v>46</v>
      </c>
      <c r="G4715" s="14" t="s">
        <v>46</v>
      </c>
      <c r="H4715" s="14" t="s">
        <v>46</v>
      </c>
      <c r="I4715" s="14" t="s">
        <v>46</v>
      </c>
      <c r="J4715" s="14" t="s">
        <v>1868</v>
      </c>
      <c r="K4715" s="14">
        <v>0.560287071130875</v>
      </c>
      <c r="L4715" s="14">
        <v>0.512620161081017</v>
      </c>
    </row>
    <row r="4716">
      <c r="A4716" s="14" t="s">
        <v>11119</v>
      </c>
      <c r="B4716" s="14" t="s">
        <v>11120</v>
      </c>
      <c r="C4716" s="14" t="s">
        <v>1574</v>
      </c>
      <c r="D4716" s="14" t="s">
        <v>46</v>
      </c>
      <c r="E4716" s="14" t="s">
        <v>46</v>
      </c>
      <c r="F4716" s="14" t="s">
        <v>46</v>
      </c>
      <c r="G4716" s="14" t="s">
        <v>46</v>
      </c>
      <c r="H4716" s="14" t="s">
        <v>46</v>
      </c>
      <c r="I4716" s="14" t="s">
        <v>46</v>
      </c>
      <c r="J4716" s="14" t="s">
        <v>1868</v>
      </c>
      <c r="K4716" s="14">
        <v>0.349702373477004</v>
      </c>
      <c r="L4716" s="14">
        <v>0.439004895456762</v>
      </c>
    </row>
    <row r="4717">
      <c r="A4717" s="14" t="s">
        <v>11121</v>
      </c>
      <c r="B4717" s="14" t="s">
        <v>11122</v>
      </c>
      <c r="C4717" s="14" t="s">
        <v>1574</v>
      </c>
      <c r="D4717" s="14" t="s">
        <v>46</v>
      </c>
      <c r="E4717" s="14" t="s">
        <v>46</v>
      </c>
      <c r="F4717" s="14" t="s">
        <v>46</v>
      </c>
      <c r="G4717" s="14" t="s">
        <v>46</v>
      </c>
      <c r="H4717" s="14" t="s">
        <v>46</v>
      </c>
      <c r="I4717" s="14" t="s">
        <v>46</v>
      </c>
      <c r="J4717" s="14" t="s">
        <v>1868</v>
      </c>
      <c r="K4717" s="14">
        <v>0.78110292441479</v>
      </c>
      <c r="L4717" s="14">
        <v>0.786424826362971</v>
      </c>
    </row>
    <row r="4718">
      <c r="A4718" s="14" t="s">
        <v>11123</v>
      </c>
      <c r="B4718" s="14" t="s">
        <v>11124</v>
      </c>
      <c r="C4718" s="14" t="s">
        <v>1574</v>
      </c>
      <c r="D4718" s="14" t="s">
        <v>46</v>
      </c>
      <c r="E4718" s="14" t="s">
        <v>46</v>
      </c>
      <c r="F4718" s="14" t="s">
        <v>46</v>
      </c>
      <c r="G4718" s="14" t="s">
        <v>46</v>
      </c>
      <c r="H4718" s="14" t="s">
        <v>46</v>
      </c>
      <c r="I4718" s="14" t="s">
        <v>46</v>
      </c>
      <c r="J4718" s="14" t="s">
        <v>1868</v>
      </c>
      <c r="K4718" s="14">
        <v>0.918148381763976</v>
      </c>
      <c r="L4718" s="14">
        <v>0.929860971546637</v>
      </c>
    </row>
    <row r="4719">
      <c r="A4719" s="14" t="s">
        <v>11125</v>
      </c>
      <c r="B4719" s="14" t="s">
        <v>11126</v>
      </c>
      <c r="C4719" s="14" t="s">
        <v>1574</v>
      </c>
      <c r="D4719" s="14" t="s">
        <v>46</v>
      </c>
      <c r="E4719" s="14" t="s">
        <v>46</v>
      </c>
      <c r="F4719" s="14" t="s">
        <v>46</v>
      </c>
      <c r="G4719" s="14" t="s">
        <v>46</v>
      </c>
      <c r="H4719" s="14" t="s">
        <v>46</v>
      </c>
      <c r="I4719" s="14" t="s">
        <v>46</v>
      </c>
      <c r="J4719" s="14" t="s">
        <v>1868</v>
      </c>
      <c r="K4719" s="14">
        <v>0.0985732034578075</v>
      </c>
      <c r="L4719" s="14">
        <v>0.111636137916999</v>
      </c>
    </row>
    <row r="4720">
      <c r="A4720" s="14" t="s">
        <v>855</v>
      </c>
      <c r="B4720" s="14" t="s">
        <v>856</v>
      </c>
      <c r="C4720" s="14" t="s">
        <v>1574</v>
      </c>
      <c r="D4720" s="14" t="s">
        <v>46</v>
      </c>
      <c r="E4720" s="14" t="s">
        <v>46</v>
      </c>
      <c r="F4720" s="14" t="s">
        <v>46</v>
      </c>
      <c r="G4720" s="14" t="s">
        <v>46</v>
      </c>
      <c r="H4720" s="14" t="s">
        <v>46</v>
      </c>
      <c r="I4720" s="14" t="s">
        <v>46</v>
      </c>
      <c r="J4720" s="14" t="s">
        <v>1868</v>
      </c>
      <c r="K4720" s="14">
        <v>0.00115769455956637</v>
      </c>
      <c r="L4720" s="14">
        <v>0.0331836538532094</v>
      </c>
    </row>
    <row r="4721">
      <c r="A4721" s="14" t="s">
        <v>11127</v>
      </c>
      <c r="B4721" s="14" t="s">
        <v>11128</v>
      </c>
      <c r="C4721" s="14" t="s">
        <v>1574</v>
      </c>
      <c r="D4721" s="14" t="s">
        <v>46</v>
      </c>
      <c r="E4721" s="14" t="s">
        <v>46</v>
      </c>
      <c r="F4721" s="14" t="s">
        <v>46</v>
      </c>
      <c r="G4721" s="14" t="s">
        <v>46</v>
      </c>
      <c r="H4721" s="14" t="s">
        <v>46</v>
      </c>
      <c r="I4721" s="14" t="s">
        <v>46</v>
      </c>
      <c r="J4721" s="14" t="s">
        <v>1868</v>
      </c>
      <c r="K4721" s="14">
        <v>0.202030948023284</v>
      </c>
      <c r="L4721" s="14">
        <v>0.235286359140152</v>
      </c>
    </row>
    <row r="4722">
      <c r="A4722" s="14" t="s">
        <v>11129</v>
      </c>
      <c r="B4722" s="14" t="s">
        <v>11130</v>
      </c>
      <c r="C4722" s="14" t="s">
        <v>1572</v>
      </c>
      <c r="D4722" s="14">
        <v>0.0</v>
      </c>
      <c r="E4722" s="14">
        <v>0.0</v>
      </c>
      <c r="F4722" s="14">
        <v>0.0</v>
      </c>
      <c r="G4722" s="14">
        <v>0.0</v>
      </c>
      <c r="H4722" s="14">
        <v>0.0</v>
      </c>
      <c r="I4722" s="14">
        <v>0.0</v>
      </c>
      <c r="J4722" s="14" t="s">
        <v>1868</v>
      </c>
      <c r="K4722" s="14">
        <v>0.763263978212846</v>
      </c>
      <c r="L4722" s="14">
        <v>0.756738852497138</v>
      </c>
    </row>
    <row r="4723">
      <c r="A4723" s="14" t="s">
        <v>11131</v>
      </c>
      <c r="B4723" s="14" t="s">
        <v>11132</v>
      </c>
      <c r="C4723" s="14" t="s">
        <v>1574</v>
      </c>
      <c r="D4723" s="14" t="s">
        <v>46</v>
      </c>
      <c r="E4723" s="14" t="s">
        <v>46</v>
      </c>
      <c r="F4723" s="14" t="s">
        <v>46</v>
      </c>
      <c r="G4723" s="14" t="s">
        <v>46</v>
      </c>
      <c r="H4723" s="14" t="s">
        <v>46</v>
      </c>
      <c r="I4723" s="14" t="s">
        <v>46</v>
      </c>
      <c r="J4723" s="14" t="s">
        <v>1868</v>
      </c>
      <c r="K4723" s="14">
        <v>0.454783492827172</v>
      </c>
      <c r="L4723" s="14">
        <v>0.632258536572725</v>
      </c>
    </row>
    <row r="4724">
      <c r="A4724" s="14" t="s">
        <v>11133</v>
      </c>
      <c r="B4724" s="14" t="s">
        <v>11134</v>
      </c>
      <c r="C4724" s="14" t="s">
        <v>1574</v>
      </c>
      <c r="D4724" s="14" t="s">
        <v>46</v>
      </c>
      <c r="E4724" s="14" t="s">
        <v>46</v>
      </c>
      <c r="F4724" s="14" t="s">
        <v>46</v>
      </c>
      <c r="G4724" s="14" t="s">
        <v>46</v>
      </c>
      <c r="H4724" s="14" t="s">
        <v>46</v>
      </c>
      <c r="I4724" s="14" t="s">
        <v>46</v>
      </c>
      <c r="J4724" s="14" t="s">
        <v>1868</v>
      </c>
      <c r="K4724" s="14">
        <v>0.15130418266513</v>
      </c>
      <c r="L4724" s="14">
        <v>0.192092942997652</v>
      </c>
    </row>
    <row r="4725">
      <c r="A4725" s="14" t="s">
        <v>11135</v>
      </c>
      <c r="B4725" s="14" t="s">
        <v>11136</v>
      </c>
      <c r="C4725" s="14" t="s">
        <v>1574</v>
      </c>
      <c r="D4725" s="14" t="s">
        <v>46</v>
      </c>
      <c r="E4725" s="14" t="s">
        <v>46</v>
      </c>
      <c r="F4725" s="14" t="s">
        <v>46</v>
      </c>
      <c r="G4725" s="14" t="s">
        <v>46</v>
      </c>
      <c r="H4725" s="14" t="s">
        <v>46</v>
      </c>
      <c r="I4725" s="14" t="s">
        <v>46</v>
      </c>
      <c r="J4725" s="14" t="s">
        <v>1868</v>
      </c>
      <c r="K4725" s="14">
        <v>0.870323727831636</v>
      </c>
      <c r="L4725" s="14">
        <v>0.678473348254568</v>
      </c>
    </row>
    <row r="4726">
      <c r="A4726" s="14" t="s">
        <v>11137</v>
      </c>
      <c r="B4726" s="14" t="s">
        <v>11138</v>
      </c>
      <c r="C4726" s="14" t="s">
        <v>1574</v>
      </c>
      <c r="D4726" s="14" t="s">
        <v>46</v>
      </c>
      <c r="E4726" s="14" t="s">
        <v>46</v>
      </c>
      <c r="F4726" s="14" t="s">
        <v>46</v>
      </c>
      <c r="G4726" s="14" t="s">
        <v>46</v>
      </c>
      <c r="H4726" s="14" t="s">
        <v>46</v>
      </c>
      <c r="I4726" s="14" t="s">
        <v>46</v>
      </c>
      <c r="J4726" s="14" t="s">
        <v>1868</v>
      </c>
      <c r="K4726" s="14">
        <v>0.154122196747524</v>
      </c>
      <c r="L4726" s="14">
        <v>0.164800136783334</v>
      </c>
    </row>
    <row r="4727">
      <c r="A4727" s="14" t="s">
        <v>11139</v>
      </c>
      <c r="B4727" s="14" t="s">
        <v>11140</v>
      </c>
      <c r="C4727" s="14" t="s">
        <v>1574</v>
      </c>
      <c r="D4727" s="14" t="s">
        <v>46</v>
      </c>
      <c r="E4727" s="14" t="s">
        <v>46</v>
      </c>
      <c r="F4727" s="14" t="s">
        <v>46</v>
      </c>
      <c r="G4727" s="14" t="s">
        <v>46</v>
      </c>
      <c r="H4727" s="14" t="s">
        <v>46</v>
      </c>
      <c r="I4727" s="14" t="s">
        <v>46</v>
      </c>
      <c r="J4727" s="14" t="s">
        <v>1868</v>
      </c>
      <c r="K4727" s="14">
        <v>0.733572437367706</v>
      </c>
      <c r="L4727" s="14">
        <v>0.699316747861901</v>
      </c>
    </row>
    <row r="4728">
      <c r="A4728" s="14" t="s">
        <v>11141</v>
      </c>
      <c r="B4728" s="14" t="s">
        <v>11142</v>
      </c>
      <c r="C4728" s="14" t="s">
        <v>1572</v>
      </c>
      <c r="D4728" s="14">
        <v>1.0</v>
      </c>
      <c r="E4728" s="14">
        <v>0.0</v>
      </c>
      <c r="F4728" s="14">
        <v>0.0</v>
      </c>
      <c r="G4728" s="14">
        <v>1.0</v>
      </c>
      <c r="H4728" s="14">
        <v>0.0</v>
      </c>
      <c r="I4728" s="14">
        <v>2.0</v>
      </c>
      <c r="J4728" s="14" t="s">
        <v>1868</v>
      </c>
      <c r="K4728" s="14">
        <v>0.853428684917252</v>
      </c>
      <c r="L4728" s="14">
        <v>0.87616734743985</v>
      </c>
    </row>
    <row r="4729">
      <c r="A4729" s="14" t="s">
        <v>11143</v>
      </c>
      <c r="B4729" s="14" t="s">
        <v>11144</v>
      </c>
      <c r="C4729" s="14" t="s">
        <v>1572</v>
      </c>
      <c r="D4729" s="14">
        <v>1.0</v>
      </c>
      <c r="E4729" s="14">
        <v>0.0</v>
      </c>
      <c r="F4729" s="14">
        <v>0.0</v>
      </c>
      <c r="G4729" s="14">
        <v>1.0</v>
      </c>
      <c r="H4729" s="14">
        <v>0.0</v>
      </c>
      <c r="I4729" s="14">
        <v>2.0</v>
      </c>
      <c r="J4729" s="14" t="s">
        <v>1868</v>
      </c>
      <c r="K4729" s="14">
        <v>0.201246114991086</v>
      </c>
      <c r="L4729" s="14">
        <v>0.194781674050198</v>
      </c>
    </row>
    <row r="4730">
      <c r="A4730" s="14" t="s">
        <v>11145</v>
      </c>
      <c r="B4730" s="14" t="s">
        <v>11146</v>
      </c>
      <c r="C4730" s="14" t="s">
        <v>1574</v>
      </c>
      <c r="D4730" s="14" t="s">
        <v>46</v>
      </c>
      <c r="E4730" s="14" t="s">
        <v>46</v>
      </c>
      <c r="F4730" s="14" t="s">
        <v>46</v>
      </c>
      <c r="G4730" s="14" t="s">
        <v>46</v>
      </c>
      <c r="H4730" s="14" t="s">
        <v>46</v>
      </c>
      <c r="I4730" s="14" t="s">
        <v>46</v>
      </c>
      <c r="J4730" s="14" t="s">
        <v>1868</v>
      </c>
      <c r="K4730" s="14">
        <v>0.609022530707239</v>
      </c>
      <c r="L4730" s="14">
        <v>0.667032374936595</v>
      </c>
    </row>
    <row r="4731">
      <c r="A4731" s="14" t="s">
        <v>11147</v>
      </c>
      <c r="B4731" s="14" t="s">
        <v>11148</v>
      </c>
      <c r="C4731" s="14" t="s">
        <v>1574</v>
      </c>
      <c r="D4731" s="14" t="s">
        <v>46</v>
      </c>
      <c r="E4731" s="14" t="s">
        <v>46</v>
      </c>
      <c r="F4731" s="14" t="s">
        <v>46</v>
      </c>
      <c r="G4731" s="14" t="s">
        <v>46</v>
      </c>
      <c r="H4731" s="14" t="s">
        <v>46</v>
      </c>
      <c r="I4731" s="14" t="s">
        <v>46</v>
      </c>
      <c r="J4731" s="14" t="s">
        <v>1868</v>
      </c>
      <c r="K4731" s="14">
        <v>0.990339958452264</v>
      </c>
      <c r="L4731" s="14">
        <v>0.993426457909524</v>
      </c>
    </row>
    <row r="4732">
      <c r="A4732" s="14" t="s">
        <v>11149</v>
      </c>
      <c r="B4732" s="14" t="s">
        <v>11150</v>
      </c>
      <c r="C4732" s="14" t="s">
        <v>1574</v>
      </c>
      <c r="D4732" s="14" t="s">
        <v>46</v>
      </c>
      <c r="E4732" s="14" t="s">
        <v>46</v>
      </c>
      <c r="F4732" s="14" t="s">
        <v>46</v>
      </c>
      <c r="G4732" s="14" t="s">
        <v>46</v>
      </c>
      <c r="H4732" s="14" t="s">
        <v>46</v>
      </c>
      <c r="I4732" s="14" t="s">
        <v>46</v>
      </c>
      <c r="J4732" s="14" t="s">
        <v>1868</v>
      </c>
      <c r="K4732" s="14">
        <v>0.181261029863503</v>
      </c>
      <c r="L4732" s="14">
        <v>0.158206633082727</v>
      </c>
    </row>
    <row r="4733">
      <c r="A4733" s="14" t="s">
        <v>11151</v>
      </c>
      <c r="B4733" s="14" t="s">
        <v>11152</v>
      </c>
      <c r="C4733" s="14" t="s">
        <v>1574</v>
      </c>
      <c r="D4733" s="14" t="s">
        <v>46</v>
      </c>
      <c r="E4733" s="14" t="s">
        <v>46</v>
      </c>
      <c r="F4733" s="14" t="s">
        <v>46</v>
      </c>
      <c r="G4733" s="14" t="s">
        <v>46</v>
      </c>
      <c r="H4733" s="14" t="s">
        <v>46</v>
      </c>
      <c r="I4733" s="14" t="s">
        <v>46</v>
      </c>
      <c r="J4733" s="14" t="s">
        <v>1868</v>
      </c>
      <c r="K4733" s="14">
        <v>0.859604855460788</v>
      </c>
      <c r="L4733" s="14">
        <v>0.897182288622143</v>
      </c>
    </row>
    <row r="4734">
      <c r="A4734" s="14" t="s">
        <v>11153</v>
      </c>
      <c r="B4734" s="14" t="s">
        <v>11154</v>
      </c>
      <c r="C4734" s="14" t="s">
        <v>1574</v>
      </c>
      <c r="D4734" s="14" t="s">
        <v>46</v>
      </c>
      <c r="E4734" s="14" t="s">
        <v>46</v>
      </c>
      <c r="F4734" s="14" t="s">
        <v>46</v>
      </c>
      <c r="G4734" s="14" t="s">
        <v>46</v>
      </c>
      <c r="H4734" s="14" t="s">
        <v>46</v>
      </c>
      <c r="I4734" s="14" t="s">
        <v>46</v>
      </c>
      <c r="J4734" s="14" t="s">
        <v>1868</v>
      </c>
      <c r="K4734" s="14">
        <v>0.256479106767747</v>
      </c>
      <c r="L4734" s="14">
        <v>0.258057728984821</v>
      </c>
    </row>
    <row r="4735">
      <c r="A4735" s="14" t="s">
        <v>11155</v>
      </c>
      <c r="B4735" s="14" t="s">
        <v>11156</v>
      </c>
      <c r="C4735" s="14" t="s">
        <v>1572</v>
      </c>
      <c r="D4735" s="14">
        <v>1.0</v>
      </c>
      <c r="E4735" s="14">
        <v>0.0</v>
      </c>
      <c r="F4735" s="14">
        <v>1.0</v>
      </c>
      <c r="G4735" s="14">
        <v>0.0</v>
      </c>
      <c r="H4735" s="14">
        <v>1.0</v>
      </c>
      <c r="I4735" s="14">
        <v>3.0</v>
      </c>
      <c r="J4735" s="14" t="s">
        <v>1868</v>
      </c>
      <c r="K4735" s="14">
        <v>0.283453883542245</v>
      </c>
      <c r="L4735" s="14">
        <v>0.339237130995673</v>
      </c>
    </row>
    <row r="4736">
      <c r="A4736" s="14" t="s">
        <v>11157</v>
      </c>
      <c r="B4736" s="14" t="s">
        <v>11158</v>
      </c>
      <c r="C4736" s="14" t="s">
        <v>1574</v>
      </c>
      <c r="D4736" s="14" t="s">
        <v>46</v>
      </c>
      <c r="E4736" s="14" t="s">
        <v>46</v>
      </c>
      <c r="F4736" s="14" t="s">
        <v>46</v>
      </c>
      <c r="G4736" s="14" t="s">
        <v>46</v>
      </c>
      <c r="H4736" s="14" t="s">
        <v>46</v>
      </c>
      <c r="I4736" s="14" t="s">
        <v>46</v>
      </c>
      <c r="J4736" s="14" t="s">
        <v>1868</v>
      </c>
      <c r="K4736" s="14">
        <v>0.429922299086119</v>
      </c>
      <c r="L4736" s="14">
        <v>0.557314809510363</v>
      </c>
    </row>
    <row r="4737">
      <c r="A4737" s="14" t="s">
        <v>11159</v>
      </c>
      <c r="B4737" s="14" t="s">
        <v>11160</v>
      </c>
      <c r="C4737" s="14" t="s">
        <v>1572</v>
      </c>
      <c r="D4737" s="14">
        <v>1.0</v>
      </c>
      <c r="E4737" s="14">
        <v>0.0</v>
      </c>
      <c r="F4737" s="14">
        <v>0.0</v>
      </c>
      <c r="G4737" s="14">
        <v>0.0</v>
      </c>
      <c r="H4737" s="14">
        <v>0.0</v>
      </c>
      <c r="I4737" s="14">
        <v>1.0</v>
      </c>
      <c r="J4737" s="14" t="s">
        <v>1868</v>
      </c>
      <c r="K4737" s="14">
        <v>0.96786254601639</v>
      </c>
      <c r="L4737" s="14">
        <v>0.961125968835589</v>
      </c>
    </row>
    <row r="4738">
      <c r="A4738" s="14" t="s">
        <v>11161</v>
      </c>
      <c r="B4738" s="14" t="s">
        <v>11162</v>
      </c>
      <c r="C4738" s="14" t="s">
        <v>1574</v>
      </c>
      <c r="D4738" s="14" t="s">
        <v>46</v>
      </c>
      <c r="E4738" s="14" t="s">
        <v>46</v>
      </c>
      <c r="F4738" s="14" t="s">
        <v>46</v>
      </c>
      <c r="G4738" s="14" t="s">
        <v>46</v>
      </c>
      <c r="H4738" s="14" t="s">
        <v>46</v>
      </c>
      <c r="I4738" s="14" t="s">
        <v>46</v>
      </c>
      <c r="J4738" s="14" t="s">
        <v>1868</v>
      </c>
      <c r="K4738" s="14">
        <v>0.860776142911513</v>
      </c>
      <c r="L4738" s="14">
        <v>0.924312197773762</v>
      </c>
    </row>
    <row r="4739">
      <c r="A4739" s="14" t="s">
        <v>11163</v>
      </c>
      <c r="B4739" s="14" t="s">
        <v>11164</v>
      </c>
      <c r="C4739" s="14" t="s">
        <v>1574</v>
      </c>
      <c r="D4739" s="14" t="s">
        <v>46</v>
      </c>
      <c r="E4739" s="14" t="s">
        <v>46</v>
      </c>
      <c r="F4739" s="14" t="s">
        <v>46</v>
      </c>
      <c r="G4739" s="14" t="s">
        <v>46</v>
      </c>
      <c r="H4739" s="14" t="s">
        <v>46</v>
      </c>
      <c r="I4739" s="14" t="s">
        <v>46</v>
      </c>
      <c r="J4739" s="14" t="s">
        <v>1868</v>
      </c>
      <c r="K4739" s="14">
        <v>0.57175565620432</v>
      </c>
      <c r="L4739" s="14">
        <v>0.66737441572282</v>
      </c>
    </row>
    <row r="4740">
      <c r="A4740" s="14" t="s">
        <v>11165</v>
      </c>
      <c r="B4740" s="14" t="s">
        <v>11166</v>
      </c>
      <c r="C4740" s="14" t="s">
        <v>1572</v>
      </c>
      <c r="D4740" s="14">
        <v>0.0</v>
      </c>
      <c r="E4740" s="14">
        <v>0.0</v>
      </c>
      <c r="F4740" s="14">
        <v>0.0</v>
      </c>
      <c r="G4740" s="14">
        <v>0.0</v>
      </c>
      <c r="H4740" s="14">
        <v>0.0</v>
      </c>
      <c r="I4740" s="14">
        <v>0.0</v>
      </c>
      <c r="J4740" s="14" t="s">
        <v>1868</v>
      </c>
      <c r="K4740" s="14">
        <v>0.827427062168748</v>
      </c>
      <c r="L4740" s="14">
        <v>0.87052841593437</v>
      </c>
    </row>
    <row r="4741">
      <c r="A4741" s="14" t="s">
        <v>11167</v>
      </c>
      <c r="B4741" s="14" t="s">
        <v>11168</v>
      </c>
      <c r="C4741" s="14" t="s">
        <v>1572</v>
      </c>
      <c r="D4741" s="14">
        <v>0.0</v>
      </c>
      <c r="E4741" s="14">
        <v>0.0</v>
      </c>
      <c r="F4741" s="14">
        <v>0.0</v>
      </c>
      <c r="G4741" s="14">
        <v>0.0</v>
      </c>
      <c r="H4741" s="14">
        <v>0.0</v>
      </c>
      <c r="I4741" s="14">
        <v>0.0</v>
      </c>
      <c r="J4741" s="14" t="s">
        <v>1868</v>
      </c>
      <c r="K4741" s="14">
        <v>0.606686464632452</v>
      </c>
      <c r="L4741" s="14">
        <v>0.585074698891358</v>
      </c>
    </row>
    <row r="4742">
      <c r="A4742" s="14" t="s">
        <v>11169</v>
      </c>
      <c r="B4742" s="14" t="s">
        <v>11170</v>
      </c>
      <c r="C4742" s="14" t="s">
        <v>1574</v>
      </c>
      <c r="D4742" s="14" t="s">
        <v>46</v>
      </c>
      <c r="E4742" s="14" t="s">
        <v>46</v>
      </c>
      <c r="F4742" s="14" t="s">
        <v>46</v>
      </c>
      <c r="G4742" s="14" t="s">
        <v>46</v>
      </c>
      <c r="H4742" s="14" t="s">
        <v>46</v>
      </c>
      <c r="I4742" s="14" t="s">
        <v>46</v>
      </c>
      <c r="J4742" s="14" t="s">
        <v>1868</v>
      </c>
      <c r="K4742" s="14">
        <v>0.164087513908558</v>
      </c>
      <c r="L4742" s="14">
        <v>0.193722548234818</v>
      </c>
    </row>
    <row r="4743">
      <c r="A4743" s="14" t="s">
        <v>11171</v>
      </c>
      <c r="B4743" s="14" t="s">
        <v>11172</v>
      </c>
      <c r="C4743" s="14" t="s">
        <v>1574</v>
      </c>
      <c r="D4743" s="14" t="s">
        <v>46</v>
      </c>
      <c r="E4743" s="14" t="s">
        <v>46</v>
      </c>
      <c r="F4743" s="14" t="s">
        <v>46</v>
      </c>
      <c r="G4743" s="14" t="s">
        <v>46</v>
      </c>
      <c r="H4743" s="14" t="s">
        <v>46</v>
      </c>
      <c r="I4743" s="14" t="s">
        <v>46</v>
      </c>
      <c r="J4743" s="14" t="s">
        <v>1868</v>
      </c>
      <c r="K4743" s="14">
        <v>0.0729270409743986</v>
      </c>
      <c r="L4743" s="14">
        <v>0.0608465581223856</v>
      </c>
    </row>
    <row r="4744">
      <c r="A4744" s="14" t="s">
        <v>11173</v>
      </c>
      <c r="B4744" s="14" t="s">
        <v>11174</v>
      </c>
      <c r="C4744" s="14" t="s">
        <v>1574</v>
      </c>
      <c r="D4744" s="14" t="s">
        <v>46</v>
      </c>
      <c r="E4744" s="14" t="s">
        <v>46</v>
      </c>
      <c r="F4744" s="14" t="s">
        <v>46</v>
      </c>
      <c r="G4744" s="14" t="s">
        <v>46</v>
      </c>
      <c r="H4744" s="14" t="s">
        <v>46</v>
      </c>
      <c r="I4744" s="14" t="s">
        <v>46</v>
      </c>
      <c r="J4744" s="14" t="s">
        <v>1868</v>
      </c>
      <c r="K4744" s="14">
        <v>0.0479291436422995</v>
      </c>
      <c r="L4744" s="14">
        <v>0.0307419827968828</v>
      </c>
    </row>
    <row r="4745">
      <c r="A4745" s="14" t="s">
        <v>11175</v>
      </c>
      <c r="B4745" s="14" t="s">
        <v>11176</v>
      </c>
      <c r="C4745" s="14" t="s">
        <v>1574</v>
      </c>
      <c r="D4745" s="14" t="s">
        <v>46</v>
      </c>
      <c r="E4745" s="14" t="s">
        <v>46</v>
      </c>
      <c r="F4745" s="14" t="s">
        <v>46</v>
      </c>
      <c r="G4745" s="14" t="s">
        <v>46</v>
      </c>
      <c r="H4745" s="14" t="s">
        <v>46</v>
      </c>
      <c r="I4745" s="14" t="s">
        <v>46</v>
      </c>
      <c r="J4745" s="14" t="s">
        <v>1868</v>
      </c>
      <c r="K4745" s="14">
        <v>0.489141532079926</v>
      </c>
      <c r="L4745" s="14">
        <v>0.52880212744882</v>
      </c>
    </row>
    <row r="4746">
      <c r="A4746" s="14" t="s">
        <v>11177</v>
      </c>
      <c r="B4746" s="14" t="s">
        <v>11178</v>
      </c>
      <c r="C4746" s="14" t="s">
        <v>1574</v>
      </c>
      <c r="D4746" s="14" t="s">
        <v>46</v>
      </c>
      <c r="E4746" s="14" t="s">
        <v>46</v>
      </c>
      <c r="F4746" s="14" t="s">
        <v>46</v>
      </c>
      <c r="G4746" s="14" t="s">
        <v>46</v>
      </c>
      <c r="H4746" s="14" t="s">
        <v>46</v>
      </c>
      <c r="I4746" s="14" t="s">
        <v>46</v>
      </c>
      <c r="J4746" s="14" t="s">
        <v>1868</v>
      </c>
      <c r="K4746" s="14">
        <v>0.0832540205268969</v>
      </c>
      <c r="L4746" s="14">
        <v>0.1940892633713</v>
      </c>
    </row>
    <row r="4747">
      <c r="A4747" s="14" t="s">
        <v>11179</v>
      </c>
      <c r="B4747" s="14" t="s">
        <v>11180</v>
      </c>
      <c r="C4747" s="14" t="s">
        <v>1574</v>
      </c>
      <c r="D4747" s="14" t="s">
        <v>46</v>
      </c>
      <c r="E4747" s="14" t="s">
        <v>46</v>
      </c>
      <c r="F4747" s="14" t="s">
        <v>46</v>
      </c>
      <c r="G4747" s="14" t="s">
        <v>46</v>
      </c>
      <c r="H4747" s="14" t="s">
        <v>46</v>
      </c>
      <c r="I4747" s="14" t="s">
        <v>46</v>
      </c>
      <c r="J4747" s="14" t="s">
        <v>1868</v>
      </c>
      <c r="K4747" s="14">
        <v>0.791115421013406</v>
      </c>
      <c r="L4747" s="14">
        <v>0.780096356108121</v>
      </c>
    </row>
    <row r="4748">
      <c r="A4748" s="14" t="s">
        <v>11181</v>
      </c>
      <c r="B4748" s="14" t="s">
        <v>11182</v>
      </c>
      <c r="C4748" s="14" t="s">
        <v>1574</v>
      </c>
      <c r="D4748" s="14" t="s">
        <v>46</v>
      </c>
      <c r="E4748" s="14" t="s">
        <v>46</v>
      </c>
      <c r="F4748" s="14" t="s">
        <v>46</v>
      </c>
      <c r="G4748" s="14" t="s">
        <v>46</v>
      </c>
      <c r="H4748" s="14" t="s">
        <v>46</v>
      </c>
      <c r="I4748" s="14" t="s">
        <v>46</v>
      </c>
      <c r="J4748" s="14" t="s">
        <v>1868</v>
      </c>
      <c r="K4748" s="14">
        <v>0.24992258135645</v>
      </c>
      <c r="L4748" s="14">
        <v>0.273081024130881</v>
      </c>
    </row>
    <row r="4749">
      <c r="A4749" s="14" t="s">
        <v>11183</v>
      </c>
      <c r="B4749" s="14" t="s">
        <v>11184</v>
      </c>
      <c r="C4749" s="14" t="s">
        <v>1574</v>
      </c>
      <c r="D4749" s="14" t="s">
        <v>46</v>
      </c>
      <c r="E4749" s="14" t="s">
        <v>46</v>
      </c>
      <c r="F4749" s="14" t="s">
        <v>46</v>
      </c>
      <c r="G4749" s="14" t="s">
        <v>46</v>
      </c>
      <c r="H4749" s="14" t="s">
        <v>46</v>
      </c>
      <c r="I4749" s="14" t="s">
        <v>46</v>
      </c>
      <c r="J4749" s="14" t="s">
        <v>1868</v>
      </c>
      <c r="K4749" s="14">
        <v>0.437310594278233</v>
      </c>
      <c r="L4749" s="14">
        <v>0.320646166735148</v>
      </c>
    </row>
    <row r="4750">
      <c r="A4750" s="14" t="s">
        <v>11185</v>
      </c>
      <c r="B4750" s="14" t="s">
        <v>11186</v>
      </c>
      <c r="C4750" s="14" t="s">
        <v>1574</v>
      </c>
      <c r="D4750" s="14" t="s">
        <v>46</v>
      </c>
      <c r="E4750" s="14" t="s">
        <v>46</v>
      </c>
      <c r="F4750" s="14" t="s">
        <v>46</v>
      </c>
      <c r="G4750" s="14" t="s">
        <v>46</v>
      </c>
      <c r="H4750" s="14" t="s">
        <v>46</v>
      </c>
      <c r="I4750" s="14" t="s">
        <v>46</v>
      </c>
      <c r="J4750" s="14" t="s">
        <v>1868</v>
      </c>
      <c r="K4750" s="14">
        <v>0.154431460223694</v>
      </c>
      <c r="L4750" s="14">
        <v>0.137456739018922</v>
      </c>
    </row>
    <row r="4751">
      <c r="A4751" s="14" t="s">
        <v>11187</v>
      </c>
      <c r="B4751" s="14" t="s">
        <v>11188</v>
      </c>
      <c r="C4751" s="14" t="s">
        <v>1574</v>
      </c>
      <c r="D4751" s="14" t="s">
        <v>46</v>
      </c>
      <c r="E4751" s="14" t="s">
        <v>46</v>
      </c>
      <c r="F4751" s="14" t="s">
        <v>46</v>
      </c>
      <c r="G4751" s="14" t="s">
        <v>46</v>
      </c>
      <c r="H4751" s="14" t="s">
        <v>46</v>
      </c>
      <c r="I4751" s="14" t="s">
        <v>46</v>
      </c>
      <c r="J4751" s="14" t="s">
        <v>1868</v>
      </c>
      <c r="K4751" s="14">
        <v>0.329781240596903</v>
      </c>
      <c r="L4751" s="14">
        <v>0.297418662931669</v>
      </c>
    </row>
    <row r="4752">
      <c r="A4752" s="14" t="s">
        <v>11189</v>
      </c>
      <c r="B4752" s="14" t="s">
        <v>11190</v>
      </c>
      <c r="C4752" s="14" t="s">
        <v>1574</v>
      </c>
      <c r="D4752" s="14" t="s">
        <v>46</v>
      </c>
      <c r="E4752" s="14" t="s">
        <v>46</v>
      </c>
      <c r="F4752" s="14" t="s">
        <v>46</v>
      </c>
      <c r="G4752" s="14" t="s">
        <v>46</v>
      </c>
      <c r="H4752" s="14" t="s">
        <v>46</v>
      </c>
      <c r="I4752" s="14" t="s">
        <v>46</v>
      </c>
      <c r="J4752" s="14" t="s">
        <v>1868</v>
      </c>
      <c r="K4752" s="14">
        <v>0.468690102606768</v>
      </c>
      <c r="L4752" s="14">
        <v>0.468690102606768</v>
      </c>
    </row>
    <row r="4753">
      <c r="A4753" s="14" t="s">
        <v>11191</v>
      </c>
      <c r="B4753" s="14" t="s">
        <v>11192</v>
      </c>
      <c r="C4753" s="14" t="s">
        <v>1574</v>
      </c>
      <c r="D4753" s="14" t="s">
        <v>46</v>
      </c>
      <c r="E4753" s="14" t="s">
        <v>46</v>
      </c>
      <c r="F4753" s="14" t="s">
        <v>46</v>
      </c>
      <c r="G4753" s="14" t="s">
        <v>46</v>
      </c>
      <c r="H4753" s="14" t="s">
        <v>46</v>
      </c>
      <c r="I4753" s="14" t="s">
        <v>46</v>
      </c>
      <c r="J4753" s="14" t="s">
        <v>1868</v>
      </c>
      <c r="K4753" s="14">
        <v>0.241169166034574</v>
      </c>
      <c r="L4753" s="14">
        <v>0.241169166034574</v>
      </c>
    </row>
    <row r="4754">
      <c r="A4754" s="14" t="s">
        <v>11193</v>
      </c>
      <c r="B4754" s="14" t="s">
        <v>11194</v>
      </c>
      <c r="C4754" s="14" t="s">
        <v>1574</v>
      </c>
      <c r="D4754" s="14" t="s">
        <v>46</v>
      </c>
      <c r="E4754" s="14" t="s">
        <v>46</v>
      </c>
      <c r="F4754" s="14" t="s">
        <v>46</v>
      </c>
      <c r="G4754" s="14" t="s">
        <v>46</v>
      </c>
      <c r="H4754" s="14" t="s">
        <v>46</v>
      </c>
      <c r="I4754" s="14" t="s">
        <v>46</v>
      </c>
      <c r="J4754" s="14" t="s">
        <v>1868</v>
      </c>
      <c r="K4754" s="14">
        <v>0.524289617560276</v>
      </c>
      <c r="L4754" s="14">
        <v>0.543693116196132</v>
      </c>
    </row>
    <row r="4755">
      <c r="A4755" s="14" t="s">
        <v>11195</v>
      </c>
      <c r="B4755" s="14" t="s">
        <v>11196</v>
      </c>
      <c r="C4755" s="14" t="s">
        <v>1574</v>
      </c>
      <c r="D4755" s="14" t="s">
        <v>46</v>
      </c>
      <c r="E4755" s="14" t="s">
        <v>46</v>
      </c>
      <c r="F4755" s="14" t="s">
        <v>46</v>
      </c>
      <c r="G4755" s="14" t="s">
        <v>46</v>
      </c>
      <c r="H4755" s="14" t="s">
        <v>46</v>
      </c>
      <c r="I4755" s="14" t="s">
        <v>46</v>
      </c>
      <c r="J4755" s="14" t="s">
        <v>1868</v>
      </c>
      <c r="K4755" s="14">
        <v>0.519488563609773</v>
      </c>
      <c r="L4755" s="14">
        <v>0.553881906555591</v>
      </c>
    </row>
    <row r="4756">
      <c r="A4756" s="14" t="s">
        <v>11197</v>
      </c>
      <c r="B4756" s="14" t="s">
        <v>11198</v>
      </c>
      <c r="C4756" s="14" t="s">
        <v>1574</v>
      </c>
      <c r="D4756" s="14" t="s">
        <v>46</v>
      </c>
      <c r="E4756" s="14" t="s">
        <v>46</v>
      </c>
      <c r="F4756" s="14" t="s">
        <v>46</v>
      </c>
      <c r="G4756" s="14" t="s">
        <v>46</v>
      </c>
      <c r="H4756" s="14" t="s">
        <v>46</v>
      </c>
      <c r="I4756" s="14" t="s">
        <v>46</v>
      </c>
      <c r="J4756" s="14" t="s">
        <v>1868</v>
      </c>
      <c r="K4756" s="14">
        <v>0.613746435453655</v>
      </c>
      <c r="L4756" s="14">
        <v>0.644735177431797</v>
      </c>
    </row>
    <row r="4757">
      <c r="A4757" s="14" t="s">
        <v>11199</v>
      </c>
      <c r="B4757" s="14" t="s">
        <v>11200</v>
      </c>
      <c r="C4757" s="14" t="s">
        <v>1574</v>
      </c>
      <c r="D4757" s="14" t="s">
        <v>46</v>
      </c>
      <c r="E4757" s="14" t="s">
        <v>46</v>
      </c>
      <c r="F4757" s="14" t="s">
        <v>46</v>
      </c>
      <c r="G4757" s="14" t="s">
        <v>46</v>
      </c>
      <c r="H4757" s="14" t="s">
        <v>46</v>
      </c>
      <c r="I4757" s="14" t="s">
        <v>46</v>
      </c>
      <c r="J4757" s="14" t="s">
        <v>1868</v>
      </c>
      <c r="K4757" s="14">
        <v>0.554556749004257</v>
      </c>
      <c r="L4757" s="14">
        <v>0.432983641507132</v>
      </c>
    </row>
    <row r="4758">
      <c r="A4758" s="14" t="s">
        <v>11201</v>
      </c>
      <c r="B4758" s="14" t="s">
        <v>11202</v>
      </c>
      <c r="C4758" s="14" t="s">
        <v>1574</v>
      </c>
      <c r="D4758" s="14" t="s">
        <v>46</v>
      </c>
      <c r="E4758" s="14" t="s">
        <v>46</v>
      </c>
      <c r="F4758" s="14" t="s">
        <v>46</v>
      </c>
      <c r="G4758" s="14" t="s">
        <v>46</v>
      </c>
      <c r="H4758" s="14" t="s">
        <v>46</v>
      </c>
      <c r="I4758" s="14" t="s">
        <v>46</v>
      </c>
      <c r="J4758" s="14" t="s">
        <v>1868</v>
      </c>
      <c r="K4758" s="14">
        <v>0.636738497632974</v>
      </c>
      <c r="L4758" s="14">
        <v>0.61488098259632</v>
      </c>
    </row>
    <row r="4759">
      <c r="A4759" s="14" t="s">
        <v>11203</v>
      </c>
      <c r="B4759" s="14" t="s">
        <v>11204</v>
      </c>
      <c r="C4759" s="14" t="s">
        <v>1574</v>
      </c>
      <c r="D4759" s="14" t="s">
        <v>46</v>
      </c>
      <c r="E4759" s="14" t="s">
        <v>46</v>
      </c>
      <c r="F4759" s="14" t="s">
        <v>46</v>
      </c>
      <c r="G4759" s="14" t="s">
        <v>46</v>
      </c>
      <c r="H4759" s="14" t="s">
        <v>46</v>
      </c>
      <c r="I4759" s="14" t="s">
        <v>46</v>
      </c>
      <c r="J4759" s="14" t="s">
        <v>1868</v>
      </c>
      <c r="K4759" s="14">
        <v>0.845503595686523</v>
      </c>
      <c r="L4759" s="14">
        <v>0.817533471247144</v>
      </c>
    </row>
    <row r="4760">
      <c r="A4760" s="14" t="s">
        <v>11205</v>
      </c>
      <c r="B4760" s="14" t="s">
        <v>11206</v>
      </c>
      <c r="C4760" s="14" t="s">
        <v>1574</v>
      </c>
      <c r="D4760" s="14" t="s">
        <v>46</v>
      </c>
      <c r="E4760" s="14" t="s">
        <v>46</v>
      </c>
      <c r="F4760" s="14" t="s">
        <v>46</v>
      </c>
      <c r="G4760" s="14" t="s">
        <v>46</v>
      </c>
      <c r="H4760" s="14" t="s">
        <v>46</v>
      </c>
      <c r="I4760" s="14" t="s">
        <v>46</v>
      </c>
      <c r="J4760" s="14" t="s">
        <v>1868</v>
      </c>
      <c r="K4760" s="14">
        <v>0.961097016000553</v>
      </c>
      <c r="L4760" s="14">
        <v>0.963745633583127</v>
      </c>
    </row>
    <row r="4761">
      <c r="A4761" s="14" t="s">
        <v>1541</v>
      </c>
      <c r="B4761" s="14" t="s">
        <v>1542</v>
      </c>
      <c r="C4761" s="14" t="s">
        <v>1574</v>
      </c>
      <c r="D4761" s="14" t="s">
        <v>46</v>
      </c>
      <c r="E4761" s="14" t="s">
        <v>46</v>
      </c>
      <c r="F4761" s="14" t="s">
        <v>46</v>
      </c>
      <c r="G4761" s="14" t="s">
        <v>46</v>
      </c>
      <c r="H4761" s="14" t="s">
        <v>46</v>
      </c>
      <c r="I4761" s="14" t="s">
        <v>46</v>
      </c>
      <c r="J4761" s="14" t="s">
        <v>1868</v>
      </c>
      <c r="K4761" s="14">
        <v>0.00486239169463745</v>
      </c>
      <c r="L4761" s="14">
        <v>0.00297559216252453</v>
      </c>
    </row>
    <row r="4762">
      <c r="A4762" s="14" t="s">
        <v>11207</v>
      </c>
      <c r="B4762" s="14" t="s">
        <v>11208</v>
      </c>
      <c r="C4762" s="14" t="s">
        <v>1572</v>
      </c>
      <c r="D4762" s="14">
        <v>1.0</v>
      </c>
      <c r="E4762" s="14">
        <v>0.0</v>
      </c>
      <c r="F4762" s="14">
        <v>0.0</v>
      </c>
      <c r="G4762" s="14">
        <v>0.0</v>
      </c>
      <c r="H4762" s="14">
        <v>0.0</v>
      </c>
      <c r="I4762" s="14">
        <v>1.0</v>
      </c>
      <c r="J4762" s="14" t="s">
        <v>1868</v>
      </c>
      <c r="K4762" s="14">
        <v>0.389123784774983</v>
      </c>
      <c r="L4762" s="14">
        <v>0.429512095647471</v>
      </c>
    </row>
    <row r="4763">
      <c r="A4763" s="14" t="s">
        <v>11209</v>
      </c>
      <c r="B4763" s="14" t="s">
        <v>11210</v>
      </c>
      <c r="C4763" s="14" t="s">
        <v>1572</v>
      </c>
      <c r="D4763" s="14">
        <v>0.0</v>
      </c>
      <c r="E4763" s="14">
        <v>0.0</v>
      </c>
      <c r="F4763" s="14">
        <v>0.0</v>
      </c>
      <c r="G4763" s="14">
        <v>0.0</v>
      </c>
      <c r="H4763" s="14">
        <v>0.0</v>
      </c>
      <c r="I4763" s="14">
        <v>0.0</v>
      </c>
      <c r="J4763" s="14" t="s">
        <v>1868</v>
      </c>
      <c r="K4763" s="14">
        <v>0.392994742990585</v>
      </c>
      <c r="L4763" s="14">
        <v>0.183342603839255</v>
      </c>
    </row>
    <row r="4764">
      <c r="A4764" s="14" t="s">
        <v>11211</v>
      </c>
      <c r="B4764" s="14" t="s">
        <v>11212</v>
      </c>
      <c r="C4764" s="14" t="s">
        <v>1574</v>
      </c>
      <c r="D4764" s="14" t="s">
        <v>46</v>
      </c>
      <c r="E4764" s="14" t="s">
        <v>46</v>
      </c>
      <c r="F4764" s="14" t="s">
        <v>46</v>
      </c>
      <c r="G4764" s="14" t="s">
        <v>46</v>
      </c>
      <c r="H4764" s="14" t="s">
        <v>46</v>
      </c>
      <c r="I4764" s="14" t="s">
        <v>46</v>
      </c>
      <c r="J4764" s="14" t="s">
        <v>1868</v>
      </c>
      <c r="K4764" s="14">
        <v>0.10531005815447</v>
      </c>
      <c r="L4764" s="14">
        <v>0.452792077442207</v>
      </c>
    </row>
    <row r="4765">
      <c r="A4765" s="14" t="s">
        <v>11213</v>
      </c>
      <c r="B4765" s="14" t="s">
        <v>11214</v>
      </c>
      <c r="C4765" s="14" t="s">
        <v>1572</v>
      </c>
      <c r="D4765" s="14">
        <v>0.0</v>
      </c>
      <c r="E4765" s="14">
        <v>0.0</v>
      </c>
      <c r="F4765" s="14">
        <v>0.0</v>
      </c>
      <c r="G4765" s="14">
        <v>0.0</v>
      </c>
      <c r="H4765" s="14">
        <v>0.0</v>
      </c>
      <c r="I4765" s="14">
        <v>0.0</v>
      </c>
      <c r="J4765" s="14" t="s">
        <v>1868</v>
      </c>
      <c r="K4765" s="14">
        <v>0.238766997285839</v>
      </c>
      <c r="L4765" s="14">
        <v>0.0955689600208242</v>
      </c>
    </row>
    <row r="4766">
      <c r="A4766" s="14" t="s">
        <v>11215</v>
      </c>
      <c r="B4766" s="14" t="s">
        <v>11216</v>
      </c>
      <c r="C4766" s="14" t="s">
        <v>1572</v>
      </c>
      <c r="D4766" s="14">
        <v>0.0</v>
      </c>
      <c r="E4766" s="14">
        <v>0.0</v>
      </c>
      <c r="F4766" s="14">
        <v>0.0</v>
      </c>
      <c r="G4766" s="14">
        <v>0.0</v>
      </c>
      <c r="H4766" s="14">
        <v>0.0</v>
      </c>
      <c r="I4766" s="14">
        <v>0.0</v>
      </c>
      <c r="J4766" s="14" t="s">
        <v>1868</v>
      </c>
      <c r="K4766" s="14">
        <v>0.927923395741263</v>
      </c>
      <c r="L4766" s="14">
        <v>0.948189432874222</v>
      </c>
    </row>
    <row r="4767">
      <c r="A4767" s="14" t="s">
        <v>11217</v>
      </c>
      <c r="B4767" s="14" t="s">
        <v>11218</v>
      </c>
      <c r="C4767" s="14" t="s">
        <v>1572</v>
      </c>
      <c r="D4767" s="14">
        <v>0.0</v>
      </c>
      <c r="E4767" s="14">
        <v>0.0</v>
      </c>
      <c r="F4767" s="14">
        <v>0.0</v>
      </c>
      <c r="G4767" s="14">
        <v>0.0</v>
      </c>
      <c r="H4767" s="14">
        <v>0.0</v>
      </c>
      <c r="I4767" s="14">
        <v>0.0</v>
      </c>
      <c r="J4767" s="14" t="s">
        <v>1868</v>
      </c>
      <c r="K4767" s="14">
        <v>0.855617336873469</v>
      </c>
      <c r="L4767" s="14">
        <v>0.861535315824841</v>
      </c>
    </row>
    <row r="4768">
      <c r="A4768" s="14" t="s">
        <v>11219</v>
      </c>
      <c r="B4768" s="14" t="s">
        <v>11220</v>
      </c>
      <c r="C4768" s="14" t="s">
        <v>1572</v>
      </c>
      <c r="D4768" s="14">
        <v>0.0</v>
      </c>
      <c r="E4768" s="14">
        <v>0.0</v>
      </c>
      <c r="F4768" s="14">
        <v>0.0</v>
      </c>
      <c r="G4768" s="14">
        <v>0.0</v>
      </c>
      <c r="H4768" s="14">
        <v>0.0</v>
      </c>
      <c r="I4768" s="14">
        <v>0.0</v>
      </c>
      <c r="J4768" s="14" t="s">
        <v>1868</v>
      </c>
      <c r="K4768" s="14">
        <v>0.317959602781419</v>
      </c>
      <c r="L4768" s="14">
        <v>0.278010781381967</v>
      </c>
    </row>
    <row r="4769">
      <c r="A4769" s="14" t="s">
        <v>11221</v>
      </c>
      <c r="B4769" s="14" t="s">
        <v>11222</v>
      </c>
      <c r="C4769" s="14" t="s">
        <v>1572</v>
      </c>
      <c r="D4769" s="14">
        <v>0.0</v>
      </c>
      <c r="E4769" s="14">
        <v>0.0</v>
      </c>
      <c r="F4769" s="14">
        <v>0.0</v>
      </c>
      <c r="G4769" s="14">
        <v>0.0</v>
      </c>
      <c r="H4769" s="14">
        <v>0.0</v>
      </c>
      <c r="I4769" s="14">
        <v>0.0</v>
      </c>
      <c r="J4769" s="14" t="s">
        <v>1868</v>
      </c>
      <c r="K4769" s="14">
        <v>0.870842053086898</v>
      </c>
      <c r="L4769" s="14">
        <v>0.874367273171086</v>
      </c>
    </row>
    <row r="4770">
      <c r="A4770" s="14" t="s">
        <v>11223</v>
      </c>
      <c r="B4770" s="14" t="s">
        <v>11224</v>
      </c>
      <c r="C4770" s="14" t="s">
        <v>1574</v>
      </c>
      <c r="D4770" s="14" t="s">
        <v>46</v>
      </c>
      <c r="E4770" s="14" t="s">
        <v>46</v>
      </c>
      <c r="F4770" s="14" t="s">
        <v>46</v>
      </c>
      <c r="G4770" s="14" t="s">
        <v>46</v>
      </c>
      <c r="H4770" s="14" t="s">
        <v>46</v>
      </c>
      <c r="I4770" s="14" t="s">
        <v>46</v>
      </c>
      <c r="J4770" s="14" t="s">
        <v>1868</v>
      </c>
      <c r="K4770" s="14">
        <v>0.394701764546487</v>
      </c>
      <c r="L4770" s="14">
        <v>0.35639021768574</v>
      </c>
    </row>
    <row r="4771">
      <c r="A4771" s="14" t="s">
        <v>11225</v>
      </c>
      <c r="B4771" s="14" t="s">
        <v>11226</v>
      </c>
      <c r="C4771" s="14" t="s">
        <v>1574</v>
      </c>
      <c r="D4771" s="14" t="s">
        <v>46</v>
      </c>
      <c r="E4771" s="14" t="s">
        <v>46</v>
      </c>
      <c r="F4771" s="14" t="s">
        <v>46</v>
      </c>
      <c r="G4771" s="14" t="s">
        <v>46</v>
      </c>
      <c r="H4771" s="14" t="s">
        <v>46</v>
      </c>
      <c r="I4771" s="14" t="s">
        <v>46</v>
      </c>
      <c r="J4771" s="14" t="s">
        <v>1868</v>
      </c>
      <c r="K4771" s="14">
        <v>0.0341805965236628</v>
      </c>
      <c r="L4771" s="14">
        <v>0.0297904408904592</v>
      </c>
    </row>
    <row r="4772">
      <c r="A4772" s="14" t="s">
        <v>11227</v>
      </c>
      <c r="B4772" s="14" t="s">
        <v>11228</v>
      </c>
      <c r="C4772" s="14" t="s">
        <v>1574</v>
      </c>
      <c r="D4772" s="14" t="s">
        <v>46</v>
      </c>
      <c r="E4772" s="14" t="s">
        <v>46</v>
      </c>
      <c r="F4772" s="14" t="s">
        <v>46</v>
      </c>
      <c r="G4772" s="14" t="s">
        <v>46</v>
      </c>
      <c r="H4772" s="14" t="s">
        <v>46</v>
      </c>
      <c r="I4772" s="14" t="s">
        <v>46</v>
      </c>
      <c r="J4772" s="14" t="s">
        <v>1868</v>
      </c>
      <c r="K4772" s="14">
        <v>0.402428117590582</v>
      </c>
      <c r="L4772" s="14">
        <v>0.393399126077674</v>
      </c>
    </row>
    <row r="4773">
      <c r="A4773" s="14" t="s">
        <v>11229</v>
      </c>
      <c r="B4773" s="14" t="s">
        <v>11230</v>
      </c>
      <c r="C4773" s="14" t="s">
        <v>1574</v>
      </c>
      <c r="D4773" s="14" t="s">
        <v>46</v>
      </c>
      <c r="E4773" s="14" t="s">
        <v>46</v>
      </c>
      <c r="F4773" s="14" t="s">
        <v>46</v>
      </c>
      <c r="G4773" s="14" t="s">
        <v>46</v>
      </c>
      <c r="H4773" s="14" t="s">
        <v>46</v>
      </c>
      <c r="I4773" s="14" t="s">
        <v>46</v>
      </c>
      <c r="J4773" s="14" t="s">
        <v>1868</v>
      </c>
      <c r="K4773" s="14">
        <v>0.181811228174483</v>
      </c>
      <c r="L4773" s="14">
        <v>0.284014615732566</v>
      </c>
    </row>
    <row r="4774">
      <c r="A4774" s="14" t="s">
        <v>11231</v>
      </c>
      <c r="B4774" s="14" t="s">
        <v>11232</v>
      </c>
      <c r="C4774" s="14" t="s">
        <v>1574</v>
      </c>
      <c r="D4774" s="14" t="s">
        <v>46</v>
      </c>
      <c r="E4774" s="14" t="s">
        <v>46</v>
      </c>
      <c r="F4774" s="14" t="s">
        <v>46</v>
      </c>
      <c r="G4774" s="14" t="s">
        <v>46</v>
      </c>
      <c r="H4774" s="14" t="s">
        <v>46</v>
      </c>
      <c r="I4774" s="14" t="s">
        <v>46</v>
      </c>
      <c r="J4774" s="14" t="s">
        <v>1868</v>
      </c>
      <c r="K4774" s="14">
        <v>0.501747921581988</v>
      </c>
      <c r="L4774" s="14">
        <v>0.364699077587946</v>
      </c>
    </row>
    <row r="4775">
      <c r="A4775" s="14" t="s">
        <v>11233</v>
      </c>
      <c r="B4775" s="14" t="s">
        <v>11234</v>
      </c>
      <c r="C4775" s="14" t="s">
        <v>1572</v>
      </c>
      <c r="D4775" s="14">
        <v>1.0</v>
      </c>
      <c r="E4775" s="14">
        <v>0.0</v>
      </c>
      <c r="F4775" s="14">
        <v>0.0</v>
      </c>
      <c r="G4775" s="14">
        <v>0.0</v>
      </c>
      <c r="H4775" s="14">
        <v>0.0</v>
      </c>
      <c r="I4775" s="14">
        <v>1.0</v>
      </c>
      <c r="J4775" s="14" t="s">
        <v>1868</v>
      </c>
      <c r="K4775" s="14">
        <v>0.799003158912878</v>
      </c>
      <c r="L4775" s="14">
        <v>0.788688133193218</v>
      </c>
    </row>
    <row r="4776">
      <c r="A4776" s="14" t="s">
        <v>11235</v>
      </c>
      <c r="B4776" s="14" t="s">
        <v>11236</v>
      </c>
      <c r="C4776" s="14" t="s">
        <v>1574</v>
      </c>
      <c r="D4776" s="14" t="s">
        <v>46</v>
      </c>
      <c r="E4776" s="14" t="s">
        <v>46</v>
      </c>
      <c r="F4776" s="14" t="s">
        <v>46</v>
      </c>
      <c r="G4776" s="14" t="s">
        <v>46</v>
      </c>
      <c r="H4776" s="14" t="s">
        <v>46</v>
      </c>
      <c r="I4776" s="14" t="s">
        <v>46</v>
      </c>
      <c r="J4776" s="14" t="s">
        <v>1868</v>
      </c>
      <c r="K4776" s="14">
        <v>0.113768743163788</v>
      </c>
      <c r="L4776" s="14">
        <v>0.090531748063743</v>
      </c>
    </row>
    <row r="4777">
      <c r="A4777" s="14" t="s">
        <v>11237</v>
      </c>
      <c r="B4777" s="14" t="s">
        <v>11238</v>
      </c>
      <c r="C4777" s="14" t="s">
        <v>1574</v>
      </c>
      <c r="D4777" s="14" t="s">
        <v>46</v>
      </c>
      <c r="E4777" s="14" t="s">
        <v>46</v>
      </c>
      <c r="F4777" s="14" t="s">
        <v>46</v>
      </c>
      <c r="G4777" s="14" t="s">
        <v>46</v>
      </c>
      <c r="H4777" s="14" t="s">
        <v>46</v>
      </c>
      <c r="I4777" s="14" t="s">
        <v>46</v>
      </c>
      <c r="J4777" s="14" t="s">
        <v>1868</v>
      </c>
      <c r="K4777" s="14">
        <v>0.342601156365635</v>
      </c>
      <c r="L4777" s="14">
        <v>0.397894933797426</v>
      </c>
    </row>
    <row r="4778">
      <c r="A4778" s="14" t="s">
        <v>11239</v>
      </c>
      <c r="B4778" s="14" t="s">
        <v>11240</v>
      </c>
      <c r="C4778" s="14" t="s">
        <v>1574</v>
      </c>
      <c r="D4778" s="14" t="s">
        <v>46</v>
      </c>
      <c r="E4778" s="14" t="s">
        <v>46</v>
      </c>
      <c r="F4778" s="14" t="s">
        <v>46</v>
      </c>
      <c r="G4778" s="14" t="s">
        <v>46</v>
      </c>
      <c r="H4778" s="14" t="s">
        <v>46</v>
      </c>
      <c r="I4778" s="14" t="s">
        <v>46</v>
      </c>
      <c r="J4778" s="14" t="s">
        <v>1868</v>
      </c>
      <c r="K4778" s="14">
        <v>0.393092060869914</v>
      </c>
      <c r="L4778" s="14">
        <v>0.428146364741213</v>
      </c>
    </row>
    <row r="4779">
      <c r="A4779" s="14" t="s">
        <v>11241</v>
      </c>
      <c r="B4779" s="14" t="s">
        <v>11242</v>
      </c>
      <c r="C4779" s="14" t="s">
        <v>1574</v>
      </c>
      <c r="D4779" s="14" t="s">
        <v>46</v>
      </c>
      <c r="E4779" s="14" t="s">
        <v>46</v>
      </c>
      <c r="F4779" s="14" t="s">
        <v>46</v>
      </c>
      <c r="G4779" s="14" t="s">
        <v>46</v>
      </c>
      <c r="H4779" s="14" t="s">
        <v>46</v>
      </c>
      <c r="I4779" s="14" t="s">
        <v>46</v>
      </c>
      <c r="J4779" s="14" t="s">
        <v>1868</v>
      </c>
      <c r="K4779" s="14">
        <v>0.747518711788107</v>
      </c>
      <c r="L4779" s="14">
        <v>0.713894536657944</v>
      </c>
    </row>
    <row r="4780">
      <c r="A4780" s="14" t="s">
        <v>11243</v>
      </c>
      <c r="B4780" s="14" t="s">
        <v>11244</v>
      </c>
      <c r="C4780" s="14" t="s">
        <v>1574</v>
      </c>
      <c r="D4780" s="14" t="s">
        <v>46</v>
      </c>
      <c r="E4780" s="14" t="s">
        <v>46</v>
      </c>
      <c r="F4780" s="14" t="s">
        <v>46</v>
      </c>
      <c r="G4780" s="14" t="s">
        <v>46</v>
      </c>
      <c r="H4780" s="14" t="s">
        <v>46</v>
      </c>
      <c r="I4780" s="14" t="s">
        <v>46</v>
      </c>
      <c r="J4780" s="14" t="s">
        <v>1868</v>
      </c>
      <c r="K4780" s="14">
        <v>0.825797029072104</v>
      </c>
      <c r="L4780" s="14">
        <v>0.743829165648794</v>
      </c>
    </row>
    <row r="4781">
      <c r="A4781" s="14" t="s">
        <v>1407</v>
      </c>
      <c r="B4781" s="14" t="s">
        <v>1408</v>
      </c>
      <c r="C4781" s="14" t="s">
        <v>1572</v>
      </c>
      <c r="D4781" s="14">
        <v>1.0</v>
      </c>
      <c r="E4781" s="14">
        <v>0.0</v>
      </c>
      <c r="F4781" s="14">
        <v>1.0</v>
      </c>
      <c r="G4781" s="14">
        <v>0.0</v>
      </c>
      <c r="H4781" s="14">
        <v>0.0</v>
      </c>
      <c r="I4781" s="14">
        <v>2.0</v>
      </c>
      <c r="J4781" s="14" t="s">
        <v>1868</v>
      </c>
      <c r="K4781" s="14">
        <v>0.00397270432975717</v>
      </c>
      <c r="L4781" s="14">
        <v>0.0052708631536188</v>
      </c>
    </row>
    <row r="4782">
      <c r="A4782" s="14" t="s">
        <v>11245</v>
      </c>
      <c r="B4782" s="14" t="s">
        <v>11246</v>
      </c>
      <c r="C4782" s="14" t="s">
        <v>1574</v>
      </c>
      <c r="D4782" s="14" t="s">
        <v>46</v>
      </c>
      <c r="E4782" s="14" t="s">
        <v>46</v>
      </c>
      <c r="F4782" s="14" t="s">
        <v>46</v>
      </c>
      <c r="G4782" s="14" t="s">
        <v>46</v>
      </c>
      <c r="H4782" s="14" t="s">
        <v>46</v>
      </c>
      <c r="I4782" s="14" t="s">
        <v>46</v>
      </c>
      <c r="J4782" s="14" t="s">
        <v>1868</v>
      </c>
      <c r="K4782" s="14">
        <v>0.0054044869765595</v>
      </c>
      <c r="L4782" s="14">
        <v>0.00351485798257147</v>
      </c>
    </row>
    <row r="4783">
      <c r="A4783" s="14" t="s">
        <v>11247</v>
      </c>
      <c r="B4783" s="14" t="s">
        <v>11248</v>
      </c>
      <c r="C4783" s="14" t="s">
        <v>1572</v>
      </c>
      <c r="D4783" s="14">
        <v>0.0</v>
      </c>
      <c r="E4783" s="14">
        <v>0.0</v>
      </c>
      <c r="F4783" s="14">
        <v>0.0</v>
      </c>
      <c r="G4783" s="14">
        <v>0.0</v>
      </c>
      <c r="H4783" s="14">
        <v>0.0</v>
      </c>
      <c r="I4783" s="14">
        <v>0.0</v>
      </c>
      <c r="J4783" s="14" t="s">
        <v>1868</v>
      </c>
      <c r="K4783" s="14">
        <v>0.114181535642858</v>
      </c>
      <c r="L4783" s="14">
        <v>0.0614618931867803</v>
      </c>
    </row>
    <row r="4784">
      <c r="A4784" s="14" t="s">
        <v>11249</v>
      </c>
      <c r="B4784" s="14" t="s">
        <v>11250</v>
      </c>
      <c r="C4784" s="14" t="s">
        <v>1574</v>
      </c>
      <c r="D4784" s="14" t="s">
        <v>46</v>
      </c>
      <c r="E4784" s="14" t="s">
        <v>46</v>
      </c>
      <c r="F4784" s="14" t="s">
        <v>46</v>
      </c>
      <c r="G4784" s="14" t="s">
        <v>46</v>
      </c>
      <c r="H4784" s="14" t="s">
        <v>46</v>
      </c>
      <c r="I4784" s="14" t="s">
        <v>46</v>
      </c>
      <c r="J4784" s="14" t="s">
        <v>1868</v>
      </c>
      <c r="K4784" s="14">
        <v>0.0614611863070424</v>
      </c>
      <c r="L4784" s="14">
        <v>0.0526300642689148</v>
      </c>
    </row>
    <row r="4785">
      <c r="A4785" s="14" t="s">
        <v>11251</v>
      </c>
      <c r="B4785" s="14" t="s">
        <v>11252</v>
      </c>
      <c r="C4785" s="14" t="s">
        <v>1574</v>
      </c>
      <c r="D4785" s="14" t="s">
        <v>46</v>
      </c>
      <c r="E4785" s="14" t="s">
        <v>46</v>
      </c>
      <c r="F4785" s="14" t="s">
        <v>46</v>
      </c>
      <c r="G4785" s="14" t="s">
        <v>46</v>
      </c>
      <c r="H4785" s="14" t="s">
        <v>46</v>
      </c>
      <c r="I4785" s="14" t="s">
        <v>46</v>
      </c>
      <c r="J4785" s="14" t="s">
        <v>1868</v>
      </c>
      <c r="K4785" s="14">
        <v>0.894987255869856</v>
      </c>
      <c r="L4785" s="14">
        <v>0.891790029476109</v>
      </c>
    </row>
    <row r="4786">
      <c r="A4786" s="14" t="s">
        <v>11253</v>
      </c>
      <c r="B4786" s="14" t="s">
        <v>11254</v>
      </c>
      <c r="C4786" s="14" t="s">
        <v>1574</v>
      </c>
      <c r="D4786" s="14" t="s">
        <v>46</v>
      </c>
      <c r="E4786" s="14" t="s">
        <v>46</v>
      </c>
      <c r="F4786" s="14" t="s">
        <v>46</v>
      </c>
      <c r="G4786" s="14" t="s">
        <v>46</v>
      </c>
      <c r="H4786" s="14" t="s">
        <v>46</v>
      </c>
      <c r="I4786" s="14" t="s">
        <v>46</v>
      </c>
      <c r="J4786" s="14" t="s">
        <v>1868</v>
      </c>
      <c r="K4786" s="14">
        <v>0.146759839996836</v>
      </c>
      <c r="L4786" s="14">
        <v>0.156155098190516</v>
      </c>
    </row>
    <row r="4787">
      <c r="A4787" s="14" t="s">
        <v>11255</v>
      </c>
      <c r="B4787" s="14" t="s">
        <v>11256</v>
      </c>
      <c r="C4787" s="14" t="s">
        <v>1574</v>
      </c>
      <c r="D4787" s="14" t="s">
        <v>46</v>
      </c>
      <c r="E4787" s="14" t="s">
        <v>46</v>
      </c>
      <c r="F4787" s="14" t="s">
        <v>46</v>
      </c>
      <c r="G4787" s="14" t="s">
        <v>46</v>
      </c>
      <c r="H4787" s="14" t="s">
        <v>46</v>
      </c>
      <c r="I4787" s="14" t="s">
        <v>46</v>
      </c>
      <c r="J4787" s="14" t="s">
        <v>1868</v>
      </c>
      <c r="K4787" s="14">
        <v>0.751338646796661</v>
      </c>
      <c r="L4787" s="14">
        <v>0.686765032834948</v>
      </c>
    </row>
    <row r="4788">
      <c r="A4788" s="14" t="s">
        <v>11257</v>
      </c>
      <c r="B4788" s="14" t="s">
        <v>11258</v>
      </c>
      <c r="C4788" s="14" t="s">
        <v>1574</v>
      </c>
      <c r="D4788" s="14" t="s">
        <v>46</v>
      </c>
      <c r="E4788" s="14" t="s">
        <v>46</v>
      </c>
      <c r="F4788" s="14" t="s">
        <v>46</v>
      </c>
      <c r="G4788" s="14" t="s">
        <v>46</v>
      </c>
      <c r="H4788" s="14" t="s">
        <v>46</v>
      </c>
      <c r="I4788" s="14" t="s">
        <v>46</v>
      </c>
      <c r="J4788" s="14" t="s">
        <v>1868</v>
      </c>
      <c r="K4788" s="14">
        <v>0.983125075818781</v>
      </c>
      <c r="L4788" s="14">
        <v>0.987041928173115</v>
      </c>
    </row>
    <row r="4789">
      <c r="A4789" s="14" t="s">
        <v>11259</v>
      </c>
      <c r="B4789" s="14" t="s">
        <v>11260</v>
      </c>
      <c r="C4789" s="14" t="s">
        <v>1574</v>
      </c>
      <c r="D4789" s="14" t="s">
        <v>46</v>
      </c>
      <c r="E4789" s="14" t="s">
        <v>46</v>
      </c>
      <c r="F4789" s="14" t="s">
        <v>46</v>
      </c>
      <c r="G4789" s="14" t="s">
        <v>46</v>
      </c>
      <c r="H4789" s="14" t="s">
        <v>46</v>
      </c>
      <c r="I4789" s="14" t="s">
        <v>46</v>
      </c>
      <c r="J4789" s="14" t="s">
        <v>1868</v>
      </c>
      <c r="K4789" s="14">
        <v>0.991032700582793</v>
      </c>
      <c r="L4789" s="14">
        <v>0.988245752171765</v>
      </c>
    </row>
    <row r="4790">
      <c r="A4790" s="14" t="s">
        <v>11261</v>
      </c>
      <c r="B4790" s="14" t="s">
        <v>11262</v>
      </c>
      <c r="C4790" s="14" t="s">
        <v>1574</v>
      </c>
      <c r="D4790" s="14" t="s">
        <v>46</v>
      </c>
      <c r="E4790" s="14" t="s">
        <v>46</v>
      </c>
      <c r="F4790" s="14" t="s">
        <v>46</v>
      </c>
      <c r="G4790" s="14" t="s">
        <v>46</v>
      </c>
      <c r="H4790" s="14" t="s">
        <v>46</v>
      </c>
      <c r="I4790" s="14" t="s">
        <v>46</v>
      </c>
      <c r="J4790" s="14" t="s">
        <v>1868</v>
      </c>
      <c r="K4790" s="14">
        <v>0.674418875724014</v>
      </c>
      <c r="L4790" s="14">
        <v>0.660503020616762</v>
      </c>
    </row>
    <row r="4791">
      <c r="A4791" s="14" t="s">
        <v>11263</v>
      </c>
      <c r="B4791" s="14" t="s">
        <v>11264</v>
      </c>
      <c r="C4791" s="14" t="s">
        <v>1572</v>
      </c>
      <c r="D4791" s="14">
        <v>0.0</v>
      </c>
      <c r="E4791" s="14">
        <v>0.0</v>
      </c>
      <c r="F4791" s="14">
        <v>0.0</v>
      </c>
      <c r="G4791" s="14">
        <v>0.0</v>
      </c>
      <c r="H4791" s="14">
        <v>0.0</v>
      </c>
      <c r="I4791" s="14">
        <v>0.0</v>
      </c>
      <c r="J4791" s="14" t="s">
        <v>1868</v>
      </c>
      <c r="K4791" s="14">
        <v>0.223423046962067</v>
      </c>
      <c r="L4791" s="14">
        <v>0.175393981984941</v>
      </c>
    </row>
    <row r="4792">
      <c r="A4792" s="14" t="s">
        <v>11265</v>
      </c>
      <c r="B4792" s="14" t="s">
        <v>11266</v>
      </c>
      <c r="C4792" s="14" t="s">
        <v>1574</v>
      </c>
      <c r="D4792" s="14" t="s">
        <v>46</v>
      </c>
      <c r="E4792" s="14" t="s">
        <v>46</v>
      </c>
      <c r="F4792" s="14" t="s">
        <v>46</v>
      </c>
      <c r="G4792" s="14" t="s">
        <v>46</v>
      </c>
      <c r="H4792" s="14" t="s">
        <v>46</v>
      </c>
      <c r="I4792" s="14" t="s">
        <v>46</v>
      </c>
      <c r="J4792" s="14" t="s">
        <v>1868</v>
      </c>
      <c r="K4792" s="14">
        <v>0.400375516727525</v>
      </c>
      <c r="L4792" s="14">
        <v>0.454655646588416</v>
      </c>
    </row>
    <row r="4793">
      <c r="A4793" s="14" t="s">
        <v>11267</v>
      </c>
      <c r="B4793" s="14" t="s">
        <v>11268</v>
      </c>
      <c r="C4793" s="14" t="s">
        <v>1574</v>
      </c>
      <c r="D4793" s="14" t="s">
        <v>46</v>
      </c>
      <c r="E4793" s="14" t="s">
        <v>46</v>
      </c>
      <c r="F4793" s="14" t="s">
        <v>46</v>
      </c>
      <c r="G4793" s="14" t="s">
        <v>46</v>
      </c>
      <c r="H4793" s="14" t="s">
        <v>46</v>
      </c>
      <c r="I4793" s="14" t="s">
        <v>46</v>
      </c>
      <c r="J4793" s="14" t="s">
        <v>1868</v>
      </c>
      <c r="K4793" s="14">
        <v>0.336342323555519</v>
      </c>
      <c r="L4793" s="14">
        <v>0.420823039037883</v>
      </c>
    </row>
    <row r="4794">
      <c r="A4794" s="14" t="s">
        <v>11269</v>
      </c>
      <c r="B4794" s="14" t="s">
        <v>11270</v>
      </c>
      <c r="C4794" s="14" t="s">
        <v>1574</v>
      </c>
      <c r="D4794" s="14" t="s">
        <v>46</v>
      </c>
      <c r="E4794" s="14" t="s">
        <v>46</v>
      </c>
      <c r="F4794" s="14" t="s">
        <v>46</v>
      </c>
      <c r="G4794" s="14" t="s">
        <v>46</v>
      </c>
      <c r="H4794" s="14" t="s">
        <v>46</v>
      </c>
      <c r="I4794" s="14" t="s">
        <v>46</v>
      </c>
      <c r="J4794" s="14" t="s">
        <v>1868</v>
      </c>
      <c r="K4794" s="14">
        <v>0.0866242474999459</v>
      </c>
      <c r="L4794" s="14">
        <v>0.577662288918162</v>
      </c>
    </row>
    <row r="4795">
      <c r="A4795" s="14" t="s">
        <v>11271</v>
      </c>
      <c r="B4795" s="14" t="s">
        <v>11272</v>
      </c>
      <c r="C4795" s="14" t="s">
        <v>1574</v>
      </c>
      <c r="D4795" s="14" t="s">
        <v>46</v>
      </c>
      <c r="E4795" s="14" t="s">
        <v>46</v>
      </c>
      <c r="F4795" s="14" t="s">
        <v>46</v>
      </c>
      <c r="G4795" s="14" t="s">
        <v>46</v>
      </c>
      <c r="H4795" s="14" t="s">
        <v>46</v>
      </c>
      <c r="I4795" s="14" t="s">
        <v>46</v>
      </c>
      <c r="J4795" s="14" t="s">
        <v>1868</v>
      </c>
      <c r="K4795" s="14">
        <v>0.129936056733229</v>
      </c>
      <c r="L4795" s="14">
        <v>0.736252531555734</v>
      </c>
    </row>
    <row r="4796">
      <c r="A4796" s="14" t="s">
        <v>11273</v>
      </c>
      <c r="B4796" s="14" t="s">
        <v>11274</v>
      </c>
      <c r="C4796" s="14" t="s">
        <v>1574</v>
      </c>
      <c r="D4796" s="14" t="s">
        <v>46</v>
      </c>
      <c r="E4796" s="14" t="s">
        <v>46</v>
      </c>
      <c r="F4796" s="14" t="s">
        <v>46</v>
      </c>
      <c r="G4796" s="14" t="s">
        <v>46</v>
      </c>
      <c r="H4796" s="14" t="s">
        <v>46</v>
      </c>
      <c r="I4796" s="14" t="s">
        <v>46</v>
      </c>
      <c r="J4796" s="14" t="s">
        <v>1868</v>
      </c>
      <c r="K4796" s="14">
        <v>0.0378065219547905</v>
      </c>
      <c r="L4796" s="14">
        <v>0.0291013893895562</v>
      </c>
    </row>
    <row r="4797">
      <c r="A4797" s="14" t="s">
        <v>11275</v>
      </c>
      <c r="B4797" s="14" t="s">
        <v>11276</v>
      </c>
      <c r="C4797" s="14" t="s">
        <v>1574</v>
      </c>
      <c r="D4797" s="14" t="s">
        <v>46</v>
      </c>
      <c r="E4797" s="14" t="s">
        <v>46</v>
      </c>
      <c r="F4797" s="14" t="s">
        <v>46</v>
      </c>
      <c r="G4797" s="14" t="s">
        <v>46</v>
      </c>
      <c r="H4797" s="14" t="s">
        <v>46</v>
      </c>
      <c r="I4797" s="14" t="s">
        <v>46</v>
      </c>
      <c r="J4797" s="14" t="s">
        <v>1868</v>
      </c>
      <c r="K4797" s="14">
        <v>0.910532676530003</v>
      </c>
      <c r="L4797" s="14">
        <v>0.93497737465693</v>
      </c>
    </row>
    <row r="4798">
      <c r="A4798" s="14" t="s">
        <v>11277</v>
      </c>
      <c r="B4798" s="14" t="s">
        <v>11278</v>
      </c>
      <c r="C4798" s="14" t="s">
        <v>1574</v>
      </c>
      <c r="D4798" s="14" t="s">
        <v>46</v>
      </c>
      <c r="E4798" s="14" t="s">
        <v>46</v>
      </c>
      <c r="F4798" s="14" t="s">
        <v>46</v>
      </c>
      <c r="G4798" s="14" t="s">
        <v>46</v>
      </c>
      <c r="H4798" s="14" t="s">
        <v>46</v>
      </c>
      <c r="I4798" s="14" t="s">
        <v>46</v>
      </c>
      <c r="J4798" s="14" t="s">
        <v>1868</v>
      </c>
      <c r="K4798" s="14">
        <v>0.155129607227919</v>
      </c>
      <c r="L4798" s="14">
        <v>0.110073300982145</v>
      </c>
    </row>
    <row r="4799">
      <c r="A4799" s="14" t="s">
        <v>11279</v>
      </c>
      <c r="B4799" s="14" t="s">
        <v>11280</v>
      </c>
      <c r="C4799" s="14" t="s">
        <v>1574</v>
      </c>
      <c r="D4799" s="14" t="s">
        <v>46</v>
      </c>
      <c r="E4799" s="14" t="s">
        <v>46</v>
      </c>
      <c r="F4799" s="14" t="s">
        <v>46</v>
      </c>
      <c r="G4799" s="14" t="s">
        <v>46</v>
      </c>
      <c r="H4799" s="14" t="s">
        <v>46</v>
      </c>
      <c r="I4799" s="14" t="s">
        <v>46</v>
      </c>
      <c r="J4799" s="14" t="s">
        <v>1868</v>
      </c>
      <c r="K4799" s="14">
        <v>0.883458353176644</v>
      </c>
      <c r="L4799" s="14">
        <v>0.919017054391623</v>
      </c>
    </row>
    <row r="4800">
      <c r="A4800" s="14" t="s">
        <v>11281</v>
      </c>
      <c r="B4800" s="14" t="s">
        <v>11282</v>
      </c>
      <c r="C4800" s="14" t="s">
        <v>1574</v>
      </c>
      <c r="D4800" s="14" t="s">
        <v>46</v>
      </c>
      <c r="E4800" s="14" t="s">
        <v>46</v>
      </c>
      <c r="F4800" s="14" t="s">
        <v>46</v>
      </c>
      <c r="G4800" s="14" t="s">
        <v>46</v>
      </c>
      <c r="H4800" s="14" t="s">
        <v>46</v>
      </c>
      <c r="I4800" s="14" t="s">
        <v>46</v>
      </c>
      <c r="J4800" s="14" t="s">
        <v>1868</v>
      </c>
      <c r="K4800" s="14">
        <v>0.733708145124214</v>
      </c>
      <c r="L4800" s="14">
        <v>0.760098000780892</v>
      </c>
    </row>
    <row r="4801">
      <c r="A4801" s="14" t="s">
        <v>11283</v>
      </c>
      <c r="B4801" s="14" t="s">
        <v>11284</v>
      </c>
      <c r="C4801" s="14" t="s">
        <v>1574</v>
      </c>
      <c r="D4801" s="14" t="s">
        <v>46</v>
      </c>
      <c r="E4801" s="14" t="s">
        <v>46</v>
      </c>
      <c r="F4801" s="14" t="s">
        <v>46</v>
      </c>
      <c r="G4801" s="14" t="s">
        <v>46</v>
      </c>
      <c r="H4801" s="14" t="s">
        <v>46</v>
      </c>
      <c r="I4801" s="14" t="s">
        <v>46</v>
      </c>
      <c r="J4801" s="14" t="s">
        <v>1868</v>
      </c>
      <c r="K4801" s="14">
        <v>0.472301077646082</v>
      </c>
      <c r="L4801" s="14">
        <v>0.382775060139235</v>
      </c>
    </row>
    <row r="4802">
      <c r="A4802" s="14" t="s">
        <v>11285</v>
      </c>
      <c r="B4802" s="14" t="s">
        <v>11286</v>
      </c>
      <c r="C4802" s="14" t="s">
        <v>1574</v>
      </c>
      <c r="D4802" s="14" t="s">
        <v>46</v>
      </c>
      <c r="E4802" s="14" t="s">
        <v>46</v>
      </c>
      <c r="F4802" s="14" t="s">
        <v>46</v>
      </c>
      <c r="G4802" s="14" t="s">
        <v>46</v>
      </c>
      <c r="H4802" s="14" t="s">
        <v>46</v>
      </c>
      <c r="I4802" s="14" t="s">
        <v>46</v>
      </c>
      <c r="J4802" s="14" t="s">
        <v>1868</v>
      </c>
      <c r="K4802" s="14">
        <v>0.744950943890108</v>
      </c>
      <c r="L4802" s="14">
        <v>0.612360986866522</v>
      </c>
    </row>
    <row r="4803">
      <c r="A4803" s="14" t="s">
        <v>11287</v>
      </c>
      <c r="B4803" s="14" t="s">
        <v>11288</v>
      </c>
      <c r="C4803" s="14" t="s">
        <v>1574</v>
      </c>
      <c r="D4803" s="14" t="s">
        <v>46</v>
      </c>
      <c r="E4803" s="14" t="s">
        <v>46</v>
      </c>
      <c r="F4803" s="14" t="s">
        <v>46</v>
      </c>
      <c r="G4803" s="14" t="s">
        <v>46</v>
      </c>
      <c r="H4803" s="14" t="s">
        <v>46</v>
      </c>
      <c r="I4803" s="14" t="s">
        <v>46</v>
      </c>
      <c r="J4803" s="14" t="s">
        <v>1868</v>
      </c>
      <c r="K4803" s="14">
        <v>0.220776473511486</v>
      </c>
      <c r="L4803" s="14">
        <v>0.17973584459593</v>
      </c>
    </row>
    <row r="4804">
      <c r="A4804" s="14" t="s">
        <v>11289</v>
      </c>
      <c r="B4804" s="14" t="s">
        <v>11290</v>
      </c>
      <c r="C4804" s="14" t="s">
        <v>1574</v>
      </c>
      <c r="D4804" s="14" t="s">
        <v>46</v>
      </c>
      <c r="E4804" s="14" t="s">
        <v>46</v>
      </c>
      <c r="F4804" s="14" t="s">
        <v>46</v>
      </c>
      <c r="G4804" s="14" t="s">
        <v>46</v>
      </c>
      <c r="H4804" s="14" t="s">
        <v>46</v>
      </c>
      <c r="I4804" s="14" t="s">
        <v>46</v>
      </c>
      <c r="J4804" s="14" t="s">
        <v>1868</v>
      </c>
      <c r="K4804" s="14">
        <v>0.385217712287678</v>
      </c>
      <c r="L4804" s="14">
        <v>0.421576283484554</v>
      </c>
    </row>
    <row r="4805">
      <c r="A4805" s="14" t="s">
        <v>11291</v>
      </c>
      <c r="B4805" s="14" t="s">
        <v>11292</v>
      </c>
      <c r="C4805" s="14" t="s">
        <v>1574</v>
      </c>
      <c r="D4805" s="14" t="s">
        <v>46</v>
      </c>
      <c r="E4805" s="14" t="s">
        <v>46</v>
      </c>
      <c r="F4805" s="14" t="s">
        <v>46</v>
      </c>
      <c r="G4805" s="14" t="s">
        <v>46</v>
      </c>
      <c r="H4805" s="14" t="s">
        <v>46</v>
      </c>
      <c r="I4805" s="14" t="s">
        <v>46</v>
      </c>
      <c r="J4805" s="14" t="s">
        <v>1868</v>
      </c>
      <c r="K4805" s="14">
        <v>0.355967439115568</v>
      </c>
      <c r="L4805" s="14">
        <v>0.333909948613323</v>
      </c>
    </row>
    <row r="4806">
      <c r="A4806" s="14" t="s">
        <v>11293</v>
      </c>
      <c r="B4806" s="14" t="s">
        <v>11294</v>
      </c>
      <c r="C4806" s="14" t="s">
        <v>1574</v>
      </c>
      <c r="D4806" s="14" t="s">
        <v>46</v>
      </c>
      <c r="E4806" s="14" t="s">
        <v>46</v>
      </c>
      <c r="F4806" s="14" t="s">
        <v>46</v>
      </c>
      <c r="G4806" s="14" t="s">
        <v>46</v>
      </c>
      <c r="H4806" s="14" t="s">
        <v>46</v>
      </c>
      <c r="I4806" s="14" t="s">
        <v>46</v>
      </c>
      <c r="J4806" s="14" t="s">
        <v>1868</v>
      </c>
      <c r="K4806" s="14">
        <v>0.366504459147646</v>
      </c>
      <c r="L4806" s="14">
        <v>0.398824535769106</v>
      </c>
    </row>
    <row r="4807">
      <c r="A4807" s="14" t="s">
        <v>11295</v>
      </c>
      <c r="B4807" s="14" t="s">
        <v>11296</v>
      </c>
      <c r="C4807" s="14" t="s">
        <v>1574</v>
      </c>
      <c r="D4807" s="14" t="s">
        <v>46</v>
      </c>
      <c r="E4807" s="14" t="s">
        <v>46</v>
      </c>
      <c r="F4807" s="14" t="s">
        <v>46</v>
      </c>
      <c r="G4807" s="14" t="s">
        <v>46</v>
      </c>
      <c r="H4807" s="14" t="s">
        <v>46</v>
      </c>
      <c r="I4807" s="14" t="s">
        <v>46</v>
      </c>
      <c r="J4807" s="14" t="s">
        <v>1868</v>
      </c>
      <c r="K4807" s="14">
        <v>0.869189190710465</v>
      </c>
      <c r="L4807" s="14">
        <v>0.864892312226354</v>
      </c>
    </row>
    <row r="4808">
      <c r="A4808" s="14" t="s">
        <v>11297</v>
      </c>
      <c r="B4808" s="14" t="s">
        <v>11298</v>
      </c>
      <c r="C4808" s="14" t="s">
        <v>1574</v>
      </c>
      <c r="D4808" s="14" t="s">
        <v>46</v>
      </c>
      <c r="E4808" s="14" t="s">
        <v>46</v>
      </c>
      <c r="F4808" s="14" t="s">
        <v>46</v>
      </c>
      <c r="G4808" s="14" t="s">
        <v>46</v>
      </c>
      <c r="H4808" s="14" t="s">
        <v>46</v>
      </c>
      <c r="I4808" s="14" t="s">
        <v>46</v>
      </c>
      <c r="J4808" s="14" t="s">
        <v>1868</v>
      </c>
      <c r="K4808" s="14">
        <v>0.980958130827496</v>
      </c>
      <c r="L4808" s="14">
        <v>0.986553705429893</v>
      </c>
    </row>
    <row r="4809">
      <c r="A4809" s="14" t="s">
        <v>11299</v>
      </c>
      <c r="B4809" s="14" t="s">
        <v>11300</v>
      </c>
      <c r="C4809" s="14" t="s">
        <v>1572</v>
      </c>
      <c r="D4809" s="14">
        <v>0.0</v>
      </c>
      <c r="E4809" s="14">
        <v>0.0</v>
      </c>
      <c r="F4809" s="14">
        <v>0.0</v>
      </c>
      <c r="G4809" s="14">
        <v>0.0</v>
      </c>
      <c r="H4809" s="14">
        <v>0.0</v>
      </c>
      <c r="I4809" s="14">
        <v>0.0</v>
      </c>
      <c r="J4809" s="14" t="s">
        <v>1868</v>
      </c>
      <c r="K4809" s="14">
        <v>0.841939818856289</v>
      </c>
      <c r="L4809" s="14">
        <v>0.823711686654923</v>
      </c>
    </row>
    <row r="4810">
      <c r="A4810" s="14" t="s">
        <v>11301</v>
      </c>
      <c r="B4810" s="14" t="s">
        <v>11302</v>
      </c>
      <c r="C4810" s="14" t="s">
        <v>1574</v>
      </c>
      <c r="D4810" s="14" t="s">
        <v>46</v>
      </c>
      <c r="E4810" s="14" t="s">
        <v>46</v>
      </c>
      <c r="F4810" s="14" t="s">
        <v>46</v>
      </c>
      <c r="G4810" s="14" t="s">
        <v>46</v>
      </c>
      <c r="H4810" s="14" t="s">
        <v>46</v>
      </c>
      <c r="I4810" s="14" t="s">
        <v>46</v>
      </c>
      <c r="J4810" s="14" t="s">
        <v>1868</v>
      </c>
      <c r="K4810" s="14">
        <v>0.578571270151839</v>
      </c>
      <c r="L4810" s="14">
        <v>0.522259134438869</v>
      </c>
    </row>
    <row r="4811">
      <c r="A4811" s="14" t="s">
        <v>11303</v>
      </c>
      <c r="B4811" s="14" t="s">
        <v>11304</v>
      </c>
      <c r="C4811" s="14" t="s">
        <v>1572</v>
      </c>
      <c r="D4811" s="14">
        <v>1.0</v>
      </c>
      <c r="E4811" s="14">
        <v>0.0</v>
      </c>
      <c r="F4811" s="14">
        <v>0.0</v>
      </c>
      <c r="G4811" s="14">
        <v>0.0</v>
      </c>
      <c r="H4811" s="14">
        <v>0.0</v>
      </c>
      <c r="I4811" s="14">
        <v>1.0</v>
      </c>
      <c r="J4811" s="14" t="s">
        <v>1868</v>
      </c>
      <c r="K4811" s="14">
        <v>0.847379536931055</v>
      </c>
      <c r="L4811" s="14">
        <v>0.848812295950775</v>
      </c>
    </row>
    <row r="4812">
      <c r="A4812" s="14" t="s">
        <v>11305</v>
      </c>
      <c r="B4812" s="14" t="s">
        <v>1698</v>
      </c>
      <c r="C4812" s="14" t="s">
        <v>1572</v>
      </c>
      <c r="D4812" s="14">
        <v>0.0</v>
      </c>
      <c r="E4812" s="14">
        <v>0.0</v>
      </c>
      <c r="F4812" s="14">
        <v>0.0</v>
      </c>
      <c r="G4812" s="14">
        <v>0.0</v>
      </c>
      <c r="H4812" s="14">
        <v>0.0</v>
      </c>
      <c r="I4812" s="14">
        <v>0.0</v>
      </c>
      <c r="J4812" s="14" t="s">
        <v>1868</v>
      </c>
      <c r="K4812" s="14">
        <v>0.790572281471945</v>
      </c>
      <c r="L4812" s="14">
        <v>0.789915218890139</v>
      </c>
    </row>
    <row r="4813">
      <c r="A4813" s="14" t="s">
        <v>11306</v>
      </c>
      <c r="B4813" s="14" t="s">
        <v>11307</v>
      </c>
      <c r="C4813" s="14" t="s">
        <v>1572</v>
      </c>
      <c r="D4813" s="14">
        <v>0.0</v>
      </c>
      <c r="E4813" s="14">
        <v>0.0</v>
      </c>
      <c r="F4813" s="14">
        <v>0.0</v>
      </c>
      <c r="G4813" s="14">
        <v>0.0</v>
      </c>
      <c r="H4813" s="14">
        <v>0.0</v>
      </c>
      <c r="I4813" s="14">
        <v>0.0</v>
      </c>
      <c r="J4813" s="14" t="s">
        <v>1868</v>
      </c>
      <c r="K4813" s="14">
        <v>0.176929177829143</v>
      </c>
      <c r="L4813" s="14">
        <v>0.199211341382745</v>
      </c>
    </row>
    <row r="4814">
      <c r="A4814" s="14" t="s">
        <v>11308</v>
      </c>
      <c r="B4814" s="14" t="s">
        <v>11309</v>
      </c>
      <c r="C4814" s="14" t="s">
        <v>1572</v>
      </c>
      <c r="D4814" s="14">
        <v>1.0</v>
      </c>
      <c r="E4814" s="14">
        <v>0.0</v>
      </c>
      <c r="F4814" s="14">
        <v>0.0</v>
      </c>
      <c r="G4814" s="14">
        <v>1.0</v>
      </c>
      <c r="H4814" s="14">
        <v>0.0</v>
      </c>
      <c r="I4814" s="14">
        <v>2.0</v>
      </c>
      <c r="J4814" s="14" t="s">
        <v>1868</v>
      </c>
      <c r="K4814" s="14">
        <v>0.234554607228929</v>
      </c>
      <c r="L4814" s="14">
        <v>0.115306823000409</v>
      </c>
    </row>
    <row r="4815">
      <c r="A4815" s="14" t="s">
        <v>11310</v>
      </c>
      <c r="B4815" s="14" t="s">
        <v>11311</v>
      </c>
      <c r="C4815" s="14" t="s">
        <v>1572</v>
      </c>
      <c r="D4815" s="14">
        <v>1.0</v>
      </c>
      <c r="E4815" s="14">
        <v>0.0</v>
      </c>
      <c r="F4815" s="14">
        <v>0.0</v>
      </c>
      <c r="G4815" s="14">
        <v>0.0</v>
      </c>
      <c r="H4815" s="14">
        <v>0.0</v>
      </c>
      <c r="I4815" s="14">
        <v>1.0</v>
      </c>
      <c r="J4815" s="14" t="s">
        <v>1868</v>
      </c>
      <c r="K4815" s="14">
        <v>0.553036664478281</v>
      </c>
      <c r="L4815" s="14">
        <v>0.530956513635072</v>
      </c>
    </row>
    <row r="4816">
      <c r="A4816" s="14" t="s">
        <v>11312</v>
      </c>
      <c r="B4816" s="14" t="s">
        <v>11313</v>
      </c>
      <c r="C4816" s="14" t="s">
        <v>1572</v>
      </c>
      <c r="D4816" s="14">
        <v>1.0</v>
      </c>
      <c r="E4816" s="14">
        <v>0.0</v>
      </c>
      <c r="F4816" s="14">
        <v>0.0</v>
      </c>
      <c r="G4816" s="14">
        <v>0.0</v>
      </c>
      <c r="H4816" s="14">
        <v>0.0</v>
      </c>
      <c r="I4816" s="14">
        <v>1.0</v>
      </c>
      <c r="J4816" s="14" t="s">
        <v>1868</v>
      </c>
      <c r="K4816" s="14">
        <v>0.658172267262319</v>
      </c>
      <c r="L4816" s="14">
        <v>0.629641548943773</v>
      </c>
    </row>
    <row r="4817">
      <c r="A4817" s="14" t="s">
        <v>11314</v>
      </c>
      <c r="B4817" s="14" t="s">
        <v>11315</v>
      </c>
      <c r="C4817" s="14" t="s">
        <v>1574</v>
      </c>
      <c r="D4817" s="14" t="s">
        <v>46</v>
      </c>
      <c r="E4817" s="14" t="s">
        <v>46</v>
      </c>
      <c r="F4817" s="14" t="s">
        <v>46</v>
      </c>
      <c r="G4817" s="14" t="s">
        <v>46</v>
      </c>
      <c r="H4817" s="14" t="s">
        <v>46</v>
      </c>
      <c r="I4817" s="14" t="s">
        <v>46</v>
      </c>
      <c r="J4817" s="14" t="s">
        <v>1868</v>
      </c>
      <c r="K4817" s="14">
        <v>0.0158291293324107</v>
      </c>
      <c r="L4817" s="14">
        <v>0.01871897654131</v>
      </c>
    </row>
    <row r="4818">
      <c r="A4818" s="14" t="s">
        <v>11316</v>
      </c>
      <c r="B4818" s="14" t="s">
        <v>11317</v>
      </c>
      <c r="C4818" s="14" t="s">
        <v>1574</v>
      </c>
      <c r="D4818" s="14" t="s">
        <v>46</v>
      </c>
      <c r="E4818" s="14" t="s">
        <v>46</v>
      </c>
      <c r="F4818" s="14" t="s">
        <v>46</v>
      </c>
      <c r="G4818" s="14" t="s">
        <v>46</v>
      </c>
      <c r="H4818" s="14" t="s">
        <v>46</v>
      </c>
      <c r="I4818" s="14" t="s">
        <v>46</v>
      </c>
      <c r="J4818" s="14" t="s">
        <v>1868</v>
      </c>
      <c r="K4818" s="14">
        <v>0.0733097183933756</v>
      </c>
      <c r="L4818" s="14">
        <v>0.419686067291539</v>
      </c>
    </row>
    <row r="4819">
      <c r="A4819" s="14" t="s">
        <v>11318</v>
      </c>
      <c r="B4819" s="14" t="s">
        <v>11319</v>
      </c>
      <c r="C4819" s="14" t="s">
        <v>1574</v>
      </c>
      <c r="D4819" s="14" t="s">
        <v>46</v>
      </c>
      <c r="E4819" s="14" t="s">
        <v>46</v>
      </c>
      <c r="F4819" s="14" t="s">
        <v>46</v>
      </c>
      <c r="G4819" s="14" t="s">
        <v>46</v>
      </c>
      <c r="H4819" s="14" t="s">
        <v>46</v>
      </c>
      <c r="I4819" s="14" t="s">
        <v>46</v>
      </c>
      <c r="J4819" s="14" t="s">
        <v>1868</v>
      </c>
      <c r="K4819" s="14">
        <v>0.746390321576394</v>
      </c>
      <c r="L4819" s="14">
        <v>0.772463774321916</v>
      </c>
    </row>
    <row r="4820">
      <c r="A4820" s="14" t="s">
        <v>11320</v>
      </c>
      <c r="B4820" s="14" t="s">
        <v>11321</v>
      </c>
      <c r="C4820" s="14" t="s">
        <v>1574</v>
      </c>
      <c r="D4820" s="14" t="s">
        <v>46</v>
      </c>
      <c r="E4820" s="14" t="s">
        <v>46</v>
      </c>
      <c r="F4820" s="14" t="s">
        <v>46</v>
      </c>
      <c r="G4820" s="14" t="s">
        <v>46</v>
      </c>
      <c r="H4820" s="14" t="s">
        <v>46</v>
      </c>
      <c r="I4820" s="14" t="s">
        <v>46</v>
      </c>
      <c r="J4820" s="14" t="s">
        <v>1868</v>
      </c>
      <c r="K4820" s="14">
        <v>0.0592392275374921</v>
      </c>
      <c r="L4820" s="14">
        <v>0.361045091390428</v>
      </c>
    </row>
    <row r="4821">
      <c r="A4821" s="14" t="s">
        <v>11322</v>
      </c>
      <c r="B4821" s="14" t="s">
        <v>11323</v>
      </c>
      <c r="C4821" s="14" t="s">
        <v>1574</v>
      </c>
      <c r="D4821" s="14" t="s">
        <v>46</v>
      </c>
      <c r="E4821" s="14" t="s">
        <v>46</v>
      </c>
      <c r="F4821" s="14" t="s">
        <v>46</v>
      </c>
      <c r="G4821" s="14" t="s">
        <v>46</v>
      </c>
      <c r="H4821" s="14" t="s">
        <v>46</v>
      </c>
      <c r="I4821" s="14" t="s">
        <v>46</v>
      </c>
      <c r="J4821" s="14" t="s">
        <v>1868</v>
      </c>
      <c r="K4821" s="14">
        <v>0.567545204535837</v>
      </c>
      <c r="L4821" s="14">
        <v>0.758227409590575</v>
      </c>
    </row>
    <row r="4822">
      <c r="A4822" s="14" t="s">
        <v>11324</v>
      </c>
      <c r="B4822" s="14" t="s">
        <v>11325</v>
      </c>
      <c r="C4822" s="14" t="s">
        <v>1574</v>
      </c>
      <c r="D4822" s="14" t="s">
        <v>46</v>
      </c>
      <c r="E4822" s="14" t="s">
        <v>46</v>
      </c>
      <c r="F4822" s="14" t="s">
        <v>46</v>
      </c>
      <c r="G4822" s="14" t="s">
        <v>46</v>
      </c>
      <c r="H4822" s="14" t="s">
        <v>46</v>
      </c>
      <c r="I4822" s="14" t="s">
        <v>46</v>
      </c>
      <c r="J4822" s="14" t="s">
        <v>1868</v>
      </c>
      <c r="K4822" s="14">
        <v>0.89669885433839</v>
      </c>
      <c r="L4822" s="14">
        <v>0.900995632866618</v>
      </c>
    </row>
    <row r="4823">
      <c r="A4823" s="14" t="s">
        <v>11326</v>
      </c>
      <c r="B4823" s="14" t="s">
        <v>11327</v>
      </c>
      <c r="C4823" s="14" t="s">
        <v>1574</v>
      </c>
      <c r="D4823" s="14" t="s">
        <v>46</v>
      </c>
      <c r="E4823" s="14" t="s">
        <v>46</v>
      </c>
      <c r="F4823" s="14" t="s">
        <v>46</v>
      </c>
      <c r="G4823" s="14" t="s">
        <v>46</v>
      </c>
      <c r="H4823" s="14" t="s">
        <v>46</v>
      </c>
      <c r="I4823" s="14" t="s">
        <v>46</v>
      </c>
      <c r="J4823" s="14" t="s">
        <v>1868</v>
      </c>
      <c r="K4823" s="14">
        <v>0.0142139688080482</v>
      </c>
      <c r="L4823" s="14">
        <v>0.0161265348412023</v>
      </c>
    </row>
    <row r="4824">
      <c r="A4824" s="14" t="s">
        <v>11328</v>
      </c>
      <c r="B4824" s="14" t="s">
        <v>11329</v>
      </c>
      <c r="C4824" s="14" t="s">
        <v>1572</v>
      </c>
      <c r="D4824" s="14">
        <v>0.0</v>
      </c>
      <c r="E4824" s="14">
        <v>0.0</v>
      </c>
      <c r="F4824" s="14">
        <v>0.0</v>
      </c>
      <c r="G4824" s="14">
        <v>0.0</v>
      </c>
      <c r="H4824" s="14">
        <v>0.0</v>
      </c>
      <c r="I4824" s="14">
        <v>0.0</v>
      </c>
      <c r="J4824" s="14" t="s">
        <v>1868</v>
      </c>
      <c r="K4824" s="14">
        <v>0.218810406779422</v>
      </c>
      <c r="L4824" s="14">
        <v>0.320955562315928</v>
      </c>
    </row>
    <row r="4825">
      <c r="A4825" s="14" t="s">
        <v>11330</v>
      </c>
      <c r="B4825" s="14" t="s">
        <v>11331</v>
      </c>
      <c r="C4825" s="14" t="s">
        <v>1572</v>
      </c>
      <c r="D4825" s="14">
        <v>0.0</v>
      </c>
      <c r="E4825" s="14">
        <v>0.0</v>
      </c>
      <c r="F4825" s="14">
        <v>0.0</v>
      </c>
      <c r="G4825" s="14">
        <v>0.0</v>
      </c>
      <c r="H4825" s="14">
        <v>0.0</v>
      </c>
      <c r="I4825" s="14">
        <v>0.0</v>
      </c>
      <c r="J4825" s="14" t="s">
        <v>1868</v>
      </c>
      <c r="K4825" s="14">
        <v>0.0177326452441591</v>
      </c>
      <c r="L4825" s="14">
        <v>0.0129372003426326</v>
      </c>
    </row>
    <row r="4826">
      <c r="A4826" s="14" t="s">
        <v>11332</v>
      </c>
      <c r="B4826" s="14" t="s">
        <v>11333</v>
      </c>
      <c r="C4826" s="14" t="s">
        <v>1572</v>
      </c>
      <c r="D4826" s="14">
        <v>0.0</v>
      </c>
      <c r="E4826" s="14">
        <v>0.0</v>
      </c>
      <c r="F4826" s="14">
        <v>0.0</v>
      </c>
      <c r="G4826" s="14">
        <v>0.0</v>
      </c>
      <c r="H4826" s="14">
        <v>0.0</v>
      </c>
      <c r="I4826" s="14">
        <v>0.0</v>
      </c>
      <c r="J4826" s="14" t="s">
        <v>1868</v>
      </c>
      <c r="K4826" s="14">
        <v>0.246821865561455</v>
      </c>
      <c r="L4826" s="14">
        <v>0.355610566622165</v>
      </c>
    </row>
    <row r="4827">
      <c r="A4827" s="14" t="s">
        <v>11334</v>
      </c>
      <c r="B4827" s="14" t="s">
        <v>1786</v>
      </c>
      <c r="C4827" s="14" t="s">
        <v>1572</v>
      </c>
      <c r="D4827" s="14">
        <v>0.0</v>
      </c>
      <c r="E4827" s="14">
        <v>0.0</v>
      </c>
      <c r="F4827" s="14">
        <v>0.0</v>
      </c>
      <c r="G4827" s="14">
        <v>0.0</v>
      </c>
      <c r="H4827" s="14">
        <v>0.0</v>
      </c>
      <c r="I4827" s="14">
        <v>0.0</v>
      </c>
      <c r="J4827" s="14" t="s">
        <v>1868</v>
      </c>
      <c r="K4827" s="14">
        <v>0.248199814838875</v>
      </c>
      <c r="L4827" s="14">
        <v>0.227209158606363</v>
      </c>
    </row>
    <row r="4828">
      <c r="A4828" s="14" t="s">
        <v>11335</v>
      </c>
      <c r="B4828" s="14" t="s">
        <v>11336</v>
      </c>
      <c r="C4828" s="14" t="s">
        <v>1574</v>
      </c>
      <c r="D4828" s="14" t="s">
        <v>46</v>
      </c>
      <c r="E4828" s="14" t="s">
        <v>46</v>
      </c>
      <c r="F4828" s="14" t="s">
        <v>46</v>
      </c>
      <c r="G4828" s="14" t="s">
        <v>46</v>
      </c>
      <c r="H4828" s="14" t="s">
        <v>46</v>
      </c>
      <c r="I4828" s="14" t="s">
        <v>46</v>
      </c>
      <c r="J4828" s="14" t="s">
        <v>1868</v>
      </c>
      <c r="K4828" s="14">
        <v>0.894384762050377</v>
      </c>
      <c r="L4828" s="14">
        <v>0.8780795479624</v>
      </c>
    </row>
    <row r="4829">
      <c r="A4829" s="14" t="s">
        <v>11337</v>
      </c>
      <c r="B4829" s="14" t="s">
        <v>11338</v>
      </c>
      <c r="C4829" s="14" t="s">
        <v>1574</v>
      </c>
      <c r="D4829" s="14" t="s">
        <v>46</v>
      </c>
      <c r="E4829" s="14" t="s">
        <v>46</v>
      </c>
      <c r="F4829" s="14" t="s">
        <v>46</v>
      </c>
      <c r="G4829" s="14" t="s">
        <v>46</v>
      </c>
      <c r="H4829" s="14" t="s">
        <v>46</v>
      </c>
      <c r="I4829" s="14" t="s">
        <v>46</v>
      </c>
      <c r="J4829" s="14" t="s">
        <v>1868</v>
      </c>
      <c r="K4829" s="14">
        <v>0.852857478716475</v>
      </c>
      <c r="L4829" s="14">
        <v>0.878034488579332</v>
      </c>
    </row>
    <row r="4830">
      <c r="A4830" s="14" t="s">
        <v>11339</v>
      </c>
      <c r="B4830" s="14" t="s">
        <v>11340</v>
      </c>
      <c r="C4830" s="14" t="s">
        <v>1574</v>
      </c>
      <c r="D4830" s="14" t="s">
        <v>46</v>
      </c>
      <c r="E4830" s="14" t="s">
        <v>46</v>
      </c>
      <c r="F4830" s="14" t="s">
        <v>46</v>
      </c>
      <c r="G4830" s="14" t="s">
        <v>46</v>
      </c>
      <c r="H4830" s="14" t="s">
        <v>46</v>
      </c>
      <c r="I4830" s="14" t="s">
        <v>46</v>
      </c>
      <c r="J4830" s="14" t="s">
        <v>1868</v>
      </c>
      <c r="K4830" s="14">
        <v>0.069227336426558</v>
      </c>
      <c r="L4830" s="14">
        <v>0.0574451700901091</v>
      </c>
    </row>
    <row r="4831">
      <c r="A4831" s="14" t="s">
        <v>11341</v>
      </c>
      <c r="B4831" s="14" t="s">
        <v>11342</v>
      </c>
      <c r="C4831" s="14" t="s">
        <v>1574</v>
      </c>
      <c r="D4831" s="14" t="s">
        <v>46</v>
      </c>
      <c r="E4831" s="14" t="s">
        <v>46</v>
      </c>
      <c r="F4831" s="14" t="s">
        <v>46</v>
      </c>
      <c r="G4831" s="14" t="s">
        <v>46</v>
      </c>
      <c r="H4831" s="14" t="s">
        <v>46</v>
      </c>
      <c r="I4831" s="14" t="s">
        <v>46</v>
      </c>
      <c r="J4831" s="14" t="s">
        <v>1868</v>
      </c>
      <c r="K4831" s="14">
        <v>0.821490376865293</v>
      </c>
      <c r="L4831" s="14">
        <v>0.817392277257649</v>
      </c>
    </row>
    <row r="4832">
      <c r="A4832" s="14" t="s">
        <v>11343</v>
      </c>
      <c r="B4832" s="14" t="s">
        <v>11344</v>
      </c>
      <c r="C4832" s="14" t="s">
        <v>1574</v>
      </c>
      <c r="D4832" s="14" t="s">
        <v>46</v>
      </c>
      <c r="E4832" s="14" t="s">
        <v>46</v>
      </c>
      <c r="F4832" s="14" t="s">
        <v>46</v>
      </c>
      <c r="G4832" s="14" t="s">
        <v>46</v>
      </c>
      <c r="H4832" s="14" t="s">
        <v>46</v>
      </c>
      <c r="I4832" s="14" t="s">
        <v>46</v>
      </c>
      <c r="J4832" s="14" t="s">
        <v>1868</v>
      </c>
      <c r="K4832" s="14">
        <v>0.331595251154906</v>
      </c>
      <c r="L4832" s="14">
        <v>0.207714292164275</v>
      </c>
    </row>
    <row r="4833">
      <c r="A4833" s="14" t="s">
        <v>11345</v>
      </c>
      <c r="B4833" s="14" t="s">
        <v>11346</v>
      </c>
      <c r="C4833" s="14" t="s">
        <v>1574</v>
      </c>
      <c r="D4833" s="14" t="s">
        <v>46</v>
      </c>
      <c r="E4833" s="14" t="s">
        <v>46</v>
      </c>
      <c r="F4833" s="14" t="s">
        <v>46</v>
      </c>
      <c r="G4833" s="14" t="s">
        <v>46</v>
      </c>
      <c r="H4833" s="14" t="s">
        <v>46</v>
      </c>
      <c r="I4833" s="14" t="s">
        <v>46</v>
      </c>
      <c r="J4833" s="14" t="s">
        <v>1868</v>
      </c>
      <c r="K4833" s="14">
        <v>0.610827656706241</v>
      </c>
      <c r="L4833" s="14">
        <v>0.780138735808836</v>
      </c>
    </row>
    <row r="4834">
      <c r="A4834" s="14" t="s">
        <v>11347</v>
      </c>
      <c r="B4834" s="14" t="s">
        <v>11348</v>
      </c>
      <c r="C4834" s="14" t="s">
        <v>1574</v>
      </c>
      <c r="D4834" s="14" t="s">
        <v>46</v>
      </c>
      <c r="E4834" s="14" t="s">
        <v>46</v>
      </c>
      <c r="F4834" s="14" t="s">
        <v>46</v>
      </c>
      <c r="G4834" s="14" t="s">
        <v>46</v>
      </c>
      <c r="H4834" s="14" t="s">
        <v>46</v>
      </c>
      <c r="I4834" s="14" t="s">
        <v>46</v>
      </c>
      <c r="J4834" s="14" t="s">
        <v>1868</v>
      </c>
      <c r="K4834" s="14">
        <v>0.810169926450202</v>
      </c>
      <c r="L4834" s="14">
        <v>0.734702218012371</v>
      </c>
    </row>
    <row r="4835">
      <c r="A4835" s="14" t="s">
        <v>11349</v>
      </c>
      <c r="B4835" s="14" t="s">
        <v>11350</v>
      </c>
      <c r="C4835" s="14" t="s">
        <v>1574</v>
      </c>
      <c r="D4835" s="14" t="s">
        <v>46</v>
      </c>
      <c r="E4835" s="14" t="s">
        <v>46</v>
      </c>
      <c r="F4835" s="14" t="s">
        <v>46</v>
      </c>
      <c r="G4835" s="14" t="s">
        <v>46</v>
      </c>
      <c r="H4835" s="14" t="s">
        <v>46</v>
      </c>
      <c r="I4835" s="14" t="s">
        <v>46</v>
      </c>
      <c r="J4835" s="14" t="s">
        <v>1868</v>
      </c>
      <c r="K4835" s="14">
        <v>0.754795566514318</v>
      </c>
      <c r="L4835" s="14">
        <v>0.735025439429319</v>
      </c>
    </row>
    <row r="4836">
      <c r="A4836" s="14" t="s">
        <v>11351</v>
      </c>
      <c r="B4836" s="14" t="s">
        <v>11352</v>
      </c>
      <c r="C4836" s="14" t="s">
        <v>1572</v>
      </c>
      <c r="D4836" s="14">
        <v>0.0</v>
      </c>
      <c r="E4836" s="14">
        <v>0.0</v>
      </c>
      <c r="F4836" s="14">
        <v>1.0</v>
      </c>
      <c r="G4836" s="14">
        <v>0.0</v>
      </c>
      <c r="H4836" s="14">
        <v>0.0</v>
      </c>
      <c r="I4836" s="14">
        <v>1.0</v>
      </c>
      <c r="J4836" s="14" t="s">
        <v>1868</v>
      </c>
      <c r="K4836" s="14">
        <v>0.184267869193827</v>
      </c>
      <c r="L4836" s="14">
        <v>0.122950757874019</v>
      </c>
    </row>
    <row r="4837">
      <c r="A4837" s="14" t="s">
        <v>11353</v>
      </c>
      <c r="B4837" s="14" t="s">
        <v>11354</v>
      </c>
      <c r="C4837" s="14" t="s">
        <v>1572</v>
      </c>
      <c r="D4837" s="14">
        <v>0.0</v>
      </c>
      <c r="E4837" s="14">
        <v>0.0</v>
      </c>
      <c r="F4837" s="14">
        <v>0.0</v>
      </c>
      <c r="G4837" s="14">
        <v>0.0</v>
      </c>
      <c r="H4837" s="14">
        <v>0.0</v>
      </c>
      <c r="I4837" s="14">
        <v>0.0</v>
      </c>
      <c r="J4837" s="14" t="s">
        <v>1868</v>
      </c>
      <c r="K4837" s="14">
        <v>0.029774063033186</v>
      </c>
      <c r="L4837" s="14">
        <v>0.0335468032496726</v>
      </c>
    </row>
    <row r="4838">
      <c r="A4838" s="14" t="s">
        <v>1450</v>
      </c>
      <c r="B4838" s="14" t="s">
        <v>1451</v>
      </c>
      <c r="C4838" s="14" t="s">
        <v>1574</v>
      </c>
      <c r="D4838" s="14" t="s">
        <v>46</v>
      </c>
      <c r="E4838" s="14" t="s">
        <v>46</v>
      </c>
      <c r="F4838" s="14" t="s">
        <v>46</v>
      </c>
      <c r="G4838" s="14" t="s">
        <v>46</v>
      </c>
      <c r="H4838" s="14" t="s">
        <v>46</v>
      </c>
      <c r="I4838" s="14" t="s">
        <v>46</v>
      </c>
      <c r="J4838" s="14" t="s">
        <v>1868</v>
      </c>
      <c r="K4838" s="14">
        <v>0.00417695616344146</v>
      </c>
      <c r="L4838" s="14">
        <v>0.00470102646981313</v>
      </c>
    </row>
    <row r="4839">
      <c r="A4839" s="14" t="s">
        <v>11355</v>
      </c>
      <c r="B4839" s="14" t="s">
        <v>11356</v>
      </c>
      <c r="C4839" s="14" t="s">
        <v>1574</v>
      </c>
      <c r="D4839" s="14" t="s">
        <v>46</v>
      </c>
      <c r="E4839" s="14" t="s">
        <v>46</v>
      </c>
      <c r="F4839" s="14" t="s">
        <v>46</v>
      </c>
      <c r="G4839" s="14" t="s">
        <v>46</v>
      </c>
      <c r="H4839" s="14" t="s">
        <v>46</v>
      </c>
      <c r="I4839" s="14" t="s">
        <v>46</v>
      </c>
      <c r="J4839" s="14" t="s">
        <v>1868</v>
      </c>
      <c r="K4839" s="14">
        <v>0.337884534270482</v>
      </c>
      <c r="L4839" s="14">
        <v>0.325326479708077</v>
      </c>
    </row>
    <row r="4840">
      <c r="A4840" s="14" t="s">
        <v>11357</v>
      </c>
      <c r="B4840" s="14" t="s">
        <v>11358</v>
      </c>
      <c r="C4840" s="14" t="s">
        <v>1574</v>
      </c>
      <c r="D4840" s="14" t="s">
        <v>46</v>
      </c>
      <c r="E4840" s="14" t="s">
        <v>46</v>
      </c>
      <c r="F4840" s="14" t="s">
        <v>46</v>
      </c>
      <c r="G4840" s="14" t="s">
        <v>46</v>
      </c>
      <c r="H4840" s="14" t="s">
        <v>46</v>
      </c>
      <c r="I4840" s="14" t="s">
        <v>46</v>
      </c>
      <c r="J4840" s="14" t="s">
        <v>1868</v>
      </c>
      <c r="K4840" s="14">
        <v>0.9655759908141</v>
      </c>
      <c r="L4840" s="14">
        <v>0.973550658597093</v>
      </c>
    </row>
    <row r="4841">
      <c r="A4841" s="14" t="s">
        <v>11359</v>
      </c>
      <c r="B4841" s="14" t="s">
        <v>11360</v>
      </c>
      <c r="C4841" s="14" t="s">
        <v>1572</v>
      </c>
      <c r="D4841" s="14">
        <v>0.0</v>
      </c>
      <c r="E4841" s="14">
        <v>0.0</v>
      </c>
      <c r="F4841" s="14">
        <v>0.0</v>
      </c>
      <c r="G4841" s="14">
        <v>0.0</v>
      </c>
      <c r="H4841" s="14">
        <v>0.0</v>
      </c>
      <c r="I4841" s="14">
        <v>0.0</v>
      </c>
      <c r="J4841" s="14" t="s">
        <v>1868</v>
      </c>
      <c r="K4841" s="14">
        <v>0.0468171580839789</v>
      </c>
      <c r="L4841" s="14">
        <v>0.0536491783334908</v>
      </c>
    </row>
    <row r="4842">
      <c r="A4842" s="14" t="s">
        <v>11361</v>
      </c>
      <c r="B4842" s="14" t="s">
        <v>11362</v>
      </c>
      <c r="C4842" s="14" t="s">
        <v>1574</v>
      </c>
      <c r="D4842" s="14" t="s">
        <v>46</v>
      </c>
      <c r="E4842" s="14" t="s">
        <v>46</v>
      </c>
      <c r="F4842" s="14" t="s">
        <v>46</v>
      </c>
      <c r="G4842" s="14" t="s">
        <v>46</v>
      </c>
      <c r="H4842" s="14" t="s">
        <v>46</v>
      </c>
      <c r="I4842" s="14" t="s">
        <v>46</v>
      </c>
      <c r="J4842" s="14" t="s">
        <v>1868</v>
      </c>
      <c r="K4842" s="14">
        <v>0.186434179379394</v>
      </c>
      <c r="L4842" s="14">
        <v>0.20257241773259</v>
      </c>
    </row>
    <row r="4843">
      <c r="A4843" s="14" t="s">
        <v>11363</v>
      </c>
      <c r="B4843" s="14" t="s">
        <v>11364</v>
      </c>
      <c r="C4843" s="14" t="s">
        <v>1572</v>
      </c>
      <c r="D4843" s="14">
        <v>0.0</v>
      </c>
      <c r="E4843" s="14">
        <v>0.0</v>
      </c>
      <c r="F4843" s="14">
        <v>0.0</v>
      </c>
      <c r="G4843" s="14">
        <v>0.0</v>
      </c>
      <c r="H4843" s="14">
        <v>0.0</v>
      </c>
      <c r="I4843" s="14">
        <v>0.0</v>
      </c>
      <c r="J4843" s="14" t="s">
        <v>1868</v>
      </c>
      <c r="K4843" s="14">
        <v>0.785812671740269</v>
      </c>
      <c r="L4843" s="14">
        <v>0.813361608860723</v>
      </c>
    </row>
    <row r="4844">
      <c r="A4844" s="14" t="s">
        <v>11365</v>
      </c>
      <c r="B4844" s="14" t="s">
        <v>11366</v>
      </c>
      <c r="C4844" s="14" t="s">
        <v>1572</v>
      </c>
      <c r="D4844" s="14">
        <v>0.0</v>
      </c>
      <c r="E4844" s="14">
        <v>0.0</v>
      </c>
      <c r="F4844" s="14">
        <v>0.0</v>
      </c>
      <c r="G4844" s="14">
        <v>0.0</v>
      </c>
      <c r="H4844" s="14">
        <v>0.0</v>
      </c>
      <c r="I4844" s="14">
        <v>0.0</v>
      </c>
      <c r="J4844" s="14" t="s">
        <v>1868</v>
      </c>
      <c r="K4844" s="14">
        <v>0.764354127471838</v>
      </c>
      <c r="L4844" s="14">
        <v>0.739651621218702</v>
      </c>
    </row>
    <row r="4845">
      <c r="A4845" s="14" t="s">
        <v>11367</v>
      </c>
      <c r="B4845" s="14" t="s">
        <v>11368</v>
      </c>
      <c r="C4845" s="14" t="s">
        <v>1574</v>
      </c>
      <c r="D4845" s="14" t="s">
        <v>46</v>
      </c>
      <c r="E4845" s="14" t="s">
        <v>46</v>
      </c>
      <c r="F4845" s="14" t="s">
        <v>46</v>
      </c>
      <c r="G4845" s="14" t="s">
        <v>46</v>
      </c>
      <c r="H4845" s="14" t="s">
        <v>46</v>
      </c>
      <c r="I4845" s="14" t="s">
        <v>46</v>
      </c>
      <c r="J4845" s="14" t="s">
        <v>1868</v>
      </c>
      <c r="K4845" s="14">
        <v>0.180704992938949</v>
      </c>
      <c r="L4845" s="14">
        <v>0.176606472022966</v>
      </c>
    </row>
    <row r="4846">
      <c r="A4846" s="14" t="s">
        <v>11369</v>
      </c>
      <c r="B4846" s="14" t="s">
        <v>11370</v>
      </c>
      <c r="C4846" s="14" t="s">
        <v>1574</v>
      </c>
      <c r="D4846" s="14" t="s">
        <v>46</v>
      </c>
      <c r="E4846" s="14" t="s">
        <v>46</v>
      </c>
      <c r="F4846" s="14" t="s">
        <v>46</v>
      </c>
      <c r="G4846" s="14" t="s">
        <v>46</v>
      </c>
      <c r="H4846" s="14" t="s">
        <v>46</v>
      </c>
      <c r="I4846" s="14" t="s">
        <v>46</v>
      </c>
      <c r="J4846" s="14" t="s">
        <v>1868</v>
      </c>
      <c r="K4846" s="14">
        <v>0.311420644980492</v>
      </c>
      <c r="L4846" s="14">
        <v>0.455811532885058</v>
      </c>
    </row>
    <row r="4847">
      <c r="A4847" s="14" t="s">
        <v>11371</v>
      </c>
      <c r="B4847" s="14" t="s">
        <v>11372</v>
      </c>
      <c r="C4847" s="14" t="s">
        <v>1574</v>
      </c>
      <c r="D4847" s="14" t="s">
        <v>46</v>
      </c>
      <c r="E4847" s="14" t="s">
        <v>46</v>
      </c>
      <c r="F4847" s="14" t="s">
        <v>46</v>
      </c>
      <c r="G4847" s="14" t="s">
        <v>46</v>
      </c>
      <c r="H4847" s="14" t="s">
        <v>46</v>
      </c>
      <c r="I4847" s="14" t="s">
        <v>46</v>
      </c>
      <c r="J4847" s="14" t="s">
        <v>1868</v>
      </c>
      <c r="K4847" s="14">
        <v>0.379212901042645</v>
      </c>
      <c r="L4847" s="14">
        <v>0.51670385100658</v>
      </c>
    </row>
    <row r="4848">
      <c r="A4848" s="14" t="s">
        <v>11373</v>
      </c>
      <c r="B4848" s="14" t="s">
        <v>11374</v>
      </c>
      <c r="C4848" s="14" t="s">
        <v>1574</v>
      </c>
      <c r="D4848" s="14" t="s">
        <v>46</v>
      </c>
      <c r="E4848" s="14" t="s">
        <v>46</v>
      </c>
      <c r="F4848" s="14" t="s">
        <v>46</v>
      </c>
      <c r="G4848" s="14" t="s">
        <v>46</v>
      </c>
      <c r="H4848" s="14" t="s">
        <v>46</v>
      </c>
      <c r="I4848" s="14" t="s">
        <v>46</v>
      </c>
      <c r="J4848" s="14" t="s">
        <v>1868</v>
      </c>
      <c r="K4848" s="14">
        <v>0.228902110012362</v>
      </c>
      <c r="L4848" s="14">
        <v>0.21161227650346</v>
      </c>
    </row>
    <row r="4849">
      <c r="A4849" s="14" t="s">
        <v>11375</v>
      </c>
      <c r="B4849" s="14" t="s">
        <v>11376</v>
      </c>
      <c r="C4849" s="14" t="s">
        <v>1574</v>
      </c>
      <c r="D4849" s="14" t="s">
        <v>46</v>
      </c>
      <c r="E4849" s="14" t="s">
        <v>46</v>
      </c>
      <c r="F4849" s="14" t="s">
        <v>46</v>
      </c>
      <c r="G4849" s="14" t="s">
        <v>46</v>
      </c>
      <c r="H4849" s="14" t="s">
        <v>46</v>
      </c>
      <c r="I4849" s="14" t="s">
        <v>46</v>
      </c>
      <c r="J4849" s="14" t="s">
        <v>1868</v>
      </c>
      <c r="K4849" s="14">
        <v>0.81805896688223</v>
      </c>
      <c r="L4849" s="14">
        <v>0.831312844734794</v>
      </c>
    </row>
    <row r="4850">
      <c r="A4850" s="14" t="s">
        <v>11377</v>
      </c>
      <c r="B4850" s="14" t="s">
        <v>11378</v>
      </c>
      <c r="C4850" s="14" t="s">
        <v>1574</v>
      </c>
      <c r="D4850" s="14" t="s">
        <v>46</v>
      </c>
      <c r="E4850" s="14" t="s">
        <v>46</v>
      </c>
      <c r="F4850" s="14" t="s">
        <v>46</v>
      </c>
      <c r="G4850" s="14" t="s">
        <v>46</v>
      </c>
      <c r="H4850" s="14" t="s">
        <v>46</v>
      </c>
      <c r="I4850" s="14" t="s">
        <v>46</v>
      </c>
      <c r="J4850" s="14" t="s">
        <v>1868</v>
      </c>
      <c r="K4850" s="14">
        <v>0.470759711086762</v>
      </c>
      <c r="L4850" s="14">
        <v>0.545676334231179</v>
      </c>
    </row>
    <row r="4851">
      <c r="A4851" s="14" t="s">
        <v>11379</v>
      </c>
      <c r="B4851" s="14" t="s">
        <v>11380</v>
      </c>
      <c r="C4851" s="14" t="s">
        <v>1574</v>
      </c>
      <c r="D4851" s="14" t="s">
        <v>46</v>
      </c>
      <c r="E4851" s="14" t="s">
        <v>46</v>
      </c>
      <c r="F4851" s="14" t="s">
        <v>46</v>
      </c>
      <c r="G4851" s="14" t="s">
        <v>46</v>
      </c>
      <c r="H4851" s="14" t="s">
        <v>46</v>
      </c>
      <c r="I4851" s="14" t="s">
        <v>46</v>
      </c>
      <c r="J4851" s="14" t="s">
        <v>1868</v>
      </c>
      <c r="K4851" s="14">
        <v>0.795072584115085</v>
      </c>
      <c r="L4851" s="14">
        <v>0.794213228453331</v>
      </c>
    </row>
    <row r="4852">
      <c r="A4852" s="14" t="s">
        <v>11381</v>
      </c>
      <c r="B4852" s="14" t="s">
        <v>11382</v>
      </c>
      <c r="C4852" s="14" t="s">
        <v>1574</v>
      </c>
      <c r="D4852" s="14" t="s">
        <v>46</v>
      </c>
      <c r="E4852" s="14" t="s">
        <v>46</v>
      </c>
      <c r="F4852" s="14" t="s">
        <v>46</v>
      </c>
      <c r="G4852" s="14" t="s">
        <v>46</v>
      </c>
      <c r="H4852" s="14" t="s">
        <v>46</v>
      </c>
      <c r="I4852" s="14" t="s">
        <v>46</v>
      </c>
      <c r="J4852" s="14" t="s">
        <v>1868</v>
      </c>
      <c r="K4852" s="14">
        <v>0.61266687381682</v>
      </c>
      <c r="L4852" s="14">
        <v>0.61979693118875</v>
      </c>
    </row>
    <row r="4853">
      <c r="A4853" s="14" t="s">
        <v>11383</v>
      </c>
      <c r="B4853" s="14" t="s">
        <v>11384</v>
      </c>
      <c r="C4853" s="14" t="s">
        <v>1574</v>
      </c>
      <c r="D4853" s="14" t="s">
        <v>46</v>
      </c>
      <c r="E4853" s="14" t="s">
        <v>46</v>
      </c>
      <c r="F4853" s="14" t="s">
        <v>46</v>
      </c>
      <c r="G4853" s="14" t="s">
        <v>46</v>
      </c>
      <c r="H4853" s="14" t="s">
        <v>46</v>
      </c>
      <c r="I4853" s="14" t="s">
        <v>46</v>
      </c>
      <c r="J4853" s="14" t="s">
        <v>1868</v>
      </c>
      <c r="K4853" s="14">
        <v>0.807687876709916</v>
      </c>
      <c r="L4853" s="14">
        <v>0.812211746915102</v>
      </c>
    </row>
    <row r="4854">
      <c r="A4854" s="14" t="s">
        <v>11385</v>
      </c>
      <c r="B4854" s="14" t="s">
        <v>11386</v>
      </c>
      <c r="C4854" s="14" t="s">
        <v>1574</v>
      </c>
      <c r="D4854" s="14" t="s">
        <v>46</v>
      </c>
      <c r="E4854" s="14" t="s">
        <v>46</v>
      </c>
      <c r="F4854" s="14" t="s">
        <v>46</v>
      </c>
      <c r="G4854" s="14" t="s">
        <v>46</v>
      </c>
      <c r="H4854" s="14" t="s">
        <v>46</v>
      </c>
      <c r="I4854" s="14" t="s">
        <v>46</v>
      </c>
      <c r="J4854" s="14" t="s">
        <v>1868</v>
      </c>
      <c r="K4854" s="14">
        <v>0.761497389442914</v>
      </c>
      <c r="L4854" s="14">
        <v>0.759005538860503</v>
      </c>
    </row>
    <row r="4855">
      <c r="A4855" s="14" t="s">
        <v>11387</v>
      </c>
      <c r="B4855" s="14" t="s">
        <v>11388</v>
      </c>
      <c r="C4855" s="14" t="s">
        <v>1574</v>
      </c>
      <c r="D4855" s="14" t="s">
        <v>46</v>
      </c>
      <c r="E4855" s="14" t="s">
        <v>46</v>
      </c>
      <c r="F4855" s="14" t="s">
        <v>46</v>
      </c>
      <c r="G4855" s="14" t="s">
        <v>46</v>
      </c>
      <c r="H4855" s="14" t="s">
        <v>46</v>
      </c>
      <c r="I4855" s="14" t="s">
        <v>46</v>
      </c>
      <c r="J4855" s="14" t="s">
        <v>1868</v>
      </c>
      <c r="K4855" s="14">
        <v>0.698231682073533</v>
      </c>
      <c r="L4855" s="14">
        <v>0.676026331293447</v>
      </c>
    </row>
    <row r="4856">
      <c r="A4856" s="14" t="s">
        <v>11389</v>
      </c>
      <c r="B4856" s="14" t="s">
        <v>11390</v>
      </c>
      <c r="C4856" s="14" t="s">
        <v>1574</v>
      </c>
      <c r="D4856" s="14" t="s">
        <v>46</v>
      </c>
      <c r="E4856" s="14" t="s">
        <v>46</v>
      </c>
      <c r="F4856" s="14" t="s">
        <v>46</v>
      </c>
      <c r="G4856" s="14" t="s">
        <v>46</v>
      </c>
      <c r="H4856" s="14" t="s">
        <v>46</v>
      </c>
      <c r="I4856" s="14" t="s">
        <v>46</v>
      </c>
      <c r="J4856" s="14" t="s">
        <v>1868</v>
      </c>
      <c r="K4856" s="14">
        <v>0.731741292370567</v>
      </c>
      <c r="L4856" s="14">
        <v>0.661846447662309</v>
      </c>
    </row>
    <row r="4857">
      <c r="A4857" s="14" t="s">
        <v>11391</v>
      </c>
      <c r="B4857" s="14" t="s">
        <v>11392</v>
      </c>
      <c r="C4857" s="14" t="s">
        <v>1574</v>
      </c>
      <c r="D4857" s="14" t="s">
        <v>46</v>
      </c>
      <c r="E4857" s="14" t="s">
        <v>46</v>
      </c>
      <c r="F4857" s="14" t="s">
        <v>46</v>
      </c>
      <c r="G4857" s="14" t="s">
        <v>46</v>
      </c>
      <c r="H4857" s="14" t="s">
        <v>46</v>
      </c>
      <c r="I4857" s="14" t="s">
        <v>46</v>
      </c>
      <c r="J4857" s="14" t="s">
        <v>1868</v>
      </c>
      <c r="K4857" s="14">
        <v>0.0235952404247336</v>
      </c>
      <c r="L4857" s="14">
        <v>0.0289851707560959</v>
      </c>
    </row>
    <row r="4858">
      <c r="A4858" s="14" t="s">
        <v>11393</v>
      </c>
      <c r="B4858" s="14" t="s">
        <v>11394</v>
      </c>
      <c r="C4858" s="14" t="s">
        <v>1574</v>
      </c>
      <c r="D4858" s="14" t="s">
        <v>46</v>
      </c>
      <c r="E4858" s="14" t="s">
        <v>46</v>
      </c>
      <c r="F4858" s="14" t="s">
        <v>46</v>
      </c>
      <c r="G4858" s="14" t="s">
        <v>46</v>
      </c>
      <c r="H4858" s="14" t="s">
        <v>46</v>
      </c>
      <c r="I4858" s="14" t="s">
        <v>46</v>
      </c>
      <c r="J4858" s="14" t="s">
        <v>1868</v>
      </c>
      <c r="K4858" s="14">
        <v>0.690548666187091</v>
      </c>
      <c r="L4858" s="14">
        <v>0.698186815975242</v>
      </c>
    </row>
    <row r="4859">
      <c r="A4859" s="14" t="s">
        <v>11395</v>
      </c>
      <c r="B4859" s="14" t="s">
        <v>11396</v>
      </c>
      <c r="C4859" s="14" t="s">
        <v>1574</v>
      </c>
      <c r="D4859" s="14" t="s">
        <v>46</v>
      </c>
      <c r="E4859" s="14" t="s">
        <v>46</v>
      </c>
      <c r="F4859" s="14" t="s">
        <v>46</v>
      </c>
      <c r="G4859" s="14" t="s">
        <v>46</v>
      </c>
      <c r="H4859" s="14" t="s">
        <v>46</v>
      </c>
      <c r="I4859" s="14" t="s">
        <v>46</v>
      </c>
      <c r="J4859" s="14" t="s">
        <v>1868</v>
      </c>
      <c r="K4859" s="14">
        <v>0.908076442452255</v>
      </c>
      <c r="L4859" s="14">
        <v>0.92405525819855</v>
      </c>
    </row>
    <row r="4860">
      <c r="A4860" s="14" t="s">
        <v>11397</v>
      </c>
      <c r="B4860" s="14" t="s">
        <v>11398</v>
      </c>
      <c r="C4860" s="14" t="s">
        <v>1574</v>
      </c>
      <c r="D4860" s="14" t="s">
        <v>46</v>
      </c>
      <c r="E4860" s="14" t="s">
        <v>46</v>
      </c>
      <c r="F4860" s="14" t="s">
        <v>46</v>
      </c>
      <c r="G4860" s="14" t="s">
        <v>46</v>
      </c>
      <c r="H4860" s="14" t="s">
        <v>46</v>
      </c>
      <c r="I4860" s="14" t="s">
        <v>46</v>
      </c>
      <c r="J4860" s="14" t="s">
        <v>1868</v>
      </c>
      <c r="K4860" s="14">
        <v>0.39884690741511</v>
      </c>
      <c r="L4860" s="14">
        <v>0.397703500223365</v>
      </c>
    </row>
    <row r="4861">
      <c r="A4861" s="14" t="s">
        <v>11399</v>
      </c>
      <c r="B4861" s="14" t="s">
        <v>11400</v>
      </c>
      <c r="C4861" s="14" t="s">
        <v>1574</v>
      </c>
      <c r="D4861" s="14" t="s">
        <v>46</v>
      </c>
      <c r="E4861" s="14" t="s">
        <v>46</v>
      </c>
      <c r="F4861" s="14" t="s">
        <v>46</v>
      </c>
      <c r="G4861" s="14" t="s">
        <v>46</v>
      </c>
      <c r="H4861" s="14" t="s">
        <v>46</v>
      </c>
      <c r="I4861" s="14" t="s">
        <v>46</v>
      </c>
      <c r="J4861" s="14" t="s">
        <v>1868</v>
      </c>
      <c r="K4861" s="14">
        <v>0.974680603428158</v>
      </c>
      <c r="L4861" s="14">
        <v>0.967088147073624</v>
      </c>
    </row>
    <row r="4862">
      <c r="A4862" s="14" t="s">
        <v>11401</v>
      </c>
      <c r="B4862" s="14" t="s">
        <v>11402</v>
      </c>
      <c r="C4862" s="14" t="s">
        <v>1574</v>
      </c>
      <c r="D4862" s="14" t="s">
        <v>46</v>
      </c>
      <c r="E4862" s="14" t="s">
        <v>46</v>
      </c>
      <c r="F4862" s="14" t="s">
        <v>46</v>
      </c>
      <c r="G4862" s="14" t="s">
        <v>46</v>
      </c>
      <c r="H4862" s="14" t="s">
        <v>46</v>
      </c>
      <c r="I4862" s="14" t="s">
        <v>46</v>
      </c>
      <c r="J4862" s="14" t="s">
        <v>1868</v>
      </c>
      <c r="K4862" s="14">
        <v>0.984595788100055</v>
      </c>
      <c r="L4862" s="14">
        <v>0.989706942756295</v>
      </c>
    </row>
    <row r="4863">
      <c r="A4863" s="14" t="s">
        <v>11403</v>
      </c>
      <c r="B4863" s="14" t="s">
        <v>11404</v>
      </c>
      <c r="C4863" s="14" t="s">
        <v>1574</v>
      </c>
      <c r="D4863" s="14" t="s">
        <v>46</v>
      </c>
      <c r="E4863" s="14" t="s">
        <v>46</v>
      </c>
      <c r="F4863" s="14" t="s">
        <v>46</v>
      </c>
      <c r="G4863" s="14" t="s">
        <v>46</v>
      </c>
      <c r="H4863" s="14" t="s">
        <v>46</v>
      </c>
      <c r="I4863" s="14" t="s">
        <v>46</v>
      </c>
      <c r="J4863" s="14" t="s">
        <v>1868</v>
      </c>
      <c r="K4863" s="14">
        <v>0.181727788177154</v>
      </c>
      <c r="L4863" s="14">
        <v>0.198803495239184</v>
      </c>
    </row>
    <row r="4864">
      <c r="A4864" s="14" t="s">
        <v>11405</v>
      </c>
      <c r="B4864" s="14" t="s">
        <v>11406</v>
      </c>
      <c r="C4864" s="14" t="s">
        <v>1574</v>
      </c>
      <c r="D4864" s="14" t="s">
        <v>46</v>
      </c>
      <c r="E4864" s="14" t="s">
        <v>46</v>
      </c>
      <c r="F4864" s="14" t="s">
        <v>46</v>
      </c>
      <c r="G4864" s="14" t="s">
        <v>46</v>
      </c>
      <c r="H4864" s="14" t="s">
        <v>46</v>
      </c>
      <c r="I4864" s="14" t="s">
        <v>46</v>
      </c>
      <c r="J4864" s="14" t="s">
        <v>1868</v>
      </c>
      <c r="K4864" s="14">
        <v>0.914843676504956</v>
      </c>
      <c r="L4864" s="14">
        <v>0.895748234135652</v>
      </c>
    </row>
    <row r="4865">
      <c r="A4865" s="14" t="s">
        <v>11407</v>
      </c>
      <c r="B4865" s="14" t="s">
        <v>11408</v>
      </c>
      <c r="C4865" s="14" t="s">
        <v>1574</v>
      </c>
      <c r="D4865" s="14" t="s">
        <v>46</v>
      </c>
      <c r="E4865" s="14" t="s">
        <v>46</v>
      </c>
      <c r="F4865" s="14" t="s">
        <v>46</v>
      </c>
      <c r="G4865" s="14" t="s">
        <v>46</v>
      </c>
      <c r="H4865" s="14" t="s">
        <v>46</v>
      </c>
      <c r="I4865" s="14" t="s">
        <v>46</v>
      </c>
      <c r="J4865" s="14" t="s">
        <v>1868</v>
      </c>
      <c r="K4865" s="14">
        <v>0.754050922965008</v>
      </c>
      <c r="L4865" s="14">
        <v>0.761381858359711</v>
      </c>
    </row>
    <row r="4866">
      <c r="A4866" s="14" t="s">
        <v>11409</v>
      </c>
      <c r="B4866" s="14" t="s">
        <v>11410</v>
      </c>
      <c r="C4866" s="14" t="s">
        <v>1574</v>
      </c>
      <c r="D4866" s="14" t="s">
        <v>46</v>
      </c>
      <c r="E4866" s="14" t="s">
        <v>46</v>
      </c>
      <c r="F4866" s="14" t="s">
        <v>46</v>
      </c>
      <c r="G4866" s="14" t="s">
        <v>46</v>
      </c>
      <c r="H4866" s="14" t="s">
        <v>46</v>
      </c>
      <c r="I4866" s="14" t="s">
        <v>46</v>
      </c>
      <c r="J4866" s="14" t="s">
        <v>1868</v>
      </c>
      <c r="K4866" s="14">
        <v>0.889370083414073</v>
      </c>
      <c r="L4866" s="14">
        <v>0.954543293315413</v>
      </c>
    </row>
    <row r="4867">
      <c r="A4867" s="14" t="s">
        <v>11411</v>
      </c>
      <c r="B4867" s="14" t="s">
        <v>11412</v>
      </c>
      <c r="C4867" s="14" t="s">
        <v>1574</v>
      </c>
      <c r="D4867" s="14" t="s">
        <v>46</v>
      </c>
      <c r="E4867" s="14" t="s">
        <v>46</v>
      </c>
      <c r="F4867" s="14" t="s">
        <v>46</v>
      </c>
      <c r="G4867" s="14" t="s">
        <v>46</v>
      </c>
      <c r="H4867" s="14" t="s">
        <v>46</v>
      </c>
      <c r="I4867" s="14" t="s">
        <v>46</v>
      </c>
      <c r="J4867" s="14" t="s">
        <v>1868</v>
      </c>
      <c r="K4867" s="14">
        <v>0.0205241380717655</v>
      </c>
      <c r="L4867" s="14">
        <v>0.0205241380717655</v>
      </c>
    </row>
    <row r="4868">
      <c r="A4868" s="14" t="s">
        <v>11413</v>
      </c>
      <c r="B4868" s="14" t="s">
        <v>11414</v>
      </c>
      <c r="C4868" s="14" t="s">
        <v>1574</v>
      </c>
      <c r="D4868" s="14" t="s">
        <v>46</v>
      </c>
      <c r="E4868" s="14" t="s">
        <v>46</v>
      </c>
      <c r="F4868" s="14" t="s">
        <v>46</v>
      </c>
      <c r="G4868" s="14" t="s">
        <v>46</v>
      </c>
      <c r="H4868" s="14" t="s">
        <v>46</v>
      </c>
      <c r="I4868" s="14" t="s">
        <v>46</v>
      </c>
      <c r="J4868" s="14" t="s">
        <v>1868</v>
      </c>
      <c r="K4868" s="14">
        <v>0.0699140598116604</v>
      </c>
      <c r="L4868" s="14">
        <v>0.0483390262145638</v>
      </c>
    </row>
    <row r="4869">
      <c r="A4869" s="14" t="s">
        <v>11415</v>
      </c>
      <c r="B4869" s="14" t="s">
        <v>11416</v>
      </c>
      <c r="C4869" s="14" t="s">
        <v>1574</v>
      </c>
      <c r="D4869" s="14" t="s">
        <v>46</v>
      </c>
      <c r="E4869" s="14" t="s">
        <v>46</v>
      </c>
      <c r="F4869" s="14" t="s">
        <v>46</v>
      </c>
      <c r="G4869" s="14" t="s">
        <v>46</v>
      </c>
      <c r="H4869" s="14" t="s">
        <v>46</v>
      </c>
      <c r="I4869" s="14" t="s">
        <v>46</v>
      </c>
      <c r="J4869" s="14" t="s">
        <v>1868</v>
      </c>
      <c r="K4869" s="14">
        <v>0.887097919812702</v>
      </c>
      <c r="L4869" s="14">
        <v>0.913124100500809</v>
      </c>
    </row>
    <row r="4870">
      <c r="A4870" s="14" t="s">
        <v>11417</v>
      </c>
      <c r="B4870" s="14" t="s">
        <v>11418</v>
      </c>
      <c r="C4870" s="14" t="s">
        <v>1574</v>
      </c>
      <c r="D4870" s="14" t="s">
        <v>46</v>
      </c>
      <c r="E4870" s="14" t="s">
        <v>46</v>
      </c>
      <c r="F4870" s="14" t="s">
        <v>46</v>
      </c>
      <c r="G4870" s="14" t="s">
        <v>46</v>
      </c>
      <c r="H4870" s="14" t="s">
        <v>46</v>
      </c>
      <c r="I4870" s="14" t="s">
        <v>46</v>
      </c>
      <c r="J4870" s="14" t="s">
        <v>1868</v>
      </c>
      <c r="K4870" s="14">
        <v>0.497707796172909</v>
      </c>
      <c r="L4870" s="14">
        <v>0.312085232556928</v>
      </c>
    </row>
    <row r="4871">
      <c r="A4871" s="14" t="s">
        <v>11419</v>
      </c>
      <c r="B4871" s="14" t="s">
        <v>11420</v>
      </c>
      <c r="C4871" s="14" t="s">
        <v>1572</v>
      </c>
      <c r="D4871" s="14">
        <v>0.0</v>
      </c>
      <c r="E4871" s="14">
        <v>0.0</v>
      </c>
      <c r="F4871" s="14">
        <v>0.0</v>
      </c>
      <c r="G4871" s="14">
        <v>1.0</v>
      </c>
      <c r="H4871" s="14">
        <v>0.0</v>
      </c>
      <c r="I4871" s="14">
        <v>1.0</v>
      </c>
      <c r="J4871" s="14" t="s">
        <v>1868</v>
      </c>
      <c r="K4871" s="14">
        <v>0.802897151267437</v>
      </c>
      <c r="L4871" s="14">
        <v>0.65543728874965</v>
      </c>
    </row>
    <row r="4872">
      <c r="A4872" s="14" t="s">
        <v>11421</v>
      </c>
      <c r="B4872" s="14" t="s">
        <v>11422</v>
      </c>
      <c r="C4872" s="14" t="s">
        <v>1574</v>
      </c>
      <c r="D4872" s="14" t="s">
        <v>46</v>
      </c>
      <c r="E4872" s="14" t="s">
        <v>46</v>
      </c>
      <c r="F4872" s="14" t="s">
        <v>46</v>
      </c>
      <c r="G4872" s="14" t="s">
        <v>46</v>
      </c>
      <c r="H4872" s="14" t="s">
        <v>46</v>
      </c>
      <c r="I4872" s="14" t="s">
        <v>46</v>
      </c>
      <c r="J4872" s="14" t="s">
        <v>1868</v>
      </c>
      <c r="K4872" s="14">
        <v>0.895128438842416</v>
      </c>
      <c r="L4872" s="14">
        <v>0.828026124115214</v>
      </c>
    </row>
    <row r="4873">
      <c r="A4873" s="14" t="s">
        <v>11423</v>
      </c>
      <c r="B4873" s="14" t="s">
        <v>11424</v>
      </c>
      <c r="C4873" s="14" t="s">
        <v>1574</v>
      </c>
      <c r="D4873" s="14" t="s">
        <v>46</v>
      </c>
      <c r="E4873" s="14" t="s">
        <v>46</v>
      </c>
      <c r="F4873" s="14" t="s">
        <v>46</v>
      </c>
      <c r="G4873" s="14" t="s">
        <v>46</v>
      </c>
      <c r="H4873" s="14" t="s">
        <v>46</v>
      </c>
      <c r="I4873" s="14" t="s">
        <v>46</v>
      </c>
      <c r="J4873" s="14" t="s">
        <v>1868</v>
      </c>
      <c r="K4873" s="14">
        <v>0.00930373847729687</v>
      </c>
      <c r="L4873" s="14">
        <v>0.0608599694107779</v>
      </c>
    </row>
    <row r="4874">
      <c r="A4874" s="14" t="s">
        <v>11425</v>
      </c>
      <c r="B4874" s="14" t="s">
        <v>11426</v>
      </c>
      <c r="C4874" s="14" t="s">
        <v>1574</v>
      </c>
      <c r="D4874" s="14" t="s">
        <v>46</v>
      </c>
      <c r="E4874" s="14" t="s">
        <v>46</v>
      </c>
      <c r="F4874" s="14" t="s">
        <v>46</v>
      </c>
      <c r="G4874" s="14" t="s">
        <v>46</v>
      </c>
      <c r="H4874" s="14" t="s">
        <v>46</v>
      </c>
      <c r="I4874" s="14" t="s">
        <v>46</v>
      </c>
      <c r="J4874" s="14" t="s">
        <v>1868</v>
      </c>
      <c r="K4874" s="14">
        <v>0.269414474684213</v>
      </c>
      <c r="L4874" s="14">
        <v>0.220838958233289</v>
      </c>
    </row>
    <row r="4875">
      <c r="A4875" s="14" t="s">
        <v>11427</v>
      </c>
      <c r="B4875" s="14" t="s">
        <v>11428</v>
      </c>
      <c r="C4875" s="14" t="s">
        <v>1574</v>
      </c>
      <c r="D4875" s="14" t="s">
        <v>46</v>
      </c>
      <c r="E4875" s="14" t="s">
        <v>46</v>
      </c>
      <c r="F4875" s="14" t="s">
        <v>46</v>
      </c>
      <c r="G4875" s="14" t="s">
        <v>46</v>
      </c>
      <c r="H4875" s="14" t="s">
        <v>46</v>
      </c>
      <c r="I4875" s="14" t="s">
        <v>46</v>
      </c>
      <c r="J4875" s="14" t="s">
        <v>1868</v>
      </c>
      <c r="K4875" s="14">
        <v>0.941660329573148</v>
      </c>
      <c r="L4875" s="14">
        <v>0.93744900070621</v>
      </c>
    </row>
    <row r="4876">
      <c r="A4876" s="14" t="s">
        <v>11429</v>
      </c>
      <c r="B4876" s="14" t="s">
        <v>11430</v>
      </c>
      <c r="C4876" s="14" t="s">
        <v>1574</v>
      </c>
      <c r="D4876" s="14" t="s">
        <v>46</v>
      </c>
      <c r="E4876" s="14" t="s">
        <v>46</v>
      </c>
      <c r="F4876" s="14" t="s">
        <v>46</v>
      </c>
      <c r="G4876" s="14" t="s">
        <v>46</v>
      </c>
      <c r="H4876" s="14" t="s">
        <v>46</v>
      </c>
      <c r="I4876" s="14" t="s">
        <v>46</v>
      </c>
      <c r="J4876" s="14" t="s">
        <v>1868</v>
      </c>
      <c r="K4876" s="14">
        <v>0.410499350268383</v>
      </c>
      <c r="L4876" s="14">
        <v>0.410499350268383</v>
      </c>
    </row>
    <row r="4877">
      <c r="A4877" s="14" t="s">
        <v>11431</v>
      </c>
      <c r="B4877" s="14" t="s">
        <v>11432</v>
      </c>
      <c r="C4877" s="14" t="s">
        <v>1574</v>
      </c>
      <c r="D4877" s="14" t="s">
        <v>46</v>
      </c>
      <c r="E4877" s="14" t="s">
        <v>46</v>
      </c>
      <c r="F4877" s="14" t="s">
        <v>46</v>
      </c>
      <c r="G4877" s="14" t="s">
        <v>46</v>
      </c>
      <c r="H4877" s="14" t="s">
        <v>46</v>
      </c>
      <c r="I4877" s="14" t="s">
        <v>46</v>
      </c>
      <c r="J4877" s="14" t="s">
        <v>1868</v>
      </c>
      <c r="K4877" s="14">
        <v>0.392635611425568</v>
      </c>
      <c r="L4877" s="14">
        <v>0.462618004946238</v>
      </c>
    </row>
    <row r="4878">
      <c r="A4878" s="14" t="s">
        <v>11433</v>
      </c>
      <c r="B4878" s="14" t="s">
        <v>11434</v>
      </c>
      <c r="C4878" s="14" t="s">
        <v>1574</v>
      </c>
      <c r="D4878" s="14" t="s">
        <v>46</v>
      </c>
      <c r="E4878" s="14" t="s">
        <v>46</v>
      </c>
      <c r="F4878" s="14" t="s">
        <v>46</v>
      </c>
      <c r="G4878" s="14" t="s">
        <v>46</v>
      </c>
      <c r="H4878" s="14" t="s">
        <v>46</v>
      </c>
      <c r="I4878" s="14" t="s">
        <v>46</v>
      </c>
      <c r="J4878" s="14" t="s">
        <v>1868</v>
      </c>
      <c r="K4878" s="14">
        <v>0.268902218324776</v>
      </c>
      <c r="L4878" s="14">
        <v>0.276365390048586</v>
      </c>
    </row>
    <row r="4879">
      <c r="A4879" s="14" t="s">
        <v>11435</v>
      </c>
      <c r="B4879" s="14" t="s">
        <v>11436</v>
      </c>
      <c r="C4879" s="14" t="s">
        <v>1574</v>
      </c>
      <c r="D4879" s="14" t="s">
        <v>46</v>
      </c>
      <c r="E4879" s="14" t="s">
        <v>46</v>
      </c>
      <c r="F4879" s="14" t="s">
        <v>46</v>
      </c>
      <c r="G4879" s="14" t="s">
        <v>46</v>
      </c>
      <c r="H4879" s="14" t="s">
        <v>46</v>
      </c>
      <c r="I4879" s="14" t="s">
        <v>46</v>
      </c>
      <c r="J4879" s="14" t="s">
        <v>1868</v>
      </c>
      <c r="K4879" s="14">
        <v>0.967193921029194</v>
      </c>
      <c r="L4879" s="14">
        <v>0.95541135148874</v>
      </c>
    </row>
    <row r="4880">
      <c r="A4880" s="14" t="s">
        <v>11437</v>
      </c>
      <c r="B4880" s="14" t="s">
        <v>11438</v>
      </c>
      <c r="C4880" s="14" t="s">
        <v>1574</v>
      </c>
      <c r="D4880" s="14" t="s">
        <v>46</v>
      </c>
      <c r="E4880" s="14" t="s">
        <v>46</v>
      </c>
      <c r="F4880" s="14" t="s">
        <v>46</v>
      </c>
      <c r="G4880" s="14" t="s">
        <v>46</v>
      </c>
      <c r="H4880" s="14" t="s">
        <v>46</v>
      </c>
      <c r="I4880" s="14" t="s">
        <v>46</v>
      </c>
      <c r="J4880" s="14" t="s">
        <v>1868</v>
      </c>
      <c r="K4880" s="14">
        <v>0.39879531101865</v>
      </c>
      <c r="L4880" s="14">
        <v>0.305600536946284</v>
      </c>
    </row>
    <row r="4881">
      <c r="A4881" s="14" t="s">
        <v>11439</v>
      </c>
      <c r="B4881" s="14" t="s">
        <v>11440</v>
      </c>
      <c r="C4881" s="14" t="s">
        <v>1574</v>
      </c>
      <c r="D4881" s="14" t="s">
        <v>46</v>
      </c>
      <c r="E4881" s="14" t="s">
        <v>46</v>
      </c>
      <c r="F4881" s="14" t="s">
        <v>46</v>
      </c>
      <c r="G4881" s="14" t="s">
        <v>46</v>
      </c>
      <c r="H4881" s="14" t="s">
        <v>46</v>
      </c>
      <c r="I4881" s="14" t="s">
        <v>46</v>
      </c>
      <c r="J4881" s="14" t="s">
        <v>1868</v>
      </c>
      <c r="K4881" s="14">
        <v>0.66294230377999</v>
      </c>
      <c r="L4881" s="14">
        <v>0.537954101538572</v>
      </c>
    </row>
    <row r="4882">
      <c r="A4882" s="14" t="s">
        <v>11441</v>
      </c>
      <c r="B4882" s="14" t="s">
        <v>11442</v>
      </c>
      <c r="C4882" s="14" t="s">
        <v>1572</v>
      </c>
      <c r="D4882" s="14">
        <v>0.0</v>
      </c>
      <c r="E4882" s="14">
        <v>0.0</v>
      </c>
      <c r="F4882" s="14">
        <v>0.0</v>
      </c>
      <c r="G4882" s="14">
        <v>0.0</v>
      </c>
      <c r="H4882" s="14">
        <v>0.0</v>
      </c>
      <c r="I4882" s="14">
        <v>0.0</v>
      </c>
      <c r="J4882" s="14" t="s">
        <v>1868</v>
      </c>
      <c r="K4882" s="14">
        <v>0.931860412475228</v>
      </c>
      <c r="L4882" s="14">
        <v>0.944372205973744</v>
      </c>
    </row>
    <row r="4883">
      <c r="A4883" s="14" t="s">
        <v>11443</v>
      </c>
      <c r="B4883" s="14" t="s">
        <v>11444</v>
      </c>
      <c r="C4883" s="14" t="s">
        <v>1574</v>
      </c>
      <c r="D4883" s="14" t="s">
        <v>46</v>
      </c>
      <c r="E4883" s="14" t="s">
        <v>46</v>
      </c>
      <c r="F4883" s="14" t="s">
        <v>46</v>
      </c>
      <c r="G4883" s="14" t="s">
        <v>46</v>
      </c>
      <c r="H4883" s="14" t="s">
        <v>46</v>
      </c>
      <c r="I4883" s="14" t="s">
        <v>46</v>
      </c>
      <c r="J4883" s="14" t="s">
        <v>1868</v>
      </c>
      <c r="K4883" s="14">
        <v>0.896604253804689</v>
      </c>
      <c r="L4883" s="14">
        <v>0.308359488873251</v>
      </c>
    </row>
    <row r="4884">
      <c r="A4884" s="14" t="s">
        <v>11445</v>
      </c>
      <c r="B4884" s="14" t="s">
        <v>11446</v>
      </c>
      <c r="C4884" s="14" t="s">
        <v>1574</v>
      </c>
      <c r="D4884" s="14" t="s">
        <v>46</v>
      </c>
      <c r="E4884" s="14" t="s">
        <v>46</v>
      </c>
      <c r="F4884" s="14" t="s">
        <v>46</v>
      </c>
      <c r="G4884" s="14" t="s">
        <v>46</v>
      </c>
      <c r="H4884" s="14" t="s">
        <v>46</v>
      </c>
      <c r="I4884" s="14" t="s">
        <v>46</v>
      </c>
      <c r="J4884" s="14" t="s">
        <v>1868</v>
      </c>
      <c r="K4884" s="14">
        <v>0.585096211427413</v>
      </c>
      <c r="L4884" s="14">
        <v>0.572846053568806</v>
      </c>
    </row>
    <row r="4885">
      <c r="A4885" s="14" t="s">
        <v>11447</v>
      </c>
      <c r="B4885" s="14" t="s">
        <v>11448</v>
      </c>
      <c r="C4885" s="14" t="s">
        <v>1572</v>
      </c>
      <c r="D4885" s="14">
        <v>0.0</v>
      </c>
      <c r="E4885" s="14">
        <v>0.0</v>
      </c>
      <c r="F4885" s="14">
        <v>0.0</v>
      </c>
      <c r="G4885" s="14">
        <v>0.0</v>
      </c>
      <c r="H4885" s="14">
        <v>0.0</v>
      </c>
      <c r="I4885" s="14">
        <v>0.0</v>
      </c>
      <c r="J4885" s="14" t="s">
        <v>1868</v>
      </c>
      <c r="K4885" s="14">
        <v>0.560781161635185</v>
      </c>
      <c r="L4885" s="14">
        <v>0.395215154582553</v>
      </c>
    </row>
    <row r="4886">
      <c r="A4886" s="14" t="s">
        <v>11449</v>
      </c>
      <c r="B4886" s="14" t="s">
        <v>11450</v>
      </c>
      <c r="C4886" s="14" t="s">
        <v>1574</v>
      </c>
      <c r="D4886" s="14" t="s">
        <v>46</v>
      </c>
      <c r="E4886" s="14" t="s">
        <v>46</v>
      </c>
      <c r="F4886" s="14" t="s">
        <v>46</v>
      </c>
      <c r="G4886" s="14" t="s">
        <v>46</v>
      </c>
      <c r="H4886" s="14" t="s">
        <v>46</v>
      </c>
      <c r="I4886" s="14" t="s">
        <v>46</v>
      </c>
      <c r="J4886" s="14" t="s">
        <v>1868</v>
      </c>
      <c r="K4886" s="14">
        <v>0.13062800322814</v>
      </c>
      <c r="L4886" s="14">
        <v>0.349896693621297</v>
      </c>
    </row>
    <row r="4887">
      <c r="A4887" s="14" t="s">
        <v>11451</v>
      </c>
      <c r="B4887" s="14" t="s">
        <v>11452</v>
      </c>
      <c r="C4887" s="14" t="s">
        <v>1574</v>
      </c>
      <c r="D4887" s="14" t="s">
        <v>46</v>
      </c>
      <c r="E4887" s="14" t="s">
        <v>46</v>
      </c>
      <c r="F4887" s="14" t="s">
        <v>46</v>
      </c>
      <c r="G4887" s="14" t="s">
        <v>46</v>
      </c>
      <c r="H4887" s="14" t="s">
        <v>46</v>
      </c>
      <c r="I4887" s="14" t="s">
        <v>46</v>
      </c>
      <c r="J4887" s="14" t="s">
        <v>1868</v>
      </c>
      <c r="K4887" s="14">
        <v>0.637501299137104</v>
      </c>
      <c r="L4887" s="14">
        <v>0.609906857577024</v>
      </c>
    </row>
    <row r="4888">
      <c r="A4888" s="14" t="s">
        <v>11453</v>
      </c>
      <c r="B4888" s="14" t="s">
        <v>11454</v>
      </c>
      <c r="C4888" s="14" t="s">
        <v>1574</v>
      </c>
      <c r="D4888" s="14" t="s">
        <v>46</v>
      </c>
      <c r="E4888" s="14" t="s">
        <v>46</v>
      </c>
      <c r="F4888" s="14" t="s">
        <v>46</v>
      </c>
      <c r="G4888" s="14" t="s">
        <v>46</v>
      </c>
      <c r="H4888" s="14" t="s">
        <v>46</v>
      </c>
      <c r="I4888" s="14" t="s">
        <v>46</v>
      </c>
      <c r="J4888" s="14" t="s">
        <v>1868</v>
      </c>
      <c r="K4888" s="14">
        <v>0.288666050110954</v>
      </c>
      <c r="L4888" s="14">
        <v>0.400099266746929</v>
      </c>
    </row>
    <row r="4889">
      <c r="A4889" s="14" t="s">
        <v>11455</v>
      </c>
      <c r="B4889" s="14" t="s">
        <v>11456</v>
      </c>
      <c r="C4889" s="14" t="s">
        <v>1574</v>
      </c>
      <c r="D4889" s="14" t="s">
        <v>46</v>
      </c>
      <c r="E4889" s="14" t="s">
        <v>46</v>
      </c>
      <c r="F4889" s="14" t="s">
        <v>46</v>
      </c>
      <c r="G4889" s="14" t="s">
        <v>46</v>
      </c>
      <c r="H4889" s="14" t="s">
        <v>46</v>
      </c>
      <c r="I4889" s="14" t="s">
        <v>46</v>
      </c>
      <c r="J4889" s="14" t="s">
        <v>1868</v>
      </c>
      <c r="K4889" s="14">
        <v>0.31125800606727</v>
      </c>
      <c r="L4889" s="14">
        <v>0.369261503038922</v>
      </c>
    </row>
    <row r="4890">
      <c r="A4890" s="14" t="s">
        <v>11457</v>
      </c>
      <c r="B4890" s="14" t="s">
        <v>11458</v>
      </c>
      <c r="C4890" s="14" t="s">
        <v>1574</v>
      </c>
      <c r="D4890" s="14" t="s">
        <v>46</v>
      </c>
      <c r="E4890" s="14" t="s">
        <v>46</v>
      </c>
      <c r="F4890" s="14" t="s">
        <v>46</v>
      </c>
      <c r="G4890" s="14" t="s">
        <v>46</v>
      </c>
      <c r="H4890" s="14" t="s">
        <v>46</v>
      </c>
      <c r="I4890" s="14" t="s">
        <v>46</v>
      </c>
      <c r="J4890" s="14" t="s">
        <v>1868</v>
      </c>
      <c r="K4890" s="14">
        <v>0.913540486376252</v>
      </c>
      <c r="L4890" s="14">
        <v>0.900131629676619</v>
      </c>
    </row>
    <row r="4891">
      <c r="A4891" s="14" t="s">
        <v>11459</v>
      </c>
      <c r="B4891" s="14" t="s">
        <v>11460</v>
      </c>
      <c r="C4891" s="14" t="s">
        <v>1574</v>
      </c>
      <c r="D4891" s="14" t="s">
        <v>46</v>
      </c>
      <c r="E4891" s="14" t="s">
        <v>46</v>
      </c>
      <c r="F4891" s="14" t="s">
        <v>46</v>
      </c>
      <c r="G4891" s="14" t="s">
        <v>46</v>
      </c>
      <c r="H4891" s="14" t="s">
        <v>46</v>
      </c>
      <c r="I4891" s="14" t="s">
        <v>46</v>
      </c>
      <c r="J4891" s="14" t="s">
        <v>1868</v>
      </c>
      <c r="K4891" s="14">
        <v>0.296035003246742</v>
      </c>
      <c r="L4891" s="14">
        <v>0.235424159542742</v>
      </c>
    </row>
    <row r="4892">
      <c r="A4892" s="14" t="s">
        <v>11461</v>
      </c>
      <c r="B4892" s="14" t="s">
        <v>11462</v>
      </c>
      <c r="C4892" s="14" t="s">
        <v>1572</v>
      </c>
      <c r="D4892" s="14">
        <v>0.0</v>
      </c>
      <c r="E4892" s="14">
        <v>0.0</v>
      </c>
      <c r="F4892" s="14">
        <v>0.0</v>
      </c>
      <c r="G4892" s="14">
        <v>0.0</v>
      </c>
      <c r="H4892" s="14">
        <v>0.0</v>
      </c>
      <c r="I4892" s="14">
        <v>0.0</v>
      </c>
      <c r="J4892" s="14" t="s">
        <v>1868</v>
      </c>
      <c r="K4892" s="14">
        <v>0.863283115124234</v>
      </c>
      <c r="L4892" s="14">
        <v>0.863810226925795</v>
      </c>
    </row>
    <row r="4893">
      <c r="A4893" s="14" t="s">
        <v>11463</v>
      </c>
      <c r="B4893" s="14" t="s">
        <v>11464</v>
      </c>
      <c r="C4893" s="14" t="s">
        <v>1574</v>
      </c>
      <c r="D4893" s="14" t="s">
        <v>46</v>
      </c>
      <c r="E4893" s="14" t="s">
        <v>46</v>
      </c>
      <c r="F4893" s="14" t="s">
        <v>46</v>
      </c>
      <c r="G4893" s="14" t="s">
        <v>46</v>
      </c>
      <c r="H4893" s="14" t="s">
        <v>46</v>
      </c>
      <c r="I4893" s="14" t="s">
        <v>46</v>
      </c>
      <c r="J4893" s="14" t="s">
        <v>1868</v>
      </c>
      <c r="K4893" s="14">
        <v>0.943036766119356</v>
      </c>
      <c r="L4893" s="14">
        <v>0.962076940127433</v>
      </c>
    </row>
    <row r="4894">
      <c r="A4894" s="14" t="s">
        <v>11465</v>
      </c>
      <c r="B4894" s="14" t="s">
        <v>11466</v>
      </c>
      <c r="C4894" s="14" t="s">
        <v>1574</v>
      </c>
      <c r="D4894" s="14" t="s">
        <v>46</v>
      </c>
      <c r="E4894" s="14" t="s">
        <v>46</v>
      </c>
      <c r="F4894" s="14" t="s">
        <v>46</v>
      </c>
      <c r="G4894" s="14" t="s">
        <v>46</v>
      </c>
      <c r="H4894" s="14" t="s">
        <v>46</v>
      </c>
      <c r="I4894" s="14" t="s">
        <v>46</v>
      </c>
      <c r="J4894" s="14" t="s">
        <v>1868</v>
      </c>
      <c r="K4894" s="14">
        <v>0.792774303745721</v>
      </c>
      <c r="L4894" s="14">
        <v>0.778334103580145</v>
      </c>
    </row>
    <row r="4895">
      <c r="A4895" s="14" t="s">
        <v>11467</v>
      </c>
      <c r="B4895" s="14" t="s">
        <v>11468</v>
      </c>
      <c r="C4895" s="14" t="s">
        <v>1572</v>
      </c>
      <c r="D4895" s="14">
        <v>0.0</v>
      </c>
      <c r="E4895" s="14">
        <v>0.0</v>
      </c>
      <c r="F4895" s="14">
        <v>0.0</v>
      </c>
      <c r="G4895" s="14">
        <v>0.0</v>
      </c>
      <c r="H4895" s="14">
        <v>0.0</v>
      </c>
      <c r="I4895" s="14">
        <v>0.0</v>
      </c>
      <c r="J4895" s="14" t="s">
        <v>1868</v>
      </c>
      <c r="K4895" s="14">
        <v>0.283612264979888</v>
      </c>
      <c r="L4895" s="14">
        <v>0.378156348910758</v>
      </c>
    </row>
    <row r="4896">
      <c r="A4896" s="14" t="s">
        <v>11469</v>
      </c>
      <c r="B4896" s="14" t="s">
        <v>11470</v>
      </c>
      <c r="C4896" s="14" t="s">
        <v>1574</v>
      </c>
      <c r="D4896" s="14" t="s">
        <v>46</v>
      </c>
      <c r="E4896" s="14" t="s">
        <v>46</v>
      </c>
      <c r="F4896" s="14" t="s">
        <v>46</v>
      </c>
      <c r="G4896" s="14" t="s">
        <v>46</v>
      </c>
      <c r="H4896" s="14" t="s">
        <v>46</v>
      </c>
      <c r="I4896" s="14" t="s">
        <v>46</v>
      </c>
      <c r="J4896" s="14" t="s">
        <v>1868</v>
      </c>
      <c r="K4896" s="14">
        <v>0.425596077410156</v>
      </c>
      <c r="L4896" s="14">
        <v>0.51556082289165</v>
      </c>
    </row>
    <row r="4897">
      <c r="A4897" s="14" t="s">
        <v>11471</v>
      </c>
      <c r="B4897" s="14" t="s">
        <v>11472</v>
      </c>
      <c r="C4897" s="14" t="s">
        <v>1572</v>
      </c>
      <c r="D4897" s="14">
        <v>0.0</v>
      </c>
      <c r="E4897" s="14">
        <v>0.0</v>
      </c>
      <c r="F4897" s="14">
        <v>0.0</v>
      </c>
      <c r="G4897" s="14">
        <v>0.0</v>
      </c>
      <c r="H4897" s="14">
        <v>0.0</v>
      </c>
      <c r="I4897" s="14">
        <v>0.0</v>
      </c>
      <c r="J4897" s="14" t="s">
        <v>1868</v>
      </c>
      <c r="K4897" s="14">
        <v>0.838512546622522</v>
      </c>
      <c r="L4897" s="14">
        <v>0.838077307181841</v>
      </c>
    </row>
    <row r="4898">
      <c r="A4898" s="14" t="s">
        <v>11473</v>
      </c>
      <c r="B4898" s="14" t="s">
        <v>11474</v>
      </c>
      <c r="C4898" s="14" t="s">
        <v>1574</v>
      </c>
      <c r="D4898" s="14" t="s">
        <v>46</v>
      </c>
      <c r="E4898" s="14" t="s">
        <v>46</v>
      </c>
      <c r="F4898" s="14" t="s">
        <v>46</v>
      </c>
      <c r="G4898" s="14" t="s">
        <v>46</v>
      </c>
      <c r="H4898" s="14" t="s">
        <v>46</v>
      </c>
      <c r="I4898" s="14" t="s">
        <v>46</v>
      </c>
      <c r="J4898" s="14" t="s">
        <v>1868</v>
      </c>
      <c r="K4898" s="14">
        <v>0.514918289900782</v>
      </c>
      <c r="L4898" s="14">
        <v>0.41997002272163</v>
      </c>
    </row>
    <row r="4899">
      <c r="A4899" s="14" t="s">
        <v>11475</v>
      </c>
      <c r="B4899" s="14" t="s">
        <v>11476</v>
      </c>
      <c r="C4899" s="14" t="s">
        <v>1572</v>
      </c>
      <c r="D4899" s="14">
        <v>1.0</v>
      </c>
      <c r="E4899" s="14">
        <v>0.0</v>
      </c>
      <c r="F4899" s="14">
        <v>0.0</v>
      </c>
      <c r="G4899" s="14">
        <v>0.0</v>
      </c>
      <c r="H4899" s="14">
        <v>0.0</v>
      </c>
      <c r="I4899" s="14">
        <v>1.0</v>
      </c>
      <c r="J4899" s="14" t="s">
        <v>1868</v>
      </c>
      <c r="K4899" s="14">
        <v>0.406279670185547</v>
      </c>
      <c r="L4899" s="14">
        <v>0.35626795236753</v>
      </c>
    </row>
    <row r="4900">
      <c r="A4900" s="14" t="s">
        <v>11477</v>
      </c>
      <c r="B4900" s="14" t="s">
        <v>11478</v>
      </c>
      <c r="C4900" s="14" t="s">
        <v>1574</v>
      </c>
      <c r="D4900" s="14" t="s">
        <v>46</v>
      </c>
      <c r="E4900" s="14" t="s">
        <v>46</v>
      </c>
      <c r="F4900" s="14" t="s">
        <v>46</v>
      </c>
      <c r="G4900" s="14" t="s">
        <v>46</v>
      </c>
      <c r="H4900" s="14" t="s">
        <v>46</v>
      </c>
      <c r="I4900" s="14" t="s">
        <v>46</v>
      </c>
      <c r="J4900" s="14" t="s">
        <v>1868</v>
      </c>
      <c r="K4900" s="14">
        <v>0.864092497225886</v>
      </c>
      <c r="L4900" s="14">
        <v>0.829254193658798</v>
      </c>
    </row>
    <row r="4901">
      <c r="A4901" s="14" t="s">
        <v>11479</v>
      </c>
      <c r="B4901" s="14" t="s">
        <v>11480</v>
      </c>
      <c r="C4901" s="14" t="s">
        <v>1574</v>
      </c>
      <c r="D4901" s="14" t="s">
        <v>46</v>
      </c>
      <c r="E4901" s="14" t="s">
        <v>46</v>
      </c>
      <c r="F4901" s="14" t="s">
        <v>46</v>
      </c>
      <c r="G4901" s="14" t="s">
        <v>46</v>
      </c>
      <c r="H4901" s="14" t="s">
        <v>46</v>
      </c>
      <c r="I4901" s="14" t="s">
        <v>46</v>
      </c>
      <c r="J4901" s="14" t="s">
        <v>1868</v>
      </c>
      <c r="K4901" s="14">
        <v>0.515371685179255</v>
      </c>
      <c r="L4901" s="14">
        <v>0.444242979227606</v>
      </c>
    </row>
    <row r="4902">
      <c r="A4902" s="14" t="s">
        <v>11481</v>
      </c>
      <c r="B4902" s="14" t="s">
        <v>11482</v>
      </c>
      <c r="C4902" s="14" t="s">
        <v>1574</v>
      </c>
      <c r="D4902" s="14" t="s">
        <v>46</v>
      </c>
      <c r="E4902" s="14" t="s">
        <v>46</v>
      </c>
      <c r="F4902" s="14" t="s">
        <v>46</v>
      </c>
      <c r="G4902" s="14" t="s">
        <v>46</v>
      </c>
      <c r="H4902" s="14" t="s">
        <v>46</v>
      </c>
      <c r="I4902" s="14" t="s">
        <v>46</v>
      </c>
      <c r="J4902" s="14" t="s">
        <v>1868</v>
      </c>
      <c r="K4902" s="14">
        <v>0.557707268554805</v>
      </c>
      <c r="L4902" s="14">
        <v>0.550847510506606</v>
      </c>
    </row>
    <row r="4903">
      <c r="A4903" s="14" t="s">
        <v>11483</v>
      </c>
      <c r="B4903" s="14" t="s">
        <v>11484</v>
      </c>
      <c r="C4903" s="14" t="s">
        <v>1574</v>
      </c>
      <c r="D4903" s="14" t="s">
        <v>46</v>
      </c>
      <c r="E4903" s="14" t="s">
        <v>46</v>
      </c>
      <c r="F4903" s="14" t="s">
        <v>46</v>
      </c>
      <c r="G4903" s="14" t="s">
        <v>46</v>
      </c>
      <c r="H4903" s="14" t="s">
        <v>46</v>
      </c>
      <c r="I4903" s="14" t="s">
        <v>46</v>
      </c>
      <c r="J4903" s="14" t="s">
        <v>1868</v>
      </c>
      <c r="K4903" s="14">
        <v>0.39783623079034</v>
      </c>
      <c r="L4903" s="14">
        <v>0.429611711640451</v>
      </c>
    </row>
    <row r="4904">
      <c r="A4904" s="14" t="s">
        <v>11485</v>
      </c>
      <c r="B4904" s="14" t="s">
        <v>11486</v>
      </c>
      <c r="C4904" s="14" t="s">
        <v>1574</v>
      </c>
      <c r="D4904" s="14" t="s">
        <v>46</v>
      </c>
      <c r="E4904" s="14" t="s">
        <v>46</v>
      </c>
      <c r="F4904" s="14" t="s">
        <v>46</v>
      </c>
      <c r="G4904" s="14" t="s">
        <v>46</v>
      </c>
      <c r="H4904" s="14" t="s">
        <v>46</v>
      </c>
      <c r="I4904" s="14" t="s">
        <v>46</v>
      </c>
      <c r="J4904" s="14" t="s">
        <v>1868</v>
      </c>
      <c r="K4904" s="14">
        <v>0.0335491705793209</v>
      </c>
      <c r="L4904" s="14">
        <v>0.0338789830088564</v>
      </c>
    </row>
    <row r="4905">
      <c r="A4905" s="14" t="s">
        <v>11487</v>
      </c>
      <c r="B4905" s="14" t="s">
        <v>11488</v>
      </c>
      <c r="C4905" s="14" t="s">
        <v>1574</v>
      </c>
      <c r="D4905" s="14" t="s">
        <v>46</v>
      </c>
      <c r="E4905" s="14" t="s">
        <v>46</v>
      </c>
      <c r="F4905" s="14" t="s">
        <v>46</v>
      </c>
      <c r="G4905" s="14" t="s">
        <v>46</v>
      </c>
      <c r="H4905" s="14" t="s">
        <v>46</v>
      </c>
      <c r="I4905" s="14" t="s">
        <v>46</v>
      </c>
      <c r="J4905" s="14" t="s">
        <v>1868</v>
      </c>
      <c r="K4905" s="14">
        <v>0.925323557259471</v>
      </c>
      <c r="L4905" s="14">
        <v>0.928172659402631</v>
      </c>
    </row>
    <row r="4906">
      <c r="A4906" s="14" t="s">
        <v>11489</v>
      </c>
      <c r="B4906" s="14" t="s">
        <v>11490</v>
      </c>
      <c r="C4906" s="14" t="s">
        <v>1574</v>
      </c>
      <c r="D4906" s="14" t="s">
        <v>46</v>
      </c>
      <c r="E4906" s="14" t="s">
        <v>46</v>
      </c>
      <c r="F4906" s="14" t="s">
        <v>46</v>
      </c>
      <c r="G4906" s="14" t="s">
        <v>46</v>
      </c>
      <c r="H4906" s="14" t="s">
        <v>46</v>
      </c>
      <c r="I4906" s="14" t="s">
        <v>46</v>
      </c>
      <c r="J4906" s="14" t="s">
        <v>1868</v>
      </c>
      <c r="K4906" s="14">
        <v>0.476357860205659</v>
      </c>
      <c r="L4906" s="14">
        <v>0.678091320188203</v>
      </c>
    </row>
    <row r="4907">
      <c r="A4907" s="14" t="s">
        <v>11491</v>
      </c>
      <c r="B4907" s="14" t="s">
        <v>11492</v>
      </c>
      <c r="C4907" s="14" t="s">
        <v>1574</v>
      </c>
      <c r="D4907" s="14" t="s">
        <v>46</v>
      </c>
      <c r="E4907" s="14" t="s">
        <v>46</v>
      </c>
      <c r="F4907" s="14" t="s">
        <v>46</v>
      </c>
      <c r="G4907" s="14" t="s">
        <v>46</v>
      </c>
      <c r="H4907" s="14" t="s">
        <v>46</v>
      </c>
      <c r="I4907" s="14" t="s">
        <v>46</v>
      </c>
      <c r="J4907" s="14" t="s">
        <v>1868</v>
      </c>
      <c r="K4907" s="14">
        <v>0.0373522809089379</v>
      </c>
      <c r="L4907" s="14">
        <v>0.0486313474483987</v>
      </c>
    </row>
    <row r="4908">
      <c r="A4908" s="14" t="s">
        <v>11493</v>
      </c>
      <c r="B4908" s="14" t="s">
        <v>11494</v>
      </c>
      <c r="C4908" s="14" t="s">
        <v>1574</v>
      </c>
      <c r="D4908" s="14" t="s">
        <v>46</v>
      </c>
      <c r="E4908" s="14" t="s">
        <v>46</v>
      </c>
      <c r="F4908" s="14" t="s">
        <v>46</v>
      </c>
      <c r="G4908" s="14" t="s">
        <v>46</v>
      </c>
      <c r="H4908" s="14" t="s">
        <v>46</v>
      </c>
      <c r="I4908" s="14" t="s">
        <v>46</v>
      </c>
      <c r="J4908" s="14" t="s">
        <v>1868</v>
      </c>
      <c r="K4908" s="14">
        <v>0.8736618177888</v>
      </c>
      <c r="L4908" s="14">
        <v>0.785352271743815</v>
      </c>
    </row>
    <row r="4909">
      <c r="A4909" s="14" t="s">
        <v>11495</v>
      </c>
      <c r="B4909" s="14" t="s">
        <v>11496</v>
      </c>
      <c r="C4909" s="14" t="s">
        <v>1574</v>
      </c>
      <c r="D4909" s="14" t="s">
        <v>46</v>
      </c>
      <c r="E4909" s="14" t="s">
        <v>46</v>
      </c>
      <c r="F4909" s="14" t="s">
        <v>46</v>
      </c>
      <c r="G4909" s="14" t="s">
        <v>46</v>
      </c>
      <c r="H4909" s="14" t="s">
        <v>46</v>
      </c>
      <c r="I4909" s="14" t="s">
        <v>46</v>
      </c>
      <c r="J4909" s="14" t="s">
        <v>1868</v>
      </c>
      <c r="K4909" s="14">
        <v>0.743153799779975</v>
      </c>
      <c r="L4909" s="14">
        <v>0.732815909187616</v>
      </c>
    </row>
    <row r="4910">
      <c r="A4910" s="14" t="s">
        <v>11497</v>
      </c>
      <c r="B4910" s="14" t="s">
        <v>11498</v>
      </c>
      <c r="C4910" s="14" t="s">
        <v>1574</v>
      </c>
      <c r="D4910" s="14" t="s">
        <v>46</v>
      </c>
      <c r="E4910" s="14" t="s">
        <v>46</v>
      </c>
      <c r="F4910" s="14" t="s">
        <v>46</v>
      </c>
      <c r="G4910" s="14" t="s">
        <v>46</v>
      </c>
      <c r="H4910" s="14" t="s">
        <v>46</v>
      </c>
      <c r="I4910" s="14" t="s">
        <v>46</v>
      </c>
      <c r="J4910" s="14" t="s">
        <v>1868</v>
      </c>
      <c r="K4910" s="14">
        <v>0.765596702677422</v>
      </c>
      <c r="L4910" s="14">
        <v>0.797168002410332</v>
      </c>
    </row>
    <row r="4911">
      <c r="A4911" s="14" t="s">
        <v>11499</v>
      </c>
      <c r="B4911" s="14" t="s">
        <v>11500</v>
      </c>
      <c r="C4911" s="14" t="s">
        <v>1574</v>
      </c>
      <c r="D4911" s="14" t="s">
        <v>46</v>
      </c>
      <c r="E4911" s="14" t="s">
        <v>46</v>
      </c>
      <c r="F4911" s="14" t="s">
        <v>46</v>
      </c>
      <c r="G4911" s="14" t="s">
        <v>46</v>
      </c>
      <c r="H4911" s="14" t="s">
        <v>46</v>
      </c>
      <c r="I4911" s="14" t="s">
        <v>46</v>
      </c>
      <c r="J4911" s="14" t="s">
        <v>1868</v>
      </c>
      <c r="K4911" s="14">
        <v>0.65303997960855</v>
      </c>
      <c r="L4911" s="14">
        <v>0.567498162480121</v>
      </c>
    </row>
    <row r="4912">
      <c r="A4912" s="14" t="s">
        <v>11501</v>
      </c>
      <c r="B4912" s="14" t="s">
        <v>11502</v>
      </c>
      <c r="C4912" s="14" t="s">
        <v>1574</v>
      </c>
      <c r="D4912" s="14" t="s">
        <v>46</v>
      </c>
      <c r="E4912" s="14" t="s">
        <v>46</v>
      </c>
      <c r="F4912" s="14" t="s">
        <v>46</v>
      </c>
      <c r="G4912" s="14" t="s">
        <v>46</v>
      </c>
      <c r="H4912" s="14" t="s">
        <v>46</v>
      </c>
      <c r="I4912" s="14" t="s">
        <v>46</v>
      </c>
      <c r="J4912" s="14" t="s">
        <v>1868</v>
      </c>
      <c r="K4912" s="14">
        <v>0.680745020231024</v>
      </c>
      <c r="L4912" s="14">
        <v>0.623271270300225</v>
      </c>
    </row>
    <row r="4913">
      <c r="A4913" s="14" t="s">
        <v>11503</v>
      </c>
      <c r="B4913" s="14" t="s">
        <v>11504</v>
      </c>
      <c r="C4913" s="14" t="s">
        <v>1574</v>
      </c>
      <c r="D4913" s="14" t="s">
        <v>46</v>
      </c>
      <c r="E4913" s="14" t="s">
        <v>46</v>
      </c>
      <c r="F4913" s="14" t="s">
        <v>46</v>
      </c>
      <c r="G4913" s="14" t="s">
        <v>46</v>
      </c>
      <c r="H4913" s="14" t="s">
        <v>46</v>
      </c>
      <c r="I4913" s="14" t="s">
        <v>46</v>
      </c>
      <c r="J4913" s="14" t="s">
        <v>1868</v>
      </c>
      <c r="K4913" s="14">
        <v>0.947109969113067</v>
      </c>
      <c r="L4913" s="14">
        <v>0.962913630603948</v>
      </c>
    </row>
    <row r="4914">
      <c r="A4914" s="14" t="s">
        <v>11505</v>
      </c>
      <c r="B4914" s="14" t="s">
        <v>11506</v>
      </c>
      <c r="C4914" s="14" t="s">
        <v>1574</v>
      </c>
      <c r="D4914" s="14" t="s">
        <v>46</v>
      </c>
      <c r="E4914" s="14" t="s">
        <v>46</v>
      </c>
      <c r="F4914" s="14" t="s">
        <v>46</v>
      </c>
      <c r="G4914" s="14" t="s">
        <v>46</v>
      </c>
      <c r="H4914" s="14" t="s">
        <v>46</v>
      </c>
      <c r="I4914" s="14" t="s">
        <v>46</v>
      </c>
      <c r="J4914" s="14" t="s">
        <v>1868</v>
      </c>
      <c r="K4914" s="14">
        <v>0.340628565550847</v>
      </c>
      <c r="L4914" s="14">
        <v>0.249270728969074</v>
      </c>
    </row>
    <row r="4915">
      <c r="A4915" s="14" t="s">
        <v>11507</v>
      </c>
      <c r="B4915" s="14" t="s">
        <v>11508</v>
      </c>
      <c r="C4915" s="14" t="s">
        <v>1574</v>
      </c>
      <c r="D4915" s="14" t="s">
        <v>46</v>
      </c>
      <c r="E4915" s="14" t="s">
        <v>46</v>
      </c>
      <c r="F4915" s="14" t="s">
        <v>46</v>
      </c>
      <c r="G4915" s="14" t="s">
        <v>46</v>
      </c>
      <c r="H4915" s="14" t="s">
        <v>46</v>
      </c>
      <c r="I4915" s="14" t="s">
        <v>46</v>
      </c>
      <c r="J4915" s="14" t="s">
        <v>1868</v>
      </c>
      <c r="K4915" s="14">
        <v>0.777838801624667</v>
      </c>
      <c r="L4915" s="14">
        <v>0.791882782079852</v>
      </c>
    </row>
    <row r="4916">
      <c r="A4916" s="14" t="s">
        <v>11509</v>
      </c>
      <c r="B4916" s="14" t="s">
        <v>11510</v>
      </c>
      <c r="C4916" s="14" t="s">
        <v>1574</v>
      </c>
      <c r="D4916" s="14" t="s">
        <v>46</v>
      </c>
      <c r="E4916" s="14" t="s">
        <v>46</v>
      </c>
      <c r="F4916" s="14" t="s">
        <v>46</v>
      </c>
      <c r="G4916" s="14" t="s">
        <v>46</v>
      </c>
      <c r="H4916" s="14" t="s">
        <v>46</v>
      </c>
      <c r="I4916" s="14" t="s">
        <v>46</v>
      </c>
      <c r="J4916" s="14" t="s">
        <v>1868</v>
      </c>
      <c r="K4916" s="14">
        <v>0.588078743129281</v>
      </c>
      <c r="L4916" s="14">
        <v>0.546087562392137</v>
      </c>
    </row>
    <row r="4917">
      <c r="A4917" s="14" t="s">
        <v>11511</v>
      </c>
      <c r="B4917" s="14" t="s">
        <v>11512</v>
      </c>
      <c r="C4917" s="14" t="s">
        <v>1574</v>
      </c>
      <c r="D4917" s="14" t="s">
        <v>46</v>
      </c>
      <c r="E4917" s="14" t="s">
        <v>46</v>
      </c>
      <c r="F4917" s="14" t="s">
        <v>46</v>
      </c>
      <c r="G4917" s="14" t="s">
        <v>46</v>
      </c>
      <c r="H4917" s="14" t="s">
        <v>46</v>
      </c>
      <c r="I4917" s="14" t="s">
        <v>46</v>
      </c>
      <c r="J4917" s="14" t="s">
        <v>1868</v>
      </c>
      <c r="K4917" s="14">
        <v>0.515537665970496</v>
      </c>
      <c r="L4917" s="14">
        <v>0.443204190864197</v>
      </c>
    </row>
    <row r="4918">
      <c r="A4918" s="14" t="s">
        <v>11513</v>
      </c>
      <c r="B4918" s="14" t="s">
        <v>11514</v>
      </c>
      <c r="C4918" s="14" t="s">
        <v>1574</v>
      </c>
      <c r="D4918" s="14" t="s">
        <v>46</v>
      </c>
      <c r="E4918" s="14" t="s">
        <v>46</v>
      </c>
      <c r="F4918" s="14" t="s">
        <v>46</v>
      </c>
      <c r="G4918" s="14" t="s">
        <v>46</v>
      </c>
      <c r="H4918" s="14" t="s">
        <v>46</v>
      </c>
      <c r="I4918" s="14" t="s">
        <v>46</v>
      </c>
      <c r="J4918" s="14" t="s">
        <v>1868</v>
      </c>
      <c r="K4918" s="14">
        <v>0.997173939186074</v>
      </c>
      <c r="L4918" s="14">
        <v>0.998206300836881</v>
      </c>
    </row>
    <row r="4919">
      <c r="A4919" s="14" t="s">
        <v>11515</v>
      </c>
      <c r="B4919" s="14" t="s">
        <v>11516</v>
      </c>
      <c r="C4919" s="14" t="s">
        <v>1574</v>
      </c>
      <c r="D4919" s="14" t="s">
        <v>46</v>
      </c>
      <c r="E4919" s="14" t="s">
        <v>46</v>
      </c>
      <c r="F4919" s="14" t="s">
        <v>46</v>
      </c>
      <c r="G4919" s="14" t="s">
        <v>46</v>
      </c>
      <c r="H4919" s="14" t="s">
        <v>46</v>
      </c>
      <c r="I4919" s="14" t="s">
        <v>46</v>
      </c>
      <c r="J4919" s="14" t="s">
        <v>1868</v>
      </c>
      <c r="K4919" s="14">
        <v>0.541013011366713</v>
      </c>
      <c r="L4919" s="14">
        <v>0.429868804781172</v>
      </c>
    </row>
    <row r="4920">
      <c r="A4920" s="14" t="s">
        <v>11517</v>
      </c>
      <c r="B4920" s="14" t="s">
        <v>11518</v>
      </c>
      <c r="C4920" s="14" t="s">
        <v>1572</v>
      </c>
      <c r="D4920" s="14">
        <v>0.0</v>
      </c>
      <c r="E4920" s="14">
        <v>0.0</v>
      </c>
      <c r="F4920" s="14">
        <v>0.0</v>
      </c>
      <c r="G4920" s="14">
        <v>0.0</v>
      </c>
      <c r="H4920" s="14">
        <v>0.0</v>
      </c>
      <c r="I4920" s="14">
        <v>0.0</v>
      </c>
      <c r="J4920" s="14" t="s">
        <v>1868</v>
      </c>
      <c r="K4920" s="14">
        <v>0.757848340864977</v>
      </c>
      <c r="L4920" s="14">
        <v>0.781357829424653</v>
      </c>
    </row>
    <row r="4921">
      <c r="A4921" s="14" t="s">
        <v>11519</v>
      </c>
      <c r="B4921" s="14" t="s">
        <v>11520</v>
      </c>
      <c r="C4921" s="14" t="s">
        <v>1572</v>
      </c>
      <c r="D4921" s="14">
        <v>0.0</v>
      </c>
      <c r="E4921" s="14">
        <v>0.0</v>
      </c>
      <c r="F4921" s="14">
        <v>0.0</v>
      </c>
      <c r="G4921" s="14">
        <v>0.0</v>
      </c>
      <c r="H4921" s="14">
        <v>0.0</v>
      </c>
      <c r="I4921" s="14">
        <v>0.0</v>
      </c>
      <c r="J4921" s="14" t="s">
        <v>1868</v>
      </c>
      <c r="K4921" s="14">
        <v>0.159338933542163</v>
      </c>
      <c r="L4921" s="14">
        <v>0.165956104688518</v>
      </c>
    </row>
    <row r="4922">
      <c r="A4922" s="14" t="s">
        <v>11521</v>
      </c>
      <c r="B4922" s="14" t="s">
        <v>11522</v>
      </c>
      <c r="C4922" s="14" t="s">
        <v>1572</v>
      </c>
      <c r="D4922" s="14">
        <v>1.0</v>
      </c>
      <c r="E4922" s="14">
        <v>0.0</v>
      </c>
      <c r="F4922" s="14">
        <v>0.0</v>
      </c>
      <c r="G4922" s="14">
        <v>0.0</v>
      </c>
      <c r="H4922" s="14">
        <v>0.0</v>
      </c>
      <c r="I4922" s="14">
        <v>1.0</v>
      </c>
      <c r="J4922" s="14" t="s">
        <v>1868</v>
      </c>
      <c r="K4922" s="14">
        <v>0.790742803953729</v>
      </c>
      <c r="L4922" s="14">
        <v>0.761834541094732</v>
      </c>
    </row>
    <row r="4923">
      <c r="A4923" s="14" t="s">
        <v>11523</v>
      </c>
      <c r="B4923" s="14" t="s">
        <v>11524</v>
      </c>
      <c r="C4923" s="14" t="s">
        <v>1574</v>
      </c>
      <c r="D4923" s="14" t="s">
        <v>46</v>
      </c>
      <c r="E4923" s="14" t="s">
        <v>46</v>
      </c>
      <c r="F4923" s="14" t="s">
        <v>46</v>
      </c>
      <c r="G4923" s="14" t="s">
        <v>46</v>
      </c>
      <c r="H4923" s="14" t="s">
        <v>46</v>
      </c>
      <c r="I4923" s="14" t="s">
        <v>46</v>
      </c>
      <c r="J4923" s="14" t="s">
        <v>1868</v>
      </c>
      <c r="K4923" s="14">
        <v>0.0507673228039675</v>
      </c>
      <c r="L4923" s="14">
        <v>0.0777306555224301</v>
      </c>
    </row>
    <row r="4924">
      <c r="A4924" s="14" t="s">
        <v>11525</v>
      </c>
      <c r="B4924" s="14" t="s">
        <v>11526</v>
      </c>
      <c r="C4924" s="14" t="s">
        <v>1572</v>
      </c>
      <c r="D4924" s="14">
        <v>0.0</v>
      </c>
      <c r="E4924" s="14">
        <v>0.0</v>
      </c>
      <c r="F4924" s="14">
        <v>0.0</v>
      </c>
      <c r="G4924" s="14">
        <v>0.0</v>
      </c>
      <c r="H4924" s="14">
        <v>0.0</v>
      </c>
      <c r="I4924" s="14">
        <v>0.0</v>
      </c>
      <c r="J4924" s="14" t="s">
        <v>1868</v>
      </c>
      <c r="K4924" s="14">
        <v>0.438138495943645</v>
      </c>
      <c r="L4924" s="14">
        <v>0.336961870449994</v>
      </c>
    </row>
    <row r="4925">
      <c r="A4925" s="14" t="s">
        <v>11527</v>
      </c>
      <c r="B4925" s="14" t="s">
        <v>11528</v>
      </c>
      <c r="C4925" s="14" t="s">
        <v>1574</v>
      </c>
      <c r="D4925" s="14" t="s">
        <v>46</v>
      </c>
      <c r="E4925" s="14" t="s">
        <v>46</v>
      </c>
      <c r="F4925" s="14" t="s">
        <v>46</v>
      </c>
      <c r="G4925" s="14" t="s">
        <v>46</v>
      </c>
      <c r="H4925" s="14" t="s">
        <v>46</v>
      </c>
      <c r="I4925" s="14" t="s">
        <v>46</v>
      </c>
      <c r="J4925" s="14" t="s">
        <v>1868</v>
      </c>
      <c r="K4925" s="14">
        <v>0.484759902447187</v>
      </c>
      <c r="L4925" s="14">
        <v>0.454433386455559</v>
      </c>
    </row>
    <row r="4926">
      <c r="A4926" s="14" t="s">
        <v>11529</v>
      </c>
      <c r="B4926" s="14" t="s">
        <v>11530</v>
      </c>
      <c r="C4926" s="14" t="s">
        <v>1574</v>
      </c>
      <c r="D4926" s="14" t="s">
        <v>46</v>
      </c>
      <c r="E4926" s="14" t="s">
        <v>46</v>
      </c>
      <c r="F4926" s="14" t="s">
        <v>46</v>
      </c>
      <c r="G4926" s="14" t="s">
        <v>46</v>
      </c>
      <c r="H4926" s="14" t="s">
        <v>46</v>
      </c>
      <c r="I4926" s="14" t="s">
        <v>46</v>
      </c>
      <c r="J4926" s="14" t="s">
        <v>1868</v>
      </c>
      <c r="K4926" s="14">
        <v>0.718066576723956</v>
      </c>
      <c r="L4926" s="14">
        <v>0.585586209560559</v>
      </c>
    </row>
    <row r="4927">
      <c r="A4927" s="14" t="s">
        <v>11531</v>
      </c>
      <c r="B4927" s="14" t="s">
        <v>11532</v>
      </c>
      <c r="C4927" s="14" t="s">
        <v>1574</v>
      </c>
      <c r="D4927" s="14" t="s">
        <v>46</v>
      </c>
      <c r="E4927" s="14" t="s">
        <v>46</v>
      </c>
      <c r="F4927" s="14" t="s">
        <v>46</v>
      </c>
      <c r="G4927" s="14" t="s">
        <v>46</v>
      </c>
      <c r="H4927" s="14" t="s">
        <v>46</v>
      </c>
      <c r="I4927" s="14" t="s">
        <v>46</v>
      </c>
      <c r="J4927" s="14" t="s">
        <v>1868</v>
      </c>
      <c r="K4927" s="14">
        <v>0.818430950915125</v>
      </c>
      <c r="L4927" s="14">
        <v>0.811320947773767</v>
      </c>
    </row>
    <row r="4928">
      <c r="A4928" s="14" t="s">
        <v>11533</v>
      </c>
      <c r="B4928" s="14" t="s">
        <v>11534</v>
      </c>
      <c r="C4928" s="14" t="s">
        <v>1574</v>
      </c>
      <c r="D4928" s="14" t="s">
        <v>46</v>
      </c>
      <c r="E4928" s="14" t="s">
        <v>46</v>
      </c>
      <c r="F4928" s="14" t="s">
        <v>46</v>
      </c>
      <c r="G4928" s="14" t="s">
        <v>46</v>
      </c>
      <c r="H4928" s="14" t="s">
        <v>46</v>
      </c>
      <c r="I4928" s="14" t="s">
        <v>46</v>
      </c>
      <c r="J4928" s="14" t="s">
        <v>1868</v>
      </c>
      <c r="K4928" s="14">
        <v>0.940037832912328</v>
      </c>
      <c r="L4928" s="14">
        <v>0.771019842431428</v>
      </c>
    </row>
    <row r="4929">
      <c r="A4929" s="14" t="s">
        <v>11535</v>
      </c>
      <c r="B4929" s="14" t="s">
        <v>11536</v>
      </c>
      <c r="C4929" s="14" t="s">
        <v>1574</v>
      </c>
      <c r="D4929" s="14" t="s">
        <v>46</v>
      </c>
      <c r="E4929" s="14" t="s">
        <v>46</v>
      </c>
      <c r="F4929" s="14" t="s">
        <v>46</v>
      </c>
      <c r="G4929" s="14" t="s">
        <v>46</v>
      </c>
      <c r="H4929" s="14" t="s">
        <v>46</v>
      </c>
      <c r="I4929" s="14" t="s">
        <v>46</v>
      </c>
      <c r="J4929" s="14" t="s">
        <v>1868</v>
      </c>
      <c r="K4929" s="14">
        <v>0.266492244569396</v>
      </c>
      <c r="L4929" s="14">
        <v>0.414032339503989</v>
      </c>
    </row>
    <row r="4930">
      <c r="A4930" s="14" t="s">
        <v>11537</v>
      </c>
      <c r="B4930" s="14" t="s">
        <v>11538</v>
      </c>
      <c r="C4930" s="14" t="s">
        <v>1574</v>
      </c>
      <c r="D4930" s="14" t="s">
        <v>46</v>
      </c>
      <c r="E4930" s="14" t="s">
        <v>46</v>
      </c>
      <c r="F4930" s="14" t="s">
        <v>46</v>
      </c>
      <c r="G4930" s="14" t="s">
        <v>46</v>
      </c>
      <c r="H4930" s="14" t="s">
        <v>46</v>
      </c>
      <c r="I4930" s="14" t="s">
        <v>46</v>
      </c>
      <c r="J4930" s="14" t="s">
        <v>1868</v>
      </c>
      <c r="K4930" s="14">
        <v>0.966361457760214</v>
      </c>
      <c r="L4930" s="14">
        <v>0.977306057569213</v>
      </c>
    </row>
    <row r="4931">
      <c r="A4931" s="14" t="s">
        <v>11539</v>
      </c>
      <c r="B4931" s="14" t="s">
        <v>11540</v>
      </c>
      <c r="C4931" s="14" t="s">
        <v>1574</v>
      </c>
      <c r="D4931" s="14" t="s">
        <v>46</v>
      </c>
      <c r="E4931" s="14" t="s">
        <v>46</v>
      </c>
      <c r="F4931" s="14" t="s">
        <v>46</v>
      </c>
      <c r="G4931" s="14" t="s">
        <v>46</v>
      </c>
      <c r="H4931" s="14" t="s">
        <v>46</v>
      </c>
      <c r="I4931" s="14" t="s">
        <v>46</v>
      </c>
      <c r="J4931" s="14" t="s">
        <v>1868</v>
      </c>
      <c r="K4931" s="14">
        <v>0.921733737414635</v>
      </c>
      <c r="L4931" s="14">
        <v>0.512743705962864</v>
      </c>
    </row>
    <row r="4932">
      <c r="A4932" s="14" t="s">
        <v>11541</v>
      </c>
      <c r="B4932" s="14" t="s">
        <v>11542</v>
      </c>
      <c r="C4932" s="14" t="s">
        <v>1574</v>
      </c>
      <c r="D4932" s="14" t="s">
        <v>46</v>
      </c>
      <c r="E4932" s="14" t="s">
        <v>46</v>
      </c>
      <c r="F4932" s="14" t="s">
        <v>46</v>
      </c>
      <c r="G4932" s="14" t="s">
        <v>46</v>
      </c>
      <c r="H4932" s="14" t="s">
        <v>46</v>
      </c>
      <c r="I4932" s="14" t="s">
        <v>46</v>
      </c>
      <c r="J4932" s="14" t="s">
        <v>1868</v>
      </c>
      <c r="K4932" s="14">
        <v>0.723370807660875</v>
      </c>
      <c r="L4932" s="14">
        <v>0.760818263877506</v>
      </c>
    </row>
    <row r="4933">
      <c r="A4933" s="14" t="s">
        <v>11543</v>
      </c>
      <c r="B4933" s="14" t="s">
        <v>11544</v>
      </c>
      <c r="C4933" s="14" t="s">
        <v>1574</v>
      </c>
      <c r="D4933" s="14" t="s">
        <v>46</v>
      </c>
      <c r="E4933" s="14" t="s">
        <v>46</v>
      </c>
      <c r="F4933" s="14" t="s">
        <v>46</v>
      </c>
      <c r="G4933" s="14" t="s">
        <v>46</v>
      </c>
      <c r="H4933" s="14" t="s">
        <v>46</v>
      </c>
      <c r="I4933" s="14" t="s">
        <v>46</v>
      </c>
      <c r="J4933" s="14" t="s">
        <v>1868</v>
      </c>
      <c r="K4933" s="14">
        <v>0.335594477441469</v>
      </c>
      <c r="L4933" s="14">
        <v>0.32278425051132</v>
      </c>
    </row>
    <row r="4934">
      <c r="A4934" s="14" t="s">
        <v>11545</v>
      </c>
      <c r="B4934" s="14" t="s">
        <v>11546</v>
      </c>
      <c r="C4934" s="14" t="s">
        <v>1572</v>
      </c>
      <c r="D4934" s="14">
        <v>0.0</v>
      </c>
      <c r="E4934" s="14">
        <v>0.0</v>
      </c>
      <c r="F4934" s="14">
        <v>0.0</v>
      </c>
      <c r="G4934" s="14">
        <v>0.0</v>
      </c>
      <c r="H4934" s="14">
        <v>0.0</v>
      </c>
      <c r="I4934" s="14">
        <v>0.0</v>
      </c>
      <c r="J4934" s="14" t="s">
        <v>1868</v>
      </c>
      <c r="K4934" s="14">
        <v>0.147904140834768</v>
      </c>
      <c r="L4934" s="14">
        <v>0.198162462486998</v>
      </c>
    </row>
    <row r="4935">
      <c r="A4935" s="14" t="s">
        <v>11547</v>
      </c>
      <c r="B4935" s="14" t="s">
        <v>11548</v>
      </c>
      <c r="C4935" s="14" t="s">
        <v>1574</v>
      </c>
      <c r="D4935" s="14" t="s">
        <v>46</v>
      </c>
      <c r="E4935" s="14" t="s">
        <v>46</v>
      </c>
      <c r="F4935" s="14" t="s">
        <v>46</v>
      </c>
      <c r="G4935" s="14" t="s">
        <v>46</v>
      </c>
      <c r="H4935" s="14" t="s">
        <v>46</v>
      </c>
      <c r="I4935" s="14" t="s">
        <v>46</v>
      </c>
      <c r="J4935" s="14" t="s">
        <v>1868</v>
      </c>
      <c r="K4935" s="14">
        <v>0.782312174144667</v>
      </c>
      <c r="L4935" s="14">
        <v>0.684764598357366</v>
      </c>
    </row>
    <row r="4936">
      <c r="A4936" s="14" t="s">
        <v>11549</v>
      </c>
      <c r="B4936" s="14" t="s">
        <v>11550</v>
      </c>
      <c r="C4936" s="14" t="s">
        <v>1574</v>
      </c>
      <c r="D4936" s="14" t="s">
        <v>46</v>
      </c>
      <c r="E4936" s="14" t="s">
        <v>46</v>
      </c>
      <c r="F4936" s="14" t="s">
        <v>46</v>
      </c>
      <c r="G4936" s="14" t="s">
        <v>46</v>
      </c>
      <c r="H4936" s="14" t="s">
        <v>46</v>
      </c>
      <c r="I4936" s="14" t="s">
        <v>46</v>
      </c>
      <c r="J4936" s="14" t="s">
        <v>1868</v>
      </c>
      <c r="K4936" s="14">
        <v>0.331057803090526</v>
      </c>
      <c r="L4936" s="14">
        <v>0.29293399248144</v>
      </c>
    </row>
    <row r="4937">
      <c r="A4937" s="14" t="s">
        <v>11551</v>
      </c>
      <c r="B4937" s="14" t="s">
        <v>11552</v>
      </c>
      <c r="C4937" s="14" t="s">
        <v>1574</v>
      </c>
      <c r="D4937" s="14" t="s">
        <v>46</v>
      </c>
      <c r="E4937" s="14" t="s">
        <v>46</v>
      </c>
      <c r="F4937" s="14" t="s">
        <v>46</v>
      </c>
      <c r="G4937" s="14" t="s">
        <v>46</v>
      </c>
      <c r="H4937" s="14" t="s">
        <v>46</v>
      </c>
      <c r="I4937" s="14" t="s">
        <v>46</v>
      </c>
      <c r="J4937" s="14" t="s">
        <v>1868</v>
      </c>
      <c r="K4937" s="14">
        <v>0.838280283506916</v>
      </c>
      <c r="L4937" s="14">
        <v>0.890183677037628</v>
      </c>
    </row>
    <row r="4938">
      <c r="A4938" s="14" t="s">
        <v>11553</v>
      </c>
      <c r="B4938" s="14" t="s">
        <v>11554</v>
      </c>
      <c r="C4938" s="14" t="s">
        <v>1574</v>
      </c>
      <c r="D4938" s="14" t="s">
        <v>46</v>
      </c>
      <c r="E4938" s="14" t="s">
        <v>46</v>
      </c>
      <c r="F4938" s="14" t="s">
        <v>46</v>
      </c>
      <c r="G4938" s="14" t="s">
        <v>46</v>
      </c>
      <c r="H4938" s="14" t="s">
        <v>46</v>
      </c>
      <c r="I4938" s="14" t="s">
        <v>46</v>
      </c>
      <c r="J4938" s="14" t="s">
        <v>1868</v>
      </c>
      <c r="K4938" s="14">
        <v>0.0138841027125073</v>
      </c>
      <c r="L4938" s="14">
        <v>0.0178631036200661</v>
      </c>
    </row>
    <row r="4939">
      <c r="A4939" s="14" t="s">
        <v>11555</v>
      </c>
      <c r="B4939" s="14" t="s">
        <v>11556</v>
      </c>
      <c r="C4939" s="14" t="s">
        <v>1574</v>
      </c>
      <c r="D4939" s="14" t="s">
        <v>46</v>
      </c>
      <c r="E4939" s="14" t="s">
        <v>46</v>
      </c>
      <c r="F4939" s="14" t="s">
        <v>46</v>
      </c>
      <c r="G4939" s="14" t="s">
        <v>46</v>
      </c>
      <c r="H4939" s="14" t="s">
        <v>46</v>
      </c>
      <c r="I4939" s="14" t="s">
        <v>46</v>
      </c>
      <c r="J4939" s="14" t="s">
        <v>1868</v>
      </c>
      <c r="K4939" s="14">
        <v>0.861837183707629</v>
      </c>
      <c r="L4939" s="14">
        <v>0.879676279175621</v>
      </c>
    </row>
    <row r="4940">
      <c r="A4940" s="14" t="s">
        <v>11557</v>
      </c>
      <c r="B4940" s="14" t="s">
        <v>11558</v>
      </c>
      <c r="C4940" s="14" t="s">
        <v>1572</v>
      </c>
      <c r="D4940" s="14">
        <v>1.0</v>
      </c>
      <c r="E4940" s="14">
        <v>0.0</v>
      </c>
      <c r="F4940" s="14">
        <v>1.0</v>
      </c>
      <c r="G4940" s="14">
        <v>0.0</v>
      </c>
      <c r="H4940" s="14">
        <v>0.0</v>
      </c>
      <c r="I4940" s="14">
        <v>2.0</v>
      </c>
      <c r="J4940" s="14" t="s">
        <v>1868</v>
      </c>
      <c r="K4940" s="14">
        <v>0.17067485785301</v>
      </c>
      <c r="L4940" s="14">
        <v>0.151736925090993</v>
      </c>
    </row>
    <row r="4941">
      <c r="A4941" s="14" t="s">
        <v>11559</v>
      </c>
      <c r="B4941" s="14" t="s">
        <v>11560</v>
      </c>
      <c r="C4941" s="14" t="s">
        <v>1574</v>
      </c>
      <c r="D4941" s="14" t="s">
        <v>46</v>
      </c>
      <c r="E4941" s="14" t="s">
        <v>46</v>
      </c>
      <c r="F4941" s="14" t="s">
        <v>46</v>
      </c>
      <c r="G4941" s="14" t="s">
        <v>46</v>
      </c>
      <c r="H4941" s="14" t="s">
        <v>46</v>
      </c>
      <c r="I4941" s="14" t="s">
        <v>46</v>
      </c>
      <c r="J4941" s="14" t="s">
        <v>1868</v>
      </c>
      <c r="K4941" s="14">
        <v>0.277989767669947</v>
      </c>
      <c r="L4941" s="14">
        <v>0.54163539101621</v>
      </c>
    </row>
    <row r="4942">
      <c r="A4942" s="14" t="s">
        <v>11561</v>
      </c>
      <c r="B4942" s="14" t="s">
        <v>11562</v>
      </c>
      <c r="C4942" s="14" t="s">
        <v>1574</v>
      </c>
      <c r="D4942" s="14" t="s">
        <v>46</v>
      </c>
      <c r="E4942" s="14" t="s">
        <v>46</v>
      </c>
      <c r="F4942" s="14" t="s">
        <v>46</v>
      </c>
      <c r="G4942" s="14" t="s">
        <v>46</v>
      </c>
      <c r="H4942" s="14" t="s">
        <v>46</v>
      </c>
      <c r="I4942" s="14" t="s">
        <v>46</v>
      </c>
      <c r="J4942" s="14" t="s">
        <v>1868</v>
      </c>
      <c r="K4942" s="14">
        <v>0.986989436688726</v>
      </c>
      <c r="L4942" s="14">
        <v>0.991286353458829</v>
      </c>
    </row>
    <row r="4943">
      <c r="A4943" s="14" t="s">
        <v>11563</v>
      </c>
      <c r="B4943" s="14" t="s">
        <v>11564</v>
      </c>
      <c r="C4943" s="14" t="s">
        <v>1574</v>
      </c>
      <c r="D4943" s="14" t="s">
        <v>46</v>
      </c>
      <c r="E4943" s="14" t="s">
        <v>46</v>
      </c>
      <c r="F4943" s="14" t="s">
        <v>46</v>
      </c>
      <c r="G4943" s="14" t="s">
        <v>46</v>
      </c>
      <c r="H4943" s="14" t="s">
        <v>46</v>
      </c>
      <c r="I4943" s="14" t="s">
        <v>46</v>
      </c>
      <c r="J4943" s="14" t="s">
        <v>1868</v>
      </c>
      <c r="K4943" s="14">
        <v>0.238406479238505</v>
      </c>
      <c r="L4943" s="14">
        <v>0.218934416746594</v>
      </c>
    </row>
    <row r="4944">
      <c r="A4944" s="14" t="s">
        <v>11565</v>
      </c>
      <c r="B4944" s="14" t="s">
        <v>11566</v>
      </c>
      <c r="C4944" s="14" t="s">
        <v>1574</v>
      </c>
      <c r="D4944" s="14" t="s">
        <v>46</v>
      </c>
      <c r="E4944" s="14" t="s">
        <v>46</v>
      </c>
      <c r="F4944" s="14" t="s">
        <v>46</v>
      </c>
      <c r="G4944" s="14" t="s">
        <v>46</v>
      </c>
      <c r="H4944" s="14" t="s">
        <v>46</v>
      </c>
      <c r="I4944" s="14" t="s">
        <v>46</v>
      </c>
      <c r="J4944" s="14" t="s">
        <v>1868</v>
      </c>
      <c r="K4944" s="14">
        <v>0.194078426780228</v>
      </c>
      <c r="L4944" s="14">
        <v>0.182592719164057</v>
      </c>
    </row>
    <row r="4945">
      <c r="A4945" s="14" t="s">
        <v>11567</v>
      </c>
      <c r="B4945" s="14" t="s">
        <v>11568</v>
      </c>
      <c r="C4945" s="14" t="s">
        <v>1574</v>
      </c>
      <c r="D4945" s="14" t="s">
        <v>46</v>
      </c>
      <c r="E4945" s="14" t="s">
        <v>46</v>
      </c>
      <c r="F4945" s="14" t="s">
        <v>46</v>
      </c>
      <c r="G4945" s="14" t="s">
        <v>46</v>
      </c>
      <c r="H4945" s="14" t="s">
        <v>46</v>
      </c>
      <c r="I4945" s="14" t="s">
        <v>46</v>
      </c>
      <c r="J4945" s="14" t="s">
        <v>1868</v>
      </c>
      <c r="K4945" s="14">
        <v>0.712840676171981</v>
      </c>
      <c r="L4945" s="14">
        <v>0.633638560498034</v>
      </c>
    </row>
    <row r="4946">
      <c r="A4946" s="14" t="s">
        <v>11569</v>
      </c>
      <c r="B4946" s="14" t="s">
        <v>11570</v>
      </c>
      <c r="C4946" s="14" t="s">
        <v>1574</v>
      </c>
      <c r="D4946" s="14" t="s">
        <v>46</v>
      </c>
      <c r="E4946" s="14" t="s">
        <v>46</v>
      </c>
      <c r="F4946" s="14" t="s">
        <v>46</v>
      </c>
      <c r="G4946" s="14" t="s">
        <v>46</v>
      </c>
      <c r="H4946" s="14" t="s">
        <v>46</v>
      </c>
      <c r="I4946" s="14" t="s">
        <v>46</v>
      </c>
      <c r="J4946" s="14" t="s">
        <v>1868</v>
      </c>
      <c r="K4946" s="14">
        <v>0.102513469508553</v>
      </c>
      <c r="L4946" s="14">
        <v>0.153872695148151</v>
      </c>
    </row>
    <row r="4947">
      <c r="A4947" s="14" t="s">
        <v>11571</v>
      </c>
      <c r="B4947" s="14" t="s">
        <v>11572</v>
      </c>
      <c r="C4947" s="14" t="s">
        <v>1574</v>
      </c>
      <c r="D4947" s="14" t="s">
        <v>46</v>
      </c>
      <c r="E4947" s="14" t="s">
        <v>46</v>
      </c>
      <c r="F4947" s="14" t="s">
        <v>46</v>
      </c>
      <c r="G4947" s="14" t="s">
        <v>46</v>
      </c>
      <c r="H4947" s="14" t="s">
        <v>46</v>
      </c>
      <c r="I4947" s="14" t="s">
        <v>46</v>
      </c>
      <c r="J4947" s="14" t="s">
        <v>1868</v>
      </c>
      <c r="K4947" s="14">
        <v>0.478987294850937</v>
      </c>
      <c r="L4947" s="14">
        <v>0.477913842732402</v>
      </c>
    </row>
    <row r="4948">
      <c r="A4948" s="14" t="s">
        <v>11573</v>
      </c>
      <c r="B4948" s="14" t="s">
        <v>11574</v>
      </c>
      <c r="C4948" s="14" t="s">
        <v>1574</v>
      </c>
      <c r="D4948" s="14" t="s">
        <v>46</v>
      </c>
      <c r="E4948" s="14" t="s">
        <v>46</v>
      </c>
      <c r="F4948" s="14" t="s">
        <v>46</v>
      </c>
      <c r="G4948" s="14" t="s">
        <v>46</v>
      </c>
      <c r="H4948" s="14" t="s">
        <v>46</v>
      </c>
      <c r="I4948" s="14" t="s">
        <v>46</v>
      </c>
      <c r="J4948" s="14" t="s">
        <v>1868</v>
      </c>
      <c r="K4948" s="14">
        <v>0.847706637124104</v>
      </c>
      <c r="L4948" s="14">
        <v>0.641126031409736</v>
      </c>
    </row>
    <row r="4949">
      <c r="A4949" s="14" t="s">
        <v>11575</v>
      </c>
      <c r="B4949" s="14" t="s">
        <v>11576</v>
      </c>
      <c r="C4949" s="14" t="s">
        <v>1574</v>
      </c>
      <c r="D4949" s="14" t="s">
        <v>46</v>
      </c>
      <c r="E4949" s="14" t="s">
        <v>46</v>
      </c>
      <c r="F4949" s="14" t="s">
        <v>46</v>
      </c>
      <c r="G4949" s="14" t="s">
        <v>46</v>
      </c>
      <c r="H4949" s="14" t="s">
        <v>46</v>
      </c>
      <c r="I4949" s="14" t="s">
        <v>46</v>
      </c>
      <c r="J4949" s="14" t="s">
        <v>1868</v>
      </c>
      <c r="K4949" s="14">
        <v>0.140784772592365</v>
      </c>
      <c r="L4949" s="14">
        <v>0.159684875117369</v>
      </c>
    </row>
    <row r="4950">
      <c r="A4950" s="14" t="s">
        <v>11577</v>
      </c>
      <c r="B4950" s="14" t="s">
        <v>11578</v>
      </c>
      <c r="C4950" s="14" t="s">
        <v>1574</v>
      </c>
      <c r="D4950" s="14" t="s">
        <v>46</v>
      </c>
      <c r="E4950" s="14" t="s">
        <v>46</v>
      </c>
      <c r="F4950" s="14" t="s">
        <v>46</v>
      </c>
      <c r="G4950" s="14" t="s">
        <v>46</v>
      </c>
      <c r="H4950" s="14" t="s">
        <v>46</v>
      </c>
      <c r="I4950" s="14" t="s">
        <v>46</v>
      </c>
      <c r="J4950" s="14" t="s">
        <v>1868</v>
      </c>
      <c r="K4950" s="14">
        <v>0.232849799955127</v>
      </c>
      <c r="L4950" s="14">
        <v>0.171783708791447</v>
      </c>
    </row>
    <row r="4951">
      <c r="A4951" s="14" t="s">
        <v>11579</v>
      </c>
      <c r="B4951" s="14" t="s">
        <v>11580</v>
      </c>
      <c r="C4951" s="14" t="s">
        <v>1574</v>
      </c>
      <c r="D4951" s="14" t="s">
        <v>46</v>
      </c>
      <c r="E4951" s="14" t="s">
        <v>46</v>
      </c>
      <c r="F4951" s="14" t="s">
        <v>46</v>
      </c>
      <c r="G4951" s="14" t="s">
        <v>46</v>
      </c>
      <c r="H4951" s="14" t="s">
        <v>46</v>
      </c>
      <c r="I4951" s="14" t="s">
        <v>46</v>
      </c>
      <c r="J4951" s="14" t="s">
        <v>1868</v>
      </c>
      <c r="K4951" s="14">
        <v>0.332192678929879</v>
      </c>
      <c r="L4951" s="14">
        <v>0.292401194871729</v>
      </c>
    </row>
    <row r="4952">
      <c r="A4952" s="14" t="s">
        <v>11581</v>
      </c>
      <c r="B4952" s="14" t="s">
        <v>11582</v>
      </c>
      <c r="C4952" s="14" t="s">
        <v>1574</v>
      </c>
      <c r="D4952" s="14" t="s">
        <v>46</v>
      </c>
      <c r="E4952" s="14" t="s">
        <v>46</v>
      </c>
      <c r="F4952" s="14" t="s">
        <v>46</v>
      </c>
      <c r="G4952" s="14" t="s">
        <v>46</v>
      </c>
      <c r="H4952" s="14" t="s">
        <v>46</v>
      </c>
      <c r="I4952" s="14" t="s">
        <v>46</v>
      </c>
      <c r="J4952" s="14" t="s">
        <v>1868</v>
      </c>
      <c r="K4952" s="14">
        <v>0.591157986167272</v>
      </c>
      <c r="L4952" s="14">
        <v>0.535260518837306</v>
      </c>
    </row>
    <row r="4953">
      <c r="A4953" s="14" t="s">
        <v>11583</v>
      </c>
      <c r="B4953" s="14" t="s">
        <v>11584</v>
      </c>
      <c r="C4953" s="14" t="s">
        <v>1574</v>
      </c>
      <c r="D4953" s="14" t="s">
        <v>46</v>
      </c>
      <c r="E4953" s="14" t="s">
        <v>46</v>
      </c>
      <c r="F4953" s="14" t="s">
        <v>46</v>
      </c>
      <c r="G4953" s="14" t="s">
        <v>46</v>
      </c>
      <c r="H4953" s="14" t="s">
        <v>46</v>
      </c>
      <c r="I4953" s="14" t="s">
        <v>46</v>
      </c>
      <c r="J4953" s="14" t="s">
        <v>1868</v>
      </c>
      <c r="K4953" s="14">
        <v>0.934355157120475</v>
      </c>
      <c r="L4953" s="14">
        <v>0.931469946792782</v>
      </c>
    </row>
    <row r="4954">
      <c r="A4954" s="14" t="s">
        <v>11585</v>
      </c>
      <c r="B4954" s="14" t="s">
        <v>11586</v>
      </c>
      <c r="C4954" s="14" t="s">
        <v>1572</v>
      </c>
      <c r="D4954" s="14">
        <v>0.0</v>
      </c>
      <c r="E4954" s="14">
        <v>0.0</v>
      </c>
      <c r="F4954" s="14">
        <v>0.0</v>
      </c>
      <c r="G4954" s="14">
        <v>0.0</v>
      </c>
      <c r="H4954" s="14">
        <v>0.0</v>
      </c>
      <c r="I4954" s="14">
        <v>0.0</v>
      </c>
      <c r="J4954" s="14" t="s">
        <v>1868</v>
      </c>
      <c r="K4954" s="14">
        <v>0.817859902242914</v>
      </c>
      <c r="L4954" s="14">
        <v>0.882521549921133</v>
      </c>
    </row>
    <row r="4955">
      <c r="A4955" s="14" t="s">
        <v>11587</v>
      </c>
      <c r="B4955" s="14" t="s">
        <v>11588</v>
      </c>
      <c r="C4955" s="14" t="s">
        <v>1572</v>
      </c>
      <c r="D4955" s="14">
        <v>1.0</v>
      </c>
      <c r="E4955" s="14">
        <v>0.0</v>
      </c>
      <c r="F4955" s="14">
        <v>0.0</v>
      </c>
      <c r="G4955" s="14">
        <v>0.0</v>
      </c>
      <c r="H4955" s="14">
        <v>0.0</v>
      </c>
      <c r="I4955" s="14">
        <v>1.0</v>
      </c>
      <c r="J4955" s="14" t="s">
        <v>1868</v>
      </c>
      <c r="K4955" s="14">
        <v>0.927703613074557</v>
      </c>
      <c r="L4955" s="14">
        <v>0.899287473992703</v>
      </c>
    </row>
    <row r="4956">
      <c r="A4956" s="14" t="s">
        <v>11589</v>
      </c>
      <c r="B4956" s="14" t="s">
        <v>11590</v>
      </c>
      <c r="C4956" s="14" t="s">
        <v>1574</v>
      </c>
      <c r="D4956" s="14" t="s">
        <v>46</v>
      </c>
      <c r="E4956" s="14" t="s">
        <v>46</v>
      </c>
      <c r="F4956" s="14" t="s">
        <v>46</v>
      </c>
      <c r="G4956" s="14" t="s">
        <v>46</v>
      </c>
      <c r="H4956" s="14" t="s">
        <v>46</v>
      </c>
      <c r="I4956" s="14" t="s">
        <v>46</v>
      </c>
      <c r="J4956" s="14" t="s">
        <v>1868</v>
      </c>
      <c r="K4956" s="14">
        <v>0.619701456008071</v>
      </c>
      <c r="L4956" s="14">
        <v>0.59772062567093</v>
      </c>
    </row>
    <row r="4957">
      <c r="A4957" s="14" t="s">
        <v>11591</v>
      </c>
      <c r="B4957" s="14" t="s">
        <v>11592</v>
      </c>
      <c r="C4957" s="14" t="s">
        <v>1574</v>
      </c>
      <c r="D4957" s="14" t="s">
        <v>46</v>
      </c>
      <c r="E4957" s="14" t="s">
        <v>46</v>
      </c>
      <c r="F4957" s="14" t="s">
        <v>46</v>
      </c>
      <c r="G4957" s="14" t="s">
        <v>46</v>
      </c>
      <c r="H4957" s="14" t="s">
        <v>46</v>
      </c>
      <c r="I4957" s="14" t="s">
        <v>46</v>
      </c>
      <c r="J4957" s="14" t="s">
        <v>1868</v>
      </c>
      <c r="K4957" s="14">
        <v>0.0621098108588538</v>
      </c>
      <c r="L4957" s="14">
        <v>0.0645355321990266</v>
      </c>
    </row>
    <row r="4958">
      <c r="A4958" s="14" t="s">
        <v>11593</v>
      </c>
      <c r="B4958" s="14" t="s">
        <v>11594</v>
      </c>
      <c r="C4958" s="14" t="s">
        <v>1574</v>
      </c>
      <c r="D4958" s="14" t="s">
        <v>46</v>
      </c>
      <c r="E4958" s="14" t="s">
        <v>46</v>
      </c>
      <c r="F4958" s="14" t="s">
        <v>46</v>
      </c>
      <c r="G4958" s="14" t="s">
        <v>46</v>
      </c>
      <c r="H4958" s="14" t="s">
        <v>46</v>
      </c>
      <c r="I4958" s="14" t="s">
        <v>46</v>
      </c>
      <c r="J4958" s="14" t="s">
        <v>1868</v>
      </c>
      <c r="K4958" s="14">
        <v>0.270454922983659</v>
      </c>
      <c r="L4958" s="14">
        <v>0.44697193850684</v>
      </c>
    </row>
    <row r="4959">
      <c r="A4959" s="14" t="s">
        <v>11595</v>
      </c>
      <c r="B4959" s="14" t="s">
        <v>11596</v>
      </c>
      <c r="C4959" s="14" t="s">
        <v>1574</v>
      </c>
      <c r="D4959" s="14" t="s">
        <v>46</v>
      </c>
      <c r="E4959" s="14" t="s">
        <v>46</v>
      </c>
      <c r="F4959" s="14" t="s">
        <v>46</v>
      </c>
      <c r="G4959" s="14" t="s">
        <v>46</v>
      </c>
      <c r="H4959" s="14" t="s">
        <v>46</v>
      </c>
      <c r="I4959" s="14" t="s">
        <v>46</v>
      </c>
      <c r="J4959" s="14" t="s">
        <v>1868</v>
      </c>
      <c r="K4959" s="14">
        <v>0.0305573975128497</v>
      </c>
      <c r="L4959" s="14">
        <v>0.0385999610904662</v>
      </c>
    </row>
    <row r="4960">
      <c r="A4960" s="14" t="s">
        <v>11597</v>
      </c>
      <c r="B4960" s="14" t="s">
        <v>11598</v>
      </c>
      <c r="C4960" s="14" t="s">
        <v>1574</v>
      </c>
      <c r="D4960" s="14" t="s">
        <v>46</v>
      </c>
      <c r="E4960" s="14" t="s">
        <v>46</v>
      </c>
      <c r="F4960" s="14" t="s">
        <v>46</v>
      </c>
      <c r="G4960" s="14" t="s">
        <v>46</v>
      </c>
      <c r="H4960" s="14" t="s">
        <v>46</v>
      </c>
      <c r="I4960" s="14" t="s">
        <v>46</v>
      </c>
      <c r="J4960" s="14" t="s">
        <v>1868</v>
      </c>
      <c r="K4960" s="14">
        <v>0.188503503631893</v>
      </c>
      <c r="L4960" s="14">
        <v>0.100793294637367</v>
      </c>
    </row>
    <row r="4961">
      <c r="A4961" s="14" t="s">
        <v>11599</v>
      </c>
      <c r="B4961" s="14" t="s">
        <v>11600</v>
      </c>
      <c r="C4961" s="14" t="s">
        <v>1574</v>
      </c>
      <c r="D4961" s="14" t="s">
        <v>46</v>
      </c>
      <c r="E4961" s="14" t="s">
        <v>46</v>
      </c>
      <c r="F4961" s="14" t="s">
        <v>46</v>
      </c>
      <c r="G4961" s="14" t="s">
        <v>46</v>
      </c>
      <c r="H4961" s="14" t="s">
        <v>46</v>
      </c>
      <c r="I4961" s="14" t="s">
        <v>46</v>
      </c>
      <c r="J4961" s="14" t="s">
        <v>1868</v>
      </c>
      <c r="K4961" s="14">
        <v>0.436960463955151</v>
      </c>
      <c r="L4961" s="14">
        <v>0.356906083743012</v>
      </c>
    </row>
    <row r="4962">
      <c r="A4962" s="14" t="s">
        <v>11601</v>
      </c>
      <c r="B4962" s="14" t="s">
        <v>11602</v>
      </c>
      <c r="C4962" s="14" t="s">
        <v>1574</v>
      </c>
      <c r="D4962" s="14" t="s">
        <v>46</v>
      </c>
      <c r="E4962" s="14" t="s">
        <v>46</v>
      </c>
      <c r="F4962" s="14" t="s">
        <v>46</v>
      </c>
      <c r="G4962" s="14" t="s">
        <v>46</v>
      </c>
      <c r="H4962" s="14" t="s">
        <v>46</v>
      </c>
      <c r="I4962" s="14" t="s">
        <v>46</v>
      </c>
      <c r="J4962" s="14" t="s">
        <v>1868</v>
      </c>
      <c r="K4962" s="14">
        <v>0.826820175604178</v>
      </c>
      <c r="L4962" s="14">
        <v>0.854229173301872</v>
      </c>
    </row>
    <row r="4963">
      <c r="A4963" s="14" t="s">
        <v>11603</v>
      </c>
      <c r="B4963" s="14" t="s">
        <v>11604</v>
      </c>
      <c r="C4963" s="14" t="s">
        <v>1572</v>
      </c>
      <c r="D4963" s="14">
        <v>0.0</v>
      </c>
      <c r="E4963" s="14">
        <v>0.0</v>
      </c>
      <c r="F4963" s="14">
        <v>0.0</v>
      </c>
      <c r="G4963" s="14">
        <v>0.0</v>
      </c>
      <c r="H4963" s="14">
        <v>0.0</v>
      </c>
      <c r="I4963" s="14">
        <v>0.0</v>
      </c>
      <c r="J4963" s="14" t="s">
        <v>1868</v>
      </c>
      <c r="K4963" s="14">
        <v>0.822218291487864</v>
      </c>
      <c r="L4963" s="14">
        <v>0.84538870228581</v>
      </c>
    </row>
    <row r="4964">
      <c r="A4964" s="14" t="s">
        <v>11605</v>
      </c>
      <c r="B4964" s="14" t="s">
        <v>11606</v>
      </c>
      <c r="C4964" s="14" t="s">
        <v>1574</v>
      </c>
      <c r="D4964" s="14" t="s">
        <v>46</v>
      </c>
      <c r="E4964" s="14" t="s">
        <v>46</v>
      </c>
      <c r="F4964" s="14" t="s">
        <v>46</v>
      </c>
      <c r="G4964" s="14" t="s">
        <v>46</v>
      </c>
      <c r="H4964" s="14" t="s">
        <v>46</v>
      </c>
      <c r="I4964" s="14" t="s">
        <v>46</v>
      </c>
      <c r="J4964" s="14" t="s">
        <v>1868</v>
      </c>
      <c r="K4964" s="14">
        <v>0.023858955721503</v>
      </c>
      <c r="L4964" s="14">
        <v>0.0160058978995767</v>
      </c>
    </row>
    <row r="4965">
      <c r="A4965" s="14" t="s">
        <v>11607</v>
      </c>
      <c r="B4965" s="14" t="s">
        <v>11608</v>
      </c>
      <c r="C4965" s="14" t="s">
        <v>1574</v>
      </c>
      <c r="D4965" s="14" t="s">
        <v>46</v>
      </c>
      <c r="E4965" s="14" t="s">
        <v>46</v>
      </c>
      <c r="F4965" s="14" t="s">
        <v>46</v>
      </c>
      <c r="G4965" s="14" t="s">
        <v>46</v>
      </c>
      <c r="H4965" s="14" t="s">
        <v>46</v>
      </c>
      <c r="I4965" s="14" t="s">
        <v>46</v>
      </c>
      <c r="J4965" s="14" t="s">
        <v>1868</v>
      </c>
      <c r="K4965" s="14">
        <v>0.44720478386092</v>
      </c>
      <c r="L4965" s="14">
        <v>0.431831760665908</v>
      </c>
    </row>
    <row r="4966">
      <c r="A4966" s="14" t="s">
        <v>11609</v>
      </c>
      <c r="B4966" s="14" t="s">
        <v>11610</v>
      </c>
      <c r="C4966" s="14" t="s">
        <v>1574</v>
      </c>
      <c r="D4966" s="14" t="s">
        <v>46</v>
      </c>
      <c r="E4966" s="14" t="s">
        <v>46</v>
      </c>
      <c r="F4966" s="14" t="s">
        <v>46</v>
      </c>
      <c r="G4966" s="14" t="s">
        <v>46</v>
      </c>
      <c r="H4966" s="14" t="s">
        <v>46</v>
      </c>
      <c r="I4966" s="14" t="s">
        <v>46</v>
      </c>
      <c r="J4966" s="14" t="s">
        <v>1868</v>
      </c>
      <c r="K4966" s="14">
        <v>0.439554177046561</v>
      </c>
      <c r="L4966" s="14">
        <v>0.587941813501397</v>
      </c>
    </row>
    <row r="4967">
      <c r="A4967" s="14" t="s">
        <v>11611</v>
      </c>
      <c r="B4967" s="14" t="s">
        <v>11612</v>
      </c>
      <c r="C4967" s="14" t="s">
        <v>1574</v>
      </c>
      <c r="D4967" s="14" t="s">
        <v>46</v>
      </c>
      <c r="E4967" s="14" t="s">
        <v>46</v>
      </c>
      <c r="F4967" s="14" t="s">
        <v>46</v>
      </c>
      <c r="G4967" s="14" t="s">
        <v>46</v>
      </c>
      <c r="H4967" s="14" t="s">
        <v>46</v>
      </c>
      <c r="I4967" s="14" t="s">
        <v>46</v>
      </c>
      <c r="J4967" s="14" t="s">
        <v>1868</v>
      </c>
      <c r="K4967" s="14">
        <v>0.662214445767309</v>
      </c>
      <c r="L4967" s="14">
        <v>0.732589849357787</v>
      </c>
    </row>
    <row r="4968">
      <c r="A4968" s="14" t="s">
        <v>11613</v>
      </c>
      <c r="B4968" s="14" t="s">
        <v>1761</v>
      </c>
      <c r="C4968" s="14" t="s">
        <v>1572</v>
      </c>
      <c r="D4968" s="14">
        <v>1.0</v>
      </c>
      <c r="E4968" s="14">
        <v>1.0</v>
      </c>
      <c r="F4968" s="14">
        <v>0.0</v>
      </c>
      <c r="G4968" s="14">
        <v>1.0</v>
      </c>
      <c r="H4968" s="14">
        <v>0.0</v>
      </c>
      <c r="I4968" s="14">
        <v>3.0</v>
      </c>
      <c r="J4968" s="14" t="s">
        <v>1868</v>
      </c>
      <c r="K4968" s="14">
        <v>0.118513804615831</v>
      </c>
      <c r="L4968" s="14">
        <v>0.102926305711905</v>
      </c>
    </row>
    <row r="4969">
      <c r="A4969" s="14" t="s">
        <v>11614</v>
      </c>
      <c r="B4969" s="14" t="s">
        <v>11615</v>
      </c>
      <c r="C4969" s="14" t="s">
        <v>1572</v>
      </c>
      <c r="D4969" s="14">
        <v>0.0</v>
      </c>
      <c r="E4969" s="14">
        <v>0.0</v>
      </c>
      <c r="F4969" s="14">
        <v>0.0</v>
      </c>
      <c r="G4969" s="14">
        <v>1.0</v>
      </c>
      <c r="H4969" s="14">
        <v>0.0</v>
      </c>
      <c r="I4969" s="14">
        <v>1.0</v>
      </c>
      <c r="J4969" s="14" t="s">
        <v>1868</v>
      </c>
      <c r="K4969" s="14">
        <v>0.161690980039784</v>
      </c>
      <c r="L4969" s="14">
        <v>0.121597345980928</v>
      </c>
    </row>
    <row r="4970">
      <c r="A4970" s="14" t="s">
        <v>11616</v>
      </c>
      <c r="B4970" s="14" t="s">
        <v>11617</v>
      </c>
      <c r="C4970" s="14" t="s">
        <v>1574</v>
      </c>
      <c r="D4970" s="14" t="s">
        <v>46</v>
      </c>
      <c r="E4970" s="14" t="s">
        <v>46</v>
      </c>
      <c r="F4970" s="14" t="s">
        <v>46</v>
      </c>
      <c r="G4970" s="14" t="s">
        <v>46</v>
      </c>
      <c r="H4970" s="14" t="s">
        <v>46</v>
      </c>
      <c r="I4970" s="14" t="s">
        <v>46</v>
      </c>
      <c r="J4970" s="14" t="s">
        <v>1868</v>
      </c>
      <c r="K4970" s="14">
        <v>0.773141186423355</v>
      </c>
      <c r="L4970" s="14">
        <v>0.765765437790175</v>
      </c>
    </row>
    <row r="4971">
      <c r="A4971" s="14" t="s">
        <v>11618</v>
      </c>
      <c r="B4971" s="14" t="s">
        <v>11619</v>
      </c>
      <c r="C4971" s="14" t="s">
        <v>1574</v>
      </c>
      <c r="D4971" s="14" t="s">
        <v>46</v>
      </c>
      <c r="E4971" s="14" t="s">
        <v>46</v>
      </c>
      <c r="F4971" s="14" t="s">
        <v>46</v>
      </c>
      <c r="G4971" s="14" t="s">
        <v>46</v>
      </c>
      <c r="H4971" s="14" t="s">
        <v>46</v>
      </c>
      <c r="I4971" s="14" t="s">
        <v>46</v>
      </c>
      <c r="J4971" s="14" t="s">
        <v>1868</v>
      </c>
      <c r="K4971" s="14">
        <v>0.401249671220674</v>
      </c>
      <c r="L4971" s="14">
        <v>0.951780015663317</v>
      </c>
    </row>
    <row r="4972">
      <c r="A4972" s="14" t="s">
        <v>11620</v>
      </c>
      <c r="B4972" s="14" t="s">
        <v>11621</v>
      </c>
      <c r="C4972" s="14" t="s">
        <v>1574</v>
      </c>
      <c r="D4972" s="14" t="s">
        <v>46</v>
      </c>
      <c r="E4972" s="14" t="s">
        <v>46</v>
      </c>
      <c r="F4972" s="14" t="s">
        <v>46</v>
      </c>
      <c r="G4972" s="14" t="s">
        <v>46</v>
      </c>
      <c r="H4972" s="14" t="s">
        <v>46</v>
      </c>
      <c r="I4972" s="14" t="s">
        <v>46</v>
      </c>
      <c r="J4972" s="14" t="s">
        <v>1868</v>
      </c>
      <c r="K4972" s="14">
        <v>0.699149958973493</v>
      </c>
      <c r="L4972" s="14">
        <v>0.744157596141742</v>
      </c>
    </row>
    <row r="4973">
      <c r="A4973" s="14" t="s">
        <v>11622</v>
      </c>
      <c r="B4973" s="14" t="s">
        <v>11623</v>
      </c>
      <c r="C4973" s="14" t="s">
        <v>1572</v>
      </c>
      <c r="D4973" s="14">
        <v>0.0</v>
      </c>
      <c r="E4973" s="14">
        <v>0.0</v>
      </c>
      <c r="F4973" s="14">
        <v>0.0</v>
      </c>
      <c r="G4973" s="14">
        <v>0.0</v>
      </c>
      <c r="H4973" s="14">
        <v>0.0</v>
      </c>
      <c r="I4973" s="14">
        <v>0.0</v>
      </c>
      <c r="J4973" s="14" t="s">
        <v>1868</v>
      </c>
      <c r="K4973" s="14">
        <v>0.878644272247273</v>
      </c>
      <c r="L4973" s="14">
        <v>0.872654239389939</v>
      </c>
    </row>
    <row r="4974">
      <c r="A4974" s="14" t="s">
        <v>11624</v>
      </c>
      <c r="B4974" s="14" t="s">
        <v>11625</v>
      </c>
      <c r="C4974" s="14" t="s">
        <v>1574</v>
      </c>
      <c r="D4974" s="14" t="s">
        <v>46</v>
      </c>
      <c r="E4974" s="14" t="s">
        <v>46</v>
      </c>
      <c r="F4974" s="14" t="s">
        <v>46</v>
      </c>
      <c r="G4974" s="14" t="s">
        <v>46</v>
      </c>
      <c r="H4974" s="14" t="s">
        <v>46</v>
      </c>
      <c r="I4974" s="14" t="s">
        <v>46</v>
      </c>
      <c r="J4974" s="14" t="s">
        <v>1868</v>
      </c>
      <c r="K4974" s="14">
        <v>0.960412368581514</v>
      </c>
      <c r="L4974" s="14">
        <v>0.951058008614871</v>
      </c>
    </row>
    <row r="4975">
      <c r="A4975" s="14" t="s">
        <v>11626</v>
      </c>
      <c r="B4975" s="14" t="s">
        <v>11627</v>
      </c>
      <c r="C4975" s="14" t="s">
        <v>1574</v>
      </c>
      <c r="D4975" s="14" t="s">
        <v>46</v>
      </c>
      <c r="E4975" s="14" t="s">
        <v>46</v>
      </c>
      <c r="F4975" s="14" t="s">
        <v>46</v>
      </c>
      <c r="G4975" s="14" t="s">
        <v>46</v>
      </c>
      <c r="H4975" s="14" t="s">
        <v>46</v>
      </c>
      <c r="I4975" s="14" t="s">
        <v>46</v>
      </c>
      <c r="J4975" s="14" t="s">
        <v>1868</v>
      </c>
      <c r="K4975" s="14">
        <v>0.384961138035169</v>
      </c>
      <c r="L4975" s="14">
        <v>0.296726678972984</v>
      </c>
    </row>
    <row r="4976">
      <c r="A4976" s="14" t="s">
        <v>11628</v>
      </c>
      <c r="B4976" s="14" t="s">
        <v>11629</v>
      </c>
      <c r="C4976" s="14" t="s">
        <v>1574</v>
      </c>
      <c r="D4976" s="14" t="s">
        <v>46</v>
      </c>
      <c r="E4976" s="14" t="s">
        <v>46</v>
      </c>
      <c r="F4976" s="14" t="s">
        <v>46</v>
      </c>
      <c r="G4976" s="14" t="s">
        <v>46</v>
      </c>
      <c r="H4976" s="14" t="s">
        <v>46</v>
      </c>
      <c r="I4976" s="14" t="s">
        <v>46</v>
      </c>
      <c r="J4976" s="14" t="s">
        <v>1868</v>
      </c>
      <c r="K4976" s="14">
        <v>0.255739189777074</v>
      </c>
      <c r="L4976" s="14">
        <v>0.638077591315305</v>
      </c>
    </row>
    <row r="4977">
      <c r="A4977" s="14" t="s">
        <v>11630</v>
      </c>
      <c r="B4977" s="14" t="s">
        <v>11631</v>
      </c>
      <c r="C4977" s="14" t="s">
        <v>1574</v>
      </c>
      <c r="D4977" s="14" t="s">
        <v>46</v>
      </c>
      <c r="E4977" s="14" t="s">
        <v>46</v>
      </c>
      <c r="F4977" s="14" t="s">
        <v>46</v>
      </c>
      <c r="G4977" s="14" t="s">
        <v>46</v>
      </c>
      <c r="H4977" s="14" t="s">
        <v>46</v>
      </c>
      <c r="I4977" s="14" t="s">
        <v>46</v>
      </c>
      <c r="J4977" s="14" t="s">
        <v>1868</v>
      </c>
      <c r="K4977" s="14">
        <v>0.890215060218411</v>
      </c>
      <c r="L4977" s="14">
        <v>0.907929064767628</v>
      </c>
    </row>
    <row r="4978">
      <c r="A4978" s="14" t="s">
        <v>11632</v>
      </c>
      <c r="B4978" s="14" t="s">
        <v>11633</v>
      </c>
      <c r="C4978" s="14" t="s">
        <v>1574</v>
      </c>
      <c r="D4978" s="14" t="s">
        <v>46</v>
      </c>
      <c r="E4978" s="14" t="s">
        <v>46</v>
      </c>
      <c r="F4978" s="14" t="s">
        <v>46</v>
      </c>
      <c r="G4978" s="14" t="s">
        <v>46</v>
      </c>
      <c r="H4978" s="14" t="s">
        <v>46</v>
      </c>
      <c r="I4978" s="14" t="s">
        <v>46</v>
      </c>
      <c r="J4978" s="14" t="s">
        <v>1868</v>
      </c>
      <c r="K4978" s="14">
        <v>0.247349342147694</v>
      </c>
      <c r="L4978" s="14">
        <v>0.35164193754427</v>
      </c>
    </row>
    <row r="4979">
      <c r="A4979" s="14" t="s">
        <v>11634</v>
      </c>
      <c r="B4979" s="14" t="s">
        <v>11635</v>
      </c>
      <c r="C4979" s="14" t="s">
        <v>1574</v>
      </c>
      <c r="D4979" s="14" t="s">
        <v>46</v>
      </c>
      <c r="E4979" s="14" t="s">
        <v>46</v>
      </c>
      <c r="F4979" s="14" t="s">
        <v>46</v>
      </c>
      <c r="G4979" s="14" t="s">
        <v>46</v>
      </c>
      <c r="H4979" s="14" t="s">
        <v>46</v>
      </c>
      <c r="I4979" s="14" t="s">
        <v>46</v>
      </c>
      <c r="J4979" s="14" t="s">
        <v>1868</v>
      </c>
      <c r="K4979" s="14">
        <v>0.952869595574306</v>
      </c>
      <c r="L4979" s="14">
        <v>0.837314378028378</v>
      </c>
    </row>
    <row r="4980">
      <c r="A4980" s="14" t="s">
        <v>11636</v>
      </c>
      <c r="B4980" s="14" t="s">
        <v>11637</v>
      </c>
      <c r="C4980" s="14" t="s">
        <v>1574</v>
      </c>
      <c r="D4980" s="14" t="s">
        <v>46</v>
      </c>
      <c r="E4980" s="14" t="s">
        <v>46</v>
      </c>
      <c r="F4980" s="14" t="s">
        <v>46</v>
      </c>
      <c r="G4980" s="14" t="s">
        <v>46</v>
      </c>
      <c r="H4980" s="14" t="s">
        <v>46</v>
      </c>
      <c r="I4980" s="14" t="s">
        <v>46</v>
      </c>
      <c r="J4980" s="14" t="s">
        <v>1868</v>
      </c>
      <c r="K4980" s="14">
        <v>0.802848922105152</v>
      </c>
      <c r="L4980" s="14">
        <v>0.763333595051427</v>
      </c>
    </row>
    <row r="4981">
      <c r="A4981" s="14" t="s">
        <v>11638</v>
      </c>
      <c r="B4981" s="14" t="s">
        <v>11639</v>
      </c>
      <c r="C4981" s="14" t="s">
        <v>1574</v>
      </c>
      <c r="D4981" s="14" t="s">
        <v>46</v>
      </c>
      <c r="E4981" s="14" t="s">
        <v>46</v>
      </c>
      <c r="F4981" s="14" t="s">
        <v>46</v>
      </c>
      <c r="G4981" s="14" t="s">
        <v>46</v>
      </c>
      <c r="H4981" s="14" t="s">
        <v>46</v>
      </c>
      <c r="I4981" s="14" t="s">
        <v>46</v>
      </c>
      <c r="J4981" s="14" t="s">
        <v>1868</v>
      </c>
      <c r="K4981" s="14">
        <v>0.150118144226753</v>
      </c>
      <c r="L4981" s="14">
        <v>0.165460441924813</v>
      </c>
    </row>
    <row r="4982">
      <c r="A4982" s="14" t="s">
        <v>11640</v>
      </c>
      <c r="B4982" s="14" t="s">
        <v>11641</v>
      </c>
      <c r="C4982" s="14" t="s">
        <v>1574</v>
      </c>
      <c r="D4982" s="14" t="s">
        <v>46</v>
      </c>
      <c r="E4982" s="14" t="s">
        <v>46</v>
      </c>
      <c r="F4982" s="14" t="s">
        <v>46</v>
      </c>
      <c r="G4982" s="14" t="s">
        <v>46</v>
      </c>
      <c r="H4982" s="14" t="s">
        <v>46</v>
      </c>
      <c r="I4982" s="14" t="s">
        <v>46</v>
      </c>
      <c r="J4982" s="14" t="s">
        <v>1868</v>
      </c>
      <c r="K4982" s="14">
        <v>0.957879502431291</v>
      </c>
      <c r="L4982" s="14">
        <v>0.970257659340448</v>
      </c>
    </row>
    <row r="4983">
      <c r="A4983" s="14" t="s">
        <v>11642</v>
      </c>
      <c r="B4983" s="14" t="s">
        <v>11643</v>
      </c>
      <c r="C4983" s="14" t="s">
        <v>1574</v>
      </c>
      <c r="D4983" s="14" t="s">
        <v>46</v>
      </c>
      <c r="E4983" s="14" t="s">
        <v>46</v>
      </c>
      <c r="F4983" s="14" t="s">
        <v>46</v>
      </c>
      <c r="G4983" s="14" t="s">
        <v>46</v>
      </c>
      <c r="H4983" s="14" t="s">
        <v>46</v>
      </c>
      <c r="I4983" s="14" t="s">
        <v>46</v>
      </c>
      <c r="J4983" s="14" t="s">
        <v>1868</v>
      </c>
      <c r="K4983" s="14">
        <v>0.909625836502967</v>
      </c>
      <c r="L4983" s="14">
        <v>0.913026135394155</v>
      </c>
    </row>
    <row r="4984">
      <c r="A4984" s="14" t="s">
        <v>11644</v>
      </c>
      <c r="B4984" s="14" t="s">
        <v>11645</v>
      </c>
      <c r="C4984" s="14" t="s">
        <v>1574</v>
      </c>
      <c r="D4984" s="14" t="s">
        <v>46</v>
      </c>
      <c r="E4984" s="14" t="s">
        <v>46</v>
      </c>
      <c r="F4984" s="14" t="s">
        <v>46</v>
      </c>
      <c r="G4984" s="14" t="s">
        <v>46</v>
      </c>
      <c r="H4984" s="14" t="s">
        <v>46</v>
      </c>
      <c r="I4984" s="14" t="s">
        <v>46</v>
      </c>
      <c r="J4984" s="14" t="s">
        <v>1868</v>
      </c>
      <c r="K4984" s="14">
        <v>0.028166648457175</v>
      </c>
      <c r="L4984" s="14">
        <v>0.044829599170486</v>
      </c>
    </row>
    <row r="4985">
      <c r="A4985" s="14" t="s">
        <v>11646</v>
      </c>
      <c r="B4985" s="14" t="s">
        <v>11647</v>
      </c>
      <c r="C4985" s="14" t="s">
        <v>1574</v>
      </c>
      <c r="D4985" s="14" t="s">
        <v>46</v>
      </c>
      <c r="E4985" s="14" t="s">
        <v>46</v>
      </c>
      <c r="F4985" s="14" t="s">
        <v>46</v>
      </c>
      <c r="G4985" s="14" t="s">
        <v>46</v>
      </c>
      <c r="H4985" s="14" t="s">
        <v>46</v>
      </c>
      <c r="I4985" s="14" t="s">
        <v>46</v>
      </c>
      <c r="J4985" s="14" t="s">
        <v>1868</v>
      </c>
      <c r="K4985" s="14">
        <v>0.748265453141899</v>
      </c>
      <c r="L4985" s="14">
        <v>0.681561078410556</v>
      </c>
    </row>
    <row r="4986">
      <c r="A4986" s="14" t="s">
        <v>11648</v>
      </c>
      <c r="B4986" s="14" t="s">
        <v>11649</v>
      </c>
      <c r="C4986" s="14" t="s">
        <v>1574</v>
      </c>
      <c r="D4986" s="14" t="s">
        <v>46</v>
      </c>
      <c r="E4986" s="14" t="s">
        <v>46</v>
      </c>
      <c r="F4986" s="14" t="s">
        <v>46</v>
      </c>
      <c r="G4986" s="14" t="s">
        <v>46</v>
      </c>
      <c r="H4986" s="14" t="s">
        <v>46</v>
      </c>
      <c r="I4986" s="14" t="s">
        <v>46</v>
      </c>
      <c r="J4986" s="14" t="s">
        <v>1868</v>
      </c>
      <c r="K4986" s="14">
        <v>0.0480460649330433</v>
      </c>
      <c r="L4986" s="14">
        <v>0.0457977767089044</v>
      </c>
    </row>
    <row r="4987">
      <c r="A4987" s="14" t="s">
        <v>11650</v>
      </c>
      <c r="B4987" s="14" t="s">
        <v>11651</v>
      </c>
      <c r="C4987" s="14" t="s">
        <v>1574</v>
      </c>
      <c r="D4987" s="14" t="s">
        <v>46</v>
      </c>
      <c r="E4987" s="14" t="s">
        <v>46</v>
      </c>
      <c r="F4987" s="14" t="s">
        <v>46</v>
      </c>
      <c r="G4987" s="14" t="s">
        <v>46</v>
      </c>
      <c r="H4987" s="14" t="s">
        <v>46</v>
      </c>
      <c r="I4987" s="14" t="s">
        <v>46</v>
      </c>
      <c r="J4987" s="14" t="s">
        <v>1868</v>
      </c>
      <c r="K4987" s="14">
        <v>0.0518596923186731</v>
      </c>
      <c r="L4987" s="14">
        <v>0.0642618157296955</v>
      </c>
    </row>
    <row r="4988">
      <c r="A4988" s="14" t="s">
        <v>11652</v>
      </c>
      <c r="B4988" s="14" t="s">
        <v>11653</v>
      </c>
      <c r="C4988" s="14" t="s">
        <v>1574</v>
      </c>
      <c r="D4988" s="14" t="s">
        <v>46</v>
      </c>
      <c r="E4988" s="14" t="s">
        <v>46</v>
      </c>
      <c r="F4988" s="14" t="s">
        <v>46</v>
      </c>
      <c r="G4988" s="14" t="s">
        <v>46</v>
      </c>
      <c r="H4988" s="14" t="s">
        <v>46</v>
      </c>
      <c r="I4988" s="14" t="s">
        <v>46</v>
      </c>
      <c r="J4988" s="14" t="s">
        <v>1868</v>
      </c>
      <c r="K4988" s="14">
        <v>0.135557164890066</v>
      </c>
      <c r="L4988" s="14">
        <v>0.110778457206219</v>
      </c>
    </row>
    <row r="4989">
      <c r="A4989" s="14" t="s">
        <v>11654</v>
      </c>
      <c r="B4989" s="14" t="s">
        <v>11655</v>
      </c>
      <c r="C4989" s="14" t="s">
        <v>1574</v>
      </c>
      <c r="D4989" s="14" t="s">
        <v>46</v>
      </c>
      <c r="E4989" s="14" t="s">
        <v>46</v>
      </c>
      <c r="F4989" s="14" t="s">
        <v>46</v>
      </c>
      <c r="G4989" s="14" t="s">
        <v>46</v>
      </c>
      <c r="H4989" s="14" t="s">
        <v>46</v>
      </c>
      <c r="I4989" s="14" t="s">
        <v>46</v>
      </c>
      <c r="J4989" s="14" t="s">
        <v>1868</v>
      </c>
      <c r="K4989" s="14">
        <v>0.0130657264547605</v>
      </c>
      <c r="L4989" s="14">
        <v>0.0148912067951515</v>
      </c>
    </row>
    <row r="4990">
      <c r="A4990" s="14" t="s">
        <v>11656</v>
      </c>
      <c r="B4990" s="14" t="s">
        <v>11657</v>
      </c>
      <c r="C4990" s="14" t="s">
        <v>1574</v>
      </c>
      <c r="D4990" s="14" t="s">
        <v>46</v>
      </c>
      <c r="E4990" s="14" t="s">
        <v>46</v>
      </c>
      <c r="F4990" s="14" t="s">
        <v>46</v>
      </c>
      <c r="G4990" s="14" t="s">
        <v>46</v>
      </c>
      <c r="H4990" s="14" t="s">
        <v>46</v>
      </c>
      <c r="I4990" s="14" t="s">
        <v>46</v>
      </c>
      <c r="J4990" s="14" t="s">
        <v>1868</v>
      </c>
      <c r="K4990" s="14">
        <v>0.614082059788788</v>
      </c>
      <c r="L4990" s="14">
        <v>0.6579911307606</v>
      </c>
    </row>
    <row r="4991">
      <c r="A4991" s="14" t="s">
        <v>11658</v>
      </c>
      <c r="B4991" s="14" t="s">
        <v>11659</v>
      </c>
      <c r="C4991" s="14" t="s">
        <v>1574</v>
      </c>
      <c r="D4991" s="14" t="s">
        <v>46</v>
      </c>
      <c r="E4991" s="14" t="s">
        <v>46</v>
      </c>
      <c r="F4991" s="14" t="s">
        <v>46</v>
      </c>
      <c r="G4991" s="14" t="s">
        <v>46</v>
      </c>
      <c r="H4991" s="14" t="s">
        <v>46</v>
      </c>
      <c r="I4991" s="14" t="s">
        <v>46</v>
      </c>
      <c r="J4991" s="14" t="s">
        <v>1868</v>
      </c>
      <c r="K4991" s="14">
        <v>0.447854039420913</v>
      </c>
      <c r="L4991" s="14">
        <v>0.43036333766775</v>
      </c>
    </row>
    <row r="4992">
      <c r="A4992" s="14" t="s">
        <v>11660</v>
      </c>
      <c r="B4992" s="14" t="s">
        <v>11661</v>
      </c>
      <c r="C4992" s="14" t="s">
        <v>1574</v>
      </c>
      <c r="D4992" s="14" t="s">
        <v>46</v>
      </c>
      <c r="E4992" s="14" t="s">
        <v>46</v>
      </c>
      <c r="F4992" s="14" t="s">
        <v>46</v>
      </c>
      <c r="G4992" s="14" t="s">
        <v>46</v>
      </c>
      <c r="H4992" s="14" t="s">
        <v>46</v>
      </c>
      <c r="I4992" s="14" t="s">
        <v>46</v>
      </c>
      <c r="J4992" s="14" t="s">
        <v>1868</v>
      </c>
      <c r="K4992" s="14">
        <v>0.939437066523329</v>
      </c>
      <c r="L4992" s="14">
        <v>0.930244273861352</v>
      </c>
    </row>
    <row r="4993">
      <c r="A4993" s="14" t="s">
        <v>11662</v>
      </c>
      <c r="B4993" s="14" t="s">
        <v>11663</v>
      </c>
      <c r="C4993" s="14" t="s">
        <v>1574</v>
      </c>
      <c r="D4993" s="14" t="s">
        <v>46</v>
      </c>
      <c r="E4993" s="14" t="s">
        <v>46</v>
      </c>
      <c r="F4993" s="14" t="s">
        <v>46</v>
      </c>
      <c r="G4993" s="14" t="s">
        <v>46</v>
      </c>
      <c r="H4993" s="14" t="s">
        <v>46</v>
      </c>
      <c r="I4993" s="14" t="s">
        <v>46</v>
      </c>
      <c r="J4993" s="14" t="s">
        <v>1868</v>
      </c>
      <c r="K4993" s="14">
        <v>0.16565232022821</v>
      </c>
      <c r="L4993" s="14">
        <v>0.26792689323962</v>
      </c>
    </row>
    <row r="4994">
      <c r="A4994" s="14" t="s">
        <v>11664</v>
      </c>
      <c r="B4994" s="14" t="s">
        <v>11665</v>
      </c>
      <c r="C4994" s="14" t="s">
        <v>1574</v>
      </c>
      <c r="D4994" s="14" t="s">
        <v>46</v>
      </c>
      <c r="E4994" s="14" t="s">
        <v>46</v>
      </c>
      <c r="F4994" s="14" t="s">
        <v>46</v>
      </c>
      <c r="G4994" s="14" t="s">
        <v>46</v>
      </c>
      <c r="H4994" s="14" t="s">
        <v>46</v>
      </c>
      <c r="I4994" s="14" t="s">
        <v>46</v>
      </c>
      <c r="J4994" s="14" t="s">
        <v>1868</v>
      </c>
      <c r="K4994" s="14">
        <v>0.0522577203091973</v>
      </c>
      <c r="L4994" s="14">
        <v>0.0556499133727804</v>
      </c>
    </row>
    <row r="4995">
      <c r="A4995" s="14" t="s">
        <v>11666</v>
      </c>
      <c r="B4995" s="14" t="s">
        <v>11667</v>
      </c>
      <c r="C4995" s="14" t="s">
        <v>1574</v>
      </c>
      <c r="D4995" s="14" t="s">
        <v>46</v>
      </c>
      <c r="E4995" s="14" t="s">
        <v>46</v>
      </c>
      <c r="F4995" s="14" t="s">
        <v>46</v>
      </c>
      <c r="G4995" s="14" t="s">
        <v>46</v>
      </c>
      <c r="H4995" s="14" t="s">
        <v>46</v>
      </c>
      <c r="I4995" s="14" t="s">
        <v>46</v>
      </c>
      <c r="J4995" s="14" t="s">
        <v>1868</v>
      </c>
      <c r="K4995" s="14">
        <v>0.544826322981172</v>
      </c>
      <c r="L4995" s="14">
        <v>0.416905066331077</v>
      </c>
    </row>
    <row r="4996">
      <c r="A4996" s="14" t="s">
        <v>11668</v>
      </c>
      <c r="B4996" s="14" t="s">
        <v>11669</v>
      </c>
      <c r="C4996" s="14" t="s">
        <v>1574</v>
      </c>
      <c r="D4996" s="14" t="s">
        <v>46</v>
      </c>
      <c r="E4996" s="14" t="s">
        <v>46</v>
      </c>
      <c r="F4996" s="14" t="s">
        <v>46</v>
      </c>
      <c r="G4996" s="14" t="s">
        <v>46</v>
      </c>
      <c r="H4996" s="14" t="s">
        <v>46</v>
      </c>
      <c r="I4996" s="14" t="s">
        <v>46</v>
      </c>
      <c r="J4996" s="14" t="s">
        <v>1868</v>
      </c>
      <c r="K4996" s="14">
        <v>0.325349497699613</v>
      </c>
      <c r="L4996" s="14">
        <v>0.268311128909147</v>
      </c>
    </row>
    <row r="4997">
      <c r="A4997" s="14" t="s">
        <v>11670</v>
      </c>
      <c r="B4997" s="14" t="s">
        <v>11671</v>
      </c>
      <c r="C4997" s="14" t="s">
        <v>1574</v>
      </c>
      <c r="D4997" s="14" t="s">
        <v>46</v>
      </c>
      <c r="E4997" s="14" t="s">
        <v>46</v>
      </c>
      <c r="F4997" s="14" t="s">
        <v>46</v>
      </c>
      <c r="G4997" s="14" t="s">
        <v>46</v>
      </c>
      <c r="H4997" s="14" t="s">
        <v>46</v>
      </c>
      <c r="I4997" s="14" t="s">
        <v>46</v>
      </c>
      <c r="J4997" s="14" t="s">
        <v>1868</v>
      </c>
      <c r="K4997" s="14">
        <v>0.893127656726069</v>
      </c>
      <c r="L4997" s="14">
        <v>0.871826070853693</v>
      </c>
    </row>
    <row r="4998">
      <c r="A4998" s="14" t="s">
        <v>11672</v>
      </c>
      <c r="B4998" s="14" t="s">
        <v>11673</v>
      </c>
      <c r="C4998" s="14" t="s">
        <v>1574</v>
      </c>
      <c r="D4998" s="14" t="s">
        <v>46</v>
      </c>
      <c r="E4998" s="14" t="s">
        <v>46</v>
      </c>
      <c r="F4998" s="14" t="s">
        <v>46</v>
      </c>
      <c r="G4998" s="14" t="s">
        <v>46</v>
      </c>
      <c r="H4998" s="14" t="s">
        <v>46</v>
      </c>
      <c r="I4998" s="14" t="s">
        <v>46</v>
      </c>
      <c r="J4998" s="14" t="s">
        <v>1868</v>
      </c>
      <c r="K4998" s="14">
        <v>0.00709391955189506</v>
      </c>
      <c r="L4998" s="14">
        <v>0.00473237801207563</v>
      </c>
    </row>
    <row r="4999">
      <c r="A4999" s="14" t="s">
        <v>11674</v>
      </c>
      <c r="B4999" s="14" t="s">
        <v>11675</v>
      </c>
      <c r="C4999" s="14" t="s">
        <v>1572</v>
      </c>
      <c r="D4999" s="14">
        <v>0.0</v>
      </c>
      <c r="E4999" s="14">
        <v>0.0</v>
      </c>
      <c r="F4999" s="14">
        <v>0.0</v>
      </c>
      <c r="G4999" s="14">
        <v>0.0</v>
      </c>
      <c r="H4999" s="14">
        <v>0.0</v>
      </c>
      <c r="I4999" s="14">
        <v>0.0</v>
      </c>
      <c r="J4999" s="14" t="s">
        <v>1868</v>
      </c>
      <c r="K4999" s="14">
        <v>0.816124479207515</v>
      </c>
      <c r="L4999" s="14">
        <v>0.844422275448132</v>
      </c>
    </row>
    <row r="5000">
      <c r="A5000" s="14" t="s">
        <v>11676</v>
      </c>
      <c r="B5000" s="14" t="s">
        <v>11677</v>
      </c>
      <c r="C5000" s="14" t="s">
        <v>1574</v>
      </c>
      <c r="D5000" s="14" t="s">
        <v>46</v>
      </c>
      <c r="E5000" s="14" t="s">
        <v>46</v>
      </c>
      <c r="F5000" s="14" t="s">
        <v>46</v>
      </c>
      <c r="G5000" s="14" t="s">
        <v>46</v>
      </c>
      <c r="H5000" s="14" t="s">
        <v>46</v>
      </c>
      <c r="I5000" s="14" t="s">
        <v>46</v>
      </c>
      <c r="J5000" s="14" t="s">
        <v>1868</v>
      </c>
      <c r="K5000" s="14">
        <v>0.130528679925061</v>
      </c>
      <c r="L5000" s="14">
        <v>0.148343838930098</v>
      </c>
    </row>
    <row r="5001">
      <c r="A5001" s="14" t="s">
        <v>11678</v>
      </c>
      <c r="B5001" s="14" t="s">
        <v>11679</v>
      </c>
      <c r="C5001" s="14" t="s">
        <v>1574</v>
      </c>
      <c r="D5001" s="14" t="s">
        <v>46</v>
      </c>
      <c r="E5001" s="14" t="s">
        <v>46</v>
      </c>
      <c r="F5001" s="14" t="s">
        <v>46</v>
      </c>
      <c r="G5001" s="14" t="s">
        <v>46</v>
      </c>
      <c r="H5001" s="14" t="s">
        <v>46</v>
      </c>
      <c r="I5001" s="14" t="s">
        <v>46</v>
      </c>
      <c r="J5001" s="14" t="s">
        <v>1868</v>
      </c>
      <c r="K5001" s="14">
        <v>0.522371732955263</v>
      </c>
      <c r="L5001" s="14">
        <v>0.40842039750303</v>
      </c>
    </row>
    <row r="5002">
      <c r="A5002" s="14" t="s">
        <v>11680</v>
      </c>
      <c r="B5002" s="14" t="s">
        <v>11681</v>
      </c>
      <c r="C5002" s="14" t="s">
        <v>1574</v>
      </c>
      <c r="D5002" s="14" t="s">
        <v>46</v>
      </c>
      <c r="E5002" s="14" t="s">
        <v>46</v>
      </c>
      <c r="F5002" s="14" t="s">
        <v>46</v>
      </c>
      <c r="G5002" s="14" t="s">
        <v>46</v>
      </c>
      <c r="H5002" s="14" t="s">
        <v>46</v>
      </c>
      <c r="I5002" s="14" t="s">
        <v>46</v>
      </c>
      <c r="J5002" s="14" t="s">
        <v>1868</v>
      </c>
      <c r="K5002" s="14">
        <v>0.939629600012384</v>
      </c>
      <c r="L5002" s="14">
        <v>0.918448545428305</v>
      </c>
    </row>
    <row r="5003">
      <c r="A5003" s="14" t="s">
        <v>11682</v>
      </c>
      <c r="B5003" s="14" t="s">
        <v>11683</v>
      </c>
      <c r="C5003" s="14" t="s">
        <v>1574</v>
      </c>
      <c r="D5003" s="14" t="s">
        <v>46</v>
      </c>
      <c r="E5003" s="14" t="s">
        <v>46</v>
      </c>
      <c r="F5003" s="14" t="s">
        <v>46</v>
      </c>
      <c r="G5003" s="14" t="s">
        <v>46</v>
      </c>
      <c r="H5003" s="14" t="s">
        <v>46</v>
      </c>
      <c r="I5003" s="14" t="s">
        <v>46</v>
      </c>
      <c r="J5003" s="14" t="s">
        <v>1868</v>
      </c>
      <c r="K5003" s="14">
        <v>0.565917015592371</v>
      </c>
      <c r="L5003" s="14">
        <v>0.536475802651182</v>
      </c>
    </row>
    <row r="5004">
      <c r="A5004" s="14" t="s">
        <v>11684</v>
      </c>
      <c r="B5004" s="14" t="s">
        <v>11685</v>
      </c>
      <c r="C5004" s="14" t="s">
        <v>1574</v>
      </c>
      <c r="D5004" s="14" t="s">
        <v>46</v>
      </c>
      <c r="E5004" s="14" t="s">
        <v>46</v>
      </c>
      <c r="F5004" s="14" t="s">
        <v>46</v>
      </c>
      <c r="G5004" s="14" t="s">
        <v>46</v>
      </c>
      <c r="H5004" s="14" t="s">
        <v>46</v>
      </c>
      <c r="I5004" s="14" t="s">
        <v>46</v>
      </c>
      <c r="J5004" s="14" t="s">
        <v>1868</v>
      </c>
      <c r="K5004" s="14">
        <v>0.835728340473817</v>
      </c>
      <c r="L5004" s="14">
        <v>0.900518609926558</v>
      </c>
    </row>
    <row r="5005">
      <c r="A5005" s="14" t="s">
        <v>11686</v>
      </c>
      <c r="B5005" s="14" t="s">
        <v>11687</v>
      </c>
      <c r="C5005" s="14" t="s">
        <v>1574</v>
      </c>
      <c r="D5005" s="14" t="s">
        <v>46</v>
      </c>
      <c r="E5005" s="14" t="s">
        <v>46</v>
      </c>
      <c r="F5005" s="14" t="s">
        <v>46</v>
      </c>
      <c r="G5005" s="14" t="s">
        <v>46</v>
      </c>
      <c r="H5005" s="14" t="s">
        <v>46</v>
      </c>
      <c r="I5005" s="14" t="s">
        <v>46</v>
      </c>
      <c r="J5005" s="14" t="s">
        <v>1868</v>
      </c>
      <c r="K5005" s="14">
        <v>0.662515961567936</v>
      </c>
      <c r="L5005" s="14">
        <v>0.620889591069769</v>
      </c>
    </row>
    <row r="5006">
      <c r="A5006" s="14" t="s">
        <v>11688</v>
      </c>
      <c r="B5006" s="14" t="s">
        <v>11689</v>
      </c>
      <c r="C5006" s="14" t="s">
        <v>1574</v>
      </c>
      <c r="D5006" s="14" t="s">
        <v>46</v>
      </c>
      <c r="E5006" s="14" t="s">
        <v>46</v>
      </c>
      <c r="F5006" s="14" t="s">
        <v>46</v>
      </c>
      <c r="G5006" s="14" t="s">
        <v>46</v>
      </c>
      <c r="H5006" s="14" t="s">
        <v>46</v>
      </c>
      <c r="I5006" s="14" t="s">
        <v>46</v>
      </c>
      <c r="J5006" s="14" t="s">
        <v>1868</v>
      </c>
      <c r="K5006" s="14">
        <v>0.932462184864668</v>
      </c>
      <c r="L5006" s="14">
        <v>0.588411848786895</v>
      </c>
    </row>
    <row r="5007">
      <c r="A5007" s="14" t="s">
        <v>11690</v>
      </c>
      <c r="B5007" s="14" t="s">
        <v>11691</v>
      </c>
      <c r="C5007" s="14" t="s">
        <v>1574</v>
      </c>
      <c r="D5007" s="14" t="s">
        <v>46</v>
      </c>
      <c r="E5007" s="14" t="s">
        <v>46</v>
      </c>
      <c r="F5007" s="14" t="s">
        <v>46</v>
      </c>
      <c r="G5007" s="14" t="s">
        <v>46</v>
      </c>
      <c r="H5007" s="14" t="s">
        <v>46</v>
      </c>
      <c r="I5007" s="14" t="s">
        <v>46</v>
      </c>
      <c r="J5007" s="14" t="s">
        <v>1868</v>
      </c>
      <c r="K5007" s="14">
        <v>0.958898168890066</v>
      </c>
      <c r="L5007" s="14">
        <v>0.948641481603552</v>
      </c>
    </row>
    <row r="5008">
      <c r="A5008" s="14" t="s">
        <v>11692</v>
      </c>
      <c r="B5008" s="14" t="s">
        <v>11693</v>
      </c>
      <c r="C5008" s="14" t="s">
        <v>1574</v>
      </c>
      <c r="D5008" s="14" t="s">
        <v>46</v>
      </c>
      <c r="E5008" s="14" t="s">
        <v>46</v>
      </c>
      <c r="F5008" s="14" t="s">
        <v>46</v>
      </c>
      <c r="G5008" s="14" t="s">
        <v>46</v>
      </c>
      <c r="H5008" s="14" t="s">
        <v>46</v>
      </c>
      <c r="I5008" s="14" t="s">
        <v>46</v>
      </c>
      <c r="J5008" s="14" t="s">
        <v>1868</v>
      </c>
      <c r="K5008" s="14">
        <v>0.576831193662223</v>
      </c>
      <c r="L5008" s="14">
        <v>0.579892366086875</v>
      </c>
    </row>
    <row r="5009">
      <c r="A5009" s="14" t="s">
        <v>11694</v>
      </c>
      <c r="B5009" s="14" t="s">
        <v>11695</v>
      </c>
      <c r="C5009" s="14" t="s">
        <v>1574</v>
      </c>
      <c r="D5009" s="14" t="s">
        <v>46</v>
      </c>
      <c r="E5009" s="14" t="s">
        <v>46</v>
      </c>
      <c r="F5009" s="14" t="s">
        <v>46</v>
      </c>
      <c r="G5009" s="14" t="s">
        <v>46</v>
      </c>
      <c r="H5009" s="14" t="s">
        <v>46</v>
      </c>
      <c r="I5009" s="14" t="s">
        <v>46</v>
      </c>
      <c r="J5009" s="14" t="s">
        <v>1868</v>
      </c>
      <c r="K5009" s="14">
        <v>0.195631920263002</v>
      </c>
      <c r="L5009" s="14">
        <v>0.134576000434807</v>
      </c>
    </row>
    <row r="5010">
      <c r="A5010" s="14" t="s">
        <v>11696</v>
      </c>
      <c r="B5010" s="14" t="s">
        <v>11697</v>
      </c>
      <c r="C5010" s="14" t="s">
        <v>1574</v>
      </c>
      <c r="D5010" s="14" t="s">
        <v>46</v>
      </c>
      <c r="E5010" s="14" t="s">
        <v>46</v>
      </c>
      <c r="F5010" s="14" t="s">
        <v>46</v>
      </c>
      <c r="G5010" s="14" t="s">
        <v>46</v>
      </c>
      <c r="H5010" s="14" t="s">
        <v>46</v>
      </c>
      <c r="I5010" s="14" t="s">
        <v>46</v>
      </c>
      <c r="J5010" s="14" t="s">
        <v>1868</v>
      </c>
      <c r="K5010" s="14">
        <v>0.280768399677243</v>
      </c>
      <c r="L5010" s="14">
        <v>0.35175726503184</v>
      </c>
    </row>
    <row r="5011">
      <c r="A5011" s="14" t="s">
        <v>11698</v>
      </c>
      <c r="B5011" s="14" t="s">
        <v>11699</v>
      </c>
      <c r="C5011" s="14" t="s">
        <v>1574</v>
      </c>
      <c r="D5011" s="14" t="s">
        <v>46</v>
      </c>
      <c r="E5011" s="14" t="s">
        <v>46</v>
      </c>
      <c r="F5011" s="14" t="s">
        <v>46</v>
      </c>
      <c r="G5011" s="14" t="s">
        <v>46</v>
      </c>
      <c r="H5011" s="14" t="s">
        <v>46</v>
      </c>
      <c r="I5011" s="14" t="s">
        <v>46</v>
      </c>
      <c r="J5011" s="14" t="s">
        <v>1868</v>
      </c>
      <c r="K5011" s="14">
        <v>0.53195365609161</v>
      </c>
      <c r="L5011" s="14">
        <v>0.534967885658314</v>
      </c>
    </row>
    <row r="5012">
      <c r="A5012" s="14" t="s">
        <v>11700</v>
      </c>
      <c r="B5012" s="14" t="s">
        <v>11701</v>
      </c>
      <c r="C5012" s="14" t="s">
        <v>1574</v>
      </c>
      <c r="D5012" s="14" t="s">
        <v>46</v>
      </c>
      <c r="E5012" s="14" t="s">
        <v>46</v>
      </c>
      <c r="F5012" s="14" t="s">
        <v>46</v>
      </c>
      <c r="G5012" s="14" t="s">
        <v>46</v>
      </c>
      <c r="H5012" s="14" t="s">
        <v>46</v>
      </c>
      <c r="I5012" s="14" t="s">
        <v>46</v>
      </c>
      <c r="J5012" s="14" t="s">
        <v>1868</v>
      </c>
      <c r="K5012" s="14">
        <v>0.941802693538661</v>
      </c>
      <c r="L5012" s="14">
        <v>0.961147020490258</v>
      </c>
    </row>
    <row r="5013">
      <c r="A5013" s="14" t="s">
        <v>11702</v>
      </c>
      <c r="B5013" s="14" t="s">
        <v>11703</v>
      </c>
      <c r="C5013" s="14" t="s">
        <v>1574</v>
      </c>
      <c r="D5013" s="14" t="s">
        <v>46</v>
      </c>
      <c r="E5013" s="14" t="s">
        <v>46</v>
      </c>
      <c r="F5013" s="14" t="s">
        <v>46</v>
      </c>
      <c r="G5013" s="14" t="s">
        <v>46</v>
      </c>
      <c r="H5013" s="14" t="s">
        <v>46</v>
      </c>
      <c r="I5013" s="14" t="s">
        <v>46</v>
      </c>
      <c r="J5013" s="14" t="s">
        <v>1868</v>
      </c>
      <c r="K5013" s="14">
        <v>0.927606682316298</v>
      </c>
      <c r="L5013" s="14">
        <v>0.905825299662065</v>
      </c>
    </row>
    <row r="5014">
      <c r="A5014" s="14" t="s">
        <v>11704</v>
      </c>
      <c r="B5014" s="14" t="s">
        <v>11705</v>
      </c>
      <c r="C5014" s="14" t="s">
        <v>1574</v>
      </c>
      <c r="D5014" s="14" t="s">
        <v>46</v>
      </c>
      <c r="E5014" s="14" t="s">
        <v>46</v>
      </c>
      <c r="F5014" s="14" t="s">
        <v>46</v>
      </c>
      <c r="G5014" s="14" t="s">
        <v>46</v>
      </c>
      <c r="H5014" s="14" t="s">
        <v>46</v>
      </c>
      <c r="I5014" s="14" t="s">
        <v>46</v>
      </c>
      <c r="J5014" s="14" t="s">
        <v>1868</v>
      </c>
      <c r="K5014" s="14">
        <v>0.842094690309453</v>
      </c>
      <c r="L5014" s="14">
        <v>0.838414643736009</v>
      </c>
    </row>
    <row r="5015">
      <c r="A5015" s="14" t="s">
        <v>11706</v>
      </c>
      <c r="B5015" s="14" t="s">
        <v>11707</v>
      </c>
      <c r="C5015" s="14" t="s">
        <v>1574</v>
      </c>
      <c r="D5015" s="14" t="s">
        <v>46</v>
      </c>
      <c r="E5015" s="14" t="s">
        <v>46</v>
      </c>
      <c r="F5015" s="14" t="s">
        <v>46</v>
      </c>
      <c r="G5015" s="14" t="s">
        <v>46</v>
      </c>
      <c r="H5015" s="14" t="s">
        <v>46</v>
      </c>
      <c r="I5015" s="14" t="s">
        <v>46</v>
      </c>
      <c r="J5015" s="14" t="s">
        <v>1868</v>
      </c>
      <c r="K5015" s="14">
        <v>0.709781004471503</v>
      </c>
      <c r="L5015" s="14">
        <v>0.761978769101455</v>
      </c>
    </row>
    <row r="5016">
      <c r="A5016" s="14" t="s">
        <v>11708</v>
      </c>
      <c r="B5016" s="14" t="s">
        <v>11709</v>
      </c>
      <c r="C5016" s="14" t="s">
        <v>1574</v>
      </c>
      <c r="D5016" s="14" t="s">
        <v>46</v>
      </c>
      <c r="E5016" s="14" t="s">
        <v>46</v>
      </c>
      <c r="F5016" s="14" t="s">
        <v>46</v>
      </c>
      <c r="G5016" s="14" t="s">
        <v>46</v>
      </c>
      <c r="H5016" s="14" t="s">
        <v>46</v>
      </c>
      <c r="I5016" s="14" t="s">
        <v>46</v>
      </c>
      <c r="J5016" s="14" t="s">
        <v>1868</v>
      </c>
      <c r="K5016" s="14">
        <v>0.463073613416996</v>
      </c>
      <c r="L5016" s="14">
        <v>0.325063350146238</v>
      </c>
    </row>
    <row r="5017">
      <c r="A5017" s="14" t="s">
        <v>11710</v>
      </c>
      <c r="B5017" s="14" t="s">
        <v>11711</v>
      </c>
      <c r="C5017" s="14" t="s">
        <v>1574</v>
      </c>
      <c r="D5017" s="14" t="s">
        <v>46</v>
      </c>
      <c r="E5017" s="14" t="s">
        <v>46</v>
      </c>
      <c r="F5017" s="14" t="s">
        <v>46</v>
      </c>
      <c r="G5017" s="14" t="s">
        <v>46</v>
      </c>
      <c r="H5017" s="14" t="s">
        <v>46</v>
      </c>
      <c r="I5017" s="14" t="s">
        <v>46</v>
      </c>
      <c r="J5017" s="14" t="s">
        <v>1868</v>
      </c>
      <c r="K5017" s="14">
        <v>0.923028774301433</v>
      </c>
      <c r="L5017" s="14">
        <v>0.939473195195122</v>
      </c>
    </row>
    <row r="5018">
      <c r="A5018" s="14" t="s">
        <v>11712</v>
      </c>
      <c r="B5018" s="14" t="s">
        <v>11713</v>
      </c>
      <c r="C5018" s="14" t="s">
        <v>1574</v>
      </c>
      <c r="D5018" s="14" t="s">
        <v>46</v>
      </c>
      <c r="E5018" s="14" t="s">
        <v>46</v>
      </c>
      <c r="F5018" s="14" t="s">
        <v>46</v>
      </c>
      <c r="G5018" s="14" t="s">
        <v>46</v>
      </c>
      <c r="H5018" s="14" t="s">
        <v>46</v>
      </c>
      <c r="I5018" s="14" t="s">
        <v>46</v>
      </c>
      <c r="J5018" s="14" t="s">
        <v>1868</v>
      </c>
      <c r="K5018" s="14">
        <v>0.601458436142036</v>
      </c>
      <c r="L5018" s="14">
        <v>0.612986239279778</v>
      </c>
    </row>
    <row r="5019">
      <c r="A5019" s="14" t="s">
        <v>11714</v>
      </c>
      <c r="B5019" s="14" t="s">
        <v>11715</v>
      </c>
      <c r="C5019" s="14" t="s">
        <v>1574</v>
      </c>
      <c r="D5019" s="14" t="s">
        <v>46</v>
      </c>
      <c r="E5019" s="14" t="s">
        <v>46</v>
      </c>
      <c r="F5019" s="14" t="s">
        <v>46</v>
      </c>
      <c r="G5019" s="14" t="s">
        <v>46</v>
      </c>
      <c r="H5019" s="14" t="s">
        <v>46</v>
      </c>
      <c r="I5019" s="14" t="s">
        <v>46</v>
      </c>
      <c r="J5019" s="14" t="s">
        <v>1868</v>
      </c>
      <c r="K5019" s="14">
        <v>0.361971417354137</v>
      </c>
      <c r="L5019" s="14">
        <v>0.391953655877291</v>
      </c>
    </row>
    <row r="5020">
      <c r="A5020" s="14" t="s">
        <v>11716</v>
      </c>
      <c r="B5020" s="14" t="s">
        <v>11717</v>
      </c>
      <c r="C5020" s="14" t="s">
        <v>1574</v>
      </c>
      <c r="D5020" s="14" t="s">
        <v>46</v>
      </c>
      <c r="E5020" s="14" t="s">
        <v>46</v>
      </c>
      <c r="F5020" s="14" t="s">
        <v>46</v>
      </c>
      <c r="G5020" s="14" t="s">
        <v>46</v>
      </c>
      <c r="H5020" s="14" t="s">
        <v>46</v>
      </c>
      <c r="I5020" s="14" t="s">
        <v>46</v>
      </c>
      <c r="J5020" s="14" t="s">
        <v>1868</v>
      </c>
      <c r="K5020" s="14">
        <v>0.642729745298113</v>
      </c>
      <c r="L5020" s="14">
        <v>0.623608678552777</v>
      </c>
    </row>
    <row r="5021">
      <c r="A5021" s="14" t="s">
        <v>11718</v>
      </c>
      <c r="B5021" s="14" t="s">
        <v>11719</v>
      </c>
      <c r="C5021" s="14" t="s">
        <v>1574</v>
      </c>
      <c r="D5021" s="14" t="s">
        <v>46</v>
      </c>
      <c r="E5021" s="14" t="s">
        <v>46</v>
      </c>
      <c r="F5021" s="14" t="s">
        <v>46</v>
      </c>
      <c r="G5021" s="14" t="s">
        <v>46</v>
      </c>
      <c r="H5021" s="14" t="s">
        <v>46</v>
      </c>
      <c r="I5021" s="14" t="s">
        <v>46</v>
      </c>
      <c r="J5021" s="14" t="s">
        <v>1868</v>
      </c>
      <c r="K5021" s="14">
        <v>0.663879495631869</v>
      </c>
      <c r="L5021" s="14">
        <v>0.660276168370153</v>
      </c>
    </row>
    <row r="5022">
      <c r="A5022" s="14" t="s">
        <v>1133</v>
      </c>
      <c r="B5022" s="14" t="s">
        <v>1134</v>
      </c>
      <c r="C5022" s="14" t="s">
        <v>1574</v>
      </c>
      <c r="D5022" s="14" t="s">
        <v>46</v>
      </c>
      <c r="E5022" s="14" t="s">
        <v>46</v>
      </c>
      <c r="F5022" s="14" t="s">
        <v>46</v>
      </c>
      <c r="G5022" s="14" t="s">
        <v>46</v>
      </c>
      <c r="H5022" s="14" t="s">
        <v>46</v>
      </c>
      <c r="I5022" s="14" t="s">
        <v>46</v>
      </c>
      <c r="J5022" s="14" t="s">
        <v>1868</v>
      </c>
      <c r="K5022" s="14">
        <v>0.00238805283417663</v>
      </c>
      <c r="L5022" s="14">
        <v>0.00282461769479748</v>
      </c>
    </row>
    <row r="5023">
      <c r="A5023" s="14" t="s">
        <v>11720</v>
      </c>
      <c r="B5023" s="14" t="s">
        <v>11721</v>
      </c>
      <c r="C5023" s="14" t="s">
        <v>1574</v>
      </c>
      <c r="D5023" s="14" t="s">
        <v>46</v>
      </c>
      <c r="E5023" s="14" t="s">
        <v>46</v>
      </c>
      <c r="F5023" s="14" t="s">
        <v>46</v>
      </c>
      <c r="G5023" s="14" t="s">
        <v>46</v>
      </c>
      <c r="H5023" s="14" t="s">
        <v>46</v>
      </c>
      <c r="I5023" s="14" t="s">
        <v>46</v>
      </c>
      <c r="J5023" s="14" t="s">
        <v>1868</v>
      </c>
      <c r="K5023" s="14">
        <v>0.863115946213609</v>
      </c>
      <c r="L5023" s="14">
        <v>0.866165525679732</v>
      </c>
    </row>
    <row r="5024">
      <c r="A5024" s="14" t="s">
        <v>11722</v>
      </c>
      <c r="B5024" s="14" t="s">
        <v>11723</v>
      </c>
      <c r="C5024" s="14" t="s">
        <v>1574</v>
      </c>
      <c r="D5024" s="14" t="s">
        <v>46</v>
      </c>
      <c r="E5024" s="14" t="s">
        <v>46</v>
      </c>
      <c r="F5024" s="14" t="s">
        <v>46</v>
      </c>
      <c r="G5024" s="14" t="s">
        <v>46</v>
      </c>
      <c r="H5024" s="14" t="s">
        <v>46</v>
      </c>
      <c r="I5024" s="14" t="s">
        <v>46</v>
      </c>
      <c r="J5024" s="14" t="s">
        <v>1868</v>
      </c>
      <c r="K5024" s="14">
        <v>0.968783025423922</v>
      </c>
      <c r="L5024" s="14">
        <v>0.962380915150283</v>
      </c>
    </row>
    <row r="5025">
      <c r="A5025" s="14" t="s">
        <v>11724</v>
      </c>
      <c r="B5025" s="14" t="s">
        <v>11725</v>
      </c>
      <c r="C5025" s="14" t="s">
        <v>1574</v>
      </c>
      <c r="D5025" s="14" t="s">
        <v>46</v>
      </c>
      <c r="E5025" s="14" t="s">
        <v>46</v>
      </c>
      <c r="F5025" s="14" t="s">
        <v>46</v>
      </c>
      <c r="G5025" s="14" t="s">
        <v>46</v>
      </c>
      <c r="H5025" s="14" t="s">
        <v>46</v>
      </c>
      <c r="I5025" s="14" t="s">
        <v>46</v>
      </c>
      <c r="J5025" s="14" t="s">
        <v>1868</v>
      </c>
      <c r="K5025" s="14">
        <v>0.794091293377176</v>
      </c>
      <c r="L5025" s="14">
        <v>0.789573585939156</v>
      </c>
    </row>
    <row r="5026">
      <c r="A5026" s="14" t="s">
        <v>11726</v>
      </c>
      <c r="B5026" s="14" t="s">
        <v>11727</v>
      </c>
      <c r="C5026" s="14" t="s">
        <v>1572</v>
      </c>
      <c r="D5026" s="14">
        <v>0.0</v>
      </c>
      <c r="E5026" s="14">
        <v>0.0</v>
      </c>
      <c r="F5026" s="14">
        <v>0.0</v>
      </c>
      <c r="G5026" s="14">
        <v>0.0</v>
      </c>
      <c r="H5026" s="14">
        <v>0.0</v>
      </c>
      <c r="I5026" s="14">
        <v>0.0</v>
      </c>
      <c r="J5026" s="14" t="s">
        <v>1868</v>
      </c>
      <c r="K5026" s="14">
        <v>0.378132650055679</v>
      </c>
      <c r="L5026" s="14">
        <v>0.387941973260376</v>
      </c>
    </row>
    <row r="5027">
      <c r="A5027" s="14" t="s">
        <v>11728</v>
      </c>
      <c r="B5027" s="14" t="s">
        <v>11729</v>
      </c>
      <c r="C5027" s="14" t="s">
        <v>1574</v>
      </c>
      <c r="D5027" s="14" t="s">
        <v>46</v>
      </c>
      <c r="E5027" s="14" t="s">
        <v>46</v>
      </c>
      <c r="F5027" s="14" t="s">
        <v>46</v>
      </c>
      <c r="G5027" s="14" t="s">
        <v>46</v>
      </c>
      <c r="H5027" s="14" t="s">
        <v>46</v>
      </c>
      <c r="I5027" s="14" t="s">
        <v>46</v>
      </c>
      <c r="J5027" s="14" t="s">
        <v>1868</v>
      </c>
      <c r="K5027" s="14">
        <v>0.557686453875438</v>
      </c>
      <c r="L5027" s="14">
        <v>0.552748846730935</v>
      </c>
    </row>
    <row r="5028">
      <c r="A5028" s="14" t="s">
        <v>11730</v>
      </c>
      <c r="B5028" s="14" t="s">
        <v>11731</v>
      </c>
      <c r="C5028" s="14" t="s">
        <v>1572</v>
      </c>
      <c r="D5028" s="14">
        <v>1.0</v>
      </c>
      <c r="E5028" s="14">
        <v>0.0</v>
      </c>
      <c r="F5028" s="14">
        <v>0.0</v>
      </c>
      <c r="G5028" s="14">
        <v>0.0</v>
      </c>
      <c r="H5028" s="14">
        <v>0.0</v>
      </c>
      <c r="I5028" s="14">
        <v>1.0</v>
      </c>
      <c r="J5028" s="14" t="s">
        <v>1868</v>
      </c>
      <c r="K5028" s="14">
        <v>0.651573920438499</v>
      </c>
      <c r="L5028" s="14">
        <v>0.640563880863569</v>
      </c>
    </row>
    <row r="5029">
      <c r="A5029" s="14" t="s">
        <v>11732</v>
      </c>
      <c r="B5029" s="14" t="s">
        <v>11733</v>
      </c>
      <c r="C5029" s="14" t="s">
        <v>1574</v>
      </c>
      <c r="D5029" s="14" t="s">
        <v>46</v>
      </c>
      <c r="E5029" s="14" t="s">
        <v>46</v>
      </c>
      <c r="F5029" s="14" t="s">
        <v>46</v>
      </c>
      <c r="G5029" s="14" t="s">
        <v>46</v>
      </c>
      <c r="H5029" s="14" t="s">
        <v>46</v>
      </c>
      <c r="I5029" s="14" t="s">
        <v>46</v>
      </c>
      <c r="J5029" s="14" t="s">
        <v>1868</v>
      </c>
      <c r="K5029" s="14">
        <v>0.711804642714638</v>
      </c>
      <c r="L5029" s="14">
        <v>0.670191297626069</v>
      </c>
    </row>
    <row r="5030">
      <c r="A5030" s="14" t="s">
        <v>11734</v>
      </c>
      <c r="B5030" s="14" t="s">
        <v>11735</v>
      </c>
      <c r="C5030" s="14" t="s">
        <v>1574</v>
      </c>
      <c r="D5030" s="14" t="s">
        <v>46</v>
      </c>
      <c r="E5030" s="14" t="s">
        <v>46</v>
      </c>
      <c r="F5030" s="14" t="s">
        <v>46</v>
      </c>
      <c r="G5030" s="14" t="s">
        <v>46</v>
      </c>
      <c r="H5030" s="14" t="s">
        <v>46</v>
      </c>
      <c r="I5030" s="14" t="s">
        <v>46</v>
      </c>
      <c r="J5030" s="14" t="s">
        <v>1868</v>
      </c>
      <c r="K5030" s="14">
        <v>0.881949724206107</v>
      </c>
      <c r="L5030" s="14">
        <v>0.913392707931934</v>
      </c>
    </row>
    <row r="5031">
      <c r="A5031" s="14" t="s">
        <v>11736</v>
      </c>
      <c r="B5031" s="14" t="s">
        <v>11737</v>
      </c>
      <c r="C5031" s="14" t="s">
        <v>1574</v>
      </c>
      <c r="D5031" s="14" t="s">
        <v>46</v>
      </c>
      <c r="E5031" s="14" t="s">
        <v>46</v>
      </c>
      <c r="F5031" s="14" t="s">
        <v>46</v>
      </c>
      <c r="G5031" s="14" t="s">
        <v>46</v>
      </c>
      <c r="H5031" s="14" t="s">
        <v>46</v>
      </c>
      <c r="I5031" s="14" t="s">
        <v>46</v>
      </c>
      <c r="J5031" s="14" t="s">
        <v>1868</v>
      </c>
      <c r="K5031" s="14">
        <v>0.137479235128727</v>
      </c>
      <c r="L5031" s="14">
        <v>0.164168824875608</v>
      </c>
    </row>
    <row r="5032">
      <c r="A5032" s="14" t="s">
        <v>11738</v>
      </c>
      <c r="B5032" s="14" t="s">
        <v>11739</v>
      </c>
      <c r="C5032" s="14" t="s">
        <v>1574</v>
      </c>
      <c r="D5032" s="14" t="s">
        <v>46</v>
      </c>
      <c r="E5032" s="14" t="s">
        <v>46</v>
      </c>
      <c r="F5032" s="14" t="s">
        <v>46</v>
      </c>
      <c r="G5032" s="14" t="s">
        <v>46</v>
      </c>
      <c r="H5032" s="14" t="s">
        <v>46</v>
      </c>
      <c r="I5032" s="14" t="s">
        <v>46</v>
      </c>
      <c r="J5032" s="14" t="s">
        <v>1868</v>
      </c>
      <c r="K5032" s="14">
        <v>0.89481537750065</v>
      </c>
      <c r="L5032" s="14">
        <v>0.89680107365091</v>
      </c>
    </row>
    <row r="5033">
      <c r="A5033" s="14" t="s">
        <v>11740</v>
      </c>
      <c r="B5033" s="14" t="s">
        <v>11741</v>
      </c>
      <c r="C5033" s="14" t="s">
        <v>1572</v>
      </c>
      <c r="D5033" s="14">
        <v>1.0</v>
      </c>
      <c r="E5033" s="14">
        <v>0.0</v>
      </c>
      <c r="F5033" s="14">
        <v>0.0</v>
      </c>
      <c r="G5033" s="14">
        <v>0.0</v>
      </c>
      <c r="H5033" s="14">
        <v>0.0</v>
      </c>
      <c r="I5033" s="14">
        <v>1.0</v>
      </c>
      <c r="J5033" s="14" t="s">
        <v>1868</v>
      </c>
      <c r="K5033" s="14">
        <v>0.283217309892407</v>
      </c>
      <c r="L5033" s="14">
        <v>0.497993846608188</v>
      </c>
    </row>
    <row r="5034">
      <c r="A5034" s="14" t="s">
        <v>11742</v>
      </c>
      <c r="B5034" s="14" t="s">
        <v>1756</v>
      </c>
      <c r="C5034" s="14" t="s">
        <v>1572</v>
      </c>
      <c r="D5034" s="14">
        <v>1.0</v>
      </c>
      <c r="E5034" s="14">
        <v>0.0</v>
      </c>
      <c r="F5034" s="14">
        <v>0.0</v>
      </c>
      <c r="G5034" s="14">
        <v>1.0</v>
      </c>
      <c r="H5034" s="14">
        <v>0.0</v>
      </c>
      <c r="I5034" s="14">
        <v>2.0</v>
      </c>
      <c r="J5034" s="14" t="s">
        <v>1868</v>
      </c>
      <c r="K5034" s="14">
        <v>0.289796495681115</v>
      </c>
      <c r="L5034" s="14">
        <v>0.291351050987186</v>
      </c>
    </row>
    <row r="5035">
      <c r="A5035" s="14" t="s">
        <v>11743</v>
      </c>
      <c r="B5035" s="14" t="s">
        <v>11744</v>
      </c>
      <c r="C5035" s="14" t="s">
        <v>1572</v>
      </c>
      <c r="D5035" s="14">
        <v>0.0</v>
      </c>
      <c r="E5035" s="14">
        <v>0.0</v>
      </c>
      <c r="F5035" s="14">
        <v>0.0</v>
      </c>
      <c r="G5035" s="14">
        <v>0.0</v>
      </c>
      <c r="H5035" s="14">
        <v>0.0</v>
      </c>
      <c r="I5035" s="14">
        <v>0.0</v>
      </c>
      <c r="J5035" s="14" t="s">
        <v>1868</v>
      </c>
      <c r="K5035" s="14">
        <v>0.468791618516179</v>
      </c>
      <c r="L5035" s="14">
        <v>0.496097575683765</v>
      </c>
    </row>
    <row r="5036">
      <c r="A5036" s="14" t="s">
        <v>11745</v>
      </c>
      <c r="B5036" s="14" t="s">
        <v>11746</v>
      </c>
      <c r="C5036" s="14" t="s">
        <v>1574</v>
      </c>
      <c r="D5036" s="14" t="s">
        <v>46</v>
      </c>
      <c r="E5036" s="14" t="s">
        <v>46</v>
      </c>
      <c r="F5036" s="14" t="s">
        <v>46</v>
      </c>
      <c r="G5036" s="14" t="s">
        <v>46</v>
      </c>
      <c r="H5036" s="14" t="s">
        <v>46</v>
      </c>
      <c r="I5036" s="14" t="s">
        <v>46</v>
      </c>
      <c r="J5036" s="14" t="s">
        <v>1868</v>
      </c>
      <c r="K5036" s="14">
        <v>0.170603469226529</v>
      </c>
      <c r="L5036" s="14">
        <v>0.156694280289951</v>
      </c>
    </row>
    <row r="5037">
      <c r="A5037" s="14" t="s">
        <v>11747</v>
      </c>
      <c r="B5037" s="14" t="s">
        <v>11748</v>
      </c>
      <c r="C5037" s="14" t="s">
        <v>1574</v>
      </c>
      <c r="D5037" s="14" t="s">
        <v>46</v>
      </c>
      <c r="E5037" s="14" t="s">
        <v>46</v>
      </c>
      <c r="F5037" s="14" t="s">
        <v>46</v>
      </c>
      <c r="G5037" s="14" t="s">
        <v>46</v>
      </c>
      <c r="H5037" s="14" t="s">
        <v>46</v>
      </c>
      <c r="I5037" s="14" t="s">
        <v>46</v>
      </c>
      <c r="J5037" s="14" t="s">
        <v>1868</v>
      </c>
      <c r="K5037" s="14">
        <v>0.778580460178686</v>
      </c>
      <c r="L5037" s="14">
        <v>0.720548567190514</v>
      </c>
    </row>
    <row r="5038">
      <c r="A5038" s="14" t="s">
        <v>11749</v>
      </c>
      <c r="B5038" s="14" t="s">
        <v>11750</v>
      </c>
      <c r="C5038" s="14" t="s">
        <v>1574</v>
      </c>
      <c r="D5038" s="14" t="s">
        <v>46</v>
      </c>
      <c r="E5038" s="14" t="s">
        <v>46</v>
      </c>
      <c r="F5038" s="14" t="s">
        <v>46</v>
      </c>
      <c r="G5038" s="14" t="s">
        <v>46</v>
      </c>
      <c r="H5038" s="14" t="s">
        <v>46</v>
      </c>
      <c r="I5038" s="14" t="s">
        <v>46</v>
      </c>
      <c r="J5038" s="14" t="s">
        <v>1868</v>
      </c>
      <c r="K5038" s="14">
        <v>0.959632415781813</v>
      </c>
      <c r="L5038" s="14">
        <v>0.722474771382586</v>
      </c>
    </row>
    <row r="5039">
      <c r="A5039" s="14" t="s">
        <v>11751</v>
      </c>
      <c r="B5039" s="14" t="s">
        <v>1790</v>
      </c>
      <c r="C5039" s="14" t="s">
        <v>1572</v>
      </c>
      <c r="D5039" s="14">
        <v>0.0</v>
      </c>
      <c r="E5039" s="14">
        <v>0.0</v>
      </c>
      <c r="F5039" s="14">
        <v>0.0</v>
      </c>
      <c r="G5039" s="14">
        <v>0.0</v>
      </c>
      <c r="H5039" s="14">
        <v>0.0</v>
      </c>
      <c r="I5039" s="14">
        <v>0.0</v>
      </c>
      <c r="J5039" s="14" t="s">
        <v>1868</v>
      </c>
      <c r="K5039" s="14">
        <v>0.0672241146042343</v>
      </c>
      <c r="L5039" s="14">
        <v>0.0425675747895527</v>
      </c>
    </row>
    <row r="5040">
      <c r="A5040" s="14" t="s">
        <v>11752</v>
      </c>
      <c r="B5040" s="14" t="s">
        <v>11753</v>
      </c>
      <c r="C5040" s="14" t="s">
        <v>1572</v>
      </c>
      <c r="D5040" s="14">
        <v>0.0</v>
      </c>
      <c r="E5040" s="14">
        <v>0.0</v>
      </c>
      <c r="F5040" s="14">
        <v>0.0</v>
      </c>
      <c r="G5040" s="14">
        <v>0.0</v>
      </c>
      <c r="H5040" s="14">
        <v>0.0</v>
      </c>
      <c r="I5040" s="14">
        <v>0.0</v>
      </c>
      <c r="J5040" s="14" t="s">
        <v>1868</v>
      </c>
      <c r="K5040" s="14">
        <v>0.520284070382933</v>
      </c>
      <c r="L5040" s="14">
        <v>0.628637494262998</v>
      </c>
    </row>
    <row r="5041">
      <c r="A5041" s="14" t="s">
        <v>11754</v>
      </c>
      <c r="B5041" s="14" t="s">
        <v>11755</v>
      </c>
      <c r="C5041" s="14" t="s">
        <v>1574</v>
      </c>
      <c r="D5041" s="14" t="s">
        <v>46</v>
      </c>
      <c r="E5041" s="14" t="s">
        <v>46</v>
      </c>
      <c r="F5041" s="14" t="s">
        <v>46</v>
      </c>
      <c r="G5041" s="14" t="s">
        <v>46</v>
      </c>
      <c r="H5041" s="14" t="s">
        <v>46</v>
      </c>
      <c r="I5041" s="14" t="s">
        <v>46</v>
      </c>
      <c r="J5041" s="14" t="s">
        <v>1868</v>
      </c>
      <c r="K5041" s="14">
        <v>0.832273138782899</v>
      </c>
      <c r="L5041" s="14">
        <v>0.840502856393125</v>
      </c>
    </row>
    <row r="5042">
      <c r="A5042" s="14" t="s">
        <v>11756</v>
      </c>
      <c r="B5042" s="14" t="s">
        <v>1788</v>
      </c>
      <c r="C5042" s="14" t="s">
        <v>1572</v>
      </c>
      <c r="D5042" s="14">
        <v>0.0</v>
      </c>
      <c r="E5042" s="14">
        <v>0.0</v>
      </c>
      <c r="F5042" s="14">
        <v>0.0</v>
      </c>
      <c r="G5042" s="14">
        <v>0.0</v>
      </c>
      <c r="H5042" s="14">
        <v>0.0</v>
      </c>
      <c r="I5042" s="14">
        <v>0.0</v>
      </c>
      <c r="J5042" s="14" t="s">
        <v>1868</v>
      </c>
      <c r="K5042" s="14">
        <v>0.572360448544441</v>
      </c>
      <c r="L5042" s="14">
        <v>0.632100765965023</v>
      </c>
    </row>
    <row r="5043">
      <c r="A5043" s="14" t="s">
        <v>11757</v>
      </c>
      <c r="B5043" s="14" t="s">
        <v>11758</v>
      </c>
      <c r="C5043" s="14" t="s">
        <v>1572</v>
      </c>
      <c r="D5043" s="14">
        <v>0.0</v>
      </c>
      <c r="E5043" s="14">
        <v>0.0</v>
      </c>
      <c r="F5043" s="14">
        <v>0.0</v>
      </c>
      <c r="G5043" s="14">
        <v>0.0</v>
      </c>
      <c r="H5043" s="14">
        <v>0.0</v>
      </c>
      <c r="I5043" s="14">
        <v>0.0</v>
      </c>
      <c r="J5043" s="14" t="s">
        <v>1868</v>
      </c>
      <c r="K5043" s="14">
        <v>0.964075337188603</v>
      </c>
      <c r="L5043" s="14">
        <v>0.976162425521645</v>
      </c>
    </row>
    <row r="5044">
      <c r="A5044" s="14" t="s">
        <v>11759</v>
      </c>
      <c r="B5044" s="14" t="s">
        <v>11760</v>
      </c>
      <c r="C5044" s="14" t="s">
        <v>1572</v>
      </c>
      <c r="D5044" s="14">
        <v>0.0</v>
      </c>
      <c r="E5044" s="14">
        <v>0.0</v>
      </c>
      <c r="F5044" s="14">
        <v>0.0</v>
      </c>
      <c r="G5044" s="14">
        <v>0.0</v>
      </c>
      <c r="H5044" s="14">
        <v>0.0</v>
      </c>
      <c r="I5044" s="14">
        <v>0.0</v>
      </c>
      <c r="J5044" s="14" t="s">
        <v>1868</v>
      </c>
      <c r="K5044" s="14">
        <v>0.432615274728169</v>
      </c>
      <c r="L5044" s="14">
        <v>0.471910293850715</v>
      </c>
    </row>
    <row r="5045">
      <c r="A5045" s="14" t="s">
        <v>11761</v>
      </c>
      <c r="B5045" s="14" t="s">
        <v>11762</v>
      </c>
      <c r="C5045" s="14" t="s">
        <v>1572</v>
      </c>
      <c r="D5045" s="14">
        <v>1.0</v>
      </c>
      <c r="E5045" s="14">
        <v>0.0</v>
      </c>
      <c r="F5045" s="14">
        <v>0.0</v>
      </c>
      <c r="G5045" s="14">
        <v>0.0</v>
      </c>
      <c r="H5045" s="14">
        <v>0.0</v>
      </c>
      <c r="I5045" s="14">
        <v>1.0</v>
      </c>
      <c r="J5045" s="14" t="s">
        <v>1868</v>
      </c>
      <c r="K5045" s="14">
        <v>0.635742903262143</v>
      </c>
      <c r="L5045" s="14">
        <v>0.62374719644786</v>
      </c>
    </row>
    <row r="5046">
      <c r="A5046" s="14" t="s">
        <v>11763</v>
      </c>
      <c r="B5046" s="14" t="s">
        <v>11764</v>
      </c>
      <c r="C5046" s="14" t="s">
        <v>1572</v>
      </c>
      <c r="D5046" s="14">
        <v>1.0</v>
      </c>
      <c r="E5046" s="14">
        <v>0.0</v>
      </c>
      <c r="F5046" s="14">
        <v>0.0</v>
      </c>
      <c r="G5046" s="14">
        <v>0.0</v>
      </c>
      <c r="H5046" s="14">
        <v>0.0</v>
      </c>
      <c r="I5046" s="14">
        <v>1.0</v>
      </c>
      <c r="J5046" s="14" t="s">
        <v>1868</v>
      </c>
      <c r="K5046" s="14">
        <v>0.523277709282086</v>
      </c>
      <c r="L5046" s="14">
        <v>0.536829938424976</v>
      </c>
    </row>
    <row r="5047">
      <c r="A5047" s="14" t="s">
        <v>11765</v>
      </c>
      <c r="B5047" s="14" t="s">
        <v>11766</v>
      </c>
      <c r="C5047" s="14" t="s">
        <v>1572</v>
      </c>
      <c r="D5047" s="14">
        <v>0.0</v>
      </c>
      <c r="E5047" s="14">
        <v>0.0</v>
      </c>
      <c r="F5047" s="14">
        <v>0.0</v>
      </c>
      <c r="G5047" s="14">
        <v>0.0</v>
      </c>
      <c r="H5047" s="14">
        <v>0.0</v>
      </c>
      <c r="I5047" s="14">
        <v>0.0</v>
      </c>
      <c r="J5047" s="14" t="s">
        <v>1868</v>
      </c>
      <c r="K5047" s="14">
        <v>0.980746137766086</v>
      </c>
      <c r="L5047" s="14">
        <v>0.988597356055956</v>
      </c>
    </row>
    <row r="5048">
      <c r="A5048" s="14" t="s">
        <v>11767</v>
      </c>
      <c r="B5048" s="14" t="s">
        <v>11768</v>
      </c>
      <c r="C5048" s="14" t="s">
        <v>1572</v>
      </c>
      <c r="D5048" s="14">
        <v>0.0</v>
      </c>
      <c r="E5048" s="14">
        <v>0.0</v>
      </c>
      <c r="F5048" s="14">
        <v>0.0</v>
      </c>
      <c r="G5048" s="14">
        <v>0.0</v>
      </c>
      <c r="H5048" s="14">
        <v>0.0</v>
      </c>
      <c r="I5048" s="14">
        <v>0.0</v>
      </c>
      <c r="J5048" s="14" t="s">
        <v>1868</v>
      </c>
      <c r="K5048" s="14">
        <v>0.266732677763324</v>
      </c>
      <c r="L5048" s="14">
        <v>0.43006655119136</v>
      </c>
    </row>
    <row r="5049">
      <c r="A5049" s="14" t="s">
        <v>11769</v>
      </c>
      <c r="B5049" s="14" t="s">
        <v>1778</v>
      </c>
      <c r="C5049" s="14" t="s">
        <v>1572</v>
      </c>
      <c r="D5049" s="14">
        <v>1.0</v>
      </c>
      <c r="E5049" s="14">
        <v>0.0</v>
      </c>
      <c r="F5049" s="14">
        <v>1.0</v>
      </c>
      <c r="G5049" s="14">
        <v>1.0</v>
      </c>
      <c r="H5049" s="14">
        <v>0.0</v>
      </c>
      <c r="I5049" s="14">
        <v>3.0</v>
      </c>
      <c r="J5049" s="14" t="s">
        <v>1868</v>
      </c>
      <c r="K5049" s="14">
        <v>0.0370182200063305</v>
      </c>
      <c r="L5049" s="14">
        <v>0.0451251069764242</v>
      </c>
    </row>
    <row r="5050">
      <c r="A5050" s="14" t="s">
        <v>11770</v>
      </c>
      <c r="B5050" s="14" t="s">
        <v>1779</v>
      </c>
      <c r="C5050" s="14" t="s">
        <v>1572</v>
      </c>
      <c r="D5050" s="14">
        <v>1.0</v>
      </c>
      <c r="E5050" s="14">
        <v>0.0</v>
      </c>
      <c r="F5050" s="14">
        <v>0.0</v>
      </c>
      <c r="G5050" s="14">
        <v>0.0</v>
      </c>
      <c r="H5050" s="14">
        <v>0.0</v>
      </c>
      <c r="I5050" s="14">
        <v>1.0</v>
      </c>
      <c r="J5050" s="14" t="s">
        <v>1868</v>
      </c>
      <c r="K5050" s="14">
        <v>0.0435774451610123</v>
      </c>
      <c r="L5050" s="14">
        <v>0.0558950870208146</v>
      </c>
    </row>
    <row r="5051">
      <c r="A5051" s="14" t="s">
        <v>11771</v>
      </c>
      <c r="B5051" s="14" t="s">
        <v>11772</v>
      </c>
      <c r="C5051" s="14" t="s">
        <v>1574</v>
      </c>
      <c r="D5051" s="14" t="s">
        <v>46</v>
      </c>
      <c r="E5051" s="14" t="s">
        <v>46</v>
      </c>
      <c r="F5051" s="14" t="s">
        <v>46</v>
      </c>
      <c r="G5051" s="14" t="s">
        <v>46</v>
      </c>
      <c r="H5051" s="14" t="s">
        <v>46</v>
      </c>
      <c r="I5051" s="14" t="s">
        <v>46</v>
      </c>
      <c r="J5051" s="14" t="s">
        <v>1868</v>
      </c>
      <c r="K5051" s="14">
        <v>0.987510175349283</v>
      </c>
      <c r="L5051" s="14">
        <v>0.983764019971142</v>
      </c>
    </row>
    <row r="5052">
      <c r="A5052" s="14" t="s">
        <v>11773</v>
      </c>
      <c r="B5052" s="14" t="s">
        <v>11774</v>
      </c>
      <c r="C5052" s="14" t="s">
        <v>1574</v>
      </c>
      <c r="D5052" s="14" t="s">
        <v>46</v>
      </c>
      <c r="E5052" s="14" t="s">
        <v>46</v>
      </c>
      <c r="F5052" s="14" t="s">
        <v>46</v>
      </c>
      <c r="G5052" s="14" t="s">
        <v>46</v>
      </c>
      <c r="H5052" s="14" t="s">
        <v>46</v>
      </c>
      <c r="I5052" s="14" t="s">
        <v>46</v>
      </c>
      <c r="J5052" s="14" t="s">
        <v>1868</v>
      </c>
      <c r="K5052" s="14">
        <v>0.502619461057024</v>
      </c>
      <c r="L5052" s="14">
        <v>0.429019116126849</v>
      </c>
    </row>
    <row r="5053">
      <c r="A5053" s="14" t="s">
        <v>11775</v>
      </c>
      <c r="B5053" s="14" t="s">
        <v>11776</v>
      </c>
      <c r="C5053" s="14" t="s">
        <v>1574</v>
      </c>
      <c r="D5053" s="14" t="s">
        <v>46</v>
      </c>
      <c r="E5053" s="14" t="s">
        <v>46</v>
      </c>
      <c r="F5053" s="14" t="s">
        <v>46</v>
      </c>
      <c r="G5053" s="14" t="s">
        <v>46</v>
      </c>
      <c r="H5053" s="14" t="s">
        <v>46</v>
      </c>
      <c r="I5053" s="14" t="s">
        <v>46</v>
      </c>
      <c r="J5053" s="14" t="s">
        <v>1868</v>
      </c>
      <c r="K5053" s="14">
        <v>0.44936613780958</v>
      </c>
      <c r="L5053" s="14">
        <v>0.495061870635774</v>
      </c>
    </row>
    <row r="5054">
      <c r="A5054" s="14" t="s">
        <v>11777</v>
      </c>
      <c r="B5054" s="14" t="s">
        <v>11778</v>
      </c>
      <c r="C5054" s="14" t="s">
        <v>1574</v>
      </c>
      <c r="D5054" s="14" t="s">
        <v>46</v>
      </c>
      <c r="E5054" s="14" t="s">
        <v>46</v>
      </c>
      <c r="F5054" s="14" t="s">
        <v>46</v>
      </c>
      <c r="G5054" s="14" t="s">
        <v>46</v>
      </c>
      <c r="H5054" s="14" t="s">
        <v>46</v>
      </c>
      <c r="I5054" s="14" t="s">
        <v>46</v>
      </c>
      <c r="J5054" s="14" t="s">
        <v>1868</v>
      </c>
      <c r="K5054" s="14">
        <v>0.607909956284112</v>
      </c>
      <c r="L5054" s="14">
        <v>0.65643292090405</v>
      </c>
    </row>
    <row r="5055">
      <c r="A5055" s="14" t="s">
        <v>11779</v>
      </c>
      <c r="B5055" s="14" t="s">
        <v>11780</v>
      </c>
      <c r="C5055" s="14" t="s">
        <v>1574</v>
      </c>
      <c r="D5055" s="14" t="s">
        <v>46</v>
      </c>
      <c r="E5055" s="14" t="s">
        <v>46</v>
      </c>
      <c r="F5055" s="14" t="s">
        <v>46</v>
      </c>
      <c r="G5055" s="14" t="s">
        <v>46</v>
      </c>
      <c r="H5055" s="14" t="s">
        <v>46</v>
      </c>
      <c r="I5055" s="14" t="s">
        <v>46</v>
      </c>
      <c r="J5055" s="14" t="s">
        <v>1868</v>
      </c>
      <c r="K5055" s="14">
        <v>0.0277065731355966</v>
      </c>
      <c r="L5055" s="14">
        <v>0.0344033824718475</v>
      </c>
    </row>
    <row r="5056">
      <c r="A5056" s="14" t="s">
        <v>11781</v>
      </c>
      <c r="B5056" s="14" t="s">
        <v>11782</v>
      </c>
      <c r="C5056" s="14" t="s">
        <v>1574</v>
      </c>
      <c r="D5056" s="14" t="s">
        <v>46</v>
      </c>
      <c r="E5056" s="14" t="s">
        <v>46</v>
      </c>
      <c r="F5056" s="14" t="s">
        <v>46</v>
      </c>
      <c r="G5056" s="14" t="s">
        <v>46</v>
      </c>
      <c r="H5056" s="14" t="s">
        <v>46</v>
      </c>
      <c r="I5056" s="14" t="s">
        <v>46</v>
      </c>
      <c r="J5056" s="14" t="s">
        <v>1868</v>
      </c>
      <c r="K5056" s="14">
        <v>0.3871879400149</v>
      </c>
      <c r="L5056" s="14">
        <v>0.402852125824121</v>
      </c>
    </row>
    <row r="5057">
      <c r="A5057" s="14" t="s">
        <v>11783</v>
      </c>
      <c r="B5057" s="14" t="s">
        <v>11784</v>
      </c>
      <c r="C5057" s="14" t="s">
        <v>1574</v>
      </c>
      <c r="D5057" s="14" t="s">
        <v>46</v>
      </c>
      <c r="E5057" s="14" t="s">
        <v>46</v>
      </c>
      <c r="F5057" s="14" t="s">
        <v>46</v>
      </c>
      <c r="G5057" s="14" t="s">
        <v>46</v>
      </c>
      <c r="H5057" s="14" t="s">
        <v>46</v>
      </c>
      <c r="I5057" s="14" t="s">
        <v>46</v>
      </c>
      <c r="J5057" s="14" t="s">
        <v>1868</v>
      </c>
      <c r="K5057" s="14">
        <v>0.0558041925008491</v>
      </c>
      <c r="L5057" s="14">
        <v>0.0336632150764512</v>
      </c>
    </row>
    <row r="5058">
      <c r="A5058" s="14" t="s">
        <v>11785</v>
      </c>
      <c r="B5058" s="14" t="s">
        <v>11786</v>
      </c>
      <c r="C5058" s="14" t="s">
        <v>1574</v>
      </c>
      <c r="D5058" s="14" t="s">
        <v>46</v>
      </c>
      <c r="E5058" s="14" t="s">
        <v>46</v>
      </c>
      <c r="F5058" s="14" t="s">
        <v>46</v>
      </c>
      <c r="G5058" s="14" t="s">
        <v>46</v>
      </c>
      <c r="H5058" s="14" t="s">
        <v>46</v>
      </c>
      <c r="I5058" s="14" t="s">
        <v>46</v>
      </c>
      <c r="J5058" s="14" t="s">
        <v>1868</v>
      </c>
      <c r="K5058" s="14">
        <v>0.803544727902843</v>
      </c>
      <c r="L5058" s="14">
        <v>0.81873019896466</v>
      </c>
    </row>
    <row r="5059">
      <c r="A5059" s="14" t="s">
        <v>11787</v>
      </c>
      <c r="B5059" s="14" t="s">
        <v>11788</v>
      </c>
      <c r="C5059" s="14" t="s">
        <v>1574</v>
      </c>
      <c r="D5059" s="14" t="s">
        <v>46</v>
      </c>
      <c r="E5059" s="14" t="s">
        <v>46</v>
      </c>
      <c r="F5059" s="14" t="s">
        <v>46</v>
      </c>
      <c r="G5059" s="14" t="s">
        <v>46</v>
      </c>
      <c r="H5059" s="14" t="s">
        <v>46</v>
      </c>
      <c r="I5059" s="14" t="s">
        <v>46</v>
      </c>
      <c r="J5059" s="14" t="s">
        <v>1868</v>
      </c>
      <c r="K5059" s="14">
        <v>0.916614092212769</v>
      </c>
      <c r="L5059" s="14">
        <v>0.927725846483997</v>
      </c>
    </row>
    <row r="5060">
      <c r="A5060" s="14" t="s">
        <v>11789</v>
      </c>
      <c r="B5060" s="14" t="s">
        <v>11790</v>
      </c>
      <c r="C5060" s="14" t="s">
        <v>1574</v>
      </c>
      <c r="D5060" s="14" t="s">
        <v>46</v>
      </c>
      <c r="E5060" s="14" t="s">
        <v>46</v>
      </c>
      <c r="F5060" s="14" t="s">
        <v>46</v>
      </c>
      <c r="G5060" s="14" t="s">
        <v>46</v>
      </c>
      <c r="H5060" s="14" t="s">
        <v>46</v>
      </c>
      <c r="I5060" s="14" t="s">
        <v>46</v>
      </c>
      <c r="J5060" s="14" t="s">
        <v>1868</v>
      </c>
      <c r="K5060" s="14">
        <v>0.868461914360697</v>
      </c>
      <c r="L5060" s="14">
        <v>0.868461914360697</v>
      </c>
    </row>
    <row r="5061">
      <c r="A5061" s="14" t="s">
        <v>11791</v>
      </c>
      <c r="B5061" s="14" t="s">
        <v>11792</v>
      </c>
      <c r="C5061" s="14" t="s">
        <v>1572</v>
      </c>
      <c r="D5061" s="14">
        <v>0.0</v>
      </c>
      <c r="E5061" s="14">
        <v>0.0</v>
      </c>
      <c r="F5061" s="14">
        <v>0.0</v>
      </c>
      <c r="G5061" s="14">
        <v>0.0</v>
      </c>
      <c r="H5061" s="14">
        <v>0.0</v>
      </c>
      <c r="I5061" s="14">
        <v>0.0</v>
      </c>
      <c r="J5061" s="14" t="s">
        <v>1868</v>
      </c>
      <c r="K5061" s="14">
        <v>0.579335523796775</v>
      </c>
      <c r="L5061" s="14">
        <v>0.640374890937619</v>
      </c>
    </row>
    <row r="5062">
      <c r="A5062" s="14" t="s">
        <v>11793</v>
      </c>
      <c r="B5062" s="14" t="s">
        <v>1796</v>
      </c>
      <c r="C5062" s="14" t="s">
        <v>1572</v>
      </c>
      <c r="D5062" s="14">
        <v>0.0</v>
      </c>
      <c r="E5062" s="14">
        <v>0.0</v>
      </c>
      <c r="F5062" s="14">
        <v>0.0</v>
      </c>
      <c r="G5062" s="14">
        <v>0.0</v>
      </c>
      <c r="H5062" s="14">
        <v>0.0</v>
      </c>
      <c r="I5062" s="14">
        <v>0.0</v>
      </c>
      <c r="J5062" s="14" t="s">
        <v>1868</v>
      </c>
      <c r="K5062" s="14">
        <v>0.829721211442608</v>
      </c>
      <c r="L5062" s="14">
        <v>0.903729888830389</v>
      </c>
    </row>
    <row r="5063">
      <c r="A5063" s="14" t="s">
        <v>11794</v>
      </c>
      <c r="B5063" s="14" t="s">
        <v>11795</v>
      </c>
      <c r="C5063" s="14" t="s">
        <v>1574</v>
      </c>
      <c r="D5063" s="14" t="s">
        <v>46</v>
      </c>
      <c r="E5063" s="14" t="s">
        <v>46</v>
      </c>
      <c r="F5063" s="14" t="s">
        <v>46</v>
      </c>
      <c r="G5063" s="14" t="s">
        <v>46</v>
      </c>
      <c r="H5063" s="14" t="s">
        <v>46</v>
      </c>
      <c r="I5063" s="14" t="s">
        <v>46</v>
      </c>
      <c r="J5063" s="14" t="s">
        <v>1868</v>
      </c>
      <c r="K5063" s="14">
        <v>0.163034751908694</v>
      </c>
      <c r="L5063" s="14">
        <v>0.108575039599144</v>
      </c>
    </row>
    <row r="5064">
      <c r="A5064" s="14" t="s">
        <v>11796</v>
      </c>
      <c r="B5064" s="14" t="s">
        <v>11797</v>
      </c>
      <c r="C5064" s="14" t="s">
        <v>1574</v>
      </c>
      <c r="D5064" s="14" t="s">
        <v>46</v>
      </c>
      <c r="E5064" s="14" t="s">
        <v>46</v>
      </c>
      <c r="F5064" s="14" t="s">
        <v>46</v>
      </c>
      <c r="G5064" s="14" t="s">
        <v>46</v>
      </c>
      <c r="H5064" s="14" t="s">
        <v>46</v>
      </c>
      <c r="I5064" s="14" t="s">
        <v>46</v>
      </c>
      <c r="J5064" s="14" t="s">
        <v>1868</v>
      </c>
      <c r="K5064" s="14">
        <v>0.699470299250948</v>
      </c>
      <c r="L5064" s="14">
        <v>0.628986023897799</v>
      </c>
    </row>
    <row r="5065">
      <c r="A5065" s="14" t="s">
        <v>11798</v>
      </c>
      <c r="B5065" s="14" t="s">
        <v>11799</v>
      </c>
      <c r="C5065" s="14" t="s">
        <v>1574</v>
      </c>
      <c r="D5065" s="14" t="s">
        <v>46</v>
      </c>
      <c r="E5065" s="14" t="s">
        <v>46</v>
      </c>
      <c r="F5065" s="14" t="s">
        <v>46</v>
      </c>
      <c r="G5065" s="14" t="s">
        <v>46</v>
      </c>
      <c r="H5065" s="14" t="s">
        <v>46</v>
      </c>
      <c r="I5065" s="14" t="s">
        <v>46</v>
      </c>
      <c r="J5065" s="14" t="s">
        <v>1868</v>
      </c>
      <c r="K5065" s="14">
        <v>0.66869242306278</v>
      </c>
      <c r="L5065" s="14">
        <v>0.693901555181908</v>
      </c>
    </row>
    <row r="5066">
      <c r="A5066" s="14" t="s">
        <v>11800</v>
      </c>
      <c r="B5066" s="14" t="s">
        <v>11801</v>
      </c>
      <c r="C5066" s="14" t="s">
        <v>1574</v>
      </c>
      <c r="D5066" s="14" t="s">
        <v>46</v>
      </c>
      <c r="E5066" s="14" t="s">
        <v>46</v>
      </c>
      <c r="F5066" s="14" t="s">
        <v>46</v>
      </c>
      <c r="G5066" s="14" t="s">
        <v>46</v>
      </c>
      <c r="H5066" s="14" t="s">
        <v>46</v>
      </c>
      <c r="I5066" s="14" t="s">
        <v>46</v>
      </c>
      <c r="J5066" s="14" t="s">
        <v>1868</v>
      </c>
      <c r="K5066" s="14">
        <v>0.977046646956648</v>
      </c>
      <c r="L5066" s="14">
        <v>0.973276589385515</v>
      </c>
    </row>
    <row r="5067">
      <c r="A5067" s="14" t="s">
        <v>11802</v>
      </c>
      <c r="B5067" s="14" t="s">
        <v>11803</v>
      </c>
      <c r="C5067" s="14" t="s">
        <v>1574</v>
      </c>
      <c r="D5067" s="14" t="s">
        <v>46</v>
      </c>
      <c r="E5067" s="14" t="s">
        <v>46</v>
      </c>
      <c r="F5067" s="14" t="s">
        <v>46</v>
      </c>
      <c r="G5067" s="14" t="s">
        <v>46</v>
      </c>
      <c r="H5067" s="14" t="s">
        <v>46</v>
      </c>
      <c r="I5067" s="14" t="s">
        <v>46</v>
      </c>
      <c r="J5067" s="14" t="s">
        <v>1868</v>
      </c>
      <c r="K5067" s="14">
        <v>0.771775410461663</v>
      </c>
      <c r="L5067" s="14">
        <v>0.788368501111001</v>
      </c>
    </row>
    <row r="5068">
      <c r="A5068" s="14" t="s">
        <v>11804</v>
      </c>
      <c r="B5068" s="14" t="s">
        <v>11805</v>
      </c>
      <c r="C5068" s="14" t="s">
        <v>1574</v>
      </c>
      <c r="D5068" s="14" t="s">
        <v>46</v>
      </c>
      <c r="E5068" s="14" t="s">
        <v>46</v>
      </c>
      <c r="F5068" s="14" t="s">
        <v>46</v>
      </c>
      <c r="G5068" s="14" t="s">
        <v>46</v>
      </c>
      <c r="H5068" s="14" t="s">
        <v>46</v>
      </c>
      <c r="I5068" s="14" t="s">
        <v>46</v>
      </c>
      <c r="J5068" s="14" t="s">
        <v>1868</v>
      </c>
      <c r="K5068" s="14">
        <v>0.826899789521484</v>
      </c>
      <c r="L5068" s="14">
        <v>0.882468452305746</v>
      </c>
    </row>
    <row r="5069">
      <c r="A5069" s="14" t="s">
        <v>11806</v>
      </c>
      <c r="B5069" s="14" t="s">
        <v>11807</v>
      </c>
      <c r="C5069" s="14" t="s">
        <v>1572</v>
      </c>
      <c r="D5069" s="14">
        <v>0.0</v>
      </c>
      <c r="E5069" s="14">
        <v>0.0</v>
      </c>
      <c r="F5069" s="14">
        <v>0.0</v>
      </c>
      <c r="G5069" s="14">
        <v>0.0</v>
      </c>
      <c r="H5069" s="14">
        <v>0.0</v>
      </c>
      <c r="I5069" s="14">
        <v>0.0</v>
      </c>
      <c r="J5069" s="14" t="s">
        <v>1868</v>
      </c>
      <c r="K5069" s="14">
        <v>0.308569611257048</v>
      </c>
      <c r="L5069" s="14">
        <v>0.417590881544918</v>
      </c>
    </row>
    <row r="5070">
      <c r="A5070" s="14" t="s">
        <v>11808</v>
      </c>
      <c r="B5070" s="14" t="s">
        <v>11809</v>
      </c>
      <c r="C5070" s="14" t="s">
        <v>1574</v>
      </c>
      <c r="D5070" s="14" t="s">
        <v>46</v>
      </c>
      <c r="E5070" s="14" t="s">
        <v>46</v>
      </c>
      <c r="F5070" s="14" t="s">
        <v>46</v>
      </c>
      <c r="G5070" s="14" t="s">
        <v>46</v>
      </c>
      <c r="H5070" s="14" t="s">
        <v>46</v>
      </c>
      <c r="I5070" s="14" t="s">
        <v>46</v>
      </c>
      <c r="J5070" s="14" t="s">
        <v>1868</v>
      </c>
      <c r="K5070" s="14">
        <v>0.730568233656479</v>
      </c>
      <c r="L5070" s="14">
        <v>0.792195769255786</v>
      </c>
    </row>
    <row r="5071">
      <c r="A5071" s="14" t="s">
        <v>11810</v>
      </c>
      <c r="B5071" s="14" t="s">
        <v>11811</v>
      </c>
      <c r="C5071" s="14" t="s">
        <v>1574</v>
      </c>
      <c r="D5071" s="14" t="s">
        <v>46</v>
      </c>
      <c r="E5071" s="14" t="s">
        <v>46</v>
      </c>
      <c r="F5071" s="14" t="s">
        <v>46</v>
      </c>
      <c r="G5071" s="14" t="s">
        <v>46</v>
      </c>
      <c r="H5071" s="14" t="s">
        <v>46</v>
      </c>
      <c r="I5071" s="14" t="s">
        <v>46</v>
      </c>
      <c r="J5071" s="14" t="s">
        <v>1868</v>
      </c>
      <c r="K5071" s="14">
        <v>0.550592007982279</v>
      </c>
      <c r="L5071" s="14">
        <v>0.650571243539982</v>
      </c>
    </row>
    <row r="5072">
      <c r="A5072" s="14" t="s">
        <v>11812</v>
      </c>
      <c r="B5072" s="14" t="s">
        <v>11813</v>
      </c>
      <c r="C5072" s="14" t="s">
        <v>1574</v>
      </c>
      <c r="D5072" s="14" t="s">
        <v>46</v>
      </c>
      <c r="E5072" s="14" t="s">
        <v>46</v>
      </c>
      <c r="F5072" s="14" t="s">
        <v>46</v>
      </c>
      <c r="G5072" s="14" t="s">
        <v>46</v>
      </c>
      <c r="H5072" s="14" t="s">
        <v>46</v>
      </c>
      <c r="I5072" s="14" t="s">
        <v>46</v>
      </c>
      <c r="J5072" s="14" t="s">
        <v>1868</v>
      </c>
      <c r="K5072" s="14">
        <v>0.172503949192283</v>
      </c>
      <c r="L5072" s="14">
        <v>0.156111118321955</v>
      </c>
    </row>
    <row r="5073">
      <c r="A5073" s="14" t="s">
        <v>11814</v>
      </c>
      <c r="B5073" s="14" t="s">
        <v>11815</v>
      </c>
      <c r="C5073" s="14" t="s">
        <v>1574</v>
      </c>
      <c r="D5073" s="14" t="s">
        <v>46</v>
      </c>
      <c r="E5073" s="14" t="s">
        <v>46</v>
      </c>
      <c r="F5073" s="14" t="s">
        <v>46</v>
      </c>
      <c r="G5073" s="14" t="s">
        <v>46</v>
      </c>
      <c r="H5073" s="14" t="s">
        <v>46</v>
      </c>
      <c r="I5073" s="14" t="s">
        <v>46</v>
      </c>
      <c r="J5073" s="14" t="s">
        <v>1868</v>
      </c>
      <c r="K5073" s="14">
        <v>0.900895275511252</v>
      </c>
      <c r="L5073" s="14">
        <v>0.891818002657202</v>
      </c>
    </row>
    <row r="5074">
      <c r="A5074" s="14" t="s">
        <v>11816</v>
      </c>
      <c r="B5074" s="14" t="s">
        <v>11817</v>
      </c>
      <c r="C5074" s="14" t="s">
        <v>1572</v>
      </c>
      <c r="D5074" s="14">
        <v>0.0</v>
      </c>
      <c r="E5074" s="14">
        <v>0.0</v>
      </c>
      <c r="F5074" s="14">
        <v>0.0</v>
      </c>
      <c r="G5074" s="14">
        <v>0.0</v>
      </c>
      <c r="H5074" s="14">
        <v>0.0</v>
      </c>
      <c r="I5074" s="14">
        <v>0.0</v>
      </c>
      <c r="J5074" s="14" t="s">
        <v>1868</v>
      </c>
      <c r="K5074" s="14">
        <v>0.484859325097676</v>
      </c>
      <c r="L5074" s="14">
        <v>0.397020724910603</v>
      </c>
    </row>
    <row r="5075">
      <c r="A5075" s="14" t="s">
        <v>11818</v>
      </c>
      <c r="B5075" s="14" t="s">
        <v>11819</v>
      </c>
      <c r="C5075" s="14" t="s">
        <v>1574</v>
      </c>
      <c r="D5075" s="14" t="s">
        <v>46</v>
      </c>
      <c r="E5075" s="14" t="s">
        <v>46</v>
      </c>
      <c r="F5075" s="14" t="s">
        <v>46</v>
      </c>
      <c r="G5075" s="14" t="s">
        <v>46</v>
      </c>
      <c r="H5075" s="14" t="s">
        <v>46</v>
      </c>
      <c r="I5075" s="14" t="s">
        <v>46</v>
      </c>
      <c r="J5075" s="14" t="s">
        <v>1868</v>
      </c>
      <c r="K5075" s="14">
        <v>0.169538570711525</v>
      </c>
      <c r="L5075" s="14">
        <v>0.146615823553359</v>
      </c>
    </row>
    <row r="5076">
      <c r="A5076" s="14" t="s">
        <v>11820</v>
      </c>
      <c r="B5076" s="14" t="s">
        <v>11821</v>
      </c>
      <c r="C5076" s="14" t="s">
        <v>1574</v>
      </c>
      <c r="D5076" s="14" t="s">
        <v>46</v>
      </c>
      <c r="E5076" s="14" t="s">
        <v>46</v>
      </c>
      <c r="F5076" s="14" t="s">
        <v>46</v>
      </c>
      <c r="G5076" s="14" t="s">
        <v>46</v>
      </c>
      <c r="H5076" s="14" t="s">
        <v>46</v>
      </c>
      <c r="I5076" s="14" t="s">
        <v>46</v>
      </c>
      <c r="J5076" s="14" t="s">
        <v>1868</v>
      </c>
      <c r="K5076" s="14">
        <v>0.0470056027622033</v>
      </c>
      <c r="L5076" s="14">
        <v>0.361227895188283</v>
      </c>
    </row>
    <row r="5077">
      <c r="A5077" s="14" t="s">
        <v>11822</v>
      </c>
      <c r="B5077" s="14" t="s">
        <v>11823</v>
      </c>
      <c r="C5077" s="14" t="s">
        <v>1572</v>
      </c>
      <c r="D5077" s="14">
        <v>0.0</v>
      </c>
      <c r="E5077" s="14">
        <v>0.0</v>
      </c>
      <c r="F5077" s="14">
        <v>0.0</v>
      </c>
      <c r="G5077" s="14">
        <v>0.0</v>
      </c>
      <c r="H5077" s="14">
        <v>0.0</v>
      </c>
      <c r="I5077" s="14">
        <v>0.0</v>
      </c>
      <c r="J5077" s="14" t="s">
        <v>1868</v>
      </c>
      <c r="K5077" s="14">
        <v>0.507765817998005</v>
      </c>
      <c r="L5077" s="14">
        <v>0.401703695283266</v>
      </c>
    </row>
    <row r="5078">
      <c r="A5078" s="14" t="s">
        <v>11824</v>
      </c>
      <c r="B5078" s="14" t="s">
        <v>11825</v>
      </c>
      <c r="C5078" s="14" t="s">
        <v>1574</v>
      </c>
      <c r="D5078" s="14" t="s">
        <v>46</v>
      </c>
      <c r="E5078" s="14" t="s">
        <v>46</v>
      </c>
      <c r="F5078" s="14" t="s">
        <v>46</v>
      </c>
      <c r="G5078" s="14" t="s">
        <v>46</v>
      </c>
      <c r="H5078" s="14" t="s">
        <v>46</v>
      </c>
      <c r="I5078" s="14" t="s">
        <v>46</v>
      </c>
      <c r="J5078" s="14" t="s">
        <v>1868</v>
      </c>
      <c r="K5078" s="14">
        <v>0.40921106938773</v>
      </c>
      <c r="L5078" s="14">
        <v>0.436503801506283</v>
      </c>
    </row>
    <row r="5079">
      <c r="A5079" s="14" t="s">
        <v>11826</v>
      </c>
      <c r="B5079" s="14" t="s">
        <v>11827</v>
      </c>
      <c r="C5079" s="14" t="s">
        <v>1574</v>
      </c>
      <c r="D5079" s="14" t="s">
        <v>46</v>
      </c>
      <c r="E5079" s="14" t="s">
        <v>46</v>
      </c>
      <c r="F5079" s="14" t="s">
        <v>46</v>
      </c>
      <c r="G5079" s="14" t="s">
        <v>46</v>
      </c>
      <c r="H5079" s="14" t="s">
        <v>46</v>
      </c>
      <c r="I5079" s="14" t="s">
        <v>46</v>
      </c>
      <c r="J5079" s="14" t="s">
        <v>1868</v>
      </c>
      <c r="K5079" s="14">
        <v>0.93543043181205</v>
      </c>
      <c r="L5079" s="14">
        <v>0.951500332836014</v>
      </c>
    </row>
    <row r="5080">
      <c r="A5080" s="14" t="s">
        <v>11828</v>
      </c>
      <c r="B5080" s="14" t="s">
        <v>11829</v>
      </c>
      <c r="C5080" s="14" t="s">
        <v>1574</v>
      </c>
      <c r="D5080" s="14" t="s">
        <v>46</v>
      </c>
      <c r="E5080" s="14" t="s">
        <v>46</v>
      </c>
      <c r="F5080" s="14" t="s">
        <v>46</v>
      </c>
      <c r="G5080" s="14" t="s">
        <v>46</v>
      </c>
      <c r="H5080" s="14" t="s">
        <v>46</v>
      </c>
      <c r="I5080" s="14" t="s">
        <v>46</v>
      </c>
      <c r="J5080" s="14" t="s">
        <v>1868</v>
      </c>
      <c r="K5080" s="14">
        <v>0.939182039496473</v>
      </c>
      <c r="L5080" s="14">
        <v>0.95338079678747</v>
      </c>
    </row>
    <row r="5081">
      <c r="A5081" s="14" t="s">
        <v>11830</v>
      </c>
      <c r="B5081" s="14" t="s">
        <v>11831</v>
      </c>
      <c r="C5081" s="14" t="s">
        <v>1572</v>
      </c>
      <c r="D5081" s="14">
        <v>0.0</v>
      </c>
      <c r="E5081" s="14">
        <v>0.0</v>
      </c>
      <c r="F5081" s="14">
        <v>0.0</v>
      </c>
      <c r="G5081" s="14">
        <v>0.0</v>
      </c>
      <c r="H5081" s="14">
        <v>0.0</v>
      </c>
      <c r="I5081" s="14">
        <v>0.0</v>
      </c>
      <c r="J5081" s="14" t="s">
        <v>1868</v>
      </c>
      <c r="K5081" s="14">
        <v>0.825923557403326</v>
      </c>
      <c r="L5081" s="14">
        <v>0.853047942388547</v>
      </c>
    </row>
    <row r="5082">
      <c r="A5082" s="14" t="s">
        <v>11832</v>
      </c>
      <c r="B5082" s="14" t="s">
        <v>11833</v>
      </c>
      <c r="C5082" s="14" t="s">
        <v>1572</v>
      </c>
      <c r="D5082" s="14">
        <v>0.0</v>
      </c>
      <c r="E5082" s="14">
        <v>0.0</v>
      </c>
      <c r="F5082" s="14">
        <v>0.0</v>
      </c>
      <c r="G5082" s="14">
        <v>0.0</v>
      </c>
      <c r="H5082" s="14">
        <v>0.0</v>
      </c>
      <c r="I5082" s="14">
        <v>0.0</v>
      </c>
      <c r="J5082" s="14" t="s">
        <v>1868</v>
      </c>
      <c r="K5082" s="14">
        <v>0.717801843548417</v>
      </c>
      <c r="L5082" s="14">
        <v>0.790552769023592</v>
      </c>
    </row>
    <row r="5083">
      <c r="A5083" s="14" t="s">
        <v>11834</v>
      </c>
      <c r="B5083" s="14" t="s">
        <v>11835</v>
      </c>
      <c r="C5083" s="14" t="s">
        <v>1574</v>
      </c>
      <c r="D5083" s="14" t="s">
        <v>46</v>
      </c>
      <c r="E5083" s="14" t="s">
        <v>46</v>
      </c>
      <c r="F5083" s="14" t="s">
        <v>46</v>
      </c>
      <c r="G5083" s="14" t="s">
        <v>46</v>
      </c>
      <c r="H5083" s="14" t="s">
        <v>46</v>
      </c>
      <c r="I5083" s="14" t="s">
        <v>46</v>
      </c>
      <c r="J5083" s="14" t="s">
        <v>1868</v>
      </c>
      <c r="K5083" s="14">
        <v>0.618186528236572</v>
      </c>
      <c r="L5083" s="14">
        <v>0.533671883117916</v>
      </c>
    </row>
    <row r="5084">
      <c r="A5084" s="14" t="s">
        <v>11836</v>
      </c>
      <c r="B5084" s="14" t="s">
        <v>11837</v>
      </c>
      <c r="C5084" s="14" t="s">
        <v>1574</v>
      </c>
      <c r="D5084" s="14" t="s">
        <v>46</v>
      </c>
      <c r="E5084" s="14" t="s">
        <v>46</v>
      </c>
      <c r="F5084" s="14" t="s">
        <v>46</v>
      </c>
      <c r="G5084" s="14" t="s">
        <v>46</v>
      </c>
      <c r="H5084" s="14" t="s">
        <v>46</v>
      </c>
      <c r="I5084" s="14" t="s">
        <v>46</v>
      </c>
      <c r="J5084" s="14" t="s">
        <v>1868</v>
      </c>
      <c r="K5084" s="14">
        <v>0.777678616053481</v>
      </c>
      <c r="L5084" s="14">
        <v>0.816405682038229</v>
      </c>
    </row>
    <row r="5085">
      <c r="A5085" s="14" t="s">
        <v>11838</v>
      </c>
      <c r="B5085" s="14" t="s">
        <v>11839</v>
      </c>
      <c r="C5085" s="14" t="s">
        <v>1574</v>
      </c>
      <c r="D5085" s="14" t="s">
        <v>46</v>
      </c>
      <c r="E5085" s="14" t="s">
        <v>46</v>
      </c>
      <c r="F5085" s="14" t="s">
        <v>46</v>
      </c>
      <c r="G5085" s="14" t="s">
        <v>46</v>
      </c>
      <c r="H5085" s="14" t="s">
        <v>46</v>
      </c>
      <c r="I5085" s="14" t="s">
        <v>46</v>
      </c>
      <c r="J5085" s="14" t="s">
        <v>1868</v>
      </c>
      <c r="K5085" s="14">
        <v>0.779468636416835</v>
      </c>
      <c r="L5085" s="14">
        <v>0.815474711832544</v>
      </c>
    </row>
    <row r="5086">
      <c r="A5086" s="14" t="s">
        <v>11840</v>
      </c>
      <c r="B5086" s="14" t="s">
        <v>11841</v>
      </c>
      <c r="C5086" s="14" t="s">
        <v>1574</v>
      </c>
      <c r="D5086" s="14" t="s">
        <v>46</v>
      </c>
      <c r="E5086" s="14" t="s">
        <v>46</v>
      </c>
      <c r="F5086" s="14" t="s">
        <v>46</v>
      </c>
      <c r="G5086" s="14" t="s">
        <v>46</v>
      </c>
      <c r="H5086" s="14" t="s">
        <v>46</v>
      </c>
      <c r="I5086" s="14" t="s">
        <v>46</v>
      </c>
      <c r="J5086" s="14" t="s">
        <v>1868</v>
      </c>
      <c r="K5086" s="14">
        <v>0.346069880618372</v>
      </c>
      <c r="L5086" s="14">
        <v>0.325445144448789</v>
      </c>
    </row>
    <row r="5087">
      <c r="A5087" s="14" t="s">
        <v>11842</v>
      </c>
      <c r="B5087" s="14" t="s">
        <v>11843</v>
      </c>
      <c r="C5087" s="14" t="s">
        <v>1572</v>
      </c>
      <c r="D5087" s="14">
        <v>0.0</v>
      </c>
      <c r="E5087" s="14">
        <v>0.0</v>
      </c>
      <c r="F5087" s="14">
        <v>0.0</v>
      </c>
      <c r="G5087" s="14">
        <v>0.0</v>
      </c>
      <c r="H5087" s="14">
        <v>0.0</v>
      </c>
      <c r="I5087" s="14">
        <v>0.0</v>
      </c>
      <c r="J5087" s="14" t="s">
        <v>1868</v>
      </c>
      <c r="K5087" s="14">
        <v>0.402413019032952</v>
      </c>
      <c r="L5087" s="14">
        <v>0.294629255994873</v>
      </c>
    </row>
    <row r="5088">
      <c r="A5088" s="14" t="s">
        <v>11844</v>
      </c>
      <c r="B5088" s="14" t="s">
        <v>11845</v>
      </c>
      <c r="C5088" s="14" t="s">
        <v>1574</v>
      </c>
      <c r="D5088" s="14" t="s">
        <v>46</v>
      </c>
      <c r="E5088" s="14" t="s">
        <v>46</v>
      </c>
      <c r="F5088" s="14" t="s">
        <v>46</v>
      </c>
      <c r="G5088" s="14" t="s">
        <v>46</v>
      </c>
      <c r="H5088" s="14" t="s">
        <v>46</v>
      </c>
      <c r="I5088" s="14" t="s">
        <v>46</v>
      </c>
      <c r="J5088" s="14" t="s">
        <v>1868</v>
      </c>
      <c r="K5088" s="14">
        <v>0.740301357730067</v>
      </c>
      <c r="L5088" s="14">
        <v>0.49049510128592</v>
      </c>
    </row>
    <row r="5089">
      <c r="A5089" s="14" t="s">
        <v>11846</v>
      </c>
      <c r="B5089" s="14" t="s">
        <v>11847</v>
      </c>
      <c r="C5089" s="14" t="s">
        <v>1574</v>
      </c>
      <c r="D5089" s="14" t="s">
        <v>46</v>
      </c>
      <c r="E5089" s="14" t="s">
        <v>46</v>
      </c>
      <c r="F5089" s="14" t="s">
        <v>46</v>
      </c>
      <c r="G5089" s="14" t="s">
        <v>46</v>
      </c>
      <c r="H5089" s="14" t="s">
        <v>46</v>
      </c>
      <c r="I5089" s="14" t="s">
        <v>46</v>
      </c>
      <c r="J5089" s="14" t="s">
        <v>1868</v>
      </c>
      <c r="K5089" s="14">
        <v>0.0210998231064567</v>
      </c>
      <c r="L5089" s="14">
        <v>0.00803379220651961</v>
      </c>
    </row>
    <row r="5090">
      <c r="A5090" s="14" t="s">
        <v>11848</v>
      </c>
      <c r="B5090" s="14" t="s">
        <v>11849</v>
      </c>
      <c r="C5090" s="14" t="s">
        <v>1574</v>
      </c>
      <c r="D5090" s="14" t="s">
        <v>46</v>
      </c>
      <c r="E5090" s="14" t="s">
        <v>46</v>
      </c>
      <c r="F5090" s="14" t="s">
        <v>46</v>
      </c>
      <c r="G5090" s="14" t="s">
        <v>46</v>
      </c>
      <c r="H5090" s="14" t="s">
        <v>46</v>
      </c>
      <c r="I5090" s="14" t="s">
        <v>46</v>
      </c>
      <c r="J5090" s="14" t="s">
        <v>1868</v>
      </c>
      <c r="K5090" s="14">
        <v>0.926633756469709</v>
      </c>
      <c r="L5090" s="14">
        <v>0.888375490370101</v>
      </c>
    </row>
    <row r="5091">
      <c r="A5091" s="14" t="s">
        <v>11850</v>
      </c>
      <c r="B5091" s="14" t="s">
        <v>11851</v>
      </c>
      <c r="C5091" s="14" t="s">
        <v>1574</v>
      </c>
      <c r="D5091" s="14" t="s">
        <v>46</v>
      </c>
      <c r="E5091" s="14" t="s">
        <v>46</v>
      </c>
      <c r="F5091" s="14" t="s">
        <v>46</v>
      </c>
      <c r="G5091" s="14" t="s">
        <v>46</v>
      </c>
      <c r="H5091" s="14" t="s">
        <v>46</v>
      </c>
      <c r="I5091" s="14" t="s">
        <v>46</v>
      </c>
      <c r="J5091" s="14" t="s">
        <v>1868</v>
      </c>
      <c r="K5091" s="14">
        <v>0.270971353505392</v>
      </c>
      <c r="L5091" s="14">
        <v>0.370098613693291</v>
      </c>
    </row>
    <row r="5092">
      <c r="A5092" s="14" t="s">
        <v>11852</v>
      </c>
      <c r="B5092" s="14" t="s">
        <v>11853</v>
      </c>
      <c r="C5092" s="14" t="s">
        <v>1574</v>
      </c>
      <c r="D5092" s="14" t="s">
        <v>46</v>
      </c>
      <c r="E5092" s="14" t="s">
        <v>46</v>
      </c>
      <c r="F5092" s="14" t="s">
        <v>46</v>
      </c>
      <c r="G5092" s="14" t="s">
        <v>46</v>
      </c>
      <c r="H5092" s="14" t="s">
        <v>46</v>
      </c>
      <c r="I5092" s="14" t="s">
        <v>46</v>
      </c>
      <c r="J5092" s="14" t="s">
        <v>1868</v>
      </c>
      <c r="K5092" s="14">
        <v>0.508032824151361</v>
      </c>
      <c r="L5092" s="14">
        <v>0.353709499493695</v>
      </c>
    </row>
    <row r="5093">
      <c r="A5093" s="14" t="s">
        <v>11854</v>
      </c>
      <c r="B5093" s="14" t="s">
        <v>11855</v>
      </c>
      <c r="C5093" s="14" t="s">
        <v>1574</v>
      </c>
      <c r="D5093" s="14" t="s">
        <v>46</v>
      </c>
      <c r="E5093" s="14" t="s">
        <v>46</v>
      </c>
      <c r="F5093" s="14" t="s">
        <v>46</v>
      </c>
      <c r="G5093" s="14" t="s">
        <v>46</v>
      </c>
      <c r="H5093" s="14" t="s">
        <v>46</v>
      </c>
      <c r="I5093" s="14" t="s">
        <v>46</v>
      </c>
      <c r="J5093" s="14" t="s">
        <v>1868</v>
      </c>
      <c r="K5093" s="14">
        <v>0.154633678816776</v>
      </c>
      <c r="L5093" s="14">
        <v>0.0956242209495858</v>
      </c>
    </row>
    <row r="5094">
      <c r="A5094" s="14" t="s">
        <v>11856</v>
      </c>
      <c r="B5094" s="14" t="s">
        <v>11857</v>
      </c>
      <c r="C5094" s="14" t="s">
        <v>1574</v>
      </c>
      <c r="D5094" s="14" t="s">
        <v>46</v>
      </c>
      <c r="E5094" s="14" t="s">
        <v>46</v>
      </c>
      <c r="F5094" s="14" t="s">
        <v>46</v>
      </c>
      <c r="G5094" s="14" t="s">
        <v>46</v>
      </c>
      <c r="H5094" s="14" t="s">
        <v>46</v>
      </c>
      <c r="I5094" s="14" t="s">
        <v>46</v>
      </c>
      <c r="J5094" s="14" t="s">
        <v>1868</v>
      </c>
      <c r="K5094" s="14">
        <v>0.595228593518142</v>
      </c>
      <c r="L5094" s="14">
        <v>0.380693765057959</v>
      </c>
    </row>
    <row r="5095">
      <c r="A5095" s="14" t="s">
        <v>11858</v>
      </c>
      <c r="B5095" s="14" t="s">
        <v>11859</v>
      </c>
      <c r="C5095" s="14" t="s">
        <v>1574</v>
      </c>
      <c r="D5095" s="14" t="s">
        <v>46</v>
      </c>
      <c r="E5095" s="14" t="s">
        <v>46</v>
      </c>
      <c r="F5095" s="14" t="s">
        <v>46</v>
      </c>
      <c r="G5095" s="14" t="s">
        <v>46</v>
      </c>
      <c r="H5095" s="14" t="s">
        <v>46</v>
      </c>
      <c r="I5095" s="14" t="s">
        <v>46</v>
      </c>
      <c r="J5095" s="14" t="s">
        <v>1868</v>
      </c>
      <c r="K5095" s="14">
        <v>0.794340374447223</v>
      </c>
      <c r="L5095" s="14">
        <v>0.801082001865052</v>
      </c>
    </row>
    <row r="5096">
      <c r="A5096" s="14" t="s">
        <v>11860</v>
      </c>
      <c r="B5096" s="14" t="s">
        <v>11861</v>
      </c>
      <c r="C5096" s="14" t="s">
        <v>1574</v>
      </c>
      <c r="D5096" s="14" t="s">
        <v>46</v>
      </c>
      <c r="E5096" s="14" t="s">
        <v>46</v>
      </c>
      <c r="F5096" s="14" t="s">
        <v>46</v>
      </c>
      <c r="G5096" s="14" t="s">
        <v>46</v>
      </c>
      <c r="H5096" s="14" t="s">
        <v>46</v>
      </c>
      <c r="I5096" s="14" t="s">
        <v>46</v>
      </c>
      <c r="J5096" s="14" t="s">
        <v>1868</v>
      </c>
      <c r="K5096" s="14">
        <v>0.801157827571646</v>
      </c>
      <c r="L5096" s="14">
        <v>0.771392933333114</v>
      </c>
    </row>
    <row r="5097">
      <c r="A5097" s="14" t="s">
        <v>11862</v>
      </c>
      <c r="B5097" s="14" t="s">
        <v>11863</v>
      </c>
      <c r="C5097" s="14" t="s">
        <v>1574</v>
      </c>
      <c r="D5097" s="14" t="s">
        <v>46</v>
      </c>
      <c r="E5097" s="14" t="s">
        <v>46</v>
      </c>
      <c r="F5097" s="14" t="s">
        <v>46</v>
      </c>
      <c r="G5097" s="14" t="s">
        <v>46</v>
      </c>
      <c r="H5097" s="14" t="s">
        <v>46</v>
      </c>
      <c r="I5097" s="14" t="s">
        <v>46</v>
      </c>
      <c r="J5097" s="14" t="s">
        <v>1868</v>
      </c>
      <c r="K5097" s="14">
        <v>0.810286017460833</v>
      </c>
      <c r="L5097" s="14">
        <v>0.894532852328615</v>
      </c>
    </row>
    <row r="5098">
      <c r="A5098" s="14" t="s">
        <v>11864</v>
      </c>
      <c r="B5098" s="14" t="s">
        <v>11865</v>
      </c>
      <c r="C5098" s="14" t="s">
        <v>1574</v>
      </c>
      <c r="D5098" s="14" t="s">
        <v>46</v>
      </c>
      <c r="E5098" s="14" t="s">
        <v>46</v>
      </c>
      <c r="F5098" s="14" t="s">
        <v>46</v>
      </c>
      <c r="G5098" s="14" t="s">
        <v>46</v>
      </c>
      <c r="H5098" s="14" t="s">
        <v>46</v>
      </c>
      <c r="I5098" s="14" t="s">
        <v>46</v>
      </c>
      <c r="J5098" s="14" t="s">
        <v>1868</v>
      </c>
      <c r="K5098" s="14">
        <v>0.023826744358498</v>
      </c>
      <c r="L5098" s="14">
        <v>0.0189377774055007</v>
      </c>
    </row>
    <row r="5099">
      <c r="A5099" s="14" t="s">
        <v>11866</v>
      </c>
      <c r="B5099" s="14" t="s">
        <v>11867</v>
      </c>
      <c r="C5099" s="14" t="s">
        <v>1574</v>
      </c>
      <c r="D5099" s="14" t="s">
        <v>46</v>
      </c>
      <c r="E5099" s="14" t="s">
        <v>46</v>
      </c>
      <c r="F5099" s="14" t="s">
        <v>46</v>
      </c>
      <c r="G5099" s="14" t="s">
        <v>46</v>
      </c>
      <c r="H5099" s="14" t="s">
        <v>46</v>
      </c>
      <c r="I5099" s="14" t="s">
        <v>46</v>
      </c>
      <c r="J5099" s="14" t="s">
        <v>1868</v>
      </c>
      <c r="K5099" s="14">
        <v>0.842023663158596</v>
      </c>
      <c r="L5099" s="14">
        <v>0.79872146499421</v>
      </c>
    </row>
    <row r="5100">
      <c r="A5100" s="14" t="s">
        <v>11868</v>
      </c>
      <c r="B5100" s="14" t="s">
        <v>11869</v>
      </c>
      <c r="C5100" s="14" t="s">
        <v>1574</v>
      </c>
      <c r="D5100" s="14" t="s">
        <v>46</v>
      </c>
      <c r="E5100" s="14" t="s">
        <v>46</v>
      </c>
      <c r="F5100" s="14" t="s">
        <v>46</v>
      </c>
      <c r="G5100" s="14" t="s">
        <v>46</v>
      </c>
      <c r="H5100" s="14" t="s">
        <v>46</v>
      </c>
      <c r="I5100" s="14" t="s">
        <v>46</v>
      </c>
      <c r="J5100" s="14" t="s">
        <v>1868</v>
      </c>
      <c r="K5100" s="14">
        <v>0.362267975849227</v>
      </c>
      <c r="L5100" s="14">
        <v>0.511188553932242</v>
      </c>
    </row>
    <row r="5101">
      <c r="A5101" s="14" t="s">
        <v>11870</v>
      </c>
      <c r="B5101" s="14" t="s">
        <v>11871</v>
      </c>
      <c r="C5101" s="14" t="s">
        <v>1574</v>
      </c>
      <c r="D5101" s="14" t="s">
        <v>46</v>
      </c>
      <c r="E5101" s="14" t="s">
        <v>46</v>
      </c>
      <c r="F5101" s="14" t="s">
        <v>46</v>
      </c>
      <c r="G5101" s="14" t="s">
        <v>46</v>
      </c>
      <c r="H5101" s="14" t="s">
        <v>46</v>
      </c>
      <c r="I5101" s="14" t="s">
        <v>46</v>
      </c>
      <c r="J5101" s="14" t="s">
        <v>1868</v>
      </c>
      <c r="K5101" s="14">
        <v>0.932594921903003</v>
      </c>
      <c r="L5101" s="14">
        <v>0.952475579435682</v>
      </c>
    </row>
    <row r="5102">
      <c r="A5102" s="14" t="s">
        <v>11872</v>
      </c>
      <c r="B5102" s="14" t="s">
        <v>11873</v>
      </c>
      <c r="C5102" s="14" t="s">
        <v>1574</v>
      </c>
      <c r="D5102" s="14" t="s">
        <v>46</v>
      </c>
      <c r="E5102" s="14" t="s">
        <v>46</v>
      </c>
      <c r="F5102" s="14" t="s">
        <v>46</v>
      </c>
      <c r="G5102" s="14" t="s">
        <v>46</v>
      </c>
      <c r="H5102" s="14" t="s">
        <v>46</v>
      </c>
      <c r="I5102" s="14" t="s">
        <v>46</v>
      </c>
      <c r="J5102" s="14" t="s">
        <v>1868</v>
      </c>
      <c r="K5102" s="14">
        <v>0.770031030655286</v>
      </c>
      <c r="L5102" s="14">
        <v>0.804844146899168</v>
      </c>
    </row>
    <row r="5103">
      <c r="A5103" s="14" t="s">
        <v>11874</v>
      </c>
      <c r="B5103" s="14" t="s">
        <v>11875</v>
      </c>
      <c r="C5103" s="14" t="s">
        <v>1574</v>
      </c>
      <c r="D5103" s="14" t="s">
        <v>46</v>
      </c>
      <c r="E5103" s="14" t="s">
        <v>46</v>
      </c>
      <c r="F5103" s="14" t="s">
        <v>46</v>
      </c>
      <c r="G5103" s="14" t="s">
        <v>46</v>
      </c>
      <c r="H5103" s="14" t="s">
        <v>46</v>
      </c>
      <c r="I5103" s="14" t="s">
        <v>46</v>
      </c>
      <c r="J5103" s="14" t="s">
        <v>1868</v>
      </c>
      <c r="K5103" s="14">
        <v>0.355156525023931</v>
      </c>
      <c r="L5103" s="14">
        <v>0.40314674315569</v>
      </c>
    </row>
    <row r="5104">
      <c r="A5104" s="14" t="s">
        <v>11876</v>
      </c>
      <c r="B5104" s="14" t="s">
        <v>11877</v>
      </c>
      <c r="C5104" s="14" t="s">
        <v>1574</v>
      </c>
      <c r="D5104" s="14" t="s">
        <v>46</v>
      </c>
      <c r="E5104" s="14" t="s">
        <v>46</v>
      </c>
      <c r="F5104" s="14" t="s">
        <v>46</v>
      </c>
      <c r="G5104" s="14" t="s">
        <v>46</v>
      </c>
      <c r="H5104" s="14" t="s">
        <v>46</v>
      </c>
      <c r="I5104" s="14" t="s">
        <v>46</v>
      </c>
      <c r="J5104" s="14" t="s">
        <v>1868</v>
      </c>
      <c r="K5104" s="14">
        <v>0.0503955213915449</v>
      </c>
      <c r="L5104" s="14">
        <v>0.0343276046291946</v>
      </c>
    </row>
    <row r="5105">
      <c r="A5105" s="14" t="s">
        <v>11878</v>
      </c>
      <c r="B5105" s="14" t="s">
        <v>11879</v>
      </c>
      <c r="C5105" s="14" t="s">
        <v>1574</v>
      </c>
      <c r="D5105" s="14" t="s">
        <v>46</v>
      </c>
      <c r="E5105" s="14" t="s">
        <v>46</v>
      </c>
      <c r="F5105" s="14" t="s">
        <v>46</v>
      </c>
      <c r="G5105" s="14" t="s">
        <v>46</v>
      </c>
      <c r="H5105" s="14" t="s">
        <v>46</v>
      </c>
      <c r="I5105" s="14" t="s">
        <v>46</v>
      </c>
      <c r="J5105" s="14" t="s">
        <v>1868</v>
      </c>
      <c r="K5105" s="14">
        <v>0.794599849471355</v>
      </c>
      <c r="L5105" s="14">
        <v>0.872677579972464</v>
      </c>
    </row>
    <row r="5106">
      <c r="A5106" s="14" t="s">
        <v>11880</v>
      </c>
      <c r="B5106" s="14" t="s">
        <v>11881</v>
      </c>
      <c r="C5106" s="14" t="s">
        <v>1574</v>
      </c>
      <c r="D5106" s="14" t="s">
        <v>46</v>
      </c>
      <c r="E5106" s="14" t="s">
        <v>46</v>
      </c>
      <c r="F5106" s="14" t="s">
        <v>46</v>
      </c>
      <c r="G5106" s="14" t="s">
        <v>46</v>
      </c>
      <c r="H5106" s="14" t="s">
        <v>46</v>
      </c>
      <c r="I5106" s="14" t="s">
        <v>46</v>
      </c>
      <c r="J5106" s="14" t="s">
        <v>1868</v>
      </c>
      <c r="K5106" s="14">
        <v>0.095306032609229</v>
      </c>
      <c r="L5106" s="14">
        <v>0.113527710272726</v>
      </c>
    </row>
    <row r="5107">
      <c r="A5107" s="14" t="s">
        <v>11882</v>
      </c>
      <c r="B5107" s="14" t="s">
        <v>11883</v>
      </c>
      <c r="C5107" s="14" t="s">
        <v>1574</v>
      </c>
      <c r="D5107" s="14" t="s">
        <v>46</v>
      </c>
      <c r="E5107" s="14" t="s">
        <v>46</v>
      </c>
      <c r="F5107" s="14" t="s">
        <v>46</v>
      </c>
      <c r="G5107" s="14" t="s">
        <v>46</v>
      </c>
      <c r="H5107" s="14" t="s">
        <v>46</v>
      </c>
      <c r="I5107" s="14" t="s">
        <v>46</v>
      </c>
      <c r="J5107" s="14" t="s">
        <v>1868</v>
      </c>
      <c r="K5107" s="14">
        <v>0.922822539724317</v>
      </c>
      <c r="L5107" s="14">
        <v>0.945744530218269</v>
      </c>
    </row>
    <row r="5108">
      <c r="A5108" s="14" t="s">
        <v>11884</v>
      </c>
      <c r="B5108" s="14" t="s">
        <v>11885</v>
      </c>
      <c r="C5108" s="14" t="s">
        <v>1574</v>
      </c>
      <c r="D5108" s="14" t="s">
        <v>46</v>
      </c>
      <c r="E5108" s="14" t="s">
        <v>46</v>
      </c>
      <c r="F5108" s="14" t="s">
        <v>46</v>
      </c>
      <c r="G5108" s="14" t="s">
        <v>46</v>
      </c>
      <c r="H5108" s="14" t="s">
        <v>46</v>
      </c>
      <c r="I5108" s="14" t="s">
        <v>46</v>
      </c>
      <c r="J5108" s="14" t="s">
        <v>1868</v>
      </c>
      <c r="K5108" s="14">
        <v>0.0569624817417413</v>
      </c>
      <c r="L5108" s="14">
        <v>0.0654616400462453</v>
      </c>
    </row>
    <row r="5109">
      <c r="A5109" s="14" t="s">
        <v>11886</v>
      </c>
      <c r="B5109" s="14" t="s">
        <v>11887</v>
      </c>
      <c r="C5109" s="14" t="s">
        <v>1574</v>
      </c>
      <c r="D5109" s="14" t="s">
        <v>46</v>
      </c>
      <c r="E5109" s="14" t="s">
        <v>46</v>
      </c>
      <c r="F5109" s="14" t="s">
        <v>46</v>
      </c>
      <c r="G5109" s="14" t="s">
        <v>46</v>
      </c>
      <c r="H5109" s="14" t="s">
        <v>46</v>
      </c>
      <c r="I5109" s="14" t="s">
        <v>46</v>
      </c>
      <c r="J5109" s="14" t="s">
        <v>1868</v>
      </c>
      <c r="K5109" s="14">
        <v>0.573614801607881</v>
      </c>
      <c r="L5109" s="14">
        <v>0.550401919753034</v>
      </c>
    </row>
    <row r="5110">
      <c r="A5110" s="14" t="s">
        <v>11888</v>
      </c>
      <c r="B5110" s="14" t="s">
        <v>11889</v>
      </c>
      <c r="C5110" s="14" t="s">
        <v>1572</v>
      </c>
      <c r="D5110" s="14">
        <v>0.0</v>
      </c>
      <c r="E5110" s="14">
        <v>0.0</v>
      </c>
      <c r="F5110" s="14">
        <v>0.0</v>
      </c>
      <c r="G5110" s="14">
        <v>0.0</v>
      </c>
      <c r="H5110" s="14">
        <v>0.0</v>
      </c>
      <c r="I5110" s="14">
        <v>0.0</v>
      </c>
      <c r="J5110" s="14" t="s">
        <v>1868</v>
      </c>
      <c r="K5110" s="14">
        <v>0.826875056318781</v>
      </c>
      <c r="L5110" s="14">
        <v>0.809011259288248</v>
      </c>
    </row>
    <row r="5111">
      <c r="A5111" s="14" t="s">
        <v>11890</v>
      </c>
      <c r="B5111" s="14" t="s">
        <v>11891</v>
      </c>
      <c r="C5111" s="14" t="s">
        <v>1574</v>
      </c>
      <c r="D5111" s="14" t="s">
        <v>46</v>
      </c>
      <c r="E5111" s="14" t="s">
        <v>46</v>
      </c>
      <c r="F5111" s="14" t="s">
        <v>46</v>
      </c>
      <c r="G5111" s="14" t="s">
        <v>46</v>
      </c>
      <c r="H5111" s="14" t="s">
        <v>46</v>
      </c>
      <c r="I5111" s="14" t="s">
        <v>46</v>
      </c>
      <c r="J5111" s="14" t="s">
        <v>1868</v>
      </c>
      <c r="K5111" s="14">
        <v>0.834092021199482</v>
      </c>
      <c r="L5111" s="14">
        <v>0.8513747384357</v>
      </c>
    </row>
    <row r="5112">
      <c r="A5112" s="14" t="s">
        <v>11892</v>
      </c>
      <c r="B5112" s="14" t="s">
        <v>11893</v>
      </c>
      <c r="C5112" s="14" t="s">
        <v>1572</v>
      </c>
      <c r="D5112" s="14">
        <v>0.0</v>
      </c>
      <c r="E5112" s="14">
        <v>0.0</v>
      </c>
      <c r="F5112" s="14">
        <v>0.0</v>
      </c>
      <c r="G5112" s="14">
        <v>0.0</v>
      </c>
      <c r="H5112" s="14">
        <v>0.0</v>
      </c>
      <c r="I5112" s="14">
        <v>0.0</v>
      </c>
      <c r="J5112" s="14" t="s">
        <v>1868</v>
      </c>
      <c r="K5112" s="14">
        <v>0.381255906235995</v>
      </c>
      <c r="L5112" s="14">
        <v>0.396065346035934</v>
      </c>
    </row>
    <row r="5113">
      <c r="A5113" s="14" t="s">
        <v>11894</v>
      </c>
      <c r="B5113" s="14" t="s">
        <v>11895</v>
      </c>
      <c r="C5113" s="14" t="s">
        <v>1574</v>
      </c>
      <c r="D5113" s="14" t="s">
        <v>46</v>
      </c>
      <c r="E5113" s="14" t="s">
        <v>46</v>
      </c>
      <c r="F5113" s="14" t="s">
        <v>46</v>
      </c>
      <c r="G5113" s="14" t="s">
        <v>46</v>
      </c>
      <c r="H5113" s="14" t="s">
        <v>46</v>
      </c>
      <c r="I5113" s="14" t="s">
        <v>46</v>
      </c>
      <c r="J5113" s="14" t="s">
        <v>1868</v>
      </c>
      <c r="K5113" s="14">
        <v>0.727065752571308</v>
      </c>
      <c r="L5113" s="14">
        <v>0.698745834391532</v>
      </c>
    </row>
    <row r="5114">
      <c r="A5114" s="14" t="s">
        <v>11896</v>
      </c>
      <c r="B5114" s="14" t="s">
        <v>11897</v>
      </c>
      <c r="C5114" s="14" t="s">
        <v>1574</v>
      </c>
      <c r="D5114" s="14" t="s">
        <v>46</v>
      </c>
      <c r="E5114" s="14" t="s">
        <v>46</v>
      </c>
      <c r="F5114" s="14" t="s">
        <v>46</v>
      </c>
      <c r="G5114" s="14" t="s">
        <v>46</v>
      </c>
      <c r="H5114" s="14" t="s">
        <v>46</v>
      </c>
      <c r="I5114" s="14" t="s">
        <v>46</v>
      </c>
      <c r="J5114" s="14" t="s">
        <v>1868</v>
      </c>
      <c r="K5114" s="14">
        <v>0.532245876019834</v>
      </c>
      <c r="L5114" s="14">
        <v>0.596355624966475</v>
      </c>
    </row>
    <row r="5115">
      <c r="A5115" s="14" t="s">
        <v>11898</v>
      </c>
      <c r="B5115" s="14" t="s">
        <v>1624</v>
      </c>
      <c r="C5115" s="14" t="s">
        <v>1572</v>
      </c>
      <c r="D5115" s="14">
        <v>1.0</v>
      </c>
      <c r="E5115" s="14">
        <v>0.0</v>
      </c>
      <c r="F5115" s="14">
        <v>1.0</v>
      </c>
      <c r="G5115" s="14">
        <v>1.0</v>
      </c>
      <c r="H5115" s="14">
        <v>0.0</v>
      </c>
      <c r="I5115" s="14">
        <v>3.0</v>
      </c>
      <c r="J5115" s="14" t="s">
        <v>1868</v>
      </c>
      <c r="K5115" s="14">
        <v>0.529702416738562</v>
      </c>
      <c r="L5115" s="14">
        <v>0.531281247052671</v>
      </c>
    </row>
    <row r="5116">
      <c r="A5116" s="14" t="s">
        <v>11899</v>
      </c>
      <c r="B5116" s="14" t="s">
        <v>11900</v>
      </c>
      <c r="C5116" s="14" t="s">
        <v>1572</v>
      </c>
      <c r="D5116" s="14">
        <v>0.0</v>
      </c>
      <c r="E5116" s="14">
        <v>0.0</v>
      </c>
      <c r="F5116" s="14">
        <v>0.0</v>
      </c>
      <c r="G5116" s="14">
        <v>0.0</v>
      </c>
      <c r="H5116" s="14">
        <v>0.0</v>
      </c>
      <c r="I5116" s="14">
        <v>0.0</v>
      </c>
      <c r="J5116" s="14" t="s">
        <v>1868</v>
      </c>
      <c r="K5116" s="14">
        <v>0.121336854388923</v>
      </c>
      <c r="L5116" s="14">
        <v>0.0906205851930792</v>
      </c>
    </row>
    <row r="5117">
      <c r="A5117" s="14" t="s">
        <v>11901</v>
      </c>
      <c r="B5117" s="14" t="s">
        <v>11902</v>
      </c>
      <c r="C5117" s="14" t="s">
        <v>1572</v>
      </c>
      <c r="D5117" s="14">
        <v>0.0</v>
      </c>
      <c r="E5117" s="14">
        <v>0.0</v>
      </c>
      <c r="F5117" s="14">
        <v>0.0</v>
      </c>
      <c r="G5117" s="14">
        <v>0.0</v>
      </c>
      <c r="H5117" s="14">
        <v>0.0</v>
      </c>
      <c r="I5117" s="14">
        <v>0.0</v>
      </c>
      <c r="J5117" s="14" t="s">
        <v>1868</v>
      </c>
      <c r="K5117" s="14">
        <v>0.936251937885208</v>
      </c>
      <c r="L5117" s="14">
        <v>0.922010638061301</v>
      </c>
    </row>
    <row r="5118">
      <c r="A5118" s="14" t="s">
        <v>11903</v>
      </c>
      <c r="B5118" s="14" t="s">
        <v>11904</v>
      </c>
      <c r="C5118" s="14" t="s">
        <v>1574</v>
      </c>
      <c r="D5118" s="14" t="s">
        <v>46</v>
      </c>
      <c r="E5118" s="14" t="s">
        <v>46</v>
      </c>
      <c r="F5118" s="14" t="s">
        <v>46</v>
      </c>
      <c r="G5118" s="14" t="s">
        <v>46</v>
      </c>
      <c r="H5118" s="14" t="s">
        <v>46</v>
      </c>
      <c r="I5118" s="14" t="s">
        <v>46</v>
      </c>
      <c r="J5118" s="14" t="s">
        <v>1868</v>
      </c>
      <c r="K5118" s="14">
        <v>0.318927906656937</v>
      </c>
      <c r="L5118" s="14">
        <v>0.188878688280191</v>
      </c>
    </row>
    <row r="5119">
      <c r="A5119" s="14" t="s">
        <v>11905</v>
      </c>
      <c r="B5119" s="14" t="s">
        <v>11906</v>
      </c>
      <c r="C5119" s="14" t="s">
        <v>1574</v>
      </c>
      <c r="D5119" s="14" t="s">
        <v>46</v>
      </c>
      <c r="E5119" s="14" t="s">
        <v>46</v>
      </c>
      <c r="F5119" s="14" t="s">
        <v>46</v>
      </c>
      <c r="G5119" s="14" t="s">
        <v>46</v>
      </c>
      <c r="H5119" s="14" t="s">
        <v>46</v>
      </c>
      <c r="I5119" s="14" t="s">
        <v>46</v>
      </c>
      <c r="J5119" s="14" t="s">
        <v>1868</v>
      </c>
      <c r="K5119" s="14">
        <v>0.99032815358536</v>
      </c>
      <c r="L5119" s="14">
        <v>0.190693847524392</v>
      </c>
    </row>
    <row r="5120">
      <c r="A5120" s="14" t="s">
        <v>11907</v>
      </c>
      <c r="B5120" s="14" t="s">
        <v>11908</v>
      </c>
      <c r="C5120" s="14" t="s">
        <v>1572</v>
      </c>
      <c r="D5120" s="14">
        <v>1.0</v>
      </c>
      <c r="E5120" s="14">
        <v>0.0</v>
      </c>
      <c r="F5120" s="14">
        <v>0.0</v>
      </c>
      <c r="G5120" s="14">
        <v>0.0</v>
      </c>
      <c r="H5120" s="14">
        <v>0.0</v>
      </c>
      <c r="I5120" s="14">
        <v>1.0</v>
      </c>
      <c r="J5120" s="14" t="s">
        <v>1868</v>
      </c>
      <c r="K5120" s="14">
        <v>0.19737715071614</v>
      </c>
      <c r="L5120" s="14">
        <v>0.182602117215045</v>
      </c>
    </row>
    <row r="5121">
      <c r="A5121" s="14" t="s">
        <v>11909</v>
      </c>
      <c r="B5121" s="14" t="s">
        <v>11910</v>
      </c>
      <c r="C5121" s="14" t="s">
        <v>1574</v>
      </c>
      <c r="D5121" s="14" t="s">
        <v>46</v>
      </c>
      <c r="E5121" s="14" t="s">
        <v>46</v>
      </c>
      <c r="F5121" s="14" t="s">
        <v>46</v>
      </c>
      <c r="G5121" s="14" t="s">
        <v>46</v>
      </c>
      <c r="H5121" s="14" t="s">
        <v>46</v>
      </c>
      <c r="I5121" s="14" t="s">
        <v>46</v>
      </c>
      <c r="J5121" s="14" t="s">
        <v>1868</v>
      </c>
      <c r="K5121" s="14">
        <v>0.126364462575306</v>
      </c>
      <c r="L5121" s="14">
        <v>0.134975380980609</v>
      </c>
    </row>
    <row r="5122">
      <c r="A5122" s="14" t="s">
        <v>11911</v>
      </c>
      <c r="B5122" s="14" t="s">
        <v>11912</v>
      </c>
      <c r="C5122" s="14" t="s">
        <v>1574</v>
      </c>
      <c r="D5122" s="14" t="s">
        <v>46</v>
      </c>
      <c r="E5122" s="14" t="s">
        <v>46</v>
      </c>
      <c r="F5122" s="14" t="s">
        <v>46</v>
      </c>
      <c r="G5122" s="14" t="s">
        <v>46</v>
      </c>
      <c r="H5122" s="14" t="s">
        <v>46</v>
      </c>
      <c r="I5122" s="14" t="s">
        <v>46</v>
      </c>
      <c r="J5122" s="14" t="s">
        <v>1868</v>
      </c>
      <c r="K5122" s="14">
        <v>0.168922175942639</v>
      </c>
      <c r="L5122" s="14">
        <v>0.177034374108826</v>
      </c>
    </row>
    <row r="5123">
      <c r="A5123" s="14" t="s">
        <v>11913</v>
      </c>
      <c r="B5123" s="14" t="s">
        <v>11914</v>
      </c>
      <c r="C5123" s="14" t="s">
        <v>1574</v>
      </c>
      <c r="D5123" s="14" t="s">
        <v>46</v>
      </c>
      <c r="E5123" s="14" t="s">
        <v>46</v>
      </c>
      <c r="F5123" s="14" t="s">
        <v>46</v>
      </c>
      <c r="G5123" s="14" t="s">
        <v>46</v>
      </c>
      <c r="H5123" s="14" t="s">
        <v>46</v>
      </c>
      <c r="I5123" s="14" t="s">
        <v>46</v>
      </c>
      <c r="J5123" s="14" t="s">
        <v>1868</v>
      </c>
      <c r="K5123" s="14">
        <v>0.333948005773409</v>
      </c>
      <c r="L5123" s="14">
        <v>0.337096047147429</v>
      </c>
    </row>
    <row r="5124">
      <c r="A5124" s="14" t="s">
        <v>11915</v>
      </c>
      <c r="B5124" s="14" t="s">
        <v>11916</v>
      </c>
      <c r="C5124" s="14" t="s">
        <v>1574</v>
      </c>
      <c r="D5124" s="14" t="s">
        <v>46</v>
      </c>
      <c r="E5124" s="14" t="s">
        <v>46</v>
      </c>
      <c r="F5124" s="14" t="s">
        <v>46</v>
      </c>
      <c r="G5124" s="14" t="s">
        <v>46</v>
      </c>
      <c r="H5124" s="14" t="s">
        <v>46</v>
      </c>
      <c r="I5124" s="14" t="s">
        <v>46</v>
      </c>
      <c r="J5124" s="14" t="s">
        <v>1868</v>
      </c>
      <c r="K5124" s="14">
        <v>0.0765150946126504</v>
      </c>
      <c r="L5124" s="14">
        <v>0.0820537805370279</v>
      </c>
    </row>
    <row r="5125">
      <c r="A5125" s="14" t="s">
        <v>11917</v>
      </c>
      <c r="B5125" s="14" t="s">
        <v>11918</v>
      </c>
      <c r="C5125" s="14" t="s">
        <v>1574</v>
      </c>
      <c r="D5125" s="14" t="s">
        <v>46</v>
      </c>
      <c r="E5125" s="14" t="s">
        <v>46</v>
      </c>
      <c r="F5125" s="14" t="s">
        <v>46</v>
      </c>
      <c r="G5125" s="14" t="s">
        <v>46</v>
      </c>
      <c r="H5125" s="14" t="s">
        <v>46</v>
      </c>
      <c r="I5125" s="14" t="s">
        <v>46</v>
      </c>
      <c r="J5125" s="14" t="s">
        <v>1868</v>
      </c>
      <c r="K5125" s="14">
        <v>0.775978895426456</v>
      </c>
      <c r="L5125" s="14">
        <v>0.388489373970615</v>
      </c>
    </row>
    <row r="5126">
      <c r="A5126" s="14" t="s">
        <v>11919</v>
      </c>
      <c r="B5126" s="14" t="s">
        <v>11920</v>
      </c>
      <c r="C5126" s="14" t="s">
        <v>1574</v>
      </c>
      <c r="D5126" s="14" t="s">
        <v>46</v>
      </c>
      <c r="E5126" s="14" t="s">
        <v>46</v>
      </c>
      <c r="F5126" s="14" t="s">
        <v>46</v>
      </c>
      <c r="G5126" s="14" t="s">
        <v>46</v>
      </c>
      <c r="H5126" s="14" t="s">
        <v>46</v>
      </c>
      <c r="I5126" s="14" t="s">
        <v>46</v>
      </c>
      <c r="J5126" s="14" t="s">
        <v>1868</v>
      </c>
      <c r="K5126" s="14">
        <v>0.894289071153007</v>
      </c>
      <c r="L5126" s="14">
        <v>0.890038631164809</v>
      </c>
    </row>
    <row r="5127">
      <c r="A5127" s="14" t="s">
        <v>11921</v>
      </c>
      <c r="B5127" s="14" t="s">
        <v>11922</v>
      </c>
      <c r="C5127" s="14" t="s">
        <v>1574</v>
      </c>
      <c r="D5127" s="14" t="s">
        <v>46</v>
      </c>
      <c r="E5127" s="14" t="s">
        <v>46</v>
      </c>
      <c r="F5127" s="14" t="s">
        <v>46</v>
      </c>
      <c r="G5127" s="14" t="s">
        <v>46</v>
      </c>
      <c r="H5127" s="14" t="s">
        <v>46</v>
      </c>
      <c r="I5127" s="14" t="s">
        <v>46</v>
      </c>
      <c r="J5127" s="14" t="s">
        <v>1868</v>
      </c>
      <c r="K5127" s="14">
        <v>0.79481573230976</v>
      </c>
      <c r="L5127" s="14">
        <v>0.79969399197869</v>
      </c>
    </row>
    <row r="5128">
      <c r="A5128" s="14" t="s">
        <v>11923</v>
      </c>
      <c r="B5128" s="14" t="s">
        <v>11924</v>
      </c>
      <c r="C5128" s="14" t="s">
        <v>1574</v>
      </c>
      <c r="D5128" s="14" t="s">
        <v>46</v>
      </c>
      <c r="E5128" s="14" t="s">
        <v>46</v>
      </c>
      <c r="F5128" s="14" t="s">
        <v>46</v>
      </c>
      <c r="G5128" s="14" t="s">
        <v>46</v>
      </c>
      <c r="H5128" s="14" t="s">
        <v>46</v>
      </c>
      <c r="I5128" s="14" t="s">
        <v>46</v>
      </c>
      <c r="J5128" s="14" t="s">
        <v>1868</v>
      </c>
      <c r="K5128" s="14">
        <v>0.230812903459527</v>
      </c>
      <c r="L5128" s="14">
        <v>0.393435795378658</v>
      </c>
    </row>
    <row r="5129">
      <c r="A5129" s="14" t="s">
        <v>11925</v>
      </c>
      <c r="B5129" s="14" t="s">
        <v>11926</v>
      </c>
      <c r="C5129" s="14" t="s">
        <v>1574</v>
      </c>
      <c r="D5129" s="14" t="s">
        <v>46</v>
      </c>
      <c r="E5129" s="14" t="s">
        <v>46</v>
      </c>
      <c r="F5129" s="14" t="s">
        <v>46</v>
      </c>
      <c r="G5129" s="14" t="s">
        <v>46</v>
      </c>
      <c r="H5129" s="14" t="s">
        <v>46</v>
      </c>
      <c r="I5129" s="14" t="s">
        <v>46</v>
      </c>
      <c r="J5129" s="14" t="s">
        <v>1868</v>
      </c>
      <c r="K5129" s="14">
        <v>0.906617337887306</v>
      </c>
      <c r="L5129" s="14">
        <v>0.937344816832913</v>
      </c>
    </row>
    <row r="5130">
      <c r="A5130" s="14" t="s">
        <v>11927</v>
      </c>
      <c r="B5130" s="14" t="s">
        <v>11928</v>
      </c>
      <c r="C5130" s="14" t="s">
        <v>1574</v>
      </c>
      <c r="D5130" s="14" t="s">
        <v>46</v>
      </c>
      <c r="E5130" s="14" t="s">
        <v>46</v>
      </c>
      <c r="F5130" s="14" t="s">
        <v>46</v>
      </c>
      <c r="G5130" s="14" t="s">
        <v>46</v>
      </c>
      <c r="H5130" s="14" t="s">
        <v>46</v>
      </c>
      <c r="I5130" s="14" t="s">
        <v>46</v>
      </c>
      <c r="J5130" s="14" t="s">
        <v>1868</v>
      </c>
      <c r="K5130" s="14">
        <v>0.548248773670283</v>
      </c>
      <c r="L5130" s="14">
        <v>0.584115065891599</v>
      </c>
    </row>
    <row r="5131">
      <c r="A5131" s="14" t="s">
        <v>11929</v>
      </c>
      <c r="B5131" s="14" t="s">
        <v>11930</v>
      </c>
      <c r="C5131" s="14" t="s">
        <v>1574</v>
      </c>
      <c r="D5131" s="14" t="s">
        <v>46</v>
      </c>
      <c r="E5131" s="14" t="s">
        <v>46</v>
      </c>
      <c r="F5131" s="14" t="s">
        <v>46</v>
      </c>
      <c r="G5131" s="14" t="s">
        <v>46</v>
      </c>
      <c r="H5131" s="14" t="s">
        <v>46</v>
      </c>
      <c r="I5131" s="14" t="s">
        <v>46</v>
      </c>
      <c r="J5131" s="14" t="s">
        <v>1868</v>
      </c>
      <c r="K5131" s="14">
        <v>0.571920924763842</v>
      </c>
      <c r="L5131" s="14">
        <v>0.472603045064517</v>
      </c>
    </row>
    <row r="5132">
      <c r="A5132" s="14" t="s">
        <v>11931</v>
      </c>
      <c r="B5132" s="14" t="s">
        <v>11932</v>
      </c>
      <c r="C5132" s="14" t="s">
        <v>1574</v>
      </c>
      <c r="D5132" s="14" t="s">
        <v>46</v>
      </c>
      <c r="E5132" s="14" t="s">
        <v>46</v>
      </c>
      <c r="F5132" s="14" t="s">
        <v>46</v>
      </c>
      <c r="G5132" s="14" t="s">
        <v>46</v>
      </c>
      <c r="H5132" s="14" t="s">
        <v>46</v>
      </c>
      <c r="I5132" s="14" t="s">
        <v>46</v>
      </c>
      <c r="J5132" s="14" t="s">
        <v>1868</v>
      </c>
      <c r="K5132" s="14">
        <v>0.14552334144587</v>
      </c>
      <c r="L5132" s="14">
        <v>0.0807578435451657</v>
      </c>
    </row>
    <row r="5133">
      <c r="A5133" s="14" t="s">
        <v>11933</v>
      </c>
      <c r="B5133" s="14" t="s">
        <v>11934</v>
      </c>
      <c r="C5133" s="14" t="s">
        <v>1574</v>
      </c>
      <c r="D5133" s="14" t="s">
        <v>46</v>
      </c>
      <c r="E5133" s="14" t="s">
        <v>46</v>
      </c>
      <c r="F5133" s="14" t="s">
        <v>46</v>
      </c>
      <c r="G5133" s="14" t="s">
        <v>46</v>
      </c>
      <c r="H5133" s="14" t="s">
        <v>46</v>
      </c>
      <c r="I5133" s="14" t="s">
        <v>46</v>
      </c>
      <c r="J5133" s="14" t="s">
        <v>1868</v>
      </c>
      <c r="K5133" s="14">
        <v>0.44318111197382</v>
      </c>
      <c r="L5133" s="14">
        <v>0.454181421555925</v>
      </c>
    </row>
    <row r="5134">
      <c r="A5134" s="14" t="s">
        <v>11935</v>
      </c>
      <c r="B5134" s="14" t="s">
        <v>11936</v>
      </c>
      <c r="C5134" s="14" t="s">
        <v>1574</v>
      </c>
      <c r="D5134" s="14" t="s">
        <v>46</v>
      </c>
      <c r="E5134" s="14" t="s">
        <v>46</v>
      </c>
      <c r="F5134" s="14" t="s">
        <v>46</v>
      </c>
      <c r="G5134" s="14" t="s">
        <v>46</v>
      </c>
      <c r="H5134" s="14" t="s">
        <v>46</v>
      </c>
      <c r="I5134" s="14" t="s">
        <v>46</v>
      </c>
      <c r="J5134" s="14" t="s">
        <v>1868</v>
      </c>
      <c r="K5134" s="14">
        <v>0.0439899662294988</v>
      </c>
      <c r="L5134" s="14">
        <v>0.0353095635332081</v>
      </c>
    </row>
    <row r="5135">
      <c r="A5135" s="14" t="s">
        <v>11937</v>
      </c>
      <c r="B5135" s="14" t="s">
        <v>11938</v>
      </c>
      <c r="C5135" s="14" t="s">
        <v>1574</v>
      </c>
      <c r="D5135" s="14" t="s">
        <v>46</v>
      </c>
      <c r="E5135" s="14" t="s">
        <v>46</v>
      </c>
      <c r="F5135" s="14" t="s">
        <v>46</v>
      </c>
      <c r="G5135" s="14" t="s">
        <v>46</v>
      </c>
      <c r="H5135" s="14" t="s">
        <v>46</v>
      </c>
      <c r="I5135" s="14" t="s">
        <v>46</v>
      </c>
      <c r="J5135" s="14" t="s">
        <v>1868</v>
      </c>
      <c r="K5135" s="14">
        <v>0.492518344365768</v>
      </c>
      <c r="L5135" s="14">
        <v>0.513345397444876</v>
      </c>
    </row>
    <row r="5136">
      <c r="A5136" s="14" t="s">
        <v>11939</v>
      </c>
      <c r="B5136" s="14" t="s">
        <v>11940</v>
      </c>
      <c r="C5136" s="14" t="s">
        <v>1574</v>
      </c>
      <c r="D5136" s="14" t="s">
        <v>46</v>
      </c>
      <c r="E5136" s="14" t="s">
        <v>46</v>
      </c>
      <c r="F5136" s="14" t="s">
        <v>46</v>
      </c>
      <c r="G5136" s="14" t="s">
        <v>46</v>
      </c>
      <c r="H5136" s="14" t="s">
        <v>46</v>
      </c>
      <c r="I5136" s="14" t="s">
        <v>46</v>
      </c>
      <c r="J5136" s="14" t="s">
        <v>1868</v>
      </c>
      <c r="K5136" s="14">
        <v>0.705384948982874</v>
      </c>
      <c r="L5136" s="14">
        <v>0.225748428853594</v>
      </c>
    </row>
    <row r="5137">
      <c r="A5137" s="14" t="s">
        <v>11941</v>
      </c>
      <c r="B5137" s="14" t="s">
        <v>11942</v>
      </c>
      <c r="C5137" s="14" t="s">
        <v>1574</v>
      </c>
      <c r="D5137" s="14" t="s">
        <v>46</v>
      </c>
      <c r="E5137" s="14" t="s">
        <v>46</v>
      </c>
      <c r="F5137" s="14" t="s">
        <v>46</v>
      </c>
      <c r="G5137" s="14" t="s">
        <v>46</v>
      </c>
      <c r="H5137" s="14" t="s">
        <v>46</v>
      </c>
      <c r="I5137" s="14" t="s">
        <v>46</v>
      </c>
      <c r="J5137" s="14" t="s">
        <v>1868</v>
      </c>
      <c r="K5137" s="14">
        <v>0.646112966698758</v>
      </c>
      <c r="L5137" s="14">
        <v>0.765527166487916</v>
      </c>
    </row>
    <row r="5138">
      <c r="A5138" s="14" t="s">
        <v>11943</v>
      </c>
      <c r="B5138" s="14" t="s">
        <v>11944</v>
      </c>
      <c r="C5138" s="14" t="s">
        <v>1574</v>
      </c>
      <c r="D5138" s="14" t="s">
        <v>46</v>
      </c>
      <c r="E5138" s="14" t="s">
        <v>46</v>
      </c>
      <c r="F5138" s="14" t="s">
        <v>46</v>
      </c>
      <c r="G5138" s="14" t="s">
        <v>46</v>
      </c>
      <c r="H5138" s="14" t="s">
        <v>46</v>
      </c>
      <c r="I5138" s="14" t="s">
        <v>46</v>
      </c>
      <c r="J5138" s="14" t="s">
        <v>1868</v>
      </c>
      <c r="K5138" s="14">
        <v>0.870891294630012</v>
      </c>
      <c r="L5138" s="14">
        <v>0.875493842696768</v>
      </c>
    </row>
    <row r="5139">
      <c r="A5139" s="14" t="s">
        <v>11945</v>
      </c>
      <c r="B5139" s="14" t="s">
        <v>11946</v>
      </c>
      <c r="C5139" s="14" t="s">
        <v>1574</v>
      </c>
      <c r="D5139" s="14" t="s">
        <v>46</v>
      </c>
      <c r="E5139" s="14" t="s">
        <v>46</v>
      </c>
      <c r="F5139" s="14" t="s">
        <v>46</v>
      </c>
      <c r="G5139" s="14" t="s">
        <v>46</v>
      </c>
      <c r="H5139" s="14" t="s">
        <v>46</v>
      </c>
      <c r="I5139" s="14" t="s">
        <v>46</v>
      </c>
      <c r="J5139" s="14" t="s">
        <v>1868</v>
      </c>
      <c r="K5139" s="14">
        <v>0.0781563433740612</v>
      </c>
      <c r="L5139" s="14">
        <v>0.0828099879477613</v>
      </c>
    </row>
    <row r="5140">
      <c r="A5140" s="14" t="s">
        <v>11947</v>
      </c>
      <c r="B5140" s="14" t="s">
        <v>11948</v>
      </c>
      <c r="C5140" s="14" t="s">
        <v>1572</v>
      </c>
      <c r="D5140" s="14">
        <v>0.0</v>
      </c>
      <c r="E5140" s="14">
        <v>0.0</v>
      </c>
      <c r="F5140" s="14">
        <v>0.0</v>
      </c>
      <c r="G5140" s="14">
        <v>0.0</v>
      </c>
      <c r="H5140" s="14">
        <v>0.0</v>
      </c>
      <c r="I5140" s="14">
        <v>0.0</v>
      </c>
      <c r="J5140" s="14" t="s">
        <v>1868</v>
      </c>
      <c r="K5140" s="14">
        <v>0.384416642083599</v>
      </c>
      <c r="L5140" s="14">
        <v>0.442411008061421</v>
      </c>
    </row>
    <row r="5141">
      <c r="A5141" s="14" t="s">
        <v>11949</v>
      </c>
      <c r="B5141" s="14" t="s">
        <v>11950</v>
      </c>
      <c r="C5141" s="14" t="s">
        <v>1574</v>
      </c>
      <c r="D5141" s="14" t="s">
        <v>46</v>
      </c>
      <c r="E5141" s="14" t="s">
        <v>46</v>
      </c>
      <c r="F5141" s="14" t="s">
        <v>46</v>
      </c>
      <c r="G5141" s="14" t="s">
        <v>46</v>
      </c>
      <c r="H5141" s="14" t="s">
        <v>46</v>
      </c>
      <c r="I5141" s="14" t="s">
        <v>46</v>
      </c>
      <c r="J5141" s="14" t="s">
        <v>1868</v>
      </c>
      <c r="K5141" s="14">
        <v>0.401365421488187</v>
      </c>
      <c r="L5141" s="14">
        <v>0.347851526935134</v>
      </c>
    </row>
    <row r="5142">
      <c r="A5142" s="14" t="s">
        <v>11951</v>
      </c>
      <c r="B5142" s="14" t="s">
        <v>11952</v>
      </c>
      <c r="C5142" s="14" t="s">
        <v>1572</v>
      </c>
      <c r="D5142" s="14">
        <v>0.0</v>
      </c>
      <c r="E5142" s="14">
        <v>0.0</v>
      </c>
      <c r="F5142" s="14">
        <v>0.0</v>
      </c>
      <c r="G5142" s="14">
        <v>0.0</v>
      </c>
      <c r="H5142" s="14">
        <v>0.0</v>
      </c>
      <c r="I5142" s="14">
        <v>0.0</v>
      </c>
      <c r="J5142" s="14" t="s">
        <v>1868</v>
      </c>
      <c r="K5142" s="14">
        <v>0.383175365129515</v>
      </c>
      <c r="L5142" s="14">
        <v>0.340914750406625</v>
      </c>
    </row>
    <row r="5143">
      <c r="A5143" s="14" t="s">
        <v>11953</v>
      </c>
      <c r="B5143" s="14" t="s">
        <v>11954</v>
      </c>
      <c r="C5143" s="14" t="s">
        <v>1572</v>
      </c>
      <c r="D5143" s="14">
        <v>0.0</v>
      </c>
      <c r="E5143" s="14">
        <v>0.0</v>
      </c>
      <c r="F5143" s="14">
        <v>0.0</v>
      </c>
      <c r="G5143" s="14">
        <v>0.0</v>
      </c>
      <c r="H5143" s="14">
        <v>0.0</v>
      </c>
      <c r="I5143" s="14">
        <v>0.0</v>
      </c>
      <c r="J5143" s="14" t="s">
        <v>1868</v>
      </c>
      <c r="K5143" s="14">
        <v>0.86427330513261</v>
      </c>
      <c r="L5143" s="14">
        <v>0.913232510038657</v>
      </c>
    </row>
    <row r="5144">
      <c r="A5144" s="14" t="s">
        <v>11955</v>
      </c>
      <c r="B5144" s="14" t="s">
        <v>11956</v>
      </c>
      <c r="C5144" s="14" t="s">
        <v>1574</v>
      </c>
      <c r="D5144" s="14" t="s">
        <v>46</v>
      </c>
      <c r="E5144" s="14" t="s">
        <v>46</v>
      </c>
      <c r="F5144" s="14" t="s">
        <v>46</v>
      </c>
      <c r="G5144" s="14" t="s">
        <v>46</v>
      </c>
      <c r="H5144" s="14" t="s">
        <v>46</v>
      </c>
      <c r="I5144" s="14" t="s">
        <v>46</v>
      </c>
      <c r="J5144" s="14" t="s">
        <v>1868</v>
      </c>
      <c r="K5144" s="14">
        <v>0.127265726989136</v>
      </c>
      <c r="L5144" s="14">
        <v>0.107821008542613</v>
      </c>
    </row>
    <row r="5145">
      <c r="A5145" s="14" t="s">
        <v>11957</v>
      </c>
      <c r="B5145" s="14" t="s">
        <v>11958</v>
      </c>
      <c r="C5145" s="14" t="s">
        <v>1574</v>
      </c>
      <c r="D5145" s="14" t="s">
        <v>46</v>
      </c>
      <c r="E5145" s="14" t="s">
        <v>46</v>
      </c>
      <c r="F5145" s="14" t="s">
        <v>46</v>
      </c>
      <c r="G5145" s="14" t="s">
        <v>46</v>
      </c>
      <c r="H5145" s="14" t="s">
        <v>46</v>
      </c>
      <c r="I5145" s="14" t="s">
        <v>46</v>
      </c>
      <c r="J5145" s="14" t="s">
        <v>1868</v>
      </c>
      <c r="K5145" s="14">
        <v>0.799520430720444</v>
      </c>
      <c r="L5145" s="14">
        <v>0.790435157378586</v>
      </c>
    </row>
    <row r="5146">
      <c r="A5146" s="14" t="s">
        <v>11959</v>
      </c>
      <c r="B5146" s="14" t="s">
        <v>11960</v>
      </c>
      <c r="C5146" s="14" t="s">
        <v>1572</v>
      </c>
      <c r="D5146" s="14">
        <v>0.0</v>
      </c>
      <c r="E5146" s="14">
        <v>0.0</v>
      </c>
      <c r="F5146" s="14">
        <v>0.0</v>
      </c>
      <c r="G5146" s="14">
        <v>0.0</v>
      </c>
      <c r="H5146" s="14">
        <v>0.0</v>
      </c>
      <c r="I5146" s="14">
        <v>0.0</v>
      </c>
      <c r="J5146" s="14" t="s">
        <v>1868</v>
      </c>
      <c r="K5146" s="14">
        <v>0.836102206464673</v>
      </c>
      <c r="L5146" s="14">
        <v>0.869809508912579</v>
      </c>
    </row>
    <row r="5147">
      <c r="A5147" s="14" t="s">
        <v>11961</v>
      </c>
      <c r="B5147" s="14" t="s">
        <v>11962</v>
      </c>
      <c r="C5147" s="14" t="s">
        <v>1572</v>
      </c>
      <c r="D5147" s="14">
        <v>0.0</v>
      </c>
      <c r="E5147" s="14">
        <v>0.0</v>
      </c>
      <c r="F5147" s="14">
        <v>0.0</v>
      </c>
      <c r="G5147" s="14">
        <v>0.0</v>
      </c>
      <c r="H5147" s="14">
        <v>0.0</v>
      </c>
      <c r="I5147" s="14">
        <v>0.0</v>
      </c>
      <c r="J5147" s="14" t="s">
        <v>1868</v>
      </c>
      <c r="K5147" s="14">
        <v>0.894705009999758</v>
      </c>
      <c r="L5147" s="14">
        <v>0.608366801891904</v>
      </c>
    </row>
    <row r="5148">
      <c r="A5148" s="14" t="s">
        <v>11963</v>
      </c>
      <c r="B5148" s="14" t="s">
        <v>11964</v>
      </c>
      <c r="C5148" s="14" t="s">
        <v>1574</v>
      </c>
      <c r="D5148" s="14" t="s">
        <v>46</v>
      </c>
      <c r="E5148" s="14" t="s">
        <v>46</v>
      </c>
      <c r="F5148" s="14" t="s">
        <v>46</v>
      </c>
      <c r="G5148" s="14" t="s">
        <v>46</v>
      </c>
      <c r="H5148" s="14" t="s">
        <v>46</v>
      </c>
      <c r="I5148" s="14" t="s">
        <v>46</v>
      </c>
      <c r="J5148" s="14" t="s">
        <v>1868</v>
      </c>
      <c r="K5148" s="14">
        <v>0.687998693709393</v>
      </c>
      <c r="L5148" s="14">
        <v>0.731492814884572</v>
      </c>
    </row>
    <row r="5149">
      <c r="A5149" s="14" t="s">
        <v>11965</v>
      </c>
      <c r="B5149" s="14" t="s">
        <v>11966</v>
      </c>
      <c r="C5149" s="14" t="s">
        <v>1574</v>
      </c>
      <c r="D5149" s="14" t="s">
        <v>46</v>
      </c>
      <c r="E5149" s="14" t="s">
        <v>46</v>
      </c>
      <c r="F5149" s="14" t="s">
        <v>46</v>
      </c>
      <c r="G5149" s="14" t="s">
        <v>46</v>
      </c>
      <c r="H5149" s="14" t="s">
        <v>46</v>
      </c>
      <c r="I5149" s="14" t="s">
        <v>46</v>
      </c>
      <c r="J5149" s="14" t="s">
        <v>1868</v>
      </c>
      <c r="K5149" s="14">
        <v>0.673180566955565</v>
      </c>
      <c r="L5149" s="14">
        <v>0.605819502890585</v>
      </c>
    </row>
    <row r="5150">
      <c r="A5150" s="14" t="s">
        <v>11967</v>
      </c>
      <c r="B5150" s="14" t="s">
        <v>11968</v>
      </c>
      <c r="C5150" s="14" t="s">
        <v>1574</v>
      </c>
      <c r="D5150" s="14" t="s">
        <v>46</v>
      </c>
      <c r="E5150" s="14" t="s">
        <v>46</v>
      </c>
      <c r="F5150" s="14" t="s">
        <v>46</v>
      </c>
      <c r="G5150" s="14" t="s">
        <v>46</v>
      </c>
      <c r="H5150" s="14" t="s">
        <v>46</v>
      </c>
      <c r="I5150" s="14" t="s">
        <v>46</v>
      </c>
      <c r="J5150" s="14" t="s">
        <v>1868</v>
      </c>
      <c r="K5150" s="14">
        <v>0.735621701890962</v>
      </c>
      <c r="L5150" s="14">
        <v>0.76053726712226</v>
      </c>
    </row>
    <row r="5151">
      <c r="A5151" s="14" t="s">
        <v>11969</v>
      </c>
      <c r="B5151" s="14" t="s">
        <v>11970</v>
      </c>
      <c r="C5151" s="14" t="s">
        <v>1574</v>
      </c>
      <c r="D5151" s="14" t="s">
        <v>46</v>
      </c>
      <c r="E5151" s="14" t="s">
        <v>46</v>
      </c>
      <c r="F5151" s="14" t="s">
        <v>46</v>
      </c>
      <c r="G5151" s="14" t="s">
        <v>46</v>
      </c>
      <c r="H5151" s="14" t="s">
        <v>46</v>
      </c>
      <c r="I5151" s="14" t="s">
        <v>46</v>
      </c>
      <c r="J5151" s="14" t="s">
        <v>1868</v>
      </c>
      <c r="K5151" s="14">
        <v>0.177542473560249</v>
      </c>
      <c r="L5151" s="14">
        <v>0.186630613163263</v>
      </c>
    </row>
    <row r="5152">
      <c r="A5152" s="14" t="s">
        <v>11971</v>
      </c>
      <c r="B5152" s="14" t="s">
        <v>11972</v>
      </c>
      <c r="C5152" s="14" t="s">
        <v>1574</v>
      </c>
      <c r="D5152" s="14" t="s">
        <v>46</v>
      </c>
      <c r="E5152" s="14" t="s">
        <v>46</v>
      </c>
      <c r="F5152" s="14" t="s">
        <v>46</v>
      </c>
      <c r="G5152" s="14" t="s">
        <v>46</v>
      </c>
      <c r="H5152" s="14" t="s">
        <v>46</v>
      </c>
      <c r="I5152" s="14" t="s">
        <v>46</v>
      </c>
      <c r="J5152" s="14" t="s">
        <v>1868</v>
      </c>
      <c r="K5152" s="14">
        <v>0.0565625407791821</v>
      </c>
      <c r="L5152" s="14">
        <v>0.065971813970032</v>
      </c>
    </row>
    <row r="5153">
      <c r="A5153" s="14" t="s">
        <v>11973</v>
      </c>
      <c r="B5153" s="14" t="s">
        <v>1835</v>
      </c>
      <c r="C5153" s="14" t="s">
        <v>1572</v>
      </c>
      <c r="D5153" s="14">
        <v>0.0</v>
      </c>
      <c r="E5153" s="14">
        <v>0.0</v>
      </c>
      <c r="F5153" s="14">
        <v>0.0</v>
      </c>
      <c r="G5153" s="14">
        <v>0.0</v>
      </c>
      <c r="H5153" s="14">
        <v>0.0</v>
      </c>
      <c r="I5153" s="14">
        <v>0.0</v>
      </c>
      <c r="J5153" s="14" t="s">
        <v>1868</v>
      </c>
      <c r="K5153" s="14">
        <v>0.50336195650708</v>
      </c>
      <c r="L5153" s="14">
        <v>0.502219459202598</v>
      </c>
    </row>
    <row r="5154">
      <c r="A5154" s="14" t="s">
        <v>11974</v>
      </c>
      <c r="B5154" s="14" t="s">
        <v>11975</v>
      </c>
      <c r="C5154" s="14" t="s">
        <v>1574</v>
      </c>
      <c r="D5154" s="14" t="s">
        <v>46</v>
      </c>
      <c r="E5154" s="14" t="s">
        <v>46</v>
      </c>
      <c r="F5154" s="14" t="s">
        <v>46</v>
      </c>
      <c r="G5154" s="14" t="s">
        <v>46</v>
      </c>
      <c r="H5154" s="14" t="s">
        <v>46</v>
      </c>
      <c r="I5154" s="14" t="s">
        <v>46</v>
      </c>
      <c r="J5154" s="14" t="s">
        <v>1868</v>
      </c>
      <c r="K5154" s="14">
        <v>0.982800254883561</v>
      </c>
      <c r="L5154" s="14">
        <v>0.978182925680487</v>
      </c>
    </row>
    <row r="5155">
      <c r="A5155" s="14" t="s">
        <v>11976</v>
      </c>
      <c r="B5155" s="14" t="s">
        <v>11977</v>
      </c>
      <c r="C5155" s="14" t="s">
        <v>1574</v>
      </c>
      <c r="D5155" s="14" t="s">
        <v>46</v>
      </c>
      <c r="E5155" s="14" t="s">
        <v>46</v>
      </c>
      <c r="F5155" s="14" t="s">
        <v>46</v>
      </c>
      <c r="G5155" s="14" t="s">
        <v>46</v>
      </c>
      <c r="H5155" s="14" t="s">
        <v>46</v>
      </c>
      <c r="I5155" s="14" t="s">
        <v>46</v>
      </c>
      <c r="J5155" s="14" t="s">
        <v>1868</v>
      </c>
      <c r="K5155" s="14">
        <v>0.191636225865635</v>
      </c>
      <c r="L5155" s="14">
        <v>0.197352721280387</v>
      </c>
    </row>
    <row r="5156">
      <c r="A5156" s="14" t="s">
        <v>11978</v>
      </c>
      <c r="B5156" s="14" t="s">
        <v>11979</v>
      </c>
      <c r="C5156" s="14" t="s">
        <v>1574</v>
      </c>
      <c r="D5156" s="14" t="s">
        <v>46</v>
      </c>
      <c r="E5156" s="14" t="s">
        <v>46</v>
      </c>
      <c r="F5156" s="14" t="s">
        <v>46</v>
      </c>
      <c r="G5156" s="14" t="s">
        <v>46</v>
      </c>
      <c r="H5156" s="14" t="s">
        <v>46</v>
      </c>
      <c r="I5156" s="14" t="s">
        <v>46</v>
      </c>
      <c r="J5156" s="14" t="s">
        <v>1868</v>
      </c>
      <c r="K5156" s="14">
        <v>0.623525610198475</v>
      </c>
      <c r="L5156" s="14">
        <v>0.570951371842297</v>
      </c>
    </row>
    <row r="5157">
      <c r="A5157" s="14" t="s">
        <v>11980</v>
      </c>
      <c r="B5157" s="14" t="s">
        <v>11981</v>
      </c>
      <c r="C5157" s="14" t="s">
        <v>1574</v>
      </c>
      <c r="D5157" s="14" t="s">
        <v>46</v>
      </c>
      <c r="E5157" s="14" t="s">
        <v>46</v>
      </c>
      <c r="F5157" s="14" t="s">
        <v>46</v>
      </c>
      <c r="G5157" s="14" t="s">
        <v>46</v>
      </c>
      <c r="H5157" s="14" t="s">
        <v>46</v>
      </c>
      <c r="I5157" s="14" t="s">
        <v>46</v>
      </c>
      <c r="J5157" s="14" t="s">
        <v>1868</v>
      </c>
      <c r="K5157" s="14">
        <v>0.377358040692698</v>
      </c>
      <c r="L5157" s="14">
        <v>0.395763635017316</v>
      </c>
    </row>
    <row r="5158">
      <c r="A5158" s="14" t="s">
        <v>11982</v>
      </c>
      <c r="B5158" s="14" t="s">
        <v>11983</v>
      </c>
      <c r="C5158" s="14" t="s">
        <v>1574</v>
      </c>
      <c r="D5158" s="14" t="s">
        <v>46</v>
      </c>
      <c r="E5158" s="14" t="s">
        <v>46</v>
      </c>
      <c r="F5158" s="14" t="s">
        <v>46</v>
      </c>
      <c r="G5158" s="14" t="s">
        <v>46</v>
      </c>
      <c r="H5158" s="14" t="s">
        <v>46</v>
      </c>
      <c r="I5158" s="14" t="s">
        <v>46</v>
      </c>
      <c r="J5158" s="14" t="s">
        <v>1868</v>
      </c>
      <c r="K5158" s="14">
        <v>0.917361741833388</v>
      </c>
      <c r="L5158" s="14">
        <v>0.925019286868664</v>
      </c>
    </row>
    <row r="5159">
      <c r="A5159" s="14" t="s">
        <v>11984</v>
      </c>
      <c r="B5159" s="14" t="s">
        <v>11985</v>
      </c>
      <c r="C5159" s="14" t="s">
        <v>1572</v>
      </c>
      <c r="D5159" s="14">
        <v>0.0</v>
      </c>
      <c r="E5159" s="14">
        <v>0.0</v>
      </c>
      <c r="F5159" s="14">
        <v>0.0</v>
      </c>
      <c r="G5159" s="14">
        <v>0.0</v>
      </c>
      <c r="H5159" s="14">
        <v>0.0</v>
      </c>
      <c r="I5159" s="14">
        <v>0.0</v>
      </c>
      <c r="J5159" s="14" t="s">
        <v>1868</v>
      </c>
      <c r="K5159" s="14">
        <v>0.855231438231607</v>
      </c>
      <c r="L5159" s="14">
        <v>0.849678408947918</v>
      </c>
    </row>
    <row r="5160">
      <c r="A5160" s="14" t="s">
        <v>11986</v>
      </c>
      <c r="B5160" s="14" t="s">
        <v>11987</v>
      </c>
      <c r="C5160" s="14" t="s">
        <v>1574</v>
      </c>
      <c r="D5160" s="14" t="s">
        <v>46</v>
      </c>
      <c r="E5160" s="14" t="s">
        <v>46</v>
      </c>
      <c r="F5160" s="14" t="s">
        <v>46</v>
      </c>
      <c r="G5160" s="14" t="s">
        <v>46</v>
      </c>
      <c r="H5160" s="14" t="s">
        <v>46</v>
      </c>
      <c r="I5160" s="14" t="s">
        <v>46</v>
      </c>
      <c r="J5160" s="14" t="s">
        <v>1868</v>
      </c>
      <c r="K5160" s="14">
        <v>0.180551700377377</v>
      </c>
      <c r="L5160" s="14">
        <v>0.200397485777978</v>
      </c>
    </row>
    <row r="5161">
      <c r="A5161" s="14" t="s">
        <v>11988</v>
      </c>
      <c r="B5161" s="14" t="s">
        <v>11989</v>
      </c>
      <c r="C5161" s="14" t="s">
        <v>1572</v>
      </c>
      <c r="D5161" s="14">
        <v>0.0</v>
      </c>
      <c r="E5161" s="14">
        <v>0.0</v>
      </c>
      <c r="F5161" s="14">
        <v>0.0</v>
      </c>
      <c r="G5161" s="14">
        <v>1.0</v>
      </c>
      <c r="H5161" s="14">
        <v>0.0</v>
      </c>
      <c r="I5161" s="14">
        <v>1.0</v>
      </c>
      <c r="J5161" s="14" t="s">
        <v>1868</v>
      </c>
      <c r="K5161" s="14">
        <v>0.162793691286284</v>
      </c>
      <c r="L5161" s="14">
        <v>0.318984890022138</v>
      </c>
    </row>
    <row r="5162">
      <c r="A5162" s="14" t="s">
        <v>11990</v>
      </c>
      <c r="B5162" s="14" t="s">
        <v>11991</v>
      </c>
      <c r="C5162" s="14" t="s">
        <v>1572</v>
      </c>
      <c r="D5162" s="14">
        <v>0.0</v>
      </c>
      <c r="E5162" s="14">
        <v>0.0</v>
      </c>
      <c r="F5162" s="14">
        <v>0.0</v>
      </c>
      <c r="G5162" s="14">
        <v>0.0</v>
      </c>
      <c r="H5162" s="14">
        <v>0.0</v>
      </c>
      <c r="I5162" s="14">
        <v>0.0</v>
      </c>
      <c r="J5162" s="14" t="s">
        <v>1868</v>
      </c>
      <c r="K5162" s="14">
        <v>0.0729564857324732</v>
      </c>
      <c r="L5162" s="14">
        <v>0.0823670392529827</v>
      </c>
    </row>
    <row r="5163">
      <c r="A5163" s="14" t="s">
        <v>11992</v>
      </c>
      <c r="B5163" s="14" t="s">
        <v>11993</v>
      </c>
      <c r="C5163" s="14" t="s">
        <v>1572</v>
      </c>
      <c r="D5163" s="14">
        <v>0.0</v>
      </c>
      <c r="E5163" s="14">
        <v>0.0</v>
      </c>
      <c r="F5163" s="14">
        <v>0.0</v>
      </c>
      <c r="G5163" s="14">
        <v>1.0</v>
      </c>
      <c r="H5163" s="14">
        <v>0.0</v>
      </c>
      <c r="I5163" s="14">
        <v>1.0</v>
      </c>
      <c r="J5163" s="14" t="s">
        <v>1868</v>
      </c>
      <c r="K5163" s="14">
        <v>0.123746764459828</v>
      </c>
      <c r="L5163" s="14">
        <v>0.149869071957191</v>
      </c>
    </row>
    <row r="5164">
      <c r="A5164" s="14" t="s">
        <v>11994</v>
      </c>
      <c r="B5164" s="14" t="s">
        <v>11995</v>
      </c>
      <c r="C5164" s="14" t="s">
        <v>1572</v>
      </c>
      <c r="D5164" s="14">
        <v>0.0</v>
      </c>
      <c r="E5164" s="14">
        <v>0.0</v>
      </c>
      <c r="F5164" s="14">
        <v>0.0</v>
      </c>
      <c r="G5164" s="14">
        <v>0.0</v>
      </c>
      <c r="H5164" s="14">
        <v>0.0</v>
      </c>
      <c r="I5164" s="14">
        <v>0.0</v>
      </c>
      <c r="J5164" s="14" t="s">
        <v>1868</v>
      </c>
      <c r="K5164" s="14">
        <v>0.684227727044933</v>
      </c>
      <c r="L5164" s="14">
        <v>0.726651874665459</v>
      </c>
    </row>
    <row r="5165">
      <c r="A5165" s="14" t="s">
        <v>11996</v>
      </c>
      <c r="B5165" s="14" t="s">
        <v>11997</v>
      </c>
      <c r="C5165" s="14" t="s">
        <v>1574</v>
      </c>
      <c r="D5165" s="14" t="s">
        <v>46</v>
      </c>
      <c r="E5165" s="14" t="s">
        <v>46</v>
      </c>
      <c r="F5165" s="14" t="s">
        <v>46</v>
      </c>
      <c r="G5165" s="14" t="s">
        <v>46</v>
      </c>
      <c r="H5165" s="14" t="s">
        <v>46</v>
      </c>
      <c r="I5165" s="14" t="s">
        <v>46</v>
      </c>
      <c r="J5165" s="14" t="s">
        <v>1868</v>
      </c>
      <c r="K5165" s="14">
        <v>0.549121256636843</v>
      </c>
      <c r="L5165" s="14">
        <v>0.421760625161581</v>
      </c>
    </row>
    <row r="5166">
      <c r="A5166" s="14" t="s">
        <v>11998</v>
      </c>
      <c r="B5166" s="14" t="s">
        <v>11999</v>
      </c>
      <c r="C5166" s="14" t="s">
        <v>1574</v>
      </c>
      <c r="D5166" s="14" t="s">
        <v>46</v>
      </c>
      <c r="E5166" s="14" t="s">
        <v>46</v>
      </c>
      <c r="F5166" s="14" t="s">
        <v>46</v>
      </c>
      <c r="G5166" s="14" t="s">
        <v>46</v>
      </c>
      <c r="H5166" s="14" t="s">
        <v>46</v>
      </c>
      <c r="I5166" s="14" t="s">
        <v>46</v>
      </c>
      <c r="J5166" s="14" t="s">
        <v>1868</v>
      </c>
      <c r="K5166" s="14">
        <v>0.0269958712116147</v>
      </c>
      <c r="L5166" s="14">
        <v>0.0320499137311016</v>
      </c>
    </row>
    <row r="5167">
      <c r="A5167" s="14" t="s">
        <v>12000</v>
      </c>
      <c r="B5167" s="14" t="s">
        <v>12001</v>
      </c>
      <c r="C5167" s="14" t="s">
        <v>1572</v>
      </c>
      <c r="D5167" s="14">
        <v>0.0</v>
      </c>
      <c r="E5167" s="14">
        <v>0.0</v>
      </c>
      <c r="F5167" s="14">
        <v>0.0</v>
      </c>
      <c r="G5167" s="14">
        <v>0.0</v>
      </c>
      <c r="H5167" s="14">
        <v>0.0</v>
      </c>
      <c r="I5167" s="14">
        <v>0.0</v>
      </c>
      <c r="J5167" s="14" t="s">
        <v>1868</v>
      </c>
      <c r="K5167" s="14">
        <v>0.792434067502236</v>
      </c>
      <c r="L5167" s="14">
        <v>0.73679669289164</v>
      </c>
    </row>
    <row r="5168">
      <c r="A5168" s="14" t="s">
        <v>12002</v>
      </c>
      <c r="B5168" s="14" t="s">
        <v>12003</v>
      </c>
      <c r="C5168" s="14" t="s">
        <v>1574</v>
      </c>
      <c r="D5168" s="14" t="s">
        <v>46</v>
      </c>
      <c r="E5168" s="14" t="s">
        <v>46</v>
      </c>
      <c r="F5168" s="14" t="s">
        <v>46</v>
      </c>
      <c r="G5168" s="14" t="s">
        <v>46</v>
      </c>
      <c r="H5168" s="14" t="s">
        <v>46</v>
      </c>
      <c r="I5168" s="14" t="s">
        <v>46</v>
      </c>
      <c r="J5168" s="14" t="s">
        <v>1868</v>
      </c>
      <c r="K5168" s="14">
        <v>0.866170815394063</v>
      </c>
      <c r="L5168" s="14">
        <v>0.869683560808227</v>
      </c>
    </row>
    <row r="5169">
      <c r="A5169" s="14" t="s">
        <v>12004</v>
      </c>
      <c r="B5169" s="14" t="s">
        <v>12005</v>
      </c>
      <c r="C5169" s="14" t="s">
        <v>1574</v>
      </c>
      <c r="D5169" s="14" t="s">
        <v>46</v>
      </c>
      <c r="E5169" s="14" t="s">
        <v>46</v>
      </c>
      <c r="F5169" s="14" t="s">
        <v>46</v>
      </c>
      <c r="G5169" s="14" t="s">
        <v>46</v>
      </c>
      <c r="H5169" s="14" t="s">
        <v>46</v>
      </c>
      <c r="I5169" s="14" t="s">
        <v>46</v>
      </c>
      <c r="J5169" s="14" t="s">
        <v>1868</v>
      </c>
      <c r="K5169" s="14">
        <v>0.854498702060568</v>
      </c>
      <c r="L5169" s="14">
        <v>0.799616089502406</v>
      </c>
    </row>
    <row r="5170">
      <c r="A5170" s="14" t="s">
        <v>12006</v>
      </c>
      <c r="B5170" s="14" t="s">
        <v>12007</v>
      </c>
      <c r="C5170" s="14" t="s">
        <v>1572</v>
      </c>
      <c r="D5170" s="14">
        <v>0.0</v>
      </c>
      <c r="E5170" s="14">
        <v>0.0</v>
      </c>
      <c r="F5170" s="14">
        <v>0.0</v>
      </c>
      <c r="G5170" s="14">
        <v>0.0</v>
      </c>
      <c r="H5170" s="14">
        <v>0.0</v>
      </c>
      <c r="I5170" s="14">
        <v>0.0</v>
      </c>
      <c r="J5170" s="14" t="s">
        <v>1868</v>
      </c>
      <c r="K5170" s="14">
        <v>0.721107669362371</v>
      </c>
      <c r="L5170" s="14">
        <v>0.533050427787446</v>
      </c>
    </row>
    <row r="5171">
      <c r="A5171" s="14" t="s">
        <v>12008</v>
      </c>
      <c r="B5171" s="14" t="s">
        <v>12009</v>
      </c>
      <c r="C5171" s="14" t="s">
        <v>1572</v>
      </c>
      <c r="D5171" s="14">
        <v>0.0</v>
      </c>
      <c r="E5171" s="14">
        <v>0.0</v>
      </c>
      <c r="F5171" s="14">
        <v>0.0</v>
      </c>
      <c r="G5171" s="14">
        <v>0.0</v>
      </c>
      <c r="H5171" s="14">
        <v>0.0</v>
      </c>
      <c r="I5171" s="14">
        <v>0.0</v>
      </c>
      <c r="J5171" s="14" t="s">
        <v>1868</v>
      </c>
      <c r="K5171" s="14">
        <v>0.326101851160642</v>
      </c>
      <c r="L5171" s="14">
        <v>0.354569718572101</v>
      </c>
    </row>
    <row r="5172">
      <c r="A5172" s="14" t="s">
        <v>12010</v>
      </c>
      <c r="B5172" s="14" t="s">
        <v>12011</v>
      </c>
      <c r="C5172" s="14" t="s">
        <v>1574</v>
      </c>
      <c r="D5172" s="14" t="s">
        <v>46</v>
      </c>
      <c r="E5172" s="14" t="s">
        <v>46</v>
      </c>
      <c r="F5172" s="14" t="s">
        <v>46</v>
      </c>
      <c r="G5172" s="14" t="s">
        <v>46</v>
      </c>
      <c r="H5172" s="14" t="s">
        <v>46</v>
      </c>
      <c r="I5172" s="14" t="s">
        <v>46</v>
      </c>
      <c r="J5172" s="14" t="s">
        <v>1868</v>
      </c>
      <c r="K5172" s="14">
        <v>0.859390664461023</v>
      </c>
      <c r="L5172" s="14">
        <v>0.640519653940094</v>
      </c>
    </row>
    <row r="5173">
      <c r="A5173" s="14" t="s">
        <v>12012</v>
      </c>
      <c r="B5173" s="14" t="s">
        <v>12013</v>
      </c>
      <c r="C5173" s="14" t="s">
        <v>1574</v>
      </c>
      <c r="D5173" s="14" t="s">
        <v>46</v>
      </c>
      <c r="E5173" s="14" t="s">
        <v>46</v>
      </c>
      <c r="F5173" s="14" t="s">
        <v>46</v>
      </c>
      <c r="G5173" s="14" t="s">
        <v>46</v>
      </c>
      <c r="H5173" s="14" t="s">
        <v>46</v>
      </c>
      <c r="I5173" s="14" t="s">
        <v>46</v>
      </c>
      <c r="J5173" s="14" t="s">
        <v>1868</v>
      </c>
      <c r="K5173" s="14">
        <v>0.936853170843357</v>
      </c>
      <c r="L5173" s="14">
        <v>0.921955765771191</v>
      </c>
    </row>
    <row r="5174">
      <c r="A5174" s="14" t="s">
        <v>12014</v>
      </c>
      <c r="B5174" s="14" t="s">
        <v>12015</v>
      </c>
      <c r="C5174" s="14" t="s">
        <v>1574</v>
      </c>
      <c r="D5174" s="14" t="s">
        <v>46</v>
      </c>
      <c r="E5174" s="14" t="s">
        <v>46</v>
      </c>
      <c r="F5174" s="14" t="s">
        <v>46</v>
      </c>
      <c r="G5174" s="14" t="s">
        <v>46</v>
      </c>
      <c r="H5174" s="14" t="s">
        <v>46</v>
      </c>
      <c r="I5174" s="14" t="s">
        <v>46</v>
      </c>
      <c r="J5174" s="14" t="s">
        <v>1868</v>
      </c>
      <c r="K5174" s="14">
        <v>0.830521912672295</v>
      </c>
      <c r="L5174" s="14">
        <v>0.844247313169635</v>
      </c>
    </row>
    <row r="5175">
      <c r="A5175" s="14" t="s">
        <v>12016</v>
      </c>
      <c r="B5175" s="14" t="s">
        <v>12017</v>
      </c>
      <c r="C5175" s="14" t="s">
        <v>1574</v>
      </c>
      <c r="D5175" s="14" t="s">
        <v>46</v>
      </c>
      <c r="E5175" s="14" t="s">
        <v>46</v>
      </c>
      <c r="F5175" s="14" t="s">
        <v>46</v>
      </c>
      <c r="G5175" s="14" t="s">
        <v>46</v>
      </c>
      <c r="H5175" s="14" t="s">
        <v>46</v>
      </c>
      <c r="I5175" s="14" t="s">
        <v>46</v>
      </c>
      <c r="J5175" s="14" t="s">
        <v>1868</v>
      </c>
      <c r="K5175" s="14">
        <v>0.668591069455836</v>
      </c>
      <c r="L5175" s="14">
        <v>0.825871126020206</v>
      </c>
    </row>
    <row r="5176">
      <c r="A5176" s="14" t="s">
        <v>12018</v>
      </c>
      <c r="B5176" s="14" t="s">
        <v>12019</v>
      </c>
      <c r="C5176" s="14" t="s">
        <v>1574</v>
      </c>
      <c r="D5176" s="14" t="s">
        <v>46</v>
      </c>
      <c r="E5176" s="14" t="s">
        <v>46</v>
      </c>
      <c r="F5176" s="14" t="s">
        <v>46</v>
      </c>
      <c r="G5176" s="14" t="s">
        <v>46</v>
      </c>
      <c r="H5176" s="14" t="s">
        <v>46</v>
      </c>
      <c r="I5176" s="14" t="s">
        <v>46</v>
      </c>
      <c r="J5176" s="14" t="s">
        <v>1868</v>
      </c>
      <c r="K5176" s="14">
        <v>0.81239108954726</v>
      </c>
      <c r="L5176" s="14">
        <v>0.841372928505988</v>
      </c>
    </row>
    <row r="5177">
      <c r="A5177" s="14" t="s">
        <v>12020</v>
      </c>
      <c r="B5177" s="14" t="s">
        <v>12021</v>
      </c>
      <c r="C5177" s="14" t="s">
        <v>1574</v>
      </c>
      <c r="D5177" s="14" t="s">
        <v>46</v>
      </c>
      <c r="E5177" s="14" t="s">
        <v>46</v>
      </c>
      <c r="F5177" s="14" t="s">
        <v>46</v>
      </c>
      <c r="G5177" s="14" t="s">
        <v>46</v>
      </c>
      <c r="H5177" s="14" t="s">
        <v>46</v>
      </c>
      <c r="I5177" s="14" t="s">
        <v>46</v>
      </c>
      <c r="J5177" s="14" t="s">
        <v>1868</v>
      </c>
      <c r="K5177" s="14">
        <v>0.920149044216635</v>
      </c>
      <c r="L5177" s="14">
        <v>0.921938547169973</v>
      </c>
    </row>
    <row r="5178">
      <c r="A5178" s="14" t="s">
        <v>12022</v>
      </c>
      <c r="B5178" s="14" t="s">
        <v>12023</v>
      </c>
      <c r="C5178" s="14" t="s">
        <v>1574</v>
      </c>
      <c r="D5178" s="14" t="s">
        <v>46</v>
      </c>
      <c r="E5178" s="14" t="s">
        <v>46</v>
      </c>
      <c r="F5178" s="14" t="s">
        <v>46</v>
      </c>
      <c r="G5178" s="14" t="s">
        <v>46</v>
      </c>
      <c r="H5178" s="14" t="s">
        <v>46</v>
      </c>
      <c r="I5178" s="14" t="s">
        <v>46</v>
      </c>
      <c r="J5178" s="14" t="s">
        <v>1868</v>
      </c>
      <c r="K5178" s="14">
        <v>0.197086392270796</v>
      </c>
      <c r="L5178" s="14">
        <v>0.372863129108347</v>
      </c>
    </row>
    <row r="5179">
      <c r="A5179" s="14" t="s">
        <v>12024</v>
      </c>
      <c r="B5179" s="14" t="s">
        <v>12025</v>
      </c>
      <c r="C5179" s="14" t="s">
        <v>1572</v>
      </c>
      <c r="D5179" s="14">
        <v>0.0</v>
      </c>
      <c r="E5179" s="14">
        <v>0.0</v>
      </c>
      <c r="F5179" s="14">
        <v>0.0</v>
      </c>
      <c r="G5179" s="14">
        <v>0.0</v>
      </c>
      <c r="H5179" s="14">
        <v>0.0</v>
      </c>
      <c r="I5179" s="14">
        <v>0.0</v>
      </c>
      <c r="J5179" s="14" t="s">
        <v>1868</v>
      </c>
      <c r="K5179" s="14">
        <v>0.824053404057567</v>
      </c>
      <c r="L5179" s="14">
        <v>0.837644249440219</v>
      </c>
    </row>
    <row r="5180">
      <c r="A5180" s="14" t="s">
        <v>12026</v>
      </c>
      <c r="B5180" s="14" t="s">
        <v>12027</v>
      </c>
      <c r="C5180" s="14" t="s">
        <v>1574</v>
      </c>
      <c r="D5180" s="14" t="s">
        <v>46</v>
      </c>
      <c r="E5180" s="14" t="s">
        <v>46</v>
      </c>
      <c r="F5180" s="14" t="s">
        <v>46</v>
      </c>
      <c r="G5180" s="14" t="s">
        <v>46</v>
      </c>
      <c r="H5180" s="14" t="s">
        <v>46</v>
      </c>
      <c r="I5180" s="14" t="s">
        <v>46</v>
      </c>
      <c r="J5180" s="14" t="s">
        <v>1868</v>
      </c>
      <c r="K5180" s="14">
        <v>0.446292237548441</v>
      </c>
      <c r="L5180" s="14">
        <v>0.256503619882774</v>
      </c>
    </row>
    <row r="5181">
      <c r="A5181" s="14" t="s">
        <v>12028</v>
      </c>
      <c r="B5181" s="14" t="s">
        <v>12029</v>
      </c>
      <c r="C5181" s="14" t="s">
        <v>1574</v>
      </c>
      <c r="D5181" s="14" t="s">
        <v>46</v>
      </c>
      <c r="E5181" s="14" t="s">
        <v>46</v>
      </c>
      <c r="F5181" s="14" t="s">
        <v>46</v>
      </c>
      <c r="G5181" s="14" t="s">
        <v>46</v>
      </c>
      <c r="H5181" s="14" t="s">
        <v>46</v>
      </c>
      <c r="I5181" s="14" t="s">
        <v>46</v>
      </c>
      <c r="J5181" s="14" t="s">
        <v>1868</v>
      </c>
      <c r="K5181" s="14">
        <v>0.521210669802707</v>
      </c>
      <c r="L5181" s="14">
        <v>0.603121301314341</v>
      </c>
    </row>
    <row r="5182">
      <c r="A5182" s="14" t="s">
        <v>12030</v>
      </c>
      <c r="B5182" s="14" t="s">
        <v>12031</v>
      </c>
      <c r="C5182" s="14" t="s">
        <v>1574</v>
      </c>
      <c r="D5182" s="14" t="s">
        <v>46</v>
      </c>
      <c r="E5182" s="14" t="s">
        <v>46</v>
      </c>
      <c r="F5182" s="14" t="s">
        <v>46</v>
      </c>
      <c r="G5182" s="14" t="s">
        <v>46</v>
      </c>
      <c r="H5182" s="14" t="s">
        <v>46</v>
      </c>
      <c r="I5182" s="14" t="s">
        <v>46</v>
      </c>
      <c r="J5182" s="14" t="s">
        <v>1868</v>
      </c>
      <c r="K5182" s="14">
        <v>0.234786912474647</v>
      </c>
      <c r="L5182" s="14">
        <v>0.202436636044012</v>
      </c>
    </row>
    <row r="5183">
      <c r="A5183" s="14" t="s">
        <v>12032</v>
      </c>
      <c r="B5183" s="14" t="s">
        <v>12033</v>
      </c>
      <c r="C5183" s="14" t="s">
        <v>1574</v>
      </c>
      <c r="D5183" s="14" t="s">
        <v>46</v>
      </c>
      <c r="E5183" s="14" t="s">
        <v>46</v>
      </c>
      <c r="F5183" s="14" t="s">
        <v>46</v>
      </c>
      <c r="G5183" s="14" t="s">
        <v>46</v>
      </c>
      <c r="H5183" s="14" t="s">
        <v>46</v>
      </c>
      <c r="I5183" s="14" t="s">
        <v>46</v>
      </c>
      <c r="J5183" s="14" t="s">
        <v>1868</v>
      </c>
      <c r="K5183" s="14">
        <v>0.248255632299679</v>
      </c>
      <c r="L5183" s="14">
        <v>0.319405623301058</v>
      </c>
    </row>
    <row r="5184">
      <c r="A5184" s="14" t="s">
        <v>12034</v>
      </c>
      <c r="B5184" s="14" t="s">
        <v>12035</v>
      </c>
      <c r="C5184" s="14" t="s">
        <v>1574</v>
      </c>
      <c r="D5184" s="14" t="s">
        <v>46</v>
      </c>
      <c r="E5184" s="14" t="s">
        <v>46</v>
      </c>
      <c r="F5184" s="14" t="s">
        <v>46</v>
      </c>
      <c r="G5184" s="14" t="s">
        <v>46</v>
      </c>
      <c r="H5184" s="14" t="s">
        <v>46</v>
      </c>
      <c r="I5184" s="14" t="s">
        <v>46</v>
      </c>
      <c r="J5184" s="14" t="s">
        <v>1868</v>
      </c>
      <c r="K5184" s="14">
        <v>0.616939384162243</v>
      </c>
      <c r="L5184" s="14">
        <v>0.522912883018775</v>
      </c>
    </row>
    <row r="5185">
      <c r="A5185" s="14" t="s">
        <v>12036</v>
      </c>
      <c r="B5185" s="14" t="s">
        <v>12037</v>
      </c>
      <c r="C5185" s="14" t="s">
        <v>1574</v>
      </c>
      <c r="D5185" s="14" t="s">
        <v>46</v>
      </c>
      <c r="E5185" s="14" t="s">
        <v>46</v>
      </c>
      <c r="F5185" s="14" t="s">
        <v>46</v>
      </c>
      <c r="G5185" s="14" t="s">
        <v>46</v>
      </c>
      <c r="H5185" s="14" t="s">
        <v>46</v>
      </c>
      <c r="I5185" s="14" t="s">
        <v>46</v>
      </c>
      <c r="J5185" s="14" t="s">
        <v>1868</v>
      </c>
      <c r="K5185" s="14">
        <v>0.357051866770679</v>
      </c>
      <c r="L5185" s="14">
        <v>0.520598694214696</v>
      </c>
    </row>
    <row r="5186">
      <c r="A5186" s="14" t="s">
        <v>12038</v>
      </c>
      <c r="B5186" s="14" t="s">
        <v>12039</v>
      </c>
      <c r="C5186" s="14" t="s">
        <v>1574</v>
      </c>
      <c r="D5186" s="14" t="s">
        <v>46</v>
      </c>
      <c r="E5186" s="14" t="s">
        <v>46</v>
      </c>
      <c r="F5186" s="14" t="s">
        <v>46</v>
      </c>
      <c r="G5186" s="14" t="s">
        <v>46</v>
      </c>
      <c r="H5186" s="14" t="s">
        <v>46</v>
      </c>
      <c r="I5186" s="14" t="s">
        <v>46</v>
      </c>
      <c r="J5186" s="14" t="s">
        <v>1868</v>
      </c>
      <c r="K5186" s="14">
        <v>0.439497237478155</v>
      </c>
      <c r="L5186" s="14">
        <v>0.411440064838439</v>
      </c>
    </row>
    <row r="5187">
      <c r="A5187" s="14" t="s">
        <v>12040</v>
      </c>
      <c r="B5187" s="14" t="s">
        <v>12041</v>
      </c>
      <c r="C5187" s="14" t="s">
        <v>1572</v>
      </c>
      <c r="D5187" s="14">
        <v>0.0</v>
      </c>
      <c r="E5187" s="14">
        <v>0.0</v>
      </c>
      <c r="F5187" s="14">
        <v>0.0</v>
      </c>
      <c r="G5187" s="14">
        <v>0.0</v>
      </c>
      <c r="H5187" s="14">
        <v>0.0</v>
      </c>
      <c r="I5187" s="14">
        <v>0.0</v>
      </c>
      <c r="J5187" s="14" t="s">
        <v>1868</v>
      </c>
      <c r="K5187" s="14">
        <v>0.802515695513506</v>
      </c>
      <c r="L5187" s="14">
        <v>0.790846099861571</v>
      </c>
    </row>
    <row r="5188">
      <c r="A5188" s="14" t="s">
        <v>12042</v>
      </c>
      <c r="B5188" s="14" t="s">
        <v>12043</v>
      </c>
      <c r="C5188" s="14" t="s">
        <v>1574</v>
      </c>
      <c r="D5188" s="14" t="s">
        <v>46</v>
      </c>
      <c r="E5188" s="14" t="s">
        <v>46</v>
      </c>
      <c r="F5188" s="14" t="s">
        <v>46</v>
      </c>
      <c r="G5188" s="14" t="s">
        <v>46</v>
      </c>
      <c r="H5188" s="14" t="s">
        <v>46</v>
      </c>
      <c r="I5188" s="14" t="s">
        <v>46</v>
      </c>
      <c r="J5188" s="14" t="s">
        <v>1868</v>
      </c>
      <c r="K5188" s="14">
        <v>0.806032323450801</v>
      </c>
      <c r="L5188" s="14">
        <v>0.837612229296437</v>
      </c>
    </row>
    <row r="5189">
      <c r="A5189" s="14" t="s">
        <v>12044</v>
      </c>
      <c r="B5189" s="14" t="s">
        <v>12045</v>
      </c>
      <c r="C5189" s="14" t="s">
        <v>1574</v>
      </c>
      <c r="D5189" s="14" t="s">
        <v>46</v>
      </c>
      <c r="E5189" s="14" t="s">
        <v>46</v>
      </c>
      <c r="F5189" s="14" t="s">
        <v>46</v>
      </c>
      <c r="G5189" s="14" t="s">
        <v>46</v>
      </c>
      <c r="H5189" s="14" t="s">
        <v>46</v>
      </c>
      <c r="I5189" s="14" t="s">
        <v>46</v>
      </c>
      <c r="J5189" s="14" t="s">
        <v>1868</v>
      </c>
      <c r="K5189" s="14">
        <v>0.0409059672680688</v>
      </c>
      <c r="L5189" s="14">
        <v>0.0344181477752368</v>
      </c>
    </row>
    <row r="5190">
      <c r="A5190" s="14" t="s">
        <v>12046</v>
      </c>
      <c r="B5190" s="14" t="s">
        <v>12047</v>
      </c>
      <c r="C5190" s="14" t="s">
        <v>1574</v>
      </c>
      <c r="D5190" s="14" t="s">
        <v>46</v>
      </c>
      <c r="E5190" s="14" t="s">
        <v>46</v>
      </c>
      <c r="F5190" s="14" t="s">
        <v>46</v>
      </c>
      <c r="G5190" s="14" t="s">
        <v>46</v>
      </c>
      <c r="H5190" s="14" t="s">
        <v>46</v>
      </c>
      <c r="I5190" s="14" t="s">
        <v>46</v>
      </c>
      <c r="J5190" s="14" t="s">
        <v>1868</v>
      </c>
      <c r="K5190" s="14">
        <v>0.766237933831675</v>
      </c>
      <c r="L5190" s="14">
        <v>0.730789421897589</v>
      </c>
    </row>
    <row r="5191">
      <c r="A5191" s="14" t="s">
        <v>12048</v>
      </c>
      <c r="B5191" s="14" t="s">
        <v>12049</v>
      </c>
      <c r="C5191" s="14" t="s">
        <v>1574</v>
      </c>
      <c r="D5191" s="14" t="s">
        <v>46</v>
      </c>
      <c r="E5191" s="14" t="s">
        <v>46</v>
      </c>
      <c r="F5191" s="14" t="s">
        <v>46</v>
      </c>
      <c r="G5191" s="14" t="s">
        <v>46</v>
      </c>
      <c r="H5191" s="14" t="s">
        <v>46</v>
      </c>
      <c r="I5191" s="14" t="s">
        <v>46</v>
      </c>
      <c r="J5191" s="14" t="s">
        <v>1868</v>
      </c>
      <c r="K5191" s="14">
        <v>0.0807437400187414</v>
      </c>
      <c r="L5191" s="14">
        <v>0.0561564539825109</v>
      </c>
    </row>
    <row r="5192">
      <c r="A5192" s="14" t="s">
        <v>12050</v>
      </c>
      <c r="B5192" s="14" t="s">
        <v>12051</v>
      </c>
      <c r="C5192" s="14" t="s">
        <v>1574</v>
      </c>
      <c r="D5192" s="14" t="s">
        <v>46</v>
      </c>
      <c r="E5192" s="14" t="s">
        <v>46</v>
      </c>
      <c r="F5192" s="14" t="s">
        <v>46</v>
      </c>
      <c r="G5192" s="14" t="s">
        <v>46</v>
      </c>
      <c r="H5192" s="14" t="s">
        <v>46</v>
      </c>
      <c r="I5192" s="14" t="s">
        <v>46</v>
      </c>
      <c r="J5192" s="14" t="s">
        <v>1868</v>
      </c>
      <c r="K5192" s="14">
        <v>0.85230018824905</v>
      </c>
      <c r="L5192" s="14">
        <v>0.904736840387617</v>
      </c>
    </row>
    <row r="5193">
      <c r="A5193" s="14" t="s">
        <v>12052</v>
      </c>
      <c r="B5193" s="14" t="s">
        <v>12053</v>
      </c>
      <c r="C5193" s="14" t="s">
        <v>1574</v>
      </c>
      <c r="D5193" s="14" t="s">
        <v>46</v>
      </c>
      <c r="E5193" s="14" t="s">
        <v>46</v>
      </c>
      <c r="F5193" s="14" t="s">
        <v>46</v>
      </c>
      <c r="G5193" s="14" t="s">
        <v>46</v>
      </c>
      <c r="H5193" s="14" t="s">
        <v>46</v>
      </c>
      <c r="I5193" s="14" t="s">
        <v>46</v>
      </c>
      <c r="J5193" s="14" t="s">
        <v>1868</v>
      </c>
      <c r="K5193" s="14">
        <v>0.898671506350656</v>
      </c>
      <c r="L5193" s="14">
        <v>0.93222152882816</v>
      </c>
    </row>
    <row r="5194">
      <c r="A5194" s="14" t="s">
        <v>12054</v>
      </c>
      <c r="B5194" s="14" t="s">
        <v>12055</v>
      </c>
      <c r="C5194" s="14" t="s">
        <v>1572</v>
      </c>
      <c r="D5194" s="14">
        <v>0.0</v>
      </c>
      <c r="E5194" s="14">
        <v>0.0</v>
      </c>
      <c r="F5194" s="14">
        <v>0.0</v>
      </c>
      <c r="G5194" s="14">
        <v>0.0</v>
      </c>
      <c r="H5194" s="14">
        <v>0.0</v>
      </c>
      <c r="I5194" s="14">
        <v>0.0</v>
      </c>
      <c r="J5194" s="14" t="s">
        <v>1868</v>
      </c>
      <c r="K5194" s="14">
        <v>0.676068503201072</v>
      </c>
      <c r="L5194" s="14">
        <v>0.63633141712346</v>
      </c>
    </row>
    <row r="5195">
      <c r="A5195" s="14" t="s">
        <v>12056</v>
      </c>
      <c r="B5195" s="14" t="s">
        <v>12057</v>
      </c>
      <c r="C5195" s="14" t="s">
        <v>1572</v>
      </c>
      <c r="D5195" s="14">
        <v>0.0</v>
      </c>
      <c r="E5195" s="14">
        <v>0.0</v>
      </c>
      <c r="F5195" s="14">
        <v>0.0</v>
      </c>
      <c r="G5195" s="14">
        <v>1.0</v>
      </c>
      <c r="H5195" s="14">
        <v>0.0</v>
      </c>
      <c r="I5195" s="14">
        <v>1.0</v>
      </c>
      <c r="J5195" s="14" t="s">
        <v>1868</v>
      </c>
      <c r="K5195" s="14">
        <v>0.909737073149314</v>
      </c>
      <c r="L5195" s="14">
        <v>0.885756231727493</v>
      </c>
    </row>
    <row r="5196">
      <c r="A5196" s="14" t="s">
        <v>12058</v>
      </c>
      <c r="B5196" s="14" t="s">
        <v>12059</v>
      </c>
      <c r="C5196" s="14" t="s">
        <v>1572</v>
      </c>
      <c r="D5196" s="14">
        <v>0.0</v>
      </c>
      <c r="E5196" s="14">
        <v>0.0</v>
      </c>
      <c r="F5196" s="14">
        <v>0.0</v>
      </c>
      <c r="G5196" s="14">
        <v>0.0</v>
      </c>
      <c r="H5196" s="14">
        <v>0.0</v>
      </c>
      <c r="I5196" s="14">
        <v>0.0</v>
      </c>
      <c r="J5196" s="14" t="s">
        <v>1868</v>
      </c>
      <c r="K5196" s="14">
        <v>0.216368986986151</v>
      </c>
      <c r="L5196" s="14">
        <v>0.227814289925663</v>
      </c>
    </row>
    <row r="5197">
      <c r="A5197" s="14" t="s">
        <v>12060</v>
      </c>
      <c r="B5197" s="14" t="s">
        <v>12061</v>
      </c>
      <c r="C5197" s="14" t="s">
        <v>1572</v>
      </c>
      <c r="D5197" s="14">
        <v>1.0</v>
      </c>
      <c r="E5197" s="14">
        <v>0.0</v>
      </c>
      <c r="F5197" s="14">
        <v>1.0</v>
      </c>
      <c r="G5197" s="14">
        <v>0.0</v>
      </c>
      <c r="H5197" s="14">
        <v>0.0</v>
      </c>
      <c r="I5197" s="14">
        <v>2.0</v>
      </c>
      <c r="J5197" s="14" t="s">
        <v>1868</v>
      </c>
      <c r="K5197" s="14">
        <v>0.848468602902344</v>
      </c>
      <c r="L5197" s="14">
        <v>0.824986238223488</v>
      </c>
    </row>
    <row r="5198">
      <c r="A5198" s="14" t="s">
        <v>12062</v>
      </c>
      <c r="B5198" s="14" t="s">
        <v>12063</v>
      </c>
      <c r="C5198" s="14" t="s">
        <v>1572</v>
      </c>
      <c r="D5198" s="14">
        <v>0.0</v>
      </c>
      <c r="E5198" s="14">
        <v>0.0</v>
      </c>
      <c r="F5198" s="14">
        <v>0.0</v>
      </c>
      <c r="G5198" s="14">
        <v>0.0</v>
      </c>
      <c r="H5198" s="14">
        <v>0.0</v>
      </c>
      <c r="I5198" s="14">
        <v>0.0</v>
      </c>
      <c r="J5198" s="14" t="s">
        <v>1868</v>
      </c>
      <c r="K5198" s="14">
        <v>0.0847621421166306</v>
      </c>
      <c r="L5198" s="14">
        <v>0.0882364042199329</v>
      </c>
    </row>
    <row r="5199">
      <c r="A5199" s="14" t="s">
        <v>12064</v>
      </c>
      <c r="B5199" s="14" t="s">
        <v>12065</v>
      </c>
      <c r="C5199" s="14" t="s">
        <v>1572</v>
      </c>
      <c r="D5199" s="14">
        <v>0.0</v>
      </c>
      <c r="E5199" s="14">
        <v>0.0</v>
      </c>
      <c r="F5199" s="14">
        <v>0.0</v>
      </c>
      <c r="G5199" s="14">
        <v>0.0</v>
      </c>
      <c r="H5199" s="14">
        <v>0.0</v>
      </c>
      <c r="I5199" s="14">
        <v>0.0</v>
      </c>
      <c r="J5199" s="14" t="s">
        <v>1868</v>
      </c>
      <c r="K5199" s="14">
        <v>0.951151376397054</v>
      </c>
      <c r="L5199" s="14">
        <v>0.96638631470442</v>
      </c>
    </row>
    <row r="5200">
      <c r="A5200" s="14" t="s">
        <v>12066</v>
      </c>
      <c r="B5200" s="14" t="s">
        <v>12067</v>
      </c>
      <c r="C5200" s="14" t="s">
        <v>1574</v>
      </c>
      <c r="D5200" s="14" t="s">
        <v>46</v>
      </c>
      <c r="E5200" s="14" t="s">
        <v>46</v>
      </c>
      <c r="F5200" s="14" t="s">
        <v>46</v>
      </c>
      <c r="G5200" s="14" t="s">
        <v>46</v>
      </c>
      <c r="H5200" s="14" t="s">
        <v>46</v>
      </c>
      <c r="I5200" s="14" t="s">
        <v>46</v>
      </c>
      <c r="J5200" s="14" t="s">
        <v>1868</v>
      </c>
      <c r="K5200" s="14">
        <v>0.630036344848298</v>
      </c>
      <c r="L5200" s="14">
        <v>0.671849793574236</v>
      </c>
    </row>
    <row r="5201">
      <c r="A5201" s="14" t="s">
        <v>12068</v>
      </c>
      <c r="B5201" s="14" t="s">
        <v>12069</v>
      </c>
      <c r="C5201" s="14" t="s">
        <v>1574</v>
      </c>
      <c r="D5201" s="14" t="s">
        <v>46</v>
      </c>
      <c r="E5201" s="14" t="s">
        <v>46</v>
      </c>
      <c r="F5201" s="14" t="s">
        <v>46</v>
      </c>
      <c r="G5201" s="14" t="s">
        <v>46</v>
      </c>
      <c r="H5201" s="14" t="s">
        <v>46</v>
      </c>
      <c r="I5201" s="14" t="s">
        <v>46</v>
      </c>
      <c r="J5201" s="14" t="s">
        <v>1868</v>
      </c>
      <c r="K5201" s="14">
        <v>0.0255410002064283</v>
      </c>
      <c r="L5201" s="14">
        <v>0.0370797398490538</v>
      </c>
    </row>
    <row r="5202">
      <c r="A5202" s="14" t="s">
        <v>12070</v>
      </c>
      <c r="B5202" s="14" t="s">
        <v>12071</v>
      </c>
      <c r="C5202" s="14" t="s">
        <v>1574</v>
      </c>
      <c r="D5202" s="14" t="s">
        <v>46</v>
      </c>
      <c r="E5202" s="14" t="s">
        <v>46</v>
      </c>
      <c r="F5202" s="14" t="s">
        <v>46</v>
      </c>
      <c r="G5202" s="14" t="s">
        <v>46</v>
      </c>
      <c r="H5202" s="14" t="s">
        <v>46</v>
      </c>
      <c r="I5202" s="14" t="s">
        <v>46</v>
      </c>
      <c r="J5202" s="14" t="s">
        <v>1868</v>
      </c>
      <c r="K5202" s="14">
        <v>0.453541345526176</v>
      </c>
      <c r="L5202" s="14">
        <v>0.507905530180606</v>
      </c>
    </row>
    <row r="5203">
      <c r="A5203" s="14" t="s">
        <v>12072</v>
      </c>
      <c r="B5203" s="14" t="s">
        <v>12073</v>
      </c>
      <c r="C5203" s="14" t="s">
        <v>1574</v>
      </c>
      <c r="D5203" s="14" t="s">
        <v>46</v>
      </c>
      <c r="E5203" s="14" t="s">
        <v>46</v>
      </c>
      <c r="F5203" s="14" t="s">
        <v>46</v>
      </c>
      <c r="G5203" s="14" t="s">
        <v>46</v>
      </c>
      <c r="H5203" s="14" t="s">
        <v>46</v>
      </c>
      <c r="I5203" s="14" t="s">
        <v>46</v>
      </c>
      <c r="J5203" s="14" t="s">
        <v>1868</v>
      </c>
      <c r="K5203" s="14">
        <v>0.330211895087398</v>
      </c>
      <c r="L5203" s="14">
        <v>0.317378566734375</v>
      </c>
    </row>
    <row r="5204">
      <c r="A5204" s="14" t="s">
        <v>12074</v>
      </c>
      <c r="B5204" s="14" t="s">
        <v>12075</v>
      </c>
      <c r="C5204" s="14" t="s">
        <v>1574</v>
      </c>
      <c r="D5204" s="14" t="s">
        <v>46</v>
      </c>
      <c r="E5204" s="14" t="s">
        <v>46</v>
      </c>
      <c r="F5204" s="14" t="s">
        <v>46</v>
      </c>
      <c r="G5204" s="14" t="s">
        <v>46</v>
      </c>
      <c r="H5204" s="14" t="s">
        <v>46</v>
      </c>
      <c r="I5204" s="14" t="s">
        <v>46</v>
      </c>
      <c r="J5204" s="14" t="s">
        <v>1868</v>
      </c>
      <c r="K5204" s="14">
        <v>0.122695779013218</v>
      </c>
      <c r="L5204" s="14">
        <v>0.186093427285249</v>
      </c>
    </row>
    <row r="5205">
      <c r="A5205" s="14" t="s">
        <v>12076</v>
      </c>
      <c r="B5205" s="14" t="s">
        <v>12077</v>
      </c>
      <c r="C5205" s="14" t="s">
        <v>1574</v>
      </c>
      <c r="D5205" s="14" t="s">
        <v>46</v>
      </c>
      <c r="E5205" s="14" t="s">
        <v>46</v>
      </c>
      <c r="F5205" s="14" t="s">
        <v>46</v>
      </c>
      <c r="G5205" s="14" t="s">
        <v>46</v>
      </c>
      <c r="H5205" s="14" t="s">
        <v>46</v>
      </c>
      <c r="I5205" s="14" t="s">
        <v>46</v>
      </c>
      <c r="J5205" s="14" t="s">
        <v>1868</v>
      </c>
      <c r="K5205" s="14">
        <v>0.0604569039223054</v>
      </c>
      <c r="L5205" s="14">
        <v>0.0678609184398857</v>
      </c>
    </row>
    <row r="5206">
      <c r="A5206" s="14" t="s">
        <v>12078</v>
      </c>
      <c r="B5206" s="14" t="s">
        <v>12079</v>
      </c>
      <c r="C5206" s="14" t="s">
        <v>1574</v>
      </c>
      <c r="D5206" s="14" t="s">
        <v>46</v>
      </c>
      <c r="E5206" s="14" t="s">
        <v>46</v>
      </c>
      <c r="F5206" s="14" t="s">
        <v>46</v>
      </c>
      <c r="G5206" s="14" t="s">
        <v>46</v>
      </c>
      <c r="H5206" s="14" t="s">
        <v>46</v>
      </c>
      <c r="I5206" s="14" t="s">
        <v>46</v>
      </c>
      <c r="J5206" s="14" t="s">
        <v>1868</v>
      </c>
      <c r="K5206" s="14">
        <v>0.732258922392356</v>
      </c>
      <c r="L5206" s="14">
        <v>0.750057482307894</v>
      </c>
    </row>
    <row r="5207">
      <c r="A5207" s="14" t="s">
        <v>12080</v>
      </c>
      <c r="B5207" s="14" t="s">
        <v>12081</v>
      </c>
      <c r="C5207" s="14" t="s">
        <v>1574</v>
      </c>
      <c r="D5207" s="14" t="s">
        <v>46</v>
      </c>
      <c r="E5207" s="14" t="s">
        <v>46</v>
      </c>
      <c r="F5207" s="14" t="s">
        <v>46</v>
      </c>
      <c r="G5207" s="14" t="s">
        <v>46</v>
      </c>
      <c r="H5207" s="14" t="s">
        <v>46</v>
      </c>
      <c r="I5207" s="14" t="s">
        <v>46</v>
      </c>
      <c r="J5207" s="14" t="s">
        <v>1868</v>
      </c>
      <c r="K5207" s="14">
        <v>0.0598932904380106</v>
      </c>
      <c r="L5207" s="14">
        <v>0.0886053644369121</v>
      </c>
    </row>
    <row r="5208">
      <c r="A5208" s="14" t="s">
        <v>12082</v>
      </c>
      <c r="B5208" s="14" t="s">
        <v>12083</v>
      </c>
      <c r="C5208" s="14" t="s">
        <v>1574</v>
      </c>
      <c r="D5208" s="14" t="s">
        <v>46</v>
      </c>
      <c r="E5208" s="14" t="s">
        <v>46</v>
      </c>
      <c r="F5208" s="14" t="s">
        <v>46</v>
      </c>
      <c r="G5208" s="14" t="s">
        <v>46</v>
      </c>
      <c r="H5208" s="14" t="s">
        <v>46</v>
      </c>
      <c r="I5208" s="14" t="s">
        <v>46</v>
      </c>
      <c r="J5208" s="14" t="s">
        <v>1868</v>
      </c>
      <c r="K5208" s="14">
        <v>0.917272004666907</v>
      </c>
      <c r="L5208" s="14">
        <v>0.926956654162695</v>
      </c>
    </row>
    <row r="5209">
      <c r="A5209" s="14" t="s">
        <v>12084</v>
      </c>
      <c r="B5209" s="14" t="s">
        <v>12085</v>
      </c>
      <c r="C5209" s="14" t="s">
        <v>1574</v>
      </c>
      <c r="D5209" s="14" t="s">
        <v>46</v>
      </c>
      <c r="E5209" s="14" t="s">
        <v>46</v>
      </c>
      <c r="F5209" s="14" t="s">
        <v>46</v>
      </c>
      <c r="G5209" s="14" t="s">
        <v>46</v>
      </c>
      <c r="H5209" s="14" t="s">
        <v>46</v>
      </c>
      <c r="I5209" s="14" t="s">
        <v>46</v>
      </c>
      <c r="J5209" s="14" t="s">
        <v>1868</v>
      </c>
      <c r="K5209" s="14">
        <v>0.275943485107925</v>
      </c>
      <c r="L5209" s="14">
        <v>0.242948318689358</v>
      </c>
    </row>
    <row r="5210">
      <c r="A5210" s="14" t="s">
        <v>12086</v>
      </c>
      <c r="B5210" s="14" t="s">
        <v>12087</v>
      </c>
      <c r="C5210" s="14" t="s">
        <v>1574</v>
      </c>
      <c r="D5210" s="14" t="s">
        <v>46</v>
      </c>
      <c r="E5210" s="14" t="s">
        <v>46</v>
      </c>
      <c r="F5210" s="14" t="s">
        <v>46</v>
      </c>
      <c r="G5210" s="14" t="s">
        <v>46</v>
      </c>
      <c r="H5210" s="14" t="s">
        <v>46</v>
      </c>
      <c r="I5210" s="14" t="s">
        <v>46</v>
      </c>
      <c r="J5210" s="14" t="s">
        <v>1868</v>
      </c>
      <c r="K5210" s="14">
        <v>0.380455696079922</v>
      </c>
      <c r="L5210" s="14">
        <v>0.411889636025731</v>
      </c>
    </row>
    <row r="5211">
      <c r="A5211" s="14" t="s">
        <v>12088</v>
      </c>
      <c r="B5211" s="14" t="s">
        <v>12089</v>
      </c>
      <c r="C5211" s="14" t="s">
        <v>1572</v>
      </c>
      <c r="D5211" s="14">
        <v>0.0</v>
      </c>
      <c r="E5211" s="14">
        <v>0.0</v>
      </c>
      <c r="F5211" s="14">
        <v>0.0</v>
      </c>
      <c r="G5211" s="14">
        <v>0.0</v>
      </c>
      <c r="H5211" s="14">
        <v>0.0</v>
      </c>
      <c r="I5211" s="14">
        <v>0.0</v>
      </c>
      <c r="J5211" s="14" t="s">
        <v>1868</v>
      </c>
      <c r="K5211" s="14">
        <v>0.0433020973327294</v>
      </c>
      <c r="L5211" s="14">
        <v>0.0403790141361448</v>
      </c>
    </row>
    <row r="5212">
      <c r="A5212" s="14" t="s">
        <v>12090</v>
      </c>
      <c r="B5212" s="14" t="s">
        <v>12091</v>
      </c>
      <c r="C5212" s="14" t="s">
        <v>1574</v>
      </c>
      <c r="D5212" s="14" t="s">
        <v>46</v>
      </c>
      <c r="E5212" s="14" t="s">
        <v>46</v>
      </c>
      <c r="F5212" s="14" t="s">
        <v>46</v>
      </c>
      <c r="G5212" s="14" t="s">
        <v>46</v>
      </c>
      <c r="H5212" s="14" t="s">
        <v>46</v>
      </c>
      <c r="I5212" s="14" t="s">
        <v>46</v>
      </c>
      <c r="J5212" s="14" t="s">
        <v>1868</v>
      </c>
      <c r="K5212" s="14">
        <v>0.768781960558324</v>
      </c>
      <c r="L5212" s="14">
        <v>0.879756926252943</v>
      </c>
    </row>
    <row r="5213">
      <c r="A5213" s="14" t="s">
        <v>12092</v>
      </c>
      <c r="B5213" s="14" t="s">
        <v>12093</v>
      </c>
      <c r="C5213" s="14" t="s">
        <v>1572</v>
      </c>
      <c r="D5213" s="14">
        <v>0.0</v>
      </c>
      <c r="E5213" s="14">
        <v>0.0</v>
      </c>
      <c r="F5213" s="14">
        <v>0.0</v>
      </c>
      <c r="G5213" s="14">
        <v>0.0</v>
      </c>
      <c r="H5213" s="14">
        <v>0.0</v>
      </c>
      <c r="I5213" s="14">
        <v>0.0</v>
      </c>
      <c r="J5213" s="14" t="s">
        <v>1868</v>
      </c>
      <c r="K5213" s="14">
        <v>0.31801996972246</v>
      </c>
      <c r="L5213" s="14">
        <v>0.298678966375135</v>
      </c>
    </row>
    <row r="5214">
      <c r="A5214" s="14" t="s">
        <v>12094</v>
      </c>
      <c r="B5214" s="14" t="s">
        <v>12095</v>
      </c>
      <c r="C5214" s="14" t="s">
        <v>1574</v>
      </c>
      <c r="D5214" s="14" t="s">
        <v>46</v>
      </c>
      <c r="E5214" s="14" t="s">
        <v>46</v>
      </c>
      <c r="F5214" s="14" t="s">
        <v>46</v>
      </c>
      <c r="G5214" s="14" t="s">
        <v>46</v>
      </c>
      <c r="H5214" s="14" t="s">
        <v>46</v>
      </c>
      <c r="I5214" s="14" t="s">
        <v>46</v>
      </c>
      <c r="J5214" s="14" t="s">
        <v>1868</v>
      </c>
      <c r="K5214" s="14">
        <v>0.787283328566947</v>
      </c>
      <c r="L5214" s="14">
        <v>0.819642927417661</v>
      </c>
    </row>
    <row r="5215">
      <c r="A5215" s="14" t="s">
        <v>12096</v>
      </c>
      <c r="B5215" s="14" t="s">
        <v>12097</v>
      </c>
      <c r="C5215" s="14" t="s">
        <v>1574</v>
      </c>
      <c r="D5215" s="14" t="s">
        <v>46</v>
      </c>
      <c r="E5215" s="14" t="s">
        <v>46</v>
      </c>
      <c r="F5215" s="14" t="s">
        <v>46</v>
      </c>
      <c r="G5215" s="14" t="s">
        <v>46</v>
      </c>
      <c r="H5215" s="14" t="s">
        <v>46</v>
      </c>
      <c r="I5215" s="14" t="s">
        <v>46</v>
      </c>
      <c r="J5215" s="14" t="s">
        <v>1868</v>
      </c>
      <c r="K5215" s="14">
        <v>0.895368978949813</v>
      </c>
      <c r="L5215" s="14">
        <v>0.926262447146024</v>
      </c>
    </row>
    <row r="5216">
      <c r="A5216" s="14" t="s">
        <v>12098</v>
      </c>
      <c r="B5216" s="14" t="s">
        <v>12099</v>
      </c>
      <c r="C5216" s="14" t="s">
        <v>1574</v>
      </c>
      <c r="D5216" s="14" t="s">
        <v>46</v>
      </c>
      <c r="E5216" s="14" t="s">
        <v>46</v>
      </c>
      <c r="F5216" s="14" t="s">
        <v>46</v>
      </c>
      <c r="G5216" s="14" t="s">
        <v>46</v>
      </c>
      <c r="H5216" s="14" t="s">
        <v>46</v>
      </c>
      <c r="I5216" s="14" t="s">
        <v>46</v>
      </c>
      <c r="J5216" s="14" t="s">
        <v>1868</v>
      </c>
      <c r="K5216" s="14">
        <v>0.990953385571689</v>
      </c>
      <c r="L5216" s="14">
        <v>0.989028168490595</v>
      </c>
    </row>
    <row r="5217">
      <c r="A5217" s="14" t="s">
        <v>12100</v>
      </c>
      <c r="B5217" s="14" t="s">
        <v>12101</v>
      </c>
      <c r="C5217" s="14" t="s">
        <v>1574</v>
      </c>
      <c r="D5217" s="14" t="s">
        <v>46</v>
      </c>
      <c r="E5217" s="14" t="s">
        <v>46</v>
      </c>
      <c r="F5217" s="14" t="s">
        <v>46</v>
      </c>
      <c r="G5217" s="14" t="s">
        <v>46</v>
      </c>
      <c r="H5217" s="14" t="s">
        <v>46</v>
      </c>
      <c r="I5217" s="14" t="s">
        <v>46</v>
      </c>
      <c r="J5217" s="14" t="s">
        <v>1868</v>
      </c>
      <c r="K5217" s="14">
        <v>0.155449415722097</v>
      </c>
      <c r="L5217" s="14">
        <v>0.143166872572111</v>
      </c>
    </row>
    <row r="5218">
      <c r="A5218" s="14" t="s">
        <v>12102</v>
      </c>
      <c r="B5218" s="14" t="s">
        <v>12103</v>
      </c>
      <c r="C5218" s="14" t="s">
        <v>1574</v>
      </c>
      <c r="D5218" s="14" t="s">
        <v>46</v>
      </c>
      <c r="E5218" s="14" t="s">
        <v>46</v>
      </c>
      <c r="F5218" s="14" t="s">
        <v>46</v>
      </c>
      <c r="G5218" s="14" t="s">
        <v>46</v>
      </c>
      <c r="H5218" s="14" t="s">
        <v>46</v>
      </c>
      <c r="I5218" s="14" t="s">
        <v>46</v>
      </c>
      <c r="J5218" s="14" t="s">
        <v>1868</v>
      </c>
      <c r="K5218" s="14">
        <v>0.80263879327517</v>
      </c>
      <c r="L5218" s="14">
        <v>0.831080314065805</v>
      </c>
    </row>
    <row r="5219">
      <c r="A5219" s="14" t="s">
        <v>12104</v>
      </c>
      <c r="B5219" s="14" t="s">
        <v>12105</v>
      </c>
      <c r="C5219" s="14" t="s">
        <v>1574</v>
      </c>
      <c r="D5219" s="14" t="s">
        <v>46</v>
      </c>
      <c r="E5219" s="14" t="s">
        <v>46</v>
      </c>
      <c r="F5219" s="14" t="s">
        <v>46</v>
      </c>
      <c r="G5219" s="14" t="s">
        <v>46</v>
      </c>
      <c r="H5219" s="14" t="s">
        <v>46</v>
      </c>
      <c r="I5219" s="14" t="s">
        <v>46</v>
      </c>
      <c r="J5219" s="14" t="s">
        <v>1868</v>
      </c>
      <c r="K5219" s="14">
        <v>0.400271776415192</v>
      </c>
      <c r="L5219" s="14">
        <v>0.364956899660815</v>
      </c>
    </row>
    <row r="5220">
      <c r="A5220" s="14" t="s">
        <v>12106</v>
      </c>
      <c r="B5220" s="14" t="s">
        <v>12107</v>
      </c>
      <c r="C5220" s="14" t="s">
        <v>1574</v>
      </c>
      <c r="D5220" s="14" t="s">
        <v>46</v>
      </c>
      <c r="E5220" s="14" t="s">
        <v>46</v>
      </c>
      <c r="F5220" s="14" t="s">
        <v>46</v>
      </c>
      <c r="G5220" s="14" t="s">
        <v>46</v>
      </c>
      <c r="H5220" s="14" t="s">
        <v>46</v>
      </c>
      <c r="I5220" s="14" t="s">
        <v>46</v>
      </c>
      <c r="J5220" s="14" t="s">
        <v>1868</v>
      </c>
      <c r="K5220" s="14">
        <v>0.930091383985017</v>
      </c>
      <c r="L5220" s="14">
        <v>0.95358781976654</v>
      </c>
    </row>
    <row r="5221">
      <c r="A5221" s="14" t="s">
        <v>12108</v>
      </c>
      <c r="B5221" s="14" t="s">
        <v>12109</v>
      </c>
      <c r="C5221" s="14" t="s">
        <v>1574</v>
      </c>
      <c r="D5221" s="14" t="s">
        <v>46</v>
      </c>
      <c r="E5221" s="14" t="s">
        <v>46</v>
      </c>
      <c r="F5221" s="14" t="s">
        <v>46</v>
      </c>
      <c r="G5221" s="14" t="s">
        <v>46</v>
      </c>
      <c r="H5221" s="14" t="s">
        <v>46</v>
      </c>
      <c r="I5221" s="14" t="s">
        <v>46</v>
      </c>
      <c r="J5221" s="14" t="s">
        <v>1868</v>
      </c>
      <c r="K5221" s="14">
        <v>0.783090748863996</v>
      </c>
      <c r="L5221" s="14">
        <v>0.791156945319773</v>
      </c>
    </row>
    <row r="5222">
      <c r="A5222" s="14" t="s">
        <v>12110</v>
      </c>
      <c r="B5222" s="14" t="s">
        <v>12111</v>
      </c>
      <c r="C5222" s="14" t="s">
        <v>1574</v>
      </c>
      <c r="D5222" s="14" t="s">
        <v>46</v>
      </c>
      <c r="E5222" s="14" t="s">
        <v>46</v>
      </c>
      <c r="F5222" s="14" t="s">
        <v>46</v>
      </c>
      <c r="G5222" s="14" t="s">
        <v>46</v>
      </c>
      <c r="H5222" s="14" t="s">
        <v>46</v>
      </c>
      <c r="I5222" s="14" t="s">
        <v>46</v>
      </c>
      <c r="J5222" s="14" t="s">
        <v>1868</v>
      </c>
      <c r="K5222" s="14">
        <v>0.770149891787606</v>
      </c>
      <c r="L5222" s="14">
        <v>0.837233343456678</v>
      </c>
    </row>
    <row r="5223">
      <c r="A5223" s="14" t="s">
        <v>12112</v>
      </c>
      <c r="B5223" s="14" t="s">
        <v>12113</v>
      </c>
      <c r="C5223" s="14" t="s">
        <v>1574</v>
      </c>
      <c r="D5223" s="14" t="s">
        <v>46</v>
      </c>
      <c r="E5223" s="14" t="s">
        <v>46</v>
      </c>
      <c r="F5223" s="14" t="s">
        <v>46</v>
      </c>
      <c r="G5223" s="14" t="s">
        <v>46</v>
      </c>
      <c r="H5223" s="14" t="s">
        <v>46</v>
      </c>
      <c r="I5223" s="14" t="s">
        <v>46</v>
      </c>
      <c r="J5223" s="14" t="s">
        <v>1868</v>
      </c>
      <c r="K5223" s="14">
        <v>0.866905233258883</v>
      </c>
      <c r="L5223" s="14">
        <v>0.842409157381302</v>
      </c>
    </row>
    <row r="5224">
      <c r="A5224" s="14" t="s">
        <v>12114</v>
      </c>
      <c r="B5224" s="14" t="s">
        <v>12115</v>
      </c>
      <c r="C5224" s="14" t="s">
        <v>1572</v>
      </c>
      <c r="D5224" s="14">
        <v>0.0</v>
      </c>
      <c r="E5224" s="14">
        <v>0.0</v>
      </c>
      <c r="F5224" s="14">
        <v>0.0</v>
      </c>
      <c r="G5224" s="14">
        <v>0.0</v>
      </c>
      <c r="H5224" s="14">
        <v>0.0</v>
      </c>
      <c r="I5224" s="14">
        <v>0.0</v>
      </c>
      <c r="J5224" s="14" t="s">
        <v>1868</v>
      </c>
      <c r="K5224" s="14">
        <v>0.396553559538491</v>
      </c>
      <c r="L5224" s="14">
        <v>0.55354392658211</v>
      </c>
    </row>
    <row r="5225">
      <c r="A5225" s="14" t="s">
        <v>12116</v>
      </c>
      <c r="B5225" s="14" t="s">
        <v>12117</v>
      </c>
      <c r="C5225" s="14" t="s">
        <v>1572</v>
      </c>
      <c r="D5225" s="14">
        <v>0.0</v>
      </c>
      <c r="E5225" s="14">
        <v>0.0</v>
      </c>
      <c r="F5225" s="14">
        <v>0.0</v>
      </c>
      <c r="G5225" s="14">
        <v>0.0</v>
      </c>
      <c r="H5225" s="14">
        <v>0.0</v>
      </c>
      <c r="I5225" s="14">
        <v>0.0</v>
      </c>
      <c r="J5225" s="14" t="s">
        <v>1868</v>
      </c>
      <c r="K5225" s="14">
        <v>0.991493268358278</v>
      </c>
      <c r="L5225" s="14">
        <v>0.994286470121602</v>
      </c>
    </row>
    <row r="5226">
      <c r="A5226" s="14" t="s">
        <v>12118</v>
      </c>
      <c r="B5226" s="14" t="s">
        <v>12119</v>
      </c>
      <c r="C5226" s="14" t="s">
        <v>1574</v>
      </c>
      <c r="D5226" s="14" t="s">
        <v>46</v>
      </c>
      <c r="E5226" s="14" t="s">
        <v>46</v>
      </c>
      <c r="F5226" s="14" t="s">
        <v>46</v>
      </c>
      <c r="G5226" s="14" t="s">
        <v>46</v>
      </c>
      <c r="H5226" s="14" t="s">
        <v>46</v>
      </c>
      <c r="I5226" s="14" t="s">
        <v>46</v>
      </c>
      <c r="J5226" s="14" t="s">
        <v>1868</v>
      </c>
      <c r="K5226" s="14">
        <v>0.823248759082149</v>
      </c>
      <c r="L5226" s="14">
        <v>0.737884725467446</v>
      </c>
    </row>
    <row r="5227">
      <c r="A5227" s="14" t="s">
        <v>12120</v>
      </c>
      <c r="B5227" s="14" t="s">
        <v>12121</v>
      </c>
      <c r="C5227" s="14" t="s">
        <v>1574</v>
      </c>
      <c r="D5227" s="14" t="s">
        <v>46</v>
      </c>
      <c r="E5227" s="14" t="s">
        <v>46</v>
      </c>
      <c r="F5227" s="14" t="s">
        <v>46</v>
      </c>
      <c r="G5227" s="14" t="s">
        <v>46</v>
      </c>
      <c r="H5227" s="14" t="s">
        <v>46</v>
      </c>
      <c r="I5227" s="14" t="s">
        <v>46</v>
      </c>
      <c r="J5227" s="14" t="s">
        <v>1868</v>
      </c>
      <c r="K5227" s="14">
        <v>0.113124476364915</v>
      </c>
      <c r="L5227" s="14">
        <v>0.135864063757368</v>
      </c>
    </row>
    <row r="5228">
      <c r="A5228" s="14" t="s">
        <v>12122</v>
      </c>
      <c r="B5228" s="14" t="s">
        <v>12123</v>
      </c>
      <c r="C5228" s="14" t="s">
        <v>1574</v>
      </c>
      <c r="D5228" s="14" t="s">
        <v>46</v>
      </c>
      <c r="E5228" s="14" t="s">
        <v>46</v>
      </c>
      <c r="F5228" s="14" t="s">
        <v>46</v>
      </c>
      <c r="G5228" s="14" t="s">
        <v>46</v>
      </c>
      <c r="H5228" s="14" t="s">
        <v>46</v>
      </c>
      <c r="I5228" s="14" t="s">
        <v>46</v>
      </c>
      <c r="J5228" s="14" t="s">
        <v>1868</v>
      </c>
      <c r="K5228" s="14">
        <v>0.231317024512808</v>
      </c>
      <c r="L5228" s="14">
        <v>0.291201218056918</v>
      </c>
    </row>
    <row r="5229">
      <c r="A5229" s="14" t="s">
        <v>12124</v>
      </c>
      <c r="B5229" s="14" t="s">
        <v>12124</v>
      </c>
      <c r="C5229" s="14" t="s">
        <v>1574</v>
      </c>
      <c r="D5229" s="14" t="s">
        <v>46</v>
      </c>
      <c r="E5229" s="14" t="s">
        <v>46</v>
      </c>
      <c r="F5229" s="14" t="s">
        <v>46</v>
      </c>
      <c r="G5229" s="14" t="s">
        <v>46</v>
      </c>
      <c r="H5229" s="14" t="s">
        <v>46</v>
      </c>
      <c r="I5229" s="14" t="s">
        <v>46</v>
      </c>
      <c r="J5229" s="14" t="s">
        <v>1868</v>
      </c>
      <c r="K5229" s="14">
        <v>0.520655388209345</v>
      </c>
      <c r="L5229" s="14">
        <v>0.538395012163952</v>
      </c>
    </row>
    <row r="5230">
      <c r="A5230" s="14" t="s">
        <v>12125</v>
      </c>
      <c r="B5230" s="14" t="s">
        <v>12126</v>
      </c>
      <c r="C5230" s="14" t="s">
        <v>1574</v>
      </c>
      <c r="D5230" s="14" t="s">
        <v>46</v>
      </c>
      <c r="E5230" s="14" t="s">
        <v>46</v>
      </c>
      <c r="F5230" s="14" t="s">
        <v>46</v>
      </c>
      <c r="G5230" s="14" t="s">
        <v>46</v>
      </c>
      <c r="H5230" s="14" t="s">
        <v>46</v>
      </c>
      <c r="I5230" s="14" t="s">
        <v>46</v>
      </c>
      <c r="J5230" s="14" t="s">
        <v>1868</v>
      </c>
      <c r="K5230" s="14">
        <v>0.881471603501668</v>
      </c>
      <c r="L5230" s="14">
        <v>0.912362976424122</v>
      </c>
    </row>
    <row r="5231">
      <c r="A5231" s="14" t="s">
        <v>12127</v>
      </c>
      <c r="B5231" s="14" t="s">
        <v>12128</v>
      </c>
      <c r="C5231" s="14" t="s">
        <v>1574</v>
      </c>
      <c r="D5231" s="14" t="s">
        <v>46</v>
      </c>
      <c r="E5231" s="14" t="s">
        <v>46</v>
      </c>
      <c r="F5231" s="14" t="s">
        <v>46</v>
      </c>
      <c r="G5231" s="14" t="s">
        <v>46</v>
      </c>
      <c r="H5231" s="14" t="s">
        <v>46</v>
      </c>
      <c r="I5231" s="14" t="s">
        <v>46</v>
      </c>
      <c r="J5231" s="14" t="s">
        <v>1868</v>
      </c>
      <c r="K5231" s="14">
        <v>0.902630420533209</v>
      </c>
      <c r="L5231" s="14">
        <v>0.931942754037456</v>
      </c>
    </row>
    <row r="5232">
      <c r="A5232" s="14" t="s">
        <v>12129</v>
      </c>
      <c r="B5232" s="14" t="s">
        <v>12130</v>
      </c>
      <c r="C5232" s="14" t="s">
        <v>1574</v>
      </c>
      <c r="D5232" s="14" t="s">
        <v>46</v>
      </c>
      <c r="E5232" s="14" t="s">
        <v>46</v>
      </c>
      <c r="F5232" s="14" t="s">
        <v>46</v>
      </c>
      <c r="G5232" s="14" t="s">
        <v>46</v>
      </c>
      <c r="H5232" s="14" t="s">
        <v>46</v>
      </c>
      <c r="I5232" s="14" t="s">
        <v>46</v>
      </c>
      <c r="J5232" s="14" t="s">
        <v>1868</v>
      </c>
      <c r="K5232" s="14">
        <v>0.824105892564625</v>
      </c>
      <c r="L5232" s="14">
        <v>0.939277371761942</v>
      </c>
    </row>
    <row r="5233">
      <c r="A5233" s="14" t="s">
        <v>12131</v>
      </c>
      <c r="B5233" s="14" t="s">
        <v>12132</v>
      </c>
      <c r="C5233" s="14" t="s">
        <v>1574</v>
      </c>
      <c r="D5233" s="14" t="s">
        <v>46</v>
      </c>
      <c r="E5233" s="14" t="s">
        <v>46</v>
      </c>
      <c r="F5233" s="14" t="s">
        <v>46</v>
      </c>
      <c r="G5233" s="14" t="s">
        <v>46</v>
      </c>
      <c r="H5233" s="14" t="s">
        <v>46</v>
      </c>
      <c r="I5233" s="14" t="s">
        <v>46</v>
      </c>
      <c r="J5233" s="14" t="s">
        <v>1868</v>
      </c>
      <c r="K5233" s="14">
        <v>0.808538238425444</v>
      </c>
      <c r="L5233" s="14">
        <v>0.842037225470666</v>
      </c>
    </row>
    <row r="5234">
      <c r="A5234" s="14" t="s">
        <v>12133</v>
      </c>
      <c r="B5234" s="14" t="s">
        <v>12134</v>
      </c>
      <c r="C5234" s="14" t="s">
        <v>1574</v>
      </c>
      <c r="D5234" s="14" t="s">
        <v>46</v>
      </c>
      <c r="E5234" s="14" t="s">
        <v>46</v>
      </c>
      <c r="F5234" s="14" t="s">
        <v>46</v>
      </c>
      <c r="G5234" s="14" t="s">
        <v>46</v>
      </c>
      <c r="H5234" s="14" t="s">
        <v>46</v>
      </c>
      <c r="I5234" s="14" t="s">
        <v>46</v>
      </c>
      <c r="J5234" s="14" t="s">
        <v>1868</v>
      </c>
      <c r="K5234" s="14">
        <v>0.106725331167185</v>
      </c>
      <c r="L5234" s="14">
        <v>0.1028640856143</v>
      </c>
    </row>
    <row r="5235">
      <c r="A5235" s="14" t="s">
        <v>12135</v>
      </c>
      <c r="B5235" s="14" t="s">
        <v>12136</v>
      </c>
      <c r="C5235" s="14" t="s">
        <v>1572</v>
      </c>
      <c r="D5235" s="14">
        <v>0.0</v>
      </c>
      <c r="E5235" s="14">
        <v>0.0</v>
      </c>
      <c r="F5235" s="14">
        <v>0.0</v>
      </c>
      <c r="G5235" s="14">
        <v>0.0</v>
      </c>
      <c r="H5235" s="14">
        <v>0.0</v>
      </c>
      <c r="I5235" s="14">
        <v>0.0</v>
      </c>
      <c r="J5235" s="14" t="s">
        <v>1868</v>
      </c>
      <c r="K5235" s="14">
        <v>0.448271020492194</v>
      </c>
      <c r="L5235" s="14">
        <v>0.305436771969016</v>
      </c>
    </row>
    <row r="5236">
      <c r="A5236" s="14" t="s">
        <v>12137</v>
      </c>
      <c r="B5236" s="14" t="s">
        <v>12138</v>
      </c>
      <c r="C5236" s="14" t="s">
        <v>1574</v>
      </c>
      <c r="D5236" s="14" t="s">
        <v>46</v>
      </c>
      <c r="E5236" s="14" t="s">
        <v>46</v>
      </c>
      <c r="F5236" s="14" t="s">
        <v>46</v>
      </c>
      <c r="G5236" s="14" t="s">
        <v>46</v>
      </c>
      <c r="H5236" s="14" t="s">
        <v>46</v>
      </c>
      <c r="I5236" s="14" t="s">
        <v>46</v>
      </c>
      <c r="J5236" s="14" t="s">
        <v>1868</v>
      </c>
      <c r="K5236" s="14">
        <v>0.806767193138704</v>
      </c>
      <c r="L5236" s="14">
        <v>0.533271927847724</v>
      </c>
    </row>
    <row r="5237">
      <c r="A5237" s="14" t="s">
        <v>12139</v>
      </c>
      <c r="B5237" s="14" t="s">
        <v>12140</v>
      </c>
      <c r="C5237" s="14" t="s">
        <v>1574</v>
      </c>
      <c r="D5237" s="14" t="s">
        <v>46</v>
      </c>
      <c r="E5237" s="14" t="s">
        <v>46</v>
      </c>
      <c r="F5237" s="14" t="s">
        <v>46</v>
      </c>
      <c r="G5237" s="14" t="s">
        <v>46</v>
      </c>
      <c r="H5237" s="14" t="s">
        <v>46</v>
      </c>
      <c r="I5237" s="14" t="s">
        <v>46</v>
      </c>
      <c r="J5237" s="14" t="s">
        <v>1868</v>
      </c>
      <c r="K5237" s="14">
        <v>0.114569637928712</v>
      </c>
      <c r="L5237" s="14">
        <v>0.120365646853595</v>
      </c>
    </row>
    <row r="5238">
      <c r="A5238" s="14" t="s">
        <v>12141</v>
      </c>
      <c r="B5238" s="14" t="s">
        <v>12142</v>
      </c>
      <c r="C5238" s="14" t="s">
        <v>1574</v>
      </c>
      <c r="D5238" s="14" t="s">
        <v>46</v>
      </c>
      <c r="E5238" s="14" t="s">
        <v>46</v>
      </c>
      <c r="F5238" s="14" t="s">
        <v>46</v>
      </c>
      <c r="G5238" s="14" t="s">
        <v>46</v>
      </c>
      <c r="H5238" s="14" t="s">
        <v>46</v>
      </c>
      <c r="I5238" s="14" t="s">
        <v>46</v>
      </c>
      <c r="J5238" s="14" t="s">
        <v>1868</v>
      </c>
      <c r="K5238" s="14">
        <v>0.552838917582444</v>
      </c>
      <c r="L5238" s="14">
        <v>0.511228797340765</v>
      </c>
    </row>
    <row r="5239">
      <c r="A5239" s="14" t="s">
        <v>12143</v>
      </c>
      <c r="B5239" s="14" t="s">
        <v>12144</v>
      </c>
      <c r="C5239" s="14" t="s">
        <v>1574</v>
      </c>
      <c r="D5239" s="14" t="s">
        <v>46</v>
      </c>
      <c r="E5239" s="14" t="s">
        <v>46</v>
      </c>
      <c r="F5239" s="14" t="s">
        <v>46</v>
      </c>
      <c r="G5239" s="14" t="s">
        <v>46</v>
      </c>
      <c r="H5239" s="14" t="s">
        <v>46</v>
      </c>
      <c r="I5239" s="14" t="s">
        <v>46</v>
      </c>
      <c r="J5239" s="14" t="s">
        <v>1868</v>
      </c>
      <c r="K5239" s="14">
        <v>0.954052718669706</v>
      </c>
      <c r="L5239" s="14">
        <v>0.971932364430903</v>
      </c>
    </row>
    <row r="5240">
      <c r="A5240" s="14" t="s">
        <v>12145</v>
      </c>
      <c r="B5240" s="14" t="s">
        <v>12146</v>
      </c>
      <c r="C5240" s="14" t="s">
        <v>1574</v>
      </c>
      <c r="D5240" s="14" t="s">
        <v>46</v>
      </c>
      <c r="E5240" s="14" t="s">
        <v>46</v>
      </c>
      <c r="F5240" s="14" t="s">
        <v>46</v>
      </c>
      <c r="G5240" s="14" t="s">
        <v>46</v>
      </c>
      <c r="H5240" s="14" t="s">
        <v>46</v>
      </c>
      <c r="I5240" s="14" t="s">
        <v>46</v>
      </c>
      <c r="J5240" s="14" t="s">
        <v>1868</v>
      </c>
      <c r="K5240" s="14">
        <v>0.347006276146482</v>
      </c>
      <c r="L5240" s="14">
        <v>0.302075878420119</v>
      </c>
    </row>
    <row r="5241">
      <c r="A5241" s="14" t="s">
        <v>12147</v>
      </c>
      <c r="B5241" s="14" t="s">
        <v>12148</v>
      </c>
      <c r="C5241" s="14" t="s">
        <v>1572</v>
      </c>
      <c r="D5241" s="14">
        <v>0.0</v>
      </c>
      <c r="E5241" s="14">
        <v>0.0</v>
      </c>
      <c r="F5241" s="14">
        <v>0.0</v>
      </c>
      <c r="G5241" s="14">
        <v>0.0</v>
      </c>
      <c r="H5241" s="14">
        <v>0.0</v>
      </c>
      <c r="I5241" s="14">
        <v>0.0</v>
      </c>
      <c r="J5241" s="14" t="s">
        <v>1868</v>
      </c>
      <c r="K5241" s="14">
        <v>0.175781580183877</v>
      </c>
      <c r="L5241" s="14">
        <v>0.194762594893629</v>
      </c>
    </row>
    <row r="5242">
      <c r="A5242" s="14" t="s">
        <v>12149</v>
      </c>
      <c r="B5242" s="14" t="s">
        <v>12150</v>
      </c>
      <c r="C5242" s="14" t="s">
        <v>1574</v>
      </c>
      <c r="D5242" s="14" t="s">
        <v>46</v>
      </c>
      <c r="E5242" s="14" t="s">
        <v>46</v>
      </c>
      <c r="F5242" s="14" t="s">
        <v>46</v>
      </c>
      <c r="G5242" s="14" t="s">
        <v>46</v>
      </c>
      <c r="H5242" s="14" t="s">
        <v>46</v>
      </c>
      <c r="I5242" s="14" t="s">
        <v>46</v>
      </c>
      <c r="J5242" s="14" t="s">
        <v>1868</v>
      </c>
      <c r="K5242" s="14">
        <v>0.778858560007352</v>
      </c>
      <c r="L5242" s="14">
        <v>0.728690244590531</v>
      </c>
    </row>
    <row r="5243">
      <c r="A5243" s="14" t="s">
        <v>12151</v>
      </c>
      <c r="B5243" s="14" t="s">
        <v>12152</v>
      </c>
      <c r="C5243" s="14" t="s">
        <v>1572</v>
      </c>
      <c r="D5243" s="14">
        <v>0.0</v>
      </c>
      <c r="E5243" s="14">
        <v>0.0</v>
      </c>
      <c r="F5243" s="14">
        <v>0.0</v>
      </c>
      <c r="G5243" s="14">
        <v>0.0</v>
      </c>
      <c r="H5243" s="14">
        <v>0.0</v>
      </c>
      <c r="I5243" s="14">
        <v>0.0</v>
      </c>
      <c r="J5243" s="14" t="s">
        <v>1868</v>
      </c>
      <c r="K5243" s="14">
        <v>0.738948642744522</v>
      </c>
      <c r="L5243" s="14">
        <v>0.781399376289464</v>
      </c>
    </row>
    <row r="5244">
      <c r="A5244" s="14" t="s">
        <v>12153</v>
      </c>
      <c r="B5244" s="14" t="s">
        <v>12154</v>
      </c>
      <c r="C5244" s="14" t="s">
        <v>1574</v>
      </c>
      <c r="D5244" s="14" t="s">
        <v>46</v>
      </c>
      <c r="E5244" s="14" t="s">
        <v>46</v>
      </c>
      <c r="F5244" s="14" t="s">
        <v>46</v>
      </c>
      <c r="G5244" s="14" t="s">
        <v>46</v>
      </c>
      <c r="H5244" s="14" t="s">
        <v>46</v>
      </c>
      <c r="I5244" s="14" t="s">
        <v>46</v>
      </c>
      <c r="J5244" s="14" t="s">
        <v>1868</v>
      </c>
      <c r="K5244" s="14">
        <v>0.760198826145215</v>
      </c>
      <c r="L5244" s="14">
        <v>0.809193463376359</v>
      </c>
    </row>
    <row r="5245">
      <c r="A5245" s="14" t="s">
        <v>12155</v>
      </c>
      <c r="B5245" s="14" t="s">
        <v>12156</v>
      </c>
      <c r="C5245" s="14" t="s">
        <v>1574</v>
      </c>
      <c r="D5245" s="14" t="s">
        <v>46</v>
      </c>
      <c r="E5245" s="14" t="s">
        <v>46</v>
      </c>
      <c r="F5245" s="14" t="s">
        <v>46</v>
      </c>
      <c r="G5245" s="14" t="s">
        <v>46</v>
      </c>
      <c r="H5245" s="14" t="s">
        <v>46</v>
      </c>
      <c r="I5245" s="14" t="s">
        <v>46</v>
      </c>
      <c r="J5245" s="14" t="s">
        <v>1868</v>
      </c>
      <c r="K5245" s="14">
        <v>0.651077744135677</v>
      </c>
      <c r="L5245" s="14">
        <v>0.731877471740788</v>
      </c>
    </row>
    <row r="5246">
      <c r="A5246" s="14" t="s">
        <v>12157</v>
      </c>
      <c r="B5246" s="14" t="s">
        <v>12158</v>
      </c>
      <c r="C5246" s="14" t="s">
        <v>1574</v>
      </c>
      <c r="D5246" s="14" t="s">
        <v>46</v>
      </c>
      <c r="E5246" s="14" t="s">
        <v>46</v>
      </c>
      <c r="F5246" s="14" t="s">
        <v>46</v>
      </c>
      <c r="G5246" s="14" t="s">
        <v>46</v>
      </c>
      <c r="H5246" s="14" t="s">
        <v>46</v>
      </c>
      <c r="I5246" s="14" t="s">
        <v>46</v>
      </c>
      <c r="J5246" s="14" t="s">
        <v>1868</v>
      </c>
      <c r="K5246" s="14">
        <v>0.957428129232636</v>
      </c>
      <c r="L5246" s="14">
        <v>0.975787111514493</v>
      </c>
    </row>
    <row r="5247">
      <c r="A5247" s="14" t="s">
        <v>12159</v>
      </c>
      <c r="B5247" s="14" t="s">
        <v>12160</v>
      </c>
      <c r="C5247" s="14" t="s">
        <v>1574</v>
      </c>
      <c r="D5247" s="14" t="s">
        <v>46</v>
      </c>
      <c r="E5247" s="14" t="s">
        <v>46</v>
      </c>
      <c r="F5247" s="14" t="s">
        <v>46</v>
      </c>
      <c r="G5247" s="14" t="s">
        <v>46</v>
      </c>
      <c r="H5247" s="14" t="s">
        <v>46</v>
      </c>
      <c r="I5247" s="14" t="s">
        <v>46</v>
      </c>
      <c r="J5247" s="14" t="s">
        <v>1868</v>
      </c>
      <c r="K5247" s="14">
        <v>0.758970714315917</v>
      </c>
      <c r="L5247" s="14">
        <v>0.79366779195345</v>
      </c>
    </row>
    <row r="5248">
      <c r="A5248" s="14" t="s">
        <v>12161</v>
      </c>
      <c r="B5248" s="14" t="s">
        <v>12162</v>
      </c>
      <c r="C5248" s="14" t="s">
        <v>1574</v>
      </c>
      <c r="D5248" s="14" t="s">
        <v>46</v>
      </c>
      <c r="E5248" s="14" t="s">
        <v>46</v>
      </c>
      <c r="F5248" s="14" t="s">
        <v>46</v>
      </c>
      <c r="G5248" s="14" t="s">
        <v>46</v>
      </c>
      <c r="H5248" s="14" t="s">
        <v>46</v>
      </c>
      <c r="I5248" s="14" t="s">
        <v>46</v>
      </c>
      <c r="J5248" s="14" t="s">
        <v>1868</v>
      </c>
      <c r="K5248" s="14">
        <v>0.958271083833737</v>
      </c>
      <c r="L5248" s="14">
        <v>0.944643996958059</v>
      </c>
    </row>
    <row r="5249">
      <c r="A5249" s="14" t="s">
        <v>12163</v>
      </c>
      <c r="B5249" s="14" t="s">
        <v>12164</v>
      </c>
      <c r="C5249" s="14" t="s">
        <v>1574</v>
      </c>
      <c r="D5249" s="14" t="s">
        <v>46</v>
      </c>
      <c r="E5249" s="14" t="s">
        <v>46</v>
      </c>
      <c r="F5249" s="14" t="s">
        <v>46</v>
      </c>
      <c r="G5249" s="14" t="s">
        <v>46</v>
      </c>
      <c r="H5249" s="14" t="s">
        <v>46</v>
      </c>
      <c r="I5249" s="14" t="s">
        <v>46</v>
      </c>
      <c r="J5249" s="14" t="s">
        <v>1868</v>
      </c>
      <c r="K5249" s="14">
        <v>0.147960071261926</v>
      </c>
      <c r="L5249" s="14">
        <v>0.187731316288768</v>
      </c>
    </row>
    <row r="5250">
      <c r="A5250" s="14" t="s">
        <v>12165</v>
      </c>
      <c r="B5250" s="14" t="s">
        <v>12166</v>
      </c>
      <c r="C5250" s="14" t="s">
        <v>1574</v>
      </c>
      <c r="D5250" s="14" t="s">
        <v>46</v>
      </c>
      <c r="E5250" s="14" t="s">
        <v>46</v>
      </c>
      <c r="F5250" s="14" t="s">
        <v>46</v>
      </c>
      <c r="G5250" s="14" t="s">
        <v>46</v>
      </c>
      <c r="H5250" s="14" t="s">
        <v>46</v>
      </c>
      <c r="I5250" s="14" t="s">
        <v>46</v>
      </c>
      <c r="J5250" s="14" t="s">
        <v>1868</v>
      </c>
      <c r="K5250" s="14">
        <v>0.786844534022222</v>
      </c>
      <c r="L5250" s="14">
        <v>0.797473864085857</v>
      </c>
    </row>
    <row r="5251">
      <c r="A5251" s="14" t="s">
        <v>12167</v>
      </c>
      <c r="B5251" s="14" t="s">
        <v>12168</v>
      </c>
      <c r="C5251" s="14" t="s">
        <v>1574</v>
      </c>
      <c r="D5251" s="14" t="s">
        <v>46</v>
      </c>
      <c r="E5251" s="14" t="s">
        <v>46</v>
      </c>
      <c r="F5251" s="14" t="s">
        <v>46</v>
      </c>
      <c r="G5251" s="14" t="s">
        <v>46</v>
      </c>
      <c r="H5251" s="14" t="s">
        <v>46</v>
      </c>
      <c r="I5251" s="14" t="s">
        <v>46</v>
      </c>
      <c r="J5251" s="14" t="s">
        <v>1868</v>
      </c>
      <c r="K5251" s="14">
        <v>0.398446837470864</v>
      </c>
      <c r="L5251" s="14">
        <v>0.364297410342731</v>
      </c>
    </row>
    <row r="5252">
      <c r="A5252" s="14" t="s">
        <v>12169</v>
      </c>
      <c r="B5252" s="14" t="s">
        <v>1710</v>
      </c>
      <c r="C5252" s="14" t="s">
        <v>1572</v>
      </c>
      <c r="D5252" s="14">
        <v>1.0</v>
      </c>
      <c r="E5252" s="14">
        <v>1.0</v>
      </c>
      <c r="F5252" s="14">
        <v>0.0</v>
      </c>
      <c r="G5252" s="14">
        <v>0.0</v>
      </c>
      <c r="H5252" s="14">
        <v>0.0</v>
      </c>
      <c r="I5252" s="14">
        <v>2.0</v>
      </c>
      <c r="J5252" s="14" t="s">
        <v>1868</v>
      </c>
      <c r="K5252" s="14">
        <v>0.357473668687963</v>
      </c>
      <c r="L5252" s="14">
        <v>0.317248622582395</v>
      </c>
    </row>
    <row r="5253">
      <c r="A5253" s="14" t="s">
        <v>12170</v>
      </c>
      <c r="B5253" s="14" t="s">
        <v>12171</v>
      </c>
      <c r="C5253" s="14" t="s">
        <v>1574</v>
      </c>
      <c r="D5253" s="14" t="s">
        <v>46</v>
      </c>
      <c r="E5253" s="14" t="s">
        <v>46</v>
      </c>
      <c r="F5253" s="14" t="s">
        <v>46</v>
      </c>
      <c r="G5253" s="14" t="s">
        <v>46</v>
      </c>
      <c r="H5253" s="14" t="s">
        <v>46</v>
      </c>
      <c r="I5253" s="14" t="s">
        <v>46</v>
      </c>
      <c r="J5253" s="14" t="s">
        <v>1868</v>
      </c>
      <c r="K5253" s="14">
        <v>0.00709958136332648</v>
      </c>
      <c r="L5253" s="14">
        <v>0.00777511455805681</v>
      </c>
    </row>
    <row r="5254">
      <c r="A5254" s="14" t="s">
        <v>12172</v>
      </c>
      <c r="B5254" s="14" t="s">
        <v>12173</v>
      </c>
      <c r="C5254" s="14" t="s">
        <v>1574</v>
      </c>
      <c r="D5254" s="14" t="s">
        <v>46</v>
      </c>
      <c r="E5254" s="14" t="s">
        <v>46</v>
      </c>
      <c r="F5254" s="14" t="s">
        <v>46</v>
      </c>
      <c r="G5254" s="14" t="s">
        <v>46</v>
      </c>
      <c r="H5254" s="14" t="s">
        <v>46</v>
      </c>
      <c r="I5254" s="14" t="s">
        <v>46</v>
      </c>
      <c r="J5254" s="14" t="s">
        <v>1868</v>
      </c>
      <c r="K5254" s="14">
        <v>0.837359525393787</v>
      </c>
      <c r="L5254" s="14">
        <v>0.863888650551542</v>
      </c>
    </row>
    <row r="5255">
      <c r="A5255" s="14" t="s">
        <v>12174</v>
      </c>
      <c r="B5255" s="14" t="s">
        <v>12175</v>
      </c>
      <c r="C5255" s="14" t="s">
        <v>1572</v>
      </c>
      <c r="D5255" s="14">
        <v>0.0</v>
      </c>
      <c r="E5255" s="14">
        <v>0.0</v>
      </c>
      <c r="F5255" s="14">
        <v>0.0</v>
      </c>
      <c r="G5255" s="14">
        <v>1.0</v>
      </c>
      <c r="H5255" s="14">
        <v>0.0</v>
      </c>
      <c r="I5255" s="14">
        <v>1.0</v>
      </c>
      <c r="J5255" s="14" t="s">
        <v>1868</v>
      </c>
      <c r="K5255" s="14">
        <v>0.0941596205263217</v>
      </c>
      <c r="L5255" s="14">
        <v>0.12091668300857</v>
      </c>
    </row>
    <row r="5256">
      <c r="A5256" s="14" t="s">
        <v>12176</v>
      </c>
      <c r="B5256" s="14" t="s">
        <v>12177</v>
      </c>
      <c r="C5256" s="14" t="s">
        <v>1574</v>
      </c>
      <c r="D5256" s="14" t="s">
        <v>46</v>
      </c>
      <c r="E5256" s="14" t="s">
        <v>46</v>
      </c>
      <c r="F5256" s="14" t="s">
        <v>46</v>
      </c>
      <c r="G5256" s="14" t="s">
        <v>46</v>
      </c>
      <c r="H5256" s="14" t="s">
        <v>46</v>
      </c>
      <c r="I5256" s="14" t="s">
        <v>46</v>
      </c>
      <c r="J5256" s="14" t="s">
        <v>1868</v>
      </c>
      <c r="K5256" s="14">
        <v>0.764145675655137</v>
      </c>
      <c r="L5256" s="14">
        <v>0.617876022600542</v>
      </c>
    </row>
    <row r="5257">
      <c r="A5257" s="14" t="s">
        <v>12178</v>
      </c>
      <c r="B5257" s="14" t="s">
        <v>1702</v>
      </c>
      <c r="C5257" s="14" t="s">
        <v>1572</v>
      </c>
      <c r="D5257" s="14">
        <v>1.0</v>
      </c>
      <c r="E5257" s="14">
        <v>0.0</v>
      </c>
      <c r="F5257" s="14">
        <v>0.0</v>
      </c>
      <c r="G5257" s="14">
        <v>0.0</v>
      </c>
      <c r="H5257" s="14">
        <v>0.0</v>
      </c>
      <c r="I5257" s="14">
        <v>1.0</v>
      </c>
      <c r="J5257" s="14" t="s">
        <v>1868</v>
      </c>
      <c r="K5257" s="14">
        <v>0.97772146241314</v>
      </c>
      <c r="L5257" s="14">
        <v>0.982057310487703</v>
      </c>
    </row>
    <row r="5258">
      <c r="A5258" s="14" t="s">
        <v>12179</v>
      </c>
      <c r="B5258" s="14" t="s">
        <v>12180</v>
      </c>
      <c r="C5258" s="14" t="s">
        <v>1572</v>
      </c>
      <c r="D5258" s="14">
        <v>0.0</v>
      </c>
      <c r="E5258" s="14">
        <v>0.0</v>
      </c>
      <c r="F5258" s="14">
        <v>0.0</v>
      </c>
      <c r="G5258" s="14">
        <v>0.0</v>
      </c>
      <c r="H5258" s="14">
        <v>0.0</v>
      </c>
      <c r="I5258" s="14">
        <v>0.0</v>
      </c>
      <c r="J5258" s="14" t="s">
        <v>1868</v>
      </c>
      <c r="K5258" s="14">
        <v>0.711563146318739</v>
      </c>
      <c r="L5258" s="14">
        <v>0.737644681129821</v>
      </c>
    </row>
    <row r="5259">
      <c r="A5259" s="14" t="s">
        <v>12181</v>
      </c>
      <c r="B5259" s="14" t="s">
        <v>12182</v>
      </c>
      <c r="C5259" s="14" t="s">
        <v>1572</v>
      </c>
      <c r="D5259" s="14">
        <v>0.0</v>
      </c>
      <c r="E5259" s="14">
        <v>0.0</v>
      </c>
      <c r="F5259" s="14">
        <v>0.0</v>
      </c>
      <c r="G5259" s="14">
        <v>0.0</v>
      </c>
      <c r="H5259" s="14">
        <v>0.0</v>
      </c>
      <c r="I5259" s="14">
        <v>0.0</v>
      </c>
      <c r="J5259" s="14" t="s">
        <v>1868</v>
      </c>
      <c r="K5259" s="14">
        <v>0.357672977462437</v>
      </c>
      <c r="L5259" s="14">
        <v>0.470672071654828</v>
      </c>
    </row>
    <row r="5260">
      <c r="A5260" s="14" t="s">
        <v>12183</v>
      </c>
      <c r="B5260" s="14" t="s">
        <v>12184</v>
      </c>
      <c r="C5260" s="14" t="s">
        <v>1574</v>
      </c>
      <c r="D5260" s="14" t="s">
        <v>46</v>
      </c>
      <c r="E5260" s="14" t="s">
        <v>46</v>
      </c>
      <c r="F5260" s="14" t="s">
        <v>46</v>
      </c>
      <c r="G5260" s="14" t="s">
        <v>46</v>
      </c>
      <c r="H5260" s="14" t="s">
        <v>46</v>
      </c>
      <c r="I5260" s="14" t="s">
        <v>46</v>
      </c>
      <c r="J5260" s="14" t="s">
        <v>1868</v>
      </c>
      <c r="K5260" s="14">
        <v>0.858509034339605</v>
      </c>
      <c r="L5260" s="14">
        <v>0.876626002337909</v>
      </c>
    </row>
    <row r="5261">
      <c r="A5261" s="14" t="s">
        <v>12185</v>
      </c>
      <c r="B5261" s="14" t="s">
        <v>12186</v>
      </c>
      <c r="C5261" s="14" t="s">
        <v>1574</v>
      </c>
      <c r="D5261" s="14" t="s">
        <v>46</v>
      </c>
      <c r="E5261" s="14" t="s">
        <v>46</v>
      </c>
      <c r="F5261" s="14" t="s">
        <v>46</v>
      </c>
      <c r="G5261" s="14" t="s">
        <v>46</v>
      </c>
      <c r="H5261" s="14" t="s">
        <v>46</v>
      </c>
      <c r="I5261" s="14" t="s">
        <v>46</v>
      </c>
      <c r="J5261" s="14" t="s">
        <v>1868</v>
      </c>
      <c r="K5261" s="14">
        <v>0.581209538281322</v>
      </c>
      <c r="L5261" s="14">
        <v>0.508349839554176</v>
      </c>
    </row>
    <row r="5262">
      <c r="A5262" s="14" t="s">
        <v>12187</v>
      </c>
      <c r="B5262" s="14" t="s">
        <v>12188</v>
      </c>
      <c r="C5262" s="14" t="s">
        <v>1574</v>
      </c>
      <c r="D5262" s="14" t="s">
        <v>46</v>
      </c>
      <c r="E5262" s="14" t="s">
        <v>46</v>
      </c>
      <c r="F5262" s="14" t="s">
        <v>46</v>
      </c>
      <c r="G5262" s="14" t="s">
        <v>46</v>
      </c>
      <c r="H5262" s="14" t="s">
        <v>46</v>
      </c>
      <c r="I5262" s="14" t="s">
        <v>46</v>
      </c>
      <c r="J5262" s="14" t="s">
        <v>1868</v>
      </c>
      <c r="K5262" s="14">
        <v>0.096179008582268</v>
      </c>
      <c r="L5262" s="14">
        <v>0.11652962867245</v>
      </c>
    </row>
    <row r="5263">
      <c r="A5263" s="14" t="s">
        <v>12189</v>
      </c>
      <c r="B5263" s="14" t="s">
        <v>1703</v>
      </c>
      <c r="C5263" s="14" t="s">
        <v>1572</v>
      </c>
      <c r="D5263" s="14">
        <v>1.0</v>
      </c>
      <c r="E5263" s="14">
        <v>1.0</v>
      </c>
      <c r="F5263" s="14">
        <v>0.0</v>
      </c>
      <c r="G5263" s="14">
        <v>1.0</v>
      </c>
      <c r="H5263" s="14">
        <v>0.0</v>
      </c>
      <c r="I5263" s="14">
        <v>3.0</v>
      </c>
      <c r="J5263" s="14" t="s">
        <v>1868</v>
      </c>
      <c r="K5263" s="14">
        <v>0.796936400933072</v>
      </c>
      <c r="L5263" s="14">
        <v>0.76221823297787</v>
      </c>
    </row>
    <row r="5264">
      <c r="A5264" s="14" t="s">
        <v>12190</v>
      </c>
      <c r="B5264" s="14" t="s">
        <v>12191</v>
      </c>
      <c r="C5264" s="14" t="s">
        <v>1574</v>
      </c>
      <c r="D5264" s="14" t="s">
        <v>46</v>
      </c>
      <c r="E5264" s="14" t="s">
        <v>46</v>
      </c>
      <c r="F5264" s="14" t="s">
        <v>46</v>
      </c>
      <c r="G5264" s="14" t="s">
        <v>46</v>
      </c>
      <c r="H5264" s="14" t="s">
        <v>46</v>
      </c>
      <c r="I5264" s="14" t="s">
        <v>46</v>
      </c>
      <c r="J5264" s="14" t="s">
        <v>1868</v>
      </c>
      <c r="K5264" s="14">
        <v>0.80384010517798</v>
      </c>
      <c r="L5264" s="14">
        <v>0.837629477444707</v>
      </c>
    </row>
    <row r="5265">
      <c r="A5265" s="14" t="s">
        <v>12192</v>
      </c>
      <c r="B5265" s="14" t="s">
        <v>12193</v>
      </c>
      <c r="C5265" s="14" t="s">
        <v>1572</v>
      </c>
      <c r="D5265" s="14">
        <v>1.0</v>
      </c>
      <c r="E5265" s="14">
        <v>0.0</v>
      </c>
      <c r="F5265" s="14">
        <v>1.0</v>
      </c>
      <c r="G5265" s="14">
        <v>0.0</v>
      </c>
      <c r="H5265" s="14">
        <v>0.0</v>
      </c>
      <c r="I5265" s="14">
        <v>2.0</v>
      </c>
      <c r="J5265" s="14" t="s">
        <v>1868</v>
      </c>
      <c r="K5265" s="14">
        <v>0.238687817436532</v>
      </c>
      <c r="L5265" s="14">
        <v>0.191147927292803</v>
      </c>
    </row>
    <row r="5266">
      <c r="A5266" s="14" t="s">
        <v>12194</v>
      </c>
      <c r="B5266" s="14" t="s">
        <v>12195</v>
      </c>
      <c r="C5266" s="14" t="s">
        <v>1574</v>
      </c>
      <c r="D5266" s="14" t="s">
        <v>46</v>
      </c>
      <c r="E5266" s="14" t="s">
        <v>46</v>
      </c>
      <c r="F5266" s="14" t="s">
        <v>46</v>
      </c>
      <c r="G5266" s="14" t="s">
        <v>46</v>
      </c>
      <c r="H5266" s="14" t="s">
        <v>46</v>
      </c>
      <c r="I5266" s="14" t="s">
        <v>46</v>
      </c>
      <c r="J5266" s="14" t="s">
        <v>1868</v>
      </c>
      <c r="K5266" s="14">
        <v>0.289359229372439</v>
      </c>
      <c r="L5266" s="14">
        <v>0.225428957939038</v>
      </c>
    </row>
    <row r="5267">
      <c r="A5267" s="14" t="s">
        <v>12196</v>
      </c>
      <c r="B5267" s="14" t="s">
        <v>12197</v>
      </c>
      <c r="C5267" s="14" t="s">
        <v>1574</v>
      </c>
      <c r="D5267" s="14" t="s">
        <v>46</v>
      </c>
      <c r="E5267" s="14" t="s">
        <v>46</v>
      </c>
      <c r="F5267" s="14" t="s">
        <v>46</v>
      </c>
      <c r="G5267" s="14" t="s">
        <v>46</v>
      </c>
      <c r="H5267" s="14" t="s">
        <v>46</v>
      </c>
      <c r="I5267" s="14" t="s">
        <v>46</v>
      </c>
      <c r="J5267" s="14" t="s">
        <v>1868</v>
      </c>
      <c r="K5267" s="14">
        <v>0.0651053222257943</v>
      </c>
      <c r="L5267" s="14">
        <v>0.0830262079676971</v>
      </c>
    </row>
    <row r="5268">
      <c r="A5268" s="14" t="s">
        <v>12198</v>
      </c>
      <c r="B5268" s="14" t="s">
        <v>12199</v>
      </c>
      <c r="C5268" s="14" t="s">
        <v>1574</v>
      </c>
      <c r="D5268" s="14" t="s">
        <v>46</v>
      </c>
      <c r="E5268" s="14" t="s">
        <v>46</v>
      </c>
      <c r="F5268" s="14" t="s">
        <v>46</v>
      </c>
      <c r="G5268" s="14" t="s">
        <v>46</v>
      </c>
      <c r="H5268" s="14" t="s">
        <v>46</v>
      </c>
      <c r="I5268" s="14" t="s">
        <v>46</v>
      </c>
      <c r="J5268" s="14" t="s">
        <v>1868</v>
      </c>
      <c r="K5268" s="14">
        <v>0.674573585198107</v>
      </c>
      <c r="L5268" s="14">
        <v>0.707825868562382</v>
      </c>
    </row>
    <row r="5269">
      <c r="A5269" s="14" t="s">
        <v>12200</v>
      </c>
      <c r="B5269" s="14" t="s">
        <v>12201</v>
      </c>
      <c r="C5269" s="14" t="s">
        <v>1574</v>
      </c>
      <c r="D5269" s="14" t="s">
        <v>46</v>
      </c>
      <c r="E5269" s="14" t="s">
        <v>46</v>
      </c>
      <c r="F5269" s="14" t="s">
        <v>46</v>
      </c>
      <c r="G5269" s="14" t="s">
        <v>46</v>
      </c>
      <c r="H5269" s="14" t="s">
        <v>46</v>
      </c>
      <c r="I5269" s="14" t="s">
        <v>46</v>
      </c>
      <c r="J5269" s="14" t="s">
        <v>1868</v>
      </c>
      <c r="K5269" s="14">
        <v>0.0776482367337895</v>
      </c>
      <c r="L5269" s="14">
        <v>0.0531969844811582</v>
      </c>
    </row>
    <row r="5270">
      <c r="A5270" s="14" t="s">
        <v>12202</v>
      </c>
      <c r="B5270" s="14" t="s">
        <v>12203</v>
      </c>
      <c r="C5270" s="14" t="s">
        <v>1574</v>
      </c>
      <c r="D5270" s="14" t="s">
        <v>46</v>
      </c>
      <c r="E5270" s="14" t="s">
        <v>46</v>
      </c>
      <c r="F5270" s="14" t="s">
        <v>46</v>
      </c>
      <c r="G5270" s="14" t="s">
        <v>46</v>
      </c>
      <c r="H5270" s="14" t="s">
        <v>46</v>
      </c>
      <c r="I5270" s="14" t="s">
        <v>46</v>
      </c>
      <c r="J5270" s="14" t="s">
        <v>1868</v>
      </c>
      <c r="K5270" s="14">
        <v>0.396453929240776</v>
      </c>
      <c r="L5270" s="14">
        <v>0.802334137324079</v>
      </c>
    </row>
    <row r="5271">
      <c r="A5271" s="14" t="s">
        <v>12204</v>
      </c>
      <c r="B5271" s="14" t="s">
        <v>1654</v>
      </c>
      <c r="C5271" s="14" t="s">
        <v>1572</v>
      </c>
      <c r="D5271" s="14">
        <v>1.0</v>
      </c>
      <c r="E5271" s="14">
        <v>1.0</v>
      </c>
      <c r="F5271" s="14">
        <v>0.0</v>
      </c>
      <c r="G5271" s="14">
        <v>0.0</v>
      </c>
      <c r="H5271" s="14">
        <v>0.0</v>
      </c>
      <c r="I5271" s="14">
        <v>2.0</v>
      </c>
      <c r="J5271" s="14" t="s">
        <v>1868</v>
      </c>
      <c r="K5271" s="14">
        <v>0.258861330966559</v>
      </c>
      <c r="L5271" s="14">
        <v>0.217152723054159</v>
      </c>
    </row>
    <row r="5272">
      <c r="A5272" s="14" t="s">
        <v>12205</v>
      </c>
      <c r="B5272" s="14" t="s">
        <v>12206</v>
      </c>
      <c r="C5272" s="14" t="s">
        <v>1572</v>
      </c>
      <c r="D5272" s="14">
        <v>0.0</v>
      </c>
      <c r="E5272" s="14">
        <v>0.0</v>
      </c>
      <c r="F5272" s="14">
        <v>0.0</v>
      </c>
      <c r="G5272" s="14">
        <v>0.0</v>
      </c>
      <c r="H5272" s="14">
        <v>0.0</v>
      </c>
      <c r="I5272" s="14">
        <v>0.0</v>
      </c>
      <c r="J5272" s="14" t="s">
        <v>1868</v>
      </c>
      <c r="K5272" s="14">
        <v>0.2531403284698</v>
      </c>
      <c r="L5272" s="14">
        <v>0.234582547417296</v>
      </c>
    </row>
    <row r="5273">
      <c r="A5273" s="14" t="s">
        <v>12207</v>
      </c>
      <c r="B5273" s="14" t="s">
        <v>12208</v>
      </c>
      <c r="C5273" s="14" t="s">
        <v>1574</v>
      </c>
      <c r="D5273" s="14" t="s">
        <v>46</v>
      </c>
      <c r="E5273" s="14" t="s">
        <v>46</v>
      </c>
      <c r="F5273" s="14" t="s">
        <v>46</v>
      </c>
      <c r="G5273" s="14" t="s">
        <v>46</v>
      </c>
      <c r="H5273" s="14" t="s">
        <v>46</v>
      </c>
      <c r="I5273" s="14" t="s">
        <v>46</v>
      </c>
      <c r="J5273" s="14" t="s">
        <v>1868</v>
      </c>
      <c r="K5273" s="14">
        <v>0.167168523696165</v>
      </c>
      <c r="L5273" s="14">
        <v>0.38835162764209</v>
      </c>
    </row>
    <row r="5274">
      <c r="A5274" s="14" t="s">
        <v>12209</v>
      </c>
      <c r="B5274" s="14" t="s">
        <v>12210</v>
      </c>
      <c r="C5274" s="14" t="s">
        <v>1574</v>
      </c>
      <c r="D5274" s="14" t="s">
        <v>46</v>
      </c>
      <c r="E5274" s="14" t="s">
        <v>46</v>
      </c>
      <c r="F5274" s="14" t="s">
        <v>46</v>
      </c>
      <c r="G5274" s="14" t="s">
        <v>46</v>
      </c>
      <c r="H5274" s="14" t="s">
        <v>46</v>
      </c>
      <c r="I5274" s="14" t="s">
        <v>46</v>
      </c>
      <c r="J5274" s="14" t="s">
        <v>1868</v>
      </c>
      <c r="K5274" s="14">
        <v>0.948352707761306</v>
      </c>
      <c r="L5274" s="14">
        <v>0.940927342091697</v>
      </c>
    </row>
    <row r="5275">
      <c r="A5275" s="14" t="s">
        <v>12211</v>
      </c>
      <c r="B5275" s="14" t="s">
        <v>12212</v>
      </c>
      <c r="C5275" s="14" t="s">
        <v>1574</v>
      </c>
      <c r="D5275" s="14" t="s">
        <v>46</v>
      </c>
      <c r="E5275" s="14" t="s">
        <v>46</v>
      </c>
      <c r="F5275" s="14" t="s">
        <v>46</v>
      </c>
      <c r="G5275" s="14" t="s">
        <v>46</v>
      </c>
      <c r="H5275" s="14" t="s">
        <v>46</v>
      </c>
      <c r="I5275" s="14" t="s">
        <v>46</v>
      </c>
      <c r="J5275" s="14" t="s">
        <v>1868</v>
      </c>
      <c r="K5275" s="14">
        <v>0.609762039524329</v>
      </c>
      <c r="L5275" s="14">
        <v>0.658266304149299</v>
      </c>
    </row>
    <row r="5276">
      <c r="A5276" s="14" t="s">
        <v>12213</v>
      </c>
      <c r="B5276" s="14" t="s">
        <v>12214</v>
      </c>
      <c r="C5276" s="14" t="s">
        <v>1574</v>
      </c>
      <c r="D5276" s="14" t="s">
        <v>46</v>
      </c>
      <c r="E5276" s="14" t="s">
        <v>46</v>
      </c>
      <c r="F5276" s="14" t="s">
        <v>46</v>
      </c>
      <c r="G5276" s="14" t="s">
        <v>46</v>
      </c>
      <c r="H5276" s="14" t="s">
        <v>46</v>
      </c>
      <c r="I5276" s="14" t="s">
        <v>46</v>
      </c>
      <c r="J5276" s="14" t="s">
        <v>1868</v>
      </c>
      <c r="K5276" s="14">
        <v>0.46779870327483</v>
      </c>
      <c r="L5276" s="14">
        <v>0.368398348360691</v>
      </c>
    </row>
    <row r="5277">
      <c r="A5277" s="14" t="s">
        <v>12215</v>
      </c>
      <c r="B5277" s="14" t="s">
        <v>12216</v>
      </c>
      <c r="C5277" s="14" t="s">
        <v>1574</v>
      </c>
      <c r="D5277" s="14" t="s">
        <v>46</v>
      </c>
      <c r="E5277" s="14" t="s">
        <v>46</v>
      </c>
      <c r="F5277" s="14" t="s">
        <v>46</v>
      </c>
      <c r="G5277" s="14" t="s">
        <v>46</v>
      </c>
      <c r="H5277" s="14" t="s">
        <v>46</v>
      </c>
      <c r="I5277" s="14" t="s">
        <v>46</v>
      </c>
      <c r="J5277" s="14" t="s">
        <v>1868</v>
      </c>
      <c r="K5277" s="14">
        <v>0.0183541360186979</v>
      </c>
      <c r="L5277" s="14">
        <v>0.021463338713912</v>
      </c>
    </row>
    <row r="5278">
      <c r="A5278" s="14" t="s">
        <v>12217</v>
      </c>
      <c r="B5278" s="14" t="s">
        <v>12218</v>
      </c>
      <c r="C5278" s="14" t="s">
        <v>1574</v>
      </c>
      <c r="D5278" s="14" t="s">
        <v>46</v>
      </c>
      <c r="E5278" s="14" t="s">
        <v>46</v>
      </c>
      <c r="F5278" s="14" t="s">
        <v>46</v>
      </c>
      <c r="G5278" s="14" t="s">
        <v>46</v>
      </c>
      <c r="H5278" s="14" t="s">
        <v>46</v>
      </c>
      <c r="I5278" s="14" t="s">
        <v>46</v>
      </c>
      <c r="J5278" s="14" t="s">
        <v>1868</v>
      </c>
      <c r="K5278" s="14">
        <v>0.919290522316242</v>
      </c>
      <c r="L5278" s="14">
        <v>0.919290522316242</v>
      </c>
    </row>
    <row r="5279">
      <c r="A5279" s="14" t="s">
        <v>12219</v>
      </c>
      <c r="B5279" s="14" t="s">
        <v>12220</v>
      </c>
      <c r="C5279" s="14" t="s">
        <v>1574</v>
      </c>
      <c r="D5279" s="14" t="s">
        <v>46</v>
      </c>
      <c r="E5279" s="14" t="s">
        <v>46</v>
      </c>
      <c r="F5279" s="14" t="s">
        <v>46</v>
      </c>
      <c r="G5279" s="14" t="s">
        <v>46</v>
      </c>
      <c r="H5279" s="14" t="s">
        <v>46</v>
      </c>
      <c r="I5279" s="14" t="s">
        <v>46</v>
      </c>
      <c r="J5279" s="14" t="s">
        <v>1868</v>
      </c>
      <c r="K5279" s="14">
        <v>0.836102027010564</v>
      </c>
      <c r="L5279" s="14">
        <v>0.869238957277358</v>
      </c>
    </row>
    <row r="5280">
      <c r="A5280" s="14" t="s">
        <v>12221</v>
      </c>
      <c r="B5280" s="14" t="s">
        <v>12222</v>
      </c>
      <c r="C5280" s="14" t="s">
        <v>1574</v>
      </c>
      <c r="D5280" s="14" t="s">
        <v>46</v>
      </c>
      <c r="E5280" s="14" t="s">
        <v>46</v>
      </c>
      <c r="F5280" s="14" t="s">
        <v>46</v>
      </c>
      <c r="G5280" s="14" t="s">
        <v>46</v>
      </c>
      <c r="H5280" s="14" t="s">
        <v>46</v>
      </c>
      <c r="I5280" s="14" t="s">
        <v>46</v>
      </c>
      <c r="J5280" s="14" t="s">
        <v>1868</v>
      </c>
      <c r="K5280" s="14">
        <v>0.0420294999936063</v>
      </c>
      <c r="L5280" s="14">
        <v>0.0349985845387532</v>
      </c>
    </row>
    <row r="5281">
      <c r="A5281" s="14" t="s">
        <v>12223</v>
      </c>
      <c r="B5281" s="14" t="s">
        <v>12224</v>
      </c>
      <c r="C5281" s="14" t="s">
        <v>1574</v>
      </c>
      <c r="D5281" s="14" t="s">
        <v>46</v>
      </c>
      <c r="E5281" s="14" t="s">
        <v>46</v>
      </c>
      <c r="F5281" s="14" t="s">
        <v>46</v>
      </c>
      <c r="G5281" s="14" t="s">
        <v>46</v>
      </c>
      <c r="H5281" s="14" t="s">
        <v>46</v>
      </c>
      <c r="I5281" s="14" t="s">
        <v>46</v>
      </c>
      <c r="J5281" s="14" t="s">
        <v>1868</v>
      </c>
      <c r="K5281" s="14">
        <v>0.703627648260291</v>
      </c>
      <c r="L5281" s="14">
        <v>0.632289830621276</v>
      </c>
    </row>
    <row r="5282">
      <c r="A5282" s="14" t="s">
        <v>12225</v>
      </c>
      <c r="B5282" s="14" t="s">
        <v>12226</v>
      </c>
      <c r="C5282" s="14" t="s">
        <v>1574</v>
      </c>
      <c r="D5282" s="14" t="s">
        <v>46</v>
      </c>
      <c r="E5282" s="14" t="s">
        <v>46</v>
      </c>
      <c r="F5282" s="14" t="s">
        <v>46</v>
      </c>
      <c r="G5282" s="14" t="s">
        <v>46</v>
      </c>
      <c r="H5282" s="14" t="s">
        <v>46</v>
      </c>
      <c r="I5282" s="14" t="s">
        <v>46</v>
      </c>
      <c r="J5282" s="14" t="s">
        <v>1868</v>
      </c>
      <c r="K5282" s="14">
        <v>0.0499129644311651</v>
      </c>
      <c r="L5282" s="14">
        <v>0.0436301808827809</v>
      </c>
    </row>
    <row r="5283">
      <c r="A5283" s="14" t="s">
        <v>12227</v>
      </c>
      <c r="B5283" s="14" t="s">
        <v>12228</v>
      </c>
      <c r="C5283" s="14" t="s">
        <v>1574</v>
      </c>
      <c r="D5283" s="14" t="s">
        <v>46</v>
      </c>
      <c r="E5283" s="14" t="s">
        <v>46</v>
      </c>
      <c r="F5283" s="14" t="s">
        <v>46</v>
      </c>
      <c r="G5283" s="14" t="s">
        <v>46</v>
      </c>
      <c r="H5283" s="14" t="s">
        <v>46</v>
      </c>
      <c r="I5283" s="14" t="s">
        <v>46</v>
      </c>
      <c r="J5283" s="14" t="s">
        <v>1868</v>
      </c>
      <c r="K5283" s="14">
        <v>0.834797915181256</v>
      </c>
      <c r="L5283" s="14">
        <v>0.801226094024305</v>
      </c>
    </row>
    <row r="5284">
      <c r="A5284" s="14" t="s">
        <v>12229</v>
      </c>
      <c r="B5284" s="14" t="s">
        <v>12230</v>
      </c>
      <c r="C5284" s="14" t="s">
        <v>1574</v>
      </c>
      <c r="D5284" s="14" t="s">
        <v>46</v>
      </c>
      <c r="E5284" s="14" t="s">
        <v>46</v>
      </c>
      <c r="F5284" s="14" t="s">
        <v>46</v>
      </c>
      <c r="G5284" s="14" t="s">
        <v>46</v>
      </c>
      <c r="H5284" s="14" t="s">
        <v>46</v>
      </c>
      <c r="I5284" s="14" t="s">
        <v>46</v>
      </c>
      <c r="J5284" s="14" t="s">
        <v>1868</v>
      </c>
      <c r="K5284" s="14">
        <v>0.42047558710818</v>
      </c>
      <c r="L5284" s="14">
        <v>0.382489327545064</v>
      </c>
    </row>
    <row r="5285">
      <c r="A5285" s="14" t="s">
        <v>12231</v>
      </c>
      <c r="B5285" s="14" t="s">
        <v>12232</v>
      </c>
      <c r="C5285" s="14" t="s">
        <v>1574</v>
      </c>
      <c r="D5285" s="14" t="s">
        <v>46</v>
      </c>
      <c r="E5285" s="14" t="s">
        <v>46</v>
      </c>
      <c r="F5285" s="14" t="s">
        <v>46</v>
      </c>
      <c r="G5285" s="14" t="s">
        <v>46</v>
      </c>
      <c r="H5285" s="14" t="s">
        <v>46</v>
      </c>
      <c r="I5285" s="14" t="s">
        <v>46</v>
      </c>
      <c r="J5285" s="14" t="s">
        <v>1868</v>
      </c>
      <c r="K5285" s="14">
        <v>0.796917024098682</v>
      </c>
      <c r="L5285" s="14">
        <v>0.770183708351378</v>
      </c>
    </row>
    <row r="5286">
      <c r="A5286" s="14" t="s">
        <v>12233</v>
      </c>
      <c r="B5286" s="14" t="s">
        <v>12234</v>
      </c>
      <c r="C5286" s="14" t="s">
        <v>1574</v>
      </c>
      <c r="D5286" s="14" t="s">
        <v>46</v>
      </c>
      <c r="E5286" s="14" t="s">
        <v>46</v>
      </c>
      <c r="F5286" s="14" t="s">
        <v>46</v>
      </c>
      <c r="G5286" s="14" t="s">
        <v>46</v>
      </c>
      <c r="H5286" s="14" t="s">
        <v>46</v>
      </c>
      <c r="I5286" s="14" t="s">
        <v>46</v>
      </c>
      <c r="J5286" s="14" t="s">
        <v>1868</v>
      </c>
      <c r="K5286" s="14">
        <v>0.67578516700706</v>
      </c>
      <c r="L5286" s="14">
        <v>0.663565176299081</v>
      </c>
    </row>
    <row r="5287">
      <c r="A5287" s="14" t="s">
        <v>12235</v>
      </c>
      <c r="B5287" s="14" t="s">
        <v>12236</v>
      </c>
      <c r="C5287" s="14" t="s">
        <v>1574</v>
      </c>
      <c r="D5287" s="14" t="s">
        <v>46</v>
      </c>
      <c r="E5287" s="14" t="s">
        <v>46</v>
      </c>
      <c r="F5287" s="14" t="s">
        <v>46</v>
      </c>
      <c r="G5287" s="14" t="s">
        <v>46</v>
      </c>
      <c r="H5287" s="14" t="s">
        <v>46</v>
      </c>
      <c r="I5287" s="14" t="s">
        <v>46</v>
      </c>
      <c r="J5287" s="14" t="s">
        <v>1868</v>
      </c>
      <c r="K5287" s="14">
        <v>0.128928386095697</v>
      </c>
      <c r="L5287" s="14">
        <v>0.128478996794909</v>
      </c>
    </row>
    <row r="5288">
      <c r="A5288" s="14" t="s">
        <v>12237</v>
      </c>
      <c r="B5288" s="14" t="s">
        <v>12238</v>
      </c>
      <c r="C5288" s="14" t="s">
        <v>1574</v>
      </c>
      <c r="D5288" s="14" t="s">
        <v>46</v>
      </c>
      <c r="E5288" s="14" t="s">
        <v>46</v>
      </c>
      <c r="F5288" s="14" t="s">
        <v>46</v>
      </c>
      <c r="G5288" s="14" t="s">
        <v>46</v>
      </c>
      <c r="H5288" s="14" t="s">
        <v>46</v>
      </c>
      <c r="I5288" s="14" t="s">
        <v>46</v>
      </c>
      <c r="J5288" s="14" t="s">
        <v>1868</v>
      </c>
      <c r="K5288" s="14">
        <v>0.140651376977707</v>
      </c>
      <c r="L5288" s="14">
        <v>0.137336430139502</v>
      </c>
    </row>
    <row r="5289">
      <c r="A5289" s="14" t="s">
        <v>12239</v>
      </c>
      <c r="B5289" s="14" t="s">
        <v>12240</v>
      </c>
      <c r="C5289" s="14" t="s">
        <v>1574</v>
      </c>
      <c r="D5289" s="14" t="s">
        <v>46</v>
      </c>
      <c r="E5289" s="14" t="s">
        <v>46</v>
      </c>
      <c r="F5289" s="14" t="s">
        <v>46</v>
      </c>
      <c r="G5289" s="14" t="s">
        <v>46</v>
      </c>
      <c r="H5289" s="14" t="s">
        <v>46</v>
      </c>
      <c r="I5289" s="14" t="s">
        <v>46</v>
      </c>
      <c r="J5289" s="14" t="s">
        <v>1868</v>
      </c>
      <c r="K5289" s="14">
        <v>0.0206544467357717</v>
      </c>
      <c r="L5289" s="14">
        <v>0.0221087563054059</v>
      </c>
    </row>
    <row r="5290">
      <c r="A5290" s="14" t="s">
        <v>12241</v>
      </c>
      <c r="B5290" s="14" t="s">
        <v>12242</v>
      </c>
      <c r="C5290" s="14" t="s">
        <v>1574</v>
      </c>
      <c r="D5290" s="14" t="s">
        <v>46</v>
      </c>
      <c r="E5290" s="14" t="s">
        <v>46</v>
      </c>
      <c r="F5290" s="14" t="s">
        <v>46</v>
      </c>
      <c r="G5290" s="14" t="s">
        <v>46</v>
      </c>
      <c r="H5290" s="14" t="s">
        <v>46</v>
      </c>
      <c r="I5290" s="14" t="s">
        <v>46</v>
      </c>
      <c r="J5290" s="14" t="s">
        <v>1868</v>
      </c>
      <c r="K5290" s="14">
        <v>0.087108265998495</v>
      </c>
      <c r="L5290" s="14">
        <v>0.0807987731027669</v>
      </c>
    </row>
    <row r="5291">
      <c r="A5291" s="14" t="s">
        <v>12243</v>
      </c>
      <c r="B5291" s="14" t="s">
        <v>12244</v>
      </c>
      <c r="C5291" s="14" t="s">
        <v>1574</v>
      </c>
      <c r="D5291" s="14" t="s">
        <v>46</v>
      </c>
      <c r="E5291" s="14" t="s">
        <v>46</v>
      </c>
      <c r="F5291" s="14" t="s">
        <v>46</v>
      </c>
      <c r="G5291" s="14" t="s">
        <v>46</v>
      </c>
      <c r="H5291" s="14" t="s">
        <v>46</v>
      </c>
      <c r="I5291" s="14" t="s">
        <v>46</v>
      </c>
      <c r="J5291" s="14" t="s">
        <v>1868</v>
      </c>
      <c r="K5291" s="14">
        <v>0.35520074828135</v>
      </c>
      <c r="L5291" s="14">
        <v>0.309014191692593</v>
      </c>
    </row>
    <row r="5292">
      <c r="A5292" s="14" t="s">
        <v>12245</v>
      </c>
      <c r="B5292" s="14" t="s">
        <v>12246</v>
      </c>
      <c r="C5292" s="14" t="s">
        <v>1574</v>
      </c>
      <c r="D5292" s="14" t="s">
        <v>46</v>
      </c>
      <c r="E5292" s="14" t="s">
        <v>46</v>
      </c>
      <c r="F5292" s="14" t="s">
        <v>46</v>
      </c>
      <c r="G5292" s="14" t="s">
        <v>46</v>
      </c>
      <c r="H5292" s="14" t="s">
        <v>46</v>
      </c>
      <c r="I5292" s="14" t="s">
        <v>46</v>
      </c>
      <c r="J5292" s="14" t="s">
        <v>1868</v>
      </c>
      <c r="K5292" s="14">
        <v>0.702339604101361</v>
      </c>
      <c r="L5292" s="14">
        <v>0.876766202389648</v>
      </c>
    </row>
    <row r="5293">
      <c r="A5293" s="14" t="s">
        <v>12247</v>
      </c>
      <c r="B5293" s="14" t="s">
        <v>12248</v>
      </c>
      <c r="C5293" s="14" t="s">
        <v>1574</v>
      </c>
      <c r="D5293" s="14" t="s">
        <v>46</v>
      </c>
      <c r="E5293" s="14" t="s">
        <v>46</v>
      </c>
      <c r="F5293" s="14" t="s">
        <v>46</v>
      </c>
      <c r="G5293" s="14" t="s">
        <v>46</v>
      </c>
      <c r="H5293" s="14" t="s">
        <v>46</v>
      </c>
      <c r="I5293" s="14" t="s">
        <v>46</v>
      </c>
      <c r="J5293" s="14" t="s">
        <v>1868</v>
      </c>
      <c r="K5293" s="14">
        <v>0.413864088437314</v>
      </c>
      <c r="L5293" s="14">
        <v>0.616888228220705</v>
      </c>
    </row>
    <row r="5294">
      <c r="A5294" s="14" t="s">
        <v>12249</v>
      </c>
      <c r="B5294" s="14" t="s">
        <v>12250</v>
      </c>
      <c r="C5294" s="14" t="s">
        <v>1574</v>
      </c>
      <c r="D5294" s="14" t="s">
        <v>46</v>
      </c>
      <c r="E5294" s="14" t="s">
        <v>46</v>
      </c>
      <c r="F5294" s="14" t="s">
        <v>46</v>
      </c>
      <c r="G5294" s="14" t="s">
        <v>46</v>
      </c>
      <c r="H5294" s="14" t="s">
        <v>46</v>
      </c>
      <c r="I5294" s="14" t="s">
        <v>46</v>
      </c>
      <c r="J5294" s="14" t="s">
        <v>1868</v>
      </c>
      <c r="K5294" s="14">
        <v>0.991402530427757</v>
      </c>
      <c r="L5294" s="14">
        <v>0.846591411242356</v>
      </c>
    </row>
    <row r="5295">
      <c r="A5295" s="14" t="s">
        <v>12251</v>
      </c>
      <c r="B5295" s="14" t="s">
        <v>12252</v>
      </c>
      <c r="C5295" s="14" t="s">
        <v>1574</v>
      </c>
      <c r="D5295" s="14" t="s">
        <v>46</v>
      </c>
      <c r="E5295" s="14" t="s">
        <v>46</v>
      </c>
      <c r="F5295" s="14" t="s">
        <v>46</v>
      </c>
      <c r="G5295" s="14" t="s">
        <v>46</v>
      </c>
      <c r="H5295" s="14" t="s">
        <v>46</v>
      </c>
      <c r="I5295" s="14" t="s">
        <v>46</v>
      </c>
      <c r="J5295" s="14" t="s">
        <v>1868</v>
      </c>
      <c r="K5295" s="14">
        <v>0.120298207708493</v>
      </c>
      <c r="L5295" s="14">
        <v>0.133873729534732</v>
      </c>
    </row>
    <row r="5296">
      <c r="A5296" s="14" t="s">
        <v>12253</v>
      </c>
      <c r="B5296" s="14" t="s">
        <v>12254</v>
      </c>
      <c r="C5296" s="14" t="s">
        <v>1574</v>
      </c>
      <c r="D5296" s="14" t="s">
        <v>46</v>
      </c>
      <c r="E5296" s="14" t="s">
        <v>46</v>
      </c>
      <c r="F5296" s="14" t="s">
        <v>46</v>
      </c>
      <c r="G5296" s="14" t="s">
        <v>46</v>
      </c>
      <c r="H5296" s="14" t="s">
        <v>46</v>
      </c>
      <c r="I5296" s="14" t="s">
        <v>46</v>
      </c>
      <c r="J5296" s="14" t="s">
        <v>1868</v>
      </c>
      <c r="K5296" s="14">
        <v>0.98952839003262</v>
      </c>
      <c r="L5296" s="14">
        <v>0.41814340226964</v>
      </c>
    </row>
    <row r="5297">
      <c r="A5297" s="14" t="s">
        <v>12255</v>
      </c>
      <c r="B5297" s="14" t="s">
        <v>12256</v>
      </c>
      <c r="C5297" s="14" t="s">
        <v>1574</v>
      </c>
      <c r="D5297" s="14" t="s">
        <v>46</v>
      </c>
      <c r="E5297" s="14" t="s">
        <v>46</v>
      </c>
      <c r="F5297" s="14" t="s">
        <v>46</v>
      </c>
      <c r="G5297" s="14" t="s">
        <v>46</v>
      </c>
      <c r="H5297" s="14" t="s">
        <v>46</v>
      </c>
      <c r="I5297" s="14" t="s">
        <v>46</v>
      </c>
      <c r="J5297" s="14" t="s">
        <v>1868</v>
      </c>
      <c r="K5297" s="14">
        <v>0.363662784966736</v>
      </c>
      <c r="L5297" s="14">
        <v>0.0874530508320747</v>
      </c>
    </row>
    <row r="5298">
      <c r="A5298" s="14" t="s">
        <v>12257</v>
      </c>
      <c r="B5298" s="14" t="s">
        <v>12258</v>
      </c>
      <c r="C5298" s="14" t="s">
        <v>1574</v>
      </c>
      <c r="D5298" s="14" t="s">
        <v>46</v>
      </c>
      <c r="E5298" s="14" t="s">
        <v>46</v>
      </c>
      <c r="F5298" s="14" t="s">
        <v>46</v>
      </c>
      <c r="G5298" s="14" t="s">
        <v>46</v>
      </c>
      <c r="H5298" s="14" t="s">
        <v>46</v>
      </c>
      <c r="I5298" s="14" t="s">
        <v>46</v>
      </c>
      <c r="J5298" s="14" t="s">
        <v>1868</v>
      </c>
      <c r="K5298" s="14">
        <v>0.912005582886128</v>
      </c>
      <c r="L5298" s="14">
        <v>0.893710932575742</v>
      </c>
    </row>
    <row r="5299">
      <c r="A5299" s="14" t="s">
        <v>12259</v>
      </c>
      <c r="B5299" s="14" t="s">
        <v>12260</v>
      </c>
      <c r="C5299" s="14" t="s">
        <v>1574</v>
      </c>
      <c r="D5299" s="14" t="s">
        <v>46</v>
      </c>
      <c r="E5299" s="14" t="s">
        <v>46</v>
      </c>
      <c r="F5299" s="14" t="s">
        <v>46</v>
      </c>
      <c r="G5299" s="14" t="s">
        <v>46</v>
      </c>
      <c r="H5299" s="14" t="s">
        <v>46</v>
      </c>
      <c r="I5299" s="14" t="s">
        <v>46</v>
      </c>
      <c r="J5299" s="14" t="s">
        <v>1868</v>
      </c>
      <c r="K5299" s="14">
        <v>0.494474817707821</v>
      </c>
      <c r="L5299" s="14">
        <v>0.370204536144716</v>
      </c>
    </row>
    <row r="5300">
      <c r="A5300" s="14" t="s">
        <v>12261</v>
      </c>
      <c r="B5300" s="14" t="s">
        <v>12262</v>
      </c>
      <c r="C5300" s="14" t="s">
        <v>1574</v>
      </c>
      <c r="D5300" s="14" t="s">
        <v>46</v>
      </c>
      <c r="E5300" s="14" t="s">
        <v>46</v>
      </c>
      <c r="F5300" s="14" t="s">
        <v>46</v>
      </c>
      <c r="G5300" s="14" t="s">
        <v>46</v>
      </c>
      <c r="H5300" s="14" t="s">
        <v>46</v>
      </c>
      <c r="I5300" s="14" t="s">
        <v>46</v>
      </c>
      <c r="J5300" s="14" t="s">
        <v>1868</v>
      </c>
      <c r="K5300" s="14">
        <v>0.66802225916992</v>
      </c>
      <c r="L5300" s="14">
        <v>0.673050601031002</v>
      </c>
    </row>
    <row r="5301">
      <c r="A5301" s="14" t="s">
        <v>12263</v>
      </c>
      <c r="B5301" s="14" t="s">
        <v>12264</v>
      </c>
      <c r="C5301" s="14" t="s">
        <v>1574</v>
      </c>
      <c r="D5301" s="14" t="s">
        <v>46</v>
      </c>
      <c r="E5301" s="14" t="s">
        <v>46</v>
      </c>
      <c r="F5301" s="14" t="s">
        <v>46</v>
      </c>
      <c r="G5301" s="14" t="s">
        <v>46</v>
      </c>
      <c r="H5301" s="14" t="s">
        <v>46</v>
      </c>
      <c r="I5301" s="14" t="s">
        <v>46</v>
      </c>
      <c r="J5301" s="14" t="s">
        <v>1868</v>
      </c>
      <c r="K5301" s="14">
        <v>0.399329784391218</v>
      </c>
      <c r="L5301" s="14">
        <v>0.413338511571889</v>
      </c>
    </row>
    <row r="5302">
      <c r="A5302" s="14" t="s">
        <v>12265</v>
      </c>
      <c r="B5302" s="14" t="s">
        <v>12266</v>
      </c>
      <c r="C5302" s="14" t="s">
        <v>1574</v>
      </c>
      <c r="D5302" s="14" t="s">
        <v>46</v>
      </c>
      <c r="E5302" s="14" t="s">
        <v>46</v>
      </c>
      <c r="F5302" s="14" t="s">
        <v>46</v>
      </c>
      <c r="G5302" s="14" t="s">
        <v>46</v>
      </c>
      <c r="H5302" s="14" t="s">
        <v>46</v>
      </c>
      <c r="I5302" s="14" t="s">
        <v>46</v>
      </c>
      <c r="J5302" s="14" t="s">
        <v>1868</v>
      </c>
      <c r="K5302" s="14">
        <v>0.227868397442309</v>
      </c>
      <c r="L5302" s="14">
        <v>0.926138078115477</v>
      </c>
    </row>
    <row r="5303">
      <c r="A5303" s="14" t="s">
        <v>12267</v>
      </c>
      <c r="B5303" s="14" t="s">
        <v>12268</v>
      </c>
      <c r="C5303" s="14" t="s">
        <v>1574</v>
      </c>
      <c r="D5303" s="14" t="s">
        <v>46</v>
      </c>
      <c r="E5303" s="14" t="s">
        <v>46</v>
      </c>
      <c r="F5303" s="14" t="s">
        <v>46</v>
      </c>
      <c r="G5303" s="14" t="s">
        <v>46</v>
      </c>
      <c r="H5303" s="14" t="s">
        <v>46</v>
      </c>
      <c r="I5303" s="14" t="s">
        <v>46</v>
      </c>
      <c r="J5303" s="14" t="s">
        <v>1868</v>
      </c>
      <c r="K5303" s="14">
        <v>0.964460757266574</v>
      </c>
      <c r="L5303" s="14">
        <v>0.958115945793788</v>
      </c>
    </row>
    <row r="5304">
      <c r="A5304" s="14" t="s">
        <v>12269</v>
      </c>
      <c r="B5304" s="14" t="s">
        <v>12270</v>
      </c>
      <c r="C5304" s="14" t="s">
        <v>1574</v>
      </c>
      <c r="D5304" s="14" t="s">
        <v>46</v>
      </c>
      <c r="E5304" s="14" t="s">
        <v>46</v>
      </c>
      <c r="F5304" s="14" t="s">
        <v>46</v>
      </c>
      <c r="G5304" s="14" t="s">
        <v>46</v>
      </c>
      <c r="H5304" s="14" t="s">
        <v>46</v>
      </c>
      <c r="I5304" s="14" t="s">
        <v>46</v>
      </c>
      <c r="J5304" s="14" t="s">
        <v>1868</v>
      </c>
      <c r="K5304" s="14">
        <v>0.616055095441509</v>
      </c>
      <c r="L5304" s="14">
        <v>0.662971435796951</v>
      </c>
    </row>
    <row r="5305">
      <c r="A5305" s="14" t="s">
        <v>12271</v>
      </c>
      <c r="B5305" s="14" t="s">
        <v>12272</v>
      </c>
      <c r="C5305" s="14" t="s">
        <v>1574</v>
      </c>
      <c r="D5305" s="14" t="s">
        <v>46</v>
      </c>
      <c r="E5305" s="14" t="s">
        <v>46</v>
      </c>
      <c r="F5305" s="14" t="s">
        <v>46</v>
      </c>
      <c r="G5305" s="14" t="s">
        <v>46</v>
      </c>
      <c r="H5305" s="14" t="s">
        <v>46</v>
      </c>
      <c r="I5305" s="14" t="s">
        <v>46</v>
      </c>
      <c r="J5305" s="14" t="s">
        <v>1868</v>
      </c>
      <c r="K5305" s="14">
        <v>0.536088945502404</v>
      </c>
      <c r="L5305" s="14">
        <v>0.592229998392326</v>
      </c>
    </row>
    <row r="5306">
      <c r="A5306" s="14" t="s">
        <v>12273</v>
      </c>
      <c r="B5306" s="14" t="s">
        <v>12274</v>
      </c>
      <c r="C5306" s="14" t="s">
        <v>1574</v>
      </c>
      <c r="D5306" s="14" t="s">
        <v>46</v>
      </c>
      <c r="E5306" s="14" t="s">
        <v>46</v>
      </c>
      <c r="F5306" s="14" t="s">
        <v>46</v>
      </c>
      <c r="G5306" s="14" t="s">
        <v>46</v>
      </c>
      <c r="H5306" s="14" t="s">
        <v>46</v>
      </c>
      <c r="I5306" s="14" t="s">
        <v>46</v>
      </c>
      <c r="J5306" s="14" t="s">
        <v>1868</v>
      </c>
      <c r="K5306" s="14">
        <v>0.839504556749865</v>
      </c>
      <c r="L5306" s="14">
        <v>0.84099190019324</v>
      </c>
    </row>
    <row r="5307">
      <c r="A5307" s="14" t="s">
        <v>12275</v>
      </c>
      <c r="B5307" s="14" t="s">
        <v>12276</v>
      </c>
      <c r="C5307" s="14" t="s">
        <v>1574</v>
      </c>
      <c r="D5307" s="14" t="s">
        <v>46</v>
      </c>
      <c r="E5307" s="14" t="s">
        <v>46</v>
      </c>
      <c r="F5307" s="14" t="s">
        <v>46</v>
      </c>
      <c r="G5307" s="14" t="s">
        <v>46</v>
      </c>
      <c r="H5307" s="14" t="s">
        <v>46</v>
      </c>
      <c r="I5307" s="14" t="s">
        <v>46</v>
      </c>
      <c r="J5307" s="14" t="s">
        <v>1868</v>
      </c>
      <c r="K5307" s="14">
        <v>0.751170637916372</v>
      </c>
      <c r="L5307" s="14">
        <v>0.681293720137966</v>
      </c>
    </row>
    <row r="5308">
      <c r="A5308" s="14" t="s">
        <v>12277</v>
      </c>
      <c r="B5308" s="14" t="s">
        <v>12278</v>
      </c>
      <c r="C5308" s="14" t="s">
        <v>1574</v>
      </c>
      <c r="D5308" s="14" t="s">
        <v>46</v>
      </c>
      <c r="E5308" s="14" t="s">
        <v>46</v>
      </c>
      <c r="F5308" s="14" t="s">
        <v>46</v>
      </c>
      <c r="G5308" s="14" t="s">
        <v>46</v>
      </c>
      <c r="H5308" s="14" t="s">
        <v>46</v>
      </c>
      <c r="I5308" s="14" t="s">
        <v>46</v>
      </c>
      <c r="J5308" s="14" t="s">
        <v>1868</v>
      </c>
      <c r="K5308" s="14">
        <v>0.764582781164121</v>
      </c>
      <c r="L5308" s="14">
        <v>0.67555327396194</v>
      </c>
    </row>
    <row r="5309">
      <c r="A5309" s="14" t="s">
        <v>12279</v>
      </c>
      <c r="B5309" s="14" t="s">
        <v>12280</v>
      </c>
      <c r="C5309" s="14" t="s">
        <v>1574</v>
      </c>
      <c r="D5309" s="14" t="s">
        <v>46</v>
      </c>
      <c r="E5309" s="14" t="s">
        <v>46</v>
      </c>
      <c r="F5309" s="14" t="s">
        <v>46</v>
      </c>
      <c r="G5309" s="14" t="s">
        <v>46</v>
      </c>
      <c r="H5309" s="14" t="s">
        <v>46</v>
      </c>
      <c r="I5309" s="14" t="s">
        <v>46</v>
      </c>
      <c r="J5309" s="14" t="s">
        <v>1868</v>
      </c>
      <c r="K5309" s="14">
        <v>0.971651328330708</v>
      </c>
      <c r="L5309" s="14">
        <v>0.972441576851659</v>
      </c>
    </row>
    <row r="5310">
      <c r="A5310" s="14" t="s">
        <v>12281</v>
      </c>
      <c r="B5310" s="14" t="s">
        <v>12282</v>
      </c>
      <c r="C5310" s="14" t="s">
        <v>1574</v>
      </c>
      <c r="D5310" s="14" t="s">
        <v>46</v>
      </c>
      <c r="E5310" s="14" t="s">
        <v>46</v>
      </c>
      <c r="F5310" s="14" t="s">
        <v>46</v>
      </c>
      <c r="G5310" s="14" t="s">
        <v>46</v>
      </c>
      <c r="H5310" s="14" t="s">
        <v>46</v>
      </c>
      <c r="I5310" s="14" t="s">
        <v>46</v>
      </c>
      <c r="J5310" s="14" t="s">
        <v>1868</v>
      </c>
      <c r="K5310" s="14">
        <v>0.58617777043565</v>
      </c>
      <c r="L5310" s="14">
        <v>0.675055835702481</v>
      </c>
    </row>
    <row r="5311">
      <c r="A5311" s="14" t="s">
        <v>12283</v>
      </c>
      <c r="B5311" s="14" t="s">
        <v>12284</v>
      </c>
      <c r="C5311" s="14" t="s">
        <v>1574</v>
      </c>
      <c r="D5311" s="14" t="s">
        <v>46</v>
      </c>
      <c r="E5311" s="14" t="s">
        <v>46</v>
      </c>
      <c r="F5311" s="14" t="s">
        <v>46</v>
      </c>
      <c r="G5311" s="14" t="s">
        <v>46</v>
      </c>
      <c r="H5311" s="14" t="s">
        <v>46</v>
      </c>
      <c r="I5311" s="14" t="s">
        <v>46</v>
      </c>
      <c r="J5311" s="14" t="s">
        <v>1868</v>
      </c>
      <c r="K5311" s="14">
        <v>0.891408598724431</v>
      </c>
      <c r="L5311" s="14">
        <v>0.864163277388276</v>
      </c>
    </row>
    <row r="5312">
      <c r="A5312" s="14" t="s">
        <v>12285</v>
      </c>
      <c r="B5312" s="14" t="s">
        <v>12286</v>
      </c>
      <c r="C5312" s="14" t="s">
        <v>1574</v>
      </c>
      <c r="D5312" s="14" t="s">
        <v>46</v>
      </c>
      <c r="E5312" s="14" t="s">
        <v>46</v>
      </c>
      <c r="F5312" s="14" t="s">
        <v>46</v>
      </c>
      <c r="G5312" s="14" t="s">
        <v>46</v>
      </c>
      <c r="H5312" s="14" t="s">
        <v>46</v>
      </c>
      <c r="I5312" s="14" t="s">
        <v>46</v>
      </c>
      <c r="J5312" s="14" t="s">
        <v>1868</v>
      </c>
      <c r="K5312" s="14">
        <v>0.52463300821907</v>
      </c>
      <c r="L5312" s="14">
        <v>0.513858468011761</v>
      </c>
    </row>
    <row r="5313">
      <c r="A5313" s="14" t="s">
        <v>12287</v>
      </c>
      <c r="B5313" s="14" t="s">
        <v>12288</v>
      </c>
      <c r="C5313" s="14" t="s">
        <v>1574</v>
      </c>
      <c r="D5313" s="14" t="s">
        <v>46</v>
      </c>
      <c r="E5313" s="14" t="s">
        <v>46</v>
      </c>
      <c r="F5313" s="14" t="s">
        <v>46</v>
      </c>
      <c r="G5313" s="14" t="s">
        <v>46</v>
      </c>
      <c r="H5313" s="14" t="s">
        <v>46</v>
      </c>
      <c r="I5313" s="14" t="s">
        <v>46</v>
      </c>
      <c r="J5313" s="14" t="s">
        <v>1868</v>
      </c>
      <c r="K5313" s="14">
        <v>0.969274658365623</v>
      </c>
      <c r="L5313" s="14">
        <v>0.97550760487333</v>
      </c>
    </row>
    <row r="5314">
      <c r="A5314" s="14" t="s">
        <v>12289</v>
      </c>
      <c r="B5314" s="14" t="s">
        <v>12290</v>
      </c>
      <c r="C5314" s="14" t="s">
        <v>1574</v>
      </c>
      <c r="D5314" s="14" t="s">
        <v>46</v>
      </c>
      <c r="E5314" s="14" t="s">
        <v>46</v>
      </c>
      <c r="F5314" s="14" t="s">
        <v>46</v>
      </c>
      <c r="G5314" s="14" t="s">
        <v>46</v>
      </c>
      <c r="H5314" s="14" t="s">
        <v>46</v>
      </c>
      <c r="I5314" s="14" t="s">
        <v>46</v>
      </c>
      <c r="J5314" s="14" t="s">
        <v>1868</v>
      </c>
      <c r="K5314" s="14">
        <v>0.43888573894864</v>
      </c>
      <c r="L5314" s="14">
        <v>0.373066019560235</v>
      </c>
    </row>
    <row r="5315">
      <c r="A5315" s="14" t="s">
        <v>12291</v>
      </c>
      <c r="B5315" s="14" t="s">
        <v>12292</v>
      </c>
      <c r="C5315" s="14" t="s">
        <v>1574</v>
      </c>
      <c r="D5315" s="14" t="s">
        <v>46</v>
      </c>
      <c r="E5315" s="14" t="s">
        <v>46</v>
      </c>
      <c r="F5315" s="14" t="s">
        <v>46</v>
      </c>
      <c r="G5315" s="14" t="s">
        <v>46</v>
      </c>
      <c r="H5315" s="14" t="s">
        <v>46</v>
      </c>
      <c r="I5315" s="14" t="s">
        <v>46</v>
      </c>
      <c r="J5315" s="14" t="s">
        <v>1868</v>
      </c>
      <c r="K5315" s="14">
        <v>0.472110959153741</v>
      </c>
      <c r="L5315" s="14">
        <v>0.489228080463349</v>
      </c>
    </row>
    <row r="5316">
      <c r="A5316" s="14" t="s">
        <v>12293</v>
      </c>
      <c r="B5316" s="14" t="s">
        <v>12294</v>
      </c>
      <c r="C5316" s="14" t="s">
        <v>1574</v>
      </c>
      <c r="D5316" s="14" t="s">
        <v>46</v>
      </c>
      <c r="E5316" s="14" t="s">
        <v>46</v>
      </c>
      <c r="F5316" s="14" t="s">
        <v>46</v>
      </c>
      <c r="G5316" s="14" t="s">
        <v>46</v>
      </c>
      <c r="H5316" s="14" t="s">
        <v>46</v>
      </c>
      <c r="I5316" s="14" t="s">
        <v>46</v>
      </c>
      <c r="J5316" s="14" t="s">
        <v>1868</v>
      </c>
      <c r="K5316" s="14">
        <v>0.7227629794217</v>
      </c>
      <c r="L5316" s="14">
        <v>0.316068273189146</v>
      </c>
    </row>
    <row r="5317">
      <c r="A5317" s="14" t="s">
        <v>12295</v>
      </c>
      <c r="B5317" s="14" t="s">
        <v>12296</v>
      </c>
      <c r="C5317" s="14" t="s">
        <v>1574</v>
      </c>
      <c r="D5317" s="14" t="s">
        <v>46</v>
      </c>
      <c r="E5317" s="14" t="s">
        <v>46</v>
      </c>
      <c r="F5317" s="14" t="s">
        <v>46</v>
      </c>
      <c r="G5317" s="14" t="s">
        <v>46</v>
      </c>
      <c r="H5317" s="14" t="s">
        <v>46</v>
      </c>
      <c r="I5317" s="14" t="s">
        <v>46</v>
      </c>
      <c r="J5317" s="14" t="s">
        <v>1868</v>
      </c>
      <c r="K5317" s="14">
        <v>0.0279344546538852</v>
      </c>
      <c r="L5317" s="14">
        <v>0.0317729172492696</v>
      </c>
    </row>
    <row r="5318">
      <c r="A5318" s="14" t="s">
        <v>12297</v>
      </c>
      <c r="B5318" s="14" t="s">
        <v>12298</v>
      </c>
      <c r="C5318" s="14" t="s">
        <v>1574</v>
      </c>
      <c r="D5318" s="14" t="s">
        <v>46</v>
      </c>
      <c r="E5318" s="14" t="s">
        <v>46</v>
      </c>
      <c r="F5318" s="14" t="s">
        <v>46</v>
      </c>
      <c r="G5318" s="14" t="s">
        <v>46</v>
      </c>
      <c r="H5318" s="14" t="s">
        <v>46</v>
      </c>
      <c r="I5318" s="14" t="s">
        <v>46</v>
      </c>
      <c r="J5318" s="14" t="s">
        <v>1868</v>
      </c>
      <c r="K5318" s="14">
        <v>0.850147779078744</v>
      </c>
      <c r="L5318" s="14">
        <v>0.759893243729782</v>
      </c>
    </row>
    <row r="5319">
      <c r="A5319" s="14" t="s">
        <v>12299</v>
      </c>
      <c r="B5319" s="14" t="s">
        <v>12300</v>
      </c>
      <c r="C5319" s="14" t="s">
        <v>1574</v>
      </c>
      <c r="D5319" s="14" t="s">
        <v>46</v>
      </c>
      <c r="E5319" s="14" t="s">
        <v>46</v>
      </c>
      <c r="F5319" s="14" t="s">
        <v>46</v>
      </c>
      <c r="G5319" s="14" t="s">
        <v>46</v>
      </c>
      <c r="H5319" s="14" t="s">
        <v>46</v>
      </c>
      <c r="I5319" s="14" t="s">
        <v>46</v>
      </c>
      <c r="J5319" s="14" t="s">
        <v>1868</v>
      </c>
      <c r="K5319" s="14">
        <v>0.0286238058736314</v>
      </c>
      <c r="L5319" s="14">
        <v>0.0359477540614492</v>
      </c>
    </row>
    <row r="5320">
      <c r="A5320" s="14" t="s">
        <v>12301</v>
      </c>
      <c r="B5320" s="14" t="s">
        <v>12302</v>
      </c>
      <c r="C5320" s="14" t="s">
        <v>1574</v>
      </c>
      <c r="D5320" s="14" t="s">
        <v>46</v>
      </c>
      <c r="E5320" s="14" t="s">
        <v>46</v>
      </c>
      <c r="F5320" s="14" t="s">
        <v>46</v>
      </c>
      <c r="G5320" s="14" t="s">
        <v>46</v>
      </c>
      <c r="H5320" s="14" t="s">
        <v>46</v>
      </c>
      <c r="I5320" s="14" t="s">
        <v>46</v>
      </c>
      <c r="J5320" s="14" t="s">
        <v>1868</v>
      </c>
      <c r="K5320" s="14">
        <v>0.694300042818163</v>
      </c>
      <c r="L5320" s="14">
        <v>0.698414947529023</v>
      </c>
    </row>
    <row r="5321">
      <c r="A5321" s="14" t="s">
        <v>12303</v>
      </c>
      <c r="B5321" s="14" t="s">
        <v>12304</v>
      </c>
      <c r="C5321" s="14" t="s">
        <v>1572</v>
      </c>
      <c r="D5321" s="14">
        <v>1.0</v>
      </c>
      <c r="E5321" s="14">
        <v>0.0</v>
      </c>
      <c r="F5321" s="14">
        <v>0.0</v>
      </c>
      <c r="G5321" s="14">
        <v>0.0</v>
      </c>
      <c r="H5321" s="14">
        <v>0.0</v>
      </c>
      <c r="I5321" s="14">
        <v>1.0</v>
      </c>
      <c r="J5321" s="14" t="s">
        <v>1868</v>
      </c>
      <c r="K5321" s="14">
        <v>0.912996903060727</v>
      </c>
      <c r="L5321" s="14">
        <v>0.288006154117967</v>
      </c>
    </row>
    <row r="5322">
      <c r="A5322" s="14" t="s">
        <v>12305</v>
      </c>
      <c r="B5322" s="14" t="s">
        <v>12306</v>
      </c>
      <c r="C5322" s="14" t="s">
        <v>1574</v>
      </c>
      <c r="D5322" s="14" t="s">
        <v>46</v>
      </c>
      <c r="E5322" s="14" t="s">
        <v>46</v>
      </c>
      <c r="F5322" s="14" t="s">
        <v>46</v>
      </c>
      <c r="G5322" s="14" t="s">
        <v>46</v>
      </c>
      <c r="H5322" s="14" t="s">
        <v>46</v>
      </c>
      <c r="I5322" s="14" t="s">
        <v>46</v>
      </c>
      <c r="J5322" s="14" t="s">
        <v>1868</v>
      </c>
      <c r="K5322" s="14">
        <v>0.822473683304612</v>
      </c>
      <c r="L5322" s="14">
        <v>0.843232931920808</v>
      </c>
    </row>
    <row r="5323">
      <c r="A5323" s="14" t="s">
        <v>12307</v>
      </c>
      <c r="B5323" s="14" t="s">
        <v>12308</v>
      </c>
      <c r="C5323" s="14" t="s">
        <v>1574</v>
      </c>
      <c r="D5323" s="14" t="s">
        <v>46</v>
      </c>
      <c r="E5323" s="14" t="s">
        <v>46</v>
      </c>
      <c r="F5323" s="14" t="s">
        <v>46</v>
      </c>
      <c r="G5323" s="14" t="s">
        <v>46</v>
      </c>
      <c r="H5323" s="14" t="s">
        <v>46</v>
      </c>
      <c r="I5323" s="14" t="s">
        <v>46</v>
      </c>
      <c r="J5323" s="14" t="s">
        <v>1868</v>
      </c>
      <c r="K5323" s="14">
        <v>0.777420781657866</v>
      </c>
      <c r="L5323" s="14">
        <v>0.759003386608761</v>
      </c>
    </row>
    <row r="5324">
      <c r="A5324" s="14" t="s">
        <v>12309</v>
      </c>
      <c r="B5324" s="14" t="s">
        <v>12310</v>
      </c>
      <c r="C5324" s="14" t="s">
        <v>1574</v>
      </c>
      <c r="D5324" s="14" t="s">
        <v>46</v>
      </c>
      <c r="E5324" s="14" t="s">
        <v>46</v>
      </c>
      <c r="F5324" s="14" t="s">
        <v>46</v>
      </c>
      <c r="G5324" s="14" t="s">
        <v>46</v>
      </c>
      <c r="H5324" s="14" t="s">
        <v>46</v>
      </c>
      <c r="I5324" s="14" t="s">
        <v>46</v>
      </c>
      <c r="J5324" s="14" t="s">
        <v>1868</v>
      </c>
      <c r="K5324" s="14">
        <v>0.627897192944804</v>
      </c>
      <c r="L5324" s="14">
        <v>0.670504399534317</v>
      </c>
    </row>
    <row r="5325">
      <c r="A5325" s="14" t="s">
        <v>12311</v>
      </c>
      <c r="B5325" s="14" t="s">
        <v>12312</v>
      </c>
      <c r="C5325" s="14" t="s">
        <v>1574</v>
      </c>
      <c r="D5325" s="14" t="s">
        <v>46</v>
      </c>
      <c r="E5325" s="14" t="s">
        <v>46</v>
      </c>
      <c r="F5325" s="14" t="s">
        <v>46</v>
      </c>
      <c r="G5325" s="14" t="s">
        <v>46</v>
      </c>
      <c r="H5325" s="14" t="s">
        <v>46</v>
      </c>
      <c r="I5325" s="14" t="s">
        <v>46</v>
      </c>
      <c r="J5325" s="14" t="s">
        <v>1868</v>
      </c>
      <c r="K5325" s="14">
        <v>0.667504306026838</v>
      </c>
      <c r="L5325" s="14">
        <v>0.754065650494195</v>
      </c>
    </row>
    <row r="5326">
      <c r="A5326" s="14" t="s">
        <v>12313</v>
      </c>
      <c r="B5326" s="14" t="s">
        <v>12314</v>
      </c>
      <c r="C5326" s="14" t="s">
        <v>1574</v>
      </c>
      <c r="D5326" s="14" t="s">
        <v>46</v>
      </c>
      <c r="E5326" s="14" t="s">
        <v>46</v>
      </c>
      <c r="F5326" s="14" t="s">
        <v>46</v>
      </c>
      <c r="G5326" s="14" t="s">
        <v>46</v>
      </c>
      <c r="H5326" s="14" t="s">
        <v>46</v>
      </c>
      <c r="I5326" s="14" t="s">
        <v>46</v>
      </c>
      <c r="J5326" s="14" t="s">
        <v>1868</v>
      </c>
      <c r="K5326" s="14">
        <v>0.162081986655333</v>
      </c>
      <c r="L5326" s="14">
        <v>0.217101577260948</v>
      </c>
    </row>
    <row r="5327">
      <c r="A5327" s="14" t="s">
        <v>12315</v>
      </c>
      <c r="B5327" s="14" t="s">
        <v>12316</v>
      </c>
      <c r="C5327" s="14" t="s">
        <v>1574</v>
      </c>
      <c r="D5327" s="14" t="s">
        <v>46</v>
      </c>
      <c r="E5327" s="14" t="s">
        <v>46</v>
      </c>
      <c r="F5327" s="14" t="s">
        <v>46</v>
      </c>
      <c r="G5327" s="14" t="s">
        <v>46</v>
      </c>
      <c r="H5327" s="14" t="s">
        <v>46</v>
      </c>
      <c r="I5327" s="14" t="s">
        <v>46</v>
      </c>
      <c r="J5327" s="14" t="s">
        <v>1868</v>
      </c>
      <c r="K5327" s="14">
        <v>0.88558879504051</v>
      </c>
      <c r="L5327" s="14">
        <v>0.889863574930692</v>
      </c>
    </row>
    <row r="5328">
      <c r="A5328" s="14" t="s">
        <v>12317</v>
      </c>
      <c r="B5328" s="14" t="s">
        <v>12318</v>
      </c>
      <c r="C5328" s="14" t="s">
        <v>1574</v>
      </c>
      <c r="D5328" s="14" t="s">
        <v>46</v>
      </c>
      <c r="E5328" s="14" t="s">
        <v>46</v>
      </c>
      <c r="F5328" s="14" t="s">
        <v>46</v>
      </c>
      <c r="G5328" s="14" t="s">
        <v>46</v>
      </c>
      <c r="H5328" s="14" t="s">
        <v>46</v>
      </c>
      <c r="I5328" s="14" t="s">
        <v>46</v>
      </c>
      <c r="J5328" s="14" t="s">
        <v>1868</v>
      </c>
      <c r="K5328" s="14">
        <v>0.386871632564322</v>
      </c>
      <c r="L5328" s="14">
        <v>0.59657616607527</v>
      </c>
    </row>
    <row r="5329">
      <c r="A5329" s="14" t="s">
        <v>12319</v>
      </c>
      <c r="B5329" s="14" t="s">
        <v>12320</v>
      </c>
      <c r="C5329" s="14" t="s">
        <v>1574</v>
      </c>
      <c r="D5329" s="14" t="s">
        <v>46</v>
      </c>
      <c r="E5329" s="14" t="s">
        <v>46</v>
      </c>
      <c r="F5329" s="14" t="s">
        <v>46</v>
      </c>
      <c r="G5329" s="14" t="s">
        <v>46</v>
      </c>
      <c r="H5329" s="14" t="s">
        <v>46</v>
      </c>
      <c r="I5329" s="14" t="s">
        <v>46</v>
      </c>
      <c r="J5329" s="14" t="s">
        <v>1868</v>
      </c>
      <c r="K5329" s="14">
        <v>0.738280438152014</v>
      </c>
      <c r="L5329" s="14">
        <v>0.751466437522105</v>
      </c>
    </row>
    <row r="5330">
      <c r="A5330" s="14" t="s">
        <v>12321</v>
      </c>
      <c r="B5330" s="14" t="s">
        <v>12322</v>
      </c>
      <c r="C5330" s="14" t="s">
        <v>1574</v>
      </c>
      <c r="D5330" s="14" t="s">
        <v>46</v>
      </c>
      <c r="E5330" s="14" t="s">
        <v>46</v>
      </c>
      <c r="F5330" s="14" t="s">
        <v>46</v>
      </c>
      <c r="G5330" s="14" t="s">
        <v>46</v>
      </c>
      <c r="H5330" s="14" t="s">
        <v>46</v>
      </c>
      <c r="I5330" s="14" t="s">
        <v>46</v>
      </c>
      <c r="J5330" s="14" t="s">
        <v>1868</v>
      </c>
      <c r="K5330" s="14">
        <v>0.483722822021466</v>
      </c>
      <c r="L5330" s="14">
        <v>0.412932750787313</v>
      </c>
    </row>
    <row r="5331">
      <c r="A5331" s="14" t="s">
        <v>12323</v>
      </c>
      <c r="B5331" s="14" t="s">
        <v>12324</v>
      </c>
      <c r="C5331" s="14" t="s">
        <v>1574</v>
      </c>
      <c r="D5331" s="14" t="s">
        <v>46</v>
      </c>
      <c r="E5331" s="14" t="s">
        <v>46</v>
      </c>
      <c r="F5331" s="14" t="s">
        <v>46</v>
      </c>
      <c r="G5331" s="14" t="s">
        <v>46</v>
      </c>
      <c r="H5331" s="14" t="s">
        <v>46</v>
      </c>
      <c r="I5331" s="14" t="s">
        <v>46</v>
      </c>
      <c r="J5331" s="14" t="s">
        <v>1868</v>
      </c>
      <c r="K5331" s="14">
        <v>0.453478182455114</v>
      </c>
      <c r="L5331" s="14">
        <v>0.404336512804983</v>
      </c>
    </row>
    <row r="5332">
      <c r="A5332" s="14" t="s">
        <v>12325</v>
      </c>
      <c r="B5332" s="14" t="s">
        <v>12326</v>
      </c>
      <c r="C5332" s="14" t="s">
        <v>1574</v>
      </c>
      <c r="D5332" s="14" t="s">
        <v>46</v>
      </c>
      <c r="E5332" s="14" t="s">
        <v>46</v>
      </c>
      <c r="F5332" s="14" t="s">
        <v>46</v>
      </c>
      <c r="G5332" s="14" t="s">
        <v>46</v>
      </c>
      <c r="H5332" s="14" t="s">
        <v>46</v>
      </c>
      <c r="I5332" s="14" t="s">
        <v>46</v>
      </c>
      <c r="J5332" s="14" t="s">
        <v>1868</v>
      </c>
      <c r="K5332" s="14">
        <v>0.684476162367783</v>
      </c>
      <c r="L5332" s="14">
        <v>0.674054818840795</v>
      </c>
    </row>
    <row r="5333">
      <c r="A5333" s="14" t="s">
        <v>12327</v>
      </c>
      <c r="B5333" s="14" t="s">
        <v>12328</v>
      </c>
      <c r="C5333" s="14" t="s">
        <v>1574</v>
      </c>
      <c r="D5333" s="14" t="s">
        <v>46</v>
      </c>
      <c r="E5333" s="14" t="s">
        <v>46</v>
      </c>
      <c r="F5333" s="14" t="s">
        <v>46</v>
      </c>
      <c r="G5333" s="14" t="s">
        <v>46</v>
      </c>
      <c r="H5333" s="14" t="s">
        <v>46</v>
      </c>
      <c r="I5333" s="14" t="s">
        <v>46</v>
      </c>
      <c r="J5333" s="14" t="s">
        <v>1868</v>
      </c>
      <c r="K5333" s="14">
        <v>0.80291233584974</v>
      </c>
      <c r="L5333" s="14">
        <v>0.872128783125686</v>
      </c>
    </row>
    <row r="5334">
      <c r="A5334" s="14" t="s">
        <v>12329</v>
      </c>
      <c r="B5334" s="14" t="s">
        <v>12330</v>
      </c>
      <c r="C5334" s="14" t="s">
        <v>1572</v>
      </c>
      <c r="D5334" s="14">
        <v>0.0</v>
      </c>
      <c r="E5334" s="14">
        <v>0.0</v>
      </c>
      <c r="F5334" s="14">
        <v>0.0</v>
      </c>
      <c r="G5334" s="14">
        <v>0.0</v>
      </c>
      <c r="H5334" s="14">
        <v>0.0</v>
      </c>
      <c r="I5334" s="14">
        <v>0.0</v>
      </c>
      <c r="J5334" s="14" t="s">
        <v>1868</v>
      </c>
      <c r="K5334" s="14">
        <v>0.255060507590186</v>
      </c>
      <c r="L5334" s="14">
        <v>0.179666213161084</v>
      </c>
    </row>
    <row r="5335">
      <c r="A5335" s="14" t="s">
        <v>12331</v>
      </c>
      <c r="B5335" s="14" t="s">
        <v>12332</v>
      </c>
      <c r="C5335" s="14" t="s">
        <v>1574</v>
      </c>
      <c r="D5335" s="14" t="s">
        <v>46</v>
      </c>
      <c r="E5335" s="14" t="s">
        <v>46</v>
      </c>
      <c r="F5335" s="14" t="s">
        <v>46</v>
      </c>
      <c r="G5335" s="14" t="s">
        <v>46</v>
      </c>
      <c r="H5335" s="14" t="s">
        <v>46</v>
      </c>
      <c r="I5335" s="14" t="s">
        <v>46</v>
      </c>
      <c r="J5335" s="14" t="s">
        <v>1868</v>
      </c>
      <c r="K5335" s="14">
        <v>0.753480726077024</v>
      </c>
      <c r="L5335" s="14">
        <v>0.785015961672992</v>
      </c>
    </row>
    <row r="5336">
      <c r="A5336" s="14" t="s">
        <v>12333</v>
      </c>
      <c r="B5336" s="14" t="s">
        <v>12334</v>
      </c>
      <c r="C5336" s="14" t="s">
        <v>1574</v>
      </c>
      <c r="D5336" s="14" t="s">
        <v>46</v>
      </c>
      <c r="E5336" s="14" t="s">
        <v>46</v>
      </c>
      <c r="F5336" s="14" t="s">
        <v>46</v>
      </c>
      <c r="G5336" s="14" t="s">
        <v>46</v>
      </c>
      <c r="H5336" s="14" t="s">
        <v>46</v>
      </c>
      <c r="I5336" s="14" t="s">
        <v>46</v>
      </c>
      <c r="J5336" s="14" t="s">
        <v>1868</v>
      </c>
      <c r="K5336" s="14">
        <v>0.861304425635838</v>
      </c>
      <c r="L5336" s="14">
        <v>0.862187256534798</v>
      </c>
    </row>
    <row r="5337">
      <c r="A5337" s="14" t="s">
        <v>12335</v>
      </c>
      <c r="B5337" s="14" t="s">
        <v>12336</v>
      </c>
      <c r="C5337" s="14" t="s">
        <v>1574</v>
      </c>
      <c r="D5337" s="14" t="s">
        <v>46</v>
      </c>
      <c r="E5337" s="14" t="s">
        <v>46</v>
      </c>
      <c r="F5337" s="14" t="s">
        <v>46</v>
      </c>
      <c r="G5337" s="14" t="s">
        <v>46</v>
      </c>
      <c r="H5337" s="14" t="s">
        <v>46</v>
      </c>
      <c r="I5337" s="14" t="s">
        <v>46</v>
      </c>
      <c r="J5337" s="14" t="s">
        <v>1868</v>
      </c>
      <c r="K5337" s="14">
        <v>0.399873305505344</v>
      </c>
      <c r="L5337" s="14">
        <v>0.452408523647357</v>
      </c>
    </row>
    <row r="5338">
      <c r="A5338" s="14" t="s">
        <v>12337</v>
      </c>
      <c r="B5338" s="14" t="s">
        <v>12338</v>
      </c>
      <c r="C5338" s="14" t="s">
        <v>1574</v>
      </c>
      <c r="D5338" s="14" t="s">
        <v>46</v>
      </c>
      <c r="E5338" s="14" t="s">
        <v>46</v>
      </c>
      <c r="F5338" s="14" t="s">
        <v>46</v>
      </c>
      <c r="G5338" s="14" t="s">
        <v>46</v>
      </c>
      <c r="H5338" s="14" t="s">
        <v>46</v>
      </c>
      <c r="I5338" s="14" t="s">
        <v>46</v>
      </c>
      <c r="J5338" s="14" t="s">
        <v>1868</v>
      </c>
      <c r="K5338" s="14">
        <v>0.180847694641818</v>
      </c>
      <c r="L5338" s="14">
        <v>0.164825084622531</v>
      </c>
    </row>
    <row r="5339">
      <c r="A5339" s="14" t="s">
        <v>12339</v>
      </c>
      <c r="B5339" s="14" t="s">
        <v>12340</v>
      </c>
      <c r="C5339" s="14" t="s">
        <v>1574</v>
      </c>
      <c r="D5339" s="14" t="s">
        <v>46</v>
      </c>
      <c r="E5339" s="14" t="s">
        <v>46</v>
      </c>
      <c r="F5339" s="14" t="s">
        <v>46</v>
      </c>
      <c r="G5339" s="14" t="s">
        <v>46</v>
      </c>
      <c r="H5339" s="14" t="s">
        <v>46</v>
      </c>
      <c r="I5339" s="14" t="s">
        <v>46</v>
      </c>
      <c r="J5339" s="14" t="s">
        <v>1868</v>
      </c>
      <c r="K5339" s="14">
        <v>0.989639911416147</v>
      </c>
      <c r="L5339" s="14">
        <v>0.677839714488157</v>
      </c>
    </row>
    <row r="5340">
      <c r="A5340" s="14" t="s">
        <v>12341</v>
      </c>
      <c r="B5340" s="14" t="s">
        <v>12342</v>
      </c>
      <c r="C5340" s="14" t="s">
        <v>1574</v>
      </c>
      <c r="D5340" s="14" t="s">
        <v>46</v>
      </c>
      <c r="E5340" s="14" t="s">
        <v>46</v>
      </c>
      <c r="F5340" s="14" t="s">
        <v>46</v>
      </c>
      <c r="G5340" s="14" t="s">
        <v>46</v>
      </c>
      <c r="H5340" s="14" t="s">
        <v>46</v>
      </c>
      <c r="I5340" s="14" t="s">
        <v>46</v>
      </c>
      <c r="J5340" s="14" t="s">
        <v>1868</v>
      </c>
      <c r="K5340" s="14">
        <v>0.893835459761001</v>
      </c>
      <c r="L5340" s="14">
        <v>0.840272417157382</v>
      </c>
    </row>
    <row r="5341">
      <c r="A5341" s="14" t="s">
        <v>12343</v>
      </c>
      <c r="B5341" s="14" t="s">
        <v>12344</v>
      </c>
      <c r="C5341" s="14" t="s">
        <v>1574</v>
      </c>
      <c r="D5341" s="14" t="s">
        <v>46</v>
      </c>
      <c r="E5341" s="14" t="s">
        <v>46</v>
      </c>
      <c r="F5341" s="14" t="s">
        <v>46</v>
      </c>
      <c r="G5341" s="14" t="s">
        <v>46</v>
      </c>
      <c r="H5341" s="14" t="s">
        <v>46</v>
      </c>
      <c r="I5341" s="14" t="s">
        <v>46</v>
      </c>
      <c r="J5341" s="14" t="s">
        <v>1868</v>
      </c>
      <c r="K5341" s="14">
        <v>0.931078518436402</v>
      </c>
      <c r="L5341" s="14">
        <v>0.951860122844694</v>
      </c>
    </row>
    <row r="5342">
      <c r="A5342" s="14" t="s">
        <v>12345</v>
      </c>
      <c r="B5342" s="14" t="s">
        <v>12346</v>
      </c>
      <c r="C5342" s="14" t="s">
        <v>1574</v>
      </c>
      <c r="D5342" s="14" t="s">
        <v>46</v>
      </c>
      <c r="E5342" s="14" t="s">
        <v>46</v>
      </c>
      <c r="F5342" s="14" t="s">
        <v>46</v>
      </c>
      <c r="G5342" s="14" t="s">
        <v>46</v>
      </c>
      <c r="H5342" s="14" t="s">
        <v>46</v>
      </c>
      <c r="I5342" s="14" t="s">
        <v>46</v>
      </c>
      <c r="J5342" s="14" t="s">
        <v>1868</v>
      </c>
      <c r="K5342" s="14">
        <v>0.141631961348897</v>
      </c>
      <c r="L5342" s="14">
        <v>0.13872600321408</v>
      </c>
    </row>
    <row r="5343">
      <c r="A5343" s="14" t="s">
        <v>12347</v>
      </c>
      <c r="B5343" s="14" t="s">
        <v>12348</v>
      </c>
      <c r="C5343" s="14" t="s">
        <v>1574</v>
      </c>
      <c r="D5343" s="14" t="s">
        <v>46</v>
      </c>
      <c r="E5343" s="14" t="s">
        <v>46</v>
      </c>
      <c r="F5343" s="14" t="s">
        <v>46</v>
      </c>
      <c r="G5343" s="14" t="s">
        <v>46</v>
      </c>
      <c r="H5343" s="14" t="s">
        <v>46</v>
      </c>
      <c r="I5343" s="14" t="s">
        <v>46</v>
      </c>
      <c r="J5343" s="14" t="s">
        <v>1868</v>
      </c>
      <c r="K5343" s="14">
        <v>0.87321793325659</v>
      </c>
      <c r="L5343" s="14">
        <v>0.707889070642346</v>
      </c>
    </row>
    <row r="5344">
      <c r="A5344" s="14" t="s">
        <v>12349</v>
      </c>
      <c r="B5344" s="14" t="s">
        <v>12350</v>
      </c>
      <c r="C5344" s="14" t="s">
        <v>1574</v>
      </c>
      <c r="D5344" s="14" t="s">
        <v>46</v>
      </c>
      <c r="E5344" s="14" t="s">
        <v>46</v>
      </c>
      <c r="F5344" s="14" t="s">
        <v>46</v>
      </c>
      <c r="G5344" s="14" t="s">
        <v>46</v>
      </c>
      <c r="H5344" s="14" t="s">
        <v>46</v>
      </c>
      <c r="I5344" s="14" t="s">
        <v>46</v>
      </c>
      <c r="J5344" s="14" t="s">
        <v>1868</v>
      </c>
      <c r="K5344" s="14">
        <v>0.994391369823458</v>
      </c>
      <c r="L5344" s="14">
        <v>0.992274886696818</v>
      </c>
    </row>
    <row r="5345">
      <c r="A5345" s="14" t="s">
        <v>12351</v>
      </c>
      <c r="B5345" s="14" t="s">
        <v>12352</v>
      </c>
      <c r="C5345" s="14" t="s">
        <v>1574</v>
      </c>
      <c r="D5345" s="14" t="s">
        <v>46</v>
      </c>
      <c r="E5345" s="14" t="s">
        <v>46</v>
      </c>
      <c r="F5345" s="14" t="s">
        <v>46</v>
      </c>
      <c r="G5345" s="14" t="s">
        <v>46</v>
      </c>
      <c r="H5345" s="14" t="s">
        <v>46</v>
      </c>
      <c r="I5345" s="14" t="s">
        <v>46</v>
      </c>
      <c r="J5345" s="14" t="s">
        <v>1868</v>
      </c>
      <c r="K5345" s="14">
        <v>0.872430833300749</v>
      </c>
      <c r="L5345" s="14">
        <v>0.874953877588771</v>
      </c>
    </row>
    <row r="5346">
      <c r="A5346" s="14" t="s">
        <v>12353</v>
      </c>
      <c r="B5346" s="14" t="s">
        <v>12354</v>
      </c>
      <c r="C5346" s="14" t="s">
        <v>1574</v>
      </c>
      <c r="D5346" s="14" t="s">
        <v>46</v>
      </c>
      <c r="E5346" s="14" t="s">
        <v>46</v>
      </c>
      <c r="F5346" s="14" t="s">
        <v>46</v>
      </c>
      <c r="G5346" s="14" t="s">
        <v>46</v>
      </c>
      <c r="H5346" s="14" t="s">
        <v>46</v>
      </c>
      <c r="I5346" s="14" t="s">
        <v>46</v>
      </c>
      <c r="J5346" s="14" t="s">
        <v>1868</v>
      </c>
      <c r="K5346" s="14">
        <v>0.223046673474903</v>
      </c>
      <c r="L5346" s="14">
        <v>0.292431148886562</v>
      </c>
    </row>
    <row r="5347">
      <c r="A5347" s="14" t="s">
        <v>398</v>
      </c>
      <c r="B5347" s="14" t="s">
        <v>399</v>
      </c>
      <c r="C5347" s="14" t="s">
        <v>1574</v>
      </c>
      <c r="D5347" s="14" t="s">
        <v>46</v>
      </c>
      <c r="E5347" s="14" t="s">
        <v>46</v>
      </c>
      <c r="F5347" s="14" t="s">
        <v>46</v>
      </c>
      <c r="G5347" s="14" t="s">
        <v>46</v>
      </c>
      <c r="H5347" s="14" t="s">
        <v>46</v>
      </c>
      <c r="I5347" s="14" t="s">
        <v>46</v>
      </c>
      <c r="J5347" s="14" t="s">
        <v>1868</v>
      </c>
      <c r="K5347" s="64">
        <v>5.39578157552339E-5</v>
      </c>
      <c r="L5347" s="14">
        <v>0.0510202062281971</v>
      </c>
    </row>
    <row r="5348">
      <c r="A5348" s="14" t="s">
        <v>732</v>
      </c>
      <c r="B5348" s="14" t="s">
        <v>733</v>
      </c>
      <c r="C5348" s="14" t="s">
        <v>1574</v>
      </c>
      <c r="D5348" s="14" t="s">
        <v>46</v>
      </c>
      <c r="E5348" s="14" t="s">
        <v>46</v>
      </c>
      <c r="F5348" s="14" t="s">
        <v>46</v>
      </c>
      <c r="G5348" s="14" t="s">
        <v>46</v>
      </c>
      <c r="H5348" s="14" t="s">
        <v>46</v>
      </c>
      <c r="I5348" s="14" t="s">
        <v>46</v>
      </c>
      <c r="J5348" s="14" t="s">
        <v>1868</v>
      </c>
      <c r="K5348" s="14">
        <v>8.87424489259487E-4</v>
      </c>
      <c r="L5348" s="14">
        <v>0.00118211179620898</v>
      </c>
    </row>
    <row r="5349">
      <c r="A5349" s="14" t="s">
        <v>12355</v>
      </c>
      <c r="B5349" s="14" t="s">
        <v>12356</v>
      </c>
      <c r="C5349" s="14" t="s">
        <v>1574</v>
      </c>
      <c r="D5349" s="14" t="s">
        <v>46</v>
      </c>
      <c r="E5349" s="14" t="s">
        <v>46</v>
      </c>
      <c r="F5349" s="14" t="s">
        <v>46</v>
      </c>
      <c r="G5349" s="14" t="s">
        <v>46</v>
      </c>
      <c r="H5349" s="14" t="s">
        <v>46</v>
      </c>
      <c r="I5349" s="14" t="s">
        <v>46</v>
      </c>
      <c r="J5349" s="14" t="s">
        <v>1868</v>
      </c>
      <c r="K5349" s="14">
        <v>0.146433604509275</v>
      </c>
      <c r="L5349" s="14">
        <v>0.716841470035311</v>
      </c>
    </row>
    <row r="5350">
      <c r="A5350" s="14" t="s">
        <v>12357</v>
      </c>
      <c r="B5350" s="14" t="s">
        <v>12358</v>
      </c>
      <c r="C5350" s="14" t="s">
        <v>1574</v>
      </c>
      <c r="D5350" s="14" t="s">
        <v>46</v>
      </c>
      <c r="E5350" s="14" t="s">
        <v>46</v>
      </c>
      <c r="F5350" s="14" t="s">
        <v>46</v>
      </c>
      <c r="G5350" s="14" t="s">
        <v>46</v>
      </c>
      <c r="H5350" s="14" t="s">
        <v>46</v>
      </c>
      <c r="I5350" s="14" t="s">
        <v>46</v>
      </c>
      <c r="J5350" s="14" t="s">
        <v>1868</v>
      </c>
      <c r="K5350" s="14">
        <v>0.121988006292573</v>
      </c>
      <c r="L5350" s="14">
        <v>0.118442287471457</v>
      </c>
    </row>
    <row r="5351">
      <c r="A5351" s="14" t="s">
        <v>12359</v>
      </c>
      <c r="B5351" s="14" t="s">
        <v>12360</v>
      </c>
      <c r="C5351" s="14" t="s">
        <v>1572</v>
      </c>
      <c r="D5351" s="14">
        <v>0.0</v>
      </c>
      <c r="E5351" s="14">
        <v>1.0</v>
      </c>
      <c r="F5351" s="14">
        <v>0.0</v>
      </c>
      <c r="G5351" s="14">
        <v>0.0</v>
      </c>
      <c r="H5351" s="14">
        <v>0.0</v>
      </c>
      <c r="I5351" s="14">
        <v>1.0</v>
      </c>
      <c r="J5351" s="14" t="s">
        <v>1868</v>
      </c>
      <c r="K5351" s="14">
        <v>0.506045197464954</v>
      </c>
      <c r="L5351" s="14">
        <v>0.525227741852356</v>
      </c>
    </row>
    <row r="5352">
      <c r="A5352" s="14" t="s">
        <v>12361</v>
      </c>
      <c r="B5352" s="14" t="s">
        <v>12362</v>
      </c>
      <c r="C5352" s="14" t="s">
        <v>1574</v>
      </c>
      <c r="D5352" s="14" t="s">
        <v>46</v>
      </c>
      <c r="E5352" s="14" t="s">
        <v>46</v>
      </c>
      <c r="F5352" s="14" t="s">
        <v>46</v>
      </c>
      <c r="G5352" s="14" t="s">
        <v>46</v>
      </c>
      <c r="H5352" s="14" t="s">
        <v>46</v>
      </c>
      <c r="I5352" s="14" t="s">
        <v>46</v>
      </c>
      <c r="J5352" s="14" t="s">
        <v>1868</v>
      </c>
      <c r="K5352" s="14">
        <v>0.376063863142413</v>
      </c>
      <c r="L5352" s="14">
        <v>0.41624202456693</v>
      </c>
    </row>
    <row r="5353">
      <c r="A5353" s="14" t="s">
        <v>12363</v>
      </c>
      <c r="B5353" s="14" t="s">
        <v>12363</v>
      </c>
      <c r="C5353" s="14" t="s">
        <v>1574</v>
      </c>
      <c r="D5353" s="14" t="s">
        <v>46</v>
      </c>
      <c r="E5353" s="14" t="s">
        <v>46</v>
      </c>
      <c r="F5353" s="14" t="s">
        <v>46</v>
      </c>
      <c r="G5353" s="14" t="s">
        <v>46</v>
      </c>
      <c r="H5353" s="14" t="s">
        <v>46</v>
      </c>
      <c r="I5353" s="14" t="s">
        <v>46</v>
      </c>
      <c r="J5353" s="14" t="s">
        <v>1868</v>
      </c>
      <c r="K5353" s="14">
        <v>0.18595958895922</v>
      </c>
      <c r="L5353" s="14">
        <v>0.130480945161917</v>
      </c>
    </row>
    <row r="5354">
      <c r="A5354" s="14" t="s">
        <v>12364</v>
      </c>
      <c r="B5354" s="14" t="s">
        <v>12365</v>
      </c>
      <c r="C5354" s="14" t="s">
        <v>1574</v>
      </c>
      <c r="D5354" s="14" t="s">
        <v>46</v>
      </c>
      <c r="E5354" s="14" t="s">
        <v>46</v>
      </c>
      <c r="F5354" s="14" t="s">
        <v>46</v>
      </c>
      <c r="G5354" s="14" t="s">
        <v>46</v>
      </c>
      <c r="H5354" s="14" t="s">
        <v>46</v>
      </c>
      <c r="I5354" s="14" t="s">
        <v>46</v>
      </c>
      <c r="J5354" s="14" t="s">
        <v>1868</v>
      </c>
      <c r="K5354" s="14">
        <v>0.687723966014802</v>
      </c>
      <c r="L5354" s="14">
        <v>0.826733448264759</v>
      </c>
    </row>
    <row r="5355">
      <c r="A5355" s="14" t="s">
        <v>12366</v>
      </c>
      <c r="B5355" s="14" t="s">
        <v>12367</v>
      </c>
      <c r="C5355" s="14" t="s">
        <v>1574</v>
      </c>
      <c r="D5355" s="14" t="s">
        <v>46</v>
      </c>
      <c r="E5355" s="14" t="s">
        <v>46</v>
      </c>
      <c r="F5355" s="14" t="s">
        <v>46</v>
      </c>
      <c r="G5355" s="14" t="s">
        <v>46</v>
      </c>
      <c r="H5355" s="14" t="s">
        <v>46</v>
      </c>
      <c r="I5355" s="14" t="s">
        <v>46</v>
      </c>
      <c r="J5355" s="14" t="s">
        <v>1868</v>
      </c>
      <c r="K5355" s="14">
        <v>0.85344253923113</v>
      </c>
      <c r="L5355" s="14">
        <v>0.876283091600488</v>
      </c>
    </row>
    <row r="5356">
      <c r="A5356" s="14" t="s">
        <v>12368</v>
      </c>
      <c r="B5356" s="14" t="s">
        <v>12369</v>
      </c>
      <c r="C5356" s="14" t="s">
        <v>1574</v>
      </c>
      <c r="D5356" s="14" t="s">
        <v>46</v>
      </c>
      <c r="E5356" s="14" t="s">
        <v>46</v>
      </c>
      <c r="F5356" s="14" t="s">
        <v>46</v>
      </c>
      <c r="G5356" s="14" t="s">
        <v>46</v>
      </c>
      <c r="H5356" s="14" t="s">
        <v>46</v>
      </c>
      <c r="I5356" s="14" t="s">
        <v>46</v>
      </c>
      <c r="J5356" s="14" t="s">
        <v>1868</v>
      </c>
      <c r="K5356" s="14">
        <v>0.660876290995556</v>
      </c>
      <c r="L5356" s="14">
        <v>0.443594764399503</v>
      </c>
    </row>
    <row r="5357">
      <c r="A5357" s="14" t="s">
        <v>12370</v>
      </c>
      <c r="B5357" s="14" t="s">
        <v>12371</v>
      </c>
      <c r="C5357" s="14" t="s">
        <v>1574</v>
      </c>
      <c r="D5357" s="14" t="s">
        <v>46</v>
      </c>
      <c r="E5357" s="14" t="s">
        <v>46</v>
      </c>
      <c r="F5357" s="14" t="s">
        <v>46</v>
      </c>
      <c r="G5357" s="14" t="s">
        <v>46</v>
      </c>
      <c r="H5357" s="14" t="s">
        <v>46</v>
      </c>
      <c r="I5357" s="14" t="s">
        <v>46</v>
      </c>
      <c r="J5357" s="14" t="s">
        <v>1868</v>
      </c>
      <c r="K5357" s="14">
        <v>0.546297736595396</v>
      </c>
      <c r="L5357" s="14">
        <v>0.497219367962739</v>
      </c>
    </row>
    <row r="5358">
      <c r="A5358" s="14" t="s">
        <v>12372</v>
      </c>
      <c r="B5358" s="14" t="s">
        <v>12373</v>
      </c>
      <c r="C5358" s="14" t="s">
        <v>1574</v>
      </c>
      <c r="D5358" s="14" t="s">
        <v>46</v>
      </c>
      <c r="E5358" s="14" t="s">
        <v>46</v>
      </c>
      <c r="F5358" s="14" t="s">
        <v>46</v>
      </c>
      <c r="G5358" s="14" t="s">
        <v>46</v>
      </c>
      <c r="H5358" s="14" t="s">
        <v>46</v>
      </c>
      <c r="I5358" s="14" t="s">
        <v>46</v>
      </c>
      <c r="J5358" s="14" t="s">
        <v>1868</v>
      </c>
      <c r="K5358" s="14">
        <v>0.0493682269188129</v>
      </c>
      <c r="L5358" s="14">
        <v>0.0655500886075684</v>
      </c>
    </row>
    <row r="5359">
      <c r="A5359" s="14" t="s">
        <v>12374</v>
      </c>
      <c r="B5359" s="14" t="s">
        <v>12375</v>
      </c>
      <c r="C5359" s="14" t="s">
        <v>1574</v>
      </c>
      <c r="D5359" s="14" t="s">
        <v>46</v>
      </c>
      <c r="E5359" s="14" t="s">
        <v>46</v>
      </c>
      <c r="F5359" s="14" t="s">
        <v>46</v>
      </c>
      <c r="G5359" s="14" t="s">
        <v>46</v>
      </c>
      <c r="H5359" s="14" t="s">
        <v>46</v>
      </c>
      <c r="I5359" s="14" t="s">
        <v>46</v>
      </c>
      <c r="J5359" s="14" t="s">
        <v>1868</v>
      </c>
      <c r="K5359" s="14">
        <v>0.631575280937774</v>
      </c>
      <c r="L5359" s="14">
        <v>0.582393242404915</v>
      </c>
    </row>
    <row r="5360">
      <c r="A5360" s="14" t="s">
        <v>12376</v>
      </c>
      <c r="B5360" s="14" t="s">
        <v>12377</v>
      </c>
      <c r="C5360" s="14" t="s">
        <v>1574</v>
      </c>
      <c r="D5360" s="14" t="s">
        <v>46</v>
      </c>
      <c r="E5360" s="14" t="s">
        <v>46</v>
      </c>
      <c r="F5360" s="14" t="s">
        <v>46</v>
      </c>
      <c r="G5360" s="14" t="s">
        <v>46</v>
      </c>
      <c r="H5360" s="14" t="s">
        <v>46</v>
      </c>
      <c r="I5360" s="14" t="s">
        <v>46</v>
      </c>
      <c r="J5360" s="14" t="s">
        <v>1868</v>
      </c>
      <c r="K5360" s="14">
        <v>0.793337078382033</v>
      </c>
      <c r="L5360" s="14">
        <v>0.728748348318976</v>
      </c>
    </row>
    <row r="5361">
      <c r="A5361" s="14" t="s">
        <v>12378</v>
      </c>
      <c r="B5361" s="14" t="s">
        <v>12379</v>
      </c>
      <c r="C5361" s="14" t="s">
        <v>1574</v>
      </c>
      <c r="D5361" s="14" t="s">
        <v>46</v>
      </c>
      <c r="E5361" s="14" t="s">
        <v>46</v>
      </c>
      <c r="F5361" s="14" t="s">
        <v>46</v>
      </c>
      <c r="G5361" s="14" t="s">
        <v>46</v>
      </c>
      <c r="H5361" s="14" t="s">
        <v>46</v>
      </c>
      <c r="I5361" s="14" t="s">
        <v>46</v>
      </c>
      <c r="J5361" s="14" t="s">
        <v>1868</v>
      </c>
      <c r="K5361" s="14">
        <v>0.624464895039679</v>
      </c>
      <c r="L5361" s="14">
        <v>0.571812259605009</v>
      </c>
    </row>
    <row r="5362">
      <c r="A5362" s="14" t="s">
        <v>12380</v>
      </c>
      <c r="B5362" s="14" t="s">
        <v>12381</v>
      </c>
      <c r="C5362" s="14" t="s">
        <v>1574</v>
      </c>
      <c r="D5362" s="14" t="s">
        <v>46</v>
      </c>
      <c r="E5362" s="14" t="s">
        <v>46</v>
      </c>
      <c r="F5362" s="14" t="s">
        <v>46</v>
      </c>
      <c r="G5362" s="14" t="s">
        <v>46</v>
      </c>
      <c r="H5362" s="14" t="s">
        <v>46</v>
      </c>
      <c r="I5362" s="14" t="s">
        <v>46</v>
      </c>
      <c r="J5362" s="14" t="s">
        <v>1868</v>
      </c>
      <c r="K5362" s="14">
        <v>0.922085722110276</v>
      </c>
      <c r="L5362" s="14">
        <v>0.927188444122314</v>
      </c>
    </row>
    <row r="5363">
      <c r="A5363" s="14" t="s">
        <v>12382</v>
      </c>
      <c r="B5363" s="14" t="s">
        <v>12383</v>
      </c>
      <c r="C5363" s="14" t="s">
        <v>1574</v>
      </c>
      <c r="D5363" s="14" t="s">
        <v>46</v>
      </c>
      <c r="E5363" s="14" t="s">
        <v>46</v>
      </c>
      <c r="F5363" s="14" t="s">
        <v>46</v>
      </c>
      <c r="G5363" s="14" t="s">
        <v>46</v>
      </c>
      <c r="H5363" s="14" t="s">
        <v>46</v>
      </c>
      <c r="I5363" s="14" t="s">
        <v>46</v>
      </c>
      <c r="J5363" s="14" t="s">
        <v>1868</v>
      </c>
      <c r="K5363" s="14">
        <v>0.744062703927402</v>
      </c>
      <c r="L5363" s="14">
        <v>0.812024197928292</v>
      </c>
    </row>
    <row r="5364">
      <c r="A5364" s="14" t="s">
        <v>12384</v>
      </c>
      <c r="B5364" s="14" t="s">
        <v>12385</v>
      </c>
      <c r="C5364" s="14" t="s">
        <v>1574</v>
      </c>
      <c r="D5364" s="14" t="s">
        <v>46</v>
      </c>
      <c r="E5364" s="14" t="s">
        <v>46</v>
      </c>
      <c r="F5364" s="14" t="s">
        <v>46</v>
      </c>
      <c r="G5364" s="14" t="s">
        <v>46</v>
      </c>
      <c r="H5364" s="14" t="s">
        <v>46</v>
      </c>
      <c r="I5364" s="14" t="s">
        <v>46</v>
      </c>
      <c r="J5364" s="14" t="s">
        <v>1868</v>
      </c>
      <c r="K5364" s="14">
        <v>0.584100791737161</v>
      </c>
      <c r="L5364" s="14">
        <v>0.577211272875708</v>
      </c>
    </row>
    <row r="5365">
      <c r="A5365" s="14" t="s">
        <v>12386</v>
      </c>
      <c r="B5365" s="14" t="s">
        <v>12387</v>
      </c>
      <c r="C5365" s="14" t="s">
        <v>1574</v>
      </c>
      <c r="D5365" s="14" t="s">
        <v>46</v>
      </c>
      <c r="E5365" s="14" t="s">
        <v>46</v>
      </c>
      <c r="F5365" s="14" t="s">
        <v>46</v>
      </c>
      <c r="G5365" s="14" t="s">
        <v>46</v>
      </c>
      <c r="H5365" s="14" t="s">
        <v>46</v>
      </c>
      <c r="I5365" s="14" t="s">
        <v>46</v>
      </c>
      <c r="J5365" s="14" t="s">
        <v>1868</v>
      </c>
      <c r="K5365" s="14">
        <v>0.13946778767354</v>
      </c>
      <c r="L5365" s="14">
        <v>0.160016278069548</v>
      </c>
    </row>
    <row r="5366">
      <c r="A5366" s="14" t="s">
        <v>12388</v>
      </c>
      <c r="B5366" s="14" t="s">
        <v>12389</v>
      </c>
      <c r="C5366" s="14" t="s">
        <v>1574</v>
      </c>
      <c r="D5366" s="14" t="s">
        <v>46</v>
      </c>
      <c r="E5366" s="14" t="s">
        <v>46</v>
      </c>
      <c r="F5366" s="14" t="s">
        <v>46</v>
      </c>
      <c r="G5366" s="14" t="s">
        <v>46</v>
      </c>
      <c r="H5366" s="14" t="s">
        <v>46</v>
      </c>
      <c r="I5366" s="14" t="s">
        <v>46</v>
      </c>
      <c r="J5366" s="14" t="s">
        <v>1868</v>
      </c>
      <c r="K5366" s="14">
        <v>0.948261216782778</v>
      </c>
      <c r="L5366" s="14">
        <v>0.933959774850973</v>
      </c>
    </row>
    <row r="5367">
      <c r="A5367" s="14" t="s">
        <v>12390</v>
      </c>
      <c r="B5367" s="14" t="s">
        <v>12391</v>
      </c>
      <c r="C5367" s="14" t="s">
        <v>1574</v>
      </c>
      <c r="D5367" s="14" t="s">
        <v>46</v>
      </c>
      <c r="E5367" s="14" t="s">
        <v>46</v>
      </c>
      <c r="F5367" s="14" t="s">
        <v>46</v>
      </c>
      <c r="G5367" s="14" t="s">
        <v>46</v>
      </c>
      <c r="H5367" s="14" t="s">
        <v>46</v>
      </c>
      <c r="I5367" s="14" t="s">
        <v>46</v>
      </c>
      <c r="J5367" s="14" t="s">
        <v>1868</v>
      </c>
      <c r="K5367" s="14">
        <v>0.915411509430273</v>
      </c>
      <c r="L5367" s="14">
        <v>0.929426501561108</v>
      </c>
    </row>
    <row r="5368">
      <c r="A5368" s="14" t="s">
        <v>12392</v>
      </c>
      <c r="B5368" s="14" t="s">
        <v>12393</v>
      </c>
      <c r="C5368" s="14" t="s">
        <v>1574</v>
      </c>
      <c r="D5368" s="14" t="s">
        <v>46</v>
      </c>
      <c r="E5368" s="14" t="s">
        <v>46</v>
      </c>
      <c r="F5368" s="14" t="s">
        <v>46</v>
      </c>
      <c r="G5368" s="14" t="s">
        <v>46</v>
      </c>
      <c r="H5368" s="14" t="s">
        <v>46</v>
      </c>
      <c r="I5368" s="14" t="s">
        <v>46</v>
      </c>
      <c r="J5368" s="14" t="s">
        <v>1868</v>
      </c>
      <c r="K5368" s="14">
        <v>0.416100528356586</v>
      </c>
      <c r="L5368" s="14">
        <v>0.548661426411206</v>
      </c>
    </row>
    <row r="5369">
      <c r="A5369" s="14" t="s">
        <v>12394</v>
      </c>
      <c r="B5369" s="14" t="s">
        <v>12395</v>
      </c>
      <c r="C5369" s="14" t="s">
        <v>1574</v>
      </c>
      <c r="D5369" s="14" t="s">
        <v>46</v>
      </c>
      <c r="E5369" s="14" t="s">
        <v>46</v>
      </c>
      <c r="F5369" s="14" t="s">
        <v>46</v>
      </c>
      <c r="G5369" s="14" t="s">
        <v>46</v>
      </c>
      <c r="H5369" s="14" t="s">
        <v>46</v>
      </c>
      <c r="I5369" s="14" t="s">
        <v>46</v>
      </c>
      <c r="J5369" s="14" t="s">
        <v>1868</v>
      </c>
      <c r="K5369" s="14">
        <v>0.571524101769887</v>
      </c>
      <c r="L5369" s="14">
        <v>0.621505529685186</v>
      </c>
    </row>
    <row r="5370">
      <c r="A5370" s="14" t="s">
        <v>12396</v>
      </c>
      <c r="B5370" s="14" t="s">
        <v>12397</v>
      </c>
      <c r="C5370" s="14" t="s">
        <v>1574</v>
      </c>
      <c r="D5370" s="14" t="s">
        <v>46</v>
      </c>
      <c r="E5370" s="14" t="s">
        <v>46</v>
      </c>
      <c r="F5370" s="14" t="s">
        <v>46</v>
      </c>
      <c r="G5370" s="14" t="s">
        <v>46</v>
      </c>
      <c r="H5370" s="14" t="s">
        <v>46</v>
      </c>
      <c r="I5370" s="14" t="s">
        <v>46</v>
      </c>
      <c r="J5370" s="14" t="s">
        <v>1868</v>
      </c>
      <c r="K5370" s="14">
        <v>0.681318083758705</v>
      </c>
      <c r="L5370" s="14">
        <v>0.738178689095085</v>
      </c>
    </row>
    <row r="5371">
      <c r="A5371" s="14" t="s">
        <v>12398</v>
      </c>
      <c r="B5371" s="14" t="s">
        <v>12399</v>
      </c>
      <c r="C5371" s="14" t="s">
        <v>1574</v>
      </c>
      <c r="D5371" s="14" t="s">
        <v>46</v>
      </c>
      <c r="E5371" s="14" t="s">
        <v>46</v>
      </c>
      <c r="F5371" s="14" t="s">
        <v>46</v>
      </c>
      <c r="G5371" s="14" t="s">
        <v>46</v>
      </c>
      <c r="H5371" s="14" t="s">
        <v>46</v>
      </c>
      <c r="I5371" s="14" t="s">
        <v>46</v>
      </c>
      <c r="J5371" s="14" t="s">
        <v>1868</v>
      </c>
      <c r="K5371" s="14">
        <v>0.591838470955001</v>
      </c>
      <c r="L5371" s="14">
        <v>0.61307615283166</v>
      </c>
    </row>
    <row r="5372">
      <c r="A5372" s="14" t="s">
        <v>12400</v>
      </c>
      <c r="B5372" s="14" t="s">
        <v>12401</v>
      </c>
      <c r="C5372" s="14" t="s">
        <v>1574</v>
      </c>
      <c r="D5372" s="14" t="s">
        <v>46</v>
      </c>
      <c r="E5372" s="14" t="s">
        <v>46</v>
      </c>
      <c r="F5372" s="14" t="s">
        <v>46</v>
      </c>
      <c r="G5372" s="14" t="s">
        <v>46</v>
      </c>
      <c r="H5372" s="14" t="s">
        <v>46</v>
      </c>
      <c r="I5372" s="14" t="s">
        <v>46</v>
      </c>
      <c r="J5372" s="14" t="s">
        <v>1868</v>
      </c>
      <c r="K5372" s="14">
        <v>0.0516678425172444</v>
      </c>
      <c r="L5372" s="14">
        <v>0.0438220834460638</v>
      </c>
    </row>
    <row r="5373">
      <c r="A5373" s="14" t="s">
        <v>12402</v>
      </c>
      <c r="B5373" s="14" t="s">
        <v>12403</v>
      </c>
      <c r="C5373" s="14" t="s">
        <v>1574</v>
      </c>
      <c r="D5373" s="14" t="s">
        <v>46</v>
      </c>
      <c r="E5373" s="14" t="s">
        <v>46</v>
      </c>
      <c r="F5373" s="14" t="s">
        <v>46</v>
      </c>
      <c r="G5373" s="14" t="s">
        <v>46</v>
      </c>
      <c r="H5373" s="14" t="s">
        <v>46</v>
      </c>
      <c r="I5373" s="14" t="s">
        <v>46</v>
      </c>
      <c r="J5373" s="14" t="s">
        <v>1868</v>
      </c>
      <c r="K5373" s="14">
        <v>0.466914326317229</v>
      </c>
      <c r="L5373" s="14">
        <v>0.616059738224342</v>
      </c>
    </row>
    <row r="5374">
      <c r="A5374" s="14" t="s">
        <v>12404</v>
      </c>
      <c r="B5374" s="14" t="s">
        <v>12405</v>
      </c>
      <c r="C5374" s="14" t="s">
        <v>1574</v>
      </c>
      <c r="D5374" s="14" t="s">
        <v>46</v>
      </c>
      <c r="E5374" s="14" t="s">
        <v>46</v>
      </c>
      <c r="F5374" s="14" t="s">
        <v>46</v>
      </c>
      <c r="G5374" s="14" t="s">
        <v>46</v>
      </c>
      <c r="H5374" s="14" t="s">
        <v>46</v>
      </c>
      <c r="I5374" s="14" t="s">
        <v>46</v>
      </c>
      <c r="J5374" s="14" t="s">
        <v>1868</v>
      </c>
      <c r="K5374" s="14">
        <v>0.341696363708936</v>
      </c>
      <c r="L5374" s="14">
        <v>0.366984843386815</v>
      </c>
    </row>
    <row r="5375">
      <c r="A5375" s="14" t="s">
        <v>12406</v>
      </c>
      <c r="B5375" s="14" t="s">
        <v>12407</v>
      </c>
      <c r="C5375" s="14" t="s">
        <v>1574</v>
      </c>
      <c r="D5375" s="14" t="s">
        <v>46</v>
      </c>
      <c r="E5375" s="14" t="s">
        <v>46</v>
      </c>
      <c r="F5375" s="14" t="s">
        <v>46</v>
      </c>
      <c r="G5375" s="14" t="s">
        <v>46</v>
      </c>
      <c r="H5375" s="14" t="s">
        <v>46</v>
      </c>
      <c r="I5375" s="14" t="s">
        <v>46</v>
      </c>
      <c r="J5375" s="14" t="s">
        <v>1868</v>
      </c>
      <c r="K5375" s="14">
        <v>0.727176140996566</v>
      </c>
      <c r="L5375" s="14">
        <v>0.736641451552605</v>
      </c>
    </row>
    <row r="5376">
      <c r="A5376" s="14" t="s">
        <v>12408</v>
      </c>
      <c r="B5376" s="14" t="s">
        <v>12409</v>
      </c>
      <c r="C5376" s="14" t="s">
        <v>1574</v>
      </c>
      <c r="D5376" s="14" t="s">
        <v>46</v>
      </c>
      <c r="E5376" s="14" t="s">
        <v>46</v>
      </c>
      <c r="F5376" s="14" t="s">
        <v>46</v>
      </c>
      <c r="G5376" s="14" t="s">
        <v>46</v>
      </c>
      <c r="H5376" s="14" t="s">
        <v>46</v>
      </c>
      <c r="I5376" s="14" t="s">
        <v>46</v>
      </c>
      <c r="J5376" s="14" t="s">
        <v>1868</v>
      </c>
      <c r="K5376" s="14">
        <v>0.170035619040949</v>
      </c>
      <c r="L5376" s="14">
        <v>0.156768383394891</v>
      </c>
    </row>
    <row r="5377">
      <c r="A5377" s="14" t="s">
        <v>12410</v>
      </c>
      <c r="B5377" s="14" t="s">
        <v>12411</v>
      </c>
      <c r="C5377" s="14" t="s">
        <v>1572</v>
      </c>
      <c r="D5377" s="14">
        <v>0.0</v>
      </c>
      <c r="E5377" s="14">
        <v>0.0</v>
      </c>
      <c r="F5377" s="14">
        <v>0.0</v>
      </c>
      <c r="G5377" s="14">
        <v>0.0</v>
      </c>
      <c r="H5377" s="14">
        <v>0.0</v>
      </c>
      <c r="I5377" s="14">
        <v>0.0</v>
      </c>
      <c r="J5377" s="14" t="s">
        <v>1868</v>
      </c>
      <c r="K5377" s="14">
        <v>0.524413259200805</v>
      </c>
      <c r="L5377" s="14">
        <v>0.454559135488349</v>
      </c>
    </row>
    <row r="5378">
      <c r="A5378" s="14" t="s">
        <v>12412</v>
      </c>
      <c r="B5378" s="14" t="s">
        <v>12413</v>
      </c>
      <c r="C5378" s="14" t="s">
        <v>1574</v>
      </c>
      <c r="D5378" s="14" t="s">
        <v>46</v>
      </c>
      <c r="E5378" s="14" t="s">
        <v>46</v>
      </c>
      <c r="F5378" s="14" t="s">
        <v>46</v>
      </c>
      <c r="G5378" s="14" t="s">
        <v>46</v>
      </c>
      <c r="H5378" s="14" t="s">
        <v>46</v>
      </c>
      <c r="I5378" s="14" t="s">
        <v>46</v>
      </c>
      <c r="J5378" s="14" t="s">
        <v>1868</v>
      </c>
      <c r="K5378" s="14">
        <v>0.289116302567754</v>
      </c>
      <c r="L5378" s="14">
        <v>0.248125308635939</v>
      </c>
    </row>
    <row r="5379">
      <c r="A5379" s="14" t="s">
        <v>12414</v>
      </c>
      <c r="B5379" s="14" t="s">
        <v>12415</v>
      </c>
      <c r="C5379" s="14" t="s">
        <v>1574</v>
      </c>
      <c r="D5379" s="14" t="s">
        <v>46</v>
      </c>
      <c r="E5379" s="14" t="s">
        <v>46</v>
      </c>
      <c r="F5379" s="14" t="s">
        <v>46</v>
      </c>
      <c r="G5379" s="14" t="s">
        <v>46</v>
      </c>
      <c r="H5379" s="14" t="s">
        <v>46</v>
      </c>
      <c r="I5379" s="14" t="s">
        <v>46</v>
      </c>
      <c r="J5379" s="14" t="s">
        <v>1868</v>
      </c>
      <c r="K5379" s="14">
        <v>0.998710728964948</v>
      </c>
      <c r="L5379" s="14">
        <v>0.351414685811055</v>
      </c>
    </row>
    <row r="5380">
      <c r="A5380" s="14" t="s">
        <v>12416</v>
      </c>
      <c r="B5380" s="14" t="s">
        <v>12417</v>
      </c>
      <c r="C5380" s="14" t="s">
        <v>1572</v>
      </c>
      <c r="D5380" s="14">
        <v>0.0</v>
      </c>
      <c r="E5380" s="14">
        <v>0.0</v>
      </c>
      <c r="F5380" s="14">
        <v>0.0</v>
      </c>
      <c r="G5380" s="14">
        <v>0.0</v>
      </c>
      <c r="H5380" s="14">
        <v>0.0</v>
      </c>
      <c r="I5380" s="14">
        <v>0.0</v>
      </c>
      <c r="J5380" s="14" t="s">
        <v>1868</v>
      </c>
      <c r="K5380" s="14">
        <v>0.85872644851663</v>
      </c>
      <c r="L5380" s="14">
        <v>0.86353837641413</v>
      </c>
    </row>
    <row r="5381">
      <c r="A5381" s="14" t="s">
        <v>12418</v>
      </c>
      <c r="B5381" s="14" t="s">
        <v>12419</v>
      </c>
      <c r="C5381" s="14" t="s">
        <v>1574</v>
      </c>
      <c r="D5381" s="14" t="s">
        <v>46</v>
      </c>
      <c r="E5381" s="14" t="s">
        <v>46</v>
      </c>
      <c r="F5381" s="14" t="s">
        <v>46</v>
      </c>
      <c r="G5381" s="14" t="s">
        <v>46</v>
      </c>
      <c r="H5381" s="14" t="s">
        <v>46</v>
      </c>
      <c r="I5381" s="14" t="s">
        <v>46</v>
      </c>
      <c r="J5381" s="14" t="s">
        <v>1868</v>
      </c>
      <c r="K5381" s="14">
        <v>0.693312659923408</v>
      </c>
      <c r="L5381" s="14">
        <v>0.750732841363703</v>
      </c>
    </row>
    <row r="5382">
      <c r="A5382" s="14" t="s">
        <v>12420</v>
      </c>
      <c r="B5382" s="14" t="s">
        <v>12421</v>
      </c>
      <c r="C5382" s="14" t="s">
        <v>1574</v>
      </c>
      <c r="D5382" s="14" t="s">
        <v>46</v>
      </c>
      <c r="E5382" s="14" t="s">
        <v>46</v>
      </c>
      <c r="F5382" s="14" t="s">
        <v>46</v>
      </c>
      <c r="G5382" s="14" t="s">
        <v>46</v>
      </c>
      <c r="H5382" s="14" t="s">
        <v>46</v>
      </c>
      <c r="I5382" s="14" t="s">
        <v>46</v>
      </c>
      <c r="J5382" s="14" t="s">
        <v>1868</v>
      </c>
      <c r="K5382" s="14">
        <v>0.687261582460733</v>
      </c>
      <c r="L5382" s="14">
        <v>0.704426856316861</v>
      </c>
    </row>
    <row r="5383">
      <c r="A5383" s="14" t="s">
        <v>12422</v>
      </c>
      <c r="B5383" s="14" t="s">
        <v>12423</v>
      </c>
      <c r="C5383" s="14" t="s">
        <v>1572</v>
      </c>
      <c r="D5383" s="14">
        <v>0.0</v>
      </c>
      <c r="E5383" s="14">
        <v>0.0</v>
      </c>
      <c r="F5383" s="14">
        <v>0.0</v>
      </c>
      <c r="G5383" s="14">
        <v>0.0</v>
      </c>
      <c r="H5383" s="14">
        <v>0.0</v>
      </c>
      <c r="I5383" s="14">
        <v>0.0</v>
      </c>
      <c r="J5383" s="14" t="s">
        <v>1868</v>
      </c>
      <c r="K5383" s="14">
        <v>0.889425453706555</v>
      </c>
      <c r="L5383" s="14">
        <v>0.870795578748127</v>
      </c>
    </row>
    <row r="5384">
      <c r="A5384" s="14" t="s">
        <v>12424</v>
      </c>
      <c r="B5384" s="14" t="s">
        <v>12425</v>
      </c>
      <c r="C5384" s="14" t="s">
        <v>1574</v>
      </c>
      <c r="D5384" s="14" t="s">
        <v>46</v>
      </c>
      <c r="E5384" s="14" t="s">
        <v>46</v>
      </c>
      <c r="F5384" s="14" t="s">
        <v>46</v>
      </c>
      <c r="G5384" s="14" t="s">
        <v>46</v>
      </c>
      <c r="H5384" s="14" t="s">
        <v>46</v>
      </c>
      <c r="I5384" s="14" t="s">
        <v>46</v>
      </c>
      <c r="J5384" s="14" t="s">
        <v>1868</v>
      </c>
      <c r="K5384" s="14">
        <v>0.482585839091893</v>
      </c>
      <c r="L5384" s="14">
        <v>0.517875072077629</v>
      </c>
    </row>
    <row r="5385">
      <c r="A5385" s="14" t="s">
        <v>12426</v>
      </c>
      <c r="B5385" s="14" t="s">
        <v>12427</v>
      </c>
      <c r="C5385" s="14" t="s">
        <v>1574</v>
      </c>
      <c r="D5385" s="14" t="s">
        <v>46</v>
      </c>
      <c r="E5385" s="14" t="s">
        <v>46</v>
      </c>
      <c r="F5385" s="14" t="s">
        <v>46</v>
      </c>
      <c r="G5385" s="14" t="s">
        <v>46</v>
      </c>
      <c r="H5385" s="14" t="s">
        <v>46</v>
      </c>
      <c r="I5385" s="14" t="s">
        <v>46</v>
      </c>
      <c r="J5385" s="14" t="s">
        <v>1868</v>
      </c>
      <c r="K5385" s="14">
        <v>0.223605058257326</v>
      </c>
      <c r="L5385" s="14">
        <v>0.218984794815363</v>
      </c>
    </row>
    <row r="5386">
      <c r="A5386" s="14" t="s">
        <v>12428</v>
      </c>
      <c r="B5386" s="14" t="s">
        <v>12429</v>
      </c>
      <c r="C5386" s="14" t="s">
        <v>1574</v>
      </c>
      <c r="D5386" s="14" t="s">
        <v>46</v>
      </c>
      <c r="E5386" s="14" t="s">
        <v>46</v>
      </c>
      <c r="F5386" s="14" t="s">
        <v>46</v>
      </c>
      <c r="G5386" s="14" t="s">
        <v>46</v>
      </c>
      <c r="H5386" s="14" t="s">
        <v>46</v>
      </c>
      <c r="I5386" s="14" t="s">
        <v>46</v>
      </c>
      <c r="J5386" s="14" t="s">
        <v>1868</v>
      </c>
      <c r="K5386" s="14">
        <v>0.702095838106075</v>
      </c>
      <c r="L5386" s="14">
        <v>0.686391251012465</v>
      </c>
    </row>
    <row r="5387">
      <c r="A5387" s="14" t="s">
        <v>12430</v>
      </c>
      <c r="B5387" s="14" t="s">
        <v>12431</v>
      </c>
      <c r="C5387" s="14" t="s">
        <v>1574</v>
      </c>
      <c r="D5387" s="14" t="s">
        <v>46</v>
      </c>
      <c r="E5387" s="14" t="s">
        <v>46</v>
      </c>
      <c r="F5387" s="14" t="s">
        <v>46</v>
      </c>
      <c r="G5387" s="14" t="s">
        <v>46</v>
      </c>
      <c r="H5387" s="14" t="s">
        <v>46</v>
      </c>
      <c r="I5387" s="14" t="s">
        <v>46</v>
      </c>
      <c r="J5387" s="14" t="s">
        <v>1868</v>
      </c>
      <c r="K5387" s="14">
        <v>0.252684546825668</v>
      </c>
      <c r="L5387" s="14">
        <v>0.206378998199108</v>
      </c>
    </row>
    <row r="5388">
      <c r="A5388" s="14" t="s">
        <v>12432</v>
      </c>
      <c r="B5388" s="14" t="s">
        <v>12433</v>
      </c>
      <c r="C5388" s="14" t="s">
        <v>1574</v>
      </c>
      <c r="D5388" s="14" t="s">
        <v>46</v>
      </c>
      <c r="E5388" s="14" t="s">
        <v>46</v>
      </c>
      <c r="F5388" s="14" t="s">
        <v>46</v>
      </c>
      <c r="G5388" s="14" t="s">
        <v>46</v>
      </c>
      <c r="H5388" s="14" t="s">
        <v>46</v>
      </c>
      <c r="I5388" s="14" t="s">
        <v>46</v>
      </c>
      <c r="J5388" s="14" t="s">
        <v>1868</v>
      </c>
      <c r="K5388" s="14">
        <v>0.387789573150442</v>
      </c>
      <c r="L5388" s="14">
        <v>0.395677138028094</v>
      </c>
    </row>
    <row r="5389">
      <c r="A5389" s="14" t="s">
        <v>12434</v>
      </c>
      <c r="B5389" s="14" t="s">
        <v>12435</v>
      </c>
      <c r="C5389" s="14" t="s">
        <v>1574</v>
      </c>
      <c r="D5389" s="14" t="s">
        <v>46</v>
      </c>
      <c r="E5389" s="14" t="s">
        <v>46</v>
      </c>
      <c r="F5389" s="14" t="s">
        <v>46</v>
      </c>
      <c r="G5389" s="14" t="s">
        <v>46</v>
      </c>
      <c r="H5389" s="14" t="s">
        <v>46</v>
      </c>
      <c r="I5389" s="14" t="s">
        <v>46</v>
      </c>
      <c r="J5389" s="14" t="s">
        <v>1868</v>
      </c>
      <c r="K5389" s="14">
        <v>0.866048333997064</v>
      </c>
      <c r="L5389" s="14">
        <v>0.833376380038852</v>
      </c>
    </row>
    <row r="5390">
      <c r="A5390" s="14" t="s">
        <v>12436</v>
      </c>
      <c r="B5390" s="14" t="s">
        <v>12437</v>
      </c>
      <c r="C5390" s="14" t="s">
        <v>1574</v>
      </c>
      <c r="D5390" s="14" t="s">
        <v>46</v>
      </c>
      <c r="E5390" s="14" t="s">
        <v>46</v>
      </c>
      <c r="F5390" s="14" t="s">
        <v>46</v>
      </c>
      <c r="G5390" s="14" t="s">
        <v>46</v>
      </c>
      <c r="H5390" s="14" t="s">
        <v>46</v>
      </c>
      <c r="I5390" s="14" t="s">
        <v>46</v>
      </c>
      <c r="J5390" s="14" t="s">
        <v>1868</v>
      </c>
      <c r="K5390" s="14">
        <v>0.526975172537181</v>
      </c>
      <c r="L5390" s="14">
        <v>0.580181157461519</v>
      </c>
    </row>
    <row r="5391">
      <c r="A5391" s="14" t="s">
        <v>12438</v>
      </c>
      <c r="B5391" s="14" t="s">
        <v>12439</v>
      </c>
      <c r="C5391" s="14" t="s">
        <v>1574</v>
      </c>
      <c r="D5391" s="14" t="s">
        <v>46</v>
      </c>
      <c r="E5391" s="14" t="s">
        <v>46</v>
      </c>
      <c r="F5391" s="14" t="s">
        <v>46</v>
      </c>
      <c r="G5391" s="14" t="s">
        <v>46</v>
      </c>
      <c r="H5391" s="14" t="s">
        <v>46</v>
      </c>
      <c r="I5391" s="14" t="s">
        <v>46</v>
      </c>
      <c r="J5391" s="14" t="s">
        <v>1868</v>
      </c>
      <c r="K5391" s="14">
        <v>0.889920090981479</v>
      </c>
      <c r="L5391" s="14">
        <v>0.814230554451121</v>
      </c>
    </row>
    <row r="5392">
      <c r="A5392" s="14" t="s">
        <v>12440</v>
      </c>
      <c r="B5392" s="14" t="s">
        <v>12441</v>
      </c>
      <c r="C5392" s="14" t="s">
        <v>1574</v>
      </c>
      <c r="D5392" s="14" t="s">
        <v>46</v>
      </c>
      <c r="E5392" s="14" t="s">
        <v>46</v>
      </c>
      <c r="F5392" s="14" t="s">
        <v>46</v>
      </c>
      <c r="G5392" s="14" t="s">
        <v>46</v>
      </c>
      <c r="H5392" s="14" t="s">
        <v>46</v>
      </c>
      <c r="I5392" s="14" t="s">
        <v>46</v>
      </c>
      <c r="J5392" s="14" t="s">
        <v>1868</v>
      </c>
      <c r="K5392" s="14">
        <v>0.242042176837328</v>
      </c>
      <c r="L5392" s="14">
        <v>0.239451419872419</v>
      </c>
    </row>
    <row r="5393">
      <c r="A5393" s="14" t="s">
        <v>12442</v>
      </c>
      <c r="B5393" s="14" t="s">
        <v>12443</v>
      </c>
      <c r="C5393" s="14" t="s">
        <v>1574</v>
      </c>
      <c r="D5393" s="14" t="s">
        <v>46</v>
      </c>
      <c r="E5393" s="14" t="s">
        <v>46</v>
      </c>
      <c r="F5393" s="14" t="s">
        <v>46</v>
      </c>
      <c r="G5393" s="14" t="s">
        <v>46</v>
      </c>
      <c r="H5393" s="14" t="s">
        <v>46</v>
      </c>
      <c r="I5393" s="14" t="s">
        <v>46</v>
      </c>
      <c r="J5393" s="14" t="s">
        <v>1868</v>
      </c>
      <c r="K5393" s="14">
        <v>0.0703401952846181</v>
      </c>
      <c r="L5393" s="14">
        <v>0.0933884826248522</v>
      </c>
    </row>
    <row r="5394">
      <c r="A5394" s="14" t="s">
        <v>12444</v>
      </c>
      <c r="B5394" s="14" t="s">
        <v>12445</v>
      </c>
      <c r="C5394" s="14" t="s">
        <v>1572</v>
      </c>
      <c r="D5394" s="14">
        <v>0.0</v>
      </c>
      <c r="E5394" s="14">
        <v>0.0</v>
      </c>
      <c r="F5394" s="14">
        <v>0.0</v>
      </c>
      <c r="G5394" s="14">
        <v>0.0</v>
      </c>
      <c r="H5394" s="14">
        <v>0.0</v>
      </c>
      <c r="I5394" s="14">
        <v>0.0</v>
      </c>
      <c r="J5394" s="14" t="s">
        <v>1868</v>
      </c>
      <c r="K5394" s="14">
        <v>0.0250312567417323</v>
      </c>
      <c r="L5394" s="14">
        <v>0.106417345575402</v>
      </c>
    </row>
    <row r="5395">
      <c r="A5395" s="14" t="s">
        <v>12446</v>
      </c>
      <c r="B5395" s="14" t="s">
        <v>12447</v>
      </c>
      <c r="C5395" s="14" t="s">
        <v>1574</v>
      </c>
      <c r="D5395" s="14" t="s">
        <v>46</v>
      </c>
      <c r="E5395" s="14" t="s">
        <v>46</v>
      </c>
      <c r="F5395" s="14" t="s">
        <v>46</v>
      </c>
      <c r="G5395" s="14" t="s">
        <v>46</v>
      </c>
      <c r="H5395" s="14" t="s">
        <v>46</v>
      </c>
      <c r="I5395" s="14" t="s">
        <v>46</v>
      </c>
      <c r="J5395" s="14" t="s">
        <v>1868</v>
      </c>
      <c r="K5395" s="14">
        <v>0.983761294961052</v>
      </c>
      <c r="L5395" s="14">
        <v>0.978736841689527</v>
      </c>
    </row>
    <row r="5396">
      <c r="A5396" s="14" t="s">
        <v>12448</v>
      </c>
      <c r="B5396" s="14" t="s">
        <v>12449</v>
      </c>
      <c r="C5396" s="14" t="s">
        <v>1574</v>
      </c>
      <c r="D5396" s="14" t="s">
        <v>46</v>
      </c>
      <c r="E5396" s="14" t="s">
        <v>46</v>
      </c>
      <c r="F5396" s="14" t="s">
        <v>46</v>
      </c>
      <c r="G5396" s="14" t="s">
        <v>46</v>
      </c>
      <c r="H5396" s="14" t="s">
        <v>46</v>
      </c>
      <c r="I5396" s="14" t="s">
        <v>46</v>
      </c>
      <c r="J5396" s="14" t="s">
        <v>1868</v>
      </c>
      <c r="K5396" s="14">
        <v>0.51168223929974</v>
      </c>
      <c r="L5396" s="14">
        <v>0.546457413214146</v>
      </c>
    </row>
    <row r="5397">
      <c r="A5397" s="14" t="s">
        <v>12450</v>
      </c>
      <c r="B5397" s="14" t="s">
        <v>12451</v>
      </c>
      <c r="C5397" s="14" t="s">
        <v>1574</v>
      </c>
      <c r="D5397" s="14" t="s">
        <v>46</v>
      </c>
      <c r="E5397" s="14" t="s">
        <v>46</v>
      </c>
      <c r="F5397" s="14" t="s">
        <v>46</v>
      </c>
      <c r="G5397" s="14" t="s">
        <v>46</v>
      </c>
      <c r="H5397" s="14" t="s">
        <v>46</v>
      </c>
      <c r="I5397" s="14" t="s">
        <v>46</v>
      </c>
      <c r="J5397" s="14" t="s">
        <v>1868</v>
      </c>
      <c r="K5397" s="14">
        <v>0.56630501081116</v>
      </c>
      <c r="L5397" s="14">
        <v>0.596965679289699</v>
      </c>
    </row>
    <row r="5398">
      <c r="A5398" s="14" t="s">
        <v>12452</v>
      </c>
      <c r="B5398" s="14" t="s">
        <v>12453</v>
      </c>
      <c r="C5398" s="14" t="s">
        <v>1574</v>
      </c>
      <c r="D5398" s="14" t="s">
        <v>46</v>
      </c>
      <c r="E5398" s="14" t="s">
        <v>46</v>
      </c>
      <c r="F5398" s="14" t="s">
        <v>46</v>
      </c>
      <c r="G5398" s="14" t="s">
        <v>46</v>
      </c>
      <c r="H5398" s="14" t="s">
        <v>46</v>
      </c>
      <c r="I5398" s="14" t="s">
        <v>46</v>
      </c>
      <c r="J5398" s="14" t="s">
        <v>1868</v>
      </c>
      <c r="K5398" s="14">
        <v>0.95715823576165</v>
      </c>
      <c r="L5398" s="14">
        <v>0.947396788464871</v>
      </c>
    </row>
    <row r="5399">
      <c r="A5399" s="14" t="s">
        <v>12454</v>
      </c>
      <c r="B5399" s="14" t="s">
        <v>12455</v>
      </c>
      <c r="C5399" s="14" t="s">
        <v>1574</v>
      </c>
      <c r="D5399" s="14" t="s">
        <v>46</v>
      </c>
      <c r="E5399" s="14" t="s">
        <v>46</v>
      </c>
      <c r="F5399" s="14" t="s">
        <v>46</v>
      </c>
      <c r="G5399" s="14" t="s">
        <v>46</v>
      </c>
      <c r="H5399" s="14" t="s">
        <v>46</v>
      </c>
      <c r="I5399" s="14" t="s">
        <v>46</v>
      </c>
      <c r="J5399" s="14" t="s">
        <v>1868</v>
      </c>
      <c r="K5399" s="14">
        <v>0.331787313251784</v>
      </c>
      <c r="L5399" s="14">
        <v>0.478481457192719</v>
      </c>
    </row>
    <row r="5400">
      <c r="A5400" s="14" t="s">
        <v>12456</v>
      </c>
      <c r="B5400" s="14" t="s">
        <v>12457</v>
      </c>
      <c r="C5400" s="14" t="s">
        <v>1574</v>
      </c>
      <c r="D5400" s="14" t="s">
        <v>46</v>
      </c>
      <c r="E5400" s="14" t="s">
        <v>46</v>
      </c>
      <c r="F5400" s="14" t="s">
        <v>46</v>
      </c>
      <c r="G5400" s="14" t="s">
        <v>46</v>
      </c>
      <c r="H5400" s="14" t="s">
        <v>46</v>
      </c>
      <c r="I5400" s="14" t="s">
        <v>46</v>
      </c>
      <c r="J5400" s="14" t="s">
        <v>1868</v>
      </c>
      <c r="K5400" s="14">
        <v>0.637935895468279</v>
      </c>
      <c r="L5400" s="14">
        <v>0.687679866904802</v>
      </c>
    </row>
    <row r="5401">
      <c r="A5401" s="14" t="s">
        <v>12458</v>
      </c>
      <c r="B5401" s="14" t="s">
        <v>12459</v>
      </c>
      <c r="C5401" s="14" t="s">
        <v>1574</v>
      </c>
      <c r="D5401" s="14" t="s">
        <v>46</v>
      </c>
      <c r="E5401" s="14" t="s">
        <v>46</v>
      </c>
      <c r="F5401" s="14" t="s">
        <v>46</v>
      </c>
      <c r="G5401" s="14" t="s">
        <v>46</v>
      </c>
      <c r="H5401" s="14" t="s">
        <v>46</v>
      </c>
      <c r="I5401" s="14" t="s">
        <v>46</v>
      </c>
      <c r="J5401" s="14" t="s">
        <v>1868</v>
      </c>
      <c r="K5401" s="14">
        <v>0.826339415366186</v>
      </c>
      <c r="L5401" s="14">
        <v>0.835438289865325</v>
      </c>
    </row>
    <row r="5402">
      <c r="A5402" s="14" t="s">
        <v>12460</v>
      </c>
      <c r="B5402" s="14" t="s">
        <v>12461</v>
      </c>
      <c r="C5402" s="14" t="s">
        <v>1574</v>
      </c>
      <c r="D5402" s="14" t="s">
        <v>46</v>
      </c>
      <c r="E5402" s="14" t="s">
        <v>46</v>
      </c>
      <c r="F5402" s="14" t="s">
        <v>46</v>
      </c>
      <c r="G5402" s="14" t="s">
        <v>46</v>
      </c>
      <c r="H5402" s="14" t="s">
        <v>46</v>
      </c>
      <c r="I5402" s="14" t="s">
        <v>46</v>
      </c>
      <c r="J5402" s="14" t="s">
        <v>1868</v>
      </c>
      <c r="K5402" s="14">
        <v>0.398930499239542</v>
      </c>
      <c r="L5402" s="14">
        <v>0.458808725742604</v>
      </c>
    </row>
    <row r="5403">
      <c r="A5403" s="14" t="s">
        <v>12462</v>
      </c>
      <c r="B5403" s="14" t="s">
        <v>12463</v>
      </c>
      <c r="C5403" s="14" t="s">
        <v>1574</v>
      </c>
      <c r="D5403" s="14" t="s">
        <v>46</v>
      </c>
      <c r="E5403" s="14" t="s">
        <v>46</v>
      </c>
      <c r="F5403" s="14" t="s">
        <v>46</v>
      </c>
      <c r="G5403" s="14" t="s">
        <v>46</v>
      </c>
      <c r="H5403" s="14" t="s">
        <v>46</v>
      </c>
      <c r="I5403" s="14" t="s">
        <v>46</v>
      </c>
      <c r="J5403" s="14" t="s">
        <v>1868</v>
      </c>
      <c r="K5403" s="14">
        <v>0.911688593966372</v>
      </c>
      <c r="L5403" s="14">
        <v>0.857213394780765</v>
      </c>
    </row>
    <row r="5404">
      <c r="A5404" s="14" t="s">
        <v>12464</v>
      </c>
      <c r="B5404" s="14" t="s">
        <v>12465</v>
      </c>
      <c r="C5404" s="14" t="s">
        <v>1574</v>
      </c>
      <c r="D5404" s="14" t="s">
        <v>46</v>
      </c>
      <c r="E5404" s="14" t="s">
        <v>46</v>
      </c>
      <c r="F5404" s="14" t="s">
        <v>46</v>
      </c>
      <c r="G5404" s="14" t="s">
        <v>46</v>
      </c>
      <c r="H5404" s="14" t="s">
        <v>46</v>
      </c>
      <c r="I5404" s="14" t="s">
        <v>46</v>
      </c>
      <c r="J5404" s="14" t="s">
        <v>1868</v>
      </c>
      <c r="K5404" s="14">
        <v>0.243856560142461</v>
      </c>
      <c r="L5404" s="14">
        <v>0.24776092415145</v>
      </c>
    </row>
    <row r="5405">
      <c r="A5405" s="14" t="s">
        <v>12466</v>
      </c>
      <c r="B5405" s="14" t="s">
        <v>12467</v>
      </c>
      <c r="C5405" s="14" t="s">
        <v>1574</v>
      </c>
      <c r="D5405" s="14" t="s">
        <v>46</v>
      </c>
      <c r="E5405" s="14" t="s">
        <v>46</v>
      </c>
      <c r="F5405" s="14" t="s">
        <v>46</v>
      </c>
      <c r="G5405" s="14" t="s">
        <v>46</v>
      </c>
      <c r="H5405" s="14" t="s">
        <v>46</v>
      </c>
      <c r="I5405" s="14" t="s">
        <v>46</v>
      </c>
      <c r="J5405" s="14" t="s">
        <v>1868</v>
      </c>
      <c r="K5405" s="14">
        <v>0.851365682716811</v>
      </c>
      <c r="L5405" s="14">
        <v>0.841611018253524</v>
      </c>
    </row>
    <row r="5406">
      <c r="A5406" s="14" t="s">
        <v>12468</v>
      </c>
      <c r="B5406" s="14" t="s">
        <v>12469</v>
      </c>
      <c r="C5406" s="14" t="s">
        <v>1574</v>
      </c>
      <c r="D5406" s="14" t="s">
        <v>46</v>
      </c>
      <c r="E5406" s="14" t="s">
        <v>46</v>
      </c>
      <c r="F5406" s="14" t="s">
        <v>46</v>
      </c>
      <c r="G5406" s="14" t="s">
        <v>46</v>
      </c>
      <c r="H5406" s="14" t="s">
        <v>46</v>
      </c>
      <c r="I5406" s="14" t="s">
        <v>46</v>
      </c>
      <c r="J5406" s="14" t="s">
        <v>1868</v>
      </c>
      <c r="K5406" s="14">
        <v>0.890114890489338</v>
      </c>
      <c r="L5406" s="14">
        <v>0.771130571676062</v>
      </c>
    </row>
    <row r="5407">
      <c r="A5407" s="14" t="s">
        <v>12470</v>
      </c>
      <c r="B5407" s="14" t="s">
        <v>12471</v>
      </c>
      <c r="C5407" s="14" t="s">
        <v>1574</v>
      </c>
      <c r="D5407" s="14" t="s">
        <v>46</v>
      </c>
      <c r="E5407" s="14" t="s">
        <v>46</v>
      </c>
      <c r="F5407" s="14" t="s">
        <v>46</v>
      </c>
      <c r="G5407" s="14" t="s">
        <v>46</v>
      </c>
      <c r="H5407" s="14" t="s">
        <v>46</v>
      </c>
      <c r="I5407" s="14" t="s">
        <v>46</v>
      </c>
      <c r="J5407" s="14" t="s">
        <v>1868</v>
      </c>
      <c r="K5407" s="14">
        <v>0.228667990520947</v>
      </c>
      <c r="L5407" s="14">
        <v>0.302574817357171</v>
      </c>
    </row>
    <row r="5408">
      <c r="A5408" s="14" t="s">
        <v>12472</v>
      </c>
      <c r="B5408" s="14" t="s">
        <v>12473</v>
      </c>
      <c r="C5408" s="14" t="s">
        <v>1574</v>
      </c>
      <c r="D5408" s="14" t="s">
        <v>46</v>
      </c>
      <c r="E5408" s="14" t="s">
        <v>46</v>
      </c>
      <c r="F5408" s="14" t="s">
        <v>46</v>
      </c>
      <c r="G5408" s="14" t="s">
        <v>46</v>
      </c>
      <c r="H5408" s="14" t="s">
        <v>46</v>
      </c>
      <c r="I5408" s="14" t="s">
        <v>46</v>
      </c>
      <c r="J5408" s="14" t="s">
        <v>1868</v>
      </c>
      <c r="K5408" s="14">
        <v>0.731398729559745</v>
      </c>
      <c r="L5408" s="14">
        <v>0.78188196695413</v>
      </c>
    </row>
    <row r="5409">
      <c r="A5409" s="14" t="s">
        <v>12474</v>
      </c>
      <c r="B5409" s="14" t="s">
        <v>12475</v>
      </c>
      <c r="C5409" s="14" t="s">
        <v>1574</v>
      </c>
      <c r="D5409" s="14" t="s">
        <v>46</v>
      </c>
      <c r="E5409" s="14" t="s">
        <v>46</v>
      </c>
      <c r="F5409" s="14" t="s">
        <v>46</v>
      </c>
      <c r="G5409" s="14" t="s">
        <v>46</v>
      </c>
      <c r="H5409" s="14" t="s">
        <v>46</v>
      </c>
      <c r="I5409" s="14" t="s">
        <v>46</v>
      </c>
      <c r="J5409" s="14" t="s">
        <v>1868</v>
      </c>
      <c r="K5409" s="14">
        <v>0.175355642186722</v>
      </c>
      <c r="L5409" s="14">
        <v>0.235144063343939</v>
      </c>
    </row>
    <row r="5410">
      <c r="A5410" s="14" t="s">
        <v>12476</v>
      </c>
      <c r="B5410" s="14" t="s">
        <v>12477</v>
      </c>
      <c r="C5410" s="14" t="s">
        <v>1574</v>
      </c>
      <c r="D5410" s="14" t="s">
        <v>46</v>
      </c>
      <c r="E5410" s="14" t="s">
        <v>46</v>
      </c>
      <c r="F5410" s="14" t="s">
        <v>46</v>
      </c>
      <c r="G5410" s="14" t="s">
        <v>46</v>
      </c>
      <c r="H5410" s="14" t="s">
        <v>46</v>
      </c>
      <c r="I5410" s="14" t="s">
        <v>46</v>
      </c>
      <c r="J5410" s="14" t="s">
        <v>1868</v>
      </c>
      <c r="K5410" s="14">
        <v>0.842352326346609</v>
      </c>
      <c r="L5410" s="14">
        <v>0.824265525362006</v>
      </c>
    </row>
    <row r="5411">
      <c r="A5411" s="14" t="s">
        <v>12478</v>
      </c>
      <c r="B5411" s="14" t="s">
        <v>12479</v>
      </c>
      <c r="C5411" s="14" t="s">
        <v>1574</v>
      </c>
      <c r="D5411" s="14" t="s">
        <v>46</v>
      </c>
      <c r="E5411" s="14" t="s">
        <v>46</v>
      </c>
      <c r="F5411" s="14" t="s">
        <v>46</v>
      </c>
      <c r="G5411" s="14" t="s">
        <v>46</v>
      </c>
      <c r="H5411" s="14" t="s">
        <v>46</v>
      </c>
      <c r="I5411" s="14" t="s">
        <v>46</v>
      </c>
      <c r="J5411" s="14" t="s">
        <v>1868</v>
      </c>
      <c r="K5411" s="14">
        <v>0.792932693450394</v>
      </c>
      <c r="L5411" s="14">
        <v>0.828169097887628</v>
      </c>
    </row>
    <row r="5412">
      <c r="A5412" s="14" t="s">
        <v>12480</v>
      </c>
      <c r="B5412" s="14" t="s">
        <v>12481</v>
      </c>
      <c r="C5412" s="14" t="s">
        <v>1574</v>
      </c>
      <c r="D5412" s="14" t="s">
        <v>46</v>
      </c>
      <c r="E5412" s="14" t="s">
        <v>46</v>
      </c>
      <c r="F5412" s="14" t="s">
        <v>46</v>
      </c>
      <c r="G5412" s="14" t="s">
        <v>46</v>
      </c>
      <c r="H5412" s="14" t="s">
        <v>46</v>
      </c>
      <c r="I5412" s="14" t="s">
        <v>46</v>
      </c>
      <c r="J5412" s="14" t="s">
        <v>1868</v>
      </c>
      <c r="K5412" s="14">
        <v>0.241166376811674</v>
      </c>
      <c r="L5412" s="14">
        <v>0.165266078773173</v>
      </c>
    </row>
    <row r="5413">
      <c r="A5413" s="14" t="s">
        <v>12482</v>
      </c>
      <c r="B5413" s="14" t="s">
        <v>12483</v>
      </c>
      <c r="C5413" s="14" t="s">
        <v>1574</v>
      </c>
      <c r="D5413" s="14" t="s">
        <v>46</v>
      </c>
      <c r="E5413" s="14" t="s">
        <v>46</v>
      </c>
      <c r="F5413" s="14" t="s">
        <v>46</v>
      </c>
      <c r="G5413" s="14" t="s">
        <v>46</v>
      </c>
      <c r="H5413" s="14" t="s">
        <v>46</v>
      </c>
      <c r="I5413" s="14" t="s">
        <v>46</v>
      </c>
      <c r="J5413" s="14" t="s">
        <v>1868</v>
      </c>
      <c r="K5413" s="14">
        <v>0.759866425058901</v>
      </c>
      <c r="L5413" s="14">
        <v>0.627795455391317</v>
      </c>
    </row>
    <row r="5414">
      <c r="A5414" s="14" t="s">
        <v>12484</v>
      </c>
      <c r="B5414" s="14" t="s">
        <v>12485</v>
      </c>
      <c r="C5414" s="14" t="s">
        <v>1574</v>
      </c>
      <c r="D5414" s="14" t="s">
        <v>46</v>
      </c>
      <c r="E5414" s="14" t="s">
        <v>46</v>
      </c>
      <c r="F5414" s="14" t="s">
        <v>46</v>
      </c>
      <c r="G5414" s="14" t="s">
        <v>46</v>
      </c>
      <c r="H5414" s="14" t="s">
        <v>46</v>
      </c>
      <c r="I5414" s="14" t="s">
        <v>46</v>
      </c>
      <c r="J5414" s="14" t="s">
        <v>1868</v>
      </c>
      <c r="K5414" s="14">
        <v>0.913239081075262</v>
      </c>
      <c r="L5414" s="14">
        <v>0.90608136468358</v>
      </c>
    </row>
    <row r="5415">
      <c r="A5415" s="14" t="s">
        <v>12486</v>
      </c>
      <c r="B5415" s="14" t="s">
        <v>12487</v>
      </c>
      <c r="C5415" s="14" t="s">
        <v>1574</v>
      </c>
      <c r="D5415" s="14" t="s">
        <v>46</v>
      </c>
      <c r="E5415" s="14" t="s">
        <v>46</v>
      </c>
      <c r="F5415" s="14" t="s">
        <v>46</v>
      </c>
      <c r="G5415" s="14" t="s">
        <v>46</v>
      </c>
      <c r="H5415" s="14" t="s">
        <v>46</v>
      </c>
      <c r="I5415" s="14" t="s">
        <v>46</v>
      </c>
      <c r="J5415" s="14" t="s">
        <v>1868</v>
      </c>
      <c r="K5415" s="14">
        <v>0.797177548900355</v>
      </c>
      <c r="L5415" s="14">
        <v>0.685324746998659</v>
      </c>
    </row>
    <row r="5416">
      <c r="A5416" s="14" t="s">
        <v>12488</v>
      </c>
      <c r="B5416" s="14" t="s">
        <v>12489</v>
      </c>
      <c r="C5416" s="14" t="s">
        <v>1574</v>
      </c>
      <c r="D5416" s="14" t="s">
        <v>46</v>
      </c>
      <c r="E5416" s="14" t="s">
        <v>46</v>
      </c>
      <c r="F5416" s="14" t="s">
        <v>46</v>
      </c>
      <c r="G5416" s="14" t="s">
        <v>46</v>
      </c>
      <c r="H5416" s="14" t="s">
        <v>46</v>
      </c>
      <c r="I5416" s="14" t="s">
        <v>46</v>
      </c>
      <c r="J5416" s="14" t="s">
        <v>1868</v>
      </c>
      <c r="K5416" s="14">
        <v>0.727806740371548</v>
      </c>
      <c r="L5416" s="14">
        <v>0.729373115864663</v>
      </c>
    </row>
    <row r="5417">
      <c r="A5417" s="14" t="s">
        <v>12490</v>
      </c>
      <c r="B5417" s="14" t="s">
        <v>12491</v>
      </c>
      <c r="C5417" s="14" t="s">
        <v>1574</v>
      </c>
      <c r="D5417" s="14" t="s">
        <v>46</v>
      </c>
      <c r="E5417" s="14" t="s">
        <v>46</v>
      </c>
      <c r="F5417" s="14" t="s">
        <v>46</v>
      </c>
      <c r="G5417" s="14" t="s">
        <v>46</v>
      </c>
      <c r="H5417" s="14" t="s">
        <v>46</v>
      </c>
      <c r="I5417" s="14" t="s">
        <v>46</v>
      </c>
      <c r="J5417" s="14" t="s">
        <v>1868</v>
      </c>
      <c r="K5417" s="14">
        <v>0.759773882513298</v>
      </c>
      <c r="L5417" s="14">
        <v>0.882101214220855</v>
      </c>
    </row>
    <row r="5418">
      <c r="A5418" s="14" t="s">
        <v>12492</v>
      </c>
      <c r="B5418" s="14" t="s">
        <v>12493</v>
      </c>
      <c r="C5418" s="14" t="s">
        <v>1574</v>
      </c>
      <c r="D5418" s="14" t="s">
        <v>46</v>
      </c>
      <c r="E5418" s="14" t="s">
        <v>46</v>
      </c>
      <c r="F5418" s="14" t="s">
        <v>46</v>
      </c>
      <c r="G5418" s="14" t="s">
        <v>46</v>
      </c>
      <c r="H5418" s="14" t="s">
        <v>46</v>
      </c>
      <c r="I5418" s="14" t="s">
        <v>46</v>
      </c>
      <c r="J5418" s="14" t="s">
        <v>1868</v>
      </c>
      <c r="K5418" s="14">
        <v>0.956200891794203</v>
      </c>
      <c r="L5418" s="14">
        <v>0.859558058783325</v>
      </c>
    </row>
    <row r="5419">
      <c r="A5419" s="14" t="s">
        <v>12494</v>
      </c>
      <c r="B5419" s="14" t="s">
        <v>12495</v>
      </c>
      <c r="C5419" s="14" t="s">
        <v>1574</v>
      </c>
      <c r="D5419" s="14" t="s">
        <v>46</v>
      </c>
      <c r="E5419" s="14" t="s">
        <v>46</v>
      </c>
      <c r="F5419" s="14" t="s">
        <v>46</v>
      </c>
      <c r="G5419" s="14" t="s">
        <v>46</v>
      </c>
      <c r="H5419" s="14" t="s">
        <v>46</v>
      </c>
      <c r="I5419" s="14" t="s">
        <v>46</v>
      </c>
      <c r="J5419" s="14" t="s">
        <v>1868</v>
      </c>
      <c r="K5419" s="14">
        <v>0.0982205540185106</v>
      </c>
      <c r="L5419" s="14">
        <v>0.124749034899578</v>
      </c>
    </row>
    <row r="5420">
      <c r="A5420" s="14" t="s">
        <v>12496</v>
      </c>
      <c r="B5420" s="14" t="s">
        <v>12497</v>
      </c>
      <c r="C5420" s="14" t="s">
        <v>1572</v>
      </c>
      <c r="D5420" s="14">
        <v>0.0</v>
      </c>
      <c r="E5420" s="14">
        <v>0.0</v>
      </c>
      <c r="F5420" s="14">
        <v>0.0</v>
      </c>
      <c r="G5420" s="14">
        <v>0.0</v>
      </c>
      <c r="H5420" s="14">
        <v>0.0</v>
      </c>
      <c r="I5420" s="14">
        <v>0.0</v>
      </c>
      <c r="J5420" s="14" t="s">
        <v>1868</v>
      </c>
      <c r="K5420" s="14">
        <v>0.904762646995581</v>
      </c>
      <c r="L5420" s="14">
        <v>0.893989352805847</v>
      </c>
    </row>
    <row r="5421">
      <c r="A5421" s="14" t="s">
        <v>12498</v>
      </c>
      <c r="B5421" s="14" t="s">
        <v>12499</v>
      </c>
      <c r="C5421" s="14" t="s">
        <v>1572</v>
      </c>
      <c r="D5421" s="14">
        <v>1.0</v>
      </c>
      <c r="E5421" s="14">
        <v>0.0</v>
      </c>
      <c r="F5421" s="14">
        <v>0.0</v>
      </c>
      <c r="G5421" s="14">
        <v>0.0</v>
      </c>
      <c r="H5421" s="14">
        <v>0.0</v>
      </c>
      <c r="I5421" s="14">
        <v>1.0</v>
      </c>
      <c r="J5421" s="14" t="s">
        <v>1868</v>
      </c>
      <c r="K5421" s="14">
        <v>0.605949243099022</v>
      </c>
      <c r="L5421" s="14">
        <v>0.639978120855131</v>
      </c>
    </row>
    <row r="5422">
      <c r="A5422" s="14" t="s">
        <v>12500</v>
      </c>
      <c r="B5422" s="14" t="s">
        <v>12501</v>
      </c>
      <c r="C5422" s="14" t="s">
        <v>1574</v>
      </c>
      <c r="D5422" s="14" t="s">
        <v>46</v>
      </c>
      <c r="E5422" s="14" t="s">
        <v>46</v>
      </c>
      <c r="F5422" s="14" t="s">
        <v>46</v>
      </c>
      <c r="G5422" s="14" t="s">
        <v>46</v>
      </c>
      <c r="H5422" s="14" t="s">
        <v>46</v>
      </c>
      <c r="I5422" s="14" t="s">
        <v>46</v>
      </c>
      <c r="J5422" s="14" t="s">
        <v>1868</v>
      </c>
      <c r="K5422" s="14">
        <v>0.277309584409248</v>
      </c>
      <c r="L5422" s="14">
        <v>0.229275748648137</v>
      </c>
    </row>
    <row r="5423">
      <c r="A5423" s="14" t="s">
        <v>12502</v>
      </c>
      <c r="B5423" s="14" t="s">
        <v>12503</v>
      </c>
      <c r="C5423" s="14" t="s">
        <v>1574</v>
      </c>
      <c r="D5423" s="14" t="s">
        <v>46</v>
      </c>
      <c r="E5423" s="14" t="s">
        <v>46</v>
      </c>
      <c r="F5423" s="14" t="s">
        <v>46</v>
      </c>
      <c r="G5423" s="14" t="s">
        <v>46</v>
      </c>
      <c r="H5423" s="14" t="s">
        <v>46</v>
      </c>
      <c r="I5423" s="14" t="s">
        <v>46</v>
      </c>
      <c r="J5423" s="14" t="s">
        <v>1868</v>
      </c>
      <c r="K5423" s="14">
        <v>0.934769719262999</v>
      </c>
      <c r="L5423" s="14">
        <v>0.804753061814437</v>
      </c>
    </row>
    <row r="5424">
      <c r="A5424" s="14" t="s">
        <v>12504</v>
      </c>
      <c r="B5424" s="14" t="s">
        <v>12505</v>
      </c>
      <c r="C5424" s="14" t="s">
        <v>1574</v>
      </c>
      <c r="D5424" s="14" t="s">
        <v>46</v>
      </c>
      <c r="E5424" s="14" t="s">
        <v>46</v>
      </c>
      <c r="F5424" s="14" t="s">
        <v>46</v>
      </c>
      <c r="G5424" s="14" t="s">
        <v>46</v>
      </c>
      <c r="H5424" s="14" t="s">
        <v>46</v>
      </c>
      <c r="I5424" s="14" t="s">
        <v>46</v>
      </c>
      <c r="J5424" s="14" t="s">
        <v>1868</v>
      </c>
      <c r="K5424" s="14">
        <v>0.774860567990778</v>
      </c>
      <c r="L5424" s="14">
        <v>0.856489304814029</v>
      </c>
    </row>
    <row r="5425">
      <c r="A5425" s="14" t="s">
        <v>12506</v>
      </c>
      <c r="B5425" s="14" t="s">
        <v>12507</v>
      </c>
      <c r="C5425" s="14" t="s">
        <v>1574</v>
      </c>
      <c r="D5425" s="14" t="s">
        <v>46</v>
      </c>
      <c r="E5425" s="14" t="s">
        <v>46</v>
      </c>
      <c r="F5425" s="14" t="s">
        <v>46</v>
      </c>
      <c r="G5425" s="14" t="s">
        <v>46</v>
      </c>
      <c r="H5425" s="14" t="s">
        <v>46</v>
      </c>
      <c r="I5425" s="14" t="s">
        <v>46</v>
      </c>
      <c r="J5425" s="14" t="s">
        <v>1868</v>
      </c>
      <c r="K5425" s="14">
        <v>0.419369753735157</v>
      </c>
      <c r="L5425" s="14">
        <v>0.641576092572063</v>
      </c>
    </row>
    <row r="5426">
      <c r="A5426" s="14" t="s">
        <v>12508</v>
      </c>
      <c r="B5426" s="14" t="s">
        <v>12509</v>
      </c>
      <c r="C5426" s="14" t="s">
        <v>1574</v>
      </c>
      <c r="D5426" s="14" t="s">
        <v>46</v>
      </c>
      <c r="E5426" s="14" t="s">
        <v>46</v>
      </c>
      <c r="F5426" s="14" t="s">
        <v>46</v>
      </c>
      <c r="G5426" s="14" t="s">
        <v>46</v>
      </c>
      <c r="H5426" s="14" t="s">
        <v>46</v>
      </c>
      <c r="I5426" s="14" t="s">
        <v>46</v>
      </c>
      <c r="J5426" s="14" t="s">
        <v>1868</v>
      </c>
      <c r="K5426" s="14">
        <v>0.173661373387188</v>
      </c>
      <c r="L5426" s="14">
        <v>0.183667659857336</v>
      </c>
    </row>
    <row r="5427">
      <c r="A5427" s="14" t="s">
        <v>12510</v>
      </c>
      <c r="B5427" s="14" t="s">
        <v>12511</v>
      </c>
      <c r="C5427" s="14" t="s">
        <v>1574</v>
      </c>
      <c r="D5427" s="14" t="s">
        <v>46</v>
      </c>
      <c r="E5427" s="14" t="s">
        <v>46</v>
      </c>
      <c r="F5427" s="14" t="s">
        <v>46</v>
      </c>
      <c r="G5427" s="14" t="s">
        <v>46</v>
      </c>
      <c r="H5427" s="14" t="s">
        <v>46</v>
      </c>
      <c r="I5427" s="14" t="s">
        <v>46</v>
      </c>
      <c r="J5427" s="14" t="s">
        <v>1868</v>
      </c>
      <c r="K5427" s="14">
        <v>0.0438983906580735</v>
      </c>
      <c r="L5427" s="14">
        <v>0.0300882749720776</v>
      </c>
    </row>
    <row r="5428">
      <c r="A5428" s="14" t="s">
        <v>12512</v>
      </c>
      <c r="B5428" s="14" t="s">
        <v>12513</v>
      </c>
      <c r="C5428" s="14" t="s">
        <v>1574</v>
      </c>
      <c r="D5428" s="14" t="s">
        <v>46</v>
      </c>
      <c r="E5428" s="14" t="s">
        <v>46</v>
      </c>
      <c r="F5428" s="14" t="s">
        <v>46</v>
      </c>
      <c r="G5428" s="14" t="s">
        <v>46</v>
      </c>
      <c r="H5428" s="14" t="s">
        <v>46</v>
      </c>
      <c r="I5428" s="14" t="s">
        <v>46</v>
      </c>
      <c r="J5428" s="14" t="s">
        <v>1868</v>
      </c>
      <c r="K5428" s="14">
        <v>0.827178417547744</v>
      </c>
      <c r="L5428" s="14">
        <v>0.807143277396376</v>
      </c>
    </row>
    <row r="5429">
      <c r="A5429" s="14" t="s">
        <v>12514</v>
      </c>
      <c r="B5429" s="14" t="s">
        <v>12515</v>
      </c>
      <c r="C5429" s="14" t="s">
        <v>1574</v>
      </c>
      <c r="D5429" s="14" t="s">
        <v>46</v>
      </c>
      <c r="E5429" s="14" t="s">
        <v>46</v>
      </c>
      <c r="F5429" s="14" t="s">
        <v>46</v>
      </c>
      <c r="G5429" s="14" t="s">
        <v>46</v>
      </c>
      <c r="H5429" s="14" t="s">
        <v>46</v>
      </c>
      <c r="I5429" s="14" t="s">
        <v>46</v>
      </c>
      <c r="J5429" s="14" t="s">
        <v>1868</v>
      </c>
      <c r="K5429" s="14">
        <v>0.835269568120125</v>
      </c>
      <c r="L5429" s="14">
        <v>0.807263230379584</v>
      </c>
    </row>
    <row r="5430">
      <c r="A5430" s="14" t="s">
        <v>12516</v>
      </c>
      <c r="B5430" s="14" t="s">
        <v>12517</v>
      </c>
      <c r="C5430" s="14" t="s">
        <v>1574</v>
      </c>
      <c r="D5430" s="14" t="s">
        <v>46</v>
      </c>
      <c r="E5430" s="14" t="s">
        <v>46</v>
      </c>
      <c r="F5430" s="14" t="s">
        <v>46</v>
      </c>
      <c r="G5430" s="14" t="s">
        <v>46</v>
      </c>
      <c r="H5430" s="14" t="s">
        <v>46</v>
      </c>
      <c r="I5430" s="14" t="s">
        <v>46</v>
      </c>
      <c r="J5430" s="14" t="s">
        <v>1868</v>
      </c>
      <c r="K5430" s="14">
        <v>0.825833675543792</v>
      </c>
      <c r="L5430" s="14">
        <v>0.900645315627323</v>
      </c>
    </row>
    <row r="5431">
      <c r="A5431" s="14" t="s">
        <v>12518</v>
      </c>
      <c r="B5431" s="14" t="s">
        <v>12519</v>
      </c>
      <c r="C5431" s="14" t="s">
        <v>1574</v>
      </c>
      <c r="D5431" s="14" t="s">
        <v>46</v>
      </c>
      <c r="E5431" s="14" t="s">
        <v>46</v>
      </c>
      <c r="F5431" s="14" t="s">
        <v>46</v>
      </c>
      <c r="G5431" s="14" t="s">
        <v>46</v>
      </c>
      <c r="H5431" s="14" t="s">
        <v>46</v>
      </c>
      <c r="I5431" s="14" t="s">
        <v>46</v>
      </c>
      <c r="J5431" s="14" t="s">
        <v>1868</v>
      </c>
      <c r="K5431" s="14">
        <v>0.784835433864712</v>
      </c>
      <c r="L5431" s="14">
        <v>0.792550885163536</v>
      </c>
    </row>
    <row r="5432">
      <c r="A5432" s="14" t="s">
        <v>12520</v>
      </c>
      <c r="B5432" s="14" t="s">
        <v>12521</v>
      </c>
      <c r="C5432" s="14" t="s">
        <v>1574</v>
      </c>
      <c r="D5432" s="14" t="s">
        <v>46</v>
      </c>
      <c r="E5432" s="14" t="s">
        <v>46</v>
      </c>
      <c r="F5432" s="14" t="s">
        <v>46</v>
      </c>
      <c r="G5432" s="14" t="s">
        <v>46</v>
      </c>
      <c r="H5432" s="14" t="s">
        <v>46</v>
      </c>
      <c r="I5432" s="14" t="s">
        <v>46</v>
      </c>
      <c r="J5432" s="14" t="s">
        <v>1868</v>
      </c>
      <c r="K5432" s="14">
        <v>0.376071345740042</v>
      </c>
      <c r="L5432" s="14">
        <v>0.156682601655934</v>
      </c>
    </row>
    <row r="5433">
      <c r="A5433" s="14" t="s">
        <v>12522</v>
      </c>
      <c r="B5433" s="14" t="s">
        <v>12523</v>
      </c>
      <c r="C5433" s="14" t="s">
        <v>1574</v>
      </c>
      <c r="D5433" s="14" t="s">
        <v>46</v>
      </c>
      <c r="E5433" s="14" t="s">
        <v>46</v>
      </c>
      <c r="F5433" s="14" t="s">
        <v>46</v>
      </c>
      <c r="G5433" s="14" t="s">
        <v>46</v>
      </c>
      <c r="H5433" s="14" t="s">
        <v>46</v>
      </c>
      <c r="I5433" s="14" t="s">
        <v>46</v>
      </c>
      <c r="J5433" s="14" t="s">
        <v>1868</v>
      </c>
      <c r="K5433" s="14">
        <v>0.976152441631692</v>
      </c>
      <c r="L5433" s="14">
        <v>0.985352499147454</v>
      </c>
    </row>
    <row r="5434">
      <c r="A5434" s="14" t="s">
        <v>12524</v>
      </c>
      <c r="B5434" s="14" t="s">
        <v>12525</v>
      </c>
      <c r="C5434" s="14" t="s">
        <v>1574</v>
      </c>
      <c r="D5434" s="14" t="s">
        <v>46</v>
      </c>
      <c r="E5434" s="14" t="s">
        <v>46</v>
      </c>
      <c r="F5434" s="14" t="s">
        <v>46</v>
      </c>
      <c r="G5434" s="14" t="s">
        <v>46</v>
      </c>
      <c r="H5434" s="14" t="s">
        <v>46</v>
      </c>
      <c r="I5434" s="14" t="s">
        <v>46</v>
      </c>
      <c r="J5434" s="14" t="s">
        <v>1868</v>
      </c>
      <c r="K5434" s="14">
        <v>0.0398677559729168</v>
      </c>
      <c r="L5434" s="14">
        <v>0.0512417095562446</v>
      </c>
    </row>
    <row r="5435">
      <c r="A5435" s="14" t="s">
        <v>12526</v>
      </c>
      <c r="B5435" s="14" t="s">
        <v>12527</v>
      </c>
      <c r="C5435" s="14" t="s">
        <v>1574</v>
      </c>
      <c r="D5435" s="14" t="s">
        <v>46</v>
      </c>
      <c r="E5435" s="14" t="s">
        <v>46</v>
      </c>
      <c r="F5435" s="14" t="s">
        <v>46</v>
      </c>
      <c r="G5435" s="14" t="s">
        <v>46</v>
      </c>
      <c r="H5435" s="14" t="s">
        <v>46</v>
      </c>
      <c r="I5435" s="14" t="s">
        <v>46</v>
      </c>
      <c r="J5435" s="14" t="s">
        <v>1868</v>
      </c>
      <c r="K5435" s="14">
        <v>0.532678183970614</v>
      </c>
      <c r="L5435" s="14">
        <v>0.558946224613827</v>
      </c>
    </row>
    <row r="5436">
      <c r="A5436" s="14" t="s">
        <v>12528</v>
      </c>
      <c r="B5436" s="14" t="s">
        <v>12529</v>
      </c>
      <c r="C5436" s="14" t="s">
        <v>1574</v>
      </c>
      <c r="D5436" s="14" t="s">
        <v>46</v>
      </c>
      <c r="E5436" s="14" t="s">
        <v>46</v>
      </c>
      <c r="F5436" s="14" t="s">
        <v>46</v>
      </c>
      <c r="G5436" s="14" t="s">
        <v>46</v>
      </c>
      <c r="H5436" s="14" t="s">
        <v>46</v>
      </c>
      <c r="I5436" s="14" t="s">
        <v>46</v>
      </c>
      <c r="J5436" s="14" t="s">
        <v>1868</v>
      </c>
      <c r="K5436" s="14">
        <v>0.932804776332227</v>
      </c>
      <c r="L5436" s="14">
        <v>0.950662449060727</v>
      </c>
    </row>
    <row r="5437">
      <c r="A5437" s="14" t="s">
        <v>12530</v>
      </c>
      <c r="B5437" s="14" t="s">
        <v>12531</v>
      </c>
      <c r="C5437" s="14" t="s">
        <v>1574</v>
      </c>
      <c r="D5437" s="14" t="s">
        <v>46</v>
      </c>
      <c r="E5437" s="14" t="s">
        <v>46</v>
      </c>
      <c r="F5437" s="14" t="s">
        <v>46</v>
      </c>
      <c r="G5437" s="14" t="s">
        <v>46</v>
      </c>
      <c r="H5437" s="14" t="s">
        <v>46</v>
      </c>
      <c r="I5437" s="14" t="s">
        <v>46</v>
      </c>
      <c r="J5437" s="14" t="s">
        <v>1868</v>
      </c>
      <c r="K5437" s="14">
        <v>0.770918929961309</v>
      </c>
      <c r="L5437" s="14">
        <v>0.819857912117988</v>
      </c>
    </row>
    <row r="5438">
      <c r="A5438" s="14" t="s">
        <v>12532</v>
      </c>
      <c r="B5438" s="14" t="s">
        <v>12533</v>
      </c>
      <c r="C5438" s="14" t="s">
        <v>1574</v>
      </c>
      <c r="D5438" s="14" t="s">
        <v>46</v>
      </c>
      <c r="E5438" s="14" t="s">
        <v>46</v>
      </c>
      <c r="F5438" s="14" t="s">
        <v>46</v>
      </c>
      <c r="G5438" s="14" t="s">
        <v>46</v>
      </c>
      <c r="H5438" s="14" t="s">
        <v>46</v>
      </c>
      <c r="I5438" s="14" t="s">
        <v>46</v>
      </c>
      <c r="J5438" s="14" t="s">
        <v>1868</v>
      </c>
      <c r="K5438" s="14">
        <v>0.160293576422855</v>
      </c>
      <c r="L5438" s="14">
        <v>0.121932962619859</v>
      </c>
    </row>
    <row r="5439">
      <c r="A5439" s="14" t="s">
        <v>12534</v>
      </c>
      <c r="B5439" s="14" t="s">
        <v>12535</v>
      </c>
      <c r="C5439" s="14" t="s">
        <v>1574</v>
      </c>
      <c r="D5439" s="14" t="s">
        <v>46</v>
      </c>
      <c r="E5439" s="14" t="s">
        <v>46</v>
      </c>
      <c r="F5439" s="14" t="s">
        <v>46</v>
      </c>
      <c r="G5439" s="14" t="s">
        <v>46</v>
      </c>
      <c r="H5439" s="14" t="s">
        <v>46</v>
      </c>
      <c r="I5439" s="14" t="s">
        <v>46</v>
      </c>
      <c r="J5439" s="14" t="s">
        <v>1868</v>
      </c>
      <c r="K5439" s="14">
        <v>0.543875192223205</v>
      </c>
      <c r="L5439" s="14">
        <v>0.62822612360929</v>
      </c>
    </row>
    <row r="5440">
      <c r="A5440" s="14" t="s">
        <v>12536</v>
      </c>
      <c r="B5440" s="14" t="s">
        <v>12537</v>
      </c>
      <c r="C5440" s="14" t="s">
        <v>1574</v>
      </c>
      <c r="D5440" s="14" t="s">
        <v>46</v>
      </c>
      <c r="E5440" s="14" t="s">
        <v>46</v>
      </c>
      <c r="F5440" s="14" t="s">
        <v>46</v>
      </c>
      <c r="G5440" s="14" t="s">
        <v>46</v>
      </c>
      <c r="H5440" s="14" t="s">
        <v>46</v>
      </c>
      <c r="I5440" s="14" t="s">
        <v>46</v>
      </c>
      <c r="J5440" s="14" t="s">
        <v>1868</v>
      </c>
      <c r="K5440" s="14">
        <v>0.368065345757111</v>
      </c>
      <c r="L5440" s="14">
        <v>0.37293877771875</v>
      </c>
    </row>
    <row r="5441">
      <c r="A5441" s="14" t="s">
        <v>12538</v>
      </c>
      <c r="B5441" s="14" t="s">
        <v>12539</v>
      </c>
      <c r="C5441" s="14" t="s">
        <v>1572</v>
      </c>
      <c r="D5441" s="14">
        <v>0.0</v>
      </c>
      <c r="E5441" s="14">
        <v>1.0</v>
      </c>
      <c r="F5441" s="14">
        <v>0.0</v>
      </c>
      <c r="G5441" s="14">
        <v>0.0</v>
      </c>
      <c r="H5441" s="14">
        <v>0.0</v>
      </c>
      <c r="I5441" s="14">
        <v>1.0</v>
      </c>
      <c r="J5441" s="14" t="s">
        <v>1868</v>
      </c>
      <c r="K5441" s="14">
        <v>0.83132614168947</v>
      </c>
      <c r="L5441" s="14">
        <v>0.780195471710053</v>
      </c>
    </row>
    <row r="5442">
      <c r="A5442" s="14" t="s">
        <v>12540</v>
      </c>
      <c r="B5442" s="14" t="s">
        <v>12541</v>
      </c>
      <c r="C5442" s="14" t="s">
        <v>1574</v>
      </c>
      <c r="D5442" s="14" t="s">
        <v>46</v>
      </c>
      <c r="E5442" s="14" t="s">
        <v>46</v>
      </c>
      <c r="F5442" s="14" t="s">
        <v>46</v>
      </c>
      <c r="G5442" s="14" t="s">
        <v>46</v>
      </c>
      <c r="H5442" s="14" t="s">
        <v>46</v>
      </c>
      <c r="I5442" s="14" t="s">
        <v>46</v>
      </c>
      <c r="J5442" s="14" t="s">
        <v>1868</v>
      </c>
      <c r="K5442" s="14">
        <v>0.961091570701993</v>
      </c>
      <c r="L5442" s="14">
        <v>0.972220986602453</v>
      </c>
    </row>
    <row r="5443">
      <c r="A5443" s="14" t="s">
        <v>12542</v>
      </c>
      <c r="B5443" s="14" t="s">
        <v>12543</v>
      </c>
      <c r="C5443" s="14" t="s">
        <v>1574</v>
      </c>
      <c r="D5443" s="14" t="s">
        <v>46</v>
      </c>
      <c r="E5443" s="14" t="s">
        <v>46</v>
      </c>
      <c r="F5443" s="14" t="s">
        <v>46</v>
      </c>
      <c r="G5443" s="14" t="s">
        <v>46</v>
      </c>
      <c r="H5443" s="14" t="s">
        <v>46</v>
      </c>
      <c r="I5443" s="14" t="s">
        <v>46</v>
      </c>
      <c r="J5443" s="14" t="s">
        <v>1868</v>
      </c>
      <c r="K5443" s="14">
        <v>0.863693412130733</v>
      </c>
      <c r="L5443" s="14">
        <v>0.872031229541291</v>
      </c>
    </row>
    <row r="5444">
      <c r="A5444" s="14" t="s">
        <v>12544</v>
      </c>
      <c r="B5444" s="14" t="s">
        <v>12545</v>
      </c>
      <c r="C5444" s="14" t="s">
        <v>1574</v>
      </c>
      <c r="D5444" s="14" t="s">
        <v>46</v>
      </c>
      <c r="E5444" s="14" t="s">
        <v>46</v>
      </c>
      <c r="F5444" s="14" t="s">
        <v>46</v>
      </c>
      <c r="G5444" s="14" t="s">
        <v>46</v>
      </c>
      <c r="H5444" s="14" t="s">
        <v>46</v>
      </c>
      <c r="I5444" s="14" t="s">
        <v>46</v>
      </c>
      <c r="J5444" s="14" t="s">
        <v>1868</v>
      </c>
      <c r="K5444" s="14">
        <v>0.994591514087676</v>
      </c>
      <c r="L5444" s="14">
        <v>0.992798729537736</v>
      </c>
    </row>
    <row r="5445">
      <c r="A5445" s="14" t="s">
        <v>12546</v>
      </c>
      <c r="B5445" s="14" t="s">
        <v>12547</v>
      </c>
      <c r="C5445" s="14" t="s">
        <v>1574</v>
      </c>
      <c r="D5445" s="14" t="s">
        <v>46</v>
      </c>
      <c r="E5445" s="14" t="s">
        <v>46</v>
      </c>
      <c r="F5445" s="14" t="s">
        <v>46</v>
      </c>
      <c r="G5445" s="14" t="s">
        <v>46</v>
      </c>
      <c r="H5445" s="14" t="s">
        <v>46</v>
      </c>
      <c r="I5445" s="14" t="s">
        <v>46</v>
      </c>
      <c r="J5445" s="14" t="s">
        <v>1868</v>
      </c>
      <c r="K5445" s="14">
        <v>0.900721760854448</v>
      </c>
      <c r="L5445" s="14">
        <v>0.853630140201081</v>
      </c>
    </row>
    <row r="5446">
      <c r="A5446" s="14" t="s">
        <v>12548</v>
      </c>
      <c r="B5446" s="14" t="s">
        <v>12549</v>
      </c>
      <c r="C5446" s="14" t="s">
        <v>1574</v>
      </c>
      <c r="D5446" s="14" t="s">
        <v>46</v>
      </c>
      <c r="E5446" s="14" t="s">
        <v>46</v>
      </c>
      <c r="F5446" s="14" t="s">
        <v>46</v>
      </c>
      <c r="G5446" s="14" t="s">
        <v>46</v>
      </c>
      <c r="H5446" s="14" t="s">
        <v>46</v>
      </c>
      <c r="I5446" s="14" t="s">
        <v>46</v>
      </c>
      <c r="J5446" s="14" t="s">
        <v>1868</v>
      </c>
      <c r="K5446" s="14">
        <v>0.857187219964303</v>
      </c>
      <c r="L5446" s="14">
        <v>0.896789085028575</v>
      </c>
    </row>
    <row r="5447">
      <c r="A5447" s="14" t="s">
        <v>12550</v>
      </c>
      <c r="B5447" s="14" t="s">
        <v>12551</v>
      </c>
      <c r="C5447" s="14" t="s">
        <v>1574</v>
      </c>
      <c r="D5447" s="14" t="s">
        <v>46</v>
      </c>
      <c r="E5447" s="14" t="s">
        <v>46</v>
      </c>
      <c r="F5447" s="14" t="s">
        <v>46</v>
      </c>
      <c r="G5447" s="14" t="s">
        <v>46</v>
      </c>
      <c r="H5447" s="14" t="s">
        <v>46</v>
      </c>
      <c r="I5447" s="14" t="s">
        <v>46</v>
      </c>
      <c r="J5447" s="14" t="s">
        <v>1868</v>
      </c>
      <c r="K5447" s="14">
        <v>0.922085418164347</v>
      </c>
      <c r="L5447" s="14">
        <v>0.949174282166208</v>
      </c>
    </row>
    <row r="5448">
      <c r="A5448" s="14" t="s">
        <v>12552</v>
      </c>
      <c r="B5448" s="14" t="s">
        <v>12553</v>
      </c>
      <c r="C5448" s="14" t="s">
        <v>1574</v>
      </c>
      <c r="D5448" s="14" t="s">
        <v>46</v>
      </c>
      <c r="E5448" s="14" t="s">
        <v>46</v>
      </c>
      <c r="F5448" s="14" t="s">
        <v>46</v>
      </c>
      <c r="G5448" s="14" t="s">
        <v>46</v>
      </c>
      <c r="H5448" s="14" t="s">
        <v>46</v>
      </c>
      <c r="I5448" s="14" t="s">
        <v>46</v>
      </c>
      <c r="J5448" s="14" t="s">
        <v>1868</v>
      </c>
      <c r="K5448" s="14">
        <v>0.333987474684986</v>
      </c>
      <c r="L5448" s="14">
        <v>0.270504636004161</v>
      </c>
    </row>
    <row r="5449">
      <c r="A5449" s="14" t="s">
        <v>12554</v>
      </c>
      <c r="B5449" s="14" t="s">
        <v>12555</v>
      </c>
      <c r="C5449" s="14" t="s">
        <v>1574</v>
      </c>
      <c r="D5449" s="14" t="s">
        <v>46</v>
      </c>
      <c r="E5449" s="14" t="s">
        <v>46</v>
      </c>
      <c r="F5449" s="14" t="s">
        <v>46</v>
      </c>
      <c r="G5449" s="14" t="s">
        <v>46</v>
      </c>
      <c r="H5449" s="14" t="s">
        <v>46</v>
      </c>
      <c r="I5449" s="14" t="s">
        <v>46</v>
      </c>
      <c r="J5449" s="14" t="s">
        <v>1868</v>
      </c>
      <c r="K5449" s="14">
        <v>0.613570078632598</v>
      </c>
      <c r="L5449" s="14">
        <v>0.718373786162745</v>
      </c>
    </row>
    <row r="5450">
      <c r="A5450" s="14" t="s">
        <v>12556</v>
      </c>
      <c r="B5450" s="14" t="s">
        <v>12557</v>
      </c>
      <c r="C5450" s="14" t="s">
        <v>1572</v>
      </c>
      <c r="D5450" s="14">
        <v>0.0</v>
      </c>
      <c r="E5450" s="14">
        <v>0.0</v>
      </c>
      <c r="F5450" s="14">
        <v>0.0</v>
      </c>
      <c r="G5450" s="14">
        <v>0.0</v>
      </c>
      <c r="H5450" s="14">
        <v>0.0</v>
      </c>
      <c r="I5450" s="14">
        <v>0.0</v>
      </c>
      <c r="J5450" s="14" t="s">
        <v>1868</v>
      </c>
      <c r="K5450" s="14">
        <v>0.737476648595467</v>
      </c>
      <c r="L5450" s="14">
        <v>0.700157790839085</v>
      </c>
    </row>
    <row r="5451">
      <c r="A5451" s="14" t="s">
        <v>12558</v>
      </c>
      <c r="B5451" s="14" t="s">
        <v>12559</v>
      </c>
      <c r="C5451" s="14" t="s">
        <v>1572</v>
      </c>
      <c r="D5451" s="14">
        <v>0.0</v>
      </c>
      <c r="E5451" s="14">
        <v>0.0</v>
      </c>
      <c r="F5451" s="14">
        <v>0.0</v>
      </c>
      <c r="G5451" s="14">
        <v>0.0</v>
      </c>
      <c r="H5451" s="14">
        <v>0.0</v>
      </c>
      <c r="I5451" s="14">
        <v>0.0</v>
      </c>
      <c r="J5451" s="14" t="s">
        <v>1868</v>
      </c>
      <c r="K5451" s="14">
        <v>0.182945637569894</v>
      </c>
      <c r="L5451" s="14">
        <v>0.156788990539215</v>
      </c>
    </row>
    <row r="5452">
      <c r="A5452" s="14" t="s">
        <v>12560</v>
      </c>
      <c r="B5452" s="14" t="s">
        <v>12561</v>
      </c>
      <c r="C5452" s="14" t="s">
        <v>1572</v>
      </c>
      <c r="D5452" s="14">
        <v>0.0</v>
      </c>
      <c r="E5452" s="14">
        <v>0.0</v>
      </c>
      <c r="F5452" s="14">
        <v>0.0</v>
      </c>
      <c r="G5452" s="14">
        <v>0.0</v>
      </c>
      <c r="H5452" s="14">
        <v>0.0</v>
      </c>
      <c r="I5452" s="14">
        <v>0.0</v>
      </c>
      <c r="J5452" s="14" t="s">
        <v>1868</v>
      </c>
      <c r="K5452" s="14">
        <v>0.893182773531768</v>
      </c>
      <c r="L5452" s="14">
        <v>0.927852299009199</v>
      </c>
    </row>
    <row r="5453">
      <c r="A5453" s="14" t="s">
        <v>12562</v>
      </c>
      <c r="B5453" s="14" t="s">
        <v>12563</v>
      </c>
      <c r="C5453" s="14" t="s">
        <v>1574</v>
      </c>
      <c r="D5453" s="14" t="s">
        <v>46</v>
      </c>
      <c r="E5453" s="14" t="s">
        <v>46</v>
      </c>
      <c r="F5453" s="14" t="s">
        <v>46</v>
      </c>
      <c r="G5453" s="14" t="s">
        <v>46</v>
      </c>
      <c r="H5453" s="14" t="s">
        <v>46</v>
      </c>
      <c r="I5453" s="14" t="s">
        <v>46</v>
      </c>
      <c r="J5453" s="14" t="s">
        <v>1868</v>
      </c>
      <c r="K5453" s="14">
        <v>0.381978127630434</v>
      </c>
      <c r="L5453" s="14">
        <v>0.354607141006396</v>
      </c>
    </row>
    <row r="5454">
      <c r="A5454" s="14" t="s">
        <v>12564</v>
      </c>
      <c r="B5454" s="14" t="s">
        <v>12565</v>
      </c>
      <c r="C5454" s="14" t="s">
        <v>1572</v>
      </c>
      <c r="D5454" s="14">
        <v>0.0</v>
      </c>
      <c r="E5454" s="14">
        <v>0.0</v>
      </c>
      <c r="F5454" s="14">
        <v>0.0</v>
      </c>
      <c r="G5454" s="14">
        <v>0.0</v>
      </c>
      <c r="H5454" s="14">
        <v>0.0</v>
      </c>
      <c r="I5454" s="14">
        <v>0.0</v>
      </c>
      <c r="J5454" s="14" t="s">
        <v>1868</v>
      </c>
      <c r="K5454" s="14">
        <v>0.384652812276175</v>
      </c>
      <c r="L5454" s="14">
        <v>0.393793804936104</v>
      </c>
    </row>
    <row r="5455">
      <c r="A5455" s="14" t="s">
        <v>12566</v>
      </c>
      <c r="B5455" s="14" t="s">
        <v>12567</v>
      </c>
      <c r="C5455" s="14" t="s">
        <v>1572</v>
      </c>
      <c r="D5455" s="14">
        <v>0.0</v>
      </c>
      <c r="E5455" s="14">
        <v>0.0</v>
      </c>
      <c r="F5455" s="14">
        <v>0.0</v>
      </c>
      <c r="G5455" s="14">
        <v>0.0</v>
      </c>
      <c r="H5455" s="14">
        <v>0.0</v>
      </c>
      <c r="I5455" s="14">
        <v>0.0</v>
      </c>
      <c r="J5455" s="14" t="s">
        <v>1868</v>
      </c>
      <c r="K5455" s="14">
        <v>0.643137850531129</v>
      </c>
      <c r="L5455" s="14">
        <v>0.733657942410771</v>
      </c>
    </row>
    <row r="5456">
      <c r="A5456" s="14" t="s">
        <v>12568</v>
      </c>
      <c r="B5456" s="14" t="s">
        <v>12569</v>
      </c>
      <c r="C5456" s="14" t="s">
        <v>1572</v>
      </c>
      <c r="D5456" s="14">
        <v>0.0</v>
      </c>
      <c r="E5456" s="14">
        <v>0.0</v>
      </c>
      <c r="F5456" s="14">
        <v>0.0</v>
      </c>
      <c r="G5456" s="14">
        <v>0.0</v>
      </c>
      <c r="H5456" s="14">
        <v>0.0</v>
      </c>
      <c r="I5456" s="14">
        <v>0.0</v>
      </c>
      <c r="J5456" s="14" t="s">
        <v>1868</v>
      </c>
      <c r="K5456" s="14">
        <v>0.83529627529458</v>
      </c>
      <c r="L5456" s="14">
        <v>0.811583424073292</v>
      </c>
    </row>
    <row r="5457">
      <c r="A5457" s="14" t="s">
        <v>12570</v>
      </c>
      <c r="B5457" s="14" t="s">
        <v>12571</v>
      </c>
      <c r="C5457" s="14" t="s">
        <v>1574</v>
      </c>
      <c r="D5457" s="14" t="s">
        <v>46</v>
      </c>
      <c r="E5457" s="14" t="s">
        <v>46</v>
      </c>
      <c r="F5457" s="14" t="s">
        <v>46</v>
      </c>
      <c r="G5457" s="14" t="s">
        <v>46</v>
      </c>
      <c r="H5457" s="14" t="s">
        <v>46</v>
      </c>
      <c r="I5457" s="14" t="s">
        <v>46</v>
      </c>
      <c r="J5457" s="14" t="s">
        <v>1868</v>
      </c>
      <c r="K5457" s="14">
        <v>0.568217126498921</v>
      </c>
      <c r="L5457" s="14">
        <v>0.318820969383968</v>
      </c>
    </row>
    <row r="5458">
      <c r="A5458" s="14" t="s">
        <v>878</v>
      </c>
      <c r="B5458" s="14" t="s">
        <v>879</v>
      </c>
      <c r="C5458" s="14" t="s">
        <v>1574</v>
      </c>
      <c r="D5458" s="14" t="s">
        <v>46</v>
      </c>
      <c r="E5458" s="14" t="s">
        <v>46</v>
      </c>
      <c r="F5458" s="14" t="s">
        <v>46</v>
      </c>
      <c r="G5458" s="14" t="s">
        <v>46</v>
      </c>
      <c r="H5458" s="14" t="s">
        <v>46</v>
      </c>
      <c r="I5458" s="14" t="s">
        <v>46</v>
      </c>
      <c r="J5458" s="14" t="s">
        <v>1868</v>
      </c>
      <c r="K5458" s="14">
        <v>0.00118146505455319</v>
      </c>
      <c r="L5458" s="14" t="s">
        <v>46</v>
      </c>
    </row>
    <row r="5459">
      <c r="A5459" s="14" t="s">
        <v>12572</v>
      </c>
      <c r="B5459" s="14" t="s">
        <v>12573</v>
      </c>
      <c r="C5459" s="14" t="s">
        <v>1572</v>
      </c>
      <c r="D5459" s="14">
        <v>0.0</v>
      </c>
      <c r="E5459" s="14">
        <v>0.0</v>
      </c>
      <c r="F5459" s="14">
        <v>0.0</v>
      </c>
      <c r="G5459" s="14">
        <v>0.0</v>
      </c>
      <c r="H5459" s="14">
        <v>0.0</v>
      </c>
      <c r="I5459" s="14">
        <v>0.0</v>
      </c>
      <c r="J5459" s="14" t="s">
        <v>1868</v>
      </c>
      <c r="K5459" s="14">
        <v>0.896914733481903</v>
      </c>
      <c r="L5459" s="14">
        <v>0.877925187282923</v>
      </c>
    </row>
    <row r="5460">
      <c r="A5460" s="14" t="s">
        <v>12574</v>
      </c>
      <c r="B5460" s="14" t="s">
        <v>12575</v>
      </c>
      <c r="C5460" s="14" t="s">
        <v>1572</v>
      </c>
      <c r="D5460" s="14">
        <v>0.0</v>
      </c>
      <c r="E5460" s="14">
        <v>0.0</v>
      </c>
      <c r="F5460" s="14">
        <v>0.0</v>
      </c>
      <c r="G5460" s="14">
        <v>0.0</v>
      </c>
      <c r="H5460" s="14">
        <v>0.0</v>
      </c>
      <c r="I5460" s="14">
        <v>0.0</v>
      </c>
      <c r="J5460" s="14" t="s">
        <v>1868</v>
      </c>
      <c r="K5460" s="14">
        <v>0.466953204375674</v>
      </c>
      <c r="L5460" s="14">
        <v>0.393157878079532</v>
      </c>
    </row>
    <row r="5461">
      <c r="A5461" s="14" t="s">
        <v>12576</v>
      </c>
      <c r="B5461" s="14" t="s">
        <v>12577</v>
      </c>
      <c r="C5461" s="14" t="s">
        <v>1574</v>
      </c>
      <c r="D5461" s="14" t="s">
        <v>46</v>
      </c>
      <c r="E5461" s="14" t="s">
        <v>46</v>
      </c>
      <c r="F5461" s="14" t="s">
        <v>46</v>
      </c>
      <c r="G5461" s="14" t="s">
        <v>46</v>
      </c>
      <c r="H5461" s="14" t="s">
        <v>46</v>
      </c>
      <c r="I5461" s="14" t="s">
        <v>46</v>
      </c>
      <c r="J5461" s="14" t="s">
        <v>1868</v>
      </c>
      <c r="K5461" s="14">
        <v>0.388519261660649</v>
      </c>
      <c r="L5461" s="14">
        <v>0.254032971918517</v>
      </c>
    </row>
    <row r="5462">
      <c r="A5462" s="14" t="s">
        <v>12578</v>
      </c>
      <c r="B5462" s="14" t="s">
        <v>12579</v>
      </c>
      <c r="C5462" s="14" t="s">
        <v>1574</v>
      </c>
      <c r="D5462" s="14" t="s">
        <v>46</v>
      </c>
      <c r="E5462" s="14" t="s">
        <v>46</v>
      </c>
      <c r="F5462" s="14" t="s">
        <v>46</v>
      </c>
      <c r="G5462" s="14" t="s">
        <v>46</v>
      </c>
      <c r="H5462" s="14" t="s">
        <v>46</v>
      </c>
      <c r="I5462" s="14" t="s">
        <v>46</v>
      </c>
      <c r="J5462" s="14" t="s">
        <v>1868</v>
      </c>
      <c r="K5462" s="14">
        <v>0.059151386671337</v>
      </c>
      <c r="L5462" s="14">
        <v>0.0785579132342424</v>
      </c>
    </row>
    <row r="5463">
      <c r="A5463" s="14" t="s">
        <v>12580</v>
      </c>
      <c r="B5463" s="14" t="s">
        <v>12581</v>
      </c>
      <c r="C5463" s="14" t="s">
        <v>1572</v>
      </c>
      <c r="D5463" s="14">
        <v>0.0</v>
      </c>
      <c r="E5463" s="14">
        <v>0.0</v>
      </c>
      <c r="F5463" s="14">
        <v>0.0</v>
      </c>
      <c r="G5463" s="14">
        <v>0.0</v>
      </c>
      <c r="H5463" s="14">
        <v>0.0</v>
      </c>
      <c r="I5463" s="14">
        <v>0.0</v>
      </c>
      <c r="J5463" s="14" t="s">
        <v>1868</v>
      </c>
      <c r="K5463" s="14">
        <v>0.629558255890714</v>
      </c>
      <c r="L5463" s="14">
        <v>0.796580393728302</v>
      </c>
    </row>
    <row r="5464">
      <c r="A5464" s="14" t="s">
        <v>12582</v>
      </c>
      <c r="B5464" s="14" t="s">
        <v>12583</v>
      </c>
      <c r="C5464" s="14" t="s">
        <v>1574</v>
      </c>
      <c r="D5464" s="14" t="s">
        <v>46</v>
      </c>
      <c r="E5464" s="14" t="s">
        <v>46</v>
      </c>
      <c r="F5464" s="14" t="s">
        <v>46</v>
      </c>
      <c r="G5464" s="14" t="s">
        <v>46</v>
      </c>
      <c r="H5464" s="14" t="s">
        <v>46</v>
      </c>
      <c r="I5464" s="14" t="s">
        <v>46</v>
      </c>
      <c r="J5464" s="14" t="s">
        <v>1868</v>
      </c>
      <c r="K5464" s="14">
        <v>0.145841974832493</v>
      </c>
      <c r="L5464" s="14">
        <v>0.425782787410732</v>
      </c>
    </row>
    <row r="5465">
      <c r="A5465" s="14" t="s">
        <v>12584</v>
      </c>
      <c r="B5465" s="14" t="s">
        <v>12585</v>
      </c>
      <c r="C5465" s="14" t="s">
        <v>1572</v>
      </c>
      <c r="D5465" s="14">
        <v>0.0</v>
      </c>
      <c r="E5465" s="14">
        <v>0.0</v>
      </c>
      <c r="F5465" s="14">
        <v>0.0</v>
      </c>
      <c r="G5465" s="14">
        <v>0.0</v>
      </c>
      <c r="H5465" s="14">
        <v>0.0</v>
      </c>
      <c r="I5465" s="14">
        <v>0.0</v>
      </c>
      <c r="J5465" s="14" t="s">
        <v>1868</v>
      </c>
      <c r="K5465" s="14">
        <v>0.801608305112302</v>
      </c>
      <c r="L5465" s="14">
        <v>0.812619418967929</v>
      </c>
    </row>
    <row r="5466">
      <c r="A5466" s="14" t="s">
        <v>12586</v>
      </c>
      <c r="B5466" s="14" t="s">
        <v>12587</v>
      </c>
      <c r="C5466" s="14" t="s">
        <v>1574</v>
      </c>
      <c r="D5466" s="14" t="s">
        <v>46</v>
      </c>
      <c r="E5466" s="14" t="s">
        <v>46</v>
      </c>
      <c r="F5466" s="14" t="s">
        <v>46</v>
      </c>
      <c r="G5466" s="14" t="s">
        <v>46</v>
      </c>
      <c r="H5466" s="14" t="s">
        <v>46</v>
      </c>
      <c r="I5466" s="14" t="s">
        <v>46</v>
      </c>
      <c r="J5466" s="14" t="s">
        <v>1868</v>
      </c>
      <c r="K5466" s="14">
        <v>0.477032327028664</v>
      </c>
      <c r="L5466" s="14">
        <v>0.494136692613474</v>
      </c>
    </row>
    <row r="5467">
      <c r="A5467" s="14" t="s">
        <v>12588</v>
      </c>
      <c r="B5467" s="14" t="s">
        <v>12589</v>
      </c>
      <c r="C5467" s="14" t="s">
        <v>1572</v>
      </c>
      <c r="D5467" s="14">
        <v>0.0</v>
      </c>
      <c r="E5467" s="14">
        <v>1.0</v>
      </c>
      <c r="F5467" s="14">
        <v>0.0</v>
      </c>
      <c r="G5467" s="14">
        <v>0.0</v>
      </c>
      <c r="H5467" s="14">
        <v>0.0</v>
      </c>
      <c r="I5467" s="14">
        <v>1.0</v>
      </c>
      <c r="J5467" s="14" t="s">
        <v>1868</v>
      </c>
      <c r="K5467" s="14">
        <v>0.96279269312296</v>
      </c>
      <c r="L5467" s="14">
        <v>0.961161699587595</v>
      </c>
    </row>
    <row r="5468">
      <c r="A5468" s="14" t="s">
        <v>12590</v>
      </c>
      <c r="B5468" s="14" t="s">
        <v>12591</v>
      </c>
      <c r="C5468" s="14" t="s">
        <v>1574</v>
      </c>
      <c r="D5468" s="14" t="s">
        <v>46</v>
      </c>
      <c r="E5468" s="14" t="s">
        <v>46</v>
      </c>
      <c r="F5468" s="14" t="s">
        <v>46</v>
      </c>
      <c r="G5468" s="14" t="s">
        <v>46</v>
      </c>
      <c r="H5468" s="14" t="s">
        <v>46</v>
      </c>
      <c r="I5468" s="14" t="s">
        <v>46</v>
      </c>
      <c r="J5468" s="14" t="s">
        <v>1868</v>
      </c>
      <c r="K5468" s="14">
        <v>0.934109239293755</v>
      </c>
      <c r="L5468" s="14">
        <v>0.848930619599188</v>
      </c>
    </row>
    <row r="5469">
      <c r="A5469" s="14" t="s">
        <v>12592</v>
      </c>
      <c r="B5469" s="14" t="s">
        <v>12593</v>
      </c>
      <c r="C5469" s="14" t="s">
        <v>1572</v>
      </c>
      <c r="D5469" s="14">
        <v>0.0</v>
      </c>
      <c r="E5469" s="14">
        <v>0.0</v>
      </c>
      <c r="F5469" s="14">
        <v>0.0</v>
      </c>
      <c r="G5469" s="14">
        <v>0.0</v>
      </c>
      <c r="H5469" s="14">
        <v>0.0</v>
      </c>
      <c r="I5469" s="14">
        <v>0.0</v>
      </c>
      <c r="J5469" s="14" t="s">
        <v>1868</v>
      </c>
      <c r="K5469" s="14">
        <v>0.442537148536748</v>
      </c>
      <c r="L5469" s="14">
        <v>0.262201350020987</v>
      </c>
    </row>
    <row r="5470">
      <c r="A5470" s="14" t="s">
        <v>12594</v>
      </c>
      <c r="B5470" s="14" t="s">
        <v>12595</v>
      </c>
      <c r="C5470" s="14" t="s">
        <v>1574</v>
      </c>
      <c r="D5470" s="14" t="s">
        <v>46</v>
      </c>
      <c r="E5470" s="14" t="s">
        <v>46</v>
      </c>
      <c r="F5470" s="14" t="s">
        <v>46</v>
      </c>
      <c r="G5470" s="14" t="s">
        <v>46</v>
      </c>
      <c r="H5470" s="14" t="s">
        <v>46</v>
      </c>
      <c r="I5470" s="14" t="s">
        <v>46</v>
      </c>
      <c r="J5470" s="14" t="s">
        <v>1868</v>
      </c>
      <c r="K5470" s="14">
        <v>0.943336564330592</v>
      </c>
      <c r="L5470" s="14">
        <v>0.927803863917965</v>
      </c>
    </row>
    <row r="5471">
      <c r="A5471" s="14" t="s">
        <v>12596</v>
      </c>
      <c r="B5471" s="14" t="s">
        <v>12597</v>
      </c>
      <c r="C5471" s="14" t="s">
        <v>1574</v>
      </c>
      <c r="D5471" s="14" t="s">
        <v>46</v>
      </c>
      <c r="E5471" s="14" t="s">
        <v>46</v>
      </c>
      <c r="F5471" s="14" t="s">
        <v>46</v>
      </c>
      <c r="G5471" s="14" t="s">
        <v>46</v>
      </c>
      <c r="H5471" s="14" t="s">
        <v>46</v>
      </c>
      <c r="I5471" s="14" t="s">
        <v>46</v>
      </c>
      <c r="J5471" s="14" t="s">
        <v>1868</v>
      </c>
      <c r="K5471" s="14">
        <v>0.885193967363784</v>
      </c>
      <c r="L5471" s="14">
        <v>0.899612390991843</v>
      </c>
    </row>
    <row r="5472">
      <c r="A5472" s="14" t="s">
        <v>12598</v>
      </c>
      <c r="B5472" s="14" t="s">
        <v>12599</v>
      </c>
      <c r="C5472" s="14" t="s">
        <v>1574</v>
      </c>
      <c r="D5472" s="14" t="s">
        <v>46</v>
      </c>
      <c r="E5472" s="14" t="s">
        <v>46</v>
      </c>
      <c r="F5472" s="14" t="s">
        <v>46</v>
      </c>
      <c r="G5472" s="14" t="s">
        <v>46</v>
      </c>
      <c r="H5472" s="14" t="s">
        <v>46</v>
      </c>
      <c r="I5472" s="14" t="s">
        <v>46</v>
      </c>
      <c r="J5472" s="14" t="s">
        <v>1868</v>
      </c>
      <c r="K5472" s="14">
        <v>0.913383719067427</v>
      </c>
      <c r="L5472" s="14">
        <v>0.911155736824984</v>
      </c>
    </row>
    <row r="5473">
      <c r="A5473" s="14" t="s">
        <v>12600</v>
      </c>
      <c r="B5473" s="14" t="s">
        <v>12601</v>
      </c>
      <c r="C5473" s="14" t="s">
        <v>1574</v>
      </c>
      <c r="D5473" s="14" t="s">
        <v>46</v>
      </c>
      <c r="E5473" s="14" t="s">
        <v>46</v>
      </c>
      <c r="F5473" s="14" t="s">
        <v>46</v>
      </c>
      <c r="G5473" s="14" t="s">
        <v>46</v>
      </c>
      <c r="H5473" s="14" t="s">
        <v>46</v>
      </c>
      <c r="I5473" s="14" t="s">
        <v>46</v>
      </c>
      <c r="J5473" s="14" t="s">
        <v>1868</v>
      </c>
      <c r="K5473" s="14">
        <v>0.748243407053396</v>
      </c>
      <c r="L5473" s="14">
        <v>0.770797722477654</v>
      </c>
    </row>
    <row r="5474">
      <c r="A5474" s="14" t="s">
        <v>12602</v>
      </c>
      <c r="B5474" s="14" t="s">
        <v>12603</v>
      </c>
      <c r="C5474" s="14" t="s">
        <v>1574</v>
      </c>
      <c r="D5474" s="14" t="s">
        <v>46</v>
      </c>
      <c r="E5474" s="14" t="s">
        <v>46</v>
      </c>
      <c r="F5474" s="14" t="s">
        <v>46</v>
      </c>
      <c r="G5474" s="14" t="s">
        <v>46</v>
      </c>
      <c r="H5474" s="14" t="s">
        <v>46</v>
      </c>
      <c r="I5474" s="14" t="s">
        <v>46</v>
      </c>
      <c r="J5474" s="14" t="s">
        <v>1868</v>
      </c>
      <c r="K5474" s="14">
        <v>0.144387523286385</v>
      </c>
      <c r="L5474" s="14">
        <v>0.144226489380861</v>
      </c>
    </row>
    <row r="5475">
      <c r="A5475" s="14" t="s">
        <v>12604</v>
      </c>
      <c r="B5475" s="14" t="s">
        <v>12605</v>
      </c>
      <c r="C5475" s="14" t="s">
        <v>1574</v>
      </c>
      <c r="D5475" s="14" t="s">
        <v>46</v>
      </c>
      <c r="E5475" s="14" t="s">
        <v>46</v>
      </c>
      <c r="F5475" s="14" t="s">
        <v>46</v>
      </c>
      <c r="G5475" s="14" t="s">
        <v>46</v>
      </c>
      <c r="H5475" s="14" t="s">
        <v>46</v>
      </c>
      <c r="I5475" s="14" t="s">
        <v>46</v>
      </c>
      <c r="J5475" s="14" t="s">
        <v>1868</v>
      </c>
      <c r="K5475" s="14">
        <v>0.128100385982955</v>
      </c>
      <c r="L5475" s="14">
        <v>0.541330140785424</v>
      </c>
    </row>
    <row r="5476">
      <c r="A5476" s="14" t="s">
        <v>12606</v>
      </c>
      <c r="B5476" s="14" t="s">
        <v>12607</v>
      </c>
      <c r="C5476" s="14" t="s">
        <v>1574</v>
      </c>
      <c r="D5476" s="14" t="s">
        <v>46</v>
      </c>
      <c r="E5476" s="14" t="s">
        <v>46</v>
      </c>
      <c r="F5476" s="14" t="s">
        <v>46</v>
      </c>
      <c r="G5476" s="14" t="s">
        <v>46</v>
      </c>
      <c r="H5476" s="14" t="s">
        <v>46</v>
      </c>
      <c r="I5476" s="14" t="s">
        <v>46</v>
      </c>
      <c r="J5476" s="14" t="s">
        <v>1868</v>
      </c>
      <c r="K5476" s="14">
        <v>0.341149917426525</v>
      </c>
      <c r="L5476" s="14">
        <v>0.572790455337122</v>
      </c>
    </row>
    <row r="5477">
      <c r="A5477" s="14" t="s">
        <v>12608</v>
      </c>
      <c r="B5477" s="14" t="s">
        <v>12609</v>
      </c>
      <c r="C5477" s="14" t="s">
        <v>1574</v>
      </c>
      <c r="D5477" s="14" t="s">
        <v>46</v>
      </c>
      <c r="E5477" s="14" t="s">
        <v>46</v>
      </c>
      <c r="F5477" s="14" t="s">
        <v>46</v>
      </c>
      <c r="G5477" s="14" t="s">
        <v>46</v>
      </c>
      <c r="H5477" s="14" t="s">
        <v>46</v>
      </c>
      <c r="I5477" s="14" t="s">
        <v>46</v>
      </c>
      <c r="J5477" s="14" t="s">
        <v>1868</v>
      </c>
      <c r="K5477" s="14">
        <v>0.0716949508266234</v>
      </c>
      <c r="L5477" s="14">
        <v>0.245956895899888</v>
      </c>
    </row>
    <row r="5478">
      <c r="A5478" s="14" t="s">
        <v>12610</v>
      </c>
      <c r="B5478" s="14" t="s">
        <v>12611</v>
      </c>
      <c r="C5478" s="14" t="s">
        <v>1574</v>
      </c>
      <c r="D5478" s="14" t="s">
        <v>46</v>
      </c>
      <c r="E5478" s="14" t="s">
        <v>46</v>
      </c>
      <c r="F5478" s="14" t="s">
        <v>46</v>
      </c>
      <c r="G5478" s="14" t="s">
        <v>46</v>
      </c>
      <c r="H5478" s="14" t="s">
        <v>46</v>
      </c>
      <c r="I5478" s="14" t="s">
        <v>46</v>
      </c>
      <c r="J5478" s="14" t="s">
        <v>1868</v>
      </c>
      <c r="K5478" s="14">
        <v>0.264392833231692</v>
      </c>
      <c r="L5478" s="14">
        <v>0.413665158757344</v>
      </c>
    </row>
    <row r="5479">
      <c r="A5479" s="14" t="s">
        <v>12612</v>
      </c>
      <c r="B5479" s="14" t="s">
        <v>12613</v>
      </c>
      <c r="C5479" s="14" t="s">
        <v>1574</v>
      </c>
      <c r="D5479" s="14" t="s">
        <v>46</v>
      </c>
      <c r="E5479" s="14" t="s">
        <v>46</v>
      </c>
      <c r="F5479" s="14" t="s">
        <v>46</v>
      </c>
      <c r="G5479" s="14" t="s">
        <v>46</v>
      </c>
      <c r="H5479" s="14" t="s">
        <v>46</v>
      </c>
      <c r="I5479" s="14" t="s">
        <v>46</v>
      </c>
      <c r="J5479" s="14" t="s">
        <v>1868</v>
      </c>
      <c r="K5479" s="14">
        <v>0.720292889904583</v>
      </c>
      <c r="L5479" s="14">
        <v>0.79728268078061</v>
      </c>
    </row>
    <row r="5480">
      <c r="A5480" s="14" t="s">
        <v>12614</v>
      </c>
      <c r="B5480" s="14" t="s">
        <v>12615</v>
      </c>
      <c r="C5480" s="14" t="s">
        <v>1574</v>
      </c>
      <c r="D5480" s="14" t="s">
        <v>46</v>
      </c>
      <c r="E5480" s="14" t="s">
        <v>46</v>
      </c>
      <c r="F5480" s="14" t="s">
        <v>46</v>
      </c>
      <c r="G5480" s="14" t="s">
        <v>46</v>
      </c>
      <c r="H5480" s="14" t="s">
        <v>46</v>
      </c>
      <c r="I5480" s="14" t="s">
        <v>46</v>
      </c>
      <c r="J5480" s="14" t="s">
        <v>1868</v>
      </c>
      <c r="K5480" s="14">
        <v>0.262067137236784</v>
      </c>
      <c r="L5480" s="14">
        <v>0.25689286881308</v>
      </c>
    </row>
    <row r="5481">
      <c r="A5481" s="14" t="s">
        <v>12616</v>
      </c>
      <c r="B5481" s="14" t="s">
        <v>12617</v>
      </c>
      <c r="C5481" s="14" t="s">
        <v>1574</v>
      </c>
      <c r="D5481" s="14" t="s">
        <v>46</v>
      </c>
      <c r="E5481" s="14" t="s">
        <v>46</v>
      </c>
      <c r="F5481" s="14" t="s">
        <v>46</v>
      </c>
      <c r="G5481" s="14" t="s">
        <v>46</v>
      </c>
      <c r="H5481" s="14" t="s">
        <v>46</v>
      </c>
      <c r="I5481" s="14" t="s">
        <v>46</v>
      </c>
      <c r="J5481" s="14" t="s">
        <v>1868</v>
      </c>
      <c r="K5481" s="14">
        <v>0.905839663675438</v>
      </c>
      <c r="L5481" s="14">
        <v>0.874632369398604</v>
      </c>
    </row>
    <row r="5482">
      <c r="A5482" s="14" t="s">
        <v>12618</v>
      </c>
      <c r="B5482" s="14" t="s">
        <v>12619</v>
      </c>
      <c r="C5482" s="14" t="s">
        <v>1574</v>
      </c>
      <c r="D5482" s="14" t="s">
        <v>46</v>
      </c>
      <c r="E5482" s="14" t="s">
        <v>46</v>
      </c>
      <c r="F5482" s="14" t="s">
        <v>46</v>
      </c>
      <c r="G5482" s="14" t="s">
        <v>46</v>
      </c>
      <c r="H5482" s="14" t="s">
        <v>46</v>
      </c>
      <c r="I5482" s="14" t="s">
        <v>46</v>
      </c>
      <c r="J5482" s="14" t="s">
        <v>1868</v>
      </c>
      <c r="K5482" s="14">
        <v>0.588496510658478</v>
      </c>
      <c r="L5482" s="14">
        <v>0.765651748775491</v>
      </c>
    </row>
    <row r="5483">
      <c r="A5483" s="14" t="s">
        <v>12620</v>
      </c>
      <c r="B5483" s="14" t="s">
        <v>12621</v>
      </c>
      <c r="C5483" s="14" t="s">
        <v>1574</v>
      </c>
      <c r="D5483" s="14" t="s">
        <v>46</v>
      </c>
      <c r="E5483" s="14" t="s">
        <v>46</v>
      </c>
      <c r="F5483" s="14" t="s">
        <v>46</v>
      </c>
      <c r="G5483" s="14" t="s">
        <v>46</v>
      </c>
      <c r="H5483" s="14" t="s">
        <v>46</v>
      </c>
      <c r="I5483" s="14" t="s">
        <v>46</v>
      </c>
      <c r="J5483" s="14" t="s">
        <v>1868</v>
      </c>
      <c r="K5483" s="14">
        <v>0.720074128084128</v>
      </c>
      <c r="L5483" s="14">
        <v>0.665061836056353</v>
      </c>
    </row>
    <row r="5484">
      <c r="A5484" s="14" t="s">
        <v>12622</v>
      </c>
      <c r="B5484" s="14" t="s">
        <v>12623</v>
      </c>
      <c r="C5484" s="14" t="s">
        <v>1574</v>
      </c>
      <c r="D5484" s="14" t="s">
        <v>46</v>
      </c>
      <c r="E5484" s="14" t="s">
        <v>46</v>
      </c>
      <c r="F5484" s="14" t="s">
        <v>46</v>
      </c>
      <c r="G5484" s="14" t="s">
        <v>46</v>
      </c>
      <c r="H5484" s="14" t="s">
        <v>46</v>
      </c>
      <c r="I5484" s="14" t="s">
        <v>46</v>
      </c>
      <c r="J5484" s="14" t="s">
        <v>1868</v>
      </c>
      <c r="K5484" s="14">
        <v>0.615307768136104</v>
      </c>
      <c r="L5484" s="14">
        <v>0.680527781862265</v>
      </c>
    </row>
    <row r="5485">
      <c r="A5485" s="14" t="s">
        <v>12624</v>
      </c>
      <c r="B5485" s="14" t="s">
        <v>12625</v>
      </c>
      <c r="C5485" s="14" t="s">
        <v>1574</v>
      </c>
      <c r="D5485" s="14" t="s">
        <v>46</v>
      </c>
      <c r="E5485" s="14" t="s">
        <v>46</v>
      </c>
      <c r="F5485" s="14" t="s">
        <v>46</v>
      </c>
      <c r="G5485" s="14" t="s">
        <v>46</v>
      </c>
      <c r="H5485" s="14" t="s">
        <v>46</v>
      </c>
      <c r="I5485" s="14" t="s">
        <v>46</v>
      </c>
      <c r="J5485" s="14" t="s">
        <v>1868</v>
      </c>
      <c r="K5485" s="14">
        <v>0.828293911653358</v>
      </c>
      <c r="L5485" s="14">
        <v>0.816284641720969</v>
      </c>
    </row>
    <row r="5486">
      <c r="A5486" s="14" t="s">
        <v>12626</v>
      </c>
      <c r="B5486" s="14" t="s">
        <v>12627</v>
      </c>
      <c r="C5486" s="14" t="s">
        <v>1574</v>
      </c>
      <c r="D5486" s="14" t="s">
        <v>46</v>
      </c>
      <c r="E5486" s="14" t="s">
        <v>46</v>
      </c>
      <c r="F5486" s="14" t="s">
        <v>46</v>
      </c>
      <c r="G5486" s="14" t="s">
        <v>46</v>
      </c>
      <c r="H5486" s="14" t="s">
        <v>46</v>
      </c>
      <c r="I5486" s="14" t="s">
        <v>46</v>
      </c>
      <c r="J5486" s="14" t="s">
        <v>1868</v>
      </c>
      <c r="K5486" s="14">
        <v>0.420609404562292</v>
      </c>
      <c r="L5486" s="14">
        <v>0.348483751157287</v>
      </c>
    </row>
    <row r="5487">
      <c r="A5487" s="14" t="s">
        <v>12628</v>
      </c>
      <c r="B5487" s="14" t="s">
        <v>12629</v>
      </c>
      <c r="C5487" s="14" t="s">
        <v>1574</v>
      </c>
      <c r="D5487" s="14" t="s">
        <v>46</v>
      </c>
      <c r="E5487" s="14" t="s">
        <v>46</v>
      </c>
      <c r="F5487" s="14" t="s">
        <v>46</v>
      </c>
      <c r="G5487" s="14" t="s">
        <v>46</v>
      </c>
      <c r="H5487" s="14" t="s">
        <v>46</v>
      </c>
      <c r="I5487" s="14" t="s">
        <v>46</v>
      </c>
      <c r="J5487" s="14" t="s">
        <v>1868</v>
      </c>
      <c r="K5487" s="14">
        <v>0.795260375661698</v>
      </c>
      <c r="L5487" s="14">
        <v>0.811578696179078</v>
      </c>
    </row>
    <row r="5488">
      <c r="A5488" s="14" t="s">
        <v>12630</v>
      </c>
      <c r="B5488" s="14" t="s">
        <v>12631</v>
      </c>
      <c r="C5488" s="14" t="s">
        <v>1574</v>
      </c>
      <c r="D5488" s="14" t="s">
        <v>46</v>
      </c>
      <c r="E5488" s="14" t="s">
        <v>46</v>
      </c>
      <c r="F5488" s="14" t="s">
        <v>46</v>
      </c>
      <c r="G5488" s="14" t="s">
        <v>46</v>
      </c>
      <c r="H5488" s="14" t="s">
        <v>46</v>
      </c>
      <c r="I5488" s="14" t="s">
        <v>46</v>
      </c>
      <c r="J5488" s="14" t="s">
        <v>1868</v>
      </c>
      <c r="K5488" s="14">
        <v>0.0467123553619783</v>
      </c>
      <c r="L5488" s="14">
        <v>0.0439232060123661</v>
      </c>
    </row>
    <row r="5489">
      <c r="A5489" s="14" t="s">
        <v>12632</v>
      </c>
      <c r="B5489" s="14" t="s">
        <v>12633</v>
      </c>
      <c r="C5489" s="14" t="s">
        <v>1574</v>
      </c>
      <c r="D5489" s="14" t="s">
        <v>46</v>
      </c>
      <c r="E5489" s="14" t="s">
        <v>46</v>
      </c>
      <c r="F5489" s="14" t="s">
        <v>46</v>
      </c>
      <c r="G5489" s="14" t="s">
        <v>46</v>
      </c>
      <c r="H5489" s="14" t="s">
        <v>46</v>
      </c>
      <c r="I5489" s="14" t="s">
        <v>46</v>
      </c>
      <c r="J5489" s="14" t="s">
        <v>1868</v>
      </c>
      <c r="K5489" s="14">
        <v>0.238040497450748</v>
      </c>
      <c r="L5489" s="14">
        <v>0.233185549977929</v>
      </c>
    </row>
    <row r="5490">
      <c r="A5490" s="14" t="s">
        <v>12634</v>
      </c>
      <c r="B5490" s="14" t="s">
        <v>12635</v>
      </c>
      <c r="C5490" s="14" t="s">
        <v>1572</v>
      </c>
      <c r="D5490" s="14">
        <v>0.0</v>
      </c>
      <c r="E5490" s="14">
        <v>0.0</v>
      </c>
      <c r="F5490" s="14">
        <v>0.0</v>
      </c>
      <c r="G5490" s="14">
        <v>0.0</v>
      </c>
      <c r="H5490" s="14">
        <v>0.0</v>
      </c>
      <c r="I5490" s="14">
        <v>0.0</v>
      </c>
      <c r="J5490" s="14" t="s">
        <v>1868</v>
      </c>
      <c r="K5490" s="14">
        <v>0.946911158499155</v>
      </c>
      <c r="L5490" s="14">
        <v>0.948562972447406</v>
      </c>
    </row>
    <row r="5491">
      <c r="A5491" s="14" t="s">
        <v>12636</v>
      </c>
      <c r="B5491" s="14" t="s">
        <v>12637</v>
      </c>
      <c r="C5491" s="14" t="s">
        <v>1574</v>
      </c>
      <c r="D5491" s="14" t="s">
        <v>46</v>
      </c>
      <c r="E5491" s="14" t="s">
        <v>46</v>
      </c>
      <c r="F5491" s="14" t="s">
        <v>46</v>
      </c>
      <c r="G5491" s="14" t="s">
        <v>46</v>
      </c>
      <c r="H5491" s="14" t="s">
        <v>46</v>
      </c>
      <c r="I5491" s="14" t="s">
        <v>46</v>
      </c>
      <c r="J5491" s="14" t="s">
        <v>1868</v>
      </c>
      <c r="K5491" s="14">
        <v>0.02893119052414</v>
      </c>
      <c r="L5491" s="14">
        <v>0.0358592536427025</v>
      </c>
    </row>
    <row r="5492">
      <c r="A5492" s="14" t="s">
        <v>12638</v>
      </c>
      <c r="B5492" s="14" t="s">
        <v>12639</v>
      </c>
      <c r="C5492" s="14" t="s">
        <v>1574</v>
      </c>
      <c r="D5492" s="14" t="s">
        <v>46</v>
      </c>
      <c r="E5492" s="14" t="s">
        <v>46</v>
      </c>
      <c r="F5492" s="14" t="s">
        <v>46</v>
      </c>
      <c r="G5492" s="14" t="s">
        <v>46</v>
      </c>
      <c r="H5492" s="14" t="s">
        <v>46</v>
      </c>
      <c r="I5492" s="14" t="s">
        <v>46</v>
      </c>
      <c r="J5492" s="14" t="s">
        <v>1868</v>
      </c>
      <c r="K5492" s="14">
        <v>0.835111588477965</v>
      </c>
      <c r="L5492" s="14">
        <v>0.7942055969045</v>
      </c>
    </row>
    <row r="5493">
      <c r="A5493" s="14" t="s">
        <v>12640</v>
      </c>
      <c r="B5493" s="14" t="s">
        <v>12641</v>
      </c>
      <c r="C5493" s="14" t="s">
        <v>1574</v>
      </c>
      <c r="D5493" s="14" t="s">
        <v>46</v>
      </c>
      <c r="E5493" s="14" t="s">
        <v>46</v>
      </c>
      <c r="F5493" s="14" t="s">
        <v>46</v>
      </c>
      <c r="G5493" s="14" t="s">
        <v>46</v>
      </c>
      <c r="H5493" s="14" t="s">
        <v>46</v>
      </c>
      <c r="I5493" s="14" t="s">
        <v>46</v>
      </c>
      <c r="J5493" s="14" t="s">
        <v>1868</v>
      </c>
      <c r="K5493" s="14">
        <v>0.108954429779454</v>
      </c>
      <c r="L5493" s="14">
        <v>0.0824547262088369</v>
      </c>
    </row>
    <row r="5494">
      <c r="A5494" s="14" t="s">
        <v>12642</v>
      </c>
      <c r="B5494" s="14" t="s">
        <v>12643</v>
      </c>
      <c r="C5494" s="14" t="s">
        <v>1574</v>
      </c>
      <c r="D5494" s="14" t="s">
        <v>46</v>
      </c>
      <c r="E5494" s="14" t="s">
        <v>46</v>
      </c>
      <c r="F5494" s="14" t="s">
        <v>46</v>
      </c>
      <c r="G5494" s="14" t="s">
        <v>46</v>
      </c>
      <c r="H5494" s="14" t="s">
        <v>46</v>
      </c>
      <c r="I5494" s="14" t="s">
        <v>46</v>
      </c>
      <c r="J5494" s="14" t="s">
        <v>1868</v>
      </c>
      <c r="K5494" s="14">
        <v>0.94354547458367</v>
      </c>
      <c r="L5494" s="14">
        <v>0.908484232123494</v>
      </c>
    </row>
    <row r="5495">
      <c r="A5495" s="14" t="s">
        <v>12644</v>
      </c>
      <c r="B5495" s="14" t="s">
        <v>12645</v>
      </c>
      <c r="C5495" s="14" t="s">
        <v>1574</v>
      </c>
      <c r="D5495" s="14" t="s">
        <v>46</v>
      </c>
      <c r="E5495" s="14" t="s">
        <v>46</v>
      </c>
      <c r="F5495" s="14" t="s">
        <v>46</v>
      </c>
      <c r="G5495" s="14" t="s">
        <v>46</v>
      </c>
      <c r="H5495" s="14" t="s">
        <v>46</v>
      </c>
      <c r="I5495" s="14" t="s">
        <v>46</v>
      </c>
      <c r="J5495" s="14" t="s">
        <v>1868</v>
      </c>
      <c r="K5495" s="14">
        <v>0.714082309033462</v>
      </c>
      <c r="L5495" s="14">
        <v>0.736059490904173</v>
      </c>
    </row>
    <row r="5496">
      <c r="A5496" s="14" t="s">
        <v>12646</v>
      </c>
      <c r="B5496" s="14" t="s">
        <v>12647</v>
      </c>
      <c r="C5496" s="14" t="s">
        <v>1574</v>
      </c>
      <c r="D5496" s="14" t="s">
        <v>46</v>
      </c>
      <c r="E5496" s="14" t="s">
        <v>46</v>
      </c>
      <c r="F5496" s="14" t="s">
        <v>46</v>
      </c>
      <c r="G5496" s="14" t="s">
        <v>46</v>
      </c>
      <c r="H5496" s="14" t="s">
        <v>46</v>
      </c>
      <c r="I5496" s="14" t="s">
        <v>46</v>
      </c>
      <c r="J5496" s="14" t="s">
        <v>1868</v>
      </c>
      <c r="K5496" s="14">
        <v>0.860536209701468</v>
      </c>
      <c r="L5496" s="14">
        <v>0.852385905321815</v>
      </c>
    </row>
    <row r="5497">
      <c r="A5497" s="14" t="s">
        <v>12648</v>
      </c>
      <c r="B5497" s="14" t="s">
        <v>12649</v>
      </c>
      <c r="C5497" s="14" t="s">
        <v>1574</v>
      </c>
      <c r="D5497" s="14" t="s">
        <v>46</v>
      </c>
      <c r="E5497" s="14" t="s">
        <v>46</v>
      </c>
      <c r="F5497" s="14" t="s">
        <v>46</v>
      </c>
      <c r="G5497" s="14" t="s">
        <v>46</v>
      </c>
      <c r="H5497" s="14" t="s">
        <v>46</v>
      </c>
      <c r="I5497" s="14" t="s">
        <v>46</v>
      </c>
      <c r="J5497" s="14" t="s">
        <v>1868</v>
      </c>
      <c r="K5497" s="14">
        <v>0.477494820122437</v>
      </c>
      <c r="L5497" s="14">
        <v>0.48197740890128</v>
      </c>
    </row>
    <row r="5498">
      <c r="A5498" s="14" t="s">
        <v>12650</v>
      </c>
      <c r="B5498" s="14" t="s">
        <v>12651</v>
      </c>
      <c r="C5498" s="14" t="s">
        <v>1574</v>
      </c>
      <c r="D5498" s="14" t="s">
        <v>46</v>
      </c>
      <c r="E5498" s="14" t="s">
        <v>46</v>
      </c>
      <c r="F5498" s="14" t="s">
        <v>46</v>
      </c>
      <c r="G5498" s="14" t="s">
        <v>46</v>
      </c>
      <c r="H5498" s="14" t="s">
        <v>46</v>
      </c>
      <c r="I5498" s="14" t="s">
        <v>46</v>
      </c>
      <c r="J5498" s="14" t="s">
        <v>1868</v>
      </c>
      <c r="K5498" s="14">
        <v>0.671484150100436</v>
      </c>
      <c r="L5498" s="14">
        <v>0.648171381975374</v>
      </c>
    </row>
    <row r="5499">
      <c r="A5499" s="14" t="s">
        <v>12652</v>
      </c>
      <c r="B5499" s="14" t="s">
        <v>12653</v>
      </c>
      <c r="C5499" s="14" t="s">
        <v>1574</v>
      </c>
      <c r="D5499" s="14" t="s">
        <v>46</v>
      </c>
      <c r="E5499" s="14" t="s">
        <v>46</v>
      </c>
      <c r="F5499" s="14" t="s">
        <v>46</v>
      </c>
      <c r="G5499" s="14" t="s">
        <v>46</v>
      </c>
      <c r="H5499" s="14" t="s">
        <v>46</v>
      </c>
      <c r="I5499" s="14" t="s">
        <v>46</v>
      </c>
      <c r="J5499" s="14" t="s">
        <v>1868</v>
      </c>
      <c r="K5499" s="14">
        <v>0.296668320574776</v>
      </c>
      <c r="L5499" s="14">
        <v>0.290800955259318</v>
      </c>
    </row>
    <row r="5500">
      <c r="A5500" s="14" t="s">
        <v>12654</v>
      </c>
      <c r="B5500" s="14" t="s">
        <v>12655</v>
      </c>
      <c r="C5500" s="14" t="s">
        <v>1574</v>
      </c>
      <c r="D5500" s="14" t="s">
        <v>46</v>
      </c>
      <c r="E5500" s="14" t="s">
        <v>46</v>
      </c>
      <c r="F5500" s="14" t="s">
        <v>46</v>
      </c>
      <c r="G5500" s="14" t="s">
        <v>46</v>
      </c>
      <c r="H5500" s="14" t="s">
        <v>46</v>
      </c>
      <c r="I5500" s="14" t="s">
        <v>46</v>
      </c>
      <c r="J5500" s="14" t="s">
        <v>1868</v>
      </c>
      <c r="K5500" s="14">
        <v>0.838395948374395</v>
      </c>
      <c r="L5500" s="14">
        <v>0.831714072117202</v>
      </c>
    </row>
    <row r="5501">
      <c r="A5501" s="14" t="s">
        <v>12656</v>
      </c>
      <c r="B5501" s="14" t="s">
        <v>12657</v>
      </c>
      <c r="C5501" s="14" t="s">
        <v>1574</v>
      </c>
      <c r="D5501" s="14" t="s">
        <v>46</v>
      </c>
      <c r="E5501" s="14" t="s">
        <v>46</v>
      </c>
      <c r="F5501" s="14" t="s">
        <v>46</v>
      </c>
      <c r="G5501" s="14" t="s">
        <v>46</v>
      </c>
      <c r="H5501" s="14" t="s">
        <v>46</v>
      </c>
      <c r="I5501" s="14" t="s">
        <v>46</v>
      </c>
      <c r="J5501" s="14" t="s">
        <v>1868</v>
      </c>
      <c r="K5501" s="14">
        <v>0.358393194186118</v>
      </c>
      <c r="L5501" s="14">
        <v>0.247557784381277</v>
      </c>
    </row>
    <row r="5502">
      <c r="A5502" s="14" t="s">
        <v>12658</v>
      </c>
      <c r="B5502" s="14" t="s">
        <v>12659</v>
      </c>
      <c r="C5502" s="14" t="s">
        <v>1574</v>
      </c>
      <c r="D5502" s="14" t="s">
        <v>46</v>
      </c>
      <c r="E5502" s="14" t="s">
        <v>46</v>
      </c>
      <c r="F5502" s="14" t="s">
        <v>46</v>
      </c>
      <c r="G5502" s="14" t="s">
        <v>46</v>
      </c>
      <c r="H5502" s="14" t="s">
        <v>46</v>
      </c>
      <c r="I5502" s="14" t="s">
        <v>46</v>
      </c>
      <c r="J5502" s="14" t="s">
        <v>1868</v>
      </c>
      <c r="K5502" s="14">
        <v>0.916137598717298</v>
      </c>
      <c r="L5502" s="14">
        <v>0.889307905388436</v>
      </c>
    </row>
    <row r="5503">
      <c r="A5503" s="14" t="s">
        <v>12660</v>
      </c>
      <c r="B5503" s="14" t="s">
        <v>12661</v>
      </c>
      <c r="C5503" s="14" t="s">
        <v>1574</v>
      </c>
      <c r="D5503" s="14" t="s">
        <v>46</v>
      </c>
      <c r="E5503" s="14" t="s">
        <v>46</v>
      </c>
      <c r="F5503" s="14" t="s">
        <v>46</v>
      </c>
      <c r="G5503" s="14" t="s">
        <v>46</v>
      </c>
      <c r="H5503" s="14" t="s">
        <v>46</v>
      </c>
      <c r="I5503" s="14" t="s">
        <v>46</v>
      </c>
      <c r="J5503" s="14" t="s">
        <v>1868</v>
      </c>
      <c r="K5503" s="14">
        <v>0.817885019862712</v>
      </c>
      <c r="L5503" s="14">
        <v>0.784910489349952</v>
      </c>
    </row>
    <row r="5504">
      <c r="A5504" s="14" t="s">
        <v>12662</v>
      </c>
      <c r="B5504" s="14" t="s">
        <v>12663</v>
      </c>
      <c r="C5504" s="14" t="s">
        <v>1574</v>
      </c>
      <c r="D5504" s="14" t="s">
        <v>46</v>
      </c>
      <c r="E5504" s="14" t="s">
        <v>46</v>
      </c>
      <c r="F5504" s="14" t="s">
        <v>46</v>
      </c>
      <c r="G5504" s="14" t="s">
        <v>46</v>
      </c>
      <c r="H5504" s="14" t="s">
        <v>46</v>
      </c>
      <c r="I5504" s="14" t="s">
        <v>46</v>
      </c>
      <c r="J5504" s="14" t="s">
        <v>1868</v>
      </c>
      <c r="K5504" s="14">
        <v>0.601557772328203</v>
      </c>
      <c r="L5504" s="14">
        <v>0.532026428431624</v>
      </c>
    </row>
    <row r="5505">
      <c r="A5505" s="14" t="s">
        <v>12664</v>
      </c>
      <c r="B5505" s="14" t="s">
        <v>12665</v>
      </c>
      <c r="C5505" s="14" t="s">
        <v>1572</v>
      </c>
      <c r="D5505" s="14">
        <v>0.0</v>
      </c>
      <c r="E5505" s="14">
        <v>0.0</v>
      </c>
      <c r="F5505" s="14">
        <v>0.0</v>
      </c>
      <c r="G5505" s="14">
        <v>0.0</v>
      </c>
      <c r="H5505" s="14">
        <v>0.0</v>
      </c>
      <c r="I5505" s="14">
        <v>0.0</v>
      </c>
      <c r="J5505" s="14" t="s">
        <v>1868</v>
      </c>
      <c r="K5505" s="14">
        <v>0.756829668947228</v>
      </c>
      <c r="L5505" s="14">
        <v>0.814604069353588</v>
      </c>
    </row>
    <row r="5506">
      <c r="A5506" s="14" t="s">
        <v>12666</v>
      </c>
      <c r="B5506" s="14" t="s">
        <v>12667</v>
      </c>
      <c r="C5506" s="14" t="s">
        <v>1572</v>
      </c>
      <c r="D5506" s="14">
        <v>0.0</v>
      </c>
      <c r="E5506" s="14">
        <v>0.0</v>
      </c>
      <c r="F5506" s="14">
        <v>0.0</v>
      </c>
      <c r="G5506" s="14">
        <v>0.0</v>
      </c>
      <c r="H5506" s="14">
        <v>0.0</v>
      </c>
      <c r="I5506" s="14">
        <v>0.0</v>
      </c>
      <c r="J5506" s="14" t="s">
        <v>1868</v>
      </c>
      <c r="K5506" s="14">
        <v>0.518461126111261</v>
      </c>
      <c r="L5506" s="14">
        <v>0.603279988970194</v>
      </c>
    </row>
    <row r="5507">
      <c r="A5507" s="14" t="s">
        <v>12668</v>
      </c>
      <c r="B5507" s="14" t="s">
        <v>12669</v>
      </c>
      <c r="C5507" s="14" t="s">
        <v>1574</v>
      </c>
      <c r="D5507" s="14" t="s">
        <v>46</v>
      </c>
      <c r="E5507" s="14" t="s">
        <v>46</v>
      </c>
      <c r="F5507" s="14" t="s">
        <v>46</v>
      </c>
      <c r="G5507" s="14" t="s">
        <v>46</v>
      </c>
      <c r="H5507" s="14" t="s">
        <v>46</v>
      </c>
      <c r="I5507" s="14" t="s">
        <v>46</v>
      </c>
      <c r="J5507" s="14" t="s">
        <v>1868</v>
      </c>
      <c r="K5507" s="14">
        <v>0.923165411151294</v>
      </c>
      <c r="L5507" s="14">
        <v>0.948760881206021</v>
      </c>
    </row>
    <row r="5508">
      <c r="A5508" s="14" t="s">
        <v>12670</v>
      </c>
      <c r="B5508" s="14" t="s">
        <v>12671</v>
      </c>
      <c r="C5508" s="14" t="s">
        <v>1574</v>
      </c>
      <c r="D5508" s="14" t="s">
        <v>46</v>
      </c>
      <c r="E5508" s="14" t="s">
        <v>46</v>
      </c>
      <c r="F5508" s="14" t="s">
        <v>46</v>
      </c>
      <c r="G5508" s="14" t="s">
        <v>46</v>
      </c>
      <c r="H5508" s="14" t="s">
        <v>46</v>
      </c>
      <c r="I5508" s="14" t="s">
        <v>46</v>
      </c>
      <c r="J5508" s="14" t="s">
        <v>1868</v>
      </c>
      <c r="K5508" s="14">
        <v>0.714545334470179</v>
      </c>
      <c r="L5508" s="14">
        <v>0.748043831317654</v>
      </c>
    </row>
    <row r="5509">
      <c r="A5509" s="14" t="s">
        <v>470</v>
      </c>
      <c r="B5509" s="14" t="s">
        <v>12672</v>
      </c>
      <c r="C5509" s="14" t="s">
        <v>1572</v>
      </c>
      <c r="D5509" s="14">
        <v>0.0</v>
      </c>
      <c r="E5509" s="14">
        <v>0.0</v>
      </c>
      <c r="F5509" s="14">
        <v>0.0</v>
      </c>
      <c r="G5509" s="14">
        <v>0.0</v>
      </c>
      <c r="H5509" s="14">
        <v>0.0</v>
      </c>
      <c r="I5509" s="14">
        <v>0.0</v>
      </c>
      <c r="J5509" s="14" t="s">
        <v>1868</v>
      </c>
      <c r="K5509" s="14">
        <v>1.61440635089717E-4</v>
      </c>
      <c r="L5509" s="14">
        <v>2.14931834496168E-4</v>
      </c>
    </row>
    <row r="5510">
      <c r="A5510" s="14" t="s">
        <v>12673</v>
      </c>
      <c r="B5510" s="14" t="s">
        <v>12674</v>
      </c>
      <c r="C5510" s="14" t="s">
        <v>1574</v>
      </c>
      <c r="D5510" s="14" t="s">
        <v>46</v>
      </c>
      <c r="E5510" s="14" t="s">
        <v>46</v>
      </c>
      <c r="F5510" s="14" t="s">
        <v>46</v>
      </c>
      <c r="G5510" s="14" t="s">
        <v>46</v>
      </c>
      <c r="H5510" s="14" t="s">
        <v>46</v>
      </c>
      <c r="I5510" s="14" t="s">
        <v>46</v>
      </c>
      <c r="J5510" s="14" t="s">
        <v>1868</v>
      </c>
      <c r="K5510" s="14">
        <v>0.959990151966691</v>
      </c>
      <c r="L5510" s="14">
        <v>0.959681106444889</v>
      </c>
    </row>
    <row r="5511">
      <c r="A5511" s="14" t="s">
        <v>12675</v>
      </c>
      <c r="B5511" s="14" t="s">
        <v>12676</v>
      </c>
      <c r="C5511" s="14" t="s">
        <v>1574</v>
      </c>
      <c r="D5511" s="14" t="s">
        <v>46</v>
      </c>
      <c r="E5511" s="14" t="s">
        <v>46</v>
      </c>
      <c r="F5511" s="14" t="s">
        <v>46</v>
      </c>
      <c r="G5511" s="14" t="s">
        <v>46</v>
      </c>
      <c r="H5511" s="14" t="s">
        <v>46</v>
      </c>
      <c r="I5511" s="14" t="s">
        <v>46</v>
      </c>
      <c r="J5511" s="14" t="s">
        <v>1868</v>
      </c>
      <c r="K5511" s="14">
        <v>0.366660042444661</v>
      </c>
      <c r="L5511" s="14">
        <v>0.522162440240968</v>
      </c>
    </row>
    <row r="5512">
      <c r="A5512" s="14" t="s">
        <v>12677</v>
      </c>
      <c r="B5512" s="14" t="s">
        <v>12678</v>
      </c>
      <c r="C5512" s="14" t="s">
        <v>1574</v>
      </c>
      <c r="D5512" s="14" t="s">
        <v>46</v>
      </c>
      <c r="E5512" s="14" t="s">
        <v>46</v>
      </c>
      <c r="F5512" s="14" t="s">
        <v>46</v>
      </c>
      <c r="G5512" s="14" t="s">
        <v>46</v>
      </c>
      <c r="H5512" s="14" t="s">
        <v>46</v>
      </c>
      <c r="I5512" s="14" t="s">
        <v>46</v>
      </c>
      <c r="J5512" s="14" t="s">
        <v>1868</v>
      </c>
      <c r="K5512" s="14">
        <v>0.635632301366181</v>
      </c>
      <c r="L5512" s="14">
        <v>0.562515640134739</v>
      </c>
    </row>
    <row r="5513">
      <c r="A5513" s="14" t="s">
        <v>12679</v>
      </c>
      <c r="B5513" s="14" t="s">
        <v>12680</v>
      </c>
      <c r="C5513" s="14" t="s">
        <v>1574</v>
      </c>
      <c r="D5513" s="14" t="s">
        <v>46</v>
      </c>
      <c r="E5513" s="14" t="s">
        <v>46</v>
      </c>
      <c r="F5513" s="14" t="s">
        <v>46</v>
      </c>
      <c r="G5513" s="14" t="s">
        <v>46</v>
      </c>
      <c r="H5513" s="14" t="s">
        <v>46</v>
      </c>
      <c r="I5513" s="14" t="s">
        <v>46</v>
      </c>
      <c r="J5513" s="14" t="s">
        <v>1868</v>
      </c>
      <c r="K5513" s="14">
        <v>0.391214926639216</v>
      </c>
      <c r="L5513" s="14">
        <v>0.475296451636522</v>
      </c>
    </row>
    <row r="5514">
      <c r="A5514" s="14" t="s">
        <v>12681</v>
      </c>
      <c r="B5514" s="14" t="s">
        <v>12682</v>
      </c>
      <c r="C5514" s="14" t="s">
        <v>1574</v>
      </c>
      <c r="D5514" s="14" t="s">
        <v>46</v>
      </c>
      <c r="E5514" s="14" t="s">
        <v>46</v>
      </c>
      <c r="F5514" s="14" t="s">
        <v>46</v>
      </c>
      <c r="G5514" s="14" t="s">
        <v>46</v>
      </c>
      <c r="H5514" s="14" t="s">
        <v>46</v>
      </c>
      <c r="I5514" s="14" t="s">
        <v>46</v>
      </c>
      <c r="J5514" s="14" t="s">
        <v>1868</v>
      </c>
      <c r="K5514" s="14">
        <v>0.483534487200293</v>
      </c>
      <c r="L5514" s="14">
        <v>0.554568340855231</v>
      </c>
    </row>
    <row r="5515">
      <c r="A5515" s="14" t="s">
        <v>12683</v>
      </c>
      <c r="B5515" s="14" t="s">
        <v>12684</v>
      </c>
      <c r="C5515" s="14" t="s">
        <v>1574</v>
      </c>
      <c r="D5515" s="14" t="s">
        <v>46</v>
      </c>
      <c r="E5515" s="14" t="s">
        <v>46</v>
      </c>
      <c r="F5515" s="14" t="s">
        <v>46</v>
      </c>
      <c r="G5515" s="14" t="s">
        <v>46</v>
      </c>
      <c r="H5515" s="14" t="s">
        <v>46</v>
      </c>
      <c r="I5515" s="14" t="s">
        <v>46</v>
      </c>
      <c r="J5515" s="14" t="s">
        <v>1868</v>
      </c>
      <c r="K5515" s="14">
        <v>0.86711639130902</v>
      </c>
      <c r="L5515" s="14">
        <v>0.887690889696211</v>
      </c>
    </row>
    <row r="5516">
      <c r="A5516" s="14" t="s">
        <v>12685</v>
      </c>
      <c r="B5516" s="14" t="s">
        <v>12686</v>
      </c>
      <c r="C5516" s="14" t="s">
        <v>1574</v>
      </c>
      <c r="D5516" s="14" t="s">
        <v>46</v>
      </c>
      <c r="E5516" s="14" t="s">
        <v>46</v>
      </c>
      <c r="F5516" s="14" t="s">
        <v>46</v>
      </c>
      <c r="G5516" s="14" t="s">
        <v>46</v>
      </c>
      <c r="H5516" s="14" t="s">
        <v>46</v>
      </c>
      <c r="I5516" s="14" t="s">
        <v>46</v>
      </c>
      <c r="J5516" s="14" t="s">
        <v>1868</v>
      </c>
      <c r="K5516" s="14">
        <v>0.676068259962784</v>
      </c>
      <c r="L5516" s="14">
        <v>0.679413334799173</v>
      </c>
    </row>
    <row r="5517">
      <c r="A5517" s="14" t="s">
        <v>12687</v>
      </c>
      <c r="B5517" s="14" t="s">
        <v>12688</v>
      </c>
      <c r="C5517" s="14" t="s">
        <v>1574</v>
      </c>
      <c r="D5517" s="14" t="s">
        <v>46</v>
      </c>
      <c r="E5517" s="14" t="s">
        <v>46</v>
      </c>
      <c r="F5517" s="14" t="s">
        <v>46</v>
      </c>
      <c r="G5517" s="14" t="s">
        <v>46</v>
      </c>
      <c r="H5517" s="14" t="s">
        <v>46</v>
      </c>
      <c r="I5517" s="14" t="s">
        <v>46</v>
      </c>
      <c r="J5517" s="14" t="s">
        <v>1868</v>
      </c>
      <c r="K5517" s="14">
        <v>0.255918895790193</v>
      </c>
      <c r="L5517" s="14">
        <v>0.275476330880428</v>
      </c>
    </row>
    <row r="5518">
      <c r="A5518" s="14" t="s">
        <v>12689</v>
      </c>
      <c r="B5518" s="14" t="s">
        <v>12690</v>
      </c>
      <c r="C5518" s="14" t="s">
        <v>1574</v>
      </c>
      <c r="D5518" s="14" t="s">
        <v>46</v>
      </c>
      <c r="E5518" s="14" t="s">
        <v>46</v>
      </c>
      <c r="F5518" s="14" t="s">
        <v>46</v>
      </c>
      <c r="G5518" s="14" t="s">
        <v>46</v>
      </c>
      <c r="H5518" s="14" t="s">
        <v>46</v>
      </c>
      <c r="I5518" s="14" t="s">
        <v>46</v>
      </c>
      <c r="J5518" s="14" t="s">
        <v>1868</v>
      </c>
      <c r="K5518" s="14">
        <v>0.780107133444939</v>
      </c>
      <c r="L5518" s="14">
        <v>0.841390543895561</v>
      </c>
    </row>
    <row r="5519">
      <c r="A5519" s="14" t="s">
        <v>12691</v>
      </c>
      <c r="B5519" s="14" t="s">
        <v>12692</v>
      </c>
      <c r="C5519" s="14" t="s">
        <v>1574</v>
      </c>
      <c r="D5519" s="14" t="s">
        <v>46</v>
      </c>
      <c r="E5519" s="14" t="s">
        <v>46</v>
      </c>
      <c r="F5519" s="14" t="s">
        <v>46</v>
      </c>
      <c r="G5519" s="14" t="s">
        <v>46</v>
      </c>
      <c r="H5519" s="14" t="s">
        <v>46</v>
      </c>
      <c r="I5519" s="14" t="s">
        <v>46</v>
      </c>
      <c r="J5519" s="14" t="s">
        <v>1868</v>
      </c>
      <c r="K5519" s="14">
        <v>0.918305115856701</v>
      </c>
      <c r="L5519" s="14">
        <v>0.942542204092043</v>
      </c>
    </row>
    <row r="5520">
      <c r="A5520" s="14" t="s">
        <v>12693</v>
      </c>
      <c r="B5520" s="14" t="s">
        <v>12694</v>
      </c>
      <c r="C5520" s="14" t="s">
        <v>1574</v>
      </c>
      <c r="D5520" s="14" t="s">
        <v>46</v>
      </c>
      <c r="E5520" s="14" t="s">
        <v>46</v>
      </c>
      <c r="F5520" s="14" t="s">
        <v>46</v>
      </c>
      <c r="G5520" s="14" t="s">
        <v>46</v>
      </c>
      <c r="H5520" s="14" t="s">
        <v>46</v>
      </c>
      <c r="I5520" s="14" t="s">
        <v>46</v>
      </c>
      <c r="J5520" s="14" t="s">
        <v>1868</v>
      </c>
      <c r="K5520" s="14">
        <v>0.648892284707289</v>
      </c>
      <c r="L5520" s="14">
        <v>0.697180480183816</v>
      </c>
    </row>
    <row r="5521">
      <c r="A5521" s="14" t="s">
        <v>12695</v>
      </c>
      <c r="B5521" s="14" t="s">
        <v>12696</v>
      </c>
      <c r="C5521" s="14" t="s">
        <v>1572</v>
      </c>
      <c r="D5521" s="14">
        <v>0.0</v>
      </c>
      <c r="E5521" s="14">
        <v>0.0</v>
      </c>
      <c r="F5521" s="14">
        <v>0.0</v>
      </c>
      <c r="G5521" s="14">
        <v>0.0</v>
      </c>
      <c r="H5521" s="14">
        <v>0.0</v>
      </c>
      <c r="I5521" s="14">
        <v>0.0</v>
      </c>
      <c r="J5521" s="14" t="s">
        <v>1868</v>
      </c>
      <c r="K5521" s="14">
        <v>0.731136458330889</v>
      </c>
      <c r="L5521" s="14">
        <v>0.716611666400422</v>
      </c>
    </row>
    <row r="5522">
      <c r="A5522" s="14" t="s">
        <v>12697</v>
      </c>
      <c r="B5522" s="14" t="s">
        <v>12698</v>
      </c>
      <c r="C5522" s="14" t="s">
        <v>1574</v>
      </c>
      <c r="D5522" s="14" t="s">
        <v>46</v>
      </c>
      <c r="E5522" s="14" t="s">
        <v>46</v>
      </c>
      <c r="F5522" s="14" t="s">
        <v>46</v>
      </c>
      <c r="G5522" s="14" t="s">
        <v>46</v>
      </c>
      <c r="H5522" s="14" t="s">
        <v>46</v>
      </c>
      <c r="I5522" s="14" t="s">
        <v>46</v>
      </c>
      <c r="J5522" s="14" t="s">
        <v>1868</v>
      </c>
      <c r="K5522" s="14">
        <v>0.955903745229706</v>
      </c>
      <c r="L5522" s="14">
        <v>0.965390065245396</v>
      </c>
    </row>
    <row r="5523">
      <c r="A5523" s="14" t="s">
        <v>12699</v>
      </c>
      <c r="B5523" s="14" t="s">
        <v>12700</v>
      </c>
      <c r="C5523" s="14" t="s">
        <v>1574</v>
      </c>
      <c r="D5523" s="14" t="s">
        <v>46</v>
      </c>
      <c r="E5523" s="14" t="s">
        <v>46</v>
      </c>
      <c r="F5523" s="14" t="s">
        <v>46</v>
      </c>
      <c r="G5523" s="14" t="s">
        <v>46</v>
      </c>
      <c r="H5523" s="14" t="s">
        <v>46</v>
      </c>
      <c r="I5523" s="14" t="s">
        <v>46</v>
      </c>
      <c r="J5523" s="14" t="s">
        <v>1868</v>
      </c>
      <c r="K5523" s="14">
        <v>0.00823988021188409</v>
      </c>
      <c r="L5523" s="14">
        <v>0.00912875079971042</v>
      </c>
    </row>
    <row r="5524">
      <c r="A5524" s="14" t="s">
        <v>12701</v>
      </c>
      <c r="B5524" s="14" t="s">
        <v>12702</v>
      </c>
      <c r="C5524" s="14" t="s">
        <v>1574</v>
      </c>
      <c r="D5524" s="14" t="s">
        <v>46</v>
      </c>
      <c r="E5524" s="14" t="s">
        <v>46</v>
      </c>
      <c r="F5524" s="14" t="s">
        <v>46</v>
      </c>
      <c r="G5524" s="14" t="s">
        <v>46</v>
      </c>
      <c r="H5524" s="14" t="s">
        <v>46</v>
      </c>
      <c r="I5524" s="14" t="s">
        <v>46</v>
      </c>
      <c r="J5524" s="14" t="s">
        <v>1868</v>
      </c>
      <c r="K5524" s="14">
        <v>0.133573838506126</v>
      </c>
      <c r="L5524" s="14">
        <v>0.143885428390518</v>
      </c>
    </row>
    <row r="5525">
      <c r="A5525" s="14" t="s">
        <v>12703</v>
      </c>
      <c r="B5525" s="14" t="s">
        <v>12704</v>
      </c>
      <c r="C5525" s="14" t="s">
        <v>1574</v>
      </c>
      <c r="D5525" s="14" t="s">
        <v>46</v>
      </c>
      <c r="E5525" s="14" t="s">
        <v>46</v>
      </c>
      <c r="F5525" s="14" t="s">
        <v>46</v>
      </c>
      <c r="G5525" s="14" t="s">
        <v>46</v>
      </c>
      <c r="H5525" s="14" t="s">
        <v>46</v>
      </c>
      <c r="I5525" s="14" t="s">
        <v>46</v>
      </c>
      <c r="J5525" s="14" t="s">
        <v>1868</v>
      </c>
      <c r="K5525" s="14">
        <v>0.297189783910722</v>
      </c>
      <c r="L5525" s="14">
        <v>0.357203483072899</v>
      </c>
    </row>
    <row r="5526">
      <c r="A5526" s="14" t="s">
        <v>12705</v>
      </c>
      <c r="B5526" s="14" t="s">
        <v>12706</v>
      </c>
      <c r="C5526" s="14" t="s">
        <v>1574</v>
      </c>
      <c r="D5526" s="14" t="s">
        <v>46</v>
      </c>
      <c r="E5526" s="14" t="s">
        <v>46</v>
      </c>
      <c r="F5526" s="14" t="s">
        <v>46</v>
      </c>
      <c r="G5526" s="14" t="s">
        <v>46</v>
      </c>
      <c r="H5526" s="14" t="s">
        <v>46</v>
      </c>
      <c r="I5526" s="14" t="s">
        <v>46</v>
      </c>
      <c r="J5526" s="14" t="s">
        <v>1868</v>
      </c>
      <c r="K5526" s="14">
        <v>0.739754656733671</v>
      </c>
      <c r="L5526" s="14">
        <v>0.845639272848832</v>
      </c>
    </row>
    <row r="5527">
      <c r="A5527" s="14" t="s">
        <v>12707</v>
      </c>
      <c r="B5527" s="14" t="s">
        <v>1604</v>
      </c>
      <c r="C5527" s="14" t="s">
        <v>1572</v>
      </c>
      <c r="D5527" s="14">
        <v>0.0</v>
      </c>
      <c r="E5527" s="14">
        <v>0.0</v>
      </c>
      <c r="F5527" s="14">
        <v>0.0</v>
      </c>
      <c r="G5527" s="14">
        <v>0.0</v>
      </c>
      <c r="H5527" s="14">
        <v>0.0</v>
      </c>
      <c r="I5527" s="14">
        <v>0.0</v>
      </c>
      <c r="J5527" s="14" t="s">
        <v>1868</v>
      </c>
      <c r="K5527" s="14">
        <v>0.0459447869760127</v>
      </c>
      <c r="L5527" s="14">
        <v>0.0528087607622791</v>
      </c>
    </row>
    <row r="5528">
      <c r="A5528" s="14" t="s">
        <v>12708</v>
      </c>
      <c r="B5528" s="14" t="s">
        <v>12709</v>
      </c>
      <c r="C5528" s="14" t="s">
        <v>1572</v>
      </c>
      <c r="D5528" s="14">
        <v>0.0</v>
      </c>
      <c r="E5528" s="14">
        <v>0.0</v>
      </c>
      <c r="F5528" s="14">
        <v>0.0</v>
      </c>
      <c r="G5528" s="14">
        <v>0.0</v>
      </c>
      <c r="H5528" s="14">
        <v>0.0</v>
      </c>
      <c r="I5528" s="14">
        <v>0.0</v>
      </c>
      <c r="J5528" s="14" t="s">
        <v>1868</v>
      </c>
      <c r="K5528" s="14">
        <v>0.914354941086852</v>
      </c>
      <c r="L5528" s="14">
        <v>0.901431967125297</v>
      </c>
    </row>
    <row r="5529">
      <c r="A5529" s="14" t="s">
        <v>12710</v>
      </c>
      <c r="B5529" s="14" t="s">
        <v>12711</v>
      </c>
      <c r="C5529" s="14" t="s">
        <v>1572</v>
      </c>
      <c r="D5529" s="14">
        <v>0.0</v>
      </c>
      <c r="E5529" s="14">
        <v>0.0</v>
      </c>
      <c r="F5529" s="14">
        <v>0.0</v>
      </c>
      <c r="G5529" s="14">
        <v>0.0</v>
      </c>
      <c r="H5529" s="14">
        <v>0.0</v>
      </c>
      <c r="I5529" s="14">
        <v>0.0</v>
      </c>
      <c r="J5529" s="14" t="s">
        <v>1868</v>
      </c>
      <c r="K5529" s="14">
        <v>0.146045782831696</v>
      </c>
      <c r="L5529" s="14">
        <v>0.168864337394854</v>
      </c>
    </row>
    <row r="5530">
      <c r="A5530" s="14" t="s">
        <v>12712</v>
      </c>
      <c r="B5530" s="14" t="s">
        <v>12713</v>
      </c>
      <c r="C5530" s="14" t="s">
        <v>1574</v>
      </c>
      <c r="D5530" s="14" t="s">
        <v>46</v>
      </c>
      <c r="E5530" s="14" t="s">
        <v>46</v>
      </c>
      <c r="F5530" s="14" t="s">
        <v>46</v>
      </c>
      <c r="G5530" s="14" t="s">
        <v>46</v>
      </c>
      <c r="H5530" s="14" t="s">
        <v>46</v>
      </c>
      <c r="I5530" s="14" t="s">
        <v>46</v>
      </c>
      <c r="J5530" s="14" t="s">
        <v>1868</v>
      </c>
      <c r="K5530" s="14">
        <v>0.0596279784121354</v>
      </c>
      <c r="L5530" s="14">
        <v>0.0472734094004704</v>
      </c>
    </row>
    <row r="5531">
      <c r="A5531" s="14" t="s">
        <v>12714</v>
      </c>
      <c r="B5531" s="14" t="s">
        <v>12715</v>
      </c>
      <c r="C5531" s="14" t="s">
        <v>1574</v>
      </c>
      <c r="D5531" s="14" t="s">
        <v>46</v>
      </c>
      <c r="E5531" s="14" t="s">
        <v>46</v>
      </c>
      <c r="F5531" s="14" t="s">
        <v>46</v>
      </c>
      <c r="G5531" s="14" t="s">
        <v>46</v>
      </c>
      <c r="H5531" s="14" t="s">
        <v>46</v>
      </c>
      <c r="I5531" s="14" t="s">
        <v>46</v>
      </c>
      <c r="J5531" s="14" t="s">
        <v>1868</v>
      </c>
      <c r="K5531" s="14">
        <v>0.283520684874029</v>
      </c>
      <c r="L5531" s="14">
        <v>0.286391998352986</v>
      </c>
    </row>
    <row r="5532">
      <c r="A5532" s="14" t="s">
        <v>12716</v>
      </c>
      <c r="B5532" s="14" t="s">
        <v>12717</v>
      </c>
      <c r="C5532" s="14" t="s">
        <v>1574</v>
      </c>
      <c r="D5532" s="14" t="s">
        <v>46</v>
      </c>
      <c r="E5532" s="14" t="s">
        <v>46</v>
      </c>
      <c r="F5532" s="14" t="s">
        <v>46</v>
      </c>
      <c r="G5532" s="14" t="s">
        <v>46</v>
      </c>
      <c r="H5532" s="14" t="s">
        <v>46</v>
      </c>
      <c r="I5532" s="14" t="s">
        <v>46</v>
      </c>
      <c r="J5532" s="14" t="s">
        <v>1868</v>
      </c>
      <c r="K5532" s="14">
        <v>0.397937776248381</v>
      </c>
      <c r="L5532" s="14">
        <v>0.556825644248296</v>
      </c>
    </row>
    <row r="5533">
      <c r="A5533" s="14" t="s">
        <v>12718</v>
      </c>
      <c r="B5533" s="14" t="s">
        <v>12719</v>
      </c>
      <c r="C5533" s="14" t="s">
        <v>1574</v>
      </c>
      <c r="D5533" s="14" t="s">
        <v>46</v>
      </c>
      <c r="E5533" s="14" t="s">
        <v>46</v>
      </c>
      <c r="F5533" s="14" t="s">
        <v>46</v>
      </c>
      <c r="G5533" s="14" t="s">
        <v>46</v>
      </c>
      <c r="H5533" s="14" t="s">
        <v>46</v>
      </c>
      <c r="I5533" s="14" t="s">
        <v>46</v>
      </c>
      <c r="J5533" s="14" t="s">
        <v>1868</v>
      </c>
      <c r="K5533" s="14">
        <v>0.0251853228894228</v>
      </c>
      <c r="L5533" s="14">
        <v>0.0302011856175954</v>
      </c>
    </row>
    <row r="5534">
      <c r="A5534" s="14" t="s">
        <v>12720</v>
      </c>
      <c r="B5534" s="14" t="s">
        <v>12721</v>
      </c>
      <c r="C5534" s="14" t="s">
        <v>1574</v>
      </c>
      <c r="D5534" s="14" t="s">
        <v>46</v>
      </c>
      <c r="E5534" s="14" t="s">
        <v>46</v>
      </c>
      <c r="F5534" s="14" t="s">
        <v>46</v>
      </c>
      <c r="G5534" s="14" t="s">
        <v>46</v>
      </c>
      <c r="H5534" s="14" t="s">
        <v>46</v>
      </c>
      <c r="I5534" s="14" t="s">
        <v>46</v>
      </c>
      <c r="J5534" s="14" t="s">
        <v>1868</v>
      </c>
      <c r="K5534" s="14">
        <v>0.07474254431209</v>
      </c>
      <c r="L5534" s="14">
        <v>0.0974903595307884</v>
      </c>
    </row>
    <row r="5535">
      <c r="A5535" s="14" t="s">
        <v>12722</v>
      </c>
      <c r="B5535" s="14" t="s">
        <v>12723</v>
      </c>
      <c r="C5535" s="14" t="s">
        <v>1574</v>
      </c>
      <c r="D5535" s="14" t="s">
        <v>46</v>
      </c>
      <c r="E5535" s="14" t="s">
        <v>46</v>
      </c>
      <c r="F5535" s="14" t="s">
        <v>46</v>
      </c>
      <c r="G5535" s="14" t="s">
        <v>46</v>
      </c>
      <c r="H5535" s="14" t="s">
        <v>46</v>
      </c>
      <c r="I5535" s="14" t="s">
        <v>46</v>
      </c>
      <c r="J5535" s="14" t="s">
        <v>1868</v>
      </c>
      <c r="K5535" s="14">
        <v>0.83189694924463</v>
      </c>
      <c r="L5535" s="14">
        <v>0.900571756561794</v>
      </c>
    </row>
    <row r="5536">
      <c r="A5536" s="14" t="s">
        <v>12724</v>
      </c>
      <c r="B5536" s="14" t="s">
        <v>12725</v>
      </c>
      <c r="C5536" s="14" t="s">
        <v>1574</v>
      </c>
      <c r="D5536" s="14" t="s">
        <v>46</v>
      </c>
      <c r="E5536" s="14" t="s">
        <v>46</v>
      </c>
      <c r="F5536" s="14" t="s">
        <v>46</v>
      </c>
      <c r="G5536" s="14" t="s">
        <v>46</v>
      </c>
      <c r="H5536" s="14" t="s">
        <v>46</v>
      </c>
      <c r="I5536" s="14" t="s">
        <v>46</v>
      </c>
      <c r="J5536" s="14" t="s">
        <v>1868</v>
      </c>
      <c r="K5536" s="14">
        <v>0.35071255764648</v>
      </c>
      <c r="L5536" s="14">
        <v>0.592569047891832</v>
      </c>
    </row>
    <row r="5537">
      <c r="A5537" s="14" t="s">
        <v>12726</v>
      </c>
      <c r="B5537" s="14" t="s">
        <v>12727</v>
      </c>
      <c r="C5537" s="14" t="s">
        <v>1574</v>
      </c>
      <c r="D5537" s="14" t="s">
        <v>46</v>
      </c>
      <c r="E5537" s="14" t="s">
        <v>46</v>
      </c>
      <c r="F5537" s="14" t="s">
        <v>46</v>
      </c>
      <c r="G5537" s="14" t="s">
        <v>46</v>
      </c>
      <c r="H5537" s="14" t="s">
        <v>46</v>
      </c>
      <c r="I5537" s="14" t="s">
        <v>46</v>
      </c>
      <c r="J5537" s="14" t="s">
        <v>1868</v>
      </c>
      <c r="K5537" s="14">
        <v>0.959771473606503</v>
      </c>
      <c r="L5537" s="14">
        <v>0.971494608209231</v>
      </c>
    </row>
    <row r="5538">
      <c r="A5538" s="14" t="s">
        <v>12728</v>
      </c>
      <c r="B5538" s="14" t="s">
        <v>12729</v>
      </c>
      <c r="C5538" s="14" t="s">
        <v>1574</v>
      </c>
      <c r="D5538" s="14" t="s">
        <v>46</v>
      </c>
      <c r="E5538" s="14" t="s">
        <v>46</v>
      </c>
      <c r="F5538" s="14" t="s">
        <v>46</v>
      </c>
      <c r="G5538" s="14" t="s">
        <v>46</v>
      </c>
      <c r="H5538" s="14" t="s">
        <v>46</v>
      </c>
      <c r="I5538" s="14" t="s">
        <v>46</v>
      </c>
      <c r="J5538" s="14" t="s">
        <v>1868</v>
      </c>
      <c r="K5538" s="14">
        <v>0.0376567655518826</v>
      </c>
      <c r="L5538" s="14">
        <v>0.039171813516133</v>
      </c>
    </row>
    <row r="5539">
      <c r="A5539" s="14" t="s">
        <v>12730</v>
      </c>
      <c r="B5539" s="14" t="s">
        <v>12731</v>
      </c>
      <c r="C5539" s="14" t="s">
        <v>1574</v>
      </c>
      <c r="D5539" s="14" t="s">
        <v>46</v>
      </c>
      <c r="E5539" s="14" t="s">
        <v>46</v>
      </c>
      <c r="F5539" s="14" t="s">
        <v>46</v>
      </c>
      <c r="G5539" s="14" t="s">
        <v>46</v>
      </c>
      <c r="H5539" s="14" t="s">
        <v>46</v>
      </c>
      <c r="I5539" s="14" t="s">
        <v>46</v>
      </c>
      <c r="J5539" s="14" t="s">
        <v>1868</v>
      </c>
      <c r="K5539" s="14">
        <v>0.254106835473019</v>
      </c>
      <c r="L5539" s="14">
        <v>0.240691493153357</v>
      </c>
    </row>
    <row r="5540">
      <c r="A5540" s="14" t="s">
        <v>12732</v>
      </c>
      <c r="B5540" s="14" t="s">
        <v>12733</v>
      </c>
      <c r="C5540" s="14" t="s">
        <v>1574</v>
      </c>
      <c r="D5540" s="14" t="s">
        <v>46</v>
      </c>
      <c r="E5540" s="14" t="s">
        <v>46</v>
      </c>
      <c r="F5540" s="14" t="s">
        <v>46</v>
      </c>
      <c r="G5540" s="14" t="s">
        <v>46</v>
      </c>
      <c r="H5540" s="14" t="s">
        <v>46</v>
      </c>
      <c r="I5540" s="14" t="s">
        <v>46</v>
      </c>
      <c r="J5540" s="14" t="s">
        <v>1868</v>
      </c>
      <c r="K5540" s="14">
        <v>0.599349179813437</v>
      </c>
      <c r="L5540" s="14">
        <v>0.569631433120932</v>
      </c>
    </row>
    <row r="5541">
      <c r="A5541" s="14" t="s">
        <v>12734</v>
      </c>
      <c r="B5541" s="14" t="s">
        <v>12735</v>
      </c>
      <c r="C5541" s="14" t="s">
        <v>1572</v>
      </c>
      <c r="D5541" s="14">
        <v>1.0</v>
      </c>
      <c r="E5541" s="14">
        <v>0.0</v>
      </c>
      <c r="F5541" s="14">
        <v>0.0</v>
      </c>
      <c r="G5541" s="14">
        <v>0.0</v>
      </c>
      <c r="H5541" s="14">
        <v>0.0</v>
      </c>
      <c r="I5541" s="14">
        <v>1.0</v>
      </c>
      <c r="J5541" s="14" t="s">
        <v>1868</v>
      </c>
      <c r="K5541" s="14">
        <v>0.704213304924699</v>
      </c>
      <c r="L5541" s="14">
        <v>0.738022975073839</v>
      </c>
    </row>
    <row r="5542">
      <c r="A5542" s="14" t="s">
        <v>12736</v>
      </c>
      <c r="B5542" s="14" t="s">
        <v>12737</v>
      </c>
      <c r="C5542" s="14" t="s">
        <v>1572</v>
      </c>
      <c r="D5542" s="14">
        <v>0.0</v>
      </c>
      <c r="E5542" s="14">
        <v>0.0</v>
      </c>
      <c r="F5542" s="14">
        <v>0.0</v>
      </c>
      <c r="G5542" s="14">
        <v>0.0</v>
      </c>
      <c r="H5542" s="14">
        <v>0.0</v>
      </c>
      <c r="I5542" s="14">
        <v>0.0</v>
      </c>
      <c r="J5542" s="14" t="s">
        <v>1868</v>
      </c>
      <c r="K5542" s="14">
        <v>0.933218148951904</v>
      </c>
      <c r="L5542" s="14">
        <v>0.944949958859698</v>
      </c>
    </row>
    <row r="5543">
      <c r="A5543" s="14" t="s">
        <v>12738</v>
      </c>
      <c r="B5543" s="14" t="s">
        <v>12739</v>
      </c>
      <c r="C5543" s="14" t="s">
        <v>1574</v>
      </c>
      <c r="D5543" s="14" t="s">
        <v>46</v>
      </c>
      <c r="E5543" s="14" t="s">
        <v>46</v>
      </c>
      <c r="F5543" s="14" t="s">
        <v>46</v>
      </c>
      <c r="G5543" s="14" t="s">
        <v>46</v>
      </c>
      <c r="H5543" s="14" t="s">
        <v>46</v>
      </c>
      <c r="I5543" s="14" t="s">
        <v>46</v>
      </c>
      <c r="J5543" s="14" t="s">
        <v>1868</v>
      </c>
      <c r="K5543" s="14">
        <v>0.827935978469025</v>
      </c>
      <c r="L5543" s="14">
        <v>0.757250604189022</v>
      </c>
    </row>
    <row r="5544">
      <c r="A5544" s="14" t="s">
        <v>12740</v>
      </c>
      <c r="B5544" s="14" t="s">
        <v>12741</v>
      </c>
      <c r="C5544" s="14" t="s">
        <v>1574</v>
      </c>
      <c r="D5544" s="14" t="s">
        <v>46</v>
      </c>
      <c r="E5544" s="14" t="s">
        <v>46</v>
      </c>
      <c r="F5544" s="14" t="s">
        <v>46</v>
      </c>
      <c r="G5544" s="14" t="s">
        <v>46</v>
      </c>
      <c r="H5544" s="14" t="s">
        <v>46</v>
      </c>
      <c r="I5544" s="14" t="s">
        <v>46</v>
      </c>
      <c r="J5544" s="14" t="s">
        <v>1868</v>
      </c>
      <c r="K5544" s="14">
        <v>0.260621102059143</v>
      </c>
      <c r="L5544" s="14">
        <v>0.266589515827968</v>
      </c>
    </row>
    <row r="5545">
      <c r="A5545" s="14" t="s">
        <v>12742</v>
      </c>
      <c r="B5545" s="14" t="s">
        <v>12743</v>
      </c>
      <c r="C5545" s="14" t="s">
        <v>1572</v>
      </c>
      <c r="D5545" s="14">
        <v>0.0</v>
      </c>
      <c r="E5545" s="14">
        <v>0.0</v>
      </c>
      <c r="F5545" s="14">
        <v>0.0</v>
      </c>
      <c r="G5545" s="14">
        <v>0.0</v>
      </c>
      <c r="H5545" s="14">
        <v>0.0</v>
      </c>
      <c r="I5545" s="14">
        <v>0.0</v>
      </c>
      <c r="J5545" s="14" t="s">
        <v>1868</v>
      </c>
      <c r="K5545" s="14">
        <v>0.165233200392134</v>
      </c>
      <c r="L5545" s="14">
        <v>0.16640764915401</v>
      </c>
    </row>
    <row r="5546">
      <c r="A5546" s="14" t="s">
        <v>12744</v>
      </c>
      <c r="B5546" s="14" t="s">
        <v>12745</v>
      </c>
      <c r="C5546" s="14" t="s">
        <v>1574</v>
      </c>
      <c r="D5546" s="14" t="s">
        <v>46</v>
      </c>
      <c r="E5546" s="14" t="s">
        <v>46</v>
      </c>
      <c r="F5546" s="14" t="s">
        <v>46</v>
      </c>
      <c r="G5546" s="14" t="s">
        <v>46</v>
      </c>
      <c r="H5546" s="14" t="s">
        <v>46</v>
      </c>
      <c r="I5546" s="14" t="s">
        <v>46</v>
      </c>
      <c r="J5546" s="14" t="s">
        <v>1868</v>
      </c>
      <c r="K5546" s="14">
        <v>0.213067619052567</v>
      </c>
      <c r="L5546" s="14">
        <v>0.112953554024846</v>
      </c>
    </row>
    <row r="5547">
      <c r="A5547" s="14" t="s">
        <v>12746</v>
      </c>
      <c r="B5547" s="14" t="s">
        <v>12747</v>
      </c>
      <c r="C5547" s="14" t="s">
        <v>1574</v>
      </c>
      <c r="D5547" s="14" t="s">
        <v>46</v>
      </c>
      <c r="E5547" s="14" t="s">
        <v>46</v>
      </c>
      <c r="F5547" s="14" t="s">
        <v>46</v>
      </c>
      <c r="G5547" s="14" t="s">
        <v>46</v>
      </c>
      <c r="H5547" s="14" t="s">
        <v>46</v>
      </c>
      <c r="I5547" s="14" t="s">
        <v>46</v>
      </c>
      <c r="J5547" s="14" t="s">
        <v>1868</v>
      </c>
      <c r="K5547" s="14">
        <v>0.745156718683658</v>
      </c>
      <c r="L5547" s="14">
        <v>0.621420028432993</v>
      </c>
    </row>
    <row r="5548">
      <c r="A5548" s="14" t="s">
        <v>12748</v>
      </c>
      <c r="B5548" s="14" t="s">
        <v>12749</v>
      </c>
      <c r="C5548" s="14" t="s">
        <v>1574</v>
      </c>
      <c r="D5548" s="14" t="s">
        <v>46</v>
      </c>
      <c r="E5548" s="14" t="s">
        <v>46</v>
      </c>
      <c r="F5548" s="14" t="s">
        <v>46</v>
      </c>
      <c r="G5548" s="14" t="s">
        <v>46</v>
      </c>
      <c r="H5548" s="14" t="s">
        <v>46</v>
      </c>
      <c r="I5548" s="14" t="s">
        <v>46</v>
      </c>
      <c r="J5548" s="14" t="s">
        <v>1868</v>
      </c>
      <c r="K5548" s="14">
        <v>0.587662995875018</v>
      </c>
      <c r="L5548" s="14">
        <v>0.519036797343673</v>
      </c>
    </row>
    <row r="5549">
      <c r="A5549" s="14" t="s">
        <v>12750</v>
      </c>
      <c r="B5549" s="14" t="s">
        <v>12751</v>
      </c>
      <c r="C5549" s="14" t="s">
        <v>1572</v>
      </c>
      <c r="D5549" s="14">
        <v>0.0</v>
      </c>
      <c r="E5549" s="14">
        <v>0.0</v>
      </c>
      <c r="F5549" s="14">
        <v>0.0</v>
      </c>
      <c r="G5549" s="14">
        <v>0.0</v>
      </c>
      <c r="H5549" s="14">
        <v>0.0</v>
      </c>
      <c r="I5549" s="14">
        <v>0.0</v>
      </c>
      <c r="J5549" s="14" t="s">
        <v>1868</v>
      </c>
      <c r="K5549" s="14">
        <v>0.250751168256938</v>
      </c>
      <c r="L5549" s="14">
        <v>0.529184023172196</v>
      </c>
    </row>
    <row r="5550">
      <c r="A5550" s="14" t="s">
        <v>12752</v>
      </c>
      <c r="B5550" s="14" t="s">
        <v>12753</v>
      </c>
      <c r="C5550" s="14" t="s">
        <v>1574</v>
      </c>
      <c r="D5550" s="14" t="s">
        <v>46</v>
      </c>
      <c r="E5550" s="14" t="s">
        <v>46</v>
      </c>
      <c r="F5550" s="14" t="s">
        <v>46</v>
      </c>
      <c r="G5550" s="14" t="s">
        <v>46</v>
      </c>
      <c r="H5550" s="14" t="s">
        <v>46</v>
      </c>
      <c r="I5550" s="14" t="s">
        <v>46</v>
      </c>
      <c r="J5550" s="14" t="s">
        <v>1868</v>
      </c>
      <c r="K5550" s="14">
        <v>0.954886015685215</v>
      </c>
      <c r="L5550" s="14">
        <v>0.944661824563918</v>
      </c>
    </row>
    <row r="5551">
      <c r="A5551" s="14" t="s">
        <v>12754</v>
      </c>
      <c r="B5551" s="14" t="s">
        <v>12755</v>
      </c>
      <c r="C5551" s="14" t="s">
        <v>1574</v>
      </c>
      <c r="D5551" s="14" t="s">
        <v>46</v>
      </c>
      <c r="E5551" s="14" t="s">
        <v>46</v>
      </c>
      <c r="F5551" s="14" t="s">
        <v>46</v>
      </c>
      <c r="G5551" s="14" t="s">
        <v>46</v>
      </c>
      <c r="H5551" s="14" t="s">
        <v>46</v>
      </c>
      <c r="I5551" s="14" t="s">
        <v>46</v>
      </c>
      <c r="J5551" s="14" t="s">
        <v>1868</v>
      </c>
      <c r="K5551" s="14">
        <v>0.674194900086654</v>
      </c>
      <c r="L5551" s="14">
        <v>0.749957172591772</v>
      </c>
    </row>
    <row r="5552">
      <c r="A5552" s="14" t="s">
        <v>12756</v>
      </c>
      <c r="B5552" s="14" t="s">
        <v>1674</v>
      </c>
      <c r="C5552" s="14" t="s">
        <v>1572</v>
      </c>
      <c r="D5552" s="14">
        <v>0.0</v>
      </c>
      <c r="E5552" s="14">
        <v>0.0</v>
      </c>
      <c r="F5552" s="14">
        <v>0.0</v>
      </c>
      <c r="G5552" s="14">
        <v>0.0</v>
      </c>
      <c r="H5552" s="14">
        <v>0.0</v>
      </c>
      <c r="I5552" s="14">
        <v>0.0</v>
      </c>
      <c r="J5552" s="14" t="s">
        <v>1868</v>
      </c>
      <c r="K5552" s="14">
        <v>0.618907792314559</v>
      </c>
      <c r="L5552" s="14">
        <v>0.604559424783703</v>
      </c>
    </row>
    <row r="5553">
      <c r="A5553" s="14" t="s">
        <v>12757</v>
      </c>
      <c r="B5553" s="14" t="s">
        <v>12758</v>
      </c>
      <c r="C5553" s="14" t="s">
        <v>1572</v>
      </c>
      <c r="D5553" s="14">
        <v>1.0</v>
      </c>
      <c r="E5553" s="14">
        <v>0.0</v>
      </c>
      <c r="F5553" s="14">
        <v>0.0</v>
      </c>
      <c r="G5553" s="14">
        <v>0.0</v>
      </c>
      <c r="H5553" s="14">
        <v>0.0</v>
      </c>
      <c r="I5553" s="14">
        <v>1.0</v>
      </c>
      <c r="J5553" s="14" t="s">
        <v>1868</v>
      </c>
      <c r="K5553" s="14">
        <v>0.159087411092695</v>
      </c>
      <c r="L5553" s="14">
        <v>0.382537690251428</v>
      </c>
    </row>
    <row r="5554">
      <c r="A5554" s="14" t="s">
        <v>12759</v>
      </c>
      <c r="B5554" s="14" t="s">
        <v>12760</v>
      </c>
      <c r="C5554" s="14" t="s">
        <v>1572</v>
      </c>
      <c r="D5554" s="14">
        <v>0.0</v>
      </c>
      <c r="E5554" s="14">
        <v>0.0</v>
      </c>
      <c r="F5554" s="14">
        <v>0.0</v>
      </c>
      <c r="G5554" s="14">
        <v>0.0</v>
      </c>
      <c r="H5554" s="14">
        <v>0.0</v>
      </c>
      <c r="I5554" s="14">
        <v>0.0</v>
      </c>
      <c r="J5554" s="14" t="s">
        <v>1868</v>
      </c>
      <c r="K5554" s="14">
        <v>0.88449864945813</v>
      </c>
      <c r="L5554" s="14">
        <v>0.930225659371949</v>
      </c>
    </row>
    <row r="5555">
      <c r="A5555" s="14" t="s">
        <v>12761</v>
      </c>
      <c r="B5555" s="14" t="s">
        <v>12762</v>
      </c>
      <c r="C5555" s="14" t="s">
        <v>1574</v>
      </c>
      <c r="D5555" s="14" t="s">
        <v>46</v>
      </c>
      <c r="E5555" s="14" t="s">
        <v>46</v>
      </c>
      <c r="F5555" s="14" t="s">
        <v>46</v>
      </c>
      <c r="G5555" s="14" t="s">
        <v>46</v>
      </c>
      <c r="H5555" s="14" t="s">
        <v>46</v>
      </c>
      <c r="I5555" s="14" t="s">
        <v>46</v>
      </c>
      <c r="J5555" s="14" t="s">
        <v>1868</v>
      </c>
      <c r="K5555" s="14">
        <v>0.254342487382081</v>
      </c>
      <c r="L5555" s="14">
        <v>0.314491700496112</v>
      </c>
    </row>
    <row r="5556">
      <c r="A5556" s="14" t="s">
        <v>12763</v>
      </c>
      <c r="B5556" s="14" t="s">
        <v>12764</v>
      </c>
      <c r="C5556" s="14" t="s">
        <v>1574</v>
      </c>
      <c r="D5556" s="14" t="s">
        <v>46</v>
      </c>
      <c r="E5556" s="14" t="s">
        <v>46</v>
      </c>
      <c r="F5556" s="14" t="s">
        <v>46</v>
      </c>
      <c r="G5556" s="14" t="s">
        <v>46</v>
      </c>
      <c r="H5556" s="14" t="s">
        <v>46</v>
      </c>
      <c r="I5556" s="14" t="s">
        <v>46</v>
      </c>
      <c r="J5556" s="14" t="s">
        <v>1868</v>
      </c>
      <c r="K5556" s="14">
        <v>0.700839068394604</v>
      </c>
      <c r="L5556" s="14">
        <v>0.699720359512423</v>
      </c>
    </row>
    <row r="5557">
      <c r="A5557" s="14" t="s">
        <v>12765</v>
      </c>
      <c r="B5557" s="14" t="s">
        <v>12766</v>
      </c>
      <c r="C5557" s="14" t="s">
        <v>1574</v>
      </c>
      <c r="D5557" s="14" t="s">
        <v>46</v>
      </c>
      <c r="E5557" s="14" t="s">
        <v>46</v>
      </c>
      <c r="F5557" s="14" t="s">
        <v>46</v>
      </c>
      <c r="G5557" s="14" t="s">
        <v>46</v>
      </c>
      <c r="H5557" s="14" t="s">
        <v>46</v>
      </c>
      <c r="I5557" s="14" t="s">
        <v>46</v>
      </c>
      <c r="J5557" s="14" t="s">
        <v>1868</v>
      </c>
      <c r="K5557" s="14">
        <v>0.177098356263712</v>
      </c>
      <c r="L5557" s="14">
        <v>0.111403525269455</v>
      </c>
    </row>
    <row r="5558">
      <c r="A5558" s="14" t="s">
        <v>12767</v>
      </c>
      <c r="B5558" s="14" t="s">
        <v>12768</v>
      </c>
      <c r="C5558" s="14" t="s">
        <v>1572</v>
      </c>
      <c r="D5558" s="14">
        <v>0.0</v>
      </c>
      <c r="E5558" s="14">
        <v>0.0</v>
      </c>
      <c r="F5558" s="14">
        <v>0.0</v>
      </c>
      <c r="G5558" s="14">
        <v>0.0</v>
      </c>
      <c r="H5558" s="14">
        <v>0.0</v>
      </c>
      <c r="I5558" s="14">
        <v>0.0</v>
      </c>
      <c r="J5558" s="14" t="s">
        <v>1868</v>
      </c>
      <c r="K5558" s="14">
        <v>0.441021937619737</v>
      </c>
      <c r="L5558" s="14">
        <v>0.369670213491513</v>
      </c>
    </row>
    <row r="5559">
      <c r="A5559" s="14" t="s">
        <v>12769</v>
      </c>
      <c r="B5559" s="14" t="s">
        <v>12770</v>
      </c>
      <c r="C5559" s="14" t="s">
        <v>1574</v>
      </c>
      <c r="D5559" s="14" t="s">
        <v>46</v>
      </c>
      <c r="E5559" s="14" t="s">
        <v>46</v>
      </c>
      <c r="F5559" s="14" t="s">
        <v>46</v>
      </c>
      <c r="G5559" s="14" t="s">
        <v>46</v>
      </c>
      <c r="H5559" s="14" t="s">
        <v>46</v>
      </c>
      <c r="I5559" s="14" t="s">
        <v>46</v>
      </c>
      <c r="J5559" s="14" t="s">
        <v>1868</v>
      </c>
      <c r="K5559" s="14">
        <v>0.0569482183907718</v>
      </c>
      <c r="L5559" s="14">
        <v>0.0709783658383668</v>
      </c>
    </row>
    <row r="5560">
      <c r="A5560" s="14" t="s">
        <v>12771</v>
      </c>
      <c r="B5560" s="14" t="s">
        <v>12772</v>
      </c>
      <c r="C5560" s="14" t="s">
        <v>1572</v>
      </c>
      <c r="D5560" s="14">
        <v>0.0</v>
      </c>
      <c r="E5560" s="14">
        <v>0.0</v>
      </c>
      <c r="F5560" s="14">
        <v>0.0</v>
      </c>
      <c r="G5560" s="14">
        <v>0.0</v>
      </c>
      <c r="H5560" s="14">
        <v>0.0</v>
      </c>
      <c r="I5560" s="14">
        <v>0.0</v>
      </c>
      <c r="J5560" s="14" t="s">
        <v>1868</v>
      </c>
      <c r="K5560" s="14">
        <v>0.00626738372639466</v>
      </c>
      <c r="L5560" s="14">
        <v>0.0042367087920074</v>
      </c>
    </row>
    <row r="5561">
      <c r="A5561" s="14" t="s">
        <v>12773</v>
      </c>
      <c r="B5561" s="14" t="s">
        <v>12774</v>
      </c>
      <c r="C5561" s="14" t="s">
        <v>1574</v>
      </c>
      <c r="D5561" s="14" t="s">
        <v>46</v>
      </c>
      <c r="E5561" s="14" t="s">
        <v>46</v>
      </c>
      <c r="F5561" s="14" t="s">
        <v>46</v>
      </c>
      <c r="G5561" s="14" t="s">
        <v>46</v>
      </c>
      <c r="H5561" s="14" t="s">
        <v>46</v>
      </c>
      <c r="I5561" s="14" t="s">
        <v>46</v>
      </c>
      <c r="J5561" s="14" t="s">
        <v>1868</v>
      </c>
      <c r="K5561" s="14">
        <v>0.85082561602209</v>
      </c>
      <c r="L5561" s="14">
        <v>0.895578180156596</v>
      </c>
    </row>
    <row r="5562">
      <c r="A5562" s="14" t="s">
        <v>12775</v>
      </c>
      <c r="B5562" s="14" t="s">
        <v>12776</v>
      </c>
      <c r="C5562" s="14" t="s">
        <v>1574</v>
      </c>
      <c r="D5562" s="14" t="s">
        <v>46</v>
      </c>
      <c r="E5562" s="14" t="s">
        <v>46</v>
      </c>
      <c r="F5562" s="14" t="s">
        <v>46</v>
      </c>
      <c r="G5562" s="14" t="s">
        <v>46</v>
      </c>
      <c r="H5562" s="14" t="s">
        <v>46</v>
      </c>
      <c r="I5562" s="14" t="s">
        <v>46</v>
      </c>
      <c r="J5562" s="14" t="s">
        <v>1868</v>
      </c>
      <c r="K5562" s="14">
        <v>0.800884445022356</v>
      </c>
      <c r="L5562" s="14">
        <v>0.677533607320391</v>
      </c>
    </row>
    <row r="5563">
      <c r="A5563" s="14" t="s">
        <v>12777</v>
      </c>
      <c r="B5563" s="14" t="s">
        <v>12778</v>
      </c>
      <c r="C5563" s="14" t="s">
        <v>1574</v>
      </c>
      <c r="D5563" s="14" t="s">
        <v>46</v>
      </c>
      <c r="E5563" s="14" t="s">
        <v>46</v>
      </c>
      <c r="F5563" s="14" t="s">
        <v>46</v>
      </c>
      <c r="G5563" s="14" t="s">
        <v>46</v>
      </c>
      <c r="H5563" s="14" t="s">
        <v>46</v>
      </c>
      <c r="I5563" s="14" t="s">
        <v>46</v>
      </c>
      <c r="J5563" s="14" t="s">
        <v>1868</v>
      </c>
      <c r="K5563" s="14">
        <v>0.126393115304944</v>
      </c>
      <c r="L5563" s="14">
        <v>0.1227249304077</v>
      </c>
    </row>
    <row r="5564">
      <c r="A5564" s="14" t="s">
        <v>12779</v>
      </c>
      <c r="B5564" s="14" t="s">
        <v>12780</v>
      </c>
      <c r="C5564" s="14" t="s">
        <v>1574</v>
      </c>
      <c r="D5564" s="14" t="s">
        <v>46</v>
      </c>
      <c r="E5564" s="14" t="s">
        <v>46</v>
      </c>
      <c r="F5564" s="14" t="s">
        <v>46</v>
      </c>
      <c r="G5564" s="14" t="s">
        <v>46</v>
      </c>
      <c r="H5564" s="14" t="s">
        <v>46</v>
      </c>
      <c r="I5564" s="14" t="s">
        <v>46</v>
      </c>
      <c r="J5564" s="14" t="s">
        <v>1868</v>
      </c>
      <c r="K5564" s="14">
        <v>0.325634825401244</v>
      </c>
      <c r="L5564" s="14">
        <v>0.350353913119707</v>
      </c>
    </row>
    <row r="5565">
      <c r="A5565" s="14" t="s">
        <v>12781</v>
      </c>
      <c r="B5565" s="14" t="s">
        <v>12782</v>
      </c>
      <c r="C5565" s="14" t="s">
        <v>1574</v>
      </c>
      <c r="D5565" s="14" t="s">
        <v>46</v>
      </c>
      <c r="E5565" s="14" t="s">
        <v>46</v>
      </c>
      <c r="F5565" s="14" t="s">
        <v>46</v>
      </c>
      <c r="G5565" s="14" t="s">
        <v>46</v>
      </c>
      <c r="H5565" s="14" t="s">
        <v>46</v>
      </c>
      <c r="I5565" s="14" t="s">
        <v>46</v>
      </c>
      <c r="J5565" s="14" t="s">
        <v>1868</v>
      </c>
      <c r="K5565" s="14">
        <v>0.275259809340954</v>
      </c>
      <c r="L5565" s="14">
        <v>0.273618896157762</v>
      </c>
    </row>
    <row r="5566">
      <c r="A5566" s="14" t="s">
        <v>12783</v>
      </c>
      <c r="B5566" s="14" t="s">
        <v>12784</v>
      </c>
      <c r="C5566" s="14" t="s">
        <v>1574</v>
      </c>
      <c r="D5566" s="14" t="s">
        <v>46</v>
      </c>
      <c r="E5566" s="14" t="s">
        <v>46</v>
      </c>
      <c r="F5566" s="14" t="s">
        <v>46</v>
      </c>
      <c r="G5566" s="14" t="s">
        <v>46</v>
      </c>
      <c r="H5566" s="14" t="s">
        <v>46</v>
      </c>
      <c r="I5566" s="14" t="s">
        <v>46</v>
      </c>
      <c r="J5566" s="14" t="s">
        <v>1868</v>
      </c>
      <c r="K5566" s="14">
        <v>0.888377032890007</v>
      </c>
      <c r="L5566" s="14">
        <v>0.891753753978497</v>
      </c>
    </row>
    <row r="5567">
      <c r="A5567" s="14" t="s">
        <v>12785</v>
      </c>
      <c r="B5567" s="14" t="s">
        <v>12786</v>
      </c>
      <c r="C5567" s="14" t="s">
        <v>1574</v>
      </c>
      <c r="D5567" s="14" t="s">
        <v>46</v>
      </c>
      <c r="E5567" s="14" t="s">
        <v>46</v>
      </c>
      <c r="F5567" s="14" t="s">
        <v>46</v>
      </c>
      <c r="G5567" s="14" t="s">
        <v>46</v>
      </c>
      <c r="H5567" s="14" t="s">
        <v>46</v>
      </c>
      <c r="I5567" s="14" t="s">
        <v>46</v>
      </c>
      <c r="J5567" s="14" t="s">
        <v>1868</v>
      </c>
      <c r="K5567" s="14">
        <v>0.289554573189824</v>
      </c>
      <c r="L5567" s="14">
        <v>0.253308983385702</v>
      </c>
    </row>
    <row r="5568">
      <c r="A5568" s="14" t="s">
        <v>12787</v>
      </c>
      <c r="B5568" s="14" t="s">
        <v>12788</v>
      </c>
      <c r="C5568" s="14" t="s">
        <v>1574</v>
      </c>
      <c r="D5568" s="14" t="s">
        <v>46</v>
      </c>
      <c r="E5568" s="14" t="s">
        <v>46</v>
      </c>
      <c r="F5568" s="14" t="s">
        <v>46</v>
      </c>
      <c r="G5568" s="14" t="s">
        <v>46</v>
      </c>
      <c r="H5568" s="14" t="s">
        <v>46</v>
      </c>
      <c r="I5568" s="14" t="s">
        <v>46</v>
      </c>
      <c r="J5568" s="14" t="s">
        <v>1868</v>
      </c>
      <c r="K5568" s="14">
        <v>0.893687221217136</v>
      </c>
      <c r="L5568" s="14">
        <v>0.776088472223597</v>
      </c>
    </row>
    <row r="5569">
      <c r="A5569" s="14" t="s">
        <v>12789</v>
      </c>
      <c r="B5569" s="14" t="s">
        <v>12790</v>
      </c>
      <c r="C5569" s="14" t="s">
        <v>1574</v>
      </c>
      <c r="D5569" s="14" t="s">
        <v>46</v>
      </c>
      <c r="E5569" s="14" t="s">
        <v>46</v>
      </c>
      <c r="F5569" s="14" t="s">
        <v>46</v>
      </c>
      <c r="G5569" s="14" t="s">
        <v>46</v>
      </c>
      <c r="H5569" s="14" t="s">
        <v>46</v>
      </c>
      <c r="I5569" s="14" t="s">
        <v>46</v>
      </c>
      <c r="J5569" s="14" t="s">
        <v>1868</v>
      </c>
      <c r="K5569" s="14">
        <v>0.375213470298614</v>
      </c>
      <c r="L5569" s="14">
        <v>0.390154042171413</v>
      </c>
    </row>
    <row r="5570">
      <c r="A5570" s="14" t="s">
        <v>12791</v>
      </c>
      <c r="B5570" s="14" t="s">
        <v>12792</v>
      </c>
      <c r="C5570" s="14" t="s">
        <v>1574</v>
      </c>
      <c r="D5570" s="14" t="s">
        <v>46</v>
      </c>
      <c r="E5570" s="14" t="s">
        <v>46</v>
      </c>
      <c r="F5570" s="14" t="s">
        <v>46</v>
      </c>
      <c r="G5570" s="14" t="s">
        <v>46</v>
      </c>
      <c r="H5570" s="14" t="s">
        <v>46</v>
      </c>
      <c r="I5570" s="14" t="s">
        <v>46</v>
      </c>
      <c r="J5570" s="14" t="s">
        <v>1868</v>
      </c>
      <c r="K5570" s="14">
        <v>0.00931352052291013</v>
      </c>
      <c r="L5570" s="14">
        <v>0.00966723061926357</v>
      </c>
    </row>
    <row r="5571">
      <c r="A5571" s="14" t="s">
        <v>12793</v>
      </c>
      <c r="B5571" s="14" t="s">
        <v>12794</v>
      </c>
      <c r="C5571" s="14" t="s">
        <v>1572</v>
      </c>
      <c r="D5571" s="14">
        <v>1.0</v>
      </c>
      <c r="E5571" s="14">
        <v>0.0</v>
      </c>
      <c r="F5571" s="14">
        <v>0.0</v>
      </c>
      <c r="G5571" s="14">
        <v>0.0</v>
      </c>
      <c r="H5571" s="14">
        <v>0.0</v>
      </c>
      <c r="I5571" s="14">
        <v>1.0</v>
      </c>
      <c r="J5571" s="14" t="s">
        <v>1868</v>
      </c>
      <c r="K5571" s="14">
        <v>0.267661856211667</v>
      </c>
      <c r="L5571" s="14">
        <v>0.497471753867511</v>
      </c>
    </row>
    <row r="5572">
      <c r="A5572" s="14" t="s">
        <v>12795</v>
      </c>
      <c r="B5572" s="14" t="s">
        <v>12796</v>
      </c>
      <c r="C5572" s="14" t="s">
        <v>1572</v>
      </c>
      <c r="D5572" s="14">
        <v>1.0</v>
      </c>
      <c r="E5572" s="14">
        <v>0.0</v>
      </c>
      <c r="F5572" s="14">
        <v>0.0</v>
      </c>
      <c r="G5572" s="14">
        <v>0.0</v>
      </c>
      <c r="H5572" s="14">
        <v>0.0</v>
      </c>
      <c r="I5572" s="14">
        <v>1.0</v>
      </c>
      <c r="J5572" s="14" t="s">
        <v>1868</v>
      </c>
      <c r="K5572" s="14">
        <v>0.566670213739304</v>
      </c>
      <c r="L5572" s="14">
        <v>0.662767861411966</v>
      </c>
    </row>
    <row r="5573">
      <c r="A5573" s="14" t="s">
        <v>12797</v>
      </c>
      <c r="B5573" s="14" t="s">
        <v>12798</v>
      </c>
      <c r="C5573" s="14" t="s">
        <v>1574</v>
      </c>
      <c r="D5573" s="14" t="s">
        <v>46</v>
      </c>
      <c r="E5573" s="14" t="s">
        <v>46</v>
      </c>
      <c r="F5573" s="14" t="s">
        <v>46</v>
      </c>
      <c r="G5573" s="14" t="s">
        <v>46</v>
      </c>
      <c r="H5573" s="14" t="s">
        <v>46</v>
      </c>
      <c r="I5573" s="14" t="s">
        <v>46</v>
      </c>
      <c r="J5573" s="14" t="s">
        <v>1868</v>
      </c>
      <c r="K5573" s="14">
        <v>0.69070483197209</v>
      </c>
      <c r="L5573" s="14">
        <v>0.740816292018964</v>
      </c>
    </row>
    <row r="5574">
      <c r="A5574" s="14" t="s">
        <v>12799</v>
      </c>
      <c r="B5574" s="14" t="s">
        <v>12800</v>
      </c>
      <c r="C5574" s="14" t="s">
        <v>1572</v>
      </c>
      <c r="D5574" s="14">
        <v>0.0</v>
      </c>
      <c r="E5574" s="14">
        <v>0.0</v>
      </c>
      <c r="F5574" s="14">
        <v>0.0</v>
      </c>
      <c r="G5574" s="14">
        <v>0.0</v>
      </c>
      <c r="H5574" s="14">
        <v>0.0</v>
      </c>
      <c r="I5574" s="14">
        <v>0.0</v>
      </c>
      <c r="J5574" s="14" t="s">
        <v>1868</v>
      </c>
      <c r="K5574" s="14">
        <v>0.825574730393053</v>
      </c>
      <c r="L5574" s="14">
        <v>0.820073668549825</v>
      </c>
    </row>
    <row r="5575">
      <c r="A5575" s="14" t="s">
        <v>12801</v>
      </c>
      <c r="B5575" s="14" t="s">
        <v>12802</v>
      </c>
      <c r="C5575" s="14" t="s">
        <v>1572</v>
      </c>
      <c r="D5575" s="14">
        <v>1.0</v>
      </c>
      <c r="E5575" s="14">
        <v>0.0</v>
      </c>
      <c r="F5575" s="14">
        <v>0.0</v>
      </c>
      <c r="G5575" s="14">
        <v>0.0</v>
      </c>
      <c r="H5575" s="14">
        <v>0.0</v>
      </c>
      <c r="I5575" s="14">
        <v>1.0</v>
      </c>
      <c r="J5575" s="14" t="s">
        <v>1868</v>
      </c>
      <c r="K5575" s="14">
        <v>0.438245507843406</v>
      </c>
      <c r="L5575" s="14">
        <v>0.432757309499859</v>
      </c>
    </row>
    <row r="5576">
      <c r="A5576" s="14" t="s">
        <v>12803</v>
      </c>
      <c r="B5576" s="14" t="s">
        <v>12804</v>
      </c>
      <c r="C5576" s="14" t="s">
        <v>1572</v>
      </c>
      <c r="D5576" s="14">
        <v>1.0</v>
      </c>
      <c r="E5576" s="14">
        <v>0.0</v>
      </c>
      <c r="F5576" s="14">
        <v>0.0</v>
      </c>
      <c r="G5576" s="14">
        <v>0.0</v>
      </c>
      <c r="H5576" s="14">
        <v>0.0</v>
      </c>
      <c r="I5576" s="14">
        <v>1.0</v>
      </c>
      <c r="J5576" s="14" t="s">
        <v>1868</v>
      </c>
      <c r="K5576" s="14">
        <v>0.813876042766932</v>
      </c>
      <c r="L5576" s="14">
        <v>0.810298763120001</v>
      </c>
    </row>
    <row r="5577">
      <c r="A5577" s="14" t="s">
        <v>12805</v>
      </c>
      <c r="B5577" s="14" t="s">
        <v>12806</v>
      </c>
      <c r="C5577" s="14" t="s">
        <v>1572</v>
      </c>
      <c r="D5577" s="14">
        <v>0.0</v>
      </c>
      <c r="E5577" s="14">
        <v>0.0</v>
      </c>
      <c r="F5577" s="14">
        <v>0.0</v>
      </c>
      <c r="G5577" s="14">
        <v>0.0</v>
      </c>
      <c r="H5577" s="14">
        <v>0.0</v>
      </c>
      <c r="I5577" s="14">
        <v>0.0</v>
      </c>
      <c r="J5577" s="14" t="s">
        <v>1868</v>
      </c>
      <c r="K5577" s="14">
        <v>0.0484185845572151</v>
      </c>
      <c r="L5577" s="14">
        <v>0.0811512020373647</v>
      </c>
    </row>
    <row r="5578">
      <c r="A5578" s="14" t="s">
        <v>12807</v>
      </c>
      <c r="B5578" s="14" t="s">
        <v>12808</v>
      </c>
      <c r="C5578" s="14" t="s">
        <v>1572</v>
      </c>
      <c r="D5578" s="14">
        <v>0.0</v>
      </c>
      <c r="E5578" s="14">
        <v>0.0</v>
      </c>
      <c r="F5578" s="14">
        <v>0.0</v>
      </c>
      <c r="G5578" s="14">
        <v>0.0</v>
      </c>
      <c r="H5578" s="14">
        <v>0.0</v>
      </c>
      <c r="I5578" s="14">
        <v>0.0</v>
      </c>
      <c r="J5578" s="14" t="s">
        <v>1868</v>
      </c>
      <c r="K5578" s="14">
        <v>0.148853461779289</v>
      </c>
      <c r="L5578" s="14">
        <v>0.162939773573017</v>
      </c>
    </row>
    <row r="5579">
      <c r="A5579" s="14" t="s">
        <v>12809</v>
      </c>
      <c r="B5579" s="14" t="s">
        <v>12810</v>
      </c>
      <c r="C5579" s="14" t="s">
        <v>1572</v>
      </c>
      <c r="D5579" s="14">
        <v>0.0</v>
      </c>
      <c r="E5579" s="14">
        <v>1.0</v>
      </c>
      <c r="F5579" s="14">
        <v>0.0</v>
      </c>
      <c r="G5579" s="14">
        <v>1.0</v>
      </c>
      <c r="H5579" s="14">
        <v>0.0</v>
      </c>
      <c r="I5579" s="14">
        <v>2.0</v>
      </c>
      <c r="J5579" s="14" t="s">
        <v>1868</v>
      </c>
      <c r="K5579" s="14">
        <v>0.611170937096973</v>
      </c>
      <c r="L5579" s="14">
        <v>0.577759986626766</v>
      </c>
    </row>
    <row r="5580">
      <c r="A5580" s="14" t="s">
        <v>12811</v>
      </c>
      <c r="B5580" s="14" t="s">
        <v>12812</v>
      </c>
      <c r="C5580" s="14" t="s">
        <v>1574</v>
      </c>
      <c r="D5580" s="14" t="s">
        <v>46</v>
      </c>
      <c r="E5580" s="14" t="s">
        <v>46</v>
      </c>
      <c r="F5580" s="14" t="s">
        <v>46</v>
      </c>
      <c r="G5580" s="14" t="s">
        <v>46</v>
      </c>
      <c r="H5580" s="14" t="s">
        <v>46</v>
      </c>
      <c r="I5580" s="14" t="s">
        <v>46</v>
      </c>
      <c r="J5580" s="14" t="s">
        <v>1868</v>
      </c>
      <c r="K5580" s="14">
        <v>0.522789600102836</v>
      </c>
      <c r="L5580" s="14">
        <v>0.351746699434751</v>
      </c>
    </row>
    <row r="5581">
      <c r="A5581" s="14" t="s">
        <v>12813</v>
      </c>
      <c r="B5581" s="14" t="s">
        <v>12814</v>
      </c>
      <c r="C5581" s="14" t="s">
        <v>1572</v>
      </c>
      <c r="D5581" s="14">
        <v>1.0</v>
      </c>
      <c r="E5581" s="14">
        <v>0.0</v>
      </c>
      <c r="F5581" s="14">
        <v>0.0</v>
      </c>
      <c r="G5581" s="14">
        <v>0.0</v>
      </c>
      <c r="H5581" s="14">
        <v>0.0</v>
      </c>
      <c r="I5581" s="14">
        <v>1.0</v>
      </c>
      <c r="J5581" s="14" t="s">
        <v>1868</v>
      </c>
      <c r="K5581" s="14">
        <v>0.455813205923191</v>
      </c>
      <c r="L5581" s="14">
        <v>0.414719684848389</v>
      </c>
    </row>
    <row r="5582">
      <c r="A5582" s="14" t="s">
        <v>12815</v>
      </c>
      <c r="B5582" s="14" t="s">
        <v>12816</v>
      </c>
      <c r="C5582" s="14" t="s">
        <v>1572</v>
      </c>
      <c r="D5582" s="14">
        <v>0.0</v>
      </c>
      <c r="E5582" s="14">
        <v>0.0</v>
      </c>
      <c r="F5582" s="14">
        <v>0.0</v>
      </c>
      <c r="G5582" s="14">
        <v>0.0</v>
      </c>
      <c r="H5582" s="14">
        <v>0.0</v>
      </c>
      <c r="I5582" s="14">
        <v>0.0</v>
      </c>
      <c r="J5582" s="14" t="s">
        <v>1868</v>
      </c>
      <c r="K5582" s="14">
        <v>0.546663089253347</v>
      </c>
      <c r="L5582" s="14">
        <v>0.561338129096867</v>
      </c>
    </row>
    <row r="5583">
      <c r="A5583" s="14" t="s">
        <v>12817</v>
      </c>
      <c r="B5583" s="14" t="s">
        <v>12818</v>
      </c>
      <c r="C5583" s="14" t="s">
        <v>1574</v>
      </c>
      <c r="D5583" s="14" t="s">
        <v>46</v>
      </c>
      <c r="E5583" s="14" t="s">
        <v>46</v>
      </c>
      <c r="F5583" s="14" t="s">
        <v>46</v>
      </c>
      <c r="G5583" s="14" t="s">
        <v>46</v>
      </c>
      <c r="H5583" s="14" t="s">
        <v>46</v>
      </c>
      <c r="I5583" s="14" t="s">
        <v>46</v>
      </c>
      <c r="J5583" s="14" t="s">
        <v>1868</v>
      </c>
      <c r="K5583" s="14">
        <v>0.544071146015629</v>
      </c>
      <c r="L5583" s="14">
        <v>0.329311333151715</v>
      </c>
    </row>
    <row r="5584">
      <c r="A5584" s="14" t="s">
        <v>12819</v>
      </c>
      <c r="B5584" s="14" t="s">
        <v>12820</v>
      </c>
      <c r="C5584" s="14" t="s">
        <v>1574</v>
      </c>
      <c r="D5584" s="14" t="s">
        <v>46</v>
      </c>
      <c r="E5584" s="14" t="s">
        <v>46</v>
      </c>
      <c r="F5584" s="14" t="s">
        <v>46</v>
      </c>
      <c r="G5584" s="14" t="s">
        <v>46</v>
      </c>
      <c r="H5584" s="14" t="s">
        <v>46</v>
      </c>
      <c r="I5584" s="14" t="s">
        <v>46</v>
      </c>
      <c r="J5584" s="14" t="s">
        <v>1868</v>
      </c>
      <c r="K5584" s="14">
        <v>0.680837293074161</v>
      </c>
      <c r="L5584" s="14">
        <v>0.777578975839966</v>
      </c>
    </row>
    <row r="5585">
      <c r="A5585" s="14" t="s">
        <v>12821</v>
      </c>
      <c r="B5585" s="14" t="s">
        <v>12822</v>
      </c>
      <c r="C5585" s="14" t="s">
        <v>1572</v>
      </c>
      <c r="D5585" s="14">
        <v>0.0</v>
      </c>
      <c r="E5585" s="14">
        <v>0.0</v>
      </c>
      <c r="F5585" s="14">
        <v>0.0</v>
      </c>
      <c r="G5585" s="14">
        <v>0.0</v>
      </c>
      <c r="H5585" s="14">
        <v>0.0</v>
      </c>
      <c r="I5585" s="14">
        <v>0.0</v>
      </c>
      <c r="J5585" s="14" t="s">
        <v>1868</v>
      </c>
      <c r="K5585" s="14">
        <v>0.471626980332122</v>
      </c>
      <c r="L5585" s="14">
        <v>0.458756660534232</v>
      </c>
    </row>
    <row r="5586">
      <c r="A5586" s="14" t="s">
        <v>12823</v>
      </c>
      <c r="B5586" s="14" t="s">
        <v>12824</v>
      </c>
      <c r="C5586" s="14" t="s">
        <v>1574</v>
      </c>
      <c r="D5586" s="14" t="s">
        <v>46</v>
      </c>
      <c r="E5586" s="14" t="s">
        <v>46</v>
      </c>
      <c r="F5586" s="14" t="s">
        <v>46</v>
      </c>
      <c r="G5586" s="14" t="s">
        <v>46</v>
      </c>
      <c r="H5586" s="14" t="s">
        <v>46</v>
      </c>
      <c r="I5586" s="14" t="s">
        <v>46</v>
      </c>
      <c r="J5586" s="14" t="s">
        <v>1868</v>
      </c>
      <c r="K5586" s="14">
        <v>0.0336769282560103</v>
      </c>
      <c r="L5586" s="14">
        <v>0.0224583916266918</v>
      </c>
    </row>
    <row r="5587">
      <c r="A5587" s="14" t="s">
        <v>12825</v>
      </c>
      <c r="B5587" s="14" t="s">
        <v>12826</v>
      </c>
      <c r="C5587" s="14" t="s">
        <v>1572</v>
      </c>
      <c r="D5587" s="14">
        <v>0.0</v>
      </c>
      <c r="E5587" s="14">
        <v>0.0</v>
      </c>
      <c r="F5587" s="14">
        <v>0.0</v>
      </c>
      <c r="G5587" s="14">
        <v>0.0</v>
      </c>
      <c r="H5587" s="14">
        <v>0.0</v>
      </c>
      <c r="I5587" s="14">
        <v>0.0</v>
      </c>
      <c r="J5587" s="14" t="s">
        <v>1868</v>
      </c>
      <c r="K5587" s="14">
        <v>0.807986726855861</v>
      </c>
      <c r="L5587" s="14">
        <v>0.770881284729788</v>
      </c>
    </row>
    <row r="5588">
      <c r="A5588" s="14" t="s">
        <v>12827</v>
      </c>
      <c r="B5588" s="14" t="s">
        <v>12828</v>
      </c>
      <c r="C5588" s="14" t="s">
        <v>1574</v>
      </c>
      <c r="D5588" s="14" t="s">
        <v>46</v>
      </c>
      <c r="E5588" s="14" t="s">
        <v>46</v>
      </c>
      <c r="F5588" s="14" t="s">
        <v>46</v>
      </c>
      <c r="G5588" s="14" t="s">
        <v>46</v>
      </c>
      <c r="H5588" s="14" t="s">
        <v>46</v>
      </c>
      <c r="I5588" s="14" t="s">
        <v>46</v>
      </c>
      <c r="J5588" s="14" t="s">
        <v>1868</v>
      </c>
      <c r="K5588" s="14">
        <v>0.516657137134926</v>
      </c>
      <c r="L5588" s="14">
        <v>0.497106965349071</v>
      </c>
    </row>
    <row r="5589">
      <c r="A5589" s="14" t="s">
        <v>12829</v>
      </c>
      <c r="B5589" s="14" t="s">
        <v>12830</v>
      </c>
      <c r="C5589" s="14" t="s">
        <v>1574</v>
      </c>
      <c r="D5589" s="14" t="s">
        <v>46</v>
      </c>
      <c r="E5589" s="14" t="s">
        <v>46</v>
      </c>
      <c r="F5589" s="14" t="s">
        <v>46</v>
      </c>
      <c r="G5589" s="14" t="s">
        <v>46</v>
      </c>
      <c r="H5589" s="14" t="s">
        <v>46</v>
      </c>
      <c r="I5589" s="14" t="s">
        <v>46</v>
      </c>
      <c r="J5589" s="14" t="s">
        <v>1868</v>
      </c>
      <c r="K5589" s="14">
        <v>0.025788434024059</v>
      </c>
      <c r="L5589" s="14">
        <v>0.0321021578565068</v>
      </c>
    </row>
    <row r="5590">
      <c r="A5590" s="14" t="s">
        <v>12831</v>
      </c>
      <c r="B5590" s="14" t="s">
        <v>12832</v>
      </c>
      <c r="C5590" s="14" t="s">
        <v>1574</v>
      </c>
      <c r="D5590" s="14" t="s">
        <v>46</v>
      </c>
      <c r="E5590" s="14" t="s">
        <v>46</v>
      </c>
      <c r="F5590" s="14" t="s">
        <v>46</v>
      </c>
      <c r="G5590" s="14" t="s">
        <v>46</v>
      </c>
      <c r="H5590" s="14" t="s">
        <v>46</v>
      </c>
      <c r="I5590" s="14" t="s">
        <v>46</v>
      </c>
      <c r="J5590" s="14" t="s">
        <v>1868</v>
      </c>
      <c r="K5590" s="14">
        <v>0.912361798785212</v>
      </c>
      <c r="L5590" s="14">
        <v>0.889634138957387</v>
      </c>
    </row>
    <row r="5591">
      <c r="A5591" s="14" t="s">
        <v>12833</v>
      </c>
      <c r="B5591" s="14" t="s">
        <v>12834</v>
      </c>
      <c r="C5591" s="14" t="s">
        <v>1574</v>
      </c>
      <c r="D5591" s="14" t="s">
        <v>46</v>
      </c>
      <c r="E5591" s="14" t="s">
        <v>46</v>
      </c>
      <c r="F5591" s="14" t="s">
        <v>46</v>
      </c>
      <c r="G5591" s="14" t="s">
        <v>46</v>
      </c>
      <c r="H5591" s="14" t="s">
        <v>46</v>
      </c>
      <c r="I5591" s="14" t="s">
        <v>46</v>
      </c>
      <c r="J5591" s="14" t="s">
        <v>1868</v>
      </c>
      <c r="K5591" s="14">
        <v>0.0190363942765036</v>
      </c>
      <c r="L5591" s="14">
        <v>0.0856039214133209</v>
      </c>
    </row>
    <row r="5592">
      <c r="A5592" s="14" t="s">
        <v>12835</v>
      </c>
      <c r="B5592" s="14" t="s">
        <v>12836</v>
      </c>
      <c r="C5592" s="14" t="s">
        <v>1574</v>
      </c>
      <c r="D5592" s="14" t="s">
        <v>46</v>
      </c>
      <c r="E5592" s="14" t="s">
        <v>46</v>
      </c>
      <c r="F5592" s="14" t="s">
        <v>46</v>
      </c>
      <c r="G5592" s="14" t="s">
        <v>46</v>
      </c>
      <c r="H5592" s="14" t="s">
        <v>46</v>
      </c>
      <c r="I5592" s="14" t="s">
        <v>46</v>
      </c>
      <c r="J5592" s="14" t="s">
        <v>1868</v>
      </c>
      <c r="K5592" s="14">
        <v>0.661419053575252</v>
      </c>
      <c r="L5592" s="14">
        <v>0.489861934372112</v>
      </c>
    </row>
    <row r="5593">
      <c r="A5593" s="14" t="s">
        <v>12837</v>
      </c>
      <c r="B5593" s="14" t="s">
        <v>12838</v>
      </c>
      <c r="C5593" s="14" t="s">
        <v>1574</v>
      </c>
      <c r="D5593" s="14" t="s">
        <v>46</v>
      </c>
      <c r="E5593" s="14" t="s">
        <v>46</v>
      </c>
      <c r="F5593" s="14" t="s">
        <v>46</v>
      </c>
      <c r="G5593" s="14" t="s">
        <v>46</v>
      </c>
      <c r="H5593" s="14" t="s">
        <v>46</v>
      </c>
      <c r="I5593" s="14" t="s">
        <v>46</v>
      </c>
      <c r="J5593" s="14" t="s">
        <v>1868</v>
      </c>
      <c r="K5593" s="14">
        <v>0.682098425718125</v>
      </c>
      <c r="L5593" s="14">
        <v>0.658465274404052</v>
      </c>
    </row>
    <row r="5594">
      <c r="A5594" s="14" t="s">
        <v>12839</v>
      </c>
      <c r="B5594" s="14" t="s">
        <v>12840</v>
      </c>
      <c r="C5594" s="14" t="s">
        <v>1574</v>
      </c>
      <c r="D5594" s="14" t="s">
        <v>46</v>
      </c>
      <c r="E5594" s="14" t="s">
        <v>46</v>
      </c>
      <c r="F5594" s="14" t="s">
        <v>46</v>
      </c>
      <c r="G5594" s="14" t="s">
        <v>46</v>
      </c>
      <c r="H5594" s="14" t="s">
        <v>46</v>
      </c>
      <c r="I5594" s="14" t="s">
        <v>46</v>
      </c>
      <c r="J5594" s="14" t="s">
        <v>1868</v>
      </c>
      <c r="K5594" s="14">
        <v>0.634573324439849</v>
      </c>
      <c r="L5594" s="14">
        <v>0.620534464894763</v>
      </c>
    </row>
    <row r="5595">
      <c r="A5595" s="14" t="s">
        <v>12841</v>
      </c>
      <c r="B5595" s="14" t="s">
        <v>12842</v>
      </c>
      <c r="C5595" s="14" t="s">
        <v>1574</v>
      </c>
      <c r="D5595" s="14" t="s">
        <v>46</v>
      </c>
      <c r="E5595" s="14" t="s">
        <v>46</v>
      </c>
      <c r="F5595" s="14" t="s">
        <v>46</v>
      </c>
      <c r="G5595" s="14" t="s">
        <v>46</v>
      </c>
      <c r="H5595" s="14" t="s">
        <v>46</v>
      </c>
      <c r="I5595" s="14" t="s">
        <v>46</v>
      </c>
      <c r="J5595" s="14" t="s">
        <v>1868</v>
      </c>
      <c r="K5595" s="14">
        <v>0.588236460960591</v>
      </c>
      <c r="L5595" s="14">
        <v>0.562579082116037</v>
      </c>
    </row>
    <row r="5596">
      <c r="A5596" s="14" t="s">
        <v>12843</v>
      </c>
      <c r="B5596" s="14" t="s">
        <v>12844</v>
      </c>
      <c r="C5596" s="14" t="s">
        <v>1574</v>
      </c>
      <c r="D5596" s="14" t="s">
        <v>46</v>
      </c>
      <c r="E5596" s="14" t="s">
        <v>46</v>
      </c>
      <c r="F5596" s="14" t="s">
        <v>46</v>
      </c>
      <c r="G5596" s="14" t="s">
        <v>46</v>
      </c>
      <c r="H5596" s="14" t="s">
        <v>46</v>
      </c>
      <c r="I5596" s="14" t="s">
        <v>46</v>
      </c>
      <c r="J5596" s="14" t="s">
        <v>1868</v>
      </c>
      <c r="K5596" s="14">
        <v>0.0456268581363363</v>
      </c>
      <c r="L5596" s="14">
        <v>0.654240171753867</v>
      </c>
    </row>
    <row r="5597">
      <c r="A5597" s="14" t="s">
        <v>12845</v>
      </c>
      <c r="B5597" s="14" t="s">
        <v>12846</v>
      </c>
      <c r="C5597" s="14" t="s">
        <v>1574</v>
      </c>
      <c r="D5597" s="14" t="s">
        <v>46</v>
      </c>
      <c r="E5597" s="14" t="s">
        <v>46</v>
      </c>
      <c r="F5597" s="14" t="s">
        <v>46</v>
      </c>
      <c r="G5597" s="14" t="s">
        <v>46</v>
      </c>
      <c r="H5597" s="14" t="s">
        <v>46</v>
      </c>
      <c r="I5597" s="14" t="s">
        <v>46</v>
      </c>
      <c r="J5597" s="14" t="s">
        <v>1868</v>
      </c>
      <c r="K5597" s="14">
        <v>0.389078053726581</v>
      </c>
      <c r="L5597" s="14">
        <v>0.297844800436142</v>
      </c>
    </row>
    <row r="5598">
      <c r="A5598" s="14" t="s">
        <v>12847</v>
      </c>
      <c r="B5598" s="14" t="s">
        <v>12848</v>
      </c>
      <c r="C5598" s="14" t="s">
        <v>1574</v>
      </c>
      <c r="D5598" s="14" t="s">
        <v>46</v>
      </c>
      <c r="E5598" s="14" t="s">
        <v>46</v>
      </c>
      <c r="F5598" s="14" t="s">
        <v>46</v>
      </c>
      <c r="G5598" s="14" t="s">
        <v>46</v>
      </c>
      <c r="H5598" s="14" t="s">
        <v>46</v>
      </c>
      <c r="I5598" s="14" t="s">
        <v>46</v>
      </c>
      <c r="J5598" s="14" t="s">
        <v>1868</v>
      </c>
      <c r="K5598" s="14">
        <v>0.872910721139587</v>
      </c>
      <c r="L5598" s="14">
        <v>0.872910721139587</v>
      </c>
    </row>
    <row r="5599">
      <c r="A5599" s="14" t="s">
        <v>12849</v>
      </c>
      <c r="B5599" s="14" t="s">
        <v>12850</v>
      </c>
      <c r="C5599" s="14" t="s">
        <v>1574</v>
      </c>
      <c r="D5599" s="14" t="s">
        <v>46</v>
      </c>
      <c r="E5599" s="14" t="s">
        <v>46</v>
      </c>
      <c r="F5599" s="14" t="s">
        <v>46</v>
      </c>
      <c r="G5599" s="14" t="s">
        <v>46</v>
      </c>
      <c r="H5599" s="14" t="s">
        <v>46</v>
      </c>
      <c r="I5599" s="14" t="s">
        <v>46</v>
      </c>
      <c r="J5599" s="14" t="s">
        <v>1868</v>
      </c>
      <c r="K5599" s="14">
        <v>0.313400131637629</v>
      </c>
      <c r="L5599" s="14">
        <v>0.208502906681364</v>
      </c>
    </row>
    <row r="5600">
      <c r="A5600" s="14" t="s">
        <v>12851</v>
      </c>
      <c r="B5600" s="14" t="s">
        <v>12852</v>
      </c>
      <c r="C5600" s="14" t="s">
        <v>1572</v>
      </c>
      <c r="D5600" s="14">
        <v>0.0</v>
      </c>
      <c r="E5600" s="14">
        <v>0.0</v>
      </c>
      <c r="F5600" s="14">
        <v>0.0</v>
      </c>
      <c r="G5600" s="14">
        <v>0.0</v>
      </c>
      <c r="H5600" s="14">
        <v>0.0</v>
      </c>
      <c r="I5600" s="14">
        <v>0.0</v>
      </c>
      <c r="J5600" s="14" t="s">
        <v>1868</v>
      </c>
      <c r="K5600" s="14">
        <v>0.762328596605153</v>
      </c>
      <c r="L5600" s="14">
        <v>0.84134768887228</v>
      </c>
    </row>
    <row r="5601">
      <c r="A5601" s="14" t="s">
        <v>12853</v>
      </c>
      <c r="B5601" s="14" t="s">
        <v>12854</v>
      </c>
      <c r="C5601" s="14" t="s">
        <v>1572</v>
      </c>
      <c r="D5601" s="14">
        <v>0.0</v>
      </c>
      <c r="E5601" s="14">
        <v>0.0</v>
      </c>
      <c r="F5601" s="14">
        <v>0.0</v>
      </c>
      <c r="G5601" s="14">
        <v>0.0</v>
      </c>
      <c r="H5601" s="14">
        <v>0.0</v>
      </c>
      <c r="I5601" s="14">
        <v>0.0</v>
      </c>
      <c r="J5601" s="14" t="s">
        <v>1868</v>
      </c>
      <c r="K5601" s="14">
        <v>0.821848578968784</v>
      </c>
      <c r="L5601" s="14">
        <v>0.751377015626349</v>
      </c>
    </row>
    <row r="5602">
      <c r="A5602" s="14" t="s">
        <v>12855</v>
      </c>
      <c r="B5602" s="14" t="s">
        <v>12856</v>
      </c>
      <c r="C5602" s="14" t="s">
        <v>1572</v>
      </c>
      <c r="D5602" s="14">
        <v>0.0</v>
      </c>
      <c r="E5602" s="14">
        <v>0.0</v>
      </c>
      <c r="F5602" s="14">
        <v>0.0</v>
      </c>
      <c r="G5602" s="14">
        <v>0.0</v>
      </c>
      <c r="H5602" s="14">
        <v>0.0</v>
      </c>
      <c r="I5602" s="14">
        <v>0.0</v>
      </c>
      <c r="J5602" s="14" t="s">
        <v>1868</v>
      </c>
      <c r="K5602" s="14">
        <v>0.587289653899929</v>
      </c>
      <c r="L5602" s="14">
        <v>0.80609090713395</v>
      </c>
    </row>
    <row r="5603">
      <c r="A5603" s="14" t="s">
        <v>12857</v>
      </c>
      <c r="B5603" s="14" t="s">
        <v>12858</v>
      </c>
      <c r="C5603" s="14" t="s">
        <v>1574</v>
      </c>
      <c r="D5603" s="14" t="s">
        <v>46</v>
      </c>
      <c r="E5603" s="14" t="s">
        <v>46</v>
      </c>
      <c r="F5603" s="14" t="s">
        <v>46</v>
      </c>
      <c r="G5603" s="14" t="s">
        <v>46</v>
      </c>
      <c r="H5603" s="14" t="s">
        <v>46</v>
      </c>
      <c r="I5603" s="14" t="s">
        <v>46</v>
      </c>
      <c r="J5603" s="14" t="s">
        <v>1868</v>
      </c>
      <c r="K5603" s="14">
        <v>0.791418350477654</v>
      </c>
      <c r="L5603" s="14">
        <v>0.781536040134089</v>
      </c>
    </row>
    <row r="5604">
      <c r="A5604" s="14" t="s">
        <v>12859</v>
      </c>
      <c r="B5604" s="14" t="s">
        <v>12860</v>
      </c>
      <c r="C5604" s="14" t="s">
        <v>1574</v>
      </c>
      <c r="D5604" s="14" t="s">
        <v>46</v>
      </c>
      <c r="E5604" s="14" t="s">
        <v>46</v>
      </c>
      <c r="F5604" s="14" t="s">
        <v>46</v>
      </c>
      <c r="G5604" s="14" t="s">
        <v>46</v>
      </c>
      <c r="H5604" s="14" t="s">
        <v>46</v>
      </c>
      <c r="I5604" s="14" t="s">
        <v>46</v>
      </c>
      <c r="J5604" s="14" t="s">
        <v>1868</v>
      </c>
      <c r="K5604" s="14">
        <v>0.0605230253872458</v>
      </c>
      <c r="L5604" s="14">
        <v>0.0733980909502409</v>
      </c>
    </row>
    <row r="5605">
      <c r="A5605" s="14" t="s">
        <v>12861</v>
      </c>
      <c r="B5605" s="14" t="s">
        <v>12862</v>
      </c>
      <c r="C5605" s="14" t="s">
        <v>1574</v>
      </c>
      <c r="D5605" s="14" t="s">
        <v>46</v>
      </c>
      <c r="E5605" s="14" t="s">
        <v>46</v>
      </c>
      <c r="F5605" s="14" t="s">
        <v>46</v>
      </c>
      <c r="G5605" s="14" t="s">
        <v>46</v>
      </c>
      <c r="H5605" s="14" t="s">
        <v>46</v>
      </c>
      <c r="I5605" s="14" t="s">
        <v>46</v>
      </c>
      <c r="J5605" s="14" t="s">
        <v>1868</v>
      </c>
      <c r="K5605" s="14">
        <v>0.0898357486816217</v>
      </c>
      <c r="L5605" s="14">
        <v>0.0602131227241169</v>
      </c>
    </row>
    <row r="5606">
      <c r="A5606" s="14" t="s">
        <v>12863</v>
      </c>
      <c r="B5606" s="14" t="s">
        <v>12864</v>
      </c>
      <c r="C5606" s="14" t="s">
        <v>1574</v>
      </c>
      <c r="D5606" s="14" t="s">
        <v>46</v>
      </c>
      <c r="E5606" s="14" t="s">
        <v>46</v>
      </c>
      <c r="F5606" s="14" t="s">
        <v>46</v>
      </c>
      <c r="G5606" s="14" t="s">
        <v>46</v>
      </c>
      <c r="H5606" s="14" t="s">
        <v>46</v>
      </c>
      <c r="I5606" s="14" t="s">
        <v>46</v>
      </c>
      <c r="J5606" s="14" t="s">
        <v>1868</v>
      </c>
      <c r="K5606" s="14">
        <v>0.89532507273491</v>
      </c>
      <c r="L5606" s="14">
        <v>0.912605438561818</v>
      </c>
    </row>
    <row r="5607">
      <c r="A5607" s="14" t="s">
        <v>12865</v>
      </c>
      <c r="B5607" s="14" t="s">
        <v>12866</v>
      </c>
      <c r="C5607" s="14" t="s">
        <v>1572</v>
      </c>
      <c r="D5607" s="14">
        <v>0.0</v>
      </c>
      <c r="E5607" s="14">
        <v>0.0</v>
      </c>
      <c r="F5607" s="14">
        <v>0.0</v>
      </c>
      <c r="G5607" s="14">
        <v>0.0</v>
      </c>
      <c r="H5607" s="14">
        <v>0.0</v>
      </c>
      <c r="I5607" s="14">
        <v>0.0</v>
      </c>
      <c r="J5607" s="14" t="s">
        <v>1868</v>
      </c>
      <c r="K5607" s="14">
        <v>0.54776874334237</v>
      </c>
      <c r="L5607" s="14">
        <v>0.598901016227391</v>
      </c>
    </row>
    <row r="5608">
      <c r="A5608" s="14" t="s">
        <v>12867</v>
      </c>
      <c r="B5608" s="14" t="s">
        <v>12868</v>
      </c>
      <c r="C5608" s="14" t="s">
        <v>1574</v>
      </c>
      <c r="D5608" s="14" t="s">
        <v>46</v>
      </c>
      <c r="E5608" s="14" t="s">
        <v>46</v>
      </c>
      <c r="F5608" s="14" t="s">
        <v>46</v>
      </c>
      <c r="G5608" s="14" t="s">
        <v>46</v>
      </c>
      <c r="H5608" s="14" t="s">
        <v>46</v>
      </c>
      <c r="I5608" s="14" t="s">
        <v>46</v>
      </c>
      <c r="J5608" s="14" t="s">
        <v>1868</v>
      </c>
      <c r="K5608" s="14">
        <v>0.690792793870585</v>
      </c>
      <c r="L5608" s="14">
        <v>0.63716429120068</v>
      </c>
    </row>
    <row r="5609">
      <c r="A5609" s="14" t="s">
        <v>12869</v>
      </c>
      <c r="B5609" s="14" t="s">
        <v>12870</v>
      </c>
      <c r="C5609" s="14" t="s">
        <v>1574</v>
      </c>
      <c r="D5609" s="14" t="s">
        <v>46</v>
      </c>
      <c r="E5609" s="14" t="s">
        <v>46</v>
      </c>
      <c r="F5609" s="14" t="s">
        <v>46</v>
      </c>
      <c r="G5609" s="14" t="s">
        <v>46</v>
      </c>
      <c r="H5609" s="14" t="s">
        <v>46</v>
      </c>
      <c r="I5609" s="14" t="s">
        <v>46</v>
      </c>
      <c r="J5609" s="14" t="s">
        <v>1868</v>
      </c>
      <c r="K5609" s="14">
        <v>0.858932456848282</v>
      </c>
      <c r="L5609" s="14">
        <v>0.895882977472329</v>
      </c>
    </row>
    <row r="5610">
      <c r="A5610" s="14" t="s">
        <v>12871</v>
      </c>
      <c r="B5610" s="14" t="s">
        <v>12872</v>
      </c>
      <c r="C5610" s="14" t="s">
        <v>1572</v>
      </c>
      <c r="D5610" s="14">
        <v>0.0</v>
      </c>
      <c r="E5610" s="14">
        <v>0.0</v>
      </c>
      <c r="F5610" s="14">
        <v>0.0</v>
      </c>
      <c r="G5610" s="14">
        <v>0.0</v>
      </c>
      <c r="H5610" s="14">
        <v>0.0</v>
      </c>
      <c r="I5610" s="14">
        <v>0.0</v>
      </c>
      <c r="J5610" s="14" t="s">
        <v>1868</v>
      </c>
      <c r="K5610" s="14">
        <v>0.64506847163152</v>
      </c>
      <c r="L5610" s="14">
        <v>0.667551570597216</v>
      </c>
    </row>
    <row r="5611">
      <c r="A5611" s="14" t="s">
        <v>12873</v>
      </c>
      <c r="B5611" s="14" t="s">
        <v>12874</v>
      </c>
      <c r="C5611" s="14" t="s">
        <v>1574</v>
      </c>
      <c r="D5611" s="14" t="s">
        <v>46</v>
      </c>
      <c r="E5611" s="14" t="s">
        <v>46</v>
      </c>
      <c r="F5611" s="14" t="s">
        <v>46</v>
      </c>
      <c r="G5611" s="14" t="s">
        <v>46</v>
      </c>
      <c r="H5611" s="14" t="s">
        <v>46</v>
      </c>
      <c r="I5611" s="14" t="s">
        <v>46</v>
      </c>
      <c r="J5611" s="14" t="s">
        <v>1868</v>
      </c>
      <c r="K5611" s="14">
        <v>0.816257845408234</v>
      </c>
      <c r="L5611" s="14">
        <v>0.742810800442689</v>
      </c>
    </row>
    <row r="5612">
      <c r="A5612" s="14" t="s">
        <v>12875</v>
      </c>
      <c r="B5612" s="14" t="s">
        <v>12876</v>
      </c>
      <c r="C5612" s="14" t="s">
        <v>1574</v>
      </c>
      <c r="D5612" s="14" t="s">
        <v>46</v>
      </c>
      <c r="E5612" s="14" t="s">
        <v>46</v>
      </c>
      <c r="F5612" s="14" t="s">
        <v>46</v>
      </c>
      <c r="G5612" s="14" t="s">
        <v>46</v>
      </c>
      <c r="H5612" s="14" t="s">
        <v>46</v>
      </c>
      <c r="I5612" s="14" t="s">
        <v>46</v>
      </c>
      <c r="J5612" s="14" t="s">
        <v>1868</v>
      </c>
      <c r="K5612" s="14">
        <v>0.161955644054556</v>
      </c>
      <c r="L5612" s="14">
        <v>0.0991928036703685</v>
      </c>
    </row>
    <row r="5613">
      <c r="A5613" s="14" t="s">
        <v>12877</v>
      </c>
      <c r="B5613" s="14" t="s">
        <v>12878</v>
      </c>
      <c r="C5613" s="14" t="s">
        <v>1574</v>
      </c>
      <c r="D5613" s="14" t="s">
        <v>46</v>
      </c>
      <c r="E5613" s="14" t="s">
        <v>46</v>
      </c>
      <c r="F5613" s="14" t="s">
        <v>46</v>
      </c>
      <c r="G5613" s="14" t="s">
        <v>46</v>
      </c>
      <c r="H5613" s="14" t="s">
        <v>46</v>
      </c>
      <c r="I5613" s="14" t="s">
        <v>46</v>
      </c>
      <c r="J5613" s="14" t="s">
        <v>1868</v>
      </c>
      <c r="K5613" s="14">
        <v>0.16725355604558</v>
      </c>
      <c r="L5613" s="14">
        <v>0.172387730245967</v>
      </c>
    </row>
    <row r="5614">
      <c r="A5614" s="14" t="s">
        <v>12879</v>
      </c>
      <c r="B5614" s="14" t="s">
        <v>12880</v>
      </c>
      <c r="C5614" s="14" t="s">
        <v>1574</v>
      </c>
      <c r="D5614" s="14" t="s">
        <v>46</v>
      </c>
      <c r="E5614" s="14" t="s">
        <v>46</v>
      </c>
      <c r="F5614" s="14" t="s">
        <v>46</v>
      </c>
      <c r="G5614" s="14" t="s">
        <v>46</v>
      </c>
      <c r="H5614" s="14" t="s">
        <v>46</v>
      </c>
      <c r="I5614" s="14" t="s">
        <v>46</v>
      </c>
      <c r="J5614" s="14" t="s">
        <v>1868</v>
      </c>
      <c r="K5614" s="14">
        <v>0.735160408593005</v>
      </c>
      <c r="L5614" s="14">
        <v>0.753864791139244</v>
      </c>
    </row>
    <row r="5615">
      <c r="A5615" s="14" t="s">
        <v>12881</v>
      </c>
      <c r="B5615" s="14" t="s">
        <v>12882</v>
      </c>
      <c r="C5615" s="14" t="s">
        <v>1574</v>
      </c>
      <c r="D5615" s="14" t="s">
        <v>46</v>
      </c>
      <c r="E5615" s="14" t="s">
        <v>46</v>
      </c>
      <c r="F5615" s="14" t="s">
        <v>46</v>
      </c>
      <c r="G5615" s="14" t="s">
        <v>46</v>
      </c>
      <c r="H5615" s="14" t="s">
        <v>46</v>
      </c>
      <c r="I5615" s="14" t="s">
        <v>46</v>
      </c>
      <c r="J5615" s="14" t="s">
        <v>1868</v>
      </c>
      <c r="K5615" s="14">
        <v>0.855112732508968</v>
      </c>
      <c r="L5615" s="14">
        <v>0.914210118982514</v>
      </c>
    </row>
    <row r="5616">
      <c r="A5616" s="14" t="s">
        <v>12883</v>
      </c>
      <c r="B5616" s="14" t="s">
        <v>12884</v>
      </c>
      <c r="C5616" s="14" t="s">
        <v>1572</v>
      </c>
      <c r="D5616" s="14">
        <v>0.0</v>
      </c>
      <c r="E5616" s="14">
        <v>0.0</v>
      </c>
      <c r="F5616" s="14">
        <v>0.0</v>
      </c>
      <c r="G5616" s="14">
        <v>0.0</v>
      </c>
      <c r="H5616" s="14">
        <v>0.0</v>
      </c>
      <c r="I5616" s="14">
        <v>0.0</v>
      </c>
      <c r="J5616" s="14" t="s">
        <v>1868</v>
      </c>
      <c r="K5616" s="14">
        <v>0.436902426994197</v>
      </c>
      <c r="L5616" s="14">
        <v>0.359015144370124</v>
      </c>
    </row>
    <row r="5617">
      <c r="A5617" s="14" t="s">
        <v>12885</v>
      </c>
      <c r="B5617" s="14" t="s">
        <v>12886</v>
      </c>
      <c r="C5617" s="14" t="s">
        <v>1574</v>
      </c>
      <c r="D5617" s="14" t="s">
        <v>46</v>
      </c>
      <c r="E5617" s="14" t="s">
        <v>46</v>
      </c>
      <c r="F5617" s="14" t="s">
        <v>46</v>
      </c>
      <c r="G5617" s="14" t="s">
        <v>46</v>
      </c>
      <c r="H5617" s="14" t="s">
        <v>46</v>
      </c>
      <c r="I5617" s="14" t="s">
        <v>46</v>
      </c>
      <c r="J5617" s="14" t="s">
        <v>1868</v>
      </c>
      <c r="K5617" s="14">
        <v>0.924239248014667</v>
      </c>
      <c r="L5617" s="14">
        <v>0.947088396800203</v>
      </c>
    </row>
    <row r="5618">
      <c r="A5618" s="14" t="s">
        <v>12887</v>
      </c>
      <c r="B5618" s="14" t="s">
        <v>12888</v>
      </c>
      <c r="C5618" s="14" t="s">
        <v>1574</v>
      </c>
      <c r="D5618" s="14" t="s">
        <v>46</v>
      </c>
      <c r="E5618" s="14" t="s">
        <v>46</v>
      </c>
      <c r="F5618" s="14" t="s">
        <v>46</v>
      </c>
      <c r="G5618" s="14" t="s">
        <v>46</v>
      </c>
      <c r="H5618" s="14" t="s">
        <v>46</v>
      </c>
      <c r="I5618" s="14" t="s">
        <v>46</v>
      </c>
      <c r="J5618" s="14" t="s">
        <v>1868</v>
      </c>
      <c r="K5618" s="14">
        <v>0.639416802216947</v>
      </c>
      <c r="L5618" s="14">
        <v>0.68232006642125</v>
      </c>
    </row>
    <row r="5619">
      <c r="A5619" s="14" t="s">
        <v>12889</v>
      </c>
      <c r="B5619" s="14" t="s">
        <v>12890</v>
      </c>
      <c r="C5619" s="14" t="s">
        <v>1574</v>
      </c>
      <c r="D5619" s="14" t="s">
        <v>46</v>
      </c>
      <c r="E5619" s="14" t="s">
        <v>46</v>
      </c>
      <c r="F5619" s="14" t="s">
        <v>46</v>
      </c>
      <c r="G5619" s="14" t="s">
        <v>46</v>
      </c>
      <c r="H5619" s="14" t="s">
        <v>46</v>
      </c>
      <c r="I5619" s="14" t="s">
        <v>46</v>
      </c>
      <c r="J5619" s="14" t="s">
        <v>1868</v>
      </c>
      <c r="K5619" s="14">
        <v>0.680381468707224</v>
      </c>
      <c r="L5619" s="14">
        <v>0.509595324195329</v>
      </c>
    </row>
    <row r="5620">
      <c r="A5620" s="14" t="s">
        <v>12891</v>
      </c>
      <c r="B5620" s="14" t="s">
        <v>12892</v>
      </c>
      <c r="C5620" s="14" t="s">
        <v>1574</v>
      </c>
      <c r="D5620" s="14" t="s">
        <v>46</v>
      </c>
      <c r="E5620" s="14" t="s">
        <v>46</v>
      </c>
      <c r="F5620" s="14" t="s">
        <v>46</v>
      </c>
      <c r="G5620" s="14" t="s">
        <v>46</v>
      </c>
      <c r="H5620" s="14" t="s">
        <v>46</v>
      </c>
      <c r="I5620" s="14" t="s">
        <v>46</v>
      </c>
      <c r="J5620" s="14" t="s">
        <v>1868</v>
      </c>
      <c r="K5620" s="14">
        <v>0.754115477236546</v>
      </c>
      <c r="L5620" s="14">
        <v>0.806905015450024</v>
      </c>
    </row>
    <row r="5621">
      <c r="A5621" s="14" t="s">
        <v>12893</v>
      </c>
      <c r="B5621" s="14" t="s">
        <v>12894</v>
      </c>
      <c r="C5621" s="14" t="s">
        <v>1574</v>
      </c>
      <c r="D5621" s="14" t="s">
        <v>46</v>
      </c>
      <c r="E5621" s="14" t="s">
        <v>46</v>
      </c>
      <c r="F5621" s="14" t="s">
        <v>46</v>
      </c>
      <c r="G5621" s="14" t="s">
        <v>46</v>
      </c>
      <c r="H5621" s="14" t="s">
        <v>46</v>
      </c>
      <c r="I5621" s="14" t="s">
        <v>46</v>
      </c>
      <c r="J5621" s="14" t="s">
        <v>1868</v>
      </c>
      <c r="K5621" s="14">
        <v>0.357785447841055</v>
      </c>
      <c r="L5621" s="14">
        <v>0.436733250518206</v>
      </c>
    </row>
    <row r="5622">
      <c r="A5622" s="14" t="s">
        <v>12895</v>
      </c>
      <c r="B5622" s="14" t="s">
        <v>12896</v>
      </c>
      <c r="C5622" s="14" t="s">
        <v>1574</v>
      </c>
      <c r="D5622" s="14" t="s">
        <v>46</v>
      </c>
      <c r="E5622" s="14" t="s">
        <v>46</v>
      </c>
      <c r="F5622" s="14" t="s">
        <v>46</v>
      </c>
      <c r="G5622" s="14" t="s">
        <v>46</v>
      </c>
      <c r="H5622" s="14" t="s">
        <v>46</v>
      </c>
      <c r="I5622" s="14" t="s">
        <v>46</v>
      </c>
      <c r="J5622" s="14" t="s">
        <v>1868</v>
      </c>
      <c r="K5622" s="14">
        <v>0.166850240758112</v>
      </c>
      <c r="L5622" s="14">
        <v>0.140945583815196</v>
      </c>
    </row>
    <row r="5623">
      <c r="A5623" s="14" t="s">
        <v>12897</v>
      </c>
      <c r="B5623" s="14" t="s">
        <v>12898</v>
      </c>
      <c r="C5623" s="14" t="s">
        <v>1574</v>
      </c>
      <c r="D5623" s="14" t="s">
        <v>46</v>
      </c>
      <c r="E5623" s="14" t="s">
        <v>46</v>
      </c>
      <c r="F5623" s="14" t="s">
        <v>46</v>
      </c>
      <c r="G5623" s="14" t="s">
        <v>46</v>
      </c>
      <c r="H5623" s="14" t="s">
        <v>46</v>
      </c>
      <c r="I5623" s="14" t="s">
        <v>46</v>
      </c>
      <c r="J5623" s="14" t="s">
        <v>1868</v>
      </c>
      <c r="K5623" s="14">
        <v>0.453528217600764</v>
      </c>
      <c r="L5623" s="14">
        <v>0.356465618548089</v>
      </c>
    </row>
    <row r="5624">
      <c r="A5624" s="14" t="s">
        <v>12899</v>
      </c>
      <c r="B5624" s="14" t="s">
        <v>12900</v>
      </c>
      <c r="C5624" s="14" t="s">
        <v>1574</v>
      </c>
      <c r="D5624" s="14" t="s">
        <v>46</v>
      </c>
      <c r="E5624" s="14" t="s">
        <v>46</v>
      </c>
      <c r="F5624" s="14" t="s">
        <v>46</v>
      </c>
      <c r="G5624" s="14" t="s">
        <v>46</v>
      </c>
      <c r="H5624" s="14" t="s">
        <v>46</v>
      </c>
      <c r="I5624" s="14" t="s">
        <v>46</v>
      </c>
      <c r="J5624" s="14" t="s">
        <v>1868</v>
      </c>
      <c r="K5624" s="14">
        <v>0.70826504617691</v>
      </c>
      <c r="L5624" s="14">
        <v>0.709120963684347</v>
      </c>
    </row>
    <row r="5625">
      <c r="A5625" s="14" t="s">
        <v>12901</v>
      </c>
      <c r="B5625" s="14" t="s">
        <v>12902</v>
      </c>
      <c r="C5625" s="14" t="s">
        <v>1574</v>
      </c>
      <c r="D5625" s="14" t="s">
        <v>46</v>
      </c>
      <c r="E5625" s="14" t="s">
        <v>46</v>
      </c>
      <c r="F5625" s="14" t="s">
        <v>46</v>
      </c>
      <c r="G5625" s="14" t="s">
        <v>46</v>
      </c>
      <c r="H5625" s="14" t="s">
        <v>46</v>
      </c>
      <c r="I5625" s="14" t="s">
        <v>46</v>
      </c>
      <c r="J5625" s="14" t="s">
        <v>1868</v>
      </c>
      <c r="K5625" s="14">
        <v>0.303385824188847</v>
      </c>
      <c r="L5625" s="14">
        <v>0.320735337500412</v>
      </c>
    </row>
    <row r="5626">
      <c r="A5626" s="14" t="s">
        <v>12903</v>
      </c>
      <c r="B5626" s="14" t="s">
        <v>12904</v>
      </c>
      <c r="C5626" s="14" t="s">
        <v>1572</v>
      </c>
      <c r="D5626" s="14">
        <v>0.0</v>
      </c>
      <c r="E5626" s="14">
        <v>0.0</v>
      </c>
      <c r="F5626" s="14">
        <v>1.0</v>
      </c>
      <c r="G5626" s="14">
        <v>0.0</v>
      </c>
      <c r="H5626" s="14">
        <v>0.0</v>
      </c>
      <c r="I5626" s="14">
        <v>1.0</v>
      </c>
      <c r="J5626" s="14" t="s">
        <v>1868</v>
      </c>
      <c r="K5626" s="14">
        <v>0.898698290806869</v>
      </c>
      <c r="L5626" s="14">
        <v>0.931408732166993</v>
      </c>
    </row>
    <row r="5627">
      <c r="A5627" s="14" t="s">
        <v>12905</v>
      </c>
      <c r="B5627" s="14" t="s">
        <v>12906</v>
      </c>
      <c r="C5627" s="14" t="s">
        <v>1572</v>
      </c>
      <c r="D5627" s="14">
        <v>0.0</v>
      </c>
      <c r="E5627" s="14">
        <v>0.0</v>
      </c>
      <c r="F5627" s="14">
        <v>0.0</v>
      </c>
      <c r="G5627" s="14">
        <v>0.0</v>
      </c>
      <c r="H5627" s="14">
        <v>0.0</v>
      </c>
      <c r="I5627" s="14">
        <v>0.0</v>
      </c>
      <c r="J5627" s="14" t="s">
        <v>1868</v>
      </c>
      <c r="K5627" s="14">
        <v>0.266490573038151</v>
      </c>
      <c r="L5627" s="14">
        <v>0.373078769801129</v>
      </c>
    </row>
    <row r="5628">
      <c r="A5628" s="14" t="s">
        <v>12907</v>
      </c>
      <c r="B5628" s="14" t="s">
        <v>12908</v>
      </c>
      <c r="C5628" s="14" t="s">
        <v>1574</v>
      </c>
      <c r="D5628" s="14" t="s">
        <v>46</v>
      </c>
      <c r="E5628" s="14" t="s">
        <v>46</v>
      </c>
      <c r="F5628" s="14" t="s">
        <v>46</v>
      </c>
      <c r="G5628" s="14" t="s">
        <v>46</v>
      </c>
      <c r="H5628" s="14" t="s">
        <v>46</v>
      </c>
      <c r="I5628" s="14" t="s">
        <v>46</v>
      </c>
      <c r="J5628" s="14" t="s">
        <v>1868</v>
      </c>
      <c r="K5628" s="14">
        <v>0.384534164325615</v>
      </c>
      <c r="L5628" s="14">
        <v>0.412163880466611</v>
      </c>
    </row>
    <row r="5629">
      <c r="A5629" s="14" t="s">
        <v>12909</v>
      </c>
      <c r="B5629" s="14" t="s">
        <v>12910</v>
      </c>
      <c r="C5629" s="14" t="s">
        <v>1574</v>
      </c>
      <c r="D5629" s="14" t="s">
        <v>46</v>
      </c>
      <c r="E5629" s="14" t="s">
        <v>46</v>
      </c>
      <c r="F5629" s="14" t="s">
        <v>46</v>
      </c>
      <c r="G5629" s="14" t="s">
        <v>46</v>
      </c>
      <c r="H5629" s="14" t="s">
        <v>46</v>
      </c>
      <c r="I5629" s="14" t="s">
        <v>46</v>
      </c>
      <c r="J5629" s="14" t="s">
        <v>1868</v>
      </c>
      <c r="K5629" s="14">
        <v>0.626803828135399</v>
      </c>
      <c r="L5629" s="14">
        <v>0.559039863530559</v>
      </c>
    </row>
    <row r="5630">
      <c r="A5630" s="14" t="s">
        <v>12911</v>
      </c>
      <c r="B5630" s="14" t="s">
        <v>12912</v>
      </c>
      <c r="C5630" s="14" t="s">
        <v>1574</v>
      </c>
      <c r="D5630" s="14" t="s">
        <v>46</v>
      </c>
      <c r="E5630" s="14" t="s">
        <v>46</v>
      </c>
      <c r="F5630" s="14" t="s">
        <v>46</v>
      </c>
      <c r="G5630" s="14" t="s">
        <v>46</v>
      </c>
      <c r="H5630" s="14" t="s">
        <v>46</v>
      </c>
      <c r="I5630" s="14" t="s">
        <v>46</v>
      </c>
      <c r="J5630" s="14" t="s">
        <v>1868</v>
      </c>
      <c r="K5630" s="14">
        <v>0.854379463766432</v>
      </c>
      <c r="L5630" s="14">
        <v>0.838179941174631</v>
      </c>
    </row>
    <row r="5631">
      <c r="A5631" s="14" t="s">
        <v>12913</v>
      </c>
      <c r="B5631" s="14" t="s">
        <v>12914</v>
      </c>
      <c r="C5631" s="14" t="s">
        <v>1574</v>
      </c>
      <c r="D5631" s="14" t="s">
        <v>46</v>
      </c>
      <c r="E5631" s="14" t="s">
        <v>46</v>
      </c>
      <c r="F5631" s="14" t="s">
        <v>46</v>
      </c>
      <c r="G5631" s="14" t="s">
        <v>46</v>
      </c>
      <c r="H5631" s="14" t="s">
        <v>46</v>
      </c>
      <c r="I5631" s="14" t="s">
        <v>46</v>
      </c>
      <c r="J5631" s="14" t="s">
        <v>1868</v>
      </c>
      <c r="K5631" s="14">
        <v>0.351354645986929</v>
      </c>
      <c r="L5631" s="14">
        <v>0.322221596232809</v>
      </c>
    </row>
    <row r="5632">
      <c r="A5632" s="14" t="s">
        <v>12915</v>
      </c>
      <c r="B5632" s="14" t="s">
        <v>12916</v>
      </c>
      <c r="C5632" s="14" t="s">
        <v>1574</v>
      </c>
      <c r="D5632" s="14" t="s">
        <v>46</v>
      </c>
      <c r="E5632" s="14" t="s">
        <v>46</v>
      </c>
      <c r="F5632" s="14" t="s">
        <v>46</v>
      </c>
      <c r="G5632" s="14" t="s">
        <v>46</v>
      </c>
      <c r="H5632" s="14" t="s">
        <v>46</v>
      </c>
      <c r="I5632" s="14" t="s">
        <v>46</v>
      </c>
      <c r="J5632" s="14" t="s">
        <v>1868</v>
      </c>
      <c r="K5632" s="14">
        <v>0.0344219346075887</v>
      </c>
      <c r="L5632" s="14">
        <v>0.0410129493976222</v>
      </c>
    </row>
    <row r="5633">
      <c r="A5633" s="14" t="s">
        <v>12917</v>
      </c>
      <c r="B5633" s="14" t="s">
        <v>12918</v>
      </c>
      <c r="C5633" s="14" t="s">
        <v>1574</v>
      </c>
      <c r="D5633" s="14" t="s">
        <v>46</v>
      </c>
      <c r="E5633" s="14" t="s">
        <v>46</v>
      </c>
      <c r="F5633" s="14" t="s">
        <v>46</v>
      </c>
      <c r="G5633" s="14" t="s">
        <v>46</v>
      </c>
      <c r="H5633" s="14" t="s">
        <v>46</v>
      </c>
      <c r="I5633" s="14" t="s">
        <v>46</v>
      </c>
      <c r="J5633" s="14" t="s">
        <v>1868</v>
      </c>
      <c r="K5633" s="14">
        <v>0.389230591766393</v>
      </c>
      <c r="L5633" s="14">
        <v>0.339513096299659</v>
      </c>
    </row>
    <row r="5634">
      <c r="A5634" s="14" t="s">
        <v>12919</v>
      </c>
      <c r="B5634" s="14" t="s">
        <v>12920</v>
      </c>
      <c r="C5634" s="14" t="s">
        <v>1574</v>
      </c>
      <c r="D5634" s="14" t="s">
        <v>46</v>
      </c>
      <c r="E5634" s="14" t="s">
        <v>46</v>
      </c>
      <c r="F5634" s="14" t="s">
        <v>46</v>
      </c>
      <c r="G5634" s="14" t="s">
        <v>46</v>
      </c>
      <c r="H5634" s="14" t="s">
        <v>46</v>
      </c>
      <c r="I5634" s="14" t="s">
        <v>46</v>
      </c>
      <c r="J5634" s="14" t="s">
        <v>1868</v>
      </c>
      <c r="K5634" s="14">
        <v>0.284818044001657</v>
      </c>
      <c r="L5634" s="14">
        <v>0.290321226056965</v>
      </c>
    </row>
    <row r="5635">
      <c r="A5635" s="14" t="s">
        <v>12921</v>
      </c>
      <c r="B5635" s="14" t="s">
        <v>12922</v>
      </c>
      <c r="C5635" s="14" t="s">
        <v>1574</v>
      </c>
      <c r="D5635" s="14" t="s">
        <v>46</v>
      </c>
      <c r="E5635" s="14" t="s">
        <v>46</v>
      </c>
      <c r="F5635" s="14" t="s">
        <v>46</v>
      </c>
      <c r="G5635" s="14" t="s">
        <v>46</v>
      </c>
      <c r="H5635" s="14" t="s">
        <v>46</v>
      </c>
      <c r="I5635" s="14" t="s">
        <v>46</v>
      </c>
      <c r="J5635" s="14" t="s">
        <v>1868</v>
      </c>
      <c r="K5635" s="14">
        <v>0.676910076304446</v>
      </c>
      <c r="L5635" s="14">
        <v>0.673970392812742</v>
      </c>
    </row>
    <row r="5636">
      <c r="A5636" s="14" t="s">
        <v>12923</v>
      </c>
      <c r="B5636" s="14" t="s">
        <v>12924</v>
      </c>
      <c r="C5636" s="14" t="s">
        <v>1574</v>
      </c>
      <c r="D5636" s="14" t="s">
        <v>46</v>
      </c>
      <c r="E5636" s="14" t="s">
        <v>46</v>
      </c>
      <c r="F5636" s="14" t="s">
        <v>46</v>
      </c>
      <c r="G5636" s="14" t="s">
        <v>46</v>
      </c>
      <c r="H5636" s="14" t="s">
        <v>46</v>
      </c>
      <c r="I5636" s="14" t="s">
        <v>46</v>
      </c>
      <c r="J5636" s="14" t="s">
        <v>1868</v>
      </c>
      <c r="K5636" s="14">
        <v>0.687261151057433</v>
      </c>
      <c r="L5636" s="14">
        <v>0.676573505961009</v>
      </c>
    </row>
    <row r="5637">
      <c r="A5637" s="14" t="s">
        <v>12925</v>
      </c>
      <c r="B5637" s="14" t="s">
        <v>12926</v>
      </c>
      <c r="C5637" s="14" t="s">
        <v>1574</v>
      </c>
      <c r="D5637" s="14" t="s">
        <v>46</v>
      </c>
      <c r="E5637" s="14" t="s">
        <v>46</v>
      </c>
      <c r="F5637" s="14" t="s">
        <v>46</v>
      </c>
      <c r="G5637" s="14" t="s">
        <v>46</v>
      </c>
      <c r="H5637" s="14" t="s">
        <v>46</v>
      </c>
      <c r="I5637" s="14" t="s">
        <v>46</v>
      </c>
      <c r="J5637" s="14" t="s">
        <v>1868</v>
      </c>
      <c r="K5637" s="14">
        <v>0.510028051186084</v>
      </c>
      <c r="L5637" s="14">
        <v>0.625971459156495</v>
      </c>
    </row>
    <row r="5638">
      <c r="A5638" s="14" t="s">
        <v>12927</v>
      </c>
      <c r="B5638" s="14" t="s">
        <v>12928</v>
      </c>
      <c r="C5638" s="14" t="s">
        <v>1572</v>
      </c>
      <c r="D5638" s="14">
        <v>0.0</v>
      </c>
      <c r="E5638" s="14">
        <v>0.0</v>
      </c>
      <c r="F5638" s="14">
        <v>0.0</v>
      </c>
      <c r="G5638" s="14">
        <v>0.0</v>
      </c>
      <c r="H5638" s="14">
        <v>0.0</v>
      </c>
      <c r="I5638" s="14">
        <v>0.0</v>
      </c>
      <c r="J5638" s="14" t="s">
        <v>1868</v>
      </c>
      <c r="K5638" s="14">
        <v>0.515596182979693</v>
      </c>
      <c r="L5638" s="14">
        <v>0.590680559302808</v>
      </c>
    </row>
    <row r="5639">
      <c r="A5639" s="14" t="s">
        <v>12929</v>
      </c>
      <c r="B5639" s="14" t="s">
        <v>12930</v>
      </c>
      <c r="C5639" s="14" t="s">
        <v>1574</v>
      </c>
      <c r="D5639" s="14" t="s">
        <v>46</v>
      </c>
      <c r="E5639" s="14" t="s">
        <v>46</v>
      </c>
      <c r="F5639" s="14" t="s">
        <v>46</v>
      </c>
      <c r="G5639" s="14" t="s">
        <v>46</v>
      </c>
      <c r="H5639" s="14" t="s">
        <v>46</v>
      </c>
      <c r="I5639" s="14" t="s">
        <v>46</v>
      </c>
      <c r="J5639" s="14" t="s">
        <v>1868</v>
      </c>
      <c r="K5639" s="14">
        <v>0.819445540423235</v>
      </c>
      <c r="L5639" s="14">
        <v>0.804129282140697</v>
      </c>
    </row>
    <row r="5640">
      <c r="A5640" s="14" t="s">
        <v>12931</v>
      </c>
      <c r="B5640" s="14" t="s">
        <v>12932</v>
      </c>
      <c r="C5640" s="14" t="s">
        <v>1574</v>
      </c>
      <c r="D5640" s="14" t="s">
        <v>46</v>
      </c>
      <c r="E5640" s="14" t="s">
        <v>46</v>
      </c>
      <c r="F5640" s="14" t="s">
        <v>46</v>
      </c>
      <c r="G5640" s="14" t="s">
        <v>46</v>
      </c>
      <c r="H5640" s="14" t="s">
        <v>46</v>
      </c>
      <c r="I5640" s="14" t="s">
        <v>46</v>
      </c>
      <c r="J5640" s="14" t="s">
        <v>1868</v>
      </c>
      <c r="K5640" s="14">
        <v>0.811536021263205</v>
      </c>
      <c r="L5640" s="14">
        <v>0.806377934355505</v>
      </c>
    </row>
    <row r="5641">
      <c r="A5641" s="14" t="s">
        <v>12933</v>
      </c>
      <c r="B5641" s="14" t="s">
        <v>12934</v>
      </c>
      <c r="C5641" s="14" t="s">
        <v>1574</v>
      </c>
      <c r="D5641" s="14" t="s">
        <v>46</v>
      </c>
      <c r="E5641" s="14" t="s">
        <v>46</v>
      </c>
      <c r="F5641" s="14" t="s">
        <v>46</v>
      </c>
      <c r="G5641" s="14" t="s">
        <v>46</v>
      </c>
      <c r="H5641" s="14" t="s">
        <v>46</v>
      </c>
      <c r="I5641" s="14" t="s">
        <v>46</v>
      </c>
      <c r="J5641" s="14" t="s">
        <v>1868</v>
      </c>
      <c r="K5641" s="14">
        <v>0.226626844537531</v>
      </c>
      <c r="L5641" s="14">
        <v>0.267044381442022</v>
      </c>
    </row>
    <row r="5642">
      <c r="A5642" s="14" t="s">
        <v>12935</v>
      </c>
      <c r="B5642" s="14" t="s">
        <v>12936</v>
      </c>
      <c r="C5642" s="14" t="s">
        <v>1572</v>
      </c>
      <c r="D5642" s="14">
        <v>0.0</v>
      </c>
      <c r="E5642" s="14">
        <v>0.0</v>
      </c>
      <c r="F5642" s="14">
        <v>0.0</v>
      </c>
      <c r="G5642" s="14">
        <v>0.0</v>
      </c>
      <c r="H5642" s="14">
        <v>0.0</v>
      </c>
      <c r="I5642" s="14">
        <v>0.0</v>
      </c>
      <c r="J5642" s="14" t="s">
        <v>1868</v>
      </c>
      <c r="K5642" s="14">
        <v>0.941321770307183</v>
      </c>
      <c r="L5642" s="14">
        <v>0.918878330101278</v>
      </c>
    </row>
    <row r="5643">
      <c r="A5643" s="14" t="s">
        <v>12937</v>
      </c>
      <c r="B5643" s="14" t="s">
        <v>12938</v>
      </c>
      <c r="C5643" s="14" t="s">
        <v>1574</v>
      </c>
      <c r="D5643" s="14" t="s">
        <v>46</v>
      </c>
      <c r="E5643" s="14" t="s">
        <v>46</v>
      </c>
      <c r="F5643" s="14" t="s">
        <v>46</v>
      </c>
      <c r="G5643" s="14" t="s">
        <v>46</v>
      </c>
      <c r="H5643" s="14" t="s">
        <v>46</v>
      </c>
      <c r="I5643" s="14" t="s">
        <v>46</v>
      </c>
      <c r="J5643" s="14" t="s">
        <v>1868</v>
      </c>
      <c r="K5643" s="14">
        <v>0.802504896345161</v>
      </c>
      <c r="L5643" s="14">
        <v>0.811400480534103</v>
      </c>
    </row>
    <row r="5644">
      <c r="A5644" s="14" t="s">
        <v>12939</v>
      </c>
      <c r="B5644" s="14" t="s">
        <v>12940</v>
      </c>
      <c r="C5644" s="14" t="s">
        <v>1572</v>
      </c>
      <c r="D5644" s="14">
        <v>0.0</v>
      </c>
      <c r="E5644" s="14">
        <v>0.0</v>
      </c>
      <c r="F5644" s="14">
        <v>0.0</v>
      </c>
      <c r="G5644" s="14">
        <v>0.0</v>
      </c>
      <c r="H5644" s="14">
        <v>0.0</v>
      </c>
      <c r="I5644" s="14">
        <v>0.0</v>
      </c>
      <c r="J5644" s="14" t="s">
        <v>1868</v>
      </c>
      <c r="K5644" s="14">
        <v>0.588768917549133</v>
      </c>
      <c r="L5644" s="14">
        <v>0.778692427889013</v>
      </c>
    </row>
    <row r="5645">
      <c r="A5645" s="14" t="s">
        <v>12941</v>
      </c>
      <c r="B5645" s="14" t="s">
        <v>12942</v>
      </c>
      <c r="C5645" s="14" t="s">
        <v>1574</v>
      </c>
      <c r="D5645" s="14" t="s">
        <v>46</v>
      </c>
      <c r="E5645" s="14" t="s">
        <v>46</v>
      </c>
      <c r="F5645" s="14" t="s">
        <v>46</v>
      </c>
      <c r="G5645" s="14" t="s">
        <v>46</v>
      </c>
      <c r="H5645" s="14" t="s">
        <v>46</v>
      </c>
      <c r="I5645" s="14" t="s">
        <v>46</v>
      </c>
      <c r="J5645" s="14" t="s">
        <v>1868</v>
      </c>
      <c r="K5645" s="14">
        <v>0.600051031080249</v>
      </c>
      <c r="L5645" s="14">
        <v>0.566017181705442</v>
      </c>
    </row>
    <row r="5646">
      <c r="A5646" s="14" t="s">
        <v>12943</v>
      </c>
      <c r="B5646" s="14" t="s">
        <v>12944</v>
      </c>
      <c r="C5646" s="14" t="s">
        <v>1574</v>
      </c>
      <c r="D5646" s="14" t="s">
        <v>46</v>
      </c>
      <c r="E5646" s="14" t="s">
        <v>46</v>
      </c>
      <c r="F5646" s="14" t="s">
        <v>46</v>
      </c>
      <c r="G5646" s="14" t="s">
        <v>46</v>
      </c>
      <c r="H5646" s="14" t="s">
        <v>46</v>
      </c>
      <c r="I5646" s="14" t="s">
        <v>46</v>
      </c>
      <c r="J5646" s="14" t="s">
        <v>1868</v>
      </c>
      <c r="K5646" s="14">
        <v>0.867237563103596</v>
      </c>
      <c r="L5646" s="14">
        <v>0.901990665474242</v>
      </c>
    </row>
    <row r="5647">
      <c r="A5647" s="14" t="s">
        <v>12945</v>
      </c>
      <c r="B5647" s="14" t="s">
        <v>12946</v>
      </c>
      <c r="C5647" s="14" t="s">
        <v>1572</v>
      </c>
      <c r="D5647" s="14">
        <v>0.0</v>
      </c>
      <c r="E5647" s="14">
        <v>0.0</v>
      </c>
      <c r="F5647" s="14">
        <v>0.0</v>
      </c>
      <c r="G5647" s="14">
        <v>0.0</v>
      </c>
      <c r="H5647" s="14">
        <v>0.0</v>
      </c>
      <c r="I5647" s="14">
        <v>0.0</v>
      </c>
      <c r="J5647" s="14" t="s">
        <v>1868</v>
      </c>
      <c r="K5647" s="14">
        <v>0.398181505487708</v>
      </c>
      <c r="L5647" s="14">
        <v>0.330487205616749</v>
      </c>
    </row>
    <row r="5648">
      <c r="A5648" s="14" t="s">
        <v>12947</v>
      </c>
      <c r="B5648" s="14" t="s">
        <v>12948</v>
      </c>
      <c r="C5648" s="14" t="s">
        <v>1574</v>
      </c>
      <c r="D5648" s="14" t="s">
        <v>46</v>
      </c>
      <c r="E5648" s="14" t="s">
        <v>46</v>
      </c>
      <c r="F5648" s="14" t="s">
        <v>46</v>
      </c>
      <c r="G5648" s="14" t="s">
        <v>46</v>
      </c>
      <c r="H5648" s="14" t="s">
        <v>46</v>
      </c>
      <c r="I5648" s="14" t="s">
        <v>46</v>
      </c>
      <c r="J5648" s="14" t="s">
        <v>1868</v>
      </c>
      <c r="K5648" s="14">
        <v>0.603265609149934</v>
      </c>
      <c r="L5648" s="14">
        <v>0.545374429250808</v>
      </c>
    </row>
    <row r="5649">
      <c r="A5649" s="14" t="s">
        <v>12949</v>
      </c>
      <c r="B5649" s="14" t="s">
        <v>12950</v>
      </c>
      <c r="C5649" s="14" t="s">
        <v>1572</v>
      </c>
      <c r="D5649" s="14">
        <v>0.0</v>
      </c>
      <c r="E5649" s="14">
        <v>0.0</v>
      </c>
      <c r="F5649" s="14">
        <v>0.0</v>
      </c>
      <c r="G5649" s="14">
        <v>0.0</v>
      </c>
      <c r="H5649" s="14">
        <v>0.0</v>
      </c>
      <c r="I5649" s="14">
        <v>0.0</v>
      </c>
      <c r="J5649" s="14" t="s">
        <v>1868</v>
      </c>
      <c r="K5649" s="14">
        <v>0.982710668049551</v>
      </c>
      <c r="L5649" s="14">
        <v>0.98866439433716</v>
      </c>
    </row>
    <row r="5650">
      <c r="A5650" s="14" t="s">
        <v>12951</v>
      </c>
      <c r="B5650" s="14" t="s">
        <v>12952</v>
      </c>
      <c r="C5650" s="14" t="s">
        <v>1574</v>
      </c>
      <c r="D5650" s="14" t="s">
        <v>46</v>
      </c>
      <c r="E5650" s="14" t="s">
        <v>46</v>
      </c>
      <c r="F5650" s="14" t="s">
        <v>46</v>
      </c>
      <c r="G5650" s="14" t="s">
        <v>46</v>
      </c>
      <c r="H5650" s="14" t="s">
        <v>46</v>
      </c>
      <c r="I5650" s="14" t="s">
        <v>46</v>
      </c>
      <c r="J5650" s="14" t="s">
        <v>1868</v>
      </c>
      <c r="K5650" s="14">
        <v>0.646405297501556</v>
      </c>
      <c r="L5650" s="14">
        <v>0.681871879083764</v>
      </c>
    </row>
    <row r="5651">
      <c r="A5651" s="14" t="s">
        <v>12953</v>
      </c>
      <c r="B5651" s="14" t="s">
        <v>12954</v>
      </c>
      <c r="C5651" s="14" t="s">
        <v>1572</v>
      </c>
      <c r="D5651" s="14">
        <v>0.0</v>
      </c>
      <c r="E5651" s="14">
        <v>0.0</v>
      </c>
      <c r="F5651" s="14">
        <v>0.0</v>
      </c>
      <c r="G5651" s="14">
        <v>0.0</v>
      </c>
      <c r="H5651" s="14">
        <v>0.0</v>
      </c>
      <c r="I5651" s="14">
        <v>0.0</v>
      </c>
      <c r="J5651" s="14" t="s">
        <v>1868</v>
      </c>
      <c r="K5651" s="14">
        <v>0.01501987174884</v>
      </c>
      <c r="L5651" s="14">
        <v>0.0174429254463563</v>
      </c>
    </row>
    <row r="5652">
      <c r="A5652" s="14" t="s">
        <v>12955</v>
      </c>
      <c r="B5652" s="14" t="s">
        <v>12956</v>
      </c>
      <c r="C5652" s="14" t="s">
        <v>1572</v>
      </c>
      <c r="D5652" s="14">
        <v>0.0</v>
      </c>
      <c r="E5652" s="14">
        <v>0.0</v>
      </c>
      <c r="F5652" s="14">
        <v>0.0</v>
      </c>
      <c r="G5652" s="14">
        <v>0.0</v>
      </c>
      <c r="H5652" s="14">
        <v>0.0</v>
      </c>
      <c r="I5652" s="14">
        <v>0.0</v>
      </c>
      <c r="J5652" s="14" t="s">
        <v>1868</v>
      </c>
      <c r="K5652" s="14">
        <v>0.100900654852449</v>
      </c>
      <c r="L5652" s="14">
        <v>0.110451138084455</v>
      </c>
    </row>
    <row r="5653">
      <c r="A5653" s="14" t="s">
        <v>12957</v>
      </c>
      <c r="B5653" s="14" t="s">
        <v>12958</v>
      </c>
      <c r="C5653" s="14" t="s">
        <v>1572</v>
      </c>
      <c r="D5653" s="14">
        <v>0.0</v>
      </c>
      <c r="E5653" s="14">
        <v>0.0</v>
      </c>
      <c r="F5653" s="14">
        <v>0.0</v>
      </c>
      <c r="G5653" s="14">
        <v>0.0</v>
      </c>
      <c r="H5653" s="14">
        <v>0.0</v>
      </c>
      <c r="I5653" s="14">
        <v>0.0</v>
      </c>
      <c r="J5653" s="14" t="s">
        <v>1868</v>
      </c>
      <c r="K5653" s="14">
        <v>0.856301850140215</v>
      </c>
      <c r="L5653" s="14">
        <v>0.873419491149695</v>
      </c>
    </row>
    <row r="5654">
      <c r="A5654" s="14" t="s">
        <v>12959</v>
      </c>
      <c r="B5654" s="14" t="s">
        <v>12960</v>
      </c>
      <c r="C5654" s="14" t="s">
        <v>1574</v>
      </c>
      <c r="D5654" s="14" t="s">
        <v>46</v>
      </c>
      <c r="E5654" s="14" t="s">
        <v>46</v>
      </c>
      <c r="F5654" s="14" t="s">
        <v>46</v>
      </c>
      <c r="G5654" s="14" t="s">
        <v>46</v>
      </c>
      <c r="H5654" s="14" t="s">
        <v>46</v>
      </c>
      <c r="I5654" s="14" t="s">
        <v>46</v>
      </c>
      <c r="J5654" s="14" t="s">
        <v>1868</v>
      </c>
      <c r="K5654" s="14">
        <v>0.224335651885319</v>
      </c>
      <c r="L5654" s="14">
        <v>0.272016851278306</v>
      </c>
    </row>
    <row r="5655">
      <c r="A5655" s="14" t="s">
        <v>12961</v>
      </c>
      <c r="B5655" s="14" t="s">
        <v>12962</v>
      </c>
      <c r="C5655" s="14" t="s">
        <v>1574</v>
      </c>
      <c r="D5655" s="14" t="s">
        <v>46</v>
      </c>
      <c r="E5655" s="14" t="s">
        <v>46</v>
      </c>
      <c r="F5655" s="14" t="s">
        <v>46</v>
      </c>
      <c r="G5655" s="14" t="s">
        <v>46</v>
      </c>
      <c r="H5655" s="14" t="s">
        <v>46</v>
      </c>
      <c r="I5655" s="14" t="s">
        <v>46</v>
      </c>
      <c r="J5655" s="14" t="s">
        <v>1868</v>
      </c>
      <c r="K5655" s="14">
        <v>0.957758620832373</v>
      </c>
      <c r="L5655" s="14">
        <v>0.940246049272272</v>
      </c>
    </row>
    <row r="5656">
      <c r="A5656" s="14" t="s">
        <v>12963</v>
      </c>
      <c r="B5656" s="14" t="s">
        <v>12964</v>
      </c>
      <c r="C5656" s="14" t="s">
        <v>1574</v>
      </c>
      <c r="D5656" s="14" t="s">
        <v>46</v>
      </c>
      <c r="E5656" s="14" t="s">
        <v>46</v>
      </c>
      <c r="F5656" s="14" t="s">
        <v>46</v>
      </c>
      <c r="G5656" s="14" t="s">
        <v>46</v>
      </c>
      <c r="H5656" s="14" t="s">
        <v>46</v>
      </c>
      <c r="I5656" s="14" t="s">
        <v>46</v>
      </c>
      <c r="J5656" s="14" t="s">
        <v>1868</v>
      </c>
      <c r="K5656" s="14">
        <v>0.533256069499256</v>
      </c>
      <c r="L5656" s="14">
        <v>0.467000050624659</v>
      </c>
    </row>
    <row r="5657">
      <c r="A5657" s="14" t="s">
        <v>12965</v>
      </c>
      <c r="B5657" s="14" t="s">
        <v>12966</v>
      </c>
      <c r="C5657" s="14" t="s">
        <v>1574</v>
      </c>
      <c r="D5657" s="14" t="s">
        <v>46</v>
      </c>
      <c r="E5657" s="14" t="s">
        <v>46</v>
      </c>
      <c r="F5657" s="14" t="s">
        <v>46</v>
      </c>
      <c r="G5657" s="14" t="s">
        <v>46</v>
      </c>
      <c r="H5657" s="14" t="s">
        <v>46</v>
      </c>
      <c r="I5657" s="14" t="s">
        <v>46</v>
      </c>
      <c r="J5657" s="14" t="s">
        <v>1868</v>
      </c>
      <c r="K5657" s="14">
        <v>0.902286868934144</v>
      </c>
      <c r="L5657" s="14">
        <v>0.867925958900031</v>
      </c>
    </row>
    <row r="5658">
      <c r="A5658" s="14" t="s">
        <v>12967</v>
      </c>
      <c r="B5658" s="14" t="s">
        <v>12968</v>
      </c>
      <c r="C5658" s="14" t="s">
        <v>1574</v>
      </c>
      <c r="D5658" s="14" t="s">
        <v>46</v>
      </c>
      <c r="E5658" s="14" t="s">
        <v>46</v>
      </c>
      <c r="F5658" s="14" t="s">
        <v>46</v>
      </c>
      <c r="G5658" s="14" t="s">
        <v>46</v>
      </c>
      <c r="H5658" s="14" t="s">
        <v>46</v>
      </c>
      <c r="I5658" s="14" t="s">
        <v>46</v>
      </c>
      <c r="J5658" s="14" t="s">
        <v>1868</v>
      </c>
      <c r="K5658" s="14">
        <v>0.72502652091309</v>
      </c>
      <c r="L5658" s="14">
        <v>0.671145446856579</v>
      </c>
    </row>
    <row r="5659">
      <c r="A5659" s="14" t="s">
        <v>12969</v>
      </c>
      <c r="B5659" s="14" t="s">
        <v>12970</v>
      </c>
      <c r="C5659" s="14" t="s">
        <v>1574</v>
      </c>
      <c r="D5659" s="14" t="s">
        <v>46</v>
      </c>
      <c r="E5659" s="14" t="s">
        <v>46</v>
      </c>
      <c r="F5659" s="14" t="s">
        <v>46</v>
      </c>
      <c r="G5659" s="14" t="s">
        <v>46</v>
      </c>
      <c r="H5659" s="14" t="s">
        <v>46</v>
      </c>
      <c r="I5659" s="14" t="s">
        <v>46</v>
      </c>
      <c r="J5659" s="14" t="s">
        <v>1868</v>
      </c>
      <c r="K5659" s="14">
        <v>0.547560235327302</v>
      </c>
      <c r="L5659" s="14">
        <v>0.531608635450083</v>
      </c>
    </row>
    <row r="5660">
      <c r="A5660" s="14" t="s">
        <v>12971</v>
      </c>
      <c r="B5660" s="14" t="s">
        <v>12972</v>
      </c>
      <c r="C5660" s="14" t="s">
        <v>1574</v>
      </c>
      <c r="D5660" s="14" t="s">
        <v>46</v>
      </c>
      <c r="E5660" s="14" t="s">
        <v>46</v>
      </c>
      <c r="F5660" s="14" t="s">
        <v>46</v>
      </c>
      <c r="G5660" s="14" t="s">
        <v>46</v>
      </c>
      <c r="H5660" s="14" t="s">
        <v>46</v>
      </c>
      <c r="I5660" s="14" t="s">
        <v>46</v>
      </c>
      <c r="J5660" s="14" t="s">
        <v>1868</v>
      </c>
      <c r="K5660" s="14">
        <v>0.852212056498298</v>
      </c>
      <c r="L5660" s="14">
        <v>0.807492690283295</v>
      </c>
    </row>
    <row r="5661">
      <c r="A5661" s="14" t="s">
        <v>12973</v>
      </c>
      <c r="B5661" s="14" t="s">
        <v>12974</v>
      </c>
      <c r="C5661" s="14" t="s">
        <v>1574</v>
      </c>
      <c r="D5661" s="14" t="s">
        <v>46</v>
      </c>
      <c r="E5661" s="14" t="s">
        <v>46</v>
      </c>
      <c r="F5661" s="14" t="s">
        <v>46</v>
      </c>
      <c r="G5661" s="14" t="s">
        <v>46</v>
      </c>
      <c r="H5661" s="14" t="s">
        <v>46</v>
      </c>
      <c r="I5661" s="14" t="s">
        <v>46</v>
      </c>
      <c r="J5661" s="14" t="s">
        <v>1868</v>
      </c>
      <c r="K5661" s="14">
        <v>0.831048124220825</v>
      </c>
      <c r="L5661" s="14">
        <v>0.867898435282939</v>
      </c>
    </row>
    <row r="5662">
      <c r="A5662" s="14" t="s">
        <v>12975</v>
      </c>
      <c r="B5662" s="14" t="s">
        <v>12976</v>
      </c>
      <c r="C5662" s="14" t="s">
        <v>1574</v>
      </c>
      <c r="D5662" s="14" t="s">
        <v>46</v>
      </c>
      <c r="E5662" s="14" t="s">
        <v>46</v>
      </c>
      <c r="F5662" s="14" t="s">
        <v>46</v>
      </c>
      <c r="G5662" s="14" t="s">
        <v>46</v>
      </c>
      <c r="H5662" s="14" t="s">
        <v>46</v>
      </c>
      <c r="I5662" s="14" t="s">
        <v>46</v>
      </c>
      <c r="J5662" s="14" t="s">
        <v>1868</v>
      </c>
      <c r="K5662" s="14">
        <v>0.358517304009793</v>
      </c>
      <c r="L5662" s="14">
        <v>0.438711712485884</v>
      </c>
    </row>
    <row r="5663">
      <c r="A5663" s="14" t="s">
        <v>12977</v>
      </c>
      <c r="B5663" s="14" t="s">
        <v>12978</v>
      </c>
      <c r="C5663" s="14" t="s">
        <v>1572</v>
      </c>
      <c r="D5663" s="14">
        <v>0.0</v>
      </c>
      <c r="E5663" s="14">
        <v>0.0</v>
      </c>
      <c r="F5663" s="14">
        <v>0.0</v>
      </c>
      <c r="G5663" s="14">
        <v>1.0</v>
      </c>
      <c r="H5663" s="14">
        <v>0.0</v>
      </c>
      <c r="I5663" s="14">
        <v>1.0</v>
      </c>
      <c r="J5663" s="14" t="s">
        <v>1868</v>
      </c>
      <c r="K5663" s="14">
        <v>0.211721203192648</v>
      </c>
      <c r="L5663" s="14">
        <v>0.204723026921143</v>
      </c>
    </row>
    <row r="5664">
      <c r="A5664" s="14" t="s">
        <v>12979</v>
      </c>
      <c r="B5664" s="14" t="s">
        <v>12980</v>
      </c>
      <c r="C5664" s="14" t="s">
        <v>1574</v>
      </c>
      <c r="D5664" s="14" t="s">
        <v>46</v>
      </c>
      <c r="E5664" s="14" t="s">
        <v>46</v>
      </c>
      <c r="F5664" s="14" t="s">
        <v>46</v>
      </c>
      <c r="G5664" s="14" t="s">
        <v>46</v>
      </c>
      <c r="H5664" s="14" t="s">
        <v>46</v>
      </c>
      <c r="I5664" s="14" t="s">
        <v>46</v>
      </c>
      <c r="J5664" s="14" t="s">
        <v>1868</v>
      </c>
      <c r="K5664" s="14">
        <v>0.368584069183501</v>
      </c>
      <c r="L5664" s="14">
        <v>0.465447244643976</v>
      </c>
    </row>
    <row r="5665">
      <c r="A5665" s="14" t="s">
        <v>12981</v>
      </c>
      <c r="B5665" s="14" t="s">
        <v>1731</v>
      </c>
      <c r="C5665" s="14" t="s">
        <v>1572</v>
      </c>
      <c r="D5665" s="14">
        <v>1.0</v>
      </c>
      <c r="E5665" s="14">
        <v>0.0</v>
      </c>
      <c r="F5665" s="14">
        <v>0.0</v>
      </c>
      <c r="G5665" s="14">
        <v>0.0</v>
      </c>
      <c r="H5665" s="14">
        <v>0.0</v>
      </c>
      <c r="I5665" s="14">
        <v>1.0</v>
      </c>
      <c r="J5665" s="14" t="s">
        <v>1868</v>
      </c>
      <c r="K5665" s="14">
        <v>0.340853110815186</v>
      </c>
      <c r="L5665" s="14">
        <v>0.293915471418628</v>
      </c>
    </row>
    <row r="5666">
      <c r="A5666" s="14" t="s">
        <v>12982</v>
      </c>
      <c r="B5666" s="14" t="s">
        <v>12983</v>
      </c>
      <c r="C5666" s="14" t="s">
        <v>1574</v>
      </c>
      <c r="D5666" s="14" t="s">
        <v>46</v>
      </c>
      <c r="E5666" s="14" t="s">
        <v>46</v>
      </c>
      <c r="F5666" s="14" t="s">
        <v>46</v>
      </c>
      <c r="G5666" s="14" t="s">
        <v>46</v>
      </c>
      <c r="H5666" s="14" t="s">
        <v>46</v>
      </c>
      <c r="I5666" s="14" t="s">
        <v>46</v>
      </c>
      <c r="J5666" s="14" t="s">
        <v>1868</v>
      </c>
      <c r="K5666" s="14">
        <v>0.429943734963709</v>
      </c>
      <c r="L5666" s="14">
        <v>0.489196413297194</v>
      </c>
    </row>
    <row r="5667">
      <c r="A5667" s="14" t="s">
        <v>12984</v>
      </c>
      <c r="B5667" s="14" t="s">
        <v>12985</v>
      </c>
      <c r="C5667" s="14" t="s">
        <v>1574</v>
      </c>
      <c r="D5667" s="14" t="s">
        <v>46</v>
      </c>
      <c r="E5667" s="14" t="s">
        <v>46</v>
      </c>
      <c r="F5667" s="14" t="s">
        <v>46</v>
      </c>
      <c r="G5667" s="14" t="s">
        <v>46</v>
      </c>
      <c r="H5667" s="14" t="s">
        <v>46</v>
      </c>
      <c r="I5667" s="14" t="s">
        <v>46</v>
      </c>
      <c r="J5667" s="14" t="s">
        <v>1868</v>
      </c>
      <c r="K5667" s="14">
        <v>0.529265272814394</v>
      </c>
      <c r="L5667" s="14">
        <v>0.606270030247454</v>
      </c>
    </row>
    <row r="5668">
      <c r="A5668" s="14" t="s">
        <v>12986</v>
      </c>
      <c r="B5668" s="14" t="s">
        <v>12987</v>
      </c>
      <c r="C5668" s="14" t="s">
        <v>1574</v>
      </c>
      <c r="D5668" s="14" t="s">
        <v>46</v>
      </c>
      <c r="E5668" s="14" t="s">
        <v>46</v>
      </c>
      <c r="F5668" s="14" t="s">
        <v>46</v>
      </c>
      <c r="G5668" s="14" t="s">
        <v>46</v>
      </c>
      <c r="H5668" s="14" t="s">
        <v>46</v>
      </c>
      <c r="I5668" s="14" t="s">
        <v>46</v>
      </c>
      <c r="J5668" s="14" t="s">
        <v>1868</v>
      </c>
      <c r="K5668" s="14">
        <v>0.935491876602203</v>
      </c>
      <c r="L5668" s="14">
        <v>0.919783141635213</v>
      </c>
    </row>
    <row r="5669">
      <c r="A5669" s="14" t="s">
        <v>12988</v>
      </c>
      <c r="B5669" s="14" t="s">
        <v>12989</v>
      </c>
      <c r="C5669" s="14" t="s">
        <v>1574</v>
      </c>
      <c r="D5669" s="14" t="s">
        <v>46</v>
      </c>
      <c r="E5669" s="14" t="s">
        <v>46</v>
      </c>
      <c r="F5669" s="14" t="s">
        <v>46</v>
      </c>
      <c r="G5669" s="14" t="s">
        <v>46</v>
      </c>
      <c r="H5669" s="14" t="s">
        <v>46</v>
      </c>
      <c r="I5669" s="14" t="s">
        <v>46</v>
      </c>
      <c r="J5669" s="14" t="s">
        <v>1868</v>
      </c>
      <c r="K5669" s="14">
        <v>0.399842549042619</v>
      </c>
      <c r="L5669" s="14">
        <v>0.454500315694267</v>
      </c>
    </row>
    <row r="5670">
      <c r="A5670" s="14" t="s">
        <v>12990</v>
      </c>
      <c r="B5670" s="14" t="s">
        <v>12991</v>
      </c>
      <c r="C5670" s="14" t="s">
        <v>1574</v>
      </c>
      <c r="D5670" s="14" t="s">
        <v>46</v>
      </c>
      <c r="E5670" s="14" t="s">
        <v>46</v>
      </c>
      <c r="F5670" s="14" t="s">
        <v>46</v>
      </c>
      <c r="G5670" s="14" t="s">
        <v>46</v>
      </c>
      <c r="H5670" s="14" t="s">
        <v>46</v>
      </c>
      <c r="I5670" s="14" t="s">
        <v>46</v>
      </c>
      <c r="J5670" s="14" t="s">
        <v>1868</v>
      </c>
      <c r="K5670" s="14">
        <v>0.209458089392908</v>
      </c>
      <c r="L5670" s="14">
        <v>0.307737690363707</v>
      </c>
    </row>
    <row r="5671">
      <c r="A5671" s="14" t="s">
        <v>12992</v>
      </c>
      <c r="B5671" s="14" t="s">
        <v>12993</v>
      </c>
      <c r="C5671" s="14" t="s">
        <v>1574</v>
      </c>
      <c r="D5671" s="14" t="s">
        <v>46</v>
      </c>
      <c r="E5671" s="14" t="s">
        <v>46</v>
      </c>
      <c r="F5671" s="14" t="s">
        <v>46</v>
      </c>
      <c r="G5671" s="14" t="s">
        <v>46</v>
      </c>
      <c r="H5671" s="14" t="s">
        <v>46</v>
      </c>
      <c r="I5671" s="14" t="s">
        <v>46</v>
      </c>
      <c r="J5671" s="14" t="s">
        <v>1868</v>
      </c>
      <c r="K5671" s="14">
        <v>0.654946357669626</v>
      </c>
      <c r="L5671" s="14">
        <v>0.556120759538719</v>
      </c>
    </row>
    <row r="5672">
      <c r="A5672" s="14" t="s">
        <v>12994</v>
      </c>
      <c r="B5672" s="14" t="s">
        <v>12995</v>
      </c>
      <c r="C5672" s="14" t="s">
        <v>1574</v>
      </c>
      <c r="D5672" s="14" t="s">
        <v>46</v>
      </c>
      <c r="E5672" s="14" t="s">
        <v>46</v>
      </c>
      <c r="F5672" s="14" t="s">
        <v>46</v>
      </c>
      <c r="G5672" s="14" t="s">
        <v>46</v>
      </c>
      <c r="H5672" s="14" t="s">
        <v>46</v>
      </c>
      <c r="I5672" s="14" t="s">
        <v>46</v>
      </c>
      <c r="J5672" s="14" t="s">
        <v>1868</v>
      </c>
      <c r="K5672" s="14">
        <v>0.862926927844066</v>
      </c>
      <c r="L5672" s="14">
        <v>0.861283593857254</v>
      </c>
    </row>
    <row r="5673">
      <c r="A5673" s="14" t="s">
        <v>12996</v>
      </c>
      <c r="B5673" s="14" t="s">
        <v>12997</v>
      </c>
      <c r="C5673" s="14" t="s">
        <v>1574</v>
      </c>
      <c r="D5673" s="14" t="s">
        <v>46</v>
      </c>
      <c r="E5673" s="14" t="s">
        <v>46</v>
      </c>
      <c r="F5673" s="14" t="s">
        <v>46</v>
      </c>
      <c r="G5673" s="14" t="s">
        <v>46</v>
      </c>
      <c r="H5673" s="14" t="s">
        <v>46</v>
      </c>
      <c r="I5673" s="14" t="s">
        <v>46</v>
      </c>
      <c r="J5673" s="14" t="s">
        <v>1868</v>
      </c>
      <c r="K5673" s="14">
        <v>0.495680404693761</v>
      </c>
      <c r="L5673" s="14">
        <v>0.500325779231171</v>
      </c>
    </row>
    <row r="5674">
      <c r="A5674" s="14" t="s">
        <v>1042</v>
      </c>
      <c r="B5674" s="14" t="s">
        <v>1043</v>
      </c>
      <c r="C5674" s="14" t="s">
        <v>1572</v>
      </c>
      <c r="D5674" s="14">
        <v>0.0</v>
      </c>
      <c r="E5674" s="14">
        <v>1.0</v>
      </c>
      <c r="F5674" s="14">
        <v>0.0</v>
      </c>
      <c r="G5674" s="14">
        <v>0.0</v>
      </c>
      <c r="H5674" s="14">
        <v>1.0</v>
      </c>
      <c r="I5674" s="14">
        <v>2.0</v>
      </c>
      <c r="J5674" s="14" t="s">
        <v>1868</v>
      </c>
      <c r="K5674" s="14">
        <v>0.00199911881173966</v>
      </c>
      <c r="L5674" s="14">
        <v>0.00137353584343725</v>
      </c>
    </row>
    <row r="5675">
      <c r="A5675" s="14" t="s">
        <v>12998</v>
      </c>
      <c r="B5675" s="14" t="s">
        <v>12999</v>
      </c>
      <c r="C5675" s="14" t="s">
        <v>1574</v>
      </c>
      <c r="D5675" s="14" t="s">
        <v>46</v>
      </c>
      <c r="E5675" s="14" t="s">
        <v>46</v>
      </c>
      <c r="F5675" s="14" t="s">
        <v>46</v>
      </c>
      <c r="G5675" s="14" t="s">
        <v>46</v>
      </c>
      <c r="H5675" s="14" t="s">
        <v>46</v>
      </c>
      <c r="I5675" s="14" t="s">
        <v>46</v>
      </c>
      <c r="J5675" s="14" t="s">
        <v>1868</v>
      </c>
      <c r="K5675" s="14">
        <v>0.953379604705486</v>
      </c>
      <c r="L5675" s="14">
        <v>0.9452658104725</v>
      </c>
    </row>
    <row r="5676">
      <c r="A5676" s="14" t="s">
        <v>13000</v>
      </c>
      <c r="B5676" s="14" t="s">
        <v>13001</v>
      </c>
      <c r="C5676" s="14" t="s">
        <v>1572</v>
      </c>
      <c r="D5676" s="14">
        <v>0.0</v>
      </c>
      <c r="E5676" s="14">
        <v>0.0</v>
      </c>
      <c r="F5676" s="14">
        <v>0.0</v>
      </c>
      <c r="G5676" s="14">
        <v>0.0</v>
      </c>
      <c r="H5676" s="14">
        <v>0.0</v>
      </c>
      <c r="I5676" s="14">
        <v>0.0</v>
      </c>
      <c r="J5676" s="14" t="s">
        <v>1868</v>
      </c>
      <c r="K5676" s="14">
        <v>0.589152949451742</v>
      </c>
      <c r="L5676" s="14">
        <v>0.559717391638516</v>
      </c>
    </row>
    <row r="5677">
      <c r="A5677" s="14" t="s">
        <v>13002</v>
      </c>
      <c r="B5677" s="14" t="s">
        <v>13003</v>
      </c>
      <c r="C5677" s="14" t="s">
        <v>1572</v>
      </c>
      <c r="D5677" s="14">
        <v>1.0</v>
      </c>
      <c r="E5677" s="14">
        <v>0.0</v>
      </c>
      <c r="F5677" s="14">
        <v>0.0</v>
      </c>
      <c r="G5677" s="14">
        <v>0.0</v>
      </c>
      <c r="H5677" s="14">
        <v>0.0</v>
      </c>
      <c r="I5677" s="14">
        <v>1.0</v>
      </c>
      <c r="J5677" s="14" t="s">
        <v>1868</v>
      </c>
      <c r="K5677" s="14">
        <v>0.851202737975554</v>
      </c>
      <c r="L5677" s="14">
        <v>0.821311682851553</v>
      </c>
    </row>
    <row r="5678">
      <c r="A5678" s="14" t="s">
        <v>13004</v>
      </c>
      <c r="B5678" s="14" t="s">
        <v>13005</v>
      </c>
      <c r="C5678" s="14" t="s">
        <v>1572</v>
      </c>
      <c r="D5678" s="14">
        <v>0.0</v>
      </c>
      <c r="E5678" s="14">
        <v>0.0</v>
      </c>
      <c r="F5678" s="14">
        <v>0.0</v>
      </c>
      <c r="G5678" s="14">
        <v>0.0</v>
      </c>
      <c r="H5678" s="14">
        <v>0.0</v>
      </c>
      <c r="I5678" s="14">
        <v>0.0</v>
      </c>
      <c r="J5678" s="14" t="s">
        <v>1868</v>
      </c>
      <c r="K5678" s="14">
        <v>0.901030811358461</v>
      </c>
      <c r="L5678" s="14">
        <v>0.888366118013319</v>
      </c>
    </row>
    <row r="5679">
      <c r="A5679" s="14" t="s">
        <v>13006</v>
      </c>
      <c r="B5679" s="14" t="s">
        <v>13007</v>
      </c>
      <c r="C5679" s="14" t="s">
        <v>1572</v>
      </c>
      <c r="D5679" s="14">
        <v>0.0</v>
      </c>
      <c r="E5679" s="14">
        <v>0.0</v>
      </c>
      <c r="F5679" s="14">
        <v>0.0</v>
      </c>
      <c r="G5679" s="14">
        <v>0.0</v>
      </c>
      <c r="H5679" s="14">
        <v>0.0</v>
      </c>
      <c r="I5679" s="14">
        <v>0.0</v>
      </c>
      <c r="J5679" s="14" t="s">
        <v>1868</v>
      </c>
      <c r="K5679" s="14">
        <v>0.66115049944009</v>
      </c>
      <c r="L5679" s="14">
        <v>0.460678947998061</v>
      </c>
    </row>
    <row r="5680">
      <c r="A5680" s="14" t="s">
        <v>13008</v>
      </c>
      <c r="B5680" s="14" t="s">
        <v>13009</v>
      </c>
      <c r="C5680" s="14" t="s">
        <v>1574</v>
      </c>
      <c r="D5680" s="14" t="s">
        <v>46</v>
      </c>
      <c r="E5680" s="14" t="s">
        <v>46</v>
      </c>
      <c r="F5680" s="14" t="s">
        <v>46</v>
      </c>
      <c r="G5680" s="14" t="s">
        <v>46</v>
      </c>
      <c r="H5680" s="14" t="s">
        <v>46</v>
      </c>
      <c r="I5680" s="14" t="s">
        <v>46</v>
      </c>
      <c r="J5680" s="14" t="s">
        <v>1868</v>
      </c>
      <c r="K5680" s="14">
        <v>0.95677260335695</v>
      </c>
      <c r="L5680" s="14">
        <v>0.972547132943542</v>
      </c>
    </row>
    <row r="5681">
      <c r="A5681" s="14" t="s">
        <v>13010</v>
      </c>
      <c r="B5681" s="14" t="s">
        <v>13011</v>
      </c>
      <c r="C5681" s="14" t="s">
        <v>1574</v>
      </c>
      <c r="D5681" s="14" t="s">
        <v>46</v>
      </c>
      <c r="E5681" s="14" t="s">
        <v>46</v>
      </c>
      <c r="F5681" s="14" t="s">
        <v>46</v>
      </c>
      <c r="G5681" s="14" t="s">
        <v>46</v>
      </c>
      <c r="H5681" s="14" t="s">
        <v>46</v>
      </c>
      <c r="I5681" s="14" t="s">
        <v>46</v>
      </c>
      <c r="J5681" s="14" t="s">
        <v>1868</v>
      </c>
      <c r="K5681" s="14">
        <v>0.689821255541677</v>
      </c>
      <c r="L5681" s="14">
        <v>0.703600049230716</v>
      </c>
    </row>
    <row r="5682">
      <c r="A5682" s="14" t="s">
        <v>13012</v>
      </c>
      <c r="B5682" s="14" t="s">
        <v>13013</v>
      </c>
      <c r="C5682" s="14" t="s">
        <v>1574</v>
      </c>
      <c r="D5682" s="14" t="s">
        <v>46</v>
      </c>
      <c r="E5682" s="14" t="s">
        <v>46</v>
      </c>
      <c r="F5682" s="14" t="s">
        <v>46</v>
      </c>
      <c r="G5682" s="14" t="s">
        <v>46</v>
      </c>
      <c r="H5682" s="14" t="s">
        <v>46</v>
      </c>
      <c r="I5682" s="14" t="s">
        <v>46</v>
      </c>
      <c r="J5682" s="14" t="s">
        <v>1868</v>
      </c>
      <c r="K5682" s="14">
        <v>0.32646008958395</v>
      </c>
      <c r="L5682" s="14">
        <v>0.36304572509751</v>
      </c>
    </row>
    <row r="5683">
      <c r="A5683" s="14" t="s">
        <v>13014</v>
      </c>
      <c r="B5683" s="14" t="s">
        <v>13015</v>
      </c>
      <c r="C5683" s="14" t="s">
        <v>1574</v>
      </c>
      <c r="D5683" s="14" t="s">
        <v>46</v>
      </c>
      <c r="E5683" s="14" t="s">
        <v>46</v>
      </c>
      <c r="F5683" s="14" t="s">
        <v>46</v>
      </c>
      <c r="G5683" s="14" t="s">
        <v>46</v>
      </c>
      <c r="H5683" s="14" t="s">
        <v>46</v>
      </c>
      <c r="I5683" s="14" t="s">
        <v>46</v>
      </c>
      <c r="J5683" s="14" t="s">
        <v>1868</v>
      </c>
      <c r="K5683" s="14">
        <v>0.112329799834927</v>
      </c>
      <c r="L5683" s="14">
        <v>0.0838190692079244</v>
      </c>
    </row>
    <row r="5684">
      <c r="A5684" s="14" t="s">
        <v>13016</v>
      </c>
      <c r="B5684" s="14" t="s">
        <v>1735</v>
      </c>
      <c r="C5684" s="14" t="s">
        <v>1572</v>
      </c>
      <c r="D5684" s="14">
        <v>0.0</v>
      </c>
      <c r="E5684" s="14">
        <v>0.0</v>
      </c>
      <c r="F5684" s="14">
        <v>0.0</v>
      </c>
      <c r="G5684" s="14">
        <v>0.0</v>
      </c>
      <c r="H5684" s="14">
        <v>0.0</v>
      </c>
      <c r="I5684" s="14">
        <v>0.0</v>
      </c>
      <c r="J5684" s="14" t="s">
        <v>1868</v>
      </c>
      <c r="K5684" s="14">
        <v>0.0279566139588302</v>
      </c>
      <c r="L5684" s="14">
        <v>0.0187782458823762</v>
      </c>
    </row>
    <row r="5685">
      <c r="A5685" s="14" t="s">
        <v>13017</v>
      </c>
      <c r="B5685" s="14" t="s">
        <v>13018</v>
      </c>
      <c r="C5685" s="14" t="s">
        <v>1574</v>
      </c>
      <c r="D5685" s="14" t="s">
        <v>46</v>
      </c>
      <c r="E5685" s="14" t="s">
        <v>46</v>
      </c>
      <c r="F5685" s="14" t="s">
        <v>46</v>
      </c>
      <c r="G5685" s="14" t="s">
        <v>46</v>
      </c>
      <c r="H5685" s="14" t="s">
        <v>46</v>
      </c>
      <c r="I5685" s="14" t="s">
        <v>46</v>
      </c>
      <c r="J5685" s="14" t="s">
        <v>1868</v>
      </c>
      <c r="K5685" s="14">
        <v>0.162765550510847</v>
      </c>
      <c r="L5685" s="14">
        <v>0.140175789183952</v>
      </c>
    </row>
    <row r="5686">
      <c r="A5686" s="14" t="s">
        <v>13019</v>
      </c>
      <c r="B5686" s="14" t="s">
        <v>13020</v>
      </c>
      <c r="C5686" s="14" t="s">
        <v>1574</v>
      </c>
      <c r="D5686" s="14" t="s">
        <v>46</v>
      </c>
      <c r="E5686" s="14" t="s">
        <v>46</v>
      </c>
      <c r="F5686" s="14" t="s">
        <v>46</v>
      </c>
      <c r="G5686" s="14" t="s">
        <v>46</v>
      </c>
      <c r="H5686" s="14" t="s">
        <v>46</v>
      </c>
      <c r="I5686" s="14" t="s">
        <v>46</v>
      </c>
      <c r="J5686" s="14" t="s">
        <v>1868</v>
      </c>
      <c r="K5686" s="14">
        <v>0.721853709962963</v>
      </c>
      <c r="L5686" s="14">
        <v>0.635040689480482</v>
      </c>
    </row>
    <row r="5687">
      <c r="A5687" s="14" t="s">
        <v>13021</v>
      </c>
      <c r="B5687" s="14" t="s">
        <v>13022</v>
      </c>
      <c r="C5687" s="14" t="s">
        <v>1574</v>
      </c>
      <c r="D5687" s="14" t="s">
        <v>46</v>
      </c>
      <c r="E5687" s="14" t="s">
        <v>46</v>
      </c>
      <c r="F5687" s="14" t="s">
        <v>46</v>
      </c>
      <c r="G5687" s="14" t="s">
        <v>46</v>
      </c>
      <c r="H5687" s="14" t="s">
        <v>46</v>
      </c>
      <c r="I5687" s="14" t="s">
        <v>46</v>
      </c>
      <c r="J5687" s="14" t="s">
        <v>1868</v>
      </c>
      <c r="K5687" s="14">
        <v>0.0835438386625297</v>
      </c>
      <c r="L5687" s="14">
        <v>0.0940194113363679</v>
      </c>
    </row>
    <row r="5688">
      <c r="A5688" s="14" t="s">
        <v>13023</v>
      </c>
      <c r="B5688" s="14" t="s">
        <v>13024</v>
      </c>
      <c r="C5688" s="14" t="s">
        <v>1574</v>
      </c>
      <c r="D5688" s="14" t="s">
        <v>46</v>
      </c>
      <c r="E5688" s="14" t="s">
        <v>46</v>
      </c>
      <c r="F5688" s="14" t="s">
        <v>46</v>
      </c>
      <c r="G5688" s="14" t="s">
        <v>46</v>
      </c>
      <c r="H5688" s="14" t="s">
        <v>46</v>
      </c>
      <c r="I5688" s="14" t="s">
        <v>46</v>
      </c>
      <c r="J5688" s="14" t="s">
        <v>1868</v>
      </c>
      <c r="K5688" s="14">
        <v>0.421647368014822</v>
      </c>
      <c r="L5688" s="14">
        <v>0.438765276760102</v>
      </c>
    </row>
    <row r="5689">
      <c r="A5689" s="14" t="s">
        <v>13025</v>
      </c>
      <c r="B5689" s="14" t="s">
        <v>13026</v>
      </c>
      <c r="C5689" s="14" t="s">
        <v>1574</v>
      </c>
      <c r="D5689" s="14" t="s">
        <v>46</v>
      </c>
      <c r="E5689" s="14" t="s">
        <v>46</v>
      </c>
      <c r="F5689" s="14" t="s">
        <v>46</v>
      </c>
      <c r="G5689" s="14" t="s">
        <v>46</v>
      </c>
      <c r="H5689" s="14" t="s">
        <v>46</v>
      </c>
      <c r="I5689" s="14" t="s">
        <v>46</v>
      </c>
      <c r="J5689" s="14" t="s">
        <v>1868</v>
      </c>
      <c r="K5689" s="14">
        <v>0.0758138873322378</v>
      </c>
      <c r="L5689" s="14">
        <v>0.10146347650778</v>
      </c>
    </row>
    <row r="5690">
      <c r="A5690" s="14" t="s">
        <v>13027</v>
      </c>
      <c r="B5690" s="14" t="s">
        <v>13028</v>
      </c>
      <c r="C5690" s="14" t="s">
        <v>1574</v>
      </c>
      <c r="D5690" s="14" t="s">
        <v>46</v>
      </c>
      <c r="E5690" s="14" t="s">
        <v>46</v>
      </c>
      <c r="F5690" s="14" t="s">
        <v>46</v>
      </c>
      <c r="G5690" s="14" t="s">
        <v>46</v>
      </c>
      <c r="H5690" s="14" t="s">
        <v>46</v>
      </c>
      <c r="I5690" s="14" t="s">
        <v>46</v>
      </c>
      <c r="J5690" s="14" t="s">
        <v>1868</v>
      </c>
      <c r="K5690" s="14">
        <v>0.839725139865973</v>
      </c>
      <c r="L5690" s="14">
        <v>0.892964109259738</v>
      </c>
    </row>
    <row r="5691">
      <c r="A5691" s="14" t="s">
        <v>13029</v>
      </c>
      <c r="B5691" s="14" t="s">
        <v>13030</v>
      </c>
      <c r="C5691" s="14" t="s">
        <v>1572</v>
      </c>
      <c r="D5691" s="14">
        <v>0.0</v>
      </c>
      <c r="E5691" s="14">
        <v>0.0</v>
      </c>
      <c r="F5691" s="14">
        <v>0.0</v>
      </c>
      <c r="G5691" s="14">
        <v>0.0</v>
      </c>
      <c r="H5691" s="14">
        <v>0.0</v>
      </c>
      <c r="I5691" s="14">
        <v>0.0</v>
      </c>
      <c r="J5691" s="14" t="s">
        <v>1868</v>
      </c>
      <c r="K5691" s="14">
        <v>0.0637150108236588</v>
      </c>
      <c r="L5691" s="14">
        <v>0.0568465773363442</v>
      </c>
    </row>
    <row r="5692">
      <c r="A5692" s="14" t="s">
        <v>13031</v>
      </c>
      <c r="B5692" s="14" t="s">
        <v>13032</v>
      </c>
      <c r="C5692" s="14" t="s">
        <v>1574</v>
      </c>
      <c r="D5692" s="14" t="s">
        <v>46</v>
      </c>
      <c r="E5692" s="14" t="s">
        <v>46</v>
      </c>
      <c r="F5692" s="14" t="s">
        <v>46</v>
      </c>
      <c r="G5692" s="14" t="s">
        <v>46</v>
      </c>
      <c r="H5692" s="14" t="s">
        <v>46</v>
      </c>
      <c r="I5692" s="14" t="s">
        <v>46</v>
      </c>
      <c r="J5692" s="14" t="s">
        <v>1868</v>
      </c>
      <c r="K5692" s="14">
        <v>0.947991454941538</v>
      </c>
      <c r="L5692" s="14">
        <v>0.964265797965894</v>
      </c>
    </row>
    <row r="5693">
      <c r="A5693" s="14" t="s">
        <v>13033</v>
      </c>
      <c r="B5693" s="14" t="s">
        <v>13034</v>
      </c>
      <c r="C5693" s="14" t="s">
        <v>1574</v>
      </c>
      <c r="D5693" s="14" t="s">
        <v>46</v>
      </c>
      <c r="E5693" s="14" t="s">
        <v>46</v>
      </c>
      <c r="F5693" s="14" t="s">
        <v>46</v>
      </c>
      <c r="G5693" s="14" t="s">
        <v>46</v>
      </c>
      <c r="H5693" s="14" t="s">
        <v>46</v>
      </c>
      <c r="I5693" s="14" t="s">
        <v>46</v>
      </c>
      <c r="J5693" s="14" t="s">
        <v>1868</v>
      </c>
      <c r="K5693" s="14">
        <v>0.754812894929742</v>
      </c>
      <c r="L5693" s="14">
        <v>0.753567072476777</v>
      </c>
    </row>
    <row r="5694">
      <c r="A5694" s="14" t="s">
        <v>13035</v>
      </c>
      <c r="B5694" s="14" t="s">
        <v>13036</v>
      </c>
      <c r="C5694" s="14" t="s">
        <v>1574</v>
      </c>
      <c r="D5694" s="14" t="s">
        <v>46</v>
      </c>
      <c r="E5694" s="14" t="s">
        <v>46</v>
      </c>
      <c r="F5694" s="14" t="s">
        <v>46</v>
      </c>
      <c r="G5694" s="14" t="s">
        <v>46</v>
      </c>
      <c r="H5694" s="14" t="s">
        <v>46</v>
      </c>
      <c r="I5694" s="14" t="s">
        <v>46</v>
      </c>
      <c r="J5694" s="14" t="s">
        <v>1868</v>
      </c>
      <c r="K5694" s="14">
        <v>0.430421439552582</v>
      </c>
      <c r="L5694" s="14">
        <v>0.395552798442407</v>
      </c>
    </row>
    <row r="5695">
      <c r="A5695" s="14" t="s">
        <v>13037</v>
      </c>
      <c r="B5695" s="14" t="s">
        <v>13038</v>
      </c>
      <c r="C5695" s="14" t="s">
        <v>1574</v>
      </c>
      <c r="D5695" s="14" t="s">
        <v>46</v>
      </c>
      <c r="E5695" s="14" t="s">
        <v>46</v>
      </c>
      <c r="F5695" s="14" t="s">
        <v>46</v>
      </c>
      <c r="G5695" s="14" t="s">
        <v>46</v>
      </c>
      <c r="H5695" s="14" t="s">
        <v>46</v>
      </c>
      <c r="I5695" s="14" t="s">
        <v>46</v>
      </c>
      <c r="J5695" s="14" t="s">
        <v>1868</v>
      </c>
      <c r="K5695" s="14">
        <v>0.0794834091898311</v>
      </c>
      <c r="L5695" s="14">
        <v>0.0924579430036443</v>
      </c>
    </row>
    <row r="5696">
      <c r="A5696" s="14" t="s">
        <v>13039</v>
      </c>
      <c r="B5696" s="14" t="s">
        <v>13040</v>
      </c>
      <c r="C5696" s="14" t="s">
        <v>1574</v>
      </c>
      <c r="D5696" s="14" t="s">
        <v>46</v>
      </c>
      <c r="E5696" s="14" t="s">
        <v>46</v>
      </c>
      <c r="F5696" s="14" t="s">
        <v>46</v>
      </c>
      <c r="G5696" s="14" t="s">
        <v>46</v>
      </c>
      <c r="H5696" s="14" t="s">
        <v>46</v>
      </c>
      <c r="I5696" s="14" t="s">
        <v>46</v>
      </c>
      <c r="J5696" s="14" t="s">
        <v>1868</v>
      </c>
      <c r="K5696" s="14">
        <v>0.0823474541513076</v>
      </c>
      <c r="L5696" s="14">
        <v>0.0938600115958463</v>
      </c>
    </row>
    <row r="5697">
      <c r="A5697" s="14" t="s">
        <v>13041</v>
      </c>
      <c r="B5697" s="14" t="s">
        <v>13042</v>
      </c>
      <c r="C5697" s="14" t="s">
        <v>1574</v>
      </c>
      <c r="D5697" s="14" t="s">
        <v>46</v>
      </c>
      <c r="E5697" s="14" t="s">
        <v>46</v>
      </c>
      <c r="F5697" s="14" t="s">
        <v>46</v>
      </c>
      <c r="G5697" s="14" t="s">
        <v>46</v>
      </c>
      <c r="H5697" s="14" t="s">
        <v>46</v>
      </c>
      <c r="I5697" s="14" t="s">
        <v>46</v>
      </c>
      <c r="J5697" s="14" t="s">
        <v>1868</v>
      </c>
      <c r="K5697" s="14">
        <v>0.834634675062552</v>
      </c>
      <c r="L5697" s="14">
        <v>0.269727767690409</v>
      </c>
    </row>
    <row r="5698">
      <c r="A5698" s="14" t="s">
        <v>13043</v>
      </c>
      <c r="B5698" s="14" t="s">
        <v>13044</v>
      </c>
      <c r="C5698" s="14" t="s">
        <v>1574</v>
      </c>
      <c r="D5698" s="14" t="s">
        <v>46</v>
      </c>
      <c r="E5698" s="14" t="s">
        <v>46</v>
      </c>
      <c r="F5698" s="14" t="s">
        <v>46</v>
      </c>
      <c r="G5698" s="14" t="s">
        <v>46</v>
      </c>
      <c r="H5698" s="14" t="s">
        <v>46</v>
      </c>
      <c r="I5698" s="14" t="s">
        <v>46</v>
      </c>
      <c r="J5698" s="14" t="s">
        <v>1868</v>
      </c>
      <c r="K5698" s="14">
        <v>0.682814990475536</v>
      </c>
      <c r="L5698" s="14">
        <v>0.516837380423808</v>
      </c>
    </row>
    <row r="5699">
      <c r="A5699" s="14" t="s">
        <v>13045</v>
      </c>
      <c r="B5699" s="14" t="s">
        <v>13046</v>
      </c>
      <c r="C5699" s="14" t="s">
        <v>1574</v>
      </c>
      <c r="D5699" s="14" t="s">
        <v>46</v>
      </c>
      <c r="E5699" s="14" t="s">
        <v>46</v>
      </c>
      <c r="F5699" s="14" t="s">
        <v>46</v>
      </c>
      <c r="G5699" s="14" t="s">
        <v>46</v>
      </c>
      <c r="H5699" s="14" t="s">
        <v>46</v>
      </c>
      <c r="I5699" s="14" t="s">
        <v>46</v>
      </c>
      <c r="J5699" s="14" t="s">
        <v>1868</v>
      </c>
      <c r="K5699" s="14">
        <v>0.660168929674708</v>
      </c>
      <c r="L5699" s="14">
        <v>0.663795388937302</v>
      </c>
    </row>
    <row r="5700">
      <c r="A5700" s="14" t="s">
        <v>13047</v>
      </c>
      <c r="B5700" s="14" t="s">
        <v>13048</v>
      </c>
      <c r="C5700" s="14" t="s">
        <v>1574</v>
      </c>
      <c r="D5700" s="14" t="s">
        <v>46</v>
      </c>
      <c r="E5700" s="14" t="s">
        <v>46</v>
      </c>
      <c r="F5700" s="14" t="s">
        <v>46</v>
      </c>
      <c r="G5700" s="14" t="s">
        <v>46</v>
      </c>
      <c r="H5700" s="14" t="s">
        <v>46</v>
      </c>
      <c r="I5700" s="14" t="s">
        <v>46</v>
      </c>
      <c r="J5700" s="14" t="s">
        <v>1868</v>
      </c>
      <c r="K5700" s="14">
        <v>0.428231735814393</v>
      </c>
      <c r="L5700" s="14">
        <v>0.3888051130646</v>
      </c>
    </row>
    <row r="5701">
      <c r="A5701" s="14" t="s">
        <v>13049</v>
      </c>
      <c r="B5701" s="14" t="s">
        <v>13050</v>
      </c>
      <c r="C5701" s="14" t="s">
        <v>1574</v>
      </c>
      <c r="D5701" s="14" t="s">
        <v>46</v>
      </c>
      <c r="E5701" s="14" t="s">
        <v>46</v>
      </c>
      <c r="F5701" s="14" t="s">
        <v>46</v>
      </c>
      <c r="G5701" s="14" t="s">
        <v>46</v>
      </c>
      <c r="H5701" s="14" t="s">
        <v>46</v>
      </c>
      <c r="I5701" s="14" t="s">
        <v>46</v>
      </c>
      <c r="J5701" s="14" t="s">
        <v>1868</v>
      </c>
      <c r="K5701" s="14">
        <v>0.367117207734164</v>
      </c>
      <c r="L5701" s="14">
        <v>0.292370975744214</v>
      </c>
    </row>
    <row r="5702">
      <c r="A5702" s="14" t="s">
        <v>13051</v>
      </c>
      <c r="B5702" s="14" t="s">
        <v>13052</v>
      </c>
      <c r="C5702" s="14" t="s">
        <v>1574</v>
      </c>
      <c r="D5702" s="14" t="s">
        <v>46</v>
      </c>
      <c r="E5702" s="14" t="s">
        <v>46</v>
      </c>
      <c r="F5702" s="14" t="s">
        <v>46</v>
      </c>
      <c r="G5702" s="14" t="s">
        <v>46</v>
      </c>
      <c r="H5702" s="14" t="s">
        <v>46</v>
      </c>
      <c r="I5702" s="14" t="s">
        <v>46</v>
      </c>
      <c r="J5702" s="14" t="s">
        <v>1868</v>
      </c>
      <c r="K5702" s="14">
        <v>0.485336457935639</v>
      </c>
      <c r="L5702" s="14">
        <v>0.484148922393909</v>
      </c>
    </row>
    <row r="5703">
      <c r="A5703" s="14" t="s">
        <v>13053</v>
      </c>
      <c r="B5703" s="14" t="s">
        <v>13054</v>
      </c>
      <c r="C5703" s="14" t="s">
        <v>1574</v>
      </c>
      <c r="D5703" s="14" t="s">
        <v>46</v>
      </c>
      <c r="E5703" s="14" t="s">
        <v>46</v>
      </c>
      <c r="F5703" s="14" t="s">
        <v>46</v>
      </c>
      <c r="G5703" s="14" t="s">
        <v>46</v>
      </c>
      <c r="H5703" s="14" t="s">
        <v>46</v>
      </c>
      <c r="I5703" s="14" t="s">
        <v>46</v>
      </c>
      <c r="J5703" s="14" t="s">
        <v>1868</v>
      </c>
      <c r="K5703" s="14">
        <v>0.638624256812831</v>
      </c>
      <c r="L5703" s="14">
        <v>0.54066571240735</v>
      </c>
    </row>
    <row r="5704">
      <c r="A5704" s="14" t="s">
        <v>13055</v>
      </c>
      <c r="B5704" s="14" t="s">
        <v>13056</v>
      </c>
      <c r="C5704" s="14" t="s">
        <v>1574</v>
      </c>
      <c r="D5704" s="14" t="s">
        <v>46</v>
      </c>
      <c r="E5704" s="14" t="s">
        <v>46</v>
      </c>
      <c r="F5704" s="14" t="s">
        <v>46</v>
      </c>
      <c r="G5704" s="14" t="s">
        <v>46</v>
      </c>
      <c r="H5704" s="14" t="s">
        <v>46</v>
      </c>
      <c r="I5704" s="14" t="s">
        <v>46</v>
      </c>
      <c r="J5704" s="14" t="s">
        <v>1868</v>
      </c>
      <c r="K5704" s="14">
        <v>0.81398974824171</v>
      </c>
      <c r="L5704" s="14">
        <v>0.458435035287386</v>
      </c>
    </row>
    <row r="5705">
      <c r="A5705" s="14" t="s">
        <v>13057</v>
      </c>
      <c r="B5705" s="14" t="s">
        <v>13058</v>
      </c>
      <c r="C5705" s="14" t="s">
        <v>1574</v>
      </c>
      <c r="D5705" s="14" t="s">
        <v>46</v>
      </c>
      <c r="E5705" s="14" t="s">
        <v>46</v>
      </c>
      <c r="F5705" s="14" t="s">
        <v>46</v>
      </c>
      <c r="G5705" s="14" t="s">
        <v>46</v>
      </c>
      <c r="H5705" s="14" t="s">
        <v>46</v>
      </c>
      <c r="I5705" s="14" t="s">
        <v>46</v>
      </c>
      <c r="J5705" s="14" t="s">
        <v>1868</v>
      </c>
      <c r="K5705" s="14">
        <v>0.319448172019123</v>
      </c>
      <c r="L5705" s="14">
        <v>0.381198742188212</v>
      </c>
    </row>
    <row r="5706">
      <c r="A5706" s="14" t="s">
        <v>13059</v>
      </c>
      <c r="B5706" s="14" t="s">
        <v>13060</v>
      </c>
      <c r="C5706" s="14" t="s">
        <v>1574</v>
      </c>
      <c r="D5706" s="14" t="s">
        <v>46</v>
      </c>
      <c r="E5706" s="14" t="s">
        <v>46</v>
      </c>
      <c r="F5706" s="14" t="s">
        <v>46</v>
      </c>
      <c r="G5706" s="14" t="s">
        <v>46</v>
      </c>
      <c r="H5706" s="14" t="s">
        <v>46</v>
      </c>
      <c r="I5706" s="14" t="s">
        <v>46</v>
      </c>
      <c r="J5706" s="14" t="s">
        <v>1868</v>
      </c>
      <c r="K5706" s="14">
        <v>0.12221218093091</v>
      </c>
      <c r="L5706" s="14">
        <v>0.235010197921543</v>
      </c>
    </row>
    <row r="5707">
      <c r="A5707" s="14" t="s">
        <v>13061</v>
      </c>
      <c r="B5707" s="14" t="s">
        <v>13062</v>
      </c>
      <c r="C5707" s="14" t="s">
        <v>1574</v>
      </c>
      <c r="D5707" s="14" t="s">
        <v>46</v>
      </c>
      <c r="E5707" s="14" t="s">
        <v>46</v>
      </c>
      <c r="F5707" s="14" t="s">
        <v>46</v>
      </c>
      <c r="G5707" s="14" t="s">
        <v>46</v>
      </c>
      <c r="H5707" s="14" t="s">
        <v>46</v>
      </c>
      <c r="I5707" s="14" t="s">
        <v>46</v>
      </c>
      <c r="J5707" s="14" t="s">
        <v>1868</v>
      </c>
      <c r="K5707" s="14">
        <v>0.053495292776642</v>
      </c>
      <c r="L5707" s="14">
        <v>0.104827972883172</v>
      </c>
    </row>
    <row r="5708">
      <c r="A5708" s="14" t="s">
        <v>13063</v>
      </c>
      <c r="B5708" s="14" t="s">
        <v>13064</v>
      </c>
      <c r="C5708" s="14" t="s">
        <v>1572</v>
      </c>
      <c r="D5708" s="14">
        <v>0.0</v>
      </c>
      <c r="E5708" s="14">
        <v>0.0</v>
      </c>
      <c r="F5708" s="14">
        <v>0.0</v>
      </c>
      <c r="G5708" s="14">
        <v>0.0</v>
      </c>
      <c r="H5708" s="14">
        <v>0.0</v>
      </c>
      <c r="I5708" s="14">
        <v>0.0</v>
      </c>
      <c r="J5708" s="14" t="s">
        <v>1868</v>
      </c>
      <c r="K5708" s="14">
        <v>0.48416304004779</v>
      </c>
      <c r="L5708" s="14">
        <v>0.554400791252184</v>
      </c>
    </row>
    <row r="5709">
      <c r="A5709" s="14" t="s">
        <v>13065</v>
      </c>
      <c r="B5709" s="14" t="s">
        <v>13066</v>
      </c>
      <c r="C5709" s="14" t="s">
        <v>1574</v>
      </c>
      <c r="D5709" s="14" t="s">
        <v>46</v>
      </c>
      <c r="E5709" s="14" t="s">
        <v>46</v>
      </c>
      <c r="F5709" s="14" t="s">
        <v>46</v>
      </c>
      <c r="G5709" s="14" t="s">
        <v>46</v>
      </c>
      <c r="H5709" s="14" t="s">
        <v>46</v>
      </c>
      <c r="I5709" s="14" t="s">
        <v>46</v>
      </c>
      <c r="J5709" s="14" t="s">
        <v>1868</v>
      </c>
      <c r="K5709" s="14">
        <v>0.653232566141802</v>
      </c>
      <c r="L5709" s="14">
        <v>0.64491638615833</v>
      </c>
    </row>
    <row r="5710">
      <c r="A5710" s="14" t="s">
        <v>13067</v>
      </c>
      <c r="B5710" s="14" t="s">
        <v>13068</v>
      </c>
      <c r="C5710" s="14" t="s">
        <v>1574</v>
      </c>
      <c r="D5710" s="14" t="s">
        <v>46</v>
      </c>
      <c r="E5710" s="14" t="s">
        <v>46</v>
      </c>
      <c r="F5710" s="14" t="s">
        <v>46</v>
      </c>
      <c r="G5710" s="14" t="s">
        <v>46</v>
      </c>
      <c r="H5710" s="14" t="s">
        <v>46</v>
      </c>
      <c r="I5710" s="14" t="s">
        <v>46</v>
      </c>
      <c r="J5710" s="14" t="s">
        <v>1868</v>
      </c>
      <c r="K5710" s="14">
        <v>0.897883504450578</v>
      </c>
      <c r="L5710" s="14">
        <v>0.770564697603601</v>
      </c>
    </row>
    <row r="5711">
      <c r="A5711" s="14" t="s">
        <v>13069</v>
      </c>
      <c r="B5711" s="14" t="s">
        <v>13070</v>
      </c>
      <c r="C5711" s="14" t="s">
        <v>1574</v>
      </c>
      <c r="D5711" s="14" t="s">
        <v>46</v>
      </c>
      <c r="E5711" s="14" t="s">
        <v>46</v>
      </c>
      <c r="F5711" s="14" t="s">
        <v>46</v>
      </c>
      <c r="G5711" s="14" t="s">
        <v>46</v>
      </c>
      <c r="H5711" s="14" t="s">
        <v>46</v>
      </c>
      <c r="I5711" s="14" t="s">
        <v>46</v>
      </c>
      <c r="J5711" s="14" t="s">
        <v>1868</v>
      </c>
      <c r="K5711" s="14">
        <v>0.624985134697531</v>
      </c>
      <c r="L5711" s="14">
        <v>0.836231180592047</v>
      </c>
    </row>
    <row r="5712">
      <c r="A5712" s="14" t="s">
        <v>13071</v>
      </c>
      <c r="B5712" s="14" t="s">
        <v>13072</v>
      </c>
      <c r="C5712" s="14" t="s">
        <v>1574</v>
      </c>
      <c r="D5712" s="14" t="s">
        <v>46</v>
      </c>
      <c r="E5712" s="14" t="s">
        <v>46</v>
      </c>
      <c r="F5712" s="14" t="s">
        <v>46</v>
      </c>
      <c r="G5712" s="14" t="s">
        <v>46</v>
      </c>
      <c r="H5712" s="14" t="s">
        <v>46</v>
      </c>
      <c r="I5712" s="14" t="s">
        <v>46</v>
      </c>
      <c r="J5712" s="14" t="s">
        <v>1868</v>
      </c>
      <c r="K5712" s="14">
        <v>0.583828719105906</v>
      </c>
      <c r="L5712" s="14">
        <v>0.583471181010236</v>
      </c>
    </row>
    <row r="5713">
      <c r="A5713" s="14" t="s">
        <v>13073</v>
      </c>
      <c r="B5713" s="14" t="s">
        <v>13074</v>
      </c>
      <c r="C5713" s="14" t="s">
        <v>1574</v>
      </c>
      <c r="D5713" s="14" t="s">
        <v>46</v>
      </c>
      <c r="E5713" s="14" t="s">
        <v>46</v>
      </c>
      <c r="F5713" s="14" t="s">
        <v>46</v>
      </c>
      <c r="G5713" s="14" t="s">
        <v>46</v>
      </c>
      <c r="H5713" s="14" t="s">
        <v>46</v>
      </c>
      <c r="I5713" s="14" t="s">
        <v>46</v>
      </c>
      <c r="J5713" s="14" t="s">
        <v>1868</v>
      </c>
      <c r="K5713" s="14">
        <v>0.720385255495067</v>
      </c>
      <c r="L5713" s="14">
        <v>0.78642562144513</v>
      </c>
    </row>
    <row r="5714">
      <c r="A5714" s="14" t="s">
        <v>13075</v>
      </c>
      <c r="B5714" s="14" t="s">
        <v>13076</v>
      </c>
      <c r="C5714" s="14" t="s">
        <v>1574</v>
      </c>
      <c r="D5714" s="14" t="s">
        <v>46</v>
      </c>
      <c r="E5714" s="14" t="s">
        <v>46</v>
      </c>
      <c r="F5714" s="14" t="s">
        <v>46</v>
      </c>
      <c r="G5714" s="14" t="s">
        <v>46</v>
      </c>
      <c r="H5714" s="14" t="s">
        <v>46</v>
      </c>
      <c r="I5714" s="14" t="s">
        <v>46</v>
      </c>
      <c r="J5714" s="14" t="s">
        <v>1868</v>
      </c>
      <c r="K5714" s="14">
        <v>0.434649710602992</v>
      </c>
      <c r="L5714" s="14">
        <v>0.347366598366342</v>
      </c>
    </row>
    <row r="5715">
      <c r="A5715" s="14" t="s">
        <v>13077</v>
      </c>
      <c r="B5715" s="14" t="s">
        <v>13078</v>
      </c>
      <c r="C5715" s="14" t="s">
        <v>1574</v>
      </c>
      <c r="D5715" s="14" t="s">
        <v>46</v>
      </c>
      <c r="E5715" s="14" t="s">
        <v>46</v>
      </c>
      <c r="F5715" s="14" t="s">
        <v>46</v>
      </c>
      <c r="G5715" s="14" t="s">
        <v>46</v>
      </c>
      <c r="H5715" s="14" t="s">
        <v>46</v>
      </c>
      <c r="I5715" s="14" t="s">
        <v>46</v>
      </c>
      <c r="J5715" s="14" t="s">
        <v>1868</v>
      </c>
      <c r="K5715" s="14">
        <v>0.0365216550538879</v>
      </c>
      <c r="L5715" s="14">
        <v>0.042499764684826</v>
      </c>
    </row>
    <row r="5716">
      <c r="A5716" s="14" t="s">
        <v>13079</v>
      </c>
      <c r="B5716" s="14" t="s">
        <v>13080</v>
      </c>
      <c r="C5716" s="14" t="s">
        <v>1572</v>
      </c>
      <c r="D5716" s="14">
        <v>0.0</v>
      </c>
      <c r="E5716" s="14">
        <v>0.0</v>
      </c>
      <c r="F5716" s="14">
        <v>0.0</v>
      </c>
      <c r="G5716" s="14">
        <v>0.0</v>
      </c>
      <c r="H5716" s="14">
        <v>0.0</v>
      </c>
      <c r="I5716" s="14">
        <v>0.0</v>
      </c>
      <c r="J5716" s="14" t="s">
        <v>1868</v>
      </c>
      <c r="K5716" s="14">
        <v>0.867896282654865</v>
      </c>
      <c r="L5716" s="14">
        <v>0.88047629238871</v>
      </c>
    </row>
    <row r="5717">
      <c r="A5717" s="14" t="s">
        <v>13081</v>
      </c>
      <c r="B5717" s="14" t="s">
        <v>13082</v>
      </c>
      <c r="C5717" s="14" t="s">
        <v>1574</v>
      </c>
      <c r="D5717" s="14" t="s">
        <v>46</v>
      </c>
      <c r="E5717" s="14" t="s">
        <v>46</v>
      </c>
      <c r="F5717" s="14" t="s">
        <v>46</v>
      </c>
      <c r="G5717" s="14" t="s">
        <v>46</v>
      </c>
      <c r="H5717" s="14" t="s">
        <v>46</v>
      </c>
      <c r="I5717" s="14" t="s">
        <v>46</v>
      </c>
      <c r="J5717" s="14" t="s">
        <v>1868</v>
      </c>
      <c r="K5717" s="14">
        <v>0.984008453200003</v>
      </c>
      <c r="L5717" s="14">
        <v>0.981035305818143</v>
      </c>
    </row>
    <row r="5718">
      <c r="A5718" s="14" t="s">
        <v>13083</v>
      </c>
      <c r="B5718" s="14" t="s">
        <v>13084</v>
      </c>
      <c r="C5718" s="14" t="s">
        <v>1574</v>
      </c>
      <c r="D5718" s="14" t="s">
        <v>46</v>
      </c>
      <c r="E5718" s="14" t="s">
        <v>46</v>
      </c>
      <c r="F5718" s="14" t="s">
        <v>46</v>
      </c>
      <c r="G5718" s="14" t="s">
        <v>46</v>
      </c>
      <c r="H5718" s="14" t="s">
        <v>46</v>
      </c>
      <c r="I5718" s="14" t="s">
        <v>46</v>
      </c>
      <c r="J5718" s="14" t="s">
        <v>1868</v>
      </c>
      <c r="K5718" s="14">
        <v>0.332652605651932</v>
      </c>
      <c r="L5718" s="14">
        <v>0.379440588470739</v>
      </c>
    </row>
    <row r="5719">
      <c r="A5719" s="14" t="s">
        <v>13085</v>
      </c>
      <c r="B5719" s="14" t="s">
        <v>13086</v>
      </c>
      <c r="C5719" s="14" t="s">
        <v>1574</v>
      </c>
      <c r="D5719" s="14" t="s">
        <v>46</v>
      </c>
      <c r="E5719" s="14" t="s">
        <v>46</v>
      </c>
      <c r="F5719" s="14" t="s">
        <v>46</v>
      </c>
      <c r="G5719" s="14" t="s">
        <v>46</v>
      </c>
      <c r="H5719" s="14" t="s">
        <v>46</v>
      </c>
      <c r="I5719" s="14" t="s">
        <v>46</v>
      </c>
      <c r="J5719" s="14" t="s">
        <v>1868</v>
      </c>
      <c r="K5719" s="14">
        <v>0.141171243393698</v>
      </c>
      <c r="L5719" s="14">
        <v>0.236240700160538</v>
      </c>
    </row>
    <row r="5720">
      <c r="A5720" s="14" t="s">
        <v>13087</v>
      </c>
      <c r="B5720" s="14" t="s">
        <v>13088</v>
      </c>
      <c r="C5720" s="14" t="s">
        <v>1574</v>
      </c>
      <c r="D5720" s="14" t="s">
        <v>46</v>
      </c>
      <c r="E5720" s="14" t="s">
        <v>46</v>
      </c>
      <c r="F5720" s="14" t="s">
        <v>46</v>
      </c>
      <c r="G5720" s="14" t="s">
        <v>46</v>
      </c>
      <c r="H5720" s="14" t="s">
        <v>46</v>
      </c>
      <c r="I5720" s="14" t="s">
        <v>46</v>
      </c>
      <c r="J5720" s="14" t="s">
        <v>1868</v>
      </c>
      <c r="K5720" s="14">
        <v>0.919254671554624</v>
      </c>
      <c r="L5720" s="14">
        <v>0.884721723013513</v>
      </c>
    </row>
    <row r="5721">
      <c r="A5721" s="14" t="s">
        <v>13089</v>
      </c>
      <c r="B5721" s="14" t="s">
        <v>13090</v>
      </c>
      <c r="C5721" s="14" t="s">
        <v>1574</v>
      </c>
      <c r="D5721" s="14" t="s">
        <v>46</v>
      </c>
      <c r="E5721" s="14" t="s">
        <v>46</v>
      </c>
      <c r="F5721" s="14" t="s">
        <v>46</v>
      </c>
      <c r="G5721" s="14" t="s">
        <v>46</v>
      </c>
      <c r="H5721" s="14" t="s">
        <v>46</v>
      </c>
      <c r="I5721" s="14" t="s">
        <v>46</v>
      </c>
      <c r="J5721" s="14" t="s">
        <v>1868</v>
      </c>
      <c r="K5721" s="14">
        <v>0.398753663481047</v>
      </c>
      <c r="L5721" s="14">
        <v>0.271401158626472</v>
      </c>
    </row>
    <row r="5722">
      <c r="A5722" s="14" t="s">
        <v>13091</v>
      </c>
      <c r="B5722" s="14" t="s">
        <v>13092</v>
      </c>
      <c r="C5722" s="14" t="s">
        <v>1574</v>
      </c>
      <c r="D5722" s="14" t="s">
        <v>46</v>
      </c>
      <c r="E5722" s="14" t="s">
        <v>46</v>
      </c>
      <c r="F5722" s="14" t="s">
        <v>46</v>
      </c>
      <c r="G5722" s="14" t="s">
        <v>46</v>
      </c>
      <c r="H5722" s="14" t="s">
        <v>46</v>
      </c>
      <c r="I5722" s="14" t="s">
        <v>46</v>
      </c>
      <c r="J5722" s="14" t="s">
        <v>1868</v>
      </c>
      <c r="K5722" s="14">
        <v>0.910751244280466</v>
      </c>
      <c r="L5722" s="14">
        <v>0.91869772320719</v>
      </c>
    </row>
    <row r="5723">
      <c r="A5723" s="14" t="s">
        <v>13093</v>
      </c>
      <c r="B5723" s="14" t="s">
        <v>13094</v>
      </c>
      <c r="C5723" s="14" t="s">
        <v>1574</v>
      </c>
      <c r="D5723" s="14" t="s">
        <v>46</v>
      </c>
      <c r="E5723" s="14" t="s">
        <v>46</v>
      </c>
      <c r="F5723" s="14" t="s">
        <v>46</v>
      </c>
      <c r="G5723" s="14" t="s">
        <v>46</v>
      </c>
      <c r="H5723" s="14" t="s">
        <v>46</v>
      </c>
      <c r="I5723" s="14" t="s">
        <v>46</v>
      </c>
      <c r="J5723" s="14" t="s">
        <v>1868</v>
      </c>
      <c r="K5723" s="14">
        <v>0.418184378530967</v>
      </c>
      <c r="L5723" s="14">
        <v>0.454462105733577</v>
      </c>
    </row>
    <row r="5724">
      <c r="A5724" s="14" t="s">
        <v>13095</v>
      </c>
      <c r="B5724" s="14" t="s">
        <v>13096</v>
      </c>
      <c r="C5724" s="14" t="s">
        <v>1574</v>
      </c>
      <c r="D5724" s="14" t="s">
        <v>46</v>
      </c>
      <c r="E5724" s="14" t="s">
        <v>46</v>
      </c>
      <c r="F5724" s="14" t="s">
        <v>46</v>
      </c>
      <c r="G5724" s="14" t="s">
        <v>46</v>
      </c>
      <c r="H5724" s="14" t="s">
        <v>46</v>
      </c>
      <c r="I5724" s="14" t="s">
        <v>46</v>
      </c>
      <c r="J5724" s="14" t="s">
        <v>1868</v>
      </c>
      <c r="K5724" s="14">
        <v>0.953435548408624</v>
      </c>
      <c r="L5724" s="14">
        <v>0.960150333460435</v>
      </c>
    </row>
    <row r="5725">
      <c r="A5725" s="14" t="s">
        <v>1004</v>
      </c>
      <c r="B5725" s="14" t="s">
        <v>1005</v>
      </c>
      <c r="C5725" s="14" t="s">
        <v>1574</v>
      </c>
      <c r="D5725" s="14" t="s">
        <v>46</v>
      </c>
      <c r="E5725" s="14" t="s">
        <v>46</v>
      </c>
      <c r="F5725" s="14" t="s">
        <v>46</v>
      </c>
      <c r="G5725" s="14" t="s">
        <v>46</v>
      </c>
      <c r="H5725" s="14" t="s">
        <v>46</v>
      </c>
      <c r="I5725" s="14" t="s">
        <v>46</v>
      </c>
      <c r="J5725" s="14" t="s">
        <v>1868</v>
      </c>
      <c r="K5725" s="14">
        <v>0.0019101205494131</v>
      </c>
      <c r="L5725" s="14">
        <v>0.591688360132832</v>
      </c>
    </row>
    <row r="5726">
      <c r="A5726" s="14" t="s">
        <v>13097</v>
      </c>
      <c r="B5726" s="14" t="s">
        <v>13098</v>
      </c>
      <c r="C5726" s="14" t="s">
        <v>1572</v>
      </c>
      <c r="D5726" s="14">
        <v>0.0</v>
      </c>
      <c r="E5726" s="14">
        <v>0.0</v>
      </c>
      <c r="F5726" s="14">
        <v>0.0</v>
      </c>
      <c r="G5726" s="14">
        <v>0.0</v>
      </c>
      <c r="H5726" s="14">
        <v>0.0</v>
      </c>
      <c r="I5726" s="14">
        <v>0.0</v>
      </c>
      <c r="J5726" s="14" t="s">
        <v>1868</v>
      </c>
      <c r="K5726" s="14">
        <v>0.162120429062314</v>
      </c>
      <c r="L5726" s="14">
        <v>0.204380645262263</v>
      </c>
    </row>
    <row r="5727">
      <c r="A5727" s="14" t="s">
        <v>13099</v>
      </c>
      <c r="B5727" s="14" t="s">
        <v>13100</v>
      </c>
      <c r="C5727" s="14" t="s">
        <v>1574</v>
      </c>
      <c r="D5727" s="14" t="s">
        <v>46</v>
      </c>
      <c r="E5727" s="14" t="s">
        <v>46</v>
      </c>
      <c r="F5727" s="14" t="s">
        <v>46</v>
      </c>
      <c r="G5727" s="14" t="s">
        <v>46</v>
      </c>
      <c r="H5727" s="14" t="s">
        <v>46</v>
      </c>
      <c r="I5727" s="14" t="s">
        <v>46</v>
      </c>
      <c r="J5727" s="14" t="s">
        <v>1868</v>
      </c>
      <c r="K5727" s="14">
        <v>0.761823384633357</v>
      </c>
      <c r="L5727" s="14">
        <v>0.634903334002415</v>
      </c>
    </row>
    <row r="5728">
      <c r="A5728" s="14" t="s">
        <v>13101</v>
      </c>
      <c r="B5728" s="14" t="s">
        <v>1807</v>
      </c>
      <c r="C5728" s="14" t="s">
        <v>1572</v>
      </c>
      <c r="D5728" s="14">
        <v>1.0</v>
      </c>
      <c r="E5728" s="14">
        <v>0.0</v>
      </c>
      <c r="F5728" s="14">
        <v>0.0</v>
      </c>
      <c r="G5728" s="14">
        <v>0.0</v>
      </c>
      <c r="H5728" s="14">
        <v>0.0</v>
      </c>
      <c r="I5728" s="14">
        <v>1.0</v>
      </c>
      <c r="J5728" s="14" t="s">
        <v>1868</v>
      </c>
      <c r="K5728" s="14">
        <v>0.195202922695181</v>
      </c>
      <c r="L5728" s="14">
        <v>0.159833396501353</v>
      </c>
    </row>
    <row r="5729">
      <c r="A5729" s="14" t="s">
        <v>13102</v>
      </c>
      <c r="B5729" s="14" t="s">
        <v>13103</v>
      </c>
      <c r="C5729" s="14" t="s">
        <v>1574</v>
      </c>
      <c r="D5729" s="14" t="s">
        <v>46</v>
      </c>
      <c r="E5729" s="14" t="s">
        <v>46</v>
      </c>
      <c r="F5729" s="14" t="s">
        <v>46</v>
      </c>
      <c r="G5729" s="14" t="s">
        <v>46</v>
      </c>
      <c r="H5729" s="14" t="s">
        <v>46</v>
      </c>
      <c r="I5729" s="14" t="s">
        <v>46</v>
      </c>
      <c r="J5729" s="14" t="s">
        <v>1868</v>
      </c>
      <c r="K5729" s="14">
        <v>0.489565103905786</v>
      </c>
      <c r="L5729" s="14">
        <v>0.297345795507817</v>
      </c>
    </row>
    <row r="5730">
      <c r="A5730" s="14" t="s">
        <v>13104</v>
      </c>
      <c r="B5730" s="14" t="s">
        <v>13105</v>
      </c>
      <c r="C5730" s="14" t="s">
        <v>1574</v>
      </c>
      <c r="D5730" s="14" t="s">
        <v>46</v>
      </c>
      <c r="E5730" s="14" t="s">
        <v>46</v>
      </c>
      <c r="F5730" s="14" t="s">
        <v>46</v>
      </c>
      <c r="G5730" s="14" t="s">
        <v>46</v>
      </c>
      <c r="H5730" s="14" t="s">
        <v>46</v>
      </c>
      <c r="I5730" s="14" t="s">
        <v>46</v>
      </c>
      <c r="J5730" s="14" t="s">
        <v>1868</v>
      </c>
      <c r="K5730" s="14">
        <v>0.613861192673558</v>
      </c>
      <c r="L5730" s="14">
        <v>0.624559244194674</v>
      </c>
    </row>
    <row r="5731">
      <c r="A5731" s="14" t="s">
        <v>13106</v>
      </c>
      <c r="B5731" s="14" t="s">
        <v>13107</v>
      </c>
      <c r="C5731" s="14" t="s">
        <v>1572</v>
      </c>
      <c r="D5731" s="14">
        <v>0.0</v>
      </c>
      <c r="E5731" s="14">
        <v>0.0</v>
      </c>
      <c r="F5731" s="14">
        <v>0.0</v>
      </c>
      <c r="G5731" s="14">
        <v>0.0</v>
      </c>
      <c r="H5731" s="14">
        <v>0.0</v>
      </c>
      <c r="I5731" s="14">
        <v>0.0</v>
      </c>
      <c r="J5731" s="14" t="s">
        <v>1868</v>
      </c>
      <c r="K5731" s="14">
        <v>0.772253763184398</v>
      </c>
      <c r="L5731" s="14">
        <v>0.729727363320892</v>
      </c>
    </row>
    <row r="5732">
      <c r="A5732" s="14" t="s">
        <v>13108</v>
      </c>
      <c r="B5732" s="14" t="s">
        <v>13109</v>
      </c>
      <c r="C5732" s="14" t="s">
        <v>1572</v>
      </c>
      <c r="D5732" s="14">
        <v>0.0</v>
      </c>
      <c r="E5732" s="14">
        <v>0.0</v>
      </c>
      <c r="F5732" s="14">
        <v>0.0</v>
      </c>
      <c r="G5732" s="14">
        <v>0.0</v>
      </c>
      <c r="H5732" s="14">
        <v>0.0</v>
      </c>
      <c r="I5732" s="14">
        <v>0.0</v>
      </c>
      <c r="J5732" s="14" t="s">
        <v>1868</v>
      </c>
      <c r="K5732" s="14">
        <v>0.804551544225773</v>
      </c>
      <c r="L5732" s="14">
        <v>0.864290989622241</v>
      </c>
    </row>
    <row r="5733">
      <c r="A5733" s="14" t="s">
        <v>13110</v>
      </c>
      <c r="B5733" s="14" t="s">
        <v>13111</v>
      </c>
      <c r="C5733" s="14" t="s">
        <v>1572</v>
      </c>
      <c r="D5733" s="14">
        <v>0.0</v>
      </c>
      <c r="E5733" s="14">
        <v>0.0</v>
      </c>
      <c r="F5733" s="14">
        <v>0.0</v>
      </c>
      <c r="G5733" s="14">
        <v>0.0</v>
      </c>
      <c r="H5733" s="14">
        <v>0.0</v>
      </c>
      <c r="I5733" s="14">
        <v>0.0</v>
      </c>
      <c r="J5733" s="14" t="s">
        <v>1868</v>
      </c>
      <c r="K5733" s="14">
        <v>0.813278191860012</v>
      </c>
      <c r="L5733" s="14">
        <v>0.706129506941924</v>
      </c>
    </row>
    <row r="5734">
      <c r="A5734" s="14" t="s">
        <v>13112</v>
      </c>
      <c r="B5734" s="14" t="s">
        <v>13113</v>
      </c>
      <c r="C5734" s="14" t="s">
        <v>1574</v>
      </c>
      <c r="D5734" s="14" t="s">
        <v>46</v>
      </c>
      <c r="E5734" s="14" t="s">
        <v>46</v>
      </c>
      <c r="F5734" s="14" t="s">
        <v>46</v>
      </c>
      <c r="G5734" s="14" t="s">
        <v>46</v>
      </c>
      <c r="H5734" s="14" t="s">
        <v>46</v>
      </c>
      <c r="I5734" s="14" t="s">
        <v>46</v>
      </c>
      <c r="J5734" s="14" t="s">
        <v>1868</v>
      </c>
      <c r="K5734" s="14">
        <v>0.691193553020379</v>
      </c>
      <c r="L5734" s="14">
        <v>0.622749767046921</v>
      </c>
    </row>
    <row r="5735">
      <c r="A5735" s="14" t="s">
        <v>13114</v>
      </c>
      <c r="B5735" s="14" t="s">
        <v>13115</v>
      </c>
      <c r="C5735" s="14" t="s">
        <v>1574</v>
      </c>
      <c r="D5735" s="14" t="s">
        <v>46</v>
      </c>
      <c r="E5735" s="14" t="s">
        <v>46</v>
      </c>
      <c r="F5735" s="14" t="s">
        <v>46</v>
      </c>
      <c r="G5735" s="14" t="s">
        <v>46</v>
      </c>
      <c r="H5735" s="14" t="s">
        <v>46</v>
      </c>
      <c r="I5735" s="14" t="s">
        <v>46</v>
      </c>
      <c r="J5735" s="14" t="s">
        <v>1868</v>
      </c>
      <c r="K5735" s="14">
        <v>0.048813255869056</v>
      </c>
      <c r="L5735" s="14">
        <v>0.0418198745587183</v>
      </c>
    </row>
    <row r="5736">
      <c r="A5736" s="14" t="s">
        <v>13116</v>
      </c>
      <c r="B5736" s="14" t="s">
        <v>13117</v>
      </c>
      <c r="C5736" s="14" t="s">
        <v>1574</v>
      </c>
      <c r="D5736" s="14" t="s">
        <v>46</v>
      </c>
      <c r="E5736" s="14" t="s">
        <v>46</v>
      </c>
      <c r="F5736" s="14" t="s">
        <v>46</v>
      </c>
      <c r="G5736" s="14" t="s">
        <v>46</v>
      </c>
      <c r="H5736" s="14" t="s">
        <v>46</v>
      </c>
      <c r="I5736" s="14" t="s">
        <v>46</v>
      </c>
      <c r="J5736" s="14" t="s">
        <v>1868</v>
      </c>
      <c r="K5736" s="14">
        <v>0.715628677077628</v>
      </c>
      <c r="L5736" s="14">
        <v>0.635242854484197</v>
      </c>
    </row>
    <row r="5737">
      <c r="A5737" s="14" t="s">
        <v>13118</v>
      </c>
      <c r="B5737" s="14" t="s">
        <v>13119</v>
      </c>
      <c r="C5737" s="14" t="s">
        <v>1574</v>
      </c>
      <c r="D5737" s="14" t="s">
        <v>46</v>
      </c>
      <c r="E5737" s="14" t="s">
        <v>46</v>
      </c>
      <c r="F5737" s="14" t="s">
        <v>46</v>
      </c>
      <c r="G5737" s="14" t="s">
        <v>46</v>
      </c>
      <c r="H5737" s="14" t="s">
        <v>46</v>
      </c>
      <c r="I5737" s="14" t="s">
        <v>46</v>
      </c>
      <c r="J5737" s="14" t="s">
        <v>1868</v>
      </c>
      <c r="K5737" s="14">
        <v>0.593807436427866</v>
      </c>
      <c r="L5737" s="14">
        <v>0.748990432510037</v>
      </c>
    </row>
    <row r="5738">
      <c r="A5738" s="14" t="s">
        <v>13120</v>
      </c>
      <c r="B5738" s="14" t="s">
        <v>13121</v>
      </c>
      <c r="C5738" s="14" t="s">
        <v>1574</v>
      </c>
      <c r="D5738" s="14" t="s">
        <v>46</v>
      </c>
      <c r="E5738" s="14" t="s">
        <v>46</v>
      </c>
      <c r="F5738" s="14" t="s">
        <v>46</v>
      </c>
      <c r="G5738" s="14" t="s">
        <v>46</v>
      </c>
      <c r="H5738" s="14" t="s">
        <v>46</v>
      </c>
      <c r="I5738" s="14" t="s">
        <v>46</v>
      </c>
      <c r="J5738" s="14" t="s">
        <v>1868</v>
      </c>
      <c r="K5738" s="14">
        <v>0.215611304330771</v>
      </c>
      <c r="L5738" s="14">
        <v>0.294707353434782</v>
      </c>
    </row>
    <row r="5739">
      <c r="A5739" s="14" t="s">
        <v>13122</v>
      </c>
      <c r="B5739" s="14" t="s">
        <v>13123</v>
      </c>
      <c r="C5739" s="14" t="s">
        <v>1574</v>
      </c>
      <c r="D5739" s="14" t="s">
        <v>46</v>
      </c>
      <c r="E5739" s="14" t="s">
        <v>46</v>
      </c>
      <c r="F5739" s="14" t="s">
        <v>46</v>
      </c>
      <c r="G5739" s="14" t="s">
        <v>46</v>
      </c>
      <c r="H5739" s="14" t="s">
        <v>46</v>
      </c>
      <c r="I5739" s="14" t="s">
        <v>46</v>
      </c>
      <c r="J5739" s="14" t="s">
        <v>1868</v>
      </c>
      <c r="K5739" s="14">
        <v>0.741568357179652</v>
      </c>
      <c r="L5739" s="14">
        <v>0.8275078795045</v>
      </c>
    </row>
    <row r="5740">
      <c r="A5740" s="14" t="s">
        <v>13124</v>
      </c>
      <c r="B5740" s="14" t="s">
        <v>13125</v>
      </c>
      <c r="C5740" s="14" t="s">
        <v>1574</v>
      </c>
      <c r="D5740" s="14" t="s">
        <v>46</v>
      </c>
      <c r="E5740" s="14" t="s">
        <v>46</v>
      </c>
      <c r="F5740" s="14" t="s">
        <v>46</v>
      </c>
      <c r="G5740" s="14" t="s">
        <v>46</v>
      </c>
      <c r="H5740" s="14" t="s">
        <v>46</v>
      </c>
      <c r="I5740" s="14" t="s">
        <v>46</v>
      </c>
      <c r="J5740" s="14" t="s">
        <v>1868</v>
      </c>
      <c r="K5740" s="14">
        <v>0.547310245933258</v>
      </c>
      <c r="L5740" s="14">
        <v>0.590504665816731</v>
      </c>
    </row>
    <row r="5741">
      <c r="A5741" s="14" t="s">
        <v>13126</v>
      </c>
      <c r="B5741" s="14" t="s">
        <v>13127</v>
      </c>
      <c r="C5741" s="14" t="s">
        <v>1574</v>
      </c>
      <c r="D5741" s="14" t="s">
        <v>46</v>
      </c>
      <c r="E5741" s="14" t="s">
        <v>46</v>
      </c>
      <c r="F5741" s="14" t="s">
        <v>46</v>
      </c>
      <c r="G5741" s="14" t="s">
        <v>46</v>
      </c>
      <c r="H5741" s="14" t="s">
        <v>46</v>
      </c>
      <c r="I5741" s="14" t="s">
        <v>46</v>
      </c>
      <c r="J5741" s="14" t="s">
        <v>1868</v>
      </c>
      <c r="K5741" s="14">
        <v>0.503022484562936</v>
      </c>
      <c r="L5741" s="14">
        <v>0.563348126022536</v>
      </c>
    </row>
    <row r="5742">
      <c r="A5742" s="14" t="s">
        <v>602</v>
      </c>
      <c r="B5742" s="14" t="s">
        <v>603</v>
      </c>
      <c r="C5742" s="14" t="s">
        <v>1574</v>
      </c>
      <c r="D5742" s="14" t="s">
        <v>46</v>
      </c>
      <c r="E5742" s="14" t="s">
        <v>46</v>
      </c>
      <c r="F5742" s="14" t="s">
        <v>46</v>
      </c>
      <c r="G5742" s="14" t="s">
        <v>46</v>
      </c>
      <c r="H5742" s="14" t="s">
        <v>46</v>
      </c>
      <c r="I5742" s="14" t="s">
        <v>46</v>
      </c>
      <c r="J5742" s="14" t="s">
        <v>1868</v>
      </c>
      <c r="K5742" s="14">
        <v>3.88883628054667E-4</v>
      </c>
      <c r="L5742" s="14">
        <v>6.98372049871443E-4</v>
      </c>
    </row>
    <row r="5743">
      <c r="A5743" s="14" t="s">
        <v>13128</v>
      </c>
      <c r="B5743" s="14" t="s">
        <v>13129</v>
      </c>
      <c r="C5743" s="14" t="s">
        <v>1574</v>
      </c>
      <c r="D5743" s="14" t="s">
        <v>46</v>
      </c>
      <c r="E5743" s="14" t="s">
        <v>46</v>
      </c>
      <c r="F5743" s="14" t="s">
        <v>46</v>
      </c>
      <c r="G5743" s="14" t="s">
        <v>46</v>
      </c>
      <c r="H5743" s="14" t="s">
        <v>46</v>
      </c>
      <c r="I5743" s="14" t="s">
        <v>46</v>
      </c>
      <c r="J5743" s="14" t="s">
        <v>1868</v>
      </c>
      <c r="K5743" s="14">
        <v>0.0538199454187254</v>
      </c>
      <c r="L5743" s="14">
        <v>0.0427766917603892</v>
      </c>
    </row>
    <row r="5744">
      <c r="A5744" s="14" t="s">
        <v>13130</v>
      </c>
      <c r="B5744" s="14" t="s">
        <v>13131</v>
      </c>
      <c r="C5744" s="14" t="s">
        <v>1574</v>
      </c>
      <c r="D5744" s="14" t="s">
        <v>46</v>
      </c>
      <c r="E5744" s="14" t="s">
        <v>46</v>
      </c>
      <c r="F5744" s="14" t="s">
        <v>46</v>
      </c>
      <c r="G5744" s="14" t="s">
        <v>46</v>
      </c>
      <c r="H5744" s="14" t="s">
        <v>46</v>
      </c>
      <c r="I5744" s="14" t="s">
        <v>46</v>
      </c>
      <c r="J5744" s="14" t="s">
        <v>1868</v>
      </c>
      <c r="K5744" s="14">
        <v>0.959196870081249</v>
      </c>
      <c r="L5744" s="14">
        <v>0.946927535388745</v>
      </c>
    </row>
    <row r="5745">
      <c r="A5745" s="14" t="s">
        <v>13132</v>
      </c>
      <c r="B5745" s="14" t="s">
        <v>13133</v>
      </c>
      <c r="C5745" s="14" t="s">
        <v>1572</v>
      </c>
      <c r="D5745" s="14">
        <v>0.0</v>
      </c>
      <c r="E5745" s="14">
        <v>0.0</v>
      </c>
      <c r="F5745" s="14">
        <v>0.0</v>
      </c>
      <c r="G5745" s="14">
        <v>0.0</v>
      </c>
      <c r="H5745" s="14">
        <v>0.0</v>
      </c>
      <c r="I5745" s="14">
        <v>0.0</v>
      </c>
      <c r="J5745" s="14" t="s">
        <v>1868</v>
      </c>
      <c r="K5745" s="14">
        <v>0.470636708748692</v>
      </c>
      <c r="L5745" s="14">
        <v>0.50550186400681</v>
      </c>
    </row>
    <row r="5746">
      <c r="A5746" s="14" t="s">
        <v>13134</v>
      </c>
      <c r="B5746" s="14" t="s">
        <v>13135</v>
      </c>
      <c r="C5746" s="14" t="s">
        <v>1574</v>
      </c>
      <c r="D5746" s="14" t="s">
        <v>46</v>
      </c>
      <c r="E5746" s="14" t="s">
        <v>46</v>
      </c>
      <c r="F5746" s="14" t="s">
        <v>46</v>
      </c>
      <c r="G5746" s="14" t="s">
        <v>46</v>
      </c>
      <c r="H5746" s="14" t="s">
        <v>46</v>
      </c>
      <c r="I5746" s="14" t="s">
        <v>46</v>
      </c>
      <c r="J5746" s="14" t="s">
        <v>1868</v>
      </c>
      <c r="K5746" s="14">
        <v>0.603539422369053</v>
      </c>
      <c r="L5746" s="14">
        <v>0.681689633079778</v>
      </c>
    </row>
    <row r="5747">
      <c r="A5747" s="14" t="s">
        <v>13136</v>
      </c>
      <c r="B5747" s="14" t="s">
        <v>13137</v>
      </c>
      <c r="C5747" s="14" t="s">
        <v>1574</v>
      </c>
      <c r="D5747" s="14" t="s">
        <v>46</v>
      </c>
      <c r="E5747" s="14" t="s">
        <v>46</v>
      </c>
      <c r="F5747" s="14" t="s">
        <v>46</v>
      </c>
      <c r="G5747" s="14" t="s">
        <v>46</v>
      </c>
      <c r="H5747" s="14" t="s">
        <v>46</v>
      </c>
      <c r="I5747" s="14" t="s">
        <v>46</v>
      </c>
      <c r="J5747" s="14" t="s">
        <v>1868</v>
      </c>
      <c r="K5747" s="14">
        <v>0.0286088274526586</v>
      </c>
      <c r="L5747" s="14">
        <v>0.0371649050951614</v>
      </c>
    </row>
    <row r="5748">
      <c r="A5748" s="14" t="s">
        <v>13138</v>
      </c>
      <c r="B5748" s="14" t="s">
        <v>13139</v>
      </c>
      <c r="C5748" s="14" t="s">
        <v>1574</v>
      </c>
      <c r="D5748" s="14" t="s">
        <v>46</v>
      </c>
      <c r="E5748" s="14" t="s">
        <v>46</v>
      </c>
      <c r="F5748" s="14" t="s">
        <v>46</v>
      </c>
      <c r="G5748" s="14" t="s">
        <v>46</v>
      </c>
      <c r="H5748" s="14" t="s">
        <v>46</v>
      </c>
      <c r="I5748" s="14" t="s">
        <v>46</v>
      </c>
      <c r="J5748" s="14" t="s">
        <v>1868</v>
      </c>
      <c r="K5748" s="14">
        <v>0.358121692530323</v>
      </c>
      <c r="L5748" s="14">
        <v>0.329449840256469</v>
      </c>
    </row>
    <row r="5749">
      <c r="A5749" s="14" t="s">
        <v>13140</v>
      </c>
      <c r="B5749" s="14" t="s">
        <v>13141</v>
      </c>
      <c r="C5749" s="14" t="s">
        <v>1572</v>
      </c>
      <c r="D5749" s="14">
        <v>1.0</v>
      </c>
      <c r="E5749" s="14">
        <v>0.0</v>
      </c>
      <c r="F5749" s="14">
        <v>0.0</v>
      </c>
      <c r="G5749" s="14">
        <v>0.0</v>
      </c>
      <c r="H5749" s="14">
        <v>0.0</v>
      </c>
      <c r="I5749" s="14">
        <v>1.0</v>
      </c>
      <c r="J5749" s="14" t="s">
        <v>1868</v>
      </c>
      <c r="K5749" s="14">
        <v>0.781579169142254</v>
      </c>
      <c r="L5749" s="14">
        <v>0.819363037702686</v>
      </c>
    </row>
    <row r="5750">
      <c r="A5750" s="14" t="s">
        <v>13142</v>
      </c>
      <c r="B5750" s="14" t="s">
        <v>13143</v>
      </c>
      <c r="C5750" s="14" t="s">
        <v>1574</v>
      </c>
      <c r="D5750" s="14" t="s">
        <v>46</v>
      </c>
      <c r="E5750" s="14" t="s">
        <v>46</v>
      </c>
      <c r="F5750" s="14" t="s">
        <v>46</v>
      </c>
      <c r="G5750" s="14" t="s">
        <v>46</v>
      </c>
      <c r="H5750" s="14" t="s">
        <v>46</v>
      </c>
      <c r="I5750" s="14" t="s">
        <v>46</v>
      </c>
      <c r="J5750" s="14" t="s">
        <v>1868</v>
      </c>
      <c r="K5750" s="14">
        <v>0.616932823591097</v>
      </c>
      <c r="L5750" s="14">
        <v>0.645642510817216</v>
      </c>
    </row>
    <row r="5751">
      <c r="A5751" s="14" t="s">
        <v>1286</v>
      </c>
      <c r="B5751" s="14" t="s">
        <v>1287</v>
      </c>
      <c r="C5751" s="14" t="s">
        <v>1574</v>
      </c>
      <c r="D5751" s="14" t="s">
        <v>46</v>
      </c>
      <c r="E5751" s="14" t="s">
        <v>46</v>
      </c>
      <c r="F5751" s="14" t="s">
        <v>46</v>
      </c>
      <c r="G5751" s="14" t="s">
        <v>46</v>
      </c>
      <c r="H5751" s="14" t="s">
        <v>46</v>
      </c>
      <c r="I5751" s="14" t="s">
        <v>46</v>
      </c>
      <c r="J5751" s="14" t="s">
        <v>1868</v>
      </c>
      <c r="K5751" s="14">
        <v>0.00325073197270534</v>
      </c>
      <c r="L5751" s="14">
        <v>0.0195686728249825</v>
      </c>
    </row>
    <row r="5752">
      <c r="A5752" s="14" t="s">
        <v>13144</v>
      </c>
      <c r="B5752" s="14" t="s">
        <v>13145</v>
      </c>
      <c r="C5752" s="14" t="s">
        <v>1572</v>
      </c>
      <c r="D5752" s="14">
        <v>0.0</v>
      </c>
      <c r="E5752" s="14">
        <v>0.0</v>
      </c>
      <c r="F5752" s="14">
        <v>0.0</v>
      </c>
      <c r="G5752" s="14">
        <v>0.0</v>
      </c>
      <c r="H5752" s="14">
        <v>0.0</v>
      </c>
      <c r="I5752" s="14">
        <v>0.0</v>
      </c>
      <c r="J5752" s="14" t="s">
        <v>1868</v>
      </c>
      <c r="K5752" s="14">
        <v>0.0568729911153632</v>
      </c>
      <c r="L5752" s="14">
        <v>0.0510806886331935</v>
      </c>
    </row>
    <row r="5753">
      <c r="A5753" s="14" t="s">
        <v>13146</v>
      </c>
      <c r="B5753" s="14" t="s">
        <v>13147</v>
      </c>
      <c r="C5753" s="14" t="s">
        <v>1574</v>
      </c>
      <c r="D5753" s="14" t="s">
        <v>46</v>
      </c>
      <c r="E5753" s="14" t="s">
        <v>46</v>
      </c>
      <c r="F5753" s="14" t="s">
        <v>46</v>
      </c>
      <c r="G5753" s="14" t="s">
        <v>46</v>
      </c>
      <c r="H5753" s="14" t="s">
        <v>46</v>
      </c>
      <c r="I5753" s="14" t="s">
        <v>46</v>
      </c>
      <c r="J5753" s="14" t="s">
        <v>1868</v>
      </c>
      <c r="K5753" s="14">
        <v>0.324954438214291</v>
      </c>
      <c r="L5753" s="14">
        <v>0.30573803310711</v>
      </c>
    </row>
    <row r="5754">
      <c r="A5754" s="14" t="s">
        <v>13148</v>
      </c>
      <c r="B5754" s="14" t="s">
        <v>13149</v>
      </c>
      <c r="C5754" s="14" t="s">
        <v>1572</v>
      </c>
      <c r="D5754" s="14">
        <v>0.0</v>
      </c>
      <c r="E5754" s="14">
        <v>0.0</v>
      </c>
      <c r="F5754" s="14">
        <v>0.0</v>
      </c>
      <c r="G5754" s="14">
        <v>0.0</v>
      </c>
      <c r="H5754" s="14">
        <v>0.0</v>
      </c>
      <c r="I5754" s="14">
        <v>0.0</v>
      </c>
      <c r="J5754" s="14" t="s">
        <v>1868</v>
      </c>
      <c r="K5754" s="14">
        <v>0.801700559917834</v>
      </c>
      <c r="L5754" s="14">
        <v>0.842367400431764</v>
      </c>
    </row>
    <row r="5755">
      <c r="A5755" s="14" t="s">
        <v>13150</v>
      </c>
      <c r="B5755" s="14" t="s">
        <v>13151</v>
      </c>
      <c r="C5755" s="14" t="s">
        <v>1572</v>
      </c>
      <c r="D5755" s="14">
        <v>1.0</v>
      </c>
      <c r="E5755" s="14">
        <v>0.0</v>
      </c>
      <c r="F5755" s="14">
        <v>0.0</v>
      </c>
      <c r="G5755" s="14">
        <v>1.0</v>
      </c>
      <c r="H5755" s="14">
        <v>0.0</v>
      </c>
      <c r="I5755" s="14">
        <v>2.0</v>
      </c>
      <c r="J5755" s="14" t="s">
        <v>1868</v>
      </c>
      <c r="K5755" s="14">
        <v>0.472910988956287</v>
      </c>
      <c r="L5755" s="14">
        <v>0.455375512771112</v>
      </c>
    </row>
    <row r="5756">
      <c r="A5756" s="14" t="s">
        <v>13152</v>
      </c>
      <c r="B5756" s="14" t="s">
        <v>13153</v>
      </c>
      <c r="C5756" s="14" t="s">
        <v>1574</v>
      </c>
      <c r="D5756" s="14" t="s">
        <v>46</v>
      </c>
      <c r="E5756" s="14" t="s">
        <v>46</v>
      </c>
      <c r="F5756" s="14" t="s">
        <v>46</v>
      </c>
      <c r="G5756" s="14" t="s">
        <v>46</v>
      </c>
      <c r="H5756" s="14" t="s">
        <v>46</v>
      </c>
      <c r="I5756" s="14" t="s">
        <v>46</v>
      </c>
      <c r="J5756" s="14" t="s">
        <v>1868</v>
      </c>
      <c r="K5756" s="14">
        <v>0.938826219324156</v>
      </c>
      <c r="L5756" s="14">
        <v>0.933583705732256</v>
      </c>
    </row>
    <row r="5757">
      <c r="A5757" s="14" t="s">
        <v>13154</v>
      </c>
      <c r="B5757" s="14" t="s">
        <v>13155</v>
      </c>
      <c r="C5757" s="14" t="s">
        <v>1572</v>
      </c>
      <c r="D5757" s="14">
        <v>1.0</v>
      </c>
      <c r="E5757" s="14">
        <v>0.0</v>
      </c>
      <c r="F5757" s="14">
        <v>0.0</v>
      </c>
      <c r="G5757" s="14">
        <v>0.0</v>
      </c>
      <c r="H5757" s="14">
        <v>0.0</v>
      </c>
      <c r="I5757" s="14">
        <v>1.0</v>
      </c>
      <c r="J5757" s="14" t="s">
        <v>1868</v>
      </c>
      <c r="K5757" s="14">
        <v>0.37322420367905</v>
      </c>
      <c r="L5757" s="14">
        <v>0.242783476677151</v>
      </c>
    </row>
    <row r="5758">
      <c r="A5758" s="14" t="s">
        <v>13156</v>
      </c>
      <c r="B5758" s="14" t="s">
        <v>13157</v>
      </c>
      <c r="C5758" s="14" t="s">
        <v>1574</v>
      </c>
      <c r="D5758" s="14" t="s">
        <v>46</v>
      </c>
      <c r="E5758" s="14" t="s">
        <v>46</v>
      </c>
      <c r="F5758" s="14" t="s">
        <v>46</v>
      </c>
      <c r="G5758" s="14" t="s">
        <v>46</v>
      </c>
      <c r="H5758" s="14" t="s">
        <v>46</v>
      </c>
      <c r="I5758" s="14" t="s">
        <v>46</v>
      </c>
      <c r="J5758" s="14" t="s">
        <v>1868</v>
      </c>
      <c r="K5758" s="14">
        <v>0.818392506339994</v>
      </c>
      <c r="L5758" s="14">
        <v>0.758297611811928</v>
      </c>
    </row>
    <row r="5759">
      <c r="A5759" s="14" t="s">
        <v>13158</v>
      </c>
      <c r="B5759" s="14" t="s">
        <v>13159</v>
      </c>
      <c r="C5759" s="14" t="s">
        <v>1574</v>
      </c>
      <c r="D5759" s="14" t="s">
        <v>46</v>
      </c>
      <c r="E5759" s="14" t="s">
        <v>46</v>
      </c>
      <c r="F5759" s="14" t="s">
        <v>46</v>
      </c>
      <c r="G5759" s="14" t="s">
        <v>46</v>
      </c>
      <c r="H5759" s="14" t="s">
        <v>46</v>
      </c>
      <c r="I5759" s="14" t="s">
        <v>46</v>
      </c>
      <c r="J5759" s="14" t="s">
        <v>1868</v>
      </c>
      <c r="K5759" s="14">
        <v>0.348822588442232</v>
      </c>
      <c r="L5759" s="14">
        <v>0.362866097192484</v>
      </c>
    </row>
    <row r="5760">
      <c r="A5760" s="14" t="s">
        <v>13160</v>
      </c>
      <c r="B5760" s="14" t="s">
        <v>13161</v>
      </c>
      <c r="C5760" s="14" t="s">
        <v>1574</v>
      </c>
      <c r="D5760" s="14" t="s">
        <v>46</v>
      </c>
      <c r="E5760" s="14" t="s">
        <v>46</v>
      </c>
      <c r="F5760" s="14" t="s">
        <v>46</v>
      </c>
      <c r="G5760" s="14" t="s">
        <v>46</v>
      </c>
      <c r="H5760" s="14" t="s">
        <v>46</v>
      </c>
      <c r="I5760" s="14" t="s">
        <v>46</v>
      </c>
      <c r="J5760" s="14" t="s">
        <v>1868</v>
      </c>
      <c r="K5760" s="14">
        <v>0.172182907442567</v>
      </c>
      <c r="L5760" s="14">
        <v>0.119818250448504</v>
      </c>
    </row>
    <row r="5761">
      <c r="A5761" s="14" t="s">
        <v>13162</v>
      </c>
      <c r="B5761" s="14" t="s">
        <v>13163</v>
      </c>
      <c r="C5761" s="14" t="s">
        <v>1574</v>
      </c>
      <c r="D5761" s="14" t="s">
        <v>46</v>
      </c>
      <c r="E5761" s="14" t="s">
        <v>46</v>
      </c>
      <c r="F5761" s="14" t="s">
        <v>46</v>
      </c>
      <c r="G5761" s="14" t="s">
        <v>46</v>
      </c>
      <c r="H5761" s="14" t="s">
        <v>46</v>
      </c>
      <c r="I5761" s="14" t="s">
        <v>46</v>
      </c>
      <c r="J5761" s="14" t="s">
        <v>1868</v>
      </c>
      <c r="K5761" s="14">
        <v>0.750599920326465</v>
      </c>
      <c r="L5761" s="14">
        <v>0.560869245444521</v>
      </c>
    </row>
    <row r="5762">
      <c r="A5762" s="14" t="s">
        <v>13164</v>
      </c>
      <c r="B5762" s="14" t="s">
        <v>13165</v>
      </c>
      <c r="C5762" s="14" t="s">
        <v>1574</v>
      </c>
      <c r="D5762" s="14" t="s">
        <v>46</v>
      </c>
      <c r="E5762" s="14" t="s">
        <v>46</v>
      </c>
      <c r="F5762" s="14" t="s">
        <v>46</v>
      </c>
      <c r="G5762" s="14" t="s">
        <v>46</v>
      </c>
      <c r="H5762" s="14" t="s">
        <v>46</v>
      </c>
      <c r="I5762" s="14" t="s">
        <v>46</v>
      </c>
      <c r="J5762" s="14" t="s">
        <v>1868</v>
      </c>
      <c r="K5762" s="14">
        <v>0.0113143276828138</v>
      </c>
      <c r="L5762" s="14">
        <v>0.0120486699620364</v>
      </c>
    </row>
    <row r="5763">
      <c r="A5763" s="14" t="s">
        <v>13166</v>
      </c>
      <c r="B5763" s="14" t="s">
        <v>13167</v>
      </c>
      <c r="C5763" s="14" t="s">
        <v>1574</v>
      </c>
      <c r="D5763" s="14" t="s">
        <v>46</v>
      </c>
      <c r="E5763" s="14" t="s">
        <v>46</v>
      </c>
      <c r="F5763" s="14" t="s">
        <v>46</v>
      </c>
      <c r="G5763" s="14" t="s">
        <v>46</v>
      </c>
      <c r="H5763" s="14" t="s">
        <v>46</v>
      </c>
      <c r="I5763" s="14" t="s">
        <v>46</v>
      </c>
      <c r="J5763" s="14" t="s">
        <v>1868</v>
      </c>
      <c r="K5763" s="14">
        <v>0.330923866126527</v>
      </c>
      <c r="L5763" s="14">
        <v>0.288967119142043</v>
      </c>
    </row>
    <row r="5764">
      <c r="A5764" s="14" t="s">
        <v>13168</v>
      </c>
      <c r="B5764" s="14" t="s">
        <v>13169</v>
      </c>
      <c r="C5764" s="14" t="s">
        <v>1574</v>
      </c>
      <c r="D5764" s="14" t="s">
        <v>46</v>
      </c>
      <c r="E5764" s="14" t="s">
        <v>46</v>
      </c>
      <c r="F5764" s="14" t="s">
        <v>46</v>
      </c>
      <c r="G5764" s="14" t="s">
        <v>46</v>
      </c>
      <c r="H5764" s="14" t="s">
        <v>46</v>
      </c>
      <c r="I5764" s="14" t="s">
        <v>46</v>
      </c>
      <c r="J5764" s="14" t="s">
        <v>1868</v>
      </c>
      <c r="K5764" s="14">
        <v>0.905026354699323</v>
      </c>
      <c r="L5764" s="14">
        <v>0.899166525092434</v>
      </c>
    </row>
    <row r="5765">
      <c r="A5765" s="14" t="s">
        <v>13170</v>
      </c>
      <c r="B5765" s="14" t="s">
        <v>13171</v>
      </c>
      <c r="C5765" s="14" t="s">
        <v>1574</v>
      </c>
      <c r="D5765" s="14" t="s">
        <v>46</v>
      </c>
      <c r="E5765" s="14" t="s">
        <v>46</v>
      </c>
      <c r="F5765" s="14" t="s">
        <v>46</v>
      </c>
      <c r="G5765" s="14" t="s">
        <v>46</v>
      </c>
      <c r="H5765" s="14" t="s">
        <v>46</v>
      </c>
      <c r="I5765" s="14" t="s">
        <v>46</v>
      </c>
      <c r="J5765" s="14" t="s">
        <v>1868</v>
      </c>
      <c r="K5765" s="14">
        <v>0.89189630582537</v>
      </c>
      <c r="L5765" s="14">
        <v>0.925867407957884</v>
      </c>
    </row>
    <row r="5766">
      <c r="A5766" s="14" t="s">
        <v>13172</v>
      </c>
      <c r="B5766" s="14" t="s">
        <v>13173</v>
      </c>
      <c r="C5766" s="14" t="s">
        <v>1574</v>
      </c>
      <c r="D5766" s="14" t="s">
        <v>46</v>
      </c>
      <c r="E5766" s="14" t="s">
        <v>46</v>
      </c>
      <c r="F5766" s="14" t="s">
        <v>46</v>
      </c>
      <c r="G5766" s="14" t="s">
        <v>46</v>
      </c>
      <c r="H5766" s="14" t="s">
        <v>46</v>
      </c>
      <c r="I5766" s="14" t="s">
        <v>46</v>
      </c>
      <c r="J5766" s="14" t="s">
        <v>1868</v>
      </c>
      <c r="K5766" s="14">
        <v>0.931082548223693</v>
      </c>
      <c r="L5766" s="14">
        <v>0.929844323391287</v>
      </c>
    </row>
    <row r="5767">
      <c r="A5767" s="14" t="s">
        <v>13174</v>
      </c>
      <c r="B5767" s="14" t="s">
        <v>13175</v>
      </c>
      <c r="C5767" s="14" t="s">
        <v>1572</v>
      </c>
      <c r="D5767" s="14">
        <v>1.0</v>
      </c>
      <c r="E5767" s="14">
        <v>0.0</v>
      </c>
      <c r="F5767" s="14">
        <v>0.0</v>
      </c>
      <c r="G5767" s="14">
        <v>0.0</v>
      </c>
      <c r="H5767" s="14">
        <v>0.0</v>
      </c>
      <c r="I5767" s="14">
        <v>1.0</v>
      </c>
      <c r="J5767" s="14" t="s">
        <v>1868</v>
      </c>
      <c r="K5767" s="14">
        <v>0.918415743416257</v>
      </c>
      <c r="L5767" s="14">
        <v>0.946289526527833</v>
      </c>
    </row>
    <row r="5768">
      <c r="A5768" s="14" t="s">
        <v>13176</v>
      </c>
      <c r="B5768" s="14" t="s">
        <v>13177</v>
      </c>
      <c r="C5768" s="14" t="s">
        <v>1574</v>
      </c>
      <c r="D5768" s="14" t="s">
        <v>46</v>
      </c>
      <c r="E5768" s="14" t="s">
        <v>46</v>
      </c>
      <c r="F5768" s="14" t="s">
        <v>46</v>
      </c>
      <c r="G5768" s="14" t="s">
        <v>46</v>
      </c>
      <c r="H5768" s="14" t="s">
        <v>46</v>
      </c>
      <c r="I5768" s="14" t="s">
        <v>46</v>
      </c>
      <c r="J5768" s="14" t="s">
        <v>1868</v>
      </c>
      <c r="K5768" s="14">
        <v>0.706556048508514</v>
      </c>
      <c r="L5768" s="14">
        <v>0.378084996877019</v>
      </c>
    </row>
    <row r="5769">
      <c r="A5769" s="14" t="s">
        <v>13178</v>
      </c>
      <c r="B5769" s="14" t="s">
        <v>13179</v>
      </c>
      <c r="C5769" s="14" t="s">
        <v>1574</v>
      </c>
      <c r="D5769" s="14" t="s">
        <v>46</v>
      </c>
      <c r="E5769" s="14" t="s">
        <v>46</v>
      </c>
      <c r="F5769" s="14" t="s">
        <v>46</v>
      </c>
      <c r="G5769" s="14" t="s">
        <v>46</v>
      </c>
      <c r="H5769" s="14" t="s">
        <v>46</v>
      </c>
      <c r="I5769" s="14" t="s">
        <v>46</v>
      </c>
      <c r="J5769" s="14" t="s">
        <v>1868</v>
      </c>
      <c r="K5769" s="14">
        <v>0.983920105424235</v>
      </c>
      <c r="L5769" s="14">
        <v>0.368329392537126</v>
      </c>
    </row>
    <row r="5770">
      <c r="A5770" s="14" t="s">
        <v>13180</v>
      </c>
      <c r="B5770" s="14" t="s">
        <v>13181</v>
      </c>
      <c r="C5770" s="14" t="s">
        <v>1574</v>
      </c>
      <c r="D5770" s="14" t="s">
        <v>46</v>
      </c>
      <c r="E5770" s="14" t="s">
        <v>46</v>
      </c>
      <c r="F5770" s="14" t="s">
        <v>46</v>
      </c>
      <c r="G5770" s="14" t="s">
        <v>46</v>
      </c>
      <c r="H5770" s="14" t="s">
        <v>46</v>
      </c>
      <c r="I5770" s="14" t="s">
        <v>46</v>
      </c>
      <c r="J5770" s="14" t="s">
        <v>1868</v>
      </c>
      <c r="K5770" s="14">
        <v>0.719276296605474</v>
      </c>
      <c r="L5770" s="14">
        <v>0.719895644136612</v>
      </c>
    </row>
    <row r="5771">
      <c r="A5771" s="14" t="s">
        <v>13182</v>
      </c>
      <c r="B5771" s="14" t="s">
        <v>13183</v>
      </c>
      <c r="C5771" s="14" t="s">
        <v>1574</v>
      </c>
      <c r="D5771" s="14" t="s">
        <v>46</v>
      </c>
      <c r="E5771" s="14" t="s">
        <v>46</v>
      </c>
      <c r="F5771" s="14" t="s">
        <v>46</v>
      </c>
      <c r="G5771" s="14" t="s">
        <v>46</v>
      </c>
      <c r="H5771" s="14" t="s">
        <v>46</v>
      </c>
      <c r="I5771" s="14" t="s">
        <v>46</v>
      </c>
      <c r="J5771" s="14" t="s">
        <v>1868</v>
      </c>
      <c r="K5771" s="14">
        <v>0.974678770362056</v>
      </c>
      <c r="L5771" s="14">
        <v>0.982627099884038</v>
      </c>
    </row>
    <row r="5772">
      <c r="A5772" s="14" t="s">
        <v>13184</v>
      </c>
      <c r="B5772" s="14" t="s">
        <v>13185</v>
      </c>
      <c r="C5772" s="14" t="s">
        <v>1572</v>
      </c>
      <c r="D5772" s="14">
        <v>0.0</v>
      </c>
      <c r="E5772" s="14">
        <v>0.0</v>
      </c>
      <c r="F5772" s="14">
        <v>0.0</v>
      </c>
      <c r="G5772" s="14">
        <v>0.0</v>
      </c>
      <c r="H5772" s="14">
        <v>0.0</v>
      </c>
      <c r="I5772" s="14">
        <v>0.0</v>
      </c>
      <c r="J5772" s="14" t="s">
        <v>1868</v>
      </c>
      <c r="K5772" s="14">
        <v>0.908665772405626</v>
      </c>
      <c r="L5772" s="14">
        <v>0.882668142685481</v>
      </c>
    </row>
    <row r="5773">
      <c r="A5773" s="14" t="s">
        <v>13186</v>
      </c>
      <c r="B5773" s="14" t="s">
        <v>13187</v>
      </c>
      <c r="C5773" s="14" t="s">
        <v>1574</v>
      </c>
      <c r="D5773" s="14" t="s">
        <v>46</v>
      </c>
      <c r="E5773" s="14" t="s">
        <v>46</v>
      </c>
      <c r="F5773" s="14" t="s">
        <v>46</v>
      </c>
      <c r="G5773" s="14" t="s">
        <v>46</v>
      </c>
      <c r="H5773" s="14" t="s">
        <v>46</v>
      </c>
      <c r="I5773" s="14" t="s">
        <v>46</v>
      </c>
      <c r="J5773" s="14" t="s">
        <v>1868</v>
      </c>
      <c r="K5773" s="14">
        <v>0.892619591825518</v>
      </c>
      <c r="L5773" s="14">
        <v>0.898327391547235</v>
      </c>
    </row>
    <row r="5774">
      <c r="A5774" s="14" t="s">
        <v>13188</v>
      </c>
      <c r="B5774" s="14" t="s">
        <v>13189</v>
      </c>
      <c r="C5774" s="14" t="s">
        <v>1574</v>
      </c>
      <c r="D5774" s="14" t="s">
        <v>46</v>
      </c>
      <c r="E5774" s="14" t="s">
        <v>46</v>
      </c>
      <c r="F5774" s="14" t="s">
        <v>46</v>
      </c>
      <c r="G5774" s="14" t="s">
        <v>46</v>
      </c>
      <c r="H5774" s="14" t="s">
        <v>46</v>
      </c>
      <c r="I5774" s="14" t="s">
        <v>46</v>
      </c>
      <c r="J5774" s="14" t="s">
        <v>1868</v>
      </c>
      <c r="K5774" s="14">
        <v>0.0495905381674032</v>
      </c>
      <c r="L5774" s="14">
        <v>0.0446730526655829</v>
      </c>
    </row>
    <row r="5775">
      <c r="A5775" s="14" t="s">
        <v>13190</v>
      </c>
      <c r="B5775" s="14" t="s">
        <v>13191</v>
      </c>
      <c r="C5775" s="14" t="s">
        <v>1574</v>
      </c>
      <c r="D5775" s="14" t="s">
        <v>46</v>
      </c>
      <c r="E5775" s="14" t="s">
        <v>46</v>
      </c>
      <c r="F5775" s="14" t="s">
        <v>46</v>
      </c>
      <c r="G5775" s="14" t="s">
        <v>46</v>
      </c>
      <c r="H5775" s="14" t="s">
        <v>46</v>
      </c>
      <c r="I5775" s="14" t="s">
        <v>46</v>
      </c>
      <c r="J5775" s="14" t="s">
        <v>1868</v>
      </c>
      <c r="K5775" s="14">
        <v>0.215202615259152</v>
      </c>
      <c r="L5775" s="14">
        <v>0.234875256436793</v>
      </c>
    </row>
    <row r="5776">
      <c r="A5776" s="14" t="s">
        <v>13192</v>
      </c>
      <c r="B5776" s="14" t="s">
        <v>13193</v>
      </c>
      <c r="C5776" s="14" t="s">
        <v>1572</v>
      </c>
      <c r="D5776" s="14">
        <v>0.0</v>
      </c>
      <c r="E5776" s="14">
        <v>0.0</v>
      </c>
      <c r="F5776" s="14">
        <v>0.0</v>
      </c>
      <c r="G5776" s="14">
        <v>0.0</v>
      </c>
      <c r="H5776" s="14">
        <v>0.0</v>
      </c>
      <c r="I5776" s="14">
        <v>0.0</v>
      </c>
      <c r="J5776" s="14" t="s">
        <v>1868</v>
      </c>
      <c r="K5776" s="14">
        <v>0.677857186991097</v>
      </c>
      <c r="L5776" s="14">
        <v>0.723276479060098</v>
      </c>
    </row>
    <row r="5777">
      <c r="A5777" s="14" t="s">
        <v>13194</v>
      </c>
      <c r="B5777" s="14" t="s">
        <v>13195</v>
      </c>
      <c r="C5777" s="14" t="s">
        <v>1572</v>
      </c>
      <c r="D5777" s="14">
        <v>0.0</v>
      </c>
      <c r="E5777" s="14">
        <v>0.0</v>
      </c>
      <c r="F5777" s="14">
        <v>0.0</v>
      </c>
      <c r="G5777" s="14">
        <v>0.0</v>
      </c>
      <c r="H5777" s="14">
        <v>0.0</v>
      </c>
      <c r="I5777" s="14">
        <v>0.0</v>
      </c>
      <c r="J5777" s="14" t="s">
        <v>1868</v>
      </c>
      <c r="K5777" s="14">
        <v>0.645216094911823</v>
      </c>
      <c r="L5777" s="14">
        <v>0.619202880571589</v>
      </c>
    </row>
    <row r="5778">
      <c r="A5778" s="14" t="s">
        <v>13196</v>
      </c>
      <c r="B5778" s="14" t="s">
        <v>13197</v>
      </c>
      <c r="C5778" s="14" t="s">
        <v>1574</v>
      </c>
      <c r="D5778" s="14" t="s">
        <v>46</v>
      </c>
      <c r="E5778" s="14" t="s">
        <v>46</v>
      </c>
      <c r="F5778" s="14" t="s">
        <v>46</v>
      </c>
      <c r="G5778" s="14" t="s">
        <v>46</v>
      </c>
      <c r="H5778" s="14" t="s">
        <v>46</v>
      </c>
      <c r="I5778" s="14" t="s">
        <v>46</v>
      </c>
      <c r="J5778" s="14" t="s">
        <v>1868</v>
      </c>
      <c r="K5778" s="14">
        <v>0.480535620665153</v>
      </c>
      <c r="L5778" s="14">
        <v>0.422044789531996</v>
      </c>
    </row>
    <row r="5779">
      <c r="A5779" s="14" t="s">
        <v>13198</v>
      </c>
      <c r="B5779" s="14" t="s">
        <v>13199</v>
      </c>
      <c r="C5779" s="14" t="s">
        <v>1574</v>
      </c>
      <c r="D5779" s="14" t="s">
        <v>46</v>
      </c>
      <c r="E5779" s="14" t="s">
        <v>46</v>
      </c>
      <c r="F5779" s="14" t="s">
        <v>46</v>
      </c>
      <c r="G5779" s="14" t="s">
        <v>46</v>
      </c>
      <c r="H5779" s="14" t="s">
        <v>46</v>
      </c>
      <c r="I5779" s="14" t="s">
        <v>46</v>
      </c>
      <c r="J5779" s="14" t="s">
        <v>1868</v>
      </c>
      <c r="K5779" s="14">
        <v>0.987137076985523</v>
      </c>
      <c r="L5779" s="14">
        <v>0.70840573720045</v>
      </c>
    </row>
    <row r="5780">
      <c r="A5780" s="14" t="s">
        <v>13200</v>
      </c>
      <c r="B5780" s="14" t="s">
        <v>13201</v>
      </c>
      <c r="C5780" s="14" t="s">
        <v>1574</v>
      </c>
      <c r="D5780" s="14" t="s">
        <v>46</v>
      </c>
      <c r="E5780" s="14" t="s">
        <v>46</v>
      </c>
      <c r="F5780" s="14" t="s">
        <v>46</v>
      </c>
      <c r="G5780" s="14" t="s">
        <v>46</v>
      </c>
      <c r="H5780" s="14" t="s">
        <v>46</v>
      </c>
      <c r="I5780" s="14" t="s">
        <v>46</v>
      </c>
      <c r="J5780" s="14" t="s">
        <v>1868</v>
      </c>
      <c r="K5780" s="14">
        <v>0.685990226249797</v>
      </c>
      <c r="L5780" s="14">
        <v>0.644574295777392</v>
      </c>
    </row>
    <row r="5781">
      <c r="A5781" s="14" t="s">
        <v>13202</v>
      </c>
      <c r="B5781" s="14" t="s">
        <v>13203</v>
      </c>
      <c r="C5781" s="14" t="s">
        <v>1574</v>
      </c>
      <c r="D5781" s="14" t="s">
        <v>46</v>
      </c>
      <c r="E5781" s="14" t="s">
        <v>46</v>
      </c>
      <c r="F5781" s="14" t="s">
        <v>46</v>
      </c>
      <c r="G5781" s="14" t="s">
        <v>46</v>
      </c>
      <c r="H5781" s="14" t="s">
        <v>46</v>
      </c>
      <c r="I5781" s="14" t="s">
        <v>46</v>
      </c>
      <c r="J5781" s="14" t="s">
        <v>1868</v>
      </c>
      <c r="K5781" s="14">
        <v>0.717162999753795</v>
      </c>
      <c r="L5781" s="14">
        <v>0.77198499999368</v>
      </c>
    </row>
    <row r="5782">
      <c r="A5782" s="14" t="s">
        <v>13204</v>
      </c>
      <c r="B5782" s="14" t="s">
        <v>13205</v>
      </c>
      <c r="C5782" s="14" t="s">
        <v>1572</v>
      </c>
      <c r="D5782" s="14">
        <v>0.0</v>
      </c>
      <c r="E5782" s="14">
        <v>0.0</v>
      </c>
      <c r="F5782" s="14">
        <v>0.0</v>
      </c>
      <c r="G5782" s="14">
        <v>0.0</v>
      </c>
      <c r="H5782" s="14">
        <v>0.0</v>
      </c>
      <c r="I5782" s="14">
        <v>0.0</v>
      </c>
      <c r="J5782" s="14" t="s">
        <v>1868</v>
      </c>
      <c r="K5782" s="14">
        <v>0.922635701953647</v>
      </c>
      <c r="L5782" s="14">
        <v>0.948132031286761</v>
      </c>
    </row>
    <row r="5783">
      <c r="A5783" s="14" t="s">
        <v>13206</v>
      </c>
      <c r="B5783" s="14" t="s">
        <v>13207</v>
      </c>
      <c r="C5783" s="14" t="s">
        <v>1572</v>
      </c>
      <c r="D5783" s="14">
        <v>0.0</v>
      </c>
      <c r="E5783" s="14">
        <v>0.0</v>
      </c>
      <c r="F5783" s="14">
        <v>0.0</v>
      </c>
      <c r="G5783" s="14">
        <v>0.0</v>
      </c>
      <c r="H5783" s="14">
        <v>0.0</v>
      </c>
      <c r="I5783" s="14">
        <v>0.0</v>
      </c>
      <c r="J5783" s="14" t="s">
        <v>1868</v>
      </c>
      <c r="K5783" s="14">
        <v>0.191724465046927</v>
      </c>
      <c r="L5783" s="14">
        <v>0.163352471350069</v>
      </c>
    </row>
    <row r="5784">
      <c r="A5784" s="14" t="s">
        <v>13208</v>
      </c>
      <c r="B5784" s="14" t="s">
        <v>13209</v>
      </c>
      <c r="C5784" s="14" t="s">
        <v>1574</v>
      </c>
      <c r="D5784" s="14" t="s">
        <v>46</v>
      </c>
      <c r="E5784" s="14" t="s">
        <v>46</v>
      </c>
      <c r="F5784" s="14" t="s">
        <v>46</v>
      </c>
      <c r="G5784" s="14" t="s">
        <v>46</v>
      </c>
      <c r="H5784" s="14" t="s">
        <v>46</v>
      </c>
      <c r="I5784" s="14" t="s">
        <v>46</v>
      </c>
      <c r="J5784" s="14" t="s">
        <v>1868</v>
      </c>
      <c r="K5784" s="14">
        <v>0.230553891403497</v>
      </c>
      <c r="L5784" s="14">
        <v>0.216937303911988</v>
      </c>
    </row>
    <row r="5785">
      <c r="A5785" s="14" t="s">
        <v>13210</v>
      </c>
      <c r="B5785" s="14" t="s">
        <v>13211</v>
      </c>
      <c r="C5785" s="14" t="s">
        <v>1574</v>
      </c>
      <c r="D5785" s="14" t="s">
        <v>46</v>
      </c>
      <c r="E5785" s="14" t="s">
        <v>46</v>
      </c>
      <c r="F5785" s="14" t="s">
        <v>46</v>
      </c>
      <c r="G5785" s="14" t="s">
        <v>46</v>
      </c>
      <c r="H5785" s="14" t="s">
        <v>46</v>
      </c>
      <c r="I5785" s="14" t="s">
        <v>46</v>
      </c>
      <c r="J5785" s="14" t="s">
        <v>1868</v>
      </c>
      <c r="K5785" s="14">
        <v>0.0833843018664565</v>
      </c>
      <c r="L5785" s="14">
        <v>0.0939972340139585</v>
      </c>
    </row>
    <row r="5786">
      <c r="A5786" s="14" t="s">
        <v>13212</v>
      </c>
      <c r="B5786" s="14" t="s">
        <v>13213</v>
      </c>
      <c r="C5786" s="14" t="s">
        <v>1574</v>
      </c>
      <c r="D5786" s="14" t="s">
        <v>46</v>
      </c>
      <c r="E5786" s="14" t="s">
        <v>46</v>
      </c>
      <c r="F5786" s="14" t="s">
        <v>46</v>
      </c>
      <c r="G5786" s="14" t="s">
        <v>46</v>
      </c>
      <c r="H5786" s="14" t="s">
        <v>46</v>
      </c>
      <c r="I5786" s="14" t="s">
        <v>46</v>
      </c>
      <c r="J5786" s="14" t="s">
        <v>1868</v>
      </c>
      <c r="K5786" s="14">
        <v>0.525029367044425</v>
      </c>
      <c r="L5786" s="14">
        <v>0.656374540382691</v>
      </c>
    </row>
    <row r="5787">
      <c r="A5787" s="14" t="s">
        <v>13214</v>
      </c>
      <c r="B5787" s="14" t="s">
        <v>13215</v>
      </c>
      <c r="C5787" s="14" t="s">
        <v>1574</v>
      </c>
      <c r="D5787" s="14" t="s">
        <v>46</v>
      </c>
      <c r="E5787" s="14" t="s">
        <v>46</v>
      </c>
      <c r="F5787" s="14" t="s">
        <v>46</v>
      </c>
      <c r="G5787" s="14" t="s">
        <v>46</v>
      </c>
      <c r="H5787" s="14" t="s">
        <v>46</v>
      </c>
      <c r="I5787" s="14" t="s">
        <v>46</v>
      </c>
      <c r="J5787" s="14" t="s">
        <v>1868</v>
      </c>
      <c r="K5787" s="14">
        <v>0.929751141449337</v>
      </c>
      <c r="L5787" s="14">
        <v>0.910062633557727</v>
      </c>
    </row>
    <row r="5788">
      <c r="A5788" s="14" t="s">
        <v>13216</v>
      </c>
      <c r="B5788" s="14" t="s">
        <v>13217</v>
      </c>
      <c r="C5788" s="14" t="s">
        <v>1574</v>
      </c>
      <c r="D5788" s="14" t="s">
        <v>46</v>
      </c>
      <c r="E5788" s="14" t="s">
        <v>46</v>
      </c>
      <c r="F5788" s="14" t="s">
        <v>46</v>
      </c>
      <c r="G5788" s="14" t="s">
        <v>46</v>
      </c>
      <c r="H5788" s="14" t="s">
        <v>46</v>
      </c>
      <c r="I5788" s="14" t="s">
        <v>46</v>
      </c>
      <c r="J5788" s="14" t="s">
        <v>1868</v>
      </c>
      <c r="K5788" s="14">
        <v>0.0294491735304012</v>
      </c>
      <c r="L5788" s="14">
        <v>0.0368807175281336</v>
      </c>
    </row>
    <row r="5789">
      <c r="A5789" s="14" t="s">
        <v>13218</v>
      </c>
      <c r="B5789" s="14" t="s">
        <v>13219</v>
      </c>
      <c r="C5789" s="14" t="s">
        <v>1574</v>
      </c>
      <c r="D5789" s="14" t="s">
        <v>46</v>
      </c>
      <c r="E5789" s="14" t="s">
        <v>46</v>
      </c>
      <c r="F5789" s="14" t="s">
        <v>46</v>
      </c>
      <c r="G5789" s="14" t="s">
        <v>46</v>
      </c>
      <c r="H5789" s="14" t="s">
        <v>46</v>
      </c>
      <c r="I5789" s="14" t="s">
        <v>46</v>
      </c>
      <c r="J5789" s="14" t="s">
        <v>1868</v>
      </c>
      <c r="K5789" s="14">
        <v>0.337926047403473</v>
      </c>
      <c r="L5789" s="14">
        <v>0.333538927391114</v>
      </c>
    </row>
    <row r="5790">
      <c r="A5790" s="14" t="s">
        <v>13220</v>
      </c>
      <c r="B5790" s="14" t="s">
        <v>13221</v>
      </c>
      <c r="C5790" s="14" t="s">
        <v>1574</v>
      </c>
      <c r="D5790" s="14" t="s">
        <v>46</v>
      </c>
      <c r="E5790" s="14" t="s">
        <v>46</v>
      </c>
      <c r="F5790" s="14" t="s">
        <v>46</v>
      </c>
      <c r="G5790" s="14" t="s">
        <v>46</v>
      </c>
      <c r="H5790" s="14" t="s">
        <v>46</v>
      </c>
      <c r="I5790" s="14" t="s">
        <v>46</v>
      </c>
      <c r="J5790" s="14" t="s">
        <v>1868</v>
      </c>
      <c r="K5790" s="14">
        <v>0.823520780146756</v>
      </c>
      <c r="L5790" s="14">
        <v>0.847531336533009</v>
      </c>
    </row>
    <row r="5791">
      <c r="A5791" s="14" t="s">
        <v>13222</v>
      </c>
      <c r="B5791" s="14" t="s">
        <v>13223</v>
      </c>
      <c r="C5791" s="14" t="s">
        <v>1574</v>
      </c>
      <c r="D5791" s="14" t="s">
        <v>46</v>
      </c>
      <c r="E5791" s="14" t="s">
        <v>46</v>
      </c>
      <c r="F5791" s="14" t="s">
        <v>46</v>
      </c>
      <c r="G5791" s="14" t="s">
        <v>46</v>
      </c>
      <c r="H5791" s="14" t="s">
        <v>46</v>
      </c>
      <c r="I5791" s="14" t="s">
        <v>46</v>
      </c>
      <c r="J5791" s="14" t="s">
        <v>1868</v>
      </c>
      <c r="K5791" s="14">
        <v>0.558471097194112</v>
      </c>
      <c r="L5791" s="14">
        <v>0.628235812615614</v>
      </c>
    </row>
    <row r="5792">
      <c r="A5792" s="14" t="s">
        <v>13224</v>
      </c>
      <c r="B5792" s="14" t="s">
        <v>13225</v>
      </c>
      <c r="C5792" s="14" t="s">
        <v>1574</v>
      </c>
      <c r="D5792" s="14" t="s">
        <v>46</v>
      </c>
      <c r="E5792" s="14" t="s">
        <v>46</v>
      </c>
      <c r="F5792" s="14" t="s">
        <v>46</v>
      </c>
      <c r="G5792" s="14" t="s">
        <v>46</v>
      </c>
      <c r="H5792" s="14" t="s">
        <v>46</v>
      </c>
      <c r="I5792" s="14" t="s">
        <v>46</v>
      </c>
      <c r="J5792" s="14" t="s">
        <v>1868</v>
      </c>
      <c r="K5792" s="14">
        <v>0.813305536953402</v>
      </c>
      <c r="L5792" s="14">
        <v>0.805429065064955</v>
      </c>
    </row>
    <row r="5793">
      <c r="A5793" s="14" t="s">
        <v>13226</v>
      </c>
      <c r="B5793" s="14" t="s">
        <v>13227</v>
      </c>
      <c r="C5793" s="14" t="s">
        <v>1574</v>
      </c>
      <c r="D5793" s="14" t="s">
        <v>46</v>
      </c>
      <c r="E5793" s="14" t="s">
        <v>46</v>
      </c>
      <c r="F5793" s="14" t="s">
        <v>46</v>
      </c>
      <c r="G5793" s="14" t="s">
        <v>46</v>
      </c>
      <c r="H5793" s="14" t="s">
        <v>46</v>
      </c>
      <c r="I5793" s="14" t="s">
        <v>46</v>
      </c>
      <c r="J5793" s="14" t="s">
        <v>1868</v>
      </c>
      <c r="K5793" s="14">
        <v>0.606030689678405</v>
      </c>
      <c r="L5793" s="14">
        <v>0.58443377507385</v>
      </c>
    </row>
    <row r="5794">
      <c r="A5794" s="14" t="s">
        <v>13228</v>
      </c>
      <c r="B5794" s="14" t="s">
        <v>13229</v>
      </c>
      <c r="C5794" s="14" t="s">
        <v>1574</v>
      </c>
      <c r="D5794" s="14" t="s">
        <v>46</v>
      </c>
      <c r="E5794" s="14" t="s">
        <v>46</v>
      </c>
      <c r="F5794" s="14" t="s">
        <v>46</v>
      </c>
      <c r="G5794" s="14" t="s">
        <v>46</v>
      </c>
      <c r="H5794" s="14" t="s">
        <v>46</v>
      </c>
      <c r="I5794" s="14" t="s">
        <v>46</v>
      </c>
      <c r="J5794" s="14" t="s">
        <v>1868</v>
      </c>
      <c r="K5794" s="14">
        <v>0.583220103383728</v>
      </c>
      <c r="L5794" s="14">
        <v>0.623412387252217</v>
      </c>
    </row>
    <row r="5795">
      <c r="A5795" s="14" t="s">
        <v>13230</v>
      </c>
      <c r="B5795" s="14" t="s">
        <v>13231</v>
      </c>
      <c r="C5795" s="14" t="s">
        <v>1574</v>
      </c>
      <c r="D5795" s="14" t="s">
        <v>46</v>
      </c>
      <c r="E5795" s="14" t="s">
        <v>46</v>
      </c>
      <c r="F5795" s="14" t="s">
        <v>46</v>
      </c>
      <c r="G5795" s="14" t="s">
        <v>46</v>
      </c>
      <c r="H5795" s="14" t="s">
        <v>46</v>
      </c>
      <c r="I5795" s="14" t="s">
        <v>46</v>
      </c>
      <c r="J5795" s="14" t="s">
        <v>1868</v>
      </c>
      <c r="K5795" s="14">
        <v>0.903678874633219</v>
      </c>
      <c r="L5795" s="14">
        <v>0.919439179542762</v>
      </c>
    </row>
    <row r="5796">
      <c r="A5796" s="14" t="s">
        <v>13232</v>
      </c>
      <c r="B5796" s="14" t="s">
        <v>13233</v>
      </c>
      <c r="C5796" s="14" t="s">
        <v>1574</v>
      </c>
      <c r="D5796" s="14" t="s">
        <v>46</v>
      </c>
      <c r="E5796" s="14" t="s">
        <v>46</v>
      </c>
      <c r="F5796" s="14" t="s">
        <v>46</v>
      </c>
      <c r="G5796" s="14" t="s">
        <v>46</v>
      </c>
      <c r="H5796" s="14" t="s">
        <v>46</v>
      </c>
      <c r="I5796" s="14" t="s">
        <v>46</v>
      </c>
      <c r="J5796" s="14" t="s">
        <v>1868</v>
      </c>
      <c r="K5796" s="14">
        <v>0.66515484639435</v>
      </c>
      <c r="L5796" s="14">
        <v>0.640833800248052</v>
      </c>
    </row>
    <row r="5797">
      <c r="A5797" s="14" t="s">
        <v>13234</v>
      </c>
      <c r="B5797" s="14" t="s">
        <v>13235</v>
      </c>
      <c r="C5797" s="14" t="s">
        <v>1574</v>
      </c>
      <c r="D5797" s="14" t="s">
        <v>46</v>
      </c>
      <c r="E5797" s="14" t="s">
        <v>46</v>
      </c>
      <c r="F5797" s="14" t="s">
        <v>46</v>
      </c>
      <c r="G5797" s="14" t="s">
        <v>46</v>
      </c>
      <c r="H5797" s="14" t="s">
        <v>46</v>
      </c>
      <c r="I5797" s="14" t="s">
        <v>46</v>
      </c>
      <c r="J5797" s="14" t="s">
        <v>1868</v>
      </c>
      <c r="K5797" s="14">
        <v>0.278738593831277</v>
      </c>
      <c r="L5797" s="14">
        <v>0.260934342507348</v>
      </c>
    </row>
    <row r="5798">
      <c r="A5798" s="14" t="s">
        <v>13236</v>
      </c>
      <c r="B5798" s="14" t="s">
        <v>13237</v>
      </c>
      <c r="C5798" s="14" t="s">
        <v>1574</v>
      </c>
      <c r="D5798" s="14" t="s">
        <v>46</v>
      </c>
      <c r="E5798" s="14" t="s">
        <v>46</v>
      </c>
      <c r="F5798" s="14" t="s">
        <v>46</v>
      </c>
      <c r="G5798" s="14" t="s">
        <v>46</v>
      </c>
      <c r="H5798" s="14" t="s">
        <v>46</v>
      </c>
      <c r="I5798" s="14" t="s">
        <v>46</v>
      </c>
      <c r="J5798" s="14" t="s">
        <v>1868</v>
      </c>
      <c r="K5798" s="14">
        <v>0.581902423366579</v>
      </c>
      <c r="L5798" s="14">
        <v>0.58192104942716</v>
      </c>
    </row>
    <row r="5799">
      <c r="A5799" s="14" t="s">
        <v>13238</v>
      </c>
      <c r="B5799" s="14" t="s">
        <v>13239</v>
      </c>
      <c r="C5799" s="14" t="s">
        <v>1574</v>
      </c>
      <c r="D5799" s="14" t="s">
        <v>46</v>
      </c>
      <c r="E5799" s="14" t="s">
        <v>46</v>
      </c>
      <c r="F5799" s="14" t="s">
        <v>46</v>
      </c>
      <c r="G5799" s="14" t="s">
        <v>46</v>
      </c>
      <c r="H5799" s="14" t="s">
        <v>46</v>
      </c>
      <c r="I5799" s="14" t="s">
        <v>46</v>
      </c>
      <c r="J5799" s="14" t="s">
        <v>1868</v>
      </c>
      <c r="K5799" s="14">
        <v>0.216885427684551</v>
      </c>
      <c r="L5799" s="14">
        <v>0.236694200768374</v>
      </c>
    </row>
    <row r="5800">
      <c r="A5800" s="14" t="s">
        <v>13240</v>
      </c>
      <c r="B5800" s="14" t="s">
        <v>13241</v>
      </c>
      <c r="C5800" s="14" t="s">
        <v>1574</v>
      </c>
      <c r="D5800" s="14" t="s">
        <v>46</v>
      </c>
      <c r="E5800" s="14" t="s">
        <v>46</v>
      </c>
      <c r="F5800" s="14" t="s">
        <v>46</v>
      </c>
      <c r="G5800" s="14" t="s">
        <v>46</v>
      </c>
      <c r="H5800" s="14" t="s">
        <v>46</v>
      </c>
      <c r="I5800" s="14" t="s">
        <v>46</v>
      </c>
      <c r="J5800" s="14" t="s">
        <v>1868</v>
      </c>
      <c r="K5800" s="14">
        <v>0.412176359106396</v>
      </c>
      <c r="L5800" s="14">
        <v>0.567125239413311</v>
      </c>
    </row>
    <row r="5801">
      <c r="A5801" s="14" t="s">
        <v>13242</v>
      </c>
      <c r="B5801" s="14" t="s">
        <v>13243</v>
      </c>
      <c r="C5801" s="14" t="s">
        <v>1572</v>
      </c>
      <c r="D5801" s="14">
        <v>0.0</v>
      </c>
      <c r="E5801" s="14">
        <v>0.0</v>
      </c>
      <c r="F5801" s="14">
        <v>0.0</v>
      </c>
      <c r="G5801" s="14">
        <v>0.0</v>
      </c>
      <c r="H5801" s="14">
        <v>0.0</v>
      </c>
      <c r="I5801" s="14">
        <v>0.0</v>
      </c>
      <c r="J5801" s="14" t="s">
        <v>1868</v>
      </c>
      <c r="K5801" s="14">
        <v>0.147433056871857</v>
      </c>
      <c r="L5801" s="14">
        <v>0.152493659446132</v>
      </c>
    </row>
    <row r="5802">
      <c r="A5802" s="14" t="s">
        <v>13244</v>
      </c>
      <c r="B5802" s="14" t="s">
        <v>13245</v>
      </c>
      <c r="C5802" s="14" t="s">
        <v>1572</v>
      </c>
      <c r="D5802" s="14">
        <v>0.0</v>
      </c>
      <c r="E5802" s="14">
        <v>0.0</v>
      </c>
      <c r="F5802" s="14">
        <v>0.0</v>
      </c>
      <c r="G5802" s="14">
        <v>0.0</v>
      </c>
      <c r="H5802" s="14">
        <v>0.0</v>
      </c>
      <c r="I5802" s="14">
        <v>0.0</v>
      </c>
      <c r="J5802" s="14" t="s">
        <v>1868</v>
      </c>
      <c r="K5802" s="14">
        <v>0.876721587468882</v>
      </c>
      <c r="L5802" s="14">
        <v>0.845365514479376</v>
      </c>
    </row>
    <row r="5803">
      <c r="A5803" s="14" t="s">
        <v>13246</v>
      </c>
      <c r="B5803" s="14" t="s">
        <v>13247</v>
      </c>
      <c r="C5803" s="14" t="s">
        <v>1574</v>
      </c>
      <c r="D5803" s="14" t="s">
        <v>46</v>
      </c>
      <c r="E5803" s="14" t="s">
        <v>46</v>
      </c>
      <c r="F5803" s="14" t="s">
        <v>46</v>
      </c>
      <c r="G5803" s="14" t="s">
        <v>46</v>
      </c>
      <c r="H5803" s="14" t="s">
        <v>46</v>
      </c>
      <c r="I5803" s="14" t="s">
        <v>46</v>
      </c>
      <c r="J5803" s="14" t="s">
        <v>1868</v>
      </c>
      <c r="K5803" s="14">
        <v>0.371017185103799</v>
      </c>
      <c r="L5803" s="14">
        <v>0.387583695546972</v>
      </c>
    </row>
    <row r="5804">
      <c r="A5804" s="14" t="s">
        <v>13248</v>
      </c>
      <c r="B5804" s="14" t="s">
        <v>13249</v>
      </c>
      <c r="C5804" s="14" t="s">
        <v>1574</v>
      </c>
      <c r="D5804" s="14" t="s">
        <v>46</v>
      </c>
      <c r="E5804" s="14" t="s">
        <v>46</v>
      </c>
      <c r="F5804" s="14" t="s">
        <v>46</v>
      </c>
      <c r="G5804" s="14" t="s">
        <v>46</v>
      </c>
      <c r="H5804" s="14" t="s">
        <v>46</v>
      </c>
      <c r="I5804" s="14" t="s">
        <v>46</v>
      </c>
      <c r="J5804" s="14" t="s">
        <v>1868</v>
      </c>
      <c r="K5804" s="14">
        <v>0.784481958744741</v>
      </c>
      <c r="L5804" s="14">
        <v>0.741841008403822</v>
      </c>
    </row>
    <row r="5805">
      <c r="A5805" s="14" t="s">
        <v>13250</v>
      </c>
      <c r="B5805" s="14" t="s">
        <v>13251</v>
      </c>
      <c r="C5805" s="14" t="s">
        <v>1574</v>
      </c>
      <c r="D5805" s="14" t="s">
        <v>46</v>
      </c>
      <c r="E5805" s="14" t="s">
        <v>46</v>
      </c>
      <c r="F5805" s="14" t="s">
        <v>46</v>
      </c>
      <c r="G5805" s="14" t="s">
        <v>46</v>
      </c>
      <c r="H5805" s="14" t="s">
        <v>46</v>
      </c>
      <c r="I5805" s="14" t="s">
        <v>46</v>
      </c>
      <c r="J5805" s="14" t="s">
        <v>1868</v>
      </c>
      <c r="K5805" s="14">
        <v>0.11480793572557</v>
      </c>
      <c r="L5805" s="14">
        <v>0.113878028915268</v>
      </c>
    </row>
    <row r="5806">
      <c r="A5806" s="14" t="s">
        <v>13252</v>
      </c>
      <c r="B5806" s="14" t="s">
        <v>13253</v>
      </c>
      <c r="C5806" s="14" t="s">
        <v>1572</v>
      </c>
      <c r="D5806" s="14">
        <v>0.0</v>
      </c>
      <c r="E5806" s="14">
        <v>0.0</v>
      </c>
      <c r="F5806" s="14">
        <v>0.0</v>
      </c>
      <c r="G5806" s="14">
        <v>0.0</v>
      </c>
      <c r="H5806" s="14">
        <v>0.0</v>
      </c>
      <c r="I5806" s="14">
        <v>0.0</v>
      </c>
      <c r="J5806" s="14" t="s">
        <v>1868</v>
      </c>
      <c r="K5806" s="14">
        <v>0.399219106831217</v>
      </c>
      <c r="L5806" s="14">
        <v>0.4433762110653</v>
      </c>
    </row>
    <row r="5807">
      <c r="A5807" s="14" t="s">
        <v>13254</v>
      </c>
      <c r="B5807" s="14" t="s">
        <v>13255</v>
      </c>
      <c r="C5807" s="14" t="s">
        <v>1574</v>
      </c>
      <c r="D5807" s="14" t="s">
        <v>46</v>
      </c>
      <c r="E5807" s="14" t="s">
        <v>46</v>
      </c>
      <c r="F5807" s="14" t="s">
        <v>46</v>
      </c>
      <c r="G5807" s="14" t="s">
        <v>46</v>
      </c>
      <c r="H5807" s="14" t="s">
        <v>46</v>
      </c>
      <c r="I5807" s="14" t="s">
        <v>46</v>
      </c>
      <c r="J5807" s="14" t="s">
        <v>1868</v>
      </c>
      <c r="K5807" s="14">
        <v>0.139057220748865</v>
      </c>
      <c r="L5807" s="14">
        <v>0.116398442614402</v>
      </c>
    </row>
    <row r="5808">
      <c r="A5808" s="14" t="s">
        <v>13256</v>
      </c>
      <c r="B5808" s="14" t="s">
        <v>13257</v>
      </c>
      <c r="C5808" s="14" t="s">
        <v>1574</v>
      </c>
      <c r="D5808" s="14" t="s">
        <v>46</v>
      </c>
      <c r="E5808" s="14" t="s">
        <v>46</v>
      </c>
      <c r="F5808" s="14" t="s">
        <v>46</v>
      </c>
      <c r="G5808" s="14" t="s">
        <v>46</v>
      </c>
      <c r="H5808" s="14" t="s">
        <v>46</v>
      </c>
      <c r="I5808" s="14" t="s">
        <v>46</v>
      </c>
      <c r="J5808" s="14" t="s">
        <v>1868</v>
      </c>
      <c r="K5808" s="14">
        <v>0.108204623005221</v>
      </c>
      <c r="L5808" s="14">
        <v>0.111670974992032</v>
      </c>
    </row>
    <row r="5809">
      <c r="A5809" s="14" t="s">
        <v>13258</v>
      </c>
      <c r="B5809" s="14" t="s">
        <v>13259</v>
      </c>
      <c r="C5809" s="14" t="s">
        <v>1574</v>
      </c>
      <c r="D5809" s="14" t="s">
        <v>46</v>
      </c>
      <c r="E5809" s="14" t="s">
        <v>46</v>
      </c>
      <c r="F5809" s="14" t="s">
        <v>46</v>
      </c>
      <c r="G5809" s="14" t="s">
        <v>46</v>
      </c>
      <c r="H5809" s="14" t="s">
        <v>46</v>
      </c>
      <c r="I5809" s="14" t="s">
        <v>46</v>
      </c>
      <c r="J5809" s="14" t="s">
        <v>1868</v>
      </c>
      <c r="K5809" s="14">
        <v>0.469115977679323</v>
      </c>
      <c r="L5809" s="14">
        <v>0.551345401960154</v>
      </c>
    </row>
    <row r="5810">
      <c r="A5810" s="14" t="s">
        <v>13260</v>
      </c>
      <c r="B5810" s="14" t="s">
        <v>13261</v>
      </c>
      <c r="C5810" s="14" t="s">
        <v>1574</v>
      </c>
      <c r="D5810" s="14" t="s">
        <v>46</v>
      </c>
      <c r="E5810" s="14" t="s">
        <v>46</v>
      </c>
      <c r="F5810" s="14" t="s">
        <v>46</v>
      </c>
      <c r="G5810" s="14" t="s">
        <v>46</v>
      </c>
      <c r="H5810" s="14" t="s">
        <v>46</v>
      </c>
      <c r="I5810" s="14" t="s">
        <v>46</v>
      </c>
      <c r="J5810" s="14" t="s">
        <v>1868</v>
      </c>
      <c r="K5810" s="14">
        <v>0.785253256587775</v>
      </c>
      <c r="L5810" s="14">
        <v>0.799538041406221</v>
      </c>
    </row>
    <row r="5811">
      <c r="A5811" s="14" t="s">
        <v>13262</v>
      </c>
      <c r="B5811" s="14" t="s">
        <v>13263</v>
      </c>
      <c r="C5811" s="14" t="s">
        <v>1574</v>
      </c>
      <c r="D5811" s="14" t="s">
        <v>46</v>
      </c>
      <c r="E5811" s="14" t="s">
        <v>46</v>
      </c>
      <c r="F5811" s="14" t="s">
        <v>46</v>
      </c>
      <c r="G5811" s="14" t="s">
        <v>46</v>
      </c>
      <c r="H5811" s="14" t="s">
        <v>46</v>
      </c>
      <c r="I5811" s="14" t="s">
        <v>46</v>
      </c>
      <c r="J5811" s="14" t="s">
        <v>1868</v>
      </c>
      <c r="K5811" s="14">
        <v>0.156406733913862</v>
      </c>
      <c r="L5811" s="14">
        <v>0.181197819440167</v>
      </c>
    </row>
    <row r="5812">
      <c r="A5812" s="14" t="s">
        <v>13264</v>
      </c>
      <c r="B5812" s="14" t="s">
        <v>13265</v>
      </c>
      <c r="C5812" s="14" t="s">
        <v>1572</v>
      </c>
      <c r="D5812" s="14">
        <v>0.0</v>
      </c>
      <c r="E5812" s="14">
        <v>0.0</v>
      </c>
      <c r="F5812" s="14">
        <v>0.0</v>
      </c>
      <c r="G5812" s="14">
        <v>0.0</v>
      </c>
      <c r="H5812" s="14">
        <v>0.0</v>
      </c>
      <c r="I5812" s="14">
        <v>0.0</v>
      </c>
      <c r="J5812" s="14" t="s">
        <v>1868</v>
      </c>
      <c r="K5812" s="14">
        <v>0.207978298060417</v>
      </c>
      <c r="L5812" s="14">
        <v>0.154340677221821</v>
      </c>
    </row>
    <row r="5813">
      <c r="A5813" s="14" t="s">
        <v>13266</v>
      </c>
      <c r="B5813" s="14" t="s">
        <v>13267</v>
      </c>
      <c r="C5813" s="14" t="s">
        <v>1572</v>
      </c>
      <c r="D5813" s="14">
        <v>0.0</v>
      </c>
      <c r="E5813" s="14">
        <v>0.0</v>
      </c>
      <c r="F5813" s="14">
        <v>0.0</v>
      </c>
      <c r="G5813" s="14">
        <v>0.0</v>
      </c>
      <c r="H5813" s="14">
        <v>0.0</v>
      </c>
      <c r="I5813" s="14">
        <v>0.0</v>
      </c>
      <c r="J5813" s="14" t="s">
        <v>1868</v>
      </c>
      <c r="K5813" s="14">
        <v>0.789246148047239</v>
      </c>
      <c r="L5813" s="14">
        <v>0.801917844792859</v>
      </c>
    </row>
    <row r="5814">
      <c r="A5814" s="14" t="s">
        <v>13268</v>
      </c>
      <c r="B5814" s="14" t="s">
        <v>13269</v>
      </c>
      <c r="C5814" s="14" t="s">
        <v>1572</v>
      </c>
      <c r="D5814" s="14">
        <v>0.0</v>
      </c>
      <c r="E5814" s="14">
        <v>0.0</v>
      </c>
      <c r="F5814" s="14">
        <v>0.0</v>
      </c>
      <c r="G5814" s="14">
        <v>0.0</v>
      </c>
      <c r="H5814" s="14">
        <v>0.0</v>
      </c>
      <c r="I5814" s="14">
        <v>0.0</v>
      </c>
      <c r="J5814" s="14" t="s">
        <v>1868</v>
      </c>
      <c r="K5814" s="14">
        <v>0.82533350115386</v>
      </c>
      <c r="L5814" s="14">
        <v>0.746230353119234</v>
      </c>
    </row>
    <row r="5815">
      <c r="A5815" s="14" t="s">
        <v>13270</v>
      </c>
      <c r="B5815" s="14" t="s">
        <v>13271</v>
      </c>
      <c r="C5815" s="14" t="s">
        <v>1574</v>
      </c>
      <c r="D5815" s="14" t="s">
        <v>46</v>
      </c>
      <c r="E5815" s="14" t="s">
        <v>46</v>
      </c>
      <c r="F5815" s="14" t="s">
        <v>46</v>
      </c>
      <c r="G5815" s="14" t="s">
        <v>46</v>
      </c>
      <c r="H5815" s="14" t="s">
        <v>46</v>
      </c>
      <c r="I5815" s="14" t="s">
        <v>46</v>
      </c>
      <c r="J5815" s="14" t="s">
        <v>1868</v>
      </c>
      <c r="K5815" s="14">
        <v>0.899530841526099</v>
      </c>
      <c r="L5815" s="14">
        <v>0.851142245356719</v>
      </c>
    </row>
    <row r="5816">
      <c r="A5816" s="14" t="s">
        <v>13272</v>
      </c>
      <c r="B5816" s="14" t="s">
        <v>13273</v>
      </c>
      <c r="C5816" s="14" t="s">
        <v>1574</v>
      </c>
      <c r="D5816" s="14" t="s">
        <v>46</v>
      </c>
      <c r="E5816" s="14" t="s">
        <v>46</v>
      </c>
      <c r="F5816" s="14" t="s">
        <v>46</v>
      </c>
      <c r="G5816" s="14" t="s">
        <v>46</v>
      </c>
      <c r="H5816" s="14" t="s">
        <v>46</v>
      </c>
      <c r="I5816" s="14" t="s">
        <v>46</v>
      </c>
      <c r="J5816" s="14" t="s">
        <v>1868</v>
      </c>
      <c r="K5816" s="14">
        <v>0.239811037079603</v>
      </c>
      <c r="L5816" s="14">
        <v>0.133508539689551</v>
      </c>
    </row>
    <row r="5817">
      <c r="A5817" s="14" t="s">
        <v>13274</v>
      </c>
      <c r="B5817" s="14" t="s">
        <v>13275</v>
      </c>
      <c r="C5817" s="14" t="s">
        <v>1572</v>
      </c>
      <c r="D5817" s="14">
        <v>0.0</v>
      </c>
      <c r="E5817" s="14">
        <v>0.0</v>
      </c>
      <c r="F5817" s="14">
        <v>0.0</v>
      </c>
      <c r="G5817" s="14">
        <v>0.0</v>
      </c>
      <c r="H5817" s="14">
        <v>0.0</v>
      </c>
      <c r="I5817" s="14">
        <v>0.0</v>
      </c>
      <c r="J5817" s="14" t="s">
        <v>1868</v>
      </c>
      <c r="K5817" s="14">
        <v>0.878878864560265</v>
      </c>
      <c r="L5817" s="14">
        <v>0.833350128873944</v>
      </c>
    </row>
    <row r="5818">
      <c r="A5818" s="14" t="s">
        <v>13276</v>
      </c>
      <c r="B5818" s="14" t="s">
        <v>13277</v>
      </c>
      <c r="C5818" s="14" t="s">
        <v>1574</v>
      </c>
      <c r="D5818" s="14" t="s">
        <v>46</v>
      </c>
      <c r="E5818" s="14" t="s">
        <v>46</v>
      </c>
      <c r="F5818" s="14" t="s">
        <v>46</v>
      </c>
      <c r="G5818" s="14" t="s">
        <v>46</v>
      </c>
      <c r="H5818" s="14" t="s">
        <v>46</v>
      </c>
      <c r="I5818" s="14" t="s">
        <v>46</v>
      </c>
      <c r="J5818" s="14" t="s">
        <v>1868</v>
      </c>
      <c r="K5818" s="14">
        <v>0.843310334868697</v>
      </c>
      <c r="L5818" s="14">
        <v>0.854483274156686</v>
      </c>
    </row>
    <row r="5819">
      <c r="A5819" s="14" t="s">
        <v>13278</v>
      </c>
      <c r="B5819" s="14" t="s">
        <v>13279</v>
      </c>
      <c r="C5819" s="14" t="s">
        <v>1574</v>
      </c>
      <c r="D5819" s="14" t="s">
        <v>46</v>
      </c>
      <c r="E5819" s="14" t="s">
        <v>46</v>
      </c>
      <c r="F5819" s="14" t="s">
        <v>46</v>
      </c>
      <c r="G5819" s="14" t="s">
        <v>46</v>
      </c>
      <c r="H5819" s="14" t="s">
        <v>46</v>
      </c>
      <c r="I5819" s="14" t="s">
        <v>46</v>
      </c>
      <c r="J5819" s="14" t="s">
        <v>1868</v>
      </c>
      <c r="K5819" s="14">
        <v>0.85293852422329</v>
      </c>
      <c r="L5819" s="14">
        <v>0.857676688204668</v>
      </c>
    </row>
    <row r="5820">
      <c r="A5820" s="14" t="s">
        <v>13280</v>
      </c>
      <c r="B5820" s="14" t="s">
        <v>13281</v>
      </c>
      <c r="C5820" s="14" t="s">
        <v>1574</v>
      </c>
      <c r="D5820" s="14" t="s">
        <v>46</v>
      </c>
      <c r="E5820" s="14" t="s">
        <v>46</v>
      </c>
      <c r="F5820" s="14" t="s">
        <v>46</v>
      </c>
      <c r="G5820" s="14" t="s">
        <v>46</v>
      </c>
      <c r="H5820" s="14" t="s">
        <v>46</v>
      </c>
      <c r="I5820" s="14" t="s">
        <v>46</v>
      </c>
      <c r="J5820" s="14" t="s">
        <v>1868</v>
      </c>
      <c r="K5820" s="14">
        <v>0.196504980735806</v>
      </c>
      <c r="L5820" s="14">
        <v>0.156679859352533</v>
      </c>
    </row>
    <row r="5821">
      <c r="A5821" s="14" t="s">
        <v>13282</v>
      </c>
      <c r="B5821" s="14" t="s">
        <v>13283</v>
      </c>
      <c r="C5821" s="14" t="s">
        <v>1572</v>
      </c>
      <c r="D5821" s="14">
        <v>0.0</v>
      </c>
      <c r="E5821" s="14">
        <v>0.0</v>
      </c>
      <c r="F5821" s="14">
        <v>0.0</v>
      </c>
      <c r="G5821" s="14">
        <v>0.0</v>
      </c>
      <c r="H5821" s="14">
        <v>0.0</v>
      </c>
      <c r="I5821" s="14">
        <v>0.0</v>
      </c>
      <c r="J5821" s="14" t="s">
        <v>1868</v>
      </c>
      <c r="K5821" s="14">
        <v>0.477665815347482</v>
      </c>
      <c r="L5821" s="14">
        <v>0.561256810900813</v>
      </c>
    </row>
    <row r="5822">
      <c r="A5822" s="14" t="s">
        <v>1294</v>
      </c>
      <c r="B5822" s="14" t="s">
        <v>1295</v>
      </c>
      <c r="C5822" s="14" t="s">
        <v>1574</v>
      </c>
      <c r="D5822" s="14" t="s">
        <v>46</v>
      </c>
      <c r="E5822" s="14" t="s">
        <v>46</v>
      </c>
      <c r="F5822" s="14" t="s">
        <v>46</v>
      </c>
      <c r="G5822" s="14" t="s">
        <v>46</v>
      </c>
      <c r="H5822" s="14" t="s">
        <v>46</v>
      </c>
      <c r="I5822" s="14" t="s">
        <v>46</v>
      </c>
      <c r="J5822" s="14" t="s">
        <v>1868</v>
      </c>
      <c r="K5822" s="14">
        <v>0.00326744909493515</v>
      </c>
      <c r="L5822" s="14">
        <v>0.00243849082117831</v>
      </c>
    </row>
    <row r="5823">
      <c r="A5823" s="14" t="s">
        <v>13284</v>
      </c>
      <c r="B5823" s="14" t="s">
        <v>13285</v>
      </c>
      <c r="C5823" s="14" t="s">
        <v>1574</v>
      </c>
      <c r="D5823" s="14" t="s">
        <v>46</v>
      </c>
      <c r="E5823" s="14" t="s">
        <v>46</v>
      </c>
      <c r="F5823" s="14" t="s">
        <v>46</v>
      </c>
      <c r="G5823" s="14" t="s">
        <v>46</v>
      </c>
      <c r="H5823" s="14" t="s">
        <v>46</v>
      </c>
      <c r="I5823" s="14" t="s">
        <v>46</v>
      </c>
      <c r="J5823" s="14" t="s">
        <v>1868</v>
      </c>
      <c r="K5823" s="14">
        <v>0.851163538139803</v>
      </c>
      <c r="L5823" s="14">
        <v>0.771650511285539</v>
      </c>
    </row>
    <row r="5824">
      <c r="A5824" s="14" t="s">
        <v>13286</v>
      </c>
      <c r="B5824" s="14" t="s">
        <v>13287</v>
      </c>
      <c r="C5824" s="14" t="s">
        <v>1574</v>
      </c>
      <c r="D5824" s="14" t="s">
        <v>46</v>
      </c>
      <c r="E5824" s="14" t="s">
        <v>46</v>
      </c>
      <c r="F5824" s="14" t="s">
        <v>46</v>
      </c>
      <c r="G5824" s="14" t="s">
        <v>46</v>
      </c>
      <c r="H5824" s="14" t="s">
        <v>46</v>
      </c>
      <c r="I5824" s="14" t="s">
        <v>46</v>
      </c>
      <c r="J5824" s="14" t="s">
        <v>1868</v>
      </c>
      <c r="K5824" s="14">
        <v>0.53862858241086</v>
      </c>
      <c r="L5824" s="14">
        <v>0.207628218845255</v>
      </c>
    </row>
    <row r="5825">
      <c r="A5825" s="14" t="s">
        <v>13288</v>
      </c>
      <c r="B5825" s="14" t="s">
        <v>13289</v>
      </c>
      <c r="C5825" s="14" t="s">
        <v>1574</v>
      </c>
      <c r="D5825" s="14" t="s">
        <v>46</v>
      </c>
      <c r="E5825" s="14" t="s">
        <v>46</v>
      </c>
      <c r="F5825" s="14" t="s">
        <v>46</v>
      </c>
      <c r="G5825" s="14" t="s">
        <v>46</v>
      </c>
      <c r="H5825" s="14" t="s">
        <v>46</v>
      </c>
      <c r="I5825" s="14" t="s">
        <v>46</v>
      </c>
      <c r="J5825" s="14" t="s">
        <v>1868</v>
      </c>
      <c r="K5825" s="14">
        <v>0.825831577937014</v>
      </c>
      <c r="L5825" s="14">
        <v>0.87362895881016</v>
      </c>
    </row>
    <row r="5826">
      <c r="A5826" s="14" t="s">
        <v>13290</v>
      </c>
      <c r="B5826" s="14" t="s">
        <v>13291</v>
      </c>
      <c r="C5826" s="14" t="s">
        <v>1574</v>
      </c>
      <c r="D5826" s="14" t="s">
        <v>46</v>
      </c>
      <c r="E5826" s="14" t="s">
        <v>46</v>
      </c>
      <c r="F5826" s="14" t="s">
        <v>46</v>
      </c>
      <c r="G5826" s="14" t="s">
        <v>46</v>
      </c>
      <c r="H5826" s="14" t="s">
        <v>46</v>
      </c>
      <c r="I5826" s="14" t="s">
        <v>46</v>
      </c>
      <c r="J5826" s="14" t="s">
        <v>1868</v>
      </c>
      <c r="K5826" s="14">
        <v>0.40819818005547</v>
      </c>
      <c r="L5826" s="14">
        <v>0.431739100839302</v>
      </c>
    </row>
    <row r="5827">
      <c r="A5827" s="14" t="s">
        <v>13292</v>
      </c>
      <c r="B5827" s="14" t="s">
        <v>13293</v>
      </c>
      <c r="C5827" s="14" t="s">
        <v>1574</v>
      </c>
      <c r="D5827" s="14" t="s">
        <v>46</v>
      </c>
      <c r="E5827" s="14" t="s">
        <v>46</v>
      </c>
      <c r="F5827" s="14" t="s">
        <v>46</v>
      </c>
      <c r="G5827" s="14" t="s">
        <v>46</v>
      </c>
      <c r="H5827" s="14" t="s">
        <v>46</v>
      </c>
      <c r="I5827" s="14" t="s">
        <v>46</v>
      </c>
      <c r="J5827" s="14" t="s">
        <v>1868</v>
      </c>
      <c r="K5827" s="14">
        <v>0.509986532981167</v>
      </c>
      <c r="L5827" s="14">
        <v>0.413557482675203</v>
      </c>
    </row>
    <row r="5828">
      <c r="A5828" s="14" t="s">
        <v>823</v>
      </c>
      <c r="B5828" s="14" t="s">
        <v>824</v>
      </c>
      <c r="C5828" s="14" t="s">
        <v>1574</v>
      </c>
      <c r="D5828" s="14" t="s">
        <v>46</v>
      </c>
      <c r="E5828" s="14" t="s">
        <v>46</v>
      </c>
      <c r="F5828" s="14" t="s">
        <v>46</v>
      </c>
      <c r="G5828" s="14" t="s">
        <v>46</v>
      </c>
      <c r="H5828" s="14" t="s">
        <v>46</v>
      </c>
      <c r="I5828" s="14" t="s">
        <v>46</v>
      </c>
      <c r="J5828" s="14" t="s">
        <v>1868</v>
      </c>
      <c r="K5828" s="14">
        <v>0.00113444431730968</v>
      </c>
      <c r="L5828" s="14">
        <v>0.00130286873761322</v>
      </c>
    </row>
    <row r="5829">
      <c r="A5829" s="14" t="s">
        <v>13294</v>
      </c>
      <c r="B5829" s="14" t="s">
        <v>13295</v>
      </c>
      <c r="C5829" s="14" t="s">
        <v>1574</v>
      </c>
      <c r="D5829" s="14" t="s">
        <v>46</v>
      </c>
      <c r="E5829" s="14" t="s">
        <v>46</v>
      </c>
      <c r="F5829" s="14" t="s">
        <v>46</v>
      </c>
      <c r="G5829" s="14" t="s">
        <v>46</v>
      </c>
      <c r="H5829" s="14" t="s">
        <v>46</v>
      </c>
      <c r="I5829" s="14" t="s">
        <v>46</v>
      </c>
      <c r="J5829" s="14" t="s">
        <v>1868</v>
      </c>
      <c r="K5829" s="14">
        <v>0.210196298747352</v>
      </c>
      <c r="L5829" s="14">
        <v>0.260849209291193</v>
      </c>
    </row>
    <row r="5830">
      <c r="A5830" s="14" t="s">
        <v>13296</v>
      </c>
      <c r="B5830" s="14" t="s">
        <v>13297</v>
      </c>
      <c r="C5830" s="14" t="s">
        <v>1574</v>
      </c>
      <c r="D5830" s="14" t="s">
        <v>46</v>
      </c>
      <c r="E5830" s="14" t="s">
        <v>46</v>
      </c>
      <c r="F5830" s="14" t="s">
        <v>46</v>
      </c>
      <c r="G5830" s="14" t="s">
        <v>46</v>
      </c>
      <c r="H5830" s="14" t="s">
        <v>46</v>
      </c>
      <c r="I5830" s="14" t="s">
        <v>46</v>
      </c>
      <c r="J5830" s="14" t="s">
        <v>1868</v>
      </c>
      <c r="K5830" s="14">
        <v>0.446493677047439</v>
      </c>
      <c r="L5830" s="14">
        <v>0.505796691232326</v>
      </c>
    </row>
    <row r="5831">
      <c r="A5831" s="14" t="s">
        <v>13298</v>
      </c>
      <c r="B5831" s="14" t="s">
        <v>13299</v>
      </c>
      <c r="C5831" s="14" t="s">
        <v>1574</v>
      </c>
      <c r="D5831" s="14" t="s">
        <v>46</v>
      </c>
      <c r="E5831" s="14" t="s">
        <v>46</v>
      </c>
      <c r="F5831" s="14" t="s">
        <v>46</v>
      </c>
      <c r="G5831" s="14" t="s">
        <v>46</v>
      </c>
      <c r="H5831" s="14" t="s">
        <v>46</v>
      </c>
      <c r="I5831" s="14" t="s">
        <v>46</v>
      </c>
      <c r="J5831" s="14" t="s">
        <v>1868</v>
      </c>
      <c r="K5831" s="14">
        <v>0.53935298828339</v>
      </c>
      <c r="L5831" s="14">
        <v>0.702662122233716</v>
      </c>
    </row>
    <row r="5832">
      <c r="A5832" s="14" t="s">
        <v>13300</v>
      </c>
      <c r="B5832" s="14" t="s">
        <v>13301</v>
      </c>
      <c r="C5832" s="14" t="s">
        <v>1574</v>
      </c>
      <c r="D5832" s="14" t="s">
        <v>46</v>
      </c>
      <c r="E5832" s="14" t="s">
        <v>46</v>
      </c>
      <c r="F5832" s="14" t="s">
        <v>46</v>
      </c>
      <c r="G5832" s="14" t="s">
        <v>46</v>
      </c>
      <c r="H5832" s="14" t="s">
        <v>46</v>
      </c>
      <c r="I5832" s="14" t="s">
        <v>46</v>
      </c>
      <c r="J5832" s="14" t="s">
        <v>1868</v>
      </c>
      <c r="K5832" s="14">
        <v>0.789481954217625</v>
      </c>
      <c r="L5832" s="14">
        <v>0.85629898803656</v>
      </c>
    </row>
    <row r="5833">
      <c r="A5833" s="14" t="s">
        <v>13302</v>
      </c>
      <c r="B5833" s="14" t="s">
        <v>13303</v>
      </c>
      <c r="C5833" s="14" t="s">
        <v>1574</v>
      </c>
      <c r="D5833" s="14" t="s">
        <v>46</v>
      </c>
      <c r="E5833" s="14" t="s">
        <v>46</v>
      </c>
      <c r="F5833" s="14" t="s">
        <v>46</v>
      </c>
      <c r="G5833" s="14" t="s">
        <v>46</v>
      </c>
      <c r="H5833" s="14" t="s">
        <v>46</v>
      </c>
      <c r="I5833" s="14" t="s">
        <v>46</v>
      </c>
      <c r="J5833" s="14" t="s">
        <v>1868</v>
      </c>
      <c r="K5833" s="14">
        <v>0.332597190858979</v>
      </c>
      <c r="L5833" s="14">
        <v>0.455750838709084</v>
      </c>
    </row>
    <row r="5834">
      <c r="A5834" s="14" t="s">
        <v>13304</v>
      </c>
      <c r="B5834" s="14" t="s">
        <v>13305</v>
      </c>
      <c r="C5834" s="14" t="s">
        <v>1574</v>
      </c>
      <c r="D5834" s="14" t="s">
        <v>46</v>
      </c>
      <c r="E5834" s="14" t="s">
        <v>46</v>
      </c>
      <c r="F5834" s="14" t="s">
        <v>46</v>
      </c>
      <c r="G5834" s="14" t="s">
        <v>46</v>
      </c>
      <c r="H5834" s="14" t="s">
        <v>46</v>
      </c>
      <c r="I5834" s="14" t="s">
        <v>46</v>
      </c>
      <c r="J5834" s="14" t="s">
        <v>1868</v>
      </c>
      <c r="K5834" s="14">
        <v>0.190868991816637</v>
      </c>
      <c r="L5834" s="14">
        <v>0.206793985944091</v>
      </c>
    </row>
    <row r="5835">
      <c r="A5835" s="14" t="s">
        <v>13306</v>
      </c>
      <c r="B5835" s="14" t="s">
        <v>13307</v>
      </c>
      <c r="C5835" s="14" t="s">
        <v>1574</v>
      </c>
      <c r="D5835" s="14" t="s">
        <v>46</v>
      </c>
      <c r="E5835" s="14" t="s">
        <v>46</v>
      </c>
      <c r="F5835" s="14" t="s">
        <v>46</v>
      </c>
      <c r="G5835" s="14" t="s">
        <v>46</v>
      </c>
      <c r="H5835" s="14" t="s">
        <v>46</v>
      </c>
      <c r="I5835" s="14" t="s">
        <v>46</v>
      </c>
      <c r="J5835" s="14" t="s">
        <v>1868</v>
      </c>
      <c r="K5835" s="14">
        <v>0.0107521638663015</v>
      </c>
      <c r="L5835" s="14">
        <v>0.0123750427282075</v>
      </c>
    </row>
    <row r="5836">
      <c r="A5836" s="14" t="s">
        <v>13308</v>
      </c>
      <c r="B5836" s="14" t="s">
        <v>13309</v>
      </c>
      <c r="C5836" s="14" t="s">
        <v>1574</v>
      </c>
      <c r="D5836" s="14" t="s">
        <v>46</v>
      </c>
      <c r="E5836" s="14" t="s">
        <v>46</v>
      </c>
      <c r="F5836" s="14" t="s">
        <v>46</v>
      </c>
      <c r="G5836" s="14" t="s">
        <v>46</v>
      </c>
      <c r="H5836" s="14" t="s">
        <v>46</v>
      </c>
      <c r="I5836" s="14" t="s">
        <v>46</v>
      </c>
      <c r="J5836" s="14" t="s">
        <v>1868</v>
      </c>
      <c r="K5836" s="14">
        <v>0.777705301358266</v>
      </c>
      <c r="L5836" s="14">
        <v>0.832984694377394</v>
      </c>
    </row>
    <row r="5837">
      <c r="A5837" s="14" t="s">
        <v>13310</v>
      </c>
      <c r="B5837" s="14" t="s">
        <v>1830</v>
      </c>
      <c r="C5837" s="14" t="s">
        <v>1572</v>
      </c>
      <c r="D5837" s="14">
        <v>0.0</v>
      </c>
      <c r="E5837" s="14">
        <v>0.0</v>
      </c>
      <c r="F5837" s="14">
        <v>1.0</v>
      </c>
      <c r="G5837" s="14">
        <v>0.0</v>
      </c>
      <c r="H5837" s="14">
        <v>0.0</v>
      </c>
      <c r="I5837" s="14">
        <v>1.0</v>
      </c>
      <c r="J5837" s="14" t="s">
        <v>1868</v>
      </c>
      <c r="K5837" s="14">
        <v>0.829501269605039</v>
      </c>
      <c r="L5837" s="14">
        <v>0.831374898640159</v>
      </c>
    </row>
    <row r="5838">
      <c r="A5838" s="14" t="s">
        <v>13311</v>
      </c>
      <c r="B5838" s="14" t="s">
        <v>13312</v>
      </c>
      <c r="C5838" s="14" t="s">
        <v>1572</v>
      </c>
      <c r="D5838" s="14">
        <v>0.0</v>
      </c>
      <c r="E5838" s="14">
        <v>0.0</v>
      </c>
      <c r="F5838" s="14">
        <v>0.0</v>
      </c>
      <c r="G5838" s="14">
        <v>0.0</v>
      </c>
      <c r="H5838" s="14">
        <v>0.0</v>
      </c>
      <c r="I5838" s="14">
        <v>0.0</v>
      </c>
      <c r="J5838" s="14" t="s">
        <v>1868</v>
      </c>
      <c r="K5838" s="14">
        <v>0.730754679806832</v>
      </c>
      <c r="L5838" s="14">
        <v>0.728107898323847</v>
      </c>
    </row>
    <row r="5839">
      <c r="A5839" s="14" t="s">
        <v>13313</v>
      </c>
      <c r="B5839" s="14" t="s">
        <v>13314</v>
      </c>
      <c r="C5839" s="14" t="s">
        <v>1572</v>
      </c>
      <c r="D5839" s="14">
        <v>0.0</v>
      </c>
      <c r="E5839" s="14">
        <v>0.0</v>
      </c>
      <c r="F5839" s="14">
        <v>0.0</v>
      </c>
      <c r="G5839" s="14">
        <v>0.0</v>
      </c>
      <c r="H5839" s="14">
        <v>0.0</v>
      </c>
      <c r="I5839" s="14">
        <v>0.0</v>
      </c>
      <c r="J5839" s="14" t="s">
        <v>1868</v>
      </c>
      <c r="K5839" s="14">
        <v>0.34106325935907</v>
      </c>
      <c r="L5839" s="14">
        <v>0.502113172371994</v>
      </c>
    </row>
    <row r="5840">
      <c r="A5840" s="14" t="s">
        <v>13315</v>
      </c>
      <c r="B5840" s="14" t="s">
        <v>13316</v>
      </c>
      <c r="C5840" s="14" t="s">
        <v>1572</v>
      </c>
      <c r="D5840" s="14">
        <v>0.0</v>
      </c>
      <c r="E5840" s="14">
        <v>0.0</v>
      </c>
      <c r="F5840" s="14">
        <v>0.0</v>
      </c>
      <c r="G5840" s="14">
        <v>0.0</v>
      </c>
      <c r="H5840" s="14">
        <v>0.0</v>
      </c>
      <c r="I5840" s="14">
        <v>0.0</v>
      </c>
      <c r="J5840" s="14" t="s">
        <v>1868</v>
      </c>
      <c r="K5840" s="14">
        <v>0.657497193511054</v>
      </c>
      <c r="L5840" s="14">
        <v>0.657497193511054</v>
      </c>
    </row>
    <row r="5841">
      <c r="A5841" s="14" t="s">
        <v>13317</v>
      </c>
      <c r="B5841" s="14" t="s">
        <v>13318</v>
      </c>
      <c r="C5841" s="14" t="s">
        <v>1574</v>
      </c>
      <c r="D5841" s="14" t="s">
        <v>46</v>
      </c>
      <c r="E5841" s="14" t="s">
        <v>46</v>
      </c>
      <c r="F5841" s="14" t="s">
        <v>46</v>
      </c>
      <c r="G5841" s="14" t="s">
        <v>46</v>
      </c>
      <c r="H5841" s="14" t="s">
        <v>46</v>
      </c>
      <c r="I5841" s="14" t="s">
        <v>46</v>
      </c>
      <c r="J5841" s="14" t="s">
        <v>1868</v>
      </c>
      <c r="K5841" s="14">
        <v>0.842284266928785</v>
      </c>
      <c r="L5841" s="14">
        <v>0.759979302413489</v>
      </c>
    </row>
    <row r="5842">
      <c r="A5842" s="14" t="s">
        <v>13319</v>
      </c>
      <c r="B5842" s="14" t="s">
        <v>13320</v>
      </c>
      <c r="C5842" s="14" t="s">
        <v>1574</v>
      </c>
      <c r="D5842" s="14" t="s">
        <v>46</v>
      </c>
      <c r="E5842" s="14" t="s">
        <v>46</v>
      </c>
      <c r="F5842" s="14" t="s">
        <v>46</v>
      </c>
      <c r="G5842" s="14" t="s">
        <v>46</v>
      </c>
      <c r="H5842" s="14" t="s">
        <v>46</v>
      </c>
      <c r="I5842" s="14" t="s">
        <v>46</v>
      </c>
      <c r="J5842" s="14" t="s">
        <v>1868</v>
      </c>
      <c r="K5842" s="14">
        <v>0.652520279674824</v>
      </c>
      <c r="L5842" s="14">
        <v>0.613814944428808</v>
      </c>
    </row>
    <row r="5843">
      <c r="A5843" s="14" t="s">
        <v>13321</v>
      </c>
      <c r="B5843" s="14" t="s">
        <v>1739</v>
      </c>
      <c r="C5843" s="14" t="s">
        <v>1572</v>
      </c>
      <c r="D5843" s="14">
        <v>1.0</v>
      </c>
      <c r="E5843" s="14">
        <v>0.0</v>
      </c>
      <c r="F5843" s="14">
        <v>0.0</v>
      </c>
      <c r="G5843" s="14">
        <v>0.0</v>
      </c>
      <c r="H5843" s="14">
        <v>0.0</v>
      </c>
      <c r="I5843" s="14">
        <v>1.0</v>
      </c>
      <c r="J5843" s="14" t="s">
        <v>1868</v>
      </c>
      <c r="K5843" s="14">
        <v>0.0252052547962611</v>
      </c>
      <c r="L5843" s="14">
        <v>0.0232555143277526</v>
      </c>
    </row>
    <row r="5844">
      <c r="A5844" s="14" t="s">
        <v>13322</v>
      </c>
      <c r="B5844" s="14" t="s">
        <v>13323</v>
      </c>
      <c r="C5844" s="14" t="s">
        <v>1574</v>
      </c>
      <c r="D5844" s="14" t="s">
        <v>46</v>
      </c>
      <c r="E5844" s="14" t="s">
        <v>46</v>
      </c>
      <c r="F5844" s="14" t="s">
        <v>46</v>
      </c>
      <c r="G5844" s="14" t="s">
        <v>46</v>
      </c>
      <c r="H5844" s="14" t="s">
        <v>46</v>
      </c>
      <c r="I5844" s="14" t="s">
        <v>46</v>
      </c>
      <c r="J5844" s="14" t="s">
        <v>1868</v>
      </c>
      <c r="K5844" s="14">
        <v>0.825475054772277</v>
      </c>
      <c r="L5844" s="14">
        <v>0.874870588169757</v>
      </c>
    </row>
    <row r="5845">
      <c r="A5845" s="14" t="s">
        <v>13324</v>
      </c>
      <c r="B5845" s="14" t="s">
        <v>13325</v>
      </c>
      <c r="C5845" s="14" t="s">
        <v>1574</v>
      </c>
      <c r="D5845" s="14" t="s">
        <v>46</v>
      </c>
      <c r="E5845" s="14" t="s">
        <v>46</v>
      </c>
      <c r="F5845" s="14" t="s">
        <v>46</v>
      </c>
      <c r="G5845" s="14" t="s">
        <v>46</v>
      </c>
      <c r="H5845" s="14" t="s">
        <v>46</v>
      </c>
      <c r="I5845" s="14" t="s">
        <v>46</v>
      </c>
      <c r="J5845" s="14" t="s">
        <v>1868</v>
      </c>
      <c r="K5845" s="14">
        <v>0.464301712808368</v>
      </c>
      <c r="L5845" s="14">
        <v>0.433144756520195</v>
      </c>
    </row>
    <row r="5846">
      <c r="A5846" s="14" t="s">
        <v>13326</v>
      </c>
      <c r="B5846" s="14" t="s">
        <v>13327</v>
      </c>
      <c r="C5846" s="14" t="s">
        <v>1574</v>
      </c>
      <c r="D5846" s="14" t="s">
        <v>46</v>
      </c>
      <c r="E5846" s="14" t="s">
        <v>46</v>
      </c>
      <c r="F5846" s="14" t="s">
        <v>46</v>
      </c>
      <c r="G5846" s="14" t="s">
        <v>46</v>
      </c>
      <c r="H5846" s="14" t="s">
        <v>46</v>
      </c>
      <c r="I5846" s="14" t="s">
        <v>46</v>
      </c>
      <c r="J5846" s="14" t="s">
        <v>1868</v>
      </c>
      <c r="K5846" s="14">
        <v>0.331781857883053</v>
      </c>
      <c r="L5846" s="14">
        <v>0.334081144424125</v>
      </c>
    </row>
    <row r="5847">
      <c r="A5847" s="14" t="s">
        <v>13328</v>
      </c>
      <c r="B5847" s="14" t="s">
        <v>13329</v>
      </c>
      <c r="C5847" s="14" t="s">
        <v>1572</v>
      </c>
      <c r="D5847" s="14">
        <v>0.0</v>
      </c>
      <c r="E5847" s="14">
        <v>0.0</v>
      </c>
      <c r="F5847" s="14">
        <v>0.0</v>
      </c>
      <c r="G5847" s="14">
        <v>0.0</v>
      </c>
      <c r="H5847" s="14">
        <v>0.0</v>
      </c>
      <c r="I5847" s="14">
        <v>0.0</v>
      </c>
      <c r="J5847" s="14" t="s">
        <v>1868</v>
      </c>
      <c r="K5847" s="14">
        <v>0.413056586209161</v>
      </c>
      <c r="L5847" s="14">
        <v>0.584026282399301</v>
      </c>
    </row>
    <row r="5848">
      <c r="A5848" s="14" t="s">
        <v>13330</v>
      </c>
      <c r="B5848" s="14" t="s">
        <v>13331</v>
      </c>
      <c r="C5848" s="14" t="s">
        <v>1574</v>
      </c>
      <c r="D5848" s="14" t="s">
        <v>46</v>
      </c>
      <c r="E5848" s="14" t="s">
        <v>46</v>
      </c>
      <c r="F5848" s="14" t="s">
        <v>46</v>
      </c>
      <c r="G5848" s="14" t="s">
        <v>46</v>
      </c>
      <c r="H5848" s="14" t="s">
        <v>46</v>
      </c>
      <c r="I5848" s="14" t="s">
        <v>46</v>
      </c>
      <c r="J5848" s="14" t="s">
        <v>1868</v>
      </c>
      <c r="K5848" s="14">
        <v>0.558895127531252</v>
      </c>
      <c r="L5848" s="14">
        <v>0.642569017715138</v>
      </c>
    </row>
    <row r="5849">
      <c r="A5849" s="14" t="s">
        <v>13332</v>
      </c>
      <c r="B5849" s="14" t="s">
        <v>13333</v>
      </c>
      <c r="C5849" s="14" t="s">
        <v>1574</v>
      </c>
      <c r="D5849" s="14" t="s">
        <v>46</v>
      </c>
      <c r="E5849" s="14" t="s">
        <v>46</v>
      </c>
      <c r="F5849" s="14" t="s">
        <v>46</v>
      </c>
      <c r="G5849" s="14" t="s">
        <v>46</v>
      </c>
      <c r="H5849" s="14" t="s">
        <v>46</v>
      </c>
      <c r="I5849" s="14" t="s">
        <v>46</v>
      </c>
      <c r="J5849" s="14" t="s">
        <v>1868</v>
      </c>
      <c r="K5849" s="14">
        <v>0.644073905900613</v>
      </c>
      <c r="L5849" s="14">
        <v>0.829076183814973</v>
      </c>
    </row>
    <row r="5850">
      <c r="A5850" s="14" t="s">
        <v>13334</v>
      </c>
      <c r="B5850" s="14" t="s">
        <v>13335</v>
      </c>
      <c r="C5850" s="14" t="s">
        <v>1574</v>
      </c>
      <c r="D5850" s="14" t="s">
        <v>46</v>
      </c>
      <c r="E5850" s="14" t="s">
        <v>46</v>
      </c>
      <c r="F5850" s="14" t="s">
        <v>46</v>
      </c>
      <c r="G5850" s="14" t="s">
        <v>46</v>
      </c>
      <c r="H5850" s="14" t="s">
        <v>46</v>
      </c>
      <c r="I5850" s="14" t="s">
        <v>46</v>
      </c>
      <c r="J5850" s="14" t="s">
        <v>1868</v>
      </c>
      <c r="K5850" s="14">
        <v>0.596226880955631</v>
      </c>
      <c r="L5850" s="14">
        <v>0.637766495072982</v>
      </c>
    </row>
    <row r="5851">
      <c r="A5851" s="14" t="s">
        <v>13336</v>
      </c>
      <c r="B5851" s="14" t="s">
        <v>13337</v>
      </c>
      <c r="C5851" s="14" t="s">
        <v>1574</v>
      </c>
      <c r="D5851" s="14" t="s">
        <v>46</v>
      </c>
      <c r="E5851" s="14" t="s">
        <v>46</v>
      </c>
      <c r="F5851" s="14" t="s">
        <v>46</v>
      </c>
      <c r="G5851" s="14" t="s">
        <v>46</v>
      </c>
      <c r="H5851" s="14" t="s">
        <v>46</v>
      </c>
      <c r="I5851" s="14" t="s">
        <v>46</v>
      </c>
      <c r="J5851" s="14" t="s">
        <v>1868</v>
      </c>
      <c r="K5851" s="14">
        <v>0.988047901411389</v>
      </c>
      <c r="L5851" s="14">
        <v>0.991944815715252</v>
      </c>
    </row>
    <row r="5852">
      <c r="A5852" s="14" t="s">
        <v>13338</v>
      </c>
      <c r="B5852" s="14" t="s">
        <v>13339</v>
      </c>
      <c r="C5852" s="14" t="s">
        <v>1574</v>
      </c>
      <c r="D5852" s="14" t="s">
        <v>46</v>
      </c>
      <c r="E5852" s="14" t="s">
        <v>46</v>
      </c>
      <c r="F5852" s="14" t="s">
        <v>46</v>
      </c>
      <c r="G5852" s="14" t="s">
        <v>46</v>
      </c>
      <c r="H5852" s="14" t="s">
        <v>46</v>
      </c>
      <c r="I5852" s="14" t="s">
        <v>46</v>
      </c>
      <c r="J5852" s="14" t="s">
        <v>1868</v>
      </c>
      <c r="K5852" s="14">
        <v>0.783365124988382</v>
      </c>
      <c r="L5852" s="14">
        <v>0.808430475090892</v>
      </c>
    </row>
    <row r="5853">
      <c r="A5853" s="14" t="s">
        <v>13340</v>
      </c>
      <c r="B5853" s="14" t="s">
        <v>13341</v>
      </c>
      <c r="C5853" s="14" t="s">
        <v>1574</v>
      </c>
      <c r="D5853" s="14" t="s">
        <v>46</v>
      </c>
      <c r="E5853" s="14" t="s">
        <v>46</v>
      </c>
      <c r="F5853" s="14" t="s">
        <v>46</v>
      </c>
      <c r="G5853" s="14" t="s">
        <v>46</v>
      </c>
      <c r="H5853" s="14" t="s">
        <v>46</v>
      </c>
      <c r="I5853" s="14" t="s">
        <v>46</v>
      </c>
      <c r="J5853" s="14" t="s">
        <v>1868</v>
      </c>
      <c r="K5853" s="14">
        <v>0.315703904843806</v>
      </c>
      <c r="L5853" s="14">
        <v>0.292507918123523</v>
      </c>
    </row>
    <row r="5854">
      <c r="A5854" s="14" t="s">
        <v>13342</v>
      </c>
      <c r="B5854" s="14" t="s">
        <v>13343</v>
      </c>
      <c r="C5854" s="14" t="s">
        <v>1574</v>
      </c>
      <c r="D5854" s="14" t="s">
        <v>46</v>
      </c>
      <c r="E5854" s="14" t="s">
        <v>46</v>
      </c>
      <c r="F5854" s="14" t="s">
        <v>46</v>
      </c>
      <c r="G5854" s="14" t="s">
        <v>46</v>
      </c>
      <c r="H5854" s="14" t="s">
        <v>46</v>
      </c>
      <c r="I5854" s="14" t="s">
        <v>46</v>
      </c>
      <c r="J5854" s="14" t="s">
        <v>1868</v>
      </c>
      <c r="K5854" s="14">
        <v>0.552706131073044</v>
      </c>
      <c r="L5854" s="14">
        <v>0.514469878958583</v>
      </c>
    </row>
    <row r="5855">
      <c r="A5855" s="14" t="s">
        <v>13344</v>
      </c>
      <c r="B5855" s="14" t="s">
        <v>13345</v>
      </c>
      <c r="C5855" s="14" t="s">
        <v>1574</v>
      </c>
      <c r="D5855" s="14" t="s">
        <v>46</v>
      </c>
      <c r="E5855" s="14" t="s">
        <v>46</v>
      </c>
      <c r="F5855" s="14" t="s">
        <v>46</v>
      </c>
      <c r="G5855" s="14" t="s">
        <v>46</v>
      </c>
      <c r="H5855" s="14" t="s">
        <v>46</v>
      </c>
      <c r="I5855" s="14" t="s">
        <v>46</v>
      </c>
      <c r="J5855" s="14" t="s">
        <v>1868</v>
      </c>
      <c r="K5855" s="14">
        <v>0.965339521363806</v>
      </c>
      <c r="L5855" s="14">
        <v>0.952316327915714</v>
      </c>
    </row>
    <row r="5856">
      <c r="A5856" s="14" t="s">
        <v>13346</v>
      </c>
      <c r="B5856" s="14" t="s">
        <v>13347</v>
      </c>
      <c r="C5856" s="14" t="s">
        <v>1574</v>
      </c>
      <c r="D5856" s="14" t="s">
        <v>46</v>
      </c>
      <c r="E5856" s="14" t="s">
        <v>46</v>
      </c>
      <c r="F5856" s="14" t="s">
        <v>46</v>
      </c>
      <c r="G5856" s="14" t="s">
        <v>46</v>
      </c>
      <c r="H5856" s="14" t="s">
        <v>46</v>
      </c>
      <c r="I5856" s="14" t="s">
        <v>46</v>
      </c>
      <c r="J5856" s="14" t="s">
        <v>1868</v>
      </c>
      <c r="K5856" s="14">
        <v>0.531260118741436</v>
      </c>
      <c r="L5856" s="14">
        <v>0.626718455166758</v>
      </c>
    </row>
    <row r="5857">
      <c r="A5857" s="14" t="s">
        <v>13348</v>
      </c>
      <c r="B5857" s="14" t="s">
        <v>13349</v>
      </c>
      <c r="C5857" s="14" t="s">
        <v>1574</v>
      </c>
      <c r="D5857" s="14" t="s">
        <v>46</v>
      </c>
      <c r="E5857" s="14" t="s">
        <v>46</v>
      </c>
      <c r="F5857" s="14" t="s">
        <v>46</v>
      </c>
      <c r="G5857" s="14" t="s">
        <v>46</v>
      </c>
      <c r="H5857" s="14" t="s">
        <v>46</v>
      </c>
      <c r="I5857" s="14" t="s">
        <v>46</v>
      </c>
      <c r="J5857" s="14" t="s">
        <v>1868</v>
      </c>
      <c r="K5857" s="14">
        <v>0.576020202635343</v>
      </c>
      <c r="L5857" s="14">
        <v>0.604262602019639</v>
      </c>
    </row>
    <row r="5858">
      <c r="A5858" s="14" t="s">
        <v>13350</v>
      </c>
      <c r="B5858" s="14" t="s">
        <v>13351</v>
      </c>
      <c r="C5858" s="14" t="s">
        <v>1574</v>
      </c>
      <c r="D5858" s="14" t="s">
        <v>46</v>
      </c>
      <c r="E5858" s="14" t="s">
        <v>46</v>
      </c>
      <c r="F5858" s="14" t="s">
        <v>46</v>
      </c>
      <c r="G5858" s="14" t="s">
        <v>46</v>
      </c>
      <c r="H5858" s="14" t="s">
        <v>46</v>
      </c>
      <c r="I5858" s="14" t="s">
        <v>46</v>
      </c>
      <c r="J5858" s="14" t="s">
        <v>1868</v>
      </c>
      <c r="K5858" s="14">
        <v>0.768930762066044</v>
      </c>
      <c r="L5858" s="14">
        <v>0.727105312693249</v>
      </c>
    </row>
    <row r="5859">
      <c r="A5859" s="14" t="s">
        <v>13352</v>
      </c>
      <c r="B5859" s="14" t="s">
        <v>13353</v>
      </c>
      <c r="C5859" s="14" t="s">
        <v>1574</v>
      </c>
      <c r="D5859" s="14" t="s">
        <v>46</v>
      </c>
      <c r="E5859" s="14" t="s">
        <v>46</v>
      </c>
      <c r="F5859" s="14" t="s">
        <v>46</v>
      </c>
      <c r="G5859" s="14" t="s">
        <v>46</v>
      </c>
      <c r="H5859" s="14" t="s">
        <v>46</v>
      </c>
      <c r="I5859" s="14" t="s">
        <v>46</v>
      </c>
      <c r="J5859" s="14" t="s">
        <v>1868</v>
      </c>
      <c r="K5859" s="14">
        <v>0.0255874241238871</v>
      </c>
      <c r="L5859" s="14">
        <v>0.0314908601612856</v>
      </c>
    </row>
    <row r="5860">
      <c r="A5860" s="14" t="s">
        <v>13354</v>
      </c>
      <c r="B5860" s="14" t="s">
        <v>13355</v>
      </c>
      <c r="C5860" s="14" t="s">
        <v>1574</v>
      </c>
      <c r="D5860" s="14" t="s">
        <v>46</v>
      </c>
      <c r="E5860" s="14" t="s">
        <v>46</v>
      </c>
      <c r="F5860" s="14" t="s">
        <v>46</v>
      </c>
      <c r="G5860" s="14" t="s">
        <v>46</v>
      </c>
      <c r="H5860" s="14" t="s">
        <v>46</v>
      </c>
      <c r="I5860" s="14" t="s">
        <v>46</v>
      </c>
      <c r="J5860" s="14" t="s">
        <v>1868</v>
      </c>
      <c r="K5860" s="14">
        <v>0.78746092940436</v>
      </c>
      <c r="L5860" s="14">
        <v>0.792294648608904</v>
      </c>
    </row>
    <row r="5861">
      <c r="A5861" s="14" t="s">
        <v>13356</v>
      </c>
      <c r="B5861" s="14" t="s">
        <v>13357</v>
      </c>
      <c r="C5861" s="14" t="s">
        <v>1572</v>
      </c>
      <c r="D5861" s="14">
        <v>0.0</v>
      </c>
      <c r="E5861" s="14">
        <v>0.0</v>
      </c>
      <c r="F5861" s="14">
        <v>0.0</v>
      </c>
      <c r="G5861" s="14">
        <v>0.0</v>
      </c>
      <c r="H5861" s="14">
        <v>0.0</v>
      </c>
      <c r="I5861" s="14">
        <v>0.0</v>
      </c>
      <c r="J5861" s="14" t="s">
        <v>1868</v>
      </c>
      <c r="K5861" s="14">
        <v>0.842512285391107</v>
      </c>
      <c r="L5861" s="14">
        <v>0.830942593667674</v>
      </c>
    </row>
    <row r="5862">
      <c r="A5862" s="14" t="s">
        <v>13358</v>
      </c>
      <c r="B5862" s="14" t="s">
        <v>13359</v>
      </c>
      <c r="C5862" s="14" t="s">
        <v>1574</v>
      </c>
      <c r="D5862" s="14" t="s">
        <v>46</v>
      </c>
      <c r="E5862" s="14" t="s">
        <v>46</v>
      </c>
      <c r="F5862" s="14" t="s">
        <v>46</v>
      </c>
      <c r="G5862" s="14" t="s">
        <v>46</v>
      </c>
      <c r="H5862" s="14" t="s">
        <v>46</v>
      </c>
      <c r="I5862" s="14" t="s">
        <v>46</v>
      </c>
      <c r="J5862" s="14" t="s">
        <v>1868</v>
      </c>
      <c r="K5862" s="14">
        <v>0.769345319434028</v>
      </c>
      <c r="L5862" s="14">
        <v>0.595924512221078</v>
      </c>
    </row>
    <row r="5863">
      <c r="A5863" s="14" t="s">
        <v>13360</v>
      </c>
      <c r="B5863" s="14" t="s">
        <v>13361</v>
      </c>
      <c r="C5863" s="14" t="s">
        <v>1574</v>
      </c>
      <c r="D5863" s="14" t="s">
        <v>46</v>
      </c>
      <c r="E5863" s="14" t="s">
        <v>46</v>
      </c>
      <c r="F5863" s="14" t="s">
        <v>46</v>
      </c>
      <c r="G5863" s="14" t="s">
        <v>46</v>
      </c>
      <c r="H5863" s="14" t="s">
        <v>46</v>
      </c>
      <c r="I5863" s="14" t="s">
        <v>46</v>
      </c>
      <c r="J5863" s="14" t="s">
        <v>1868</v>
      </c>
      <c r="K5863" s="14">
        <v>0.25384006417897</v>
      </c>
      <c r="L5863" s="14">
        <v>0.291692895251627</v>
      </c>
    </row>
    <row r="5864">
      <c r="A5864" s="14" t="s">
        <v>13362</v>
      </c>
      <c r="B5864" s="14" t="s">
        <v>13363</v>
      </c>
      <c r="C5864" s="14" t="s">
        <v>1574</v>
      </c>
      <c r="D5864" s="14" t="s">
        <v>46</v>
      </c>
      <c r="E5864" s="14" t="s">
        <v>46</v>
      </c>
      <c r="F5864" s="14" t="s">
        <v>46</v>
      </c>
      <c r="G5864" s="14" t="s">
        <v>46</v>
      </c>
      <c r="H5864" s="14" t="s">
        <v>46</v>
      </c>
      <c r="I5864" s="14" t="s">
        <v>46</v>
      </c>
      <c r="J5864" s="14" t="s">
        <v>1868</v>
      </c>
      <c r="K5864" s="14">
        <v>0.0151150217318711</v>
      </c>
      <c r="L5864" s="14">
        <v>0.0197094809299454</v>
      </c>
    </row>
    <row r="5865">
      <c r="A5865" s="14" t="s">
        <v>13364</v>
      </c>
      <c r="B5865" s="14" t="s">
        <v>13365</v>
      </c>
      <c r="C5865" s="14" t="s">
        <v>1574</v>
      </c>
      <c r="D5865" s="14" t="s">
        <v>46</v>
      </c>
      <c r="E5865" s="14" t="s">
        <v>46</v>
      </c>
      <c r="F5865" s="14" t="s">
        <v>46</v>
      </c>
      <c r="G5865" s="14" t="s">
        <v>46</v>
      </c>
      <c r="H5865" s="14" t="s">
        <v>46</v>
      </c>
      <c r="I5865" s="14" t="s">
        <v>46</v>
      </c>
      <c r="J5865" s="14" t="s">
        <v>1868</v>
      </c>
      <c r="K5865" s="14">
        <v>0.697070474371414</v>
      </c>
      <c r="L5865" s="14">
        <v>0.699609439850231</v>
      </c>
    </row>
    <row r="5866">
      <c r="A5866" s="14" t="s">
        <v>13366</v>
      </c>
      <c r="B5866" s="14" t="s">
        <v>13367</v>
      </c>
      <c r="C5866" s="14" t="s">
        <v>1574</v>
      </c>
      <c r="D5866" s="14" t="s">
        <v>46</v>
      </c>
      <c r="E5866" s="14" t="s">
        <v>46</v>
      </c>
      <c r="F5866" s="14" t="s">
        <v>46</v>
      </c>
      <c r="G5866" s="14" t="s">
        <v>46</v>
      </c>
      <c r="H5866" s="14" t="s">
        <v>46</v>
      </c>
      <c r="I5866" s="14" t="s">
        <v>46</v>
      </c>
      <c r="J5866" s="14" t="s">
        <v>1868</v>
      </c>
      <c r="K5866" s="14">
        <v>0.80605403059519</v>
      </c>
      <c r="L5866" s="14">
        <v>0.783058228330614</v>
      </c>
    </row>
    <row r="5867">
      <c r="A5867" s="14" t="s">
        <v>13368</v>
      </c>
      <c r="B5867" s="14" t="s">
        <v>13369</v>
      </c>
      <c r="C5867" s="14" t="s">
        <v>1574</v>
      </c>
      <c r="D5867" s="14" t="s">
        <v>46</v>
      </c>
      <c r="E5867" s="14" t="s">
        <v>46</v>
      </c>
      <c r="F5867" s="14" t="s">
        <v>46</v>
      </c>
      <c r="G5867" s="14" t="s">
        <v>46</v>
      </c>
      <c r="H5867" s="14" t="s">
        <v>46</v>
      </c>
      <c r="I5867" s="14" t="s">
        <v>46</v>
      </c>
      <c r="J5867" s="14" t="s">
        <v>1868</v>
      </c>
      <c r="K5867" s="14">
        <v>0.399022922302898</v>
      </c>
      <c r="L5867" s="14">
        <v>0.313297695632828</v>
      </c>
    </row>
    <row r="5868">
      <c r="A5868" s="14" t="s">
        <v>13370</v>
      </c>
      <c r="B5868" s="14" t="s">
        <v>13371</v>
      </c>
      <c r="C5868" s="14" t="s">
        <v>1574</v>
      </c>
      <c r="D5868" s="14" t="s">
        <v>46</v>
      </c>
      <c r="E5868" s="14" t="s">
        <v>46</v>
      </c>
      <c r="F5868" s="14" t="s">
        <v>46</v>
      </c>
      <c r="G5868" s="14" t="s">
        <v>46</v>
      </c>
      <c r="H5868" s="14" t="s">
        <v>46</v>
      </c>
      <c r="I5868" s="14" t="s">
        <v>46</v>
      </c>
      <c r="J5868" s="14" t="s">
        <v>1868</v>
      </c>
      <c r="K5868" s="14">
        <v>0.647859416027483</v>
      </c>
      <c r="L5868" s="14">
        <v>0.704435900248437</v>
      </c>
    </row>
    <row r="5869">
      <c r="A5869" s="14" t="s">
        <v>13372</v>
      </c>
      <c r="B5869" s="14" t="s">
        <v>13373</v>
      </c>
      <c r="C5869" s="14" t="s">
        <v>1574</v>
      </c>
      <c r="D5869" s="14" t="s">
        <v>46</v>
      </c>
      <c r="E5869" s="14" t="s">
        <v>46</v>
      </c>
      <c r="F5869" s="14" t="s">
        <v>46</v>
      </c>
      <c r="G5869" s="14" t="s">
        <v>46</v>
      </c>
      <c r="H5869" s="14" t="s">
        <v>46</v>
      </c>
      <c r="I5869" s="14" t="s">
        <v>46</v>
      </c>
      <c r="J5869" s="14" t="s">
        <v>1868</v>
      </c>
      <c r="K5869" s="14">
        <v>0.482083642454952</v>
      </c>
      <c r="L5869" s="14">
        <v>0.652560701451743</v>
      </c>
    </row>
    <row r="5870">
      <c r="A5870" s="14" t="s">
        <v>13374</v>
      </c>
      <c r="B5870" s="14" t="s">
        <v>13375</v>
      </c>
      <c r="C5870" s="14" t="s">
        <v>1574</v>
      </c>
      <c r="D5870" s="14" t="s">
        <v>46</v>
      </c>
      <c r="E5870" s="14" t="s">
        <v>46</v>
      </c>
      <c r="F5870" s="14" t="s">
        <v>46</v>
      </c>
      <c r="G5870" s="14" t="s">
        <v>46</v>
      </c>
      <c r="H5870" s="14" t="s">
        <v>46</v>
      </c>
      <c r="I5870" s="14" t="s">
        <v>46</v>
      </c>
      <c r="J5870" s="14" t="s">
        <v>1868</v>
      </c>
      <c r="K5870" s="14">
        <v>0.251278922556764</v>
      </c>
      <c r="L5870" s="14">
        <v>0.295179580436385</v>
      </c>
    </row>
    <row r="5871">
      <c r="A5871" s="14" t="s">
        <v>13376</v>
      </c>
      <c r="B5871" s="14" t="s">
        <v>13377</v>
      </c>
      <c r="C5871" s="14" t="s">
        <v>1574</v>
      </c>
      <c r="D5871" s="14" t="s">
        <v>46</v>
      </c>
      <c r="E5871" s="14" t="s">
        <v>46</v>
      </c>
      <c r="F5871" s="14" t="s">
        <v>46</v>
      </c>
      <c r="G5871" s="14" t="s">
        <v>46</v>
      </c>
      <c r="H5871" s="14" t="s">
        <v>46</v>
      </c>
      <c r="I5871" s="14" t="s">
        <v>46</v>
      </c>
      <c r="J5871" s="14" t="s">
        <v>1868</v>
      </c>
      <c r="K5871" s="14">
        <v>0.897385892784391</v>
      </c>
      <c r="L5871" s="14">
        <v>0.901737201833524</v>
      </c>
    </row>
    <row r="5872">
      <c r="A5872" s="14" t="s">
        <v>13378</v>
      </c>
      <c r="B5872" s="14" t="s">
        <v>13379</v>
      </c>
      <c r="C5872" s="14" t="s">
        <v>1574</v>
      </c>
      <c r="D5872" s="14" t="s">
        <v>46</v>
      </c>
      <c r="E5872" s="14" t="s">
        <v>46</v>
      </c>
      <c r="F5872" s="14" t="s">
        <v>46</v>
      </c>
      <c r="G5872" s="14" t="s">
        <v>46</v>
      </c>
      <c r="H5872" s="14" t="s">
        <v>46</v>
      </c>
      <c r="I5872" s="14" t="s">
        <v>46</v>
      </c>
      <c r="J5872" s="14" t="s">
        <v>1868</v>
      </c>
      <c r="K5872" s="14">
        <v>0.452917582125777</v>
      </c>
      <c r="L5872" s="14">
        <v>0.479076092101075</v>
      </c>
    </row>
    <row r="5873">
      <c r="A5873" s="14" t="s">
        <v>13380</v>
      </c>
      <c r="B5873" s="14" t="s">
        <v>13381</v>
      </c>
      <c r="C5873" s="14" t="s">
        <v>1574</v>
      </c>
      <c r="D5873" s="14" t="s">
        <v>46</v>
      </c>
      <c r="E5873" s="14" t="s">
        <v>46</v>
      </c>
      <c r="F5873" s="14" t="s">
        <v>46</v>
      </c>
      <c r="G5873" s="14" t="s">
        <v>46</v>
      </c>
      <c r="H5873" s="14" t="s">
        <v>46</v>
      </c>
      <c r="I5873" s="14" t="s">
        <v>46</v>
      </c>
      <c r="J5873" s="14" t="s">
        <v>1868</v>
      </c>
      <c r="K5873" s="14">
        <v>0.94239255616618</v>
      </c>
      <c r="L5873" s="14">
        <v>0.948193820299514</v>
      </c>
    </row>
    <row r="5874">
      <c r="A5874" s="14" t="s">
        <v>13382</v>
      </c>
      <c r="B5874" s="14" t="s">
        <v>13383</v>
      </c>
      <c r="C5874" s="14" t="s">
        <v>1574</v>
      </c>
      <c r="D5874" s="14" t="s">
        <v>46</v>
      </c>
      <c r="E5874" s="14" t="s">
        <v>46</v>
      </c>
      <c r="F5874" s="14" t="s">
        <v>46</v>
      </c>
      <c r="G5874" s="14" t="s">
        <v>46</v>
      </c>
      <c r="H5874" s="14" t="s">
        <v>46</v>
      </c>
      <c r="I5874" s="14" t="s">
        <v>46</v>
      </c>
      <c r="J5874" s="14" t="s">
        <v>1868</v>
      </c>
      <c r="K5874" s="14">
        <v>0.904416651448844</v>
      </c>
      <c r="L5874" s="14">
        <v>0.905996827805098</v>
      </c>
    </row>
    <row r="5875">
      <c r="A5875" s="14" t="s">
        <v>13384</v>
      </c>
      <c r="B5875" s="14" t="s">
        <v>13385</v>
      </c>
      <c r="C5875" s="14" t="s">
        <v>1574</v>
      </c>
      <c r="D5875" s="14" t="s">
        <v>46</v>
      </c>
      <c r="E5875" s="14" t="s">
        <v>46</v>
      </c>
      <c r="F5875" s="14" t="s">
        <v>46</v>
      </c>
      <c r="G5875" s="14" t="s">
        <v>46</v>
      </c>
      <c r="H5875" s="14" t="s">
        <v>46</v>
      </c>
      <c r="I5875" s="14" t="s">
        <v>46</v>
      </c>
      <c r="J5875" s="14" t="s">
        <v>1868</v>
      </c>
      <c r="K5875" s="14">
        <v>0.911894027317995</v>
      </c>
      <c r="L5875" s="14">
        <v>0.895000660616171</v>
      </c>
    </row>
    <row r="5876">
      <c r="A5876" s="14" t="s">
        <v>13386</v>
      </c>
      <c r="B5876" s="14" t="s">
        <v>13387</v>
      </c>
      <c r="C5876" s="14" t="s">
        <v>1574</v>
      </c>
      <c r="D5876" s="14" t="s">
        <v>46</v>
      </c>
      <c r="E5876" s="14" t="s">
        <v>46</v>
      </c>
      <c r="F5876" s="14" t="s">
        <v>46</v>
      </c>
      <c r="G5876" s="14" t="s">
        <v>46</v>
      </c>
      <c r="H5876" s="14" t="s">
        <v>46</v>
      </c>
      <c r="I5876" s="14" t="s">
        <v>46</v>
      </c>
      <c r="J5876" s="14" t="s">
        <v>1868</v>
      </c>
      <c r="K5876" s="14">
        <v>0.9129291180308</v>
      </c>
      <c r="L5876" s="14">
        <v>0.938806934576156</v>
      </c>
    </row>
    <row r="5877">
      <c r="A5877" s="14" t="s">
        <v>13388</v>
      </c>
      <c r="B5877" s="14" t="s">
        <v>13389</v>
      </c>
      <c r="C5877" s="14" t="s">
        <v>1574</v>
      </c>
      <c r="D5877" s="14" t="s">
        <v>46</v>
      </c>
      <c r="E5877" s="14" t="s">
        <v>46</v>
      </c>
      <c r="F5877" s="14" t="s">
        <v>46</v>
      </c>
      <c r="G5877" s="14" t="s">
        <v>46</v>
      </c>
      <c r="H5877" s="14" t="s">
        <v>46</v>
      </c>
      <c r="I5877" s="14" t="s">
        <v>46</v>
      </c>
      <c r="J5877" s="14" t="s">
        <v>1868</v>
      </c>
      <c r="K5877" s="14">
        <v>0.121212024843866</v>
      </c>
      <c r="L5877" s="14">
        <v>0.107854196030419</v>
      </c>
    </row>
    <row r="5878">
      <c r="A5878" s="14" t="s">
        <v>13390</v>
      </c>
      <c r="B5878" s="14" t="s">
        <v>13391</v>
      </c>
      <c r="C5878" s="14" t="s">
        <v>1574</v>
      </c>
      <c r="D5878" s="14" t="s">
        <v>46</v>
      </c>
      <c r="E5878" s="14" t="s">
        <v>46</v>
      </c>
      <c r="F5878" s="14" t="s">
        <v>46</v>
      </c>
      <c r="G5878" s="14" t="s">
        <v>46</v>
      </c>
      <c r="H5878" s="14" t="s">
        <v>46</v>
      </c>
      <c r="I5878" s="14" t="s">
        <v>46</v>
      </c>
      <c r="J5878" s="14" t="s">
        <v>1868</v>
      </c>
      <c r="K5878" s="14">
        <v>0.109627710103517</v>
      </c>
      <c r="L5878" s="14">
        <v>0.087545454053299</v>
      </c>
    </row>
    <row r="5879">
      <c r="A5879" s="14" t="s">
        <v>13392</v>
      </c>
      <c r="B5879" s="14" t="s">
        <v>13393</v>
      </c>
      <c r="C5879" s="14" t="s">
        <v>1574</v>
      </c>
      <c r="D5879" s="14" t="s">
        <v>46</v>
      </c>
      <c r="E5879" s="14" t="s">
        <v>46</v>
      </c>
      <c r="F5879" s="14" t="s">
        <v>46</v>
      </c>
      <c r="G5879" s="14" t="s">
        <v>46</v>
      </c>
      <c r="H5879" s="14" t="s">
        <v>46</v>
      </c>
      <c r="I5879" s="14" t="s">
        <v>46</v>
      </c>
      <c r="J5879" s="14" t="s">
        <v>1868</v>
      </c>
      <c r="K5879" s="14">
        <v>0.310679888408827</v>
      </c>
      <c r="L5879" s="14">
        <v>0.548505146672398</v>
      </c>
    </row>
    <row r="5880">
      <c r="A5880" s="14" t="s">
        <v>13394</v>
      </c>
      <c r="B5880" s="14" t="s">
        <v>13395</v>
      </c>
      <c r="C5880" s="14" t="s">
        <v>1574</v>
      </c>
      <c r="D5880" s="14" t="s">
        <v>46</v>
      </c>
      <c r="E5880" s="14" t="s">
        <v>46</v>
      </c>
      <c r="F5880" s="14" t="s">
        <v>46</v>
      </c>
      <c r="G5880" s="14" t="s">
        <v>46</v>
      </c>
      <c r="H5880" s="14" t="s">
        <v>46</v>
      </c>
      <c r="I5880" s="14" t="s">
        <v>46</v>
      </c>
      <c r="J5880" s="14" t="s">
        <v>1868</v>
      </c>
      <c r="K5880" s="14">
        <v>0.736910296277214</v>
      </c>
      <c r="L5880" s="14">
        <v>0.671054453557501</v>
      </c>
    </row>
    <row r="5881">
      <c r="A5881" s="14" t="s">
        <v>13396</v>
      </c>
      <c r="B5881" s="14" t="s">
        <v>13397</v>
      </c>
      <c r="C5881" s="14" t="s">
        <v>1574</v>
      </c>
      <c r="D5881" s="14" t="s">
        <v>46</v>
      </c>
      <c r="E5881" s="14" t="s">
        <v>46</v>
      </c>
      <c r="F5881" s="14" t="s">
        <v>46</v>
      </c>
      <c r="G5881" s="14" t="s">
        <v>46</v>
      </c>
      <c r="H5881" s="14" t="s">
        <v>46</v>
      </c>
      <c r="I5881" s="14" t="s">
        <v>46</v>
      </c>
      <c r="J5881" s="14" t="s">
        <v>1868</v>
      </c>
      <c r="K5881" s="14">
        <v>0.935879087920124</v>
      </c>
      <c r="L5881" s="14">
        <v>0.919176032354796</v>
      </c>
    </row>
    <row r="5882">
      <c r="A5882" s="14" t="s">
        <v>13398</v>
      </c>
      <c r="B5882" s="14" t="s">
        <v>13399</v>
      </c>
      <c r="C5882" s="14" t="s">
        <v>1574</v>
      </c>
      <c r="D5882" s="14" t="s">
        <v>46</v>
      </c>
      <c r="E5882" s="14" t="s">
        <v>46</v>
      </c>
      <c r="F5882" s="14" t="s">
        <v>46</v>
      </c>
      <c r="G5882" s="14" t="s">
        <v>46</v>
      </c>
      <c r="H5882" s="14" t="s">
        <v>46</v>
      </c>
      <c r="I5882" s="14" t="s">
        <v>46</v>
      </c>
      <c r="J5882" s="14" t="s">
        <v>1868</v>
      </c>
      <c r="K5882" s="14">
        <v>0.631058569093878</v>
      </c>
      <c r="L5882" s="14">
        <v>0.622240680618508</v>
      </c>
    </row>
    <row r="5883">
      <c r="A5883" s="14" t="s">
        <v>13400</v>
      </c>
      <c r="B5883" s="14" t="s">
        <v>13401</v>
      </c>
      <c r="C5883" s="14" t="s">
        <v>1574</v>
      </c>
      <c r="D5883" s="14" t="s">
        <v>46</v>
      </c>
      <c r="E5883" s="14" t="s">
        <v>46</v>
      </c>
      <c r="F5883" s="14" t="s">
        <v>46</v>
      </c>
      <c r="G5883" s="14" t="s">
        <v>46</v>
      </c>
      <c r="H5883" s="14" t="s">
        <v>46</v>
      </c>
      <c r="I5883" s="14" t="s">
        <v>46</v>
      </c>
      <c r="J5883" s="14" t="s">
        <v>1868</v>
      </c>
      <c r="K5883" s="14">
        <v>0.371219724314131</v>
      </c>
      <c r="L5883" s="14">
        <v>0.369092274120221</v>
      </c>
    </row>
    <row r="5884">
      <c r="A5884" s="14" t="s">
        <v>13402</v>
      </c>
      <c r="B5884" s="14" t="s">
        <v>13403</v>
      </c>
      <c r="C5884" s="14" t="s">
        <v>1574</v>
      </c>
      <c r="D5884" s="14" t="s">
        <v>46</v>
      </c>
      <c r="E5884" s="14" t="s">
        <v>46</v>
      </c>
      <c r="F5884" s="14" t="s">
        <v>46</v>
      </c>
      <c r="G5884" s="14" t="s">
        <v>46</v>
      </c>
      <c r="H5884" s="14" t="s">
        <v>46</v>
      </c>
      <c r="I5884" s="14" t="s">
        <v>46</v>
      </c>
      <c r="J5884" s="14" t="s">
        <v>1868</v>
      </c>
      <c r="K5884" s="14">
        <v>0.563041141926859</v>
      </c>
      <c r="L5884" s="14">
        <v>0.605186089656776</v>
      </c>
    </row>
    <row r="5885">
      <c r="A5885" s="14" t="s">
        <v>13404</v>
      </c>
      <c r="B5885" s="14" t="s">
        <v>13405</v>
      </c>
      <c r="C5885" s="14" t="s">
        <v>1574</v>
      </c>
      <c r="D5885" s="14" t="s">
        <v>46</v>
      </c>
      <c r="E5885" s="14" t="s">
        <v>46</v>
      </c>
      <c r="F5885" s="14" t="s">
        <v>46</v>
      </c>
      <c r="G5885" s="14" t="s">
        <v>46</v>
      </c>
      <c r="H5885" s="14" t="s">
        <v>46</v>
      </c>
      <c r="I5885" s="14" t="s">
        <v>46</v>
      </c>
      <c r="J5885" s="14" t="s">
        <v>1868</v>
      </c>
      <c r="K5885" s="14">
        <v>0.0479131956964863</v>
      </c>
      <c r="L5885" s="14">
        <v>0.0473785351460531</v>
      </c>
    </row>
    <row r="5886">
      <c r="A5886" s="14" t="s">
        <v>13406</v>
      </c>
      <c r="B5886" s="14" t="s">
        <v>13407</v>
      </c>
      <c r="C5886" s="14" t="s">
        <v>1574</v>
      </c>
      <c r="D5886" s="14" t="s">
        <v>46</v>
      </c>
      <c r="E5886" s="14" t="s">
        <v>46</v>
      </c>
      <c r="F5886" s="14" t="s">
        <v>46</v>
      </c>
      <c r="G5886" s="14" t="s">
        <v>46</v>
      </c>
      <c r="H5886" s="14" t="s">
        <v>46</v>
      </c>
      <c r="I5886" s="14" t="s">
        <v>46</v>
      </c>
      <c r="J5886" s="14" t="s">
        <v>1868</v>
      </c>
      <c r="K5886" s="14">
        <v>0.0196195191146643</v>
      </c>
      <c r="L5886" s="14">
        <v>0.0244644305101033</v>
      </c>
    </row>
    <row r="5887">
      <c r="A5887" s="14" t="s">
        <v>13408</v>
      </c>
      <c r="B5887" s="14" t="s">
        <v>13409</v>
      </c>
      <c r="C5887" s="14" t="s">
        <v>1574</v>
      </c>
      <c r="D5887" s="14" t="s">
        <v>46</v>
      </c>
      <c r="E5887" s="14" t="s">
        <v>46</v>
      </c>
      <c r="F5887" s="14" t="s">
        <v>46</v>
      </c>
      <c r="G5887" s="14" t="s">
        <v>46</v>
      </c>
      <c r="H5887" s="14" t="s">
        <v>46</v>
      </c>
      <c r="I5887" s="14" t="s">
        <v>46</v>
      </c>
      <c r="J5887" s="14" t="s">
        <v>1868</v>
      </c>
      <c r="K5887" s="14">
        <v>0.0397272110503671</v>
      </c>
      <c r="L5887" s="14">
        <v>0.0475795683467293</v>
      </c>
    </row>
    <row r="5888">
      <c r="A5888" s="14" t="s">
        <v>13410</v>
      </c>
      <c r="B5888" s="14" t="s">
        <v>13411</v>
      </c>
      <c r="C5888" s="14" t="s">
        <v>1574</v>
      </c>
      <c r="D5888" s="14" t="s">
        <v>46</v>
      </c>
      <c r="E5888" s="14" t="s">
        <v>46</v>
      </c>
      <c r="F5888" s="14" t="s">
        <v>46</v>
      </c>
      <c r="G5888" s="14" t="s">
        <v>46</v>
      </c>
      <c r="H5888" s="14" t="s">
        <v>46</v>
      </c>
      <c r="I5888" s="14" t="s">
        <v>46</v>
      </c>
      <c r="J5888" s="14" t="s">
        <v>1868</v>
      </c>
      <c r="K5888" s="14">
        <v>0.812153506257616</v>
      </c>
      <c r="L5888" s="14">
        <v>0.771400940858117</v>
      </c>
    </row>
    <row r="5889">
      <c r="A5889" s="14" t="s">
        <v>13412</v>
      </c>
      <c r="B5889" s="14" t="s">
        <v>13413</v>
      </c>
      <c r="C5889" s="14" t="s">
        <v>1574</v>
      </c>
      <c r="D5889" s="14" t="s">
        <v>46</v>
      </c>
      <c r="E5889" s="14" t="s">
        <v>46</v>
      </c>
      <c r="F5889" s="14" t="s">
        <v>46</v>
      </c>
      <c r="G5889" s="14" t="s">
        <v>46</v>
      </c>
      <c r="H5889" s="14" t="s">
        <v>46</v>
      </c>
      <c r="I5889" s="14" t="s">
        <v>46</v>
      </c>
      <c r="J5889" s="14" t="s">
        <v>1868</v>
      </c>
      <c r="K5889" s="14">
        <v>0.315932806370452</v>
      </c>
      <c r="L5889" s="14">
        <v>0.321984130840317</v>
      </c>
    </row>
    <row r="5890">
      <c r="A5890" s="14" t="s">
        <v>13414</v>
      </c>
      <c r="B5890" s="14" t="s">
        <v>13415</v>
      </c>
      <c r="C5890" s="14" t="s">
        <v>1574</v>
      </c>
      <c r="D5890" s="14" t="s">
        <v>46</v>
      </c>
      <c r="E5890" s="14" t="s">
        <v>46</v>
      </c>
      <c r="F5890" s="14" t="s">
        <v>46</v>
      </c>
      <c r="G5890" s="14" t="s">
        <v>46</v>
      </c>
      <c r="H5890" s="14" t="s">
        <v>46</v>
      </c>
      <c r="I5890" s="14" t="s">
        <v>46</v>
      </c>
      <c r="J5890" s="14" t="s">
        <v>1868</v>
      </c>
      <c r="K5890" s="14">
        <v>0.232088217030119</v>
      </c>
      <c r="L5890" s="14">
        <v>0.1938708003487</v>
      </c>
    </row>
    <row r="5891">
      <c r="A5891" s="14" t="s">
        <v>13416</v>
      </c>
      <c r="B5891" s="14" t="s">
        <v>13417</v>
      </c>
      <c r="C5891" s="14" t="s">
        <v>1574</v>
      </c>
      <c r="D5891" s="14" t="s">
        <v>46</v>
      </c>
      <c r="E5891" s="14" t="s">
        <v>46</v>
      </c>
      <c r="F5891" s="14" t="s">
        <v>46</v>
      </c>
      <c r="G5891" s="14" t="s">
        <v>46</v>
      </c>
      <c r="H5891" s="14" t="s">
        <v>46</v>
      </c>
      <c r="I5891" s="14" t="s">
        <v>46</v>
      </c>
      <c r="J5891" s="14" t="s">
        <v>1868</v>
      </c>
      <c r="K5891" s="14">
        <v>0.568561620003405</v>
      </c>
      <c r="L5891" s="14">
        <v>0.615155215829507</v>
      </c>
    </row>
    <row r="5892">
      <c r="A5892" s="14" t="s">
        <v>13418</v>
      </c>
      <c r="B5892" s="14" t="s">
        <v>13419</v>
      </c>
      <c r="C5892" s="14" t="s">
        <v>1574</v>
      </c>
      <c r="D5892" s="14" t="s">
        <v>46</v>
      </c>
      <c r="E5892" s="14" t="s">
        <v>46</v>
      </c>
      <c r="F5892" s="14" t="s">
        <v>46</v>
      </c>
      <c r="G5892" s="14" t="s">
        <v>46</v>
      </c>
      <c r="H5892" s="14" t="s">
        <v>46</v>
      </c>
      <c r="I5892" s="14" t="s">
        <v>46</v>
      </c>
      <c r="J5892" s="14" t="s">
        <v>1868</v>
      </c>
      <c r="K5892" s="14">
        <v>0.945020344793696</v>
      </c>
      <c r="L5892" s="14">
        <v>0.963012448130349</v>
      </c>
    </row>
    <row r="5893">
      <c r="A5893" s="14" t="s">
        <v>13420</v>
      </c>
      <c r="B5893" s="14" t="s">
        <v>13421</v>
      </c>
      <c r="C5893" s="14" t="s">
        <v>1574</v>
      </c>
      <c r="D5893" s="14" t="s">
        <v>46</v>
      </c>
      <c r="E5893" s="14" t="s">
        <v>46</v>
      </c>
      <c r="F5893" s="14" t="s">
        <v>46</v>
      </c>
      <c r="G5893" s="14" t="s">
        <v>46</v>
      </c>
      <c r="H5893" s="14" t="s">
        <v>46</v>
      </c>
      <c r="I5893" s="14" t="s">
        <v>46</v>
      </c>
      <c r="J5893" s="14" t="s">
        <v>1868</v>
      </c>
      <c r="K5893" s="14">
        <v>0.791044867550495</v>
      </c>
      <c r="L5893" s="14">
        <v>0.833936668308981</v>
      </c>
    </row>
    <row r="5894">
      <c r="A5894" s="14" t="s">
        <v>13422</v>
      </c>
      <c r="B5894" s="14" t="s">
        <v>13423</v>
      </c>
      <c r="C5894" s="14" t="s">
        <v>1574</v>
      </c>
      <c r="D5894" s="14" t="s">
        <v>46</v>
      </c>
      <c r="E5894" s="14" t="s">
        <v>46</v>
      </c>
      <c r="F5894" s="14" t="s">
        <v>46</v>
      </c>
      <c r="G5894" s="14" t="s">
        <v>46</v>
      </c>
      <c r="H5894" s="14" t="s">
        <v>46</v>
      </c>
      <c r="I5894" s="14" t="s">
        <v>46</v>
      </c>
      <c r="J5894" s="14" t="s">
        <v>1868</v>
      </c>
      <c r="K5894" s="14">
        <v>0.896496257109319</v>
      </c>
      <c r="L5894" s="14">
        <v>0.913912318682955</v>
      </c>
    </row>
    <row r="5895">
      <c r="A5895" s="14" t="s">
        <v>13424</v>
      </c>
      <c r="B5895" s="14" t="s">
        <v>13425</v>
      </c>
      <c r="C5895" s="14" t="s">
        <v>1574</v>
      </c>
      <c r="D5895" s="14" t="s">
        <v>46</v>
      </c>
      <c r="E5895" s="14" t="s">
        <v>46</v>
      </c>
      <c r="F5895" s="14" t="s">
        <v>46</v>
      </c>
      <c r="G5895" s="14" t="s">
        <v>46</v>
      </c>
      <c r="H5895" s="14" t="s">
        <v>46</v>
      </c>
      <c r="I5895" s="14" t="s">
        <v>46</v>
      </c>
      <c r="J5895" s="14" t="s">
        <v>1868</v>
      </c>
      <c r="K5895" s="14">
        <v>0.532053305188474</v>
      </c>
      <c r="L5895" s="14">
        <v>0.582993678302226</v>
      </c>
    </row>
    <row r="5896">
      <c r="A5896" s="14" t="s">
        <v>13426</v>
      </c>
      <c r="B5896" s="14" t="s">
        <v>13427</v>
      </c>
      <c r="C5896" s="14" t="s">
        <v>1574</v>
      </c>
      <c r="D5896" s="14" t="s">
        <v>46</v>
      </c>
      <c r="E5896" s="14" t="s">
        <v>46</v>
      </c>
      <c r="F5896" s="14" t="s">
        <v>46</v>
      </c>
      <c r="G5896" s="14" t="s">
        <v>46</v>
      </c>
      <c r="H5896" s="14" t="s">
        <v>46</v>
      </c>
      <c r="I5896" s="14" t="s">
        <v>46</v>
      </c>
      <c r="J5896" s="14" t="s">
        <v>1868</v>
      </c>
      <c r="K5896" s="14">
        <v>0.0380734475657092</v>
      </c>
      <c r="L5896" s="14">
        <v>0.026188283005068</v>
      </c>
    </row>
    <row r="5897">
      <c r="A5897" s="14" t="s">
        <v>13428</v>
      </c>
      <c r="B5897" s="14" t="s">
        <v>13429</v>
      </c>
      <c r="C5897" s="14" t="s">
        <v>1574</v>
      </c>
      <c r="D5897" s="14" t="s">
        <v>46</v>
      </c>
      <c r="E5897" s="14" t="s">
        <v>46</v>
      </c>
      <c r="F5897" s="14" t="s">
        <v>46</v>
      </c>
      <c r="G5897" s="14" t="s">
        <v>46</v>
      </c>
      <c r="H5897" s="14" t="s">
        <v>46</v>
      </c>
      <c r="I5897" s="14" t="s">
        <v>46</v>
      </c>
      <c r="J5897" s="14" t="s">
        <v>1868</v>
      </c>
      <c r="K5897" s="14">
        <v>0.276544724079951</v>
      </c>
      <c r="L5897" s="14">
        <v>0.266440572493778</v>
      </c>
    </row>
    <row r="5898">
      <c r="A5898" s="14" t="s">
        <v>13430</v>
      </c>
      <c r="B5898" s="14" t="s">
        <v>13431</v>
      </c>
      <c r="C5898" s="14" t="s">
        <v>1572</v>
      </c>
      <c r="D5898" s="14">
        <v>0.0</v>
      </c>
      <c r="E5898" s="14">
        <v>0.0</v>
      </c>
      <c r="F5898" s="14">
        <v>0.0</v>
      </c>
      <c r="G5898" s="14">
        <v>0.0</v>
      </c>
      <c r="H5898" s="14">
        <v>0.0</v>
      </c>
      <c r="I5898" s="14">
        <v>0.0</v>
      </c>
      <c r="J5898" s="14" t="s">
        <v>1868</v>
      </c>
      <c r="K5898" s="14">
        <v>0.348521231535338</v>
      </c>
      <c r="L5898" s="14">
        <v>0.251722456955406</v>
      </c>
    </row>
    <row r="5899">
      <c r="A5899" s="14" t="s">
        <v>13432</v>
      </c>
      <c r="B5899" s="14" t="s">
        <v>13433</v>
      </c>
      <c r="C5899" s="14" t="s">
        <v>1572</v>
      </c>
      <c r="D5899" s="14">
        <v>0.0</v>
      </c>
      <c r="E5899" s="14">
        <v>0.0</v>
      </c>
      <c r="F5899" s="14">
        <v>0.0</v>
      </c>
      <c r="G5899" s="14">
        <v>1.0</v>
      </c>
      <c r="H5899" s="14">
        <v>0.0</v>
      </c>
      <c r="I5899" s="14">
        <v>1.0</v>
      </c>
      <c r="J5899" s="14" t="s">
        <v>1868</v>
      </c>
      <c r="K5899" s="14">
        <v>0.312233493420106</v>
      </c>
      <c r="L5899" s="14">
        <v>0.300642361690217</v>
      </c>
    </row>
    <row r="5900">
      <c r="A5900" s="14" t="s">
        <v>13434</v>
      </c>
      <c r="B5900" s="14" t="s">
        <v>13435</v>
      </c>
      <c r="C5900" s="14" t="s">
        <v>1574</v>
      </c>
      <c r="D5900" s="14" t="s">
        <v>46</v>
      </c>
      <c r="E5900" s="14" t="s">
        <v>46</v>
      </c>
      <c r="F5900" s="14" t="s">
        <v>46</v>
      </c>
      <c r="G5900" s="14" t="s">
        <v>46</v>
      </c>
      <c r="H5900" s="14" t="s">
        <v>46</v>
      </c>
      <c r="I5900" s="14" t="s">
        <v>46</v>
      </c>
      <c r="J5900" s="14" t="s">
        <v>1868</v>
      </c>
      <c r="K5900" s="14">
        <v>0.251841955779369</v>
      </c>
      <c r="L5900" s="14">
        <v>0.223264805778173</v>
      </c>
    </row>
    <row r="5901">
      <c r="A5901" s="14" t="s">
        <v>13436</v>
      </c>
      <c r="B5901" s="14" t="s">
        <v>13437</v>
      </c>
      <c r="C5901" s="14" t="s">
        <v>1574</v>
      </c>
      <c r="D5901" s="14" t="s">
        <v>46</v>
      </c>
      <c r="E5901" s="14" t="s">
        <v>46</v>
      </c>
      <c r="F5901" s="14" t="s">
        <v>46</v>
      </c>
      <c r="G5901" s="14" t="s">
        <v>46</v>
      </c>
      <c r="H5901" s="14" t="s">
        <v>46</v>
      </c>
      <c r="I5901" s="14" t="s">
        <v>46</v>
      </c>
      <c r="J5901" s="14" t="s">
        <v>1868</v>
      </c>
      <c r="K5901" s="14">
        <v>0.720706533610973</v>
      </c>
      <c r="L5901" s="14">
        <v>0.704131497144081</v>
      </c>
    </row>
    <row r="5902">
      <c r="A5902" s="14" t="s">
        <v>13438</v>
      </c>
      <c r="B5902" s="14" t="s">
        <v>13439</v>
      </c>
      <c r="C5902" s="14" t="s">
        <v>1574</v>
      </c>
      <c r="D5902" s="14" t="s">
        <v>46</v>
      </c>
      <c r="E5902" s="14" t="s">
        <v>46</v>
      </c>
      <c r="F5902" s="14" t="s">
        <v>46</v>
      </c>
      <c r="G5902" s="14" t="s">
        <v>46</v>
      </c>
      <c r="H5902" s="14" t="s">
        <v>46</v>
      </c>
      <c r="I5902" s="14" t="s">
        <v>46</v>
      </c>
      <c r="J5902" s="14" t="s">
        <v>1868</v>
      </c>
      <c r="K5902" s="14">
        <v>0.456895944145957</v>
      </c>
      <c r="L5902" s="14">
        <v>0.66515822941903</v>
      </c>
    </row>
    <row r="5903">
      <c r="A5903" s="14" t="s">
        <v>13440</v>
      </c>
      <c r="B5903" s="14" t="s">
        <v>13441</v>
      </c>
      <c r="C5903" s="14" t="s">
        <v>1574</v>
      </c>
      <c r="D5903" s="14" t="s">
        <v>46</v>
      </c>
      <c r="E5903" s="14" t="s">
        <v>46</v>
      </c>
      <c r="F5903" s="14" t="s">
        <v>46</v>
      </c>
      <c r="G5903" s="14" t="s">
        <v>46</v>
      </c>
      <c r="H5903" s="14" t="s">
        <v>46</v>
      </c>
      <c r="I5903" s="14" t="s">
        <v>46</v>
      </c>
      <c r="J5903" s="14" t="s">
        <v>1868</v>
      </c>
      <c r="K5903" s="14">
        <v>0.781111954241411</v>
      </c>
      <c r="L5903" s="14">
        <v>0.778643070005167</v>
      </c>
    </row>
    <row r="5904">
      <c r="A5904" s="14" t="s">
        <v>13442</v>
      </c>
      <c r="B5904" s="14" t="s">
        <v>1767</v>
      </c>
      <c r="C5904" s="14" t="s">
        <v>1572</v>
      </c>
      <c r="D5904" s="14">
        <v>1.0</v>
      </c>
      <c r="E5904" s="14">
        <v>0.0</v>
      </c>
      <c r="F5904" s="14">
        <v>0.0</v>
      </c>
      <c r="G5904" s="14">
        <v>0.0</v>
      </c>
      <c r="H5904" s="14">
        <v>0.0</v>
      </c>
      <c r="I5904" s="14">
        <v>1.0</v>
      </c>
      <c r="J5904" s="14" t="s">
        <v>1868</v>
      </c>
      <c r="K5904" s="14">
        <v>0.0449713406873626</v>
      </c>
      <c r="L5904" s="14">
        <v>0.047490720306163</v>
      </c>
    </row>
    <row r="5905">
      <c r="A5905" s="14" t="s">
        <v>13443</v>
      </c>
      <c r="B5905" s="14" t="s">
        <v>13444</v>
      </c>
      <c r="C5905" s="14" t="s">
        <v>1572</v>
      </c>
      <c r="D5905" s="14">
        <v>0.0</v>
      </c>
      <c r="E5905" s="14">
        <v>0.0</v>
      </c>
      <c r="F5905" s="14">
        <v>1.0</v>
      </c>
      <c r="G5905" s="14">
        <v>0.0</v>
      </c>
      <c r="H5905" s="14">
        <v>0.0</v>
      </c>
      <c r="I5905" s="14">
        <v>1.0</v>
      </c>
      <c r="J5905" s="14" t="s">
        <v>1868</v>
      </c>
      <c r="K5905" s="14">
        <v>0.532855674079888</v>
      </c>
      <c r="L5905" s="14">
        <v>0.569130549045638</v>
      </c>
    </row>
    <row r="5906">
      <c r="A5906" s="14" t="s">
        <v>13445</v>
      </c>
      <c r="B5906" s="14" t="s">
        <v>13446</v>
      </c>
      <c r="C5906" s="14" t="s">
        <v>1572</v>
      </c>
      <c r="D5906" s="14">
        <v>0.0</v>
      </c>
      <c r="E5906" s="14">
        <v>0.0</v>
      </c>
      <c r="F5906" s="14">
        <v>0.0</v>
      </c>
      <c r="G5906" s="14">
        <v>0.0</v>
      </c>
      <c r="H5906" s="14">
        <v>0.0</v>
      </c>
      <c r="I5906" s="14">
        <v>0.0</v>
      </c>
      <c r="J5906" s="14" t="s">
        <v>1868</v>
      </c>
      <c r="K5906" s="14">
        <v>0.27163129034873</v>
      </c>
      <c r="L5906" s="14">
        <v>0.293065668500547</v>
      </c>
    </row>
    <row r="5907">
      <c r="A5907" s="14" t="s">
        <v>13447</v>
      </c>
      <c r="B5907" s="14" t="s">
        <v>13448</v>
      </c>
      <c r="C5907" s="14" t="s">
        <v>1574</v>
      </c>
      <c r="D5907" s="14" t="s">
        <v>46</v>
      </c>
      <c r="E5907" s="14" t="s">
        <v>46</v>
      </c>
      <c r="F5907" s="14" t="s">
        <v>46</v>
      </c>
      <c r="G5907" s="14" t="s">
        <v>46</v>
      </c>
      <c r="H5907" s="14" t="s">
        <v>46</v>
      </c>
      <c r="I5907" s="14" t="s">
        <v>46</v>
      </c>
      <c r="J5907" s="14" t="s">
        <v>1868</v>
      </c>
      <c r="K5907" s="14">
        <v>0.22502176756821</v>
      </c>
      <c r="L5907" s="14">
        <v>0.230259426314621</v>
      </c>
    </row>
    <row r="5908">
      <c r="A5908" s="14" t="s">
        <v>13449</v>
      </c>
      <c r="B5908" s="14" t="s">
        <v>13450</v>
      </c>
      <c r="C5908" s="14" t="s">
        <v>1574</v>
      </c>
      <c r="D5908" s="14" t="s">
        <v>46</v>
      </c>
      <c r="E5908" s="14" t="s">
        <v>46</v>
      </c>
      <c r="F5908" s="14" t="s">
        <v>46</v>
      </c>
      <c r="G5908" s="14" t="s">
        <v>46</v>
      </c>
      <c r="H5908" s="14" t="s">
        <v>46</v>
      </c>
      <c r="I5908" s="14" t="s">
        <v>46</v>
      </c>
      <c r="J5908" s="14" t="s">
        <v>1868</v>
      </c>
      <c r="K5908" s="14">
        <v>0.824105583411968</v>
      </c>
      <c r="L5908" s="14">
        <v>0.763128696373344</v>
      </c>
    </row>
    <row r="5909">
      <c r="A5909" s="14" t="s">
        <v>13451</v>
      </c>
      <c r="B5909" s="14" t="s">
        <v>13452</v>
      </c>
      <c r="C5909" s="14" t="s">
        <v>1574</v>
      </c>
      <c r="D5909" s="14" t="s">
        <v>46</v>
      </c>
      <c r="E5909" s="14" t="s">
        <v>46</v>
      </c>
      <c r="F5909" s="14" t="s">
        <v>46</v>
      </c>
      <c r="G5909" s="14" t="s">
        <v>46</v>
      </c>
      <c r="H5909" s="14" t="s">
        <v>46</v>
      </c>
      <c r="I5909" s="14" t="s">
        <v>46</v>
      </c>
      <c r="J5909" s="14" t="s">
        <v>1868</v>
      </c>
      <c r="K5909" s="14">
        <v>0.61996017023759</v>
      </c>
      <c r="L5909" s="14">
        <v>0.502252737730895</v>
      </c>
    </row>
    <row r="5910">
      <c r="A5910" s="14" t="s">
        <v>13453</v>
      </c>
      <c r="B5910" s="14" t="s">
        <v>13454</v>
      </c>
      <c r="C5910" s="14" t="s">
        <v>1574</v>
      </c>
      <c r="D5910" s="14" t="s">
        <v>46</v>
      </c>
      <c r="E5910" s="14" t="s">
        <v>46</v>
      </c>
      <c r="F5910" s="14" t="s">
        <v>46</v>
      </c>
      <c r="G5910" s="14" t="s">
        <v>46</v>
      </c>
      <c r="H5910" s="14" t="s">
        <v>46</v>
      </c>
      <c r="I5910" s="14" t="s">
        <v>46</v>
      </c>
      <c r="J5910" s="14" t="s">
        <v>1868</v>
      </c>
      <c r="K5910" s="14">
        <v>0.241836205262485</v>
      </c>
      <c r="L5910" s="14">
        <v>0.295332552401952</v>
      </c>
    </row>
    <row r="5911">
      <c r="A5911" s="14" t="s">
        <v>13455</v>
      </c>
      <c r="B5911" s="14" t="s">
        <v>13456</v>
      </c>
      <c r="C5911" s="14" t="s">
        <v>1574</v>
      </c>
      <c r="D5911" s="14" t="s">
        <v>46</v>
      </c>
      <c r="E5911" s="14" t="s">
        <v>46</v>
      </c>
      <c r="F5911" s="14" t="s">
        <v>46</v>
      </c>
      <c r="G5911" s="14" t="s">
        <v>46</v>
      </c>
      <c r="H5911" s="14" t="s">
        <v>46</v>
      </c>
      <c r="I5911" s="14" t="s">
        <v>46</v>
      </c>
      <c r="J5911" s="14" t="s">
        <v>1868</v>
      </c>
      <c r="K5911" s="14">
        <v>0.467737082804131</v>
      </c>
      <c r="L5911" s="14">
        <v>0.390331647651532</v>
      </c>
    </row>
    <row r="5912">
      <c r="A5912" s="14" t="s">
        <v>13457</v>
      </c>
      <c r="B5912" s="14" t="s">
        <v>13458</v>
      </c>
      <c r="C5912" s="14" t="s">
        <v>1574</v>
      </c>
      <c r="D5912" s="14" t="s">
        <v>46</v>
      </c>
      <c r="E5912" s="14" t="s">
        <v>46</v>
      </c>
      <c r="F5912" s="14" t="s">
        <v>46</v>
      </c>
      <c r="G5912" s="14" t="s">
        <v>46</v>
      </c>
      <c r="H5912" s="14" t="s">
        <v>46</v>
      </c>
      <c r="I5912" s="14" t="s">
        <v>46</v>
      </c>
      <c r="J5912" s="14" t="s">
        <v>1868</v>
      </c>
      <c r="K5912" s="14">
        <v>0.591063925472882</v>
      </c>
      <c r="L5912" s="14">
        <v>0.802993190866361</v>
      </c>
    </row>
    <row r="5913">
      <c r="A5913" s="14" t="s">
        <v>13459</v>
      </c>
      <c r="B5913" s="14" t="s">
        <v>13460</v>
      </c>
      <c r="C5913" s="14" t="s">
        <v>1574</v>
      </c>
      <c r="D5913" s="14" t="s">
        <v>46</v>
      </c>
      <c r="E5913" s="14" t="s">
        <v>46</v>
      </c>
      <c r="F5913" s="14" t="s">
        <v>46</v>
      </c>
      <c r="G5913" s="14" t="s">
        <v>46</v>
      </c>
      <c r="H5913" s="14" t="s">
        <v>46</v>
      </c>
      <c r="I5913" s="14" t="s">
        <v>46</v>
      </c>
      <c r="J5913" s="14" t="s">
        <v>1868</v>
      </c>
      <c r="K5913" s="14">
        <v>0.0262502948009316</v>
      </c>
      <c r="L5913" s="14">
        <v>0.86508288626621</v>
      </c>
    </row>
    <row r="5914">
      <c r="A5914" s="14" t="s">
        <v>13461</v>
      </c>
      <c r="B5914" s="14" t="s">
        <v>13462</v>
      </c>
      <c r="C5914" s="14" t="s">
        <v>1574</v>
      </c>
      <c r="D5914" s="14" t="s">
        <v>46</v>
      </c>
      <c r="E5914" s="14" t="s">
        <v>46</v>
      </c>
      <c r="F5914" s="14" t="s">
        <v>46</v>
      </c>
      <c r="G5914" s="14" t="s">
        <v>46</v>
      </c>
      <c r="H5914" s="14" t="s">
        <v>46</v>
      </c>
      <c r="I5914" s="14" t="s">
        <v>46</v>
      </c>
      <c r="J5914" s="14" t="s">
        <v>1868</v>
      </c>
      <c r="K5914" s="14">
        <v>0.828414091613188</v>
      </c>
      <c r="L5914" s="14">
        <v>0.880898089903373</v>
      </c>
    </row>
    <row r="5915">
      <c r="A5915" s="14" t="s">
        <v>13463</v>
      </c>
      <c r="B5915" s="14" t="s">
        <v>13464</v>
      </c>
      <c r="C5915" s="14" t="s">
        <v>1574</v>
      </c>
      <c r="D5915" s="14" t="s">
        <v>46</v>
      </c>
      <c r="E5915" s="14" t="s">
        <v>46</v>
      </c>
      <c r="F5915" s="14" t="s">
        <v>46</v>
      </c>
      <c r="G5915" s="14" t="s">
        <v>46</v>
      </c>
      <c r="H5915" s="14" t="s">
        <v>46</v>
      </c>
      <c r="I5915" s="14" t="s">
        <v>46</v>
      </c>
      <c r="J5915" s="14" t="s">
        <v>1868</v>
      </c>
      <c r="K5915" s="14">
        <v>0.883115195162363</v>
      </c>
      <c r="L5915" s="14">
        <v>0.815952662925476</v>
      </c>
    </row>
    <row r="5916">
      <c r="A5916" s="14" t="s">
        <v>13465</v>
      </c>
      <c r="B5916" s="14" t="s">
        <v>13466</v>
      </c>
      <c r="C5916" s="14" t="s">
        <v>1574</v>
      </c>
      <c r="D5916" s="14" t="s">
        <v>46</v>
      </c>
      <c r="E5916" s="14" t="s">
        <v>46</v>
      </c>
      <c r="F5916" s="14" t="s">
        <v>46</v>
      </c>
      <c r="G5916" s="14" t="s">
        <v>46</v>
      </c>
      <c r="H5916" s="14" t="s">
        <v>46</v>
      </c>
      <c r="I5916" s="14" t="s">
        <v>46</v>
      </c>
      <c r="J5916" s="14" t="s">
        <v>1868</v>
      </c>
      <c r="K5916" s="14">
        <v>0.719426335526946</v>
      </c>
      <c r="L5916" s="14">
        <v>0.727745417544771</v>
      </c>
    </row>
    <row r="5917">
      <c r="A5917" s="14" t="s">
        <v>13467</v>
      </c>
      <c r="B5917" s="14" t="s">
        <v>13468</v>
      </c>
      <c r="C5917" s="14" t="s">
        <v>1574</v>
      </c>
      <c r="D5917" s="14" t="s">
        <v>46</v>
      </c>
      <c r="E5917" s="14" t="s">
        <v>46</v>
      </c>
      <c r="F5917" s="14" t="s">
        <v>46</v>
      </c>
      <c r="G5917" s="14" t="s">
        <v>46</v>
      </c>
      <c r="H5917" s="14" t="s">
        <v>46</v>
      </c>
      <c r="I5917" s="14" t="s">
        <v>46</v>
      </c>
      <c r="J5917" s="14" t="s">
        <v>1868</v>
      </c>
      <c r="K5917" s="14">
        <v>0.332040014538923</v>
      </c>
      <c r="L5917" s="14">
        <v>0.366101001972092</v>
      </c>
    </row>
    <row r="5918">
      <c r="A5918" s="14" t="s">
        <v>13469</v>
      </c>
      <c r="B5918" s="14" t="s">
        <v>13470</v>
      </c>
      <c r="C5918" s="14" t="s">
        <v>1574</v>
      </c>
      <c r="D5918" s="14" t="s">
        <v>46</v>
      </c>
      <c r="E5918" s="14" t="s">
        <v>46</v>
      </c>
      <c r="F5918" s="14" t="s">
        <v>46</v>
      </c>
      <c r="G5918" s="14" t="s">
        <v>46</v>
      </c>
      <c r="H5918" s="14" t="s">
        <v>46</v>
      </c>
      <c r="I5918" s="14" t="s">
        <v>46</v>
      </c>
      <c r="J5918" s="14" t="s">
        <v>1868</v>
      </c>
      <c r="K5918" s="14">
        <v>0.749069070530358</v>
      </c>
      <c r="L5918" s="14">
        <v>0.717484621686453</v>
      </c>
    </row>
    <row r="5919">
      <c r="A5919" s="14" t="s">
        <v>13471</v>
      </c>
      <c r="B5919" s="14" t="s">
        <v>13472</v>
      </c>
      <c r="C5919" s="14" t="s">
        <v>1572</v>
      </c>
      <c r="D5919" s="14">
        <v>0.0</v>
      </c>
      <c r="E5919" s="14">
        <v>0.0</v>
      </c>
      <c r="F5919" s="14">
        <v>0.0</v>
      </c>
      <c r="G5919" s="14">
        <v>1.0</v>
      </c>
      <c r="H5919" s="14">
        <v>0.0</v>
      </c>
      <c r="I5919" s="14">
        <v>1.0</v>
      </c>
      <c r="J5919" s="14" t="s">
        <v>1868</v>
      </c>
      <c r="K5919" s="14">
        <v>0.0221982405031673</v>
      </c>
      <c r="L5919" s="14">
        <v>0.0163300212860254</v>
      </c>
    </row>
    <row r="5920">
      <c r="A5920" s="14" t="s">
        <v>13473</v>
      </c>
      <c r="B5920" s="14" t="s">
        <v>13474</v>
      </c>
      <c r="C5920" s="14" t="s">
        <v>1572</v>
      </c>
      <c r="D5920" s="14">
        <v>0.0</v>
      </c>
      <c r="E5920" s="14">
        <v>0.0</v>
      </c>
      <c r="F5920" s="14">
        <v>0.0</v>
      </c>
      <c r="G5920" s="14">
        <v>0.0</v>
      </c>
      <c r="H5920" s="14">
        <v>0.0</v>
      </c>
      <c r="I5920" s="14">
        <v>0.0</v>
      </c>
      <c r="J5920" s="14" t="s">
        <v>1868</v>
      </c>
      <c r="K5920" s="14">
        <v>0.677727478233265</v>
      </c>
      <c r="L5920" s="14">
        <v>0.406821653282062</v>
      </c>
    </row>
    <row r="5921">
      <c r="A5921" s="14" t="s">
        <v>13475</v>
      </c>
      <c r="B5921" s="14" t="s">
        <v>13476</v>
      </c>
      <c r="C5921" s="14" t="s">
        <v>1572</v>
      </c>
      <c r="D5921" s="14">
        <v>0.0</v>
      </c>
      <c r="E5921" s="14">
        <v>0.0</v>
      </c>
      <c r="F5921" s="14">
        <v>0.0</v>
      </c>
      <c r="G5921" s="14">
        <v>0.0</v>
      </c>
      <c r="H5921" s="14">
        <v>0.0</v>
      </c>
      <c r="I5921" s="14">
        <v>0.0</v>
      </c>
      <c r="J5921" s="14" t="s">
        <v>1868</v>
      </c>
      <c r="K5921" s="14">
        <v>0.0996370526840963</v>
      </c>
      <c r="L5921" s="14">
        <v>0.0777740166364965</v>
      </c>
    </row>
    <row r="5922">
      <c r="A5922" s="14" t="s">
        <v>13477</v>
      </c>
      <c r="B5922" s="14" t="s">
        <v>13478</v>
      </c>
      <c r="C5922" s="14" t="s">
        <v>1572</v>
      </c>
      <c r="D5922" s="14">
        <v>0.0</v>
      </c>
      <c r="E5922" s="14">
        <v>0.0</v>
      </c>
      <c r="F5922" s="14">
        <v>0.0</v>
      </c>
      <c r="G5922" s="14">
        <v>0.0</v>
      </c>
      <c r="H5922" s="14">
        <v>0.0</v>
      </c>
      <c r="I5922" s="14">
        <v>0.0</v>
      </c>
      <c r="J5922" s="14" t="s">
        <v>1868</v>
      </c>
      <c r="K5922" s="14">
        <v>0.197629302733942</v>
      </c>
      <c r="L5922" s="14">
        <v>0.237368810080274</v>
      </c>
    </row>
    <row r="5923">
      <c r="A5923" s="14" t="s">
        <v>13479</v>
      </c>
      <c r="B5923" s="14" t="s">
        <v>13480</v>
      </c>
      <c r="C5923" s="14" t="s">
        <v>1572</v>
      </c>
      <c r="D5923" s="14">
        <v>0.0</v>
      </c>
      <c r="E5923" s="14">
        <v>0.0</v>
      </c>
      <c r="F5923" s="14">
        <v>0.0</v>
      </c>
      <c r="G5923" s="14">
        <v>0.0</v>
      </c>
      <c r="H5923" s="14">
        <v>0.0</v>
      </c>
      <c r="I5923" s="14">
        <v>0.0</v>
      </c>
      <c r="J5923" s="14" t="s">
        <v>1868</v>
      </c>
      <c r="K5923" s="14">
        <v>0.88519582950116</v>
      </c>
      <c r="L5923" s="14">
        <v>0.920301566286169</v>
      </c>
    </row>
    <row r="5924">
      <c r="A5924" s="14" t="s">
        <v>13481</v>
      </c>
      <c r="B5924" s="14" t="s">
        <v>13482</v>
      </c>
      <c r="C5924" s="14" t="s">
        <v>1574</v>
      </c>
      <c r="D5924" s="14" t="s">
        <v>46</v>
      </c>
      <c r="E5924" s="14" t="s">
        <v>46</v>
      </c>
      <c r="F5924" s="14" t="s">
        <v>46</v>
      </c>
      <c r="G5924" s="14" t="s">
        <v>46</v>
      </c>
      <c r="H5924" s="14" t="s">
        <v>46</v>
      </c>
      <c r="I5924" s="14" t="s">
        <v>46</v>
      </c>
      <c r="J5924" s="14" t="s">
        <v>1868</v>
      </c>
      <c r="K5924" s="14">
        <v>0.552489754016235</v>
      </c>
      <c r="L5924" s="14">
        <v>0.44262387535506</v>
      </c>
    </row>
    <row r="5925">
      <c r="A5925" s="14" t="s">
        <v>13483</v>
      </c>
      <c r="B5925" s="14" t="s">
        <v>13484</v>
      </c>
      <c r="C5925" s="14" t="s">
        <v>1574</v>
      </c>
      <c r="D5925" s="14" t="s">
        <v>46</v>
      </c>
      <c r="E5925" s="14" t="s">
        <v>46</v>
      </c>
      <c r="F5925" s="14" t="s">
        <v>46</v>
      </c>
      <c r="G5925" s="14" t="s">
        <v>46</v>
      </c>
      <c r="H5925" s="14" t="s">
        <v>46</v>
      </c>
      <c r="I5925" s="14" t="s">
        <v>46</v>
      </c>
      <c r="J5925" s="14" t="s">
        <v>1868</v>
      </c>
      <c r="K5925" s="14">
        <v>0.96290887912955</v>
      </c>
      <c r="L5925" s="14">
        <v>0.845131487731887</v>
      </c>
    </row>
    <row r="5926">
      <c r="A5926" s="14" t="s">
        <v>13485</v>
      </c>
      <c r="B5926" s="14" t="s">
        <v>13486</v>
      </c>
      <c r="C5926" s="14" t="s">
        <v>1574</v>
      </c>
      <c r="D5926" s="14" t="s">
        <v>46</v>
      </c>
      <c r="E5926" s="14" t="s">
        <v>46</v>
      </c>
      <c r="F5926" s="14" t="s">
        <v>46</v>
      </c>
      <c r="G5926" s="14" t="s">
        <v>46</v>
      </c>
      <c r="H5926" s="14" t="s">
        <v>46</v>
      </c>
      <c r="I5926" s="14" t="s">
        <v>46</v>
      </c>
      <c r="J5926" s="14" t="s">
        <v>1868</v>
      </c>
      <c r="K5926" s="14">
        <v>0.0592781812688203</v>
      </c>
      <c r="L5926" s="14">
        <v>0.0829788704130695</v>
      </c>
    </row>
    <row r="5927">
      <c r="A5927" s="14" t="s">
        <v>13487</v>
      </c>
      <c r="B5927" s="14" t="s">
        <v>13488</v>
      </c>
      <c r="C5927" s="14" t="s">
        <v>1574</v>
      </c>
      <c r="D5927" s="14" t="s">
        <v>46</v>
      </c>
      <c r="E5927" s="14" t="s">
        <v>46</v>
      </c>
      <c r="F5927" s="14" t="s">
        <v>46</v>
      </c>
      <c r="G5927" s="14" t="s">
        <v>46</v>
      </c>
      <c r="H5927" s="14" t="s">
        <v>46</v>
      </c>
      <c r="I5927" s="14" t="s">
        <v>46</v>
      </c>
      <c r="J5927" s="14" t="s">
        <v>1868</v>
      </c>
      <c r="K5927" s="14">
        <v>0.619196394732615</v>
      </c>
      <c r="L5927" s="14">
        <v>0.572691514064017</v>
      </c>
    </row>
    <row r="5928">
      <c r="A5928" s="14" t="s">
        <v>13489</v>
      </c>
      <c r="B5928" s="14" t="s">
        <v>13490</v>
      </c>
      <c r="C5928" s="14" t="s">
        <v>1574</v>
      </c>
      <c r="D5928" s="14" t="s">
        <v>46</v>
      </c>
      <c r="E5928" s="14" t="s">
        <v>46</v>
      </c>
      <c r="F5928" s="14" t="s">
        <v>46</v>
      </c>
      <c r="G5928" s="14" t="s">
        <v>46</v>
      </c>
      <c r="H5928" s="14" t="s">
        <v>46</v>
      </c>
      <c r="I5928" s="14" t="s">
        <v>46</v>
      </c>
      <c r="J5928" s="14" t="s">
        <v>1868</v>
      </c>
      <c r="K5928" s="14">
        <v>0.208041716931244</v>
      </c>
      <c r="L5928" s="14">
        <v>0.244524563017805</v>
      </c>
    </row>
    <row r="5929">
      <c r="A5929" s="14" t="s">
        <v>13491</v>
      </c>
      <c r="B5929" s="14" t="s">
        <v>13492</v>
      </c>
      <c r="C5929" s="14" t="s">
        <v>1574</v>
      </c>
      <c r="D5929" s="14" t="s">
        <v>46</v>
      </c>
      <c r="E5929" s="14" t="s">
        <v>46</v>
      </c>
      <c r="F5929" s="14" t="s">
        <v>46</v>
      </c>
      <c r="G5929" s="14" t="s">
        <v>46</v>
      </c>
      <c r="H5929" s="14" t="s">
        <v>46</v>
      </c>
      <c r="I5929" s="14" t="s">
        <v>46</v>
      </c>
      <c r="J5929" s="14" t="s">
        <v>1868</v>
      </c>
      <c r="K5929" s="14">
        <v>0.3056402910133</v>
      </c>
      <c r="L5929" s="14">
        <v>0.583345168897582</v>
      </c>
    </row>
    <row r="5930">
      <c r="A5930" s="14" t="s">
        <v>13493</v>
      </c>
      <c r="B5930" s="14" t="s">
        <v>13494</v>
      </c>
      <c r="C5930" s="14" t="s">
        <v>1574</v>
      </c>
      <c r="D5930" s="14" t="s">
        <v>46</v>
      </c>
      <c r="E5930" s="14" t="s">
        <v>46</v>
      </c>
      <c r="F5930" s="14" t="s">
        <v>46</v>
      </c>
      <c r="G5930" s="14" t="s">
        <v>46</v>
      </c>
      <c r="H5930" s="14" t="s">
        <v>46</v>
      </c>
      <c r="I5930" s="14" t="s">
        <v>46</v>
      </c>
      <c r="J5930" s="14" t="s">
        <v>1868</v>
      </c>
      <c r="K5930" s="14">
        <v>0.923999257646915</v>
      </c>
      <c r="L5930" s="14">
        <v>0.927687679335097</v>
      </c>
    </row>
    <row r="5931">
      <c r="A5931" s="14" t="s">
        <v>13495</v>
      </c>
      <c r="B5931" s="14" t="s">
        <v>13496</v>
      </c>
      <c r="C5931" s="14" t="s">
        <v>1574</v>
      </c>
      <c r="D5931" s="14" t="s">
        <v>46</v>
      </c>
      <c r="E5931" s="14" t="s">
        <v>46</v>
      </c>
      <c r="F5931" s="14" t="s">
        <v>46</v>
      </c>
      <c r="G5931" s="14" t="s">
        <v>46</v>
      </c>
      <c r="H5931" s="14" t="s">
        <v>46</v>
      </c>
      <c r="I5931" s="14" t="s">
        <v>46</v>
      </c>
      <c r="J5931" s="14" t="s">
        <v>1868</v>
      </c>
      <c r="K5931" s="14">
        <v>0.692170927075332</v>
      </c>
      <c r="L5931" s="14">
        <v>0.783096893722648</v>
      </c>
    </row>
    <row r="5932">
      <c r="A5932" s="14" t="s">
        <v>13497</v>
      </c>
      <c r="B5932" s="14" t="s">
        <v>13498</v>
      </c>
      <c r="C5932" s="14" t="s">
        <v>1574</v>
      </c>
      <c r="D5932" s="14" t="s">
        <v>46</v>
      </c>
      <c r="E5932" s="14" t="s">
        <v>46</v>
      </c>
      <c r="F5932" s="14" t="s">
        <v>46</v>
      </c>
      <c r="G5932" s="14" t="s">
        <v>46</v>
      </c>
      <c r="H5932" s="14" t="s">
        <v>46</v>
      </c>
      <c r="I5932" s="14" t="s">
        <v>46</v>
      </c>
      <c r="J5932" s="14" t="s">
        <v>1868</v>
      </c>
      <c r="K5932" s="14">
        <v>0.679794691119704</v>
      </c>
      <c r="L5932" s="14">
        <v>0.662886947718599</v>
      </c>
    </row>
    <row r="5933">
      <c r="A5933" s="14" t="s">
        <v>13499</v>
      </c>
      <c r="B5933" s="14" t="s">
        <v>13500</v>
      </c>
      <c r="C5933" s="14" t="s">
        <v>1572</v>
      </c>
      <c r="D5933" s="14">
        <v>0.0</v>
      </c>
      <c r="E5933" s="14">
        <v>0.0</v>
      </c>
      <c r="F5933" s="14">
        <v>0.0</v>
      </c>
      <c r="G5933" s="14">
        <v>0.0</v>
      </c>
      <c r="H5933" s="14">
        <v>0.0</v>
      </c>
      <c r="I5933" s="14">
        <v>0.0</v>
      </c>
      <c r="J5933" s="14" t="s">
        <v>1868</v>
      </c>
      <c r="K5933" s="14">
        <v>0.532503183139564</v>
      </c>
      <c r="L5933" s="14">
        <v>0.608843874181655</v>
      </c>
    </row>
    <row r="5934">
      <c r="A5934" s="14" t="s">
        <v>13501</v>
      </c>
      <c r="B5934" s="14" t="s">
        <v>13502</v>
      </c>
      <c r="C5934" s="14" t="s">
        <v>1574</v>
      </c>
      <c r="D5934" s="14" t="s">
        <v>46</v>
      </c>
      <c r="E5934" s="14" t="s">
        <v>46</v>
      </c>
      <c r="F5934" s="14" t="s">
        <v>46</v>
      </c>
      <c r="G5934" s="14" t="s">
        <v>46</v>
      </c>
      <c r="H5934" s="14" t="s">
        <v>46</v>
      </c>
      <c r="I5934" s="14" t="s">
        <v>46</v>
      </c>
      <c r="J5934" s="14" t="s">
        <v>1868</v>
      </c>
      <c r="K5934" s="14">
        <v>0.205911793325284</v>
      </c>
      <c r="L5934" s="14">
        <v>0.180772956724121</v>
      </c>
    </row>
    <row r="5935">
      <c r="A5935" s="14" t="s">
        <v>13503</v>
      </c>
      <c r="B5935" s="14" t="s">
        <v>13504</v>
      </c>
      <c r="C5935" s="14" t="s">
        <v>1574</v>
      </c>
      <c r="D5935" s="14" t="s">
        <v>46</v>
      </c>
      <c r="E5935" s="14" t="s">
        <v>46</v>
      </c>
      <c r="F5935" s="14" t="s">
        <v>46</v>
      </c>
      <c r="G5935" s="14" t="s">
        <v>46</v>
      </c>
      <c r="H5935" s="14" t="s">
        <v>46</v>
      </c>
      <c r="I5935" s="14" t="s">
        <v>46</v>
      </c>
      <c r="J5935" s="14" t="s">
        <v>1868</v>
      </c>
      <c r="K5935" s="14">
        <v>0.262797470305086</v>
      </c>
      <c r="L5935" s="14">
        <v>0.188006779560272</v>
      </c>
    </row>
    <row r="5936">
      <c r="A5936" s="14" t="s">
        <v>13505</v>
      </c>
      <c r="B5936" s="14" t="s">
        <v>13506</v>
      </c>
      <c r="C5936" s="14" t="s">
        <v>1574</v>
      </c>
      <c r="D5936" s="14" t="s">
        <v>46</v>
      </c>
      <c r="E5936" s="14" t="s">
        <v>46</v>
      </c>
      <c r="F5936" s="14" t="s">
        <v>46</v>
      </c>
      <c r="G5936" s="14" t="s">
        <v>46</v>
      </c>
      <c r="H5936" s="14" t="s">
        <v>46</v>
      </c>
      <c r="I5936" s="14" t="s">
        <v>46</v>
      </c>
      <c r="J5936" s="14" t="s">
        <v>1868</v>
      </c>
      <c r="K5936" s="14">
        <v>0.271151644311236</v>
      </c>
      <c r="L5936" s="14">
        <v>0.388891311485764</v>
      </c>
    </row>
    <row r="5937">
      <c r="A5937" s="14" t="s">
        <v>13507</v>
      </c>
      <c r="B5937" s="14" t="s">
        <v>13508</v>
      </c>
      <c r="C5937" s="14" t="s">
        <v>1574</v>
      </c>
      <c r="D5937" s="14" t="s">
        <v>46</v>
      </c>
      <c r="E5937" s="14" t="s">
        <v>46</v>
      </c>
      <c r="F5937" s="14" t="s">
        <v>46</v>
      </c>
      <c r="G5937" s="14" t="s">
        <v>46</v>
      </c>
      <c r="H5937" s="14" t="s">
        <v>46</v>
      </c>
      <c r="I5937" s="14" t="s">
        <v>46</v>
      </c>
      <c r="J5937" s="14" t="s">
        <v>1868</v>
      </c>
      <c r="K5937" s="14">
        <v>0.380578148803704</v>
      </c>
      <c r="L5937" s="14">
        <v>0.370760810226084</v>
      </c>
    </row>
    <row r="5938">
      <c r="A5938" s="14" t="s">
        <v>13509</v>
      </c>
      <c r="B5938" s="14" t="s">
        <v>13510</v>
      </c>
      <c r="C5938" s="14" t="s">
        <v>1574</v>
      </c>
      <c r="D5938" s="14" t="s">
        <v>46</v>
      </c>
      <c r="E5938" s="14" t="s">
        <v>46</v>
      </c>
      <c r="F5938" s="14" t="s">
        <v>46</v>
      </c>
      <c r="G5938" s="14" t="s">
        <v>46</v>
      </c>
      <c r="H5938" s="14" t="s">
        <v>46</v>
      </c>
      <c r="I5938" s="14" t="s">
        <v>46</v>
      </c>
      <c r="J5938" s="14" t="s">
        <v>1868</v>
      </c>
      <c r="K5938" s="14">
        <v>0.873220854472243</v>
      </c>
      <c r="L5938" s="14">
        <v>0.859448196627689</v>
      </c>
    </row>
    <row r="5939">
      <c r="A5939" s="14" t="s">
        <v>13511</v>
      </c>
      <c r="B5939" s="14" t="s">
        <v>13512</v>
      </c>
      <c r="C5939" s="14" t="s">
        <v>1574</v>
      </c>
      <c r="D5939" s="14" t="s">
        <v>46</v>
      </c>
      <c r="E5939" s="14" t="s">
        <v>46</v>
      </c>
      <c r="F5939" s="14" t="s">
        <v>46</v>
      </c>
      <c r="G5939" s="14" t="s">
        <v>46</v>
      </c>
      <c r="H5939" s="14" t="s">
        <v>46</v>
      </c>
      <c r="I5939" s="14" t="s">
        <v>46</v>
      </c>
      <c r="J5939" s="14" t="s">
        <v>1868</v>
      </c>
      <c r="K5939" s="14">
        <v>0.0780910414886211</v>
      </c>
      <c r="L5939" s="14">
        <v>0.0488905697208442</v>
      </c>
    </row>
    <row r="5940">
      <c r="A5940" s="14" t="s">
        <v>13513</v>
      </c>
      <c r="B5940" s="14" t="s">
        <v>13514</v>
      </c>
      <c r="C5940" s="14" t="s">
        <v>1574</v>
      </c>
      <c r="D5940" s="14" t="s">
        <v>46</v>
      </c>
      <c r="E5940" s="14" t="s">
        <v>46</v>
      </c>
      <c r="F5940" s="14" t="s">
        <v>46</v>
      </c>
      <c r="G5940" s="14" t="s">
        <v>46</v>
      </c>
      <c r="H5940" s="14" t="s">
        <v>46</v>
      </c>
      <c r="I5940" s="14" t="s">
        <v>46</v>
      </c>
      <c r="J5940" s="14" t="s">
        <v>1868</v>
      </c>
      <c r="K5940" s="14">
        <v>0.752492945829871</v>
      </c>
      <c r="L5940" s="14">
        <v>0.684315905975219</v>
      </c>
    </row>
    <row r="5941">
      <c r="A5941" s="14" t="s">
        <v>13515</v>
      </c>
      <c r="B5941" s="14" t="s">
        <v>13516</v>
      </c>
      <c r="C5941" s="14" t="s">
        <v>1574</v>
      </c>
      <c r="D5941" s="14" t="s">
        <v>46</v>
      </c>
      <c r="E5941" s="14" t="s">
        <v>46</v>
      </c>
      <c r="F5941" s="14" t="s">
        <v>46</v>
      </c>
      <c r="G5941" s="14" t="s">
        <v>46</v>
      </c>
      <c r="H5941" s="14" t="s">
        <v>46</v>
      </c>
      <c r="I5941" s="14" t="s">
        <v>46</v>
      </c>
      <c r="J5941" s="14" t="s">
        <v>1868</v>
      </c>
      <c r="K5941" s="14">
        <v>0.204941754727631</v>
      </c>
      <c r="L5941" s="14">
        <v>0.294057741851867</v>
      </c>
    </row>
    <row r="5942">
      <c r="A5942" s="14" t="s">
        <v>13517</v>
      </c>
      <c r="B5942" s="14" t="s">
        <v>13518</v>
      </c>
      <c r="C5942" s="14" t="s">
        <v>1574</v>
      </c>
      <c r="D5942" s="14" t="s">
        <v>46</v>
      </c>
      <c r="E5942" s="14" t="s">
        <v>46</v>
      </c>
      <c r="F5942" s="14" t="s">
        <v>46</v>
      </c>
      <c r="G5942" s="14" t="s">
        <v>46</v>
      </c>
      <c r="H5942" s="14" t="s">
        <v>46</v>
      </c>
      <c r="I5942" s="14" t="s">
        <v>46</v>
      </c>
      <c r="J5942" s="14" t="s">
        <v>1868</v>
      </c>
      <c r="K5942" s="14">
        <v>0.83645587596339</v>
      </c>
      <c r="L5942" s="14">
        <v>0.797672851483323</v>
      </c>
    </row>
    <row r="5943">
      <c r="A5943" s="14" t="s">
        <v>13519</v>
      </c>
      <c r="B5943" s="14" t="s">
        <v>13520</v>
      </c>
      <c r="C5943" s="14" t="s">
        <v>1574</v>
      </c>
      <c r="D5943" s="14" t="s">
        <v>46</v>
      </c>
      <c r="E5943" s="14" t="s">
        <v>46</v>
      </c>
      <c r="F5943" s="14" t="s">
        <v>46</v>
      </c>
      <c r="G5943" s="14" t="s">
        <v>46</v>
      </c>
      <c r="H5943" s="14" t="s">
        <v>46</v>
      </c>
      <c r="I5943" s="14" t="s">
        <v>46</v>
      </c>
      <c r="J5943" s="14" t="s">
        <v>1868</v>
      </c>
      <c r="K5943" s="14">
        <v>0.0350109163798094</v>
      </c>
      <c r="L5943" s="14">
        <v>0.0311623645525179</v>
      </c>
    </row>
    <row r="5944">
      <c r="A5944" s="14" t="s">
        <v>13521</v>
      </c>
      <c r="B5944" s="14" t="s">
        <v>13522</v>
      </c>
      <c r="C5944" s="14" t="s">
        <v>1574</v>
      </c>
      <c r="D5944" s="14" t="s">
        <v>46</v>
      </c>
      <c r="E5944" s="14" t="s">
        <v>46</v>
      </c>
      <c r="F5944" s="14" t="s">
        <v>46</v>
      </c>
      <c r="G5944" s="14" t="s">
        <v>46</v>
      </c>
      <c r="H5944" s="14" t="s">
        <v>46</v>
      </c>
      <c r="I5944" s="14" t="s">
        <v>46</v>
      </c>
      <c r="J5944" s="14" t="s">
        <v>1868</v>
      </c>
      <c r="K5944" s="14">
        <v>0.944957158316555</v>
      </c>
      <c r="L5944" s="14">
        <v>0.943196484983686</v>
      </c>
    </row>
    <row r="5945">
      <c r="A5945" s="14" t="s">
        <v>13523</v>
      </c>
      <c r="B5945" s="14" t="s">
        <v>13524</v>
      </c>
      <c r="C5945" s="14" t="s">
        <v>1574</v>
      </c>
      <c r="D5945" s="14" t="s">
        <v>46</v>
      </c>
      <c r="E5945" s="14" t="s">
        <v>46</v>
      </c>
      <c r="F5945" s="14" t="s">
        <v>46</v>
      </c>
      <c r="G5945" s="14" t="s">
        <v>46</v>
      </c>
      <c r="H5945" s="14" t="s">
        <v>46</v>
      </c>
      <c r="I5945" s="14" t="s">
        <v>46</v>
      </c>
      <c r="J5945" s="14" t="s">
        <v>1868</v>
      </c>
      <c r="K5945" s="14">
        <v>0.473428252023589</v>
      </c>
      <c r="L5945" s="14">
        <v>0.658131696803772</v>
      </c>
    </row>
    <row r="5946">
      <c r="A5946" s="14" t="s">
        <v>13525</v>
      </c>
      <c r="B5946" s="14" t="s">
        <v>13526</v>
      </c>
      <c r="C5946" s="14" t="s">
        <v>1574</v>
      </c>
      <c r="D5946" s="14" t="s">
        <v>46</v>
      </c>
      <c r="E5946" s="14" t="s">
        <v>46</v>
      </c>
      <c r="F5946" s="14" t="s">
        <v>46</v>
      </c>
      <c r="G5946" s="14" t="s">
        <v>46</v>
      </c>
      <c r="H5946" s="14" t="s">
        <v>46</v>
      </c>
      <c r="I5946" s="14" t="s">
        <v>46</v>
      </c>
      <c r="J5946" s="14" t="s">
        <v>1868</v>
      </c>
      <c r="K5946" s="14">
        <v>0.89899746304672</v>
      </c>
      <c r="L5946" s="14">
        <v>0.921092718498456</v>
      </c>
    </row>
    <row r="5947">
      <c r="A5947" s="14" t="s">
        <v>13527</v>
      </c>
      <c r="B5947" s="14" t="s">
        <v>13528</v>
      </c>
      <c r="C5947" s="14" t="s">
        <v>1574</v>
      </c>
      <c r="D5947" s="14" t="s">
        <v>46</v>
      </c>
      <c r="E5947" s="14" t="s">
        <v>46</v>
      </c>
      <c r="F5947" s="14" t="s">
        <v>46</v>
      </c>
      <c r="G5947" s="14" t="s">
        <v>46</v>
      </c>
      <c r="H5947" s="14" t="s">
        <v>46</v>
      </c>
      <c r="I5947" s="14" t="s">
        <v>46</v>
      </c>
      <c r="J5947" s="14" t="s">
        <v>1868</v>
      </c>
      <c r="K5947" s="14">
        <v>0.840821948358161</v>
      </c>
      <c r="L5947" s="14">
        <v>0.869930459486856</v>
      </c>
    </row>
    <row r="5948">
      <c r="A5948" s="14" t="s">
        <v>13529</v>
      </c>
      <c r="B5948" s="14" t="s">
        <v>13530</v>
      </c>
      <c r="C5948" s="14" t="s">
        <v>1574</v>
      </c>
      <c r="D5948" s="14" t="s">
        <v>46</v>
      </c>
      <c r="E5948" s="14" t="s">
        <v>46</v>
      </c>
      <c r="F5948" s="14" t="s">
        <v>46</v>
      </c>
      <c r="G5948" s="14" t="s">
        <v>46</v>
      </c>
      <c r="H5948" s="14" t="s">
        <v>46</v>
      </c>
      <c r="I5948" s="14" t="s">
        <v>46</v>
      </c>
      <c r="J5948" s="14" t="s">
        <v>1868</v>
      </c>
      <c r="K5948" s="14">
        <v>0.715203355490174</v>
      </c>
      <c r="L5948" s="14">
        <v>0.713866233341271</v>
      </c>
    </row>
    <row r="5949">
      <c r="A5949" s="14" t="s">
        <v>13531</v>
      </c>
      <c r="B5949" s="14" t="s">
        <v>13532</v>
      </c>
      <c r="C5949" s="14" t="s">
        <v>1572</v>
      </c>
      <c r="D5949" s="14">
        <v>1.0</v>
      </c>
      <c r="E5949" s="14">
        <v>0.0</v>
      </c>
      <c r="F5949" s="14">
        <v>0.0</v>
      </c>
      <c r="G5949" s="14">
        <v>0.0</v>
      </c>
      <c r="H5949" s="14">
        <v>0.0</v>
      </c>
      <c r="I5949" s="14">
        <v>1.0</v>
      </c>
      <c r="J5949" s="14" t="s">
        <v>1868</v>
      </c>
      <c r="K5949" s="14">
        <v>0.572086687752381</v>
      </c>
      <c r="L5949" s="14">
        <v>0.550134113539554</v>
      </c>
    </row>
    <row r="5950">
      <c r="A5950" s="14" t="s">
        <v>13533</v>
      </c>
      <c r="B5950" s="14" t="s">
        <v>1791</v>
      </c>
      <c r="C5950" s="14" t="s">
        <v>1572</v>
      </c>
      <c r="D5950" s="14">
        <v>1.0</v>
      </c>
      <c r="E5950" s="14">
        <v>0.0</v>
      </c>
      <c r="F5950" s="14">
        <v>0.0</v>
      </c>
      <c r="G5950" s="14">
        <v>1.0</v>
      </c>
      <c r="H5950" s="14">
        <v>0.0</v>
      </c>
      <c r="I5950" s="14">
        <v>2.0</v>
      </c>
      <c r="J5950" s="14" t="s">
        <v>1868</v>
      </c>
      <c r="K5950" s="14">
        <v>0.885993103474234</v>
      </c>
      <c r="L5950" s="14">
        <v>0.879287577811523</v>
      </c>
    </row>
    <row r="5951">
      <c r="A5951" s="14" t="s">
        <v>13534</v>
      </c>
      <c r="B5951" s="14" t="s">
        <v>13535</v>
      </c>
      <c r="C5951" s="14" t="s">
        <v>1574</v>
      </c>
      <c r="D5951" s="14" t="s">
        <v>46</v>
      </c>
      <c r="E5951" s="14" t="s">
        <v>46</v>
      </c>
      <c r="F5951" s="14" t="s">
        <v>46</v>
      </c>
      <c r="G5951" s="14" t="s">
        <v>46</v>
      </c>
      <c r="H5951" s="14" t="s">
        <v>46</v>
      </c>
      <c r="I5951" s="14" t="s">
        <v>46</v>
      </c>
      <c r="J5951" s="14" t="s">
        <v>1868</v>
      </c>
      <c r="K5951" s="14">
        <v>0.154752218861839</v>
      </c>
      <c r="L5951" s="14">
        <v>0.128331961037412</v>
      </c>
    </row>
    <row r="5952">
      <c r="A5952" s="14" t="s">
        <v>13536</v>
      </c>
      <c r="B5952" s="14" t="s">
        <v>13537</v>
      </c>
      <c r="C5952" s="14" t="s">
        <v>1574</v>
      </c>
      <c r="D5952" s="14" t="s">
        <v>46</v>
      </c>
      <c r="E5952" s="14" t="s">
        <v>46</v>
      </c>
      <c r="F5952" s="14" t="s">
        <v>46</v>
      </c>
      <c r="G5952" s="14" t="s">
        <v>46</v>
      </c>
      <c r="H5952" s="14" t="s">
        <v>46</v>
      </c>
      <c r="I5952" s="14" t="s">
        <v>46</v>
      </c>
      <c r="J5952" s="14" t="s">
        <v>1868</v>
      </c>
      <c r="K5952" s="14">
        <v>0.615680844317704</v>
      </c>
      <c r="L5952" s="14">
        <v>0.627901276489673</v>
      </c>
    </row>
    <row r="5953">
      <c r="A5953" s="14" t="s">
        <v>13538</v>
      </c>
      <c r="B5953" s="14" t="s">
        <v>13539</v>
      </c>
      <c r="C5953" s="14" t="s">
        <v>1574</v>
      </c>
      <c r="D5953" s="14" t="s">
        <v>46</v>
      </c>
      <c r="E5953" s="14" t="s">
        <v>46</v>
      </c>
      <c r="F5953" s="14" t="s">
        <v>46</v>
      </c>
      <c r="G5953" s="14" t="s">
        <v>46</v>
      </c>
      <c r="H5953" s="14" t="s">
        <v>46</v>
      </c>
      <c r="I5953" s="14" t="s">
        <v>46</v>
      </c>
      <c r="J5953" s="14" t="s">
        <v>1868</v>
      </c>
      <c r="K5953" s="14">
        <v>0.863774854348061</v>
      </c>
      <c r="L5953" s="14">
        <v>0.83768618067451</v>
      </c>
    </row>
    <row r="5954">
      <c r="A5954" s="14" t="s">
        <v>13540</v>
      </c>
      <c r="B5954" s="14" t="s">
        <v>13541</v>
      </c>
      <c r="C5954" s="14" t="s">
        <v>1574</v>
      </c>
      <c r="D5954" s="14" t="s">
        <v>46</v>
      </c>
      <c r="E5954" s="14" t="s">
        <v>46</v>
      </c>
      <c r="F5954" s="14" t="s">
        <v>46</v>
      </c>
      <c r="G5954" s="14" t="s">
        <v>46</v>
      </c>
      <c r="H5954" s="14" t="s">
        <v>46</v>
      </c>
      <c r="I5954" s="14" t="s">
        <v>46</v>
      </c>
      <c r="J5954" s="14" t="s">
        <v>1868</v>
      </c>
      <c r="K5954" s="14">
        <v>0.270099197908908</v>
      </c>
      <c r="L5954" s="14">
        <v>0.26987198489821</v>
      </c>
    </row>
    <row r="5955">
      <c r="A5955" s="14" t="s">
        <v>13542</v>
      </c>
      <c r="B5955" s="14" t="s">
        <v>13543</v>
      </c>
      <c r="C5955" s="14" t="s">
        <v>1574</v>
      </c>
      <c r="D5955" s="14" t="s">
        <v>46</v>
      </c>
      <c r="E5955" s="14" t="s">
        <v>46</v>
      </c>
      <c r="F5955" s="14" t="s">
        <v>46</v>
      </c>
      <c r="G5955" s="14" t="s">
        <v>46</v>
      </c>
      <c r="H5955" s="14" t="s">
        <v>46</v>
      </c>
      <c r="I5955" s="14" t="s">
        <v>46</v>
      </c>
      <c r="J5955" s="14" t="s">
        <v>1868</v>
      </c>
      <c r="K5955" s="14">
        <v>0.256098879850452</v>
      </c>
      <c r="L5955" s="14">
        <v>0.203857778057372</v>
      </c>
    </row>
    <row r="5956">
      <c r="A5956" s="14" t="s">
        <v>13544</v>
      </c>
      <c r="B5956" s="14" t="s">
        <v>13545</v>
      </c>
      <c r="C5956" s="14" t="s">
        <v>1574</v>
      </c>
      <c r="D5956" s="14" t="s">
        <v>46</v>
      </c>
      <c r="E5956" s="14" t="s">
        <v>46</v>
      </c>
      <c r="F5956" s="14" t="s">
        <v>46</v>
      </c>
      <c r="G5956" s="14" t="s">
        <v>46</v>
      </c>
      <c r="H5956" s="14" t="s">
        <v>46</v>
      </c>
      <c r="I5956" s="14" t="s">
        <v>46</v>
      </c>
      <c r="J5956" s="14" t="s">
        <v>1868</v>
      </c>
      <c r="K5956" s="14">
        <v>0.913144878899546</v>
      </c>
      <c r="L5956" s="14">
        <v>0.910189008028556</v>
      </c>
    </row>
    <row r="5957">
      <c r="A5957" s="14" t="s">
        <v>13546</v>
      </c>
      <c r="B5957" s="14" t="s">
        <v>13547</v>
      </c>
      <c r="C5957" s="14" t="s">
        <v>1574</v>
      </c>
      <c r="D5957" s="14" t="s">
        <v>46</v>
      </c>
      <c r="E5957" s="14" t="s">
        <v>46</v>
      </c>
      <c r="F5957" s="14" t="s">
        <v>46</v>
      </c>
      <c r="G5957" s="14" t="s">
        <v>46</v>
      </c>
      <c r="H5957" s="14" t="s">
        <v>46</v>
      </c>
      <c r="I5957" s="14" t="s">
        <v>46</v>
      </c>
      <c r="J5957" s="14" t="s">
        <v>1868</v>
      </c>
      <c r="K5957" s="14">
        <v>0.727470485848199</v>
      </c>
      <c r="L5957" s="14">
        <v>0.653945498651709</v>
      </c>
    </row>
    <row r="5958">
      <c r="A5958" s="14" t="s">
        <v>13548</v>
      </c>
      <c r="B5958" s="14" t="s">
        <v>13549</v>
      </c>
      <c r="C5958" s="14" t="s">
        <v>1574</v>
      </c>
      <c r="D5958" s="14" t="s">
        <v>46</v>
      </c>
      <c r="E5958" s="14" t="s">
        <v>46</v>
      </c>
      <c r="F5958" s="14" t="s">
        <v>46</v>
      </c>
      <c r="G5958" s="14" t="s">
        <v>46</v>
      </c>
      <c r="H5958" s="14" t="s">
        <v>46</v>
      </c>
      <c r="I5958" s="14" t="s">
        <v>46</v>
      </c>
      <c r="J5958" s="14" t="s">
        <v>1868</v>
      </c>
      <c r="K5958" s="14">
        <v>0.799173436465496</v>
      </c>
      <c r="L5958" s="14">
        <v>0.816024998942025</v>
      </c>
    </row>
    <row r="5959">
      <c r="A5959" s="14" t="s">
        <v>13550</v>
      </c>
      <c r="B5959" s="14" t="s">
        <v>13551</v>
      </c>
      <c r="C5959" s="14" t="s">
        <v>1574</v>
      </c>
      <c r="D5959" s="14" t="s">
        <v>46</v>
      </c>
      <c r="E5959" s="14" t="s">
        <v>46</v>
      </c>
      <c r="F5959" s="14" t="s">
        <v>46</v>
      </c>
      <c r="G5959" s="14" t="s">
        <v>46</v>
      </c>
      <c r="H5959" s="14" t="s">
        <v>46</v>
      </c>
      <c r="I5959" s="14" t="s">
        <v>46</v>
      </c>
      <c r="J5959" s="14" t="s">
        <v>1868</v>
      </c>
      <c r="K5959" s="14">
        <v>0.871402546907168</v>
      </c>
      <c r="L5959" s="14">
        <v>0.903472827712917</v>
      </c>
    </row>
    <row r="5960">
      <c r="A5960" s="14" t="s">
        <v>13552</v>
      </c>
      <c r="B5960" s="14" t="s">
        <v>13553</v>
      </c>
      <c r="C5960" s="14" t="s">
        <v>1574</v>
      </c>
      <c r="D5960" s="14" t="s">
        <v>46</v>
      </c>
      <c r="E5960" s="14" t="s">
        <v>46</v>
      </c>
      <c r="F5960" s="14" t="s">
        <v>46</v>
      </c>
      <c r="G5960" s="14" t="s">
        <v>46</v>
      </c>
      <c r="H5960" s="14" t="s">
        <v>46</v>
      </c>
      <c r="I5960" s="14" t="s">
        <v>46</v>
      </c>
      <c r="J5960" s="14" t="s">
        <v>1868</v>
      </c>
      <c r="K5960" s="14">
        <v>0.177511076450343</v>
      </c>
      <c r="L5960" s="14">
        <v>0.118842237026877</v>
      </c>
    </row>
    <row r="5961">
      <c r="A5961" s="14" t="s">
        <v>13554</v>
      </c>
      <c r="B5961" s="14" t="s">
        <v>13555</v>
      </c>
      <c r="C5961" s="14" t="s">
        <v>1574</v>
      </c>
      <c r="D5961" s="14" t="s">
        <v>46</v>
      </c>
      <c r="E5961" s="14" t="s">
        <v>46</v>
      </c>
      <c r="F5961" s="14" t="s">
        <v>46</v>
      </c>
      <c r="G5961" s="14" t="s">
        <v>46</v>
      </c>
      <c r="H5961" s="14" t="s">
        <v>46</v>
      </c>
      <c r="I5961" s="14" t="s">
        <v>46</v>
      </c>
      <c r="J5961" s="14" t="s">
        <v>1868</v>
      </c>
      <c r="K5961" s="14">
        <v>0.813078159883793</v>
      </c>
      <c r="L5961" s="14">
        <v>0.838986465803743</v>
      </c>
    </row>
    <row r="5962">
      <c r="A5962" s="14" t="s">
        <v>13556</v>
      </c>
      <c r="B5962" s="14" t="s">
        <v>13557</v>
      </c>
      <c r="C5962" s="14" t="s">
        <v>1574</v>
      </c>
      <c r="D5962" s="14" t="s">
        <v>46</v>
      </c>
      <c r="E5962" s="14" t="s">
        <v>46</v>
      </c>
      <c r="F5962" s="14" t="s">
        <v>46</v>
      </c>
      <c r="G5962" s="14" t="s">
        <v>46</v>
      </c>
      <c r="H5962" s="14" t="s">
        <v>46</v>
      </c>
      <c r="I5962" s="14" t="s">
        <v>46</v>
      </c>
      <c r="J5962" s="14" t="s">
        <v>1868</v>
      </c>
      <c r="K5962" s="14">
        <v>0.134202813880766</v>
      </c>
      <c r="L5962" s="14">
        <v>0.14066091144703</v>
      </c>
    </row>
    <row r="5963">
      <c r="A5963" s="14" t="s">
        <v>13558</v>
      </c>
      <c r="B5963" s="14" t="s">
        <v>13559</v>
      </c>
      <c r="C5963" s="14" t="s">
        <v>1572</v>
      </c>
      <c r="D5963" s="14">
        <v>0.0</v>
      </c>
      <c r="E5963" s="14">
        <v>0.0</v>
      </c>
      <c r="F5963" s="14">
        <v>0.0</v>
      </c>
      <c r="G5963" s="14">
        <v>0.0</v>
      </c>
      <c r="H5963" s="14">
        <v>0.0</v>
      </c>
      <c r="I5963" s="14">
        <v>0.0</v>
      </c>
      <c r="J5963" s="14" t="s">
        <v>1868</v>
      </c>
      <c r="K5963" s="14">
        <v>0.75422982427814</v>
      </c>
      <c r="L5963" s="14">
        <v>0.886841098723582</v>
      </c>
    </row>
    <row r="5964">
      <c r="A5964" s="14" t="s">
        <v>13560</v>
      </c>
      <c r="B5964" s="14" t="s">
        <v>13561</v>
      </c>
      <c r="C5964" s="14" t="s">
        <v>1574</v>
      </c>
      <c r="D5964" s="14" t="s">
        <v>46</v>
      </c>
      <c r="E5964" s="14" t="s">
        <v>46</v>
      </c>
      <c r="F5964" s="14" t="s">
        <v>46</v>
      </c>
      <c r="G5964" s="14" t="s">
        <v>46</v>
      </c>
      <c r="H5964" s="14" t="s">
        <v>46</v>
      </c>
      <c r="I5964" s="14" t="s">
        <v>46</v>
      </c>
      <c r="J5964" s="14" t="s">
        <v>1868</v>
      </c>
      <c r="K5964" s="14">
        <v>0.0719485008370559</v>
      </c>
      <c r="L5964" s="14">
        <v>0.0512922438558512</v>
      </c>
    </row>
    <row r="5965">
      <c r="A5965" s="14" t="s">
        <v>13562</v>
      </c>
      <c r="B5965" s="14" t="s">
        <v>1593</v>
      </c>
      <c r="C5965" s="14" t="s">
        <v>1572</v>
      </c>
      <c r="D5965" s="14">
        <v>1.0</v>
      </c>
      <c r="E5965" s="14">
        <v>1.0</v>
      </c>
      <c r="F5965" s="14">
        <v>0.0</v>
      </c>
      <c r="G5965" s="14">
        <v>1.0</v>
      </c>
      <c r="H5965" s="14">
        <v>0.0</v>
      </c>
      <c r="I5965" s="14">
        <v>3.0</v>
      </c>
      <c r="J5965" s="14" t="s">
        <v>1868</v>
      </c>
      <c r="K5965" s="14">
        <v>0.435124725851179</v>
      </c>
      <c r="L5965" s="14">
        <v>0.327897038979307</v>
      </c>
    </row>
    <row r="5966">
      <c r="A5966" s="14" t="s">
        <v>13563</v>
      </c>
      <c r="B5966" s="14" t="s">
        <v>13564</v>
      </c>
      <c r="C5966" s="14" t="s">
        <v>1574</v>
      </c>
      <c r="D5966" s="14" t="s">
        <v>46</v>
      </c>
      <c r="E5966" s="14" t="s">
        <v>46</v>
      </c>
      <c r="F5966" s="14" t="s">
        <v>46</v>
      </c>
      <c r="G5966" s="14" t="s">
        <v>46</v>
      </c>
      <c r="H5966" s="14" t="s">
        <v>46</v>
      </c>
      <c r="I5966" s="14" t="s">
        <v>46</v>
      </c>
      <c r="J5966" s="14" t="s">
        <v>1868</v>
      </c>
      <c r="K5966" s="14">
        <v>0.0597223109703839</v>
      </c>
      <c r="L5966" s="14">
        <v>0.0991969679833899</v>
      </c>
    </row>
    <row r="5967">
      <c r="A5967" s="14" t="s">
        <v>13565</v>
      </c>
      <c r="B5967" s="14" t="s">
        <v>13566</v>
      </c>
      <c r="C5967" s="14" t="s">
        <v>1572</v>
      </c>
      <c r="D5967" s="14">
        <v>0.0</v>
      </c>
      <c r="E5967" s="14">
        <v>0.0</v>
      </c>
      <c r="F5967" s="14">
        <v>0.0</v>
      </c>
      <c r="G5967" s="14">
        <v>0.0</v>
      </c>
      <c r="H5967" s="14">
        <v>0.0</v>
      </c>
      <c r="I5967" s="14">
        <v>0.0</v>
      </c>
      <c r="J5967" s="14" t="s">
        <v>1868</v>
      </c>
      <c r="K5967" s="14">
        <v>0.818622383074074</v>
      </c>
      <c r="L5967" s="14">
        <v>0.867873339175581</v>
      </c>
    </row>
    <row r="5968">
      <c r="A5968" s="14" t="s">
        <v>13567</v>
      </c>
      <c r="B5968" s="14" t="s">
        <v>13568</v>
      </c>
      <c r="C5968" s="14" t="s">
        <v>1572</v>
      </c>
      <c r="D5968" s="14">
        <v>1.0</v>
      </c>
      <c r="E5968" s="14">
        <v>0.0</v>
      </c>
      <c r="F5968" s="14">
        <v>0.0</v>
      </c>
      <c r="G5968" s="14">
        <v>0.0</v>
      </c>
      <c r="H5968" s="14">
        <v>0.0</v>
      </c>
      <c r="I5968" s="14">
        <v>1.0</v>
      </c>
      <c r="J5968" s="14" t="s">
        <v>1868</v>
      </c>
      <c r="K5968" s="14">
        <v>0.48429784536624</v>
      </c>
      <c r="L5968" s="14">
        <v>0.457606056637101</v>
      </c>
    </row>
    <row r="5969">
      <c r="A5969" s="14" t="s">
        <v>13569</v>
      </c>
      <c r="B5969" s="14" t="s">
        <v>13570</v>
      </c>
      <c r="C5969" s="14" t="s">
        <v>1572</v>
      </c>
      <c r="D5969" s="14">
        <v>1.0</v>
      </c>
      <c r="E5969" s="14">
        <v>0.0</v>
      </c>
      <c r="F5969" s="14">
        <v>0.0</v>
      </c>
      <c r="G5969" s="14">
        <v>0.0</v>
      </c>
      <c r="H5969" s="14">
        <v>0.0</v>
      </c>
      <c r="I5969" s="14">
        <v>1.0</v>
      </c>
      <c r="J5969" s="14" t="s">
        <v>1868</v>
      </c>
      <c r="K5969" s="14">
        <v>0.988841888314039</v>
      </c>
      <c r="L5969" s="14">
        <v>0.981926831425922</v>
      </c>
    </row>
    <row r="5970">
      <c r="A5970" s="14" t="s">
        <v>13571</v>
      </c>
      <c r="B5970" s="14" t="s">
        <v>13572</v>
      </c>
      <c r="C5970" s="14" t="s">
        <v>1572</v>
      </c>
      <c r="D5970" s="14">
        <v>0.0</v>
      </c>
      <c r="E5970" s="14">
        <v>0.0</v>
      </c>
      <c r="F5970" s="14">
        <v>0.0</v>
      </c>
      <c r="G5970" s="14">
        <v>0.0</v>
      </c>
      <c r="H5970" s="14">
        <v>0.0</v>
      </c>
      <c r="I5970" s="14">
        <v>0.0</v>
      </c>
      <c r="J5970" s="14" t="s">
        <v>1868</v>
      </c>
      <c r="K5970" s="14">
        <v>0.801636640546629</v>
      </c>
      <c r="L5970" s="14">
        <v>0.692644452046758</v>
      </c>
    </row>
    <row r="5971">
      <c r="A5971" s="14" t="s">
        <v>13573</v>
      </c>
      <c r="B5971" s="14" t="s">
        <v>1748</v>
      </c>
      <c r="C5971" s="14" t="s">
        <v>1572</v>
      </c>
      <c r="D5971" s="14">
        <v>0.0</v>
      </c>
      <c r="E5971" s="14">
        <v>0.0</v>
      </c>
      <c r="F5971" s="14">
        <v>1.0</v>
      </c>
      <c r="G5971" s="14">
        <v>0.0</v>
      </c>
      <c r="H5971" s="14">
        <v>0.0</v>
      </c>
      <c r="I5971" s="14">
        <v>1.0</v>
      </c>
      <c r="J5971" s="14" t="s">
        <v>1868</v>
      </c>
      <c r="K5971" s="14">
        <v>0.724857500544168</v>
      </c>
      <c r="L5971" s="14">
        <v>0.747100417645983</v>
      </c>
    </row>
    <row r="5972">
      <c r="A5972" s="14" t="s">
        <v>13574</v>
      </c>
      <c r="B5972" s="14" t="s">
        <v>13575</v>
      </c>
      <c r="C5972" s="14" t="s">
        <v>1574</v>
      </c>
      <c r="D5972" s="14" t="s">
        <v>46</v>
      </c>
      <c r="E5972" s="14" t="s">
        <v>46</v>
      </c>
      <c r="F5972" s="14" t="s">
        <v>46</v>
      </c>
      <c r="G5972" s="14" t="s">
        <v>46</v>
      </c>
      <c r="H5972" s="14" t="s">
        <v>46</v>
      </c>
      <c r="I5972" s="14" t="s">
        <v>46</v>
      </c>
      <c r="J5972" s="14" t="s">
        <v>1868</v>
      </c>
      <c r="K5972" s="14">
        <v>0.461548569410902</v>
      </c>
      <c r="L5972" s="14">
        <v>0.559363668223537</v>
      </c>
    </row>
    <row r="5973">
      <c r="A5973" s="14" t="s">
        <v>13576</v>
      </c>
      <c r="B5973" s="14" t="s">
        <v>13577</v>
      </c>
      <c r="C5973" s="14" t="s">
        <v>1572</v>
      </c>
      <c r="D5973" s="14">
        <v>0.0</v>
      </c>
      <c r="E5973" s="14">
        <v>0.0</v>
      </c>
      <c r="F5973" s="14">
        <v>0.0</v>
      </c>
      <c r="G5973" s="14">
        <v>0.0</v>
      </c>
      <c r="H5973" s="14">
        <v>0.0</v>
      </c>
      <c r="I5973" s="14">
        <v>0.0</v>
      </c>
      <c r="J5973" s="14" t="s">
        <v>1868</v>
      </c>
      <c r="K5973" s="14">
        <v>0.983102424710563</v>
      </c>
      <c r="L5973" s="14">
        <v>0.988573217480793</v>
      </c>
    </row>
    <row r="5974">
      <c r="A5974" s="14" t="s">
        <v>13578</v>
      </c>
      <c r="B5974" s="14" t="s">
        <v>13579</v>
      </c>
      <c r="C5974" s="14" t="s">
        <v>1574</v>
      </c>
      <c r="D5974" s="14" t="s">
        <v>46</v>
      </c>
      <c r="E5974" s="14" t="s">
        <v>46</v>
      </c>
      <c r="F5974" s="14" t="s">
        <v>46</v>
      </c>
      <c r="G5974" s="14" t="s">
        <v>46</v>
      </c>
      <c r="H5974" s="14" t="s">
        <v>46</v>
      </c>
      <c r="I5974" s="14" t="s">
        <v>46</v>
      </c>
      <c r="J5974" s="14" t="s">
        <v>1868</v>
      </c>
      <c r="K5974" s="14">
        <v>0.375571201500371</v>
      </c>
      <c r="L5974" s="14">
        <v>0.454225057687792</v>
      </c>
    </row>
    <row r="5975">
      <c r="A5975" s="14" t="s">
        <v>13580</v>
      </c>
      <c r="B5975" s="14" t="s">
        <v>13581</v>
      </c>
      <c r="C5975" s="14" t="s">
        <v>1574</v>
      </c>
      <c r="D5975" s="14" t="s">
        <v>46</v>
      </c>
      <c r="E5975" s="14" t="s">
        <v>46</v>
      </c>
      <c r="F5975" s="14" t="s">
        <v>46</v>
      </c>
      <c r="G5975" s="14" t="s">
        <v>46</v>
      </c>
      <c r="H5975" s="14" t="s">
        <v>46</v>
      </c>
      <c r="I5975" s="14" t="s">
        <v>46</v>
      </c>
      <c r="J5975" s="14" t="s">
        <v>1868</v>
      </c>
      <c r="K5975" s="14">
        <v>0.96514548094751</v>
      </c>
      <c r="L5975" s="14">
        <v>0.976475986170013</v>
      </c>
    </row>
    <row r="5976">
      <c r="A5976" s="14" t="s">
        <v>13582</v>
      </c>
      <c r="B5976" s="14" t="s">
        <v>13583</v>
      </c>
      <c r="C5976" s="14" t="s">
        <v>1574</v>
      </c>
      <c r="D5976" s="14" t="s">
        <v>46</v>
      </c>
      <c r="E5976" s="14" t="s">
        <v>46</v>
      </c>
      <c r="F5976" s="14" t="s">
        <v>46</v>
      </c>
      <c r="G5976" s="14" t="s">
        <v>46</v>
      </c>
      <c r="H5976" s="14" t="s">
        <v>46</v>
      </c>
      <c r="I5976" s="14" t="s">
        <v>46</v>
      </c>
      <c r="J5976" s="14" t="s">
        <v>1868</v>
      </c>
      <c r="K5976" s="14">
        <v>0.135766813557923</v>
      </c>
      <c r="L5976" s="14">
        <v>0.110877746827412</v>
      </c>
    </row>
    <row r="5977">
      <c r="A5977" s="14" t="s">
        <v>13584</v>
      </c>
      <c r="B5977" s="14" t="s">
        <v>13585</v>
      </c>
      <c r="C5977" s="14" t="s">
        <v>1574</v>
      </c>
      <c r="D5977" s="14" t="s">
        <v>46</v>
      </c>
      <c r="E5977" s="14" t="s">
        <v>46</v>
      </c>
      <c r="F5977" s="14" t="s">
        <v>46</v>
      </c>
      <c r="G5977" s="14" t="s">
        <v>46</v>
      </c>
      <c r="H5977" s="14" t="s">
        <v>46</v>
      </c>
      <c r="I5977" s="14" t="s">
        <v>46</v>
      </c>
      <c r="J5977" s="14" t="s">
        <v>1868</v>
      </c>
      <c r="K5977" s="14">
        <v>0.220686383381757</v>
      </c>
      <c r="L5977" s="14">
        <v>0.226567396355899</v>
      </c>
    </row>
    <row r="5978">
      <c r="A5978" s="14" t="s">
        <v>13586</v>
      </c>
      <c r="B5978" s="14" t="s">
        <v>13587</v>
      </c>
      <c r="C5978" s="14" t="s">
        <v>1574</v>
      </c>
      <c r="D5978" s="14" t="s">
        <v>46</v>
      </c>
      <c r="E5978" s="14" t="s">
        <v>46</v>
      </c>
      <c r="F5978" s="14" t="s">
        <v>46</v>
      </c>
      <c r="G5978" s="14" t="s">
        <v>46</v>
      </c>
      <c r="H5978" s="14" t="s">
        <v>46</v>
      </c>
      <c r="I5978" s="14" t="s">
        <v>46</v>
      </c>
      <c r="J5978" s="14" t="s">
        <v>1868</v>
      </c>
      <c r="K5978" s="14">
        <v>0.875900840715111</v>
      </c>
      <c r="L5978" s="14">
        <v>0.862390124018499</v>
      </c>
    </row>
    <row r="5979">
      <c r="A5979" s="14" t="s">
        <v>13588</v>
      </c>
      <c r="B5979" s="14" t="s">
        <v>13589</v>
      </c>
      <c r="C5979" s="14" t="s">
        <v>1574</v>
      </c>
      <c r="D5979" s="14" t="s">
        <v>46</v>
      </c>
      <c r="E5979" s="14" t="s">
        <v>46</v>
      </c>
      <c r="F5979" s="14" t="s">
        <v>46</v>
      </c>
      <c r="G5979" s="14" t="s">
        <v>46</v>
      </c>
      <c r="H5979" s="14" t="s">
        <v>46</v>
      </c>
      <c r="I5979" s="14" t="s">
        <v>46</v>
      </c>
      <c r="J5979" s="14" t="s">
        <v>1868</v>
      </c>
      <c r="K5979" s="14">
        <v>0.83342085273645</v>
      </c>
      <c r="L5979" s="14">
        <v>0.821597183299646</v>
      </c>
    </row>
    <row r="5980">
      <c r="A5980" s="14" t="s">
        <v>13590</v>
      </c>
      <c r="B5980" s="14" t="s">
        <v>13591</v>
      </c>
      <c r="C5980" s="14" t="s">
        <v>1574</v>
      </c>
      <c r="D5980" s="14" t="s">
        <v>46</v>
      </c>
      <c r="E5980" s="14" t="s">
        <v>46</v>
      </c>
      <c r="F5980" s="14" t="s">
        <v>46</v>
      </c>
      <c r="G5980" s="14" t="s">
        <v>46</v>
      </c>
      <c r="H5980" s="14" t="s">
        <v>46</v>
      </c>
      <c r="I5980" s="14" t="s">
        <v>46</v>
      </c>
      <c r="J5980" s="14" t="s">
        <v>1868</v>
      </c>
      <c r="K5980" s="14">
        <v>0.107957941369505</v>
      </c>
      <c r="L5980" s="14">
        <v>0.132586799505512</v>
      </c>
    </row>
    <row r="5981">
      <c r="A5981" s="14" t="s">
        <v>13592</v>
      </c>
      <c r="B5981" s="14" t="s">
        <v>13593</v>
      </c>
      <c r="C5981" s="14" t="s">
        <v>1574</v>
      </c>
      <c r="D5981" s="14" t="s">
        <v>46</v>
      </c>
      <c r="E5981" s="14" t="s">
        <v>46</v>
      </c>
      <c r="F5981" s="14" t="s">
        <v>46</v>
      </c>
      <c r="G5981" s="14" t="s">
        <v>46</v>
      </c>
      <c r="H5981" s="14" t="s">
        <v>46</v>
      </c>
      <c r="I5981" s="14" t="s">
        <v>46</v>
      </c>
      <c r="J5981" s="14" t="s">
        <v>1868</v>
      </c>
      <c r="K5981" s="14">
        <v>0.827986286908351</v>
      </c>
      <c r="L5981" s="14">
        <v>0.786391151492654</v>
      </c>
    </row>
    <row r="5982">
      <c r="A5982" s="14" t="s">
        <v>13594</v>
      </c>
      <c r="B5982" s="14" t="s">
        <v>13595</v>
      </c>
      <c r="C5982" s="14" t="s">
        <v>1574</v>
      </c>
      <c r="D5982" s="14" t="s">
        <v>46</v>
      </c>
      <c r="E5982" s="14" t="s">
        <v>46</v>
      </c>
      <c r="F5982" s="14" t="s">
        <v>46</v>
      </c>
      <c r="G5982" s="14" t="s">
        <v>46</v>
      </c>
      <c r="H5982" s="14" t="s">
        <v>46</v>
      </c>
      <c r="I5982" s="14" t="s">
        <v>46</v>
      </c>
      <c r="J5982" s="14" t="s">
        <v>1868</v>
      </c>
      <c r="K5982" s="14">
        <v>0.898565767258228</v>
      </c>
      <c r="L5982" s="14">
        <v>0.147714755066936</v>
      </c>
    </row>
    <row r="5983">
      <c r="A5983" s="14" t="s">
        <v>13596</v>
      </c>
      <c r="B5983" s="14" t="s">
        <v>13597</v>
      </c>
      <c r="C5983" s="14" t="s">
        <v>1574</v>
      </c>
      <c r="D5983" s="14" t="s">
        <v>46</v>
      </c>
      <c r="E5983" s="14" t="s">
        <v>46</v>
      </c>
      <c r="F5983" s="14" t="s">
        <v>46</v>
      </c>
      <c r="G5983" s="14" t="s">
        <v>46</v>
      </c>
      <c r="H5983" s="14" t="s">
        <v>46</v>
      </c>
      <c r="I5983" s="14" t="s">
        <v>46</v>
      </c>
      <c r="J5983" s="14" t="s">
        <v>1868</v>
      </c>
      <c r="K5983" s="14">
        <v>0.0206285856377186</v>
      </c>
      <c r="L5983" s="14">
        <v>0.0266598531111628</v>
      </c>
    </row>
    <row r="5984">
      <c r="A5984" s="14" t="s">
        <v>13598</v>
      </c>
      <c r="B5984" s="14" t="s">
        <v>13599</v>
      </c>
      <c r="C5984" s="14" t="s">
        <v>1574</v>
      </c>
      <c r="D5984" s="14" t="s">
        <v>46</v>
      </c>
      <c r="E5984" s="14" t="s">
        <v>46</v>
      </c>
      <c r="F5984" s="14" t="s">
        <v>46</v>
      </c>
      <c r="G5984" s="14" t="s">
        <v>46</v>
      </c>
      <c r="H5984" s="14" t="s">
        <v>46</v>
      </c>
      <c r="I5984" s="14" t="s">
        <v>46</v>
      </c>
      <c r="J5984" s="14" t="s">
        <v>1868</v>
      </c>
      <c r="K5984" s="14">
        <v>0.737315556656056</v>
      </c>
      <c r="L5984" s="14">
        <v>0.751053428043123</v>
      </c>
    </row>
    <row r="5985">
      <c r="A5985" s="14" t="s">
        <v>13600</v>
      </c>
      <c r="B5985" s="14" t="s">
        <v>13601</v>
      </c>
      <c r="C5985" s="14" t="s">
        <v>1574</v>
      </c>
      <c r="D5985" s="14" t="s">
        <v>46</v>
      </c>
      <c r="E5985" s="14" t="s">
        <v>46</v>
      </c>
      <c r="F5985" s="14" t="s">
        <v>46</v>
      </c>
      <c r="G5985" s="14" t="s">
        <v>46</v>
      </c>
      <c r="H5985" s="14" t="s">
        <v>46</v>
      </c>
      <c r="I5985" s="14" t="s">
        <v>46</v>
      </c>
      <c r="J5985" s="14" t="s">
        <v>1868</v>
      </c>
      <c r="K5985" s="14">
        <v>0.939723601606321</v>
      </c>
      <c r="L5985" s="14">
        <v>0.954549822089146</v>
      </c>
    </row>
    <row r="5986">
      <c r="A5986" s="14" t="s">
        <v>13602</v>
      </c>
      <c r="B5986" s="14" t="s">
        <v>13603</v>
      </c>
      <c r="C5986" s="14" t="s">
        <v>1574</v>
      </c>
      <c r="D5986" s="14" t="s">
        <v>46</v>
      </c>
      <c r="E5986" s="14" t="s">
        <v>46</v>
      </c>
      <c r="F5986" s="14" t="s">
        <v>46</v>
      </c>
      <c r="G5986" s="14" t="s">
        <v>46</v>
      </c>
      <c r="H5986" s="14" t="s">
        <v>46</v>
      </c>
      <c r="I5986" s="14" t="s">
        <v>46</v>
      </c>
      <c r="J5986" s="14" t="s">
        <v>1868</v>
      </c>
      <c r="K5986" s="14">
        <v>0.384919130586634</v>
      </c>
      <c r="L5986" s="14">
        <v>0.538032684973665</v>
      </c>
    </row>
    <row r="5987">
      <c r="A5987" s="14" t="s">
        <v>13604</v>
      </c>
      <c r="B5987" s="14" t="s">
        <v>13605</v>
      </c>
      <c r="C5987" s="14" t="s">
        <v>1574</v>
      </c>
      <c r="D5987" s="14" t="s">
        <v>46</v>
      </c>
      <c r="E5987" s="14" t="s">
        <v>46</v>
      </c>
      <c r="F5987" s="14" t="s">
        <v>46</v>
      </c>
      <c r="G5987" s="14" t="s">
        <v>46</v>
      </c>
      <c r="H5987" s="14" t="s">
        <v>46</v>
      </c>
      <c r="I5987" s="14" t="s">
        <v>46</v>
      </c>
      <c r="J5987" s="14" t="s">
        <v>1868</v>
      </c>
      <c r="K5987" s="14">
        <v>0.192957044695646</v>
      </c>
      <c r="L5987" s="14">
        <v>0.235328281819632</v>
      </c>
    </row>
    <row r="5988">
      <c r="A5988" s="14" t="s">
        <v>13606</v>
      </c>
      <c r="B5988" s="14" t="s">
        <v>13607</v>
      </c>
      <c r="C5988" s="14" t="s">
        <v>1574</v>
      </c>
      <c r="D5988" s="14" t="s">
        <v>46</v>
      </c>
      <c r="E5988" s="14" t="s">
        <v>46</v>
      </c>
      <c r="F5988" s="14" t="s">
        <v>46</v>
      </c>
      <c r="G5988" s="14" t="s">
        <v>46</v>
      </c>
      <c r="H5988" s="14" t="s">
        <v>46</v>
      </c>
      <c r="I5988" s="14" t="s">
        <v>46</v>
      </c>
      <c r="J5988" s="14" t="s">
        <v>1868</v>
      </c>
      <c r="K5988" s="14">
        <v>0.974302233003567</v>
      </c>
      <c r="L5988" s="14">
        <v>0.97202292023656</v>
      </c>
    </row>
    <row r="5989">
      <c r="A5989" s="14" t="s">
        <v>13608</v>
      </c>
      <c r="B5989" s="14" t="s">
        <v>13609</v>
      </c>
      <c r="C5989" s="14" t="s">
        <v>1574</v>
      </c>
      <c r="D5989" s="14" t="s">
        <v>46</v>
      </c>
      <c r="E5989" s="14" t="s">
        <v>46</v>
      </c>
      <c r="F5989" s="14" t="s">
        <v>46</v>
      </c>
      <c r="G5989" s="14" t="s">
        <v>46</v>
      </c>
      <c r="H5989" s="14" t="s">
        <v>46</v>
      </c>
      <c r="I5989" s="14" t="s">
        <v>46</v>
      </c>
      <c r="J5989" s="14" t="s">
        <v>1868</v>
      </c>
      <c r="K5989" s="14">
        <v>0.182919871816569</v>
      </c>
      <c r="L5989" s="14">
        <v>0.343130220397156</v>
      </c>
    </row>
    <row r="5990">
      <c r="A5990" s="14" t="s">
        <v>13610</v>
      </c>
      <c r="B5990" s="14" t="s">
        <v>13611</v>
      </c>
      <c r="C5990" s="14" t="s">
        <v>1574</v>
      </c>
      <c r="D5990" s="14" t="s">
        <v>46</v>
      </c>
      <c r="E5990" s="14" t="s">
        <v>46</v>
      </c>
      <c r="F5990" s="14" t="s">
        <v>46</v>
      </c>
      <c r="G5990" s="14" t="s">
        <v>46</v>
      </c>
      <c r="H5990" s="14" t="s">
        <v>46</v>
      </c>
      <c r="I5990" s="14" t="s">
        <v>46</v>
      </c>
      <c r="J5990" s="14" t="s">
        <v>1868</v>
      </c>
      <c r="K5990" s="14">
        <v>0.774964311157771</v>
      </c>
      <c r="L5990" s="14">
        <v>0.756869384640942</v>
      </c>
    </row>
    <row r="5991">
      <c r="A5991" s="14" t="s">
        <v>13612</v>
      </c>
      <c r="B5991" s="14" t="s">
        <v>13613</v>
      </c>
      <c r="C5991" s="14" t="s">
        <v>1572</v>
      </c>
      <c r="D5991" s="14">
        <v>0.0</v>
      </c>
      <c r="E5991" s="14">
        <v>0.0</v>
      </c>
      <c r="F5991" s="14">
        <v>0.0</v>
      </c>
      <c r="G5991" s="14">
        <v>0.0</v>
      </c>
      <c r="H5991" s="14">
        <v>0.0</v>
      </c>
      <c r="I5991" s="14">
        <v>0.0</v>
      </c>
      <c r="J5991" s="14" t="s">
        <v>1868</v>
      </c>
      <c r="K5991" s="14">
        <v>0.113319602261177</v>
      </c>
      <c r="L5991" s="14">
        <v>0.103959513678324</v>
      </c>
    </row>
    <row r="5992">
      <c r="A5992" s="14" t="s">
        <v>13614</v>
      </c>
      <c r="B5992" s="14" t="s">
        <v>13615</v>
      </c>
      <c r="C5992" s="14" t="s">
        <v>1572</v>
      </c>
      <c r="D5992" s="14">
        <v>0.0</v>
      </c>
      <c r="E5992" s="14">
        <v>0.0</v>
      </c>
      <c r="F5992" s="14">
        <v>0.0</v>
      </c>
      <c r="G5992" s="14">
        <v>0.0</v>
      </c>
      <c r="H5992" s="14">
        <v>0.0</v>
      </c>
      <c r="I5992" s="14">
        <v>0.0</v>
      </c>
      <c r="J5992" s="14" t="s">
        <v>1868</v>
      </c>
      <c r="K5992" s="14">
        <v>0.0944440539889299</v>
      </c>
      <c r="L5992" s="14">
        <v>0.123917824297479</v>
      </c>
    </row>
    <row r="5993">
      <c r="A5993" s="14" t="s">
        <v>13616</v>
      </c>
      <c r="B5993" s="14" t="s">
        <v>13617</v>
      </c>
      <c r="C5993" s="14" t="s">
        <v>1574</v>
      </c>
      <c r="D5993" s="14" t="s">
        <v>46</v>
      </c>
      <c r="E5993" s="14" t="s">
        <v>46</v>
      </c>
      <c r="F5993" s="14" t="s">
        <v>46</v>
      </c>
      <c r="G5993" s="14" t="s">
        <v>46</v>
      </c>
      <c r="H5993" s="14" t="s">
        <v>46</v>
      </c>
      <c r="I5993" s="14" t="s">
        <v>46</v>
      </c>
      <c r="J5993" s="14" t="s">
        <v>1868</v>
      </c>
      <c r="K5993" s="14">
        <v>0.103512385700689</v>
      </c>
      <c r="L5993" s="14">
        <v>0.122774443743847</v>
      </c>
    </row>
    <row r="5994">
      <c r="A5994" s="14" t="s">
        <v>13618</v>
      </c>
      <c r="B5994" s="14" t="s">
        <v>13619</v>
      </c>
      <c r="C5994" s="14" t="s">
        <v>1574</v>
      </c>
      <c r="D5994" s="14" t="s">
        <v>46</v>
      </c>
      <c r="E5994" s="14" t="s">
        <v>46</v>
      </c>
      <c r="F5994" s="14" t="s">
        <v>46</v>
      </c>
      <c r="G5994" s="14" t="s">
        <v>46</v>
      </c>
      <c r="H5994" s="14" t="s">
        <v>46</v>
      </c>
      <c r="I5994" s="14" t="s">
        <v>46</v>
      </c>
      <c r="J5994" s="14" t="s">
        <v>1868</v>
      </c>
      <c r="K5994" s="14">
        <v>0.473314257814586</v>
      </c>
      <c r="L5994" s="14">
        <v>0.450015449171645</v>
      </c>
    </row>
    <row r="5995">
      <c r="A5995" s="14" t="s">
        <v>13620</v>
      </c>
      <c r="B5995" s="14" t="s">
        <v>13621</v>
      </c>
      <c r="C5995" s="14" t="s">
        <v>1574</v>
      </c>
      <c r="D5995" s="14" t="s">
        <v>46</v>
      </c>
      <c r="E5995" s="14" t="s">
        <v>46</v>
      </c>
      <c r="F5995" s="14" t="s">
        <v>46</v>
      </c>
      <c r="G5995" s="14" t="s">
        <v>46</v>
      </c>
      <c r="H5995" s="14" t="s">
        <v>46</v>
      </c>
      <c r="I5995" s="14" t="s">
        <v>46</v>
      </c>
      <c r="J5995" s="14" t="s">
        <v>1868</v>
      </c>
      <c r="K5995" s="14">
        <v>0.0300135203314834</v>
      </c>
      <c r="L5995" s="14">
        <v>0.0367397520892417</v>
      </c>
    </row>
    <row r="5996">
      <c r="A5996" s="14" t="s">
        <v>13622</v>
      </c>
      <c r="B5996" s="14" t="s">
        <v>13623</v>
      </c>
      <c r="C5996" s="14" t="s">
        <v>1574</v>
      </c>
      <c r="D5996" s="14" t="s">
        <v>46</v>
      </c>
      <c r="E5996" s="14" t="s">
        <v>46</v>
      </c>
      <c r="F5996" s="14" t="s">
        <v>46</v>
      </c>
      <c r="G5996" s="14" t="s">
        <v>46</v>
      </c>
      <c r="H5996" s="14" t="s">
        <v>46</v>
      </c>
      <c r="I5996" s="14" t="s">
        <v>46</v>
      </c>
      <c r="J5996" s="14" t="s">
        <v>1868</v>
      </c>
      <c r="K5996" s="14">
        <v>0.193615398002533</v>
      </c>
      <c r="L5996" s="14">
        <v>0.259786822468976</v>
      </c>
    </row>
    <row r="5997">
      <c r="A5997" s="14" t="s">
        <v>13624</v>
      </c>
      <c r="B5997" s="14" t="s">
        <v>13625</v>
      </c>
      <c r="C5997" s="14" t="s">
        <v>1574</v>
      </c>
      <c r="D5997" s="14" t="s">
        <v>46</v>
      </c>
      <c r="E5997" s="14" t="s">
        <v>46</v>
      </c>
      <c r="F5997" s="14" t="s">
        <v>46</v>
      </c>
      <c r="G5997" s="14" t="s">
        <v>46</v>
      </c>
      <c r="H5997" s="14" t="s">
        <v>46</v>
      </c>
      <c r="I5997" s="14" t="s">
        <v>46</v>
      </c>
      <c r="J5997" s="14" t="s">
        <v>1868</v>
      </c>
      <c r="K5997" s="14">
        <v>0.954507176637873</v>
      </c>
      <c r="L5997" s="14">
        <v>0.940553442138403</v>
      </c>
    </row>
    <row r="5998">
      <c r="A5998" s="14" t="s">
        <v>13626</v>
      </c>
      <c r="B5998" s="14" t="s">
        <v>13627</v>
      </c>
      <c r="C5998" s="14" t="s">
        <v>1574</v>
      </c>
      <c r="D5998" s="14" t="s">
        <v>46</v>
      </c>
      <c r="E5998" s="14" t="s">
        <v>46</v>
      </c>
      <c r="F5998" s="14" t="s">
        <v>46</v>
      </c>
      <c r="G5998" s="14" t="s">
        <v>46</v>
      </c>
      <c r="H5998" s="14" t="s">
        <v>46</v>
      </c>
      <c r="I5998" s="14" t="s">
        <v>46</v>
      </c>
      <c r="J5998" s="14" t="s">
        <v>1868</v>
      </c>
      <c r="K5998" s="14">
        <v>0.677237361264194</v>
      </c>
      <c r="L5998" s="14">
        <v>0.721443850046604</v>
      </c>
    </row>
    <row r="5999">
      <c r="A5999" s="14" t="s">
        <v>13628</v>
      </c>
      <c r="B5999" s="14" t="s">
        <v>13629</v>
      </c>
      <c r="C5999" s="14" t="s">
        <v>1574</v>
      </c>
      <c r="D5999" s="14" t="s">
        <v>46</v>
      </c>
      <c r="E5999" s="14" t="s">
        <v>46</v>
      </c>
      <c r="F5999" s="14" t="s">
        <v>46</v>
      </c>
      <c r="G5999" s="14" t="s">
        <v>46</v>
      </c>
      <c r="H5999" s="14" t="s">
        <v>46</v>
      </c>
      <c r="I5999" s="14" t="s">
        <v>46</v>
      </c>
      <c r="J5999" s="14" t="s">
        <v>1868</v>
      </c>
      <c r="K5999" s="14">
        <v>0.138737161216745</v>
      </c>
      <c r="L5999" s="14">
        <v>0.125491191738167</v>
      </c>
    </row>
    <row r="6000">
      <c r="A6000" s="14" t="s">
        <v>13630</v>
      </c>
      <c r="B6000" s="14" t="s">
        <v>13631</v>
      </c>
      <c r="C6000" s="14" t="s">
        <v>1574</v>
      </c>
      <c r="D6000" s="14" t="s">
        <v>46</v>
      </c>
      <c r="E6000" s="14" t="s">
        <v>46</v>
      </c>
      <c r="F6000" s="14" t="s">
        <v>46</v>
      </c>
      <c r="G6000" s="14" t="s">
        <v>46</v>
      </c>
      <c r="H6000" s="14" t="s">
        <v>46</v>
      </c>
      <c r="I6000" s="14" t="s">
        <v>46</v>
      </c>
      <c r="J6000" s="14" t="s">
        <v>1868</v>
      </c>
      <c r="K6000" s="14">
        <v>0.256867485272535</v>
      </c>
      <c r="L6000" s="14">
        <v>0.22666839302442</v>
      </c>
    </row>
    <row r="6001">
      <c r="A6001" s="14" t="s">
        <v>13632</v>
      </c>
      <c r="B6001" s="14" t="s">
        <v>13633</v>
      </c>
      <c r="C6001" s="14" t="s">
        <v>1574</v>
      </c>
      <c r="D6001" s="14" t="s">
        <v>46</v>
      </c>
      <c r="E6001" s="14" t="s">
        <v>46</v>
      </c>
      <c r="F6001" s="14" t="s">
        <v>46</v>
      </c>
      <c r="G6001" s="14" t="s">
        <v>46</v>
      </c>
      <c r="H6001" s="14" t="s">
        <v>46</v>
      </c>
      <c r="I6001" s="14" t="s">
        <v>46</v>
      </c>
      <c r="J6001" s="14" t="s">
        <v>1868</v>
      </c>
      <c r="K6001" s="14">
        <v>0.178095602681751</v>
      </c>
      <c r="L6001" s="14">
        <v>0.183654318070619</v>
      </c>
    </row>
    <row r="6002">
      <c r="A6002" s="14" t="s">
        <v>13634</v>
      </c>
      <c r="B6002" s="14" t="s">
        <v>13635</v>
      </c>
      <c r="C6002" s="14" t="s">
        <v>1574</v>
      </c>
      <c r="D6002" s="14" t="s">
        <v>46</v>
      </c>
      <c r="E6002" s="14" t="s">
        <v>46</v>
      </c>
      <c r="F6002" s="14" t="s">
        <v>46</v>
      </c>
      <c r="G6002" s="14" t="s">
        <v>46</v>
      </c>
      <c r="H6002" s="14" t="s">
        <v>46</v>
      </c>
      <c r="I6002" s="14" t="s">
        <v>46</v>
      </c>
      <c r="J6002" s="14" t="s">
        <v>1868</v>
      </c>
      <c r="K6002" s="14">
        <v>0.435913498437372</v>
      </c>
      <c r="L6002" s="14">
        <v>0.43141814087152</v>
      </c>
    </row>
    <row r="6003">
      <c r="A6003" s="14" t="s">
        <v>13636</v>
      </c>
      <c r="B6003" s="14" t="s">
        <v>13637</v>
      </c>
      <c r="C6003" s="14" t="s">
        <v>1574</v>
      </c>
      <c r="D6003" s="14" t="s">
        <v>46</v>
      </c>
      <c r="E6003" s="14" t="s">
        <v>46</v>
      </c>
      <c r="F6003" s="14" t="s">
        <v>46</v>
      </c>
      <c r="G6003" s="14" t="s">
        <v>46</v>
      </c>
      <c r="H6003" s="14" t="s">
        <v>46</v>
      </c>
      <c r="I6003" s="14" t="s">
        <v>46</v>
      </c>
      <c r="J6003" s="14" t="s">
        <v>1868</v>
      </c>
      <c r="K6003" s="14">
        <v>0.409181351458211</v>
      </c>
      <c r="L6003" s="14">
        <v>0.393565913164988</v>
      </c>
    </row>
    <row r="6004">
      <c r="A6004" s="14" t="s">
        <v>13638</v>
      </c>
      <c r="B6004" s="14" t="s">
        <v>13638</v>
      </c>
      <c r="C6004" s="14" t="s">
        <v>1574</v>
      </c>
      <c r="D6004" s="14" t="s">
        <v>46</v>
      </c>
      <c r="E6004" s="14" t="s">
        <v>46</v>
      </c>
      <c r="F6004" s="14" t="s">
        <v>46</v>
      </c>
      <c r="G6004" s="14" t="s">
        <v>46</v>
      </c>
      <c r="H6004" s="14" t="s">
        <v>46</v>
      </c>
      <c r="I6004" s="14" t="s">
        <v>46</v>
      </c>
      <c r="J6004" s="14" t="s">
        <v>1868</v>
      </c>
      <c r="K6004" s="14">
        <v>0.0215607860005155</v>
      </c>
      <c r="L6004" s="14">
        <v>0.0253833212069858</v>
      </c>
    </row>
    <row r="6005">
      <c r="A6005" s="14" t="s">
        <v>13639</v>
      </c>
      <c r="B6005" s="14" t="s">
        <v>13640</v>
      </c>
      <c r="C6005" s="14" t="s">
        <v>1574</v>
      </c>
      <c r="D6005" s="14" t="s">
        <v>46</v>
      </c>
      <c r="E6005" s="14" t="s">
        <v>46</v>
      </c>
      <c r="F6005" s="14" t="s">
        <v>46</v>
      </c>
      <c r="G6005" s="14" t="s">
        <v>46</v>
      </c>
      <c r="H6005" s="14" t="s">
        <v>46</v>
      </c>
      <c r="I6005" s="14" t="s">
        <v>46</v>
      </c>
      <c r="J6005" s="14" t="s">
        <v>1868</v>
      </c>
      <c r="K6005" s="14">
        <v>0.556746171327149</v>
      </c>
      <c r="L6005" s="14">
        <v>0.602304525616178</v>
      </c>
    </row>
    <row r="6006">
      <c r="A6006" s="14" t="s">
        <v>13641</v>
      </c>
      <c r="B6006" s="14" t="s">
        <v>13642</v>
      </c>
      <c r="C6006" s="14" t="s">
        <v>1574</v>
      </c>
      <c r="D6006" s="14" t="s">
        <v>46</v>
      </c>
      <c r="E6006" s="14" t="s">
        <v>46</v>
      </c>
      <c r="F6006" s="14" t="s">
        <v>46</v>
      </c>
      <c r="G6006" s="14" t="s">
        <v>46</v>
      </c>
      <c r="H6006" s="14" t="s">
        <v>46</v>
      </c>
      <c r="I6006" s="14" t="s">
        <v>46</v>
      </c>
      <c r="J6006" s="14" t="s">
        <v>1868</v>
      </c>
      <c r="K6006" s="14">
        <v>0.0364421852950211</v>
      </c>
      <c r="L6006" s="14">
        <v>0.0393432628192847</v>
      </c>
    </row>
    <row r="6007">
      <c r="A6007" s="14" t="s">
        <v>13643</v>
      </c>
      <c r="B6007" s="14" t="s">
        <v>13644</v>
      </c>
      <c r="C6007" s="14" t="s">
        <v>1574</v>
      </c>
      <c r="D6007" s="14" t="s">
        <v>46</v>
      </c>
      <c r="E6007" s="14" t="s">
        <v>46</v>
      </c>
      <c r="F6007" s="14" t="s">
        <v>46</v>
      </c>
      <c r="G6007" s="14" t="s">
        <v>46</v>
      </c>
      <c r="H6007" s="14" t="s">
        <v>46</v>
      </c>
      <c r="I6007" s="14" t="s">
        <v>46</v>
      </c>
      <c r="J6007" s="14" t="s">
        <v>1868</v>
      </c>
      <c r="K6007" s="14">
        <v>0.843513047868124</v>
      </c>
      <c r="L6007" s="14">
        <v>0.841373458790799</v>
      </c>
    </row>
    <row r="6008">
      <c r="A6008" s="14" t="s">
        <v>13645</v>
      </c>
      <c r="B6008" s="14" t="s">
        <v>13646</v>
      </c>
      <c r="C6008" s="14" t="s">
        <v>1574</v>
      </c>
      <c r="D6008" s="14" t="s">
        <v>46</v>
      </c>
      <c r="E6008" s="14" t="s">
        <v>46</v>
      </c>
      <c r="F6008" s="14" t="s">
        <v>46</v>
      </c>
      <c r="G6008" s="14" t="s">
        <v>46</v>
      </c>
      <c r="H6008" s="14" t="s">
        <v>46</v>
      </c>
      <c r="I6008" s="14" t="s">
        <v>46</v>
      </c>
      <c r="J6008" s="14" t="s">
        <v>1868</v>
      </c>
      <c r="K6008" s="14">
        <v>0.0562550703393339</v>
      </c>
      <c r="L6008" s="14">
        <v>0.385326599097732</v>
      </c>
    </row>
    <row r="6009">
      <c r="A6009" s="14" t="s">
        <v>13647</v>
      </c>
      <c r="B6009" s="14" t="s">
        <v>13648</v>
      </c>
      <c r="C6009" s="14" t="s">
        <v>1574</v>
      </c>
      <c r="D6009" s="14" t="s">
        <v>46</v>
      </c>
      <c r="E6009" s="14" t="s">
        <v>46</v>
      </c>
      <c r="F6009" s="14" t="s">
        <v>46</v>
      </c>
      <c r="G6009" s="14" t="s">
        <v>46</v>
      </c>
      <c r="H6009" s="14" t="s">
        <v>46</v>
      </c>
      <c r="I6009" s="14" t="s">
        <v>46</v>
      </c>
      <c r="J6009" s="14" t="s">
        <v>1868</v>
      </c>
      <c r="K6009" s="14">
        <v>0.28870652397056</v>
      </c>
      <c r="L6009" s="14">
        <v>0.29123678516605</v>
      </c>
    </row>
    <row r="6010">
      <c r="A6010" s="14" t="s">
        <v>13649</v>
      </c>
      <c r="B6010" s="14" t="s">
        <v>1827</v>
      </c>
      <c r="C6010" s="14" t="s">
        <v>1572</v>
      </c>
      <c r="D6010" s="14">
        <v>0.0</v>
      </c>
      <c r="E6010" s="14">
        <v>0.0</v>
      </c>
      <c r="F6010" s="14">
        <v>0.0</v>
      </c>
      <c r="G6010" s="14">
        <v>0.0</v>
      </c>
      <c r="H6010" s="14">
        <v>0.0</v>
      </c>
      <c r="I6010" s="14">
        <v>0.0</v>
      </c>
      <c r="J6010" s="14" t="s">
        <v>1868</v>
      </c>
      <c r="K6010" s="14">
        <v>0.908668100607866</v>
      </c>
      <c r="L6010" s="14">
        <v>0.912418919887164</v>
      </c>
    </row>
    <row r="6011">
      <c r="A6011" s="14" t="s">
        <v>13650</v>
      </c>
      <c r="B6011" s="14" t="s">
        <v>13651</v>
      </c>
      <c r="C6011" s="14" t="s">
        <v>1574</v>
      </c>
      <c r="D6011" s="14" t="s">
        <v>46</v>
      </c>
      <c r="E6011" s="14" t="s">
        <v>46</v>
      </c>
      <c r="F6011" s="14" t="s">
        <v>46</v>
      </c>
      <c r="G6011" s="14" t="s">
        <v>46</v>
      </c>
      <c r="H6011" s="14" t="s">
        <v>46</v>
      </c>
      <c r="I6011" s="14" t="s">
        <v>46</v>
      </c>
      <c r="J6011" s="14" t="s">
        <v>1868</v>
      </c>
      <c r="K6011" s="14">
        <v>0.955465472788325</v>
      </c>
      <c r="L6011" s="14">
        <v>0.94522934528282</v>
      </c>
    </row>
    <row r="6012">
      <c r="A6012" s="14" t="s">
        <v>13652</v>
      </c>
      <c r="B6012" s="14" t="s">
        <v>13653</v>
      </c>
      <c r="C6012" s="14" t="s">
        <v>1572</v>
      </c>
      <c r="D6012" s="14">
        <v>0.0</v>
      </c>
      <c r="E6012" s="14">
        <v>0.0</v>
      </c>
      <c r="F6012" s="14">
        <v>0.0</v>
      </c>
      <c r="G6012" s="14">
        <v>0.0</v>
      </c>
      <c r="H6012" s="14">
        <v>0.0</v>
      </c>
      <c r="I6012" s="14">
        <v>0.0</v>
      </c>
      <c r="J6012" s="14" t="s">
        <v>1868</v>
      </c>
      <c r="K6012" s="14">
        <v>0.674540005786114</v>
      </c>
      <c r="L6012" s="14">
        <v>0.666491583966931</v>
      </c>
    </row>
    <row r="6013">
      <c r="A6013" s="14" t="s">
        <v>13654</v>
      </c>
      <c r="B6013" s="14" t="s">
        <v>13655</v>
      </c>
      <c r="C6013" s="14" t="s">
        <v>1574</v>
      </c>
      <c r="D6013" s="14" t="s">
        <v>46</v>
      </c>
      <c r="E6013" s="14" t="s">
        <v>46</v>
      </c>
      <c r="F6013" s="14" t="s">
        <v>46</v>
      </c>
      <c r="G6013" s="14" t="s">
        <v>46</v>
      </c>
      <c r="H6013" s="14" t="s">
        <v>46</v>
      </c>
      <c r="I6013" s="14" t="s">
        <v>46</v>
      </c>
      <c r="J6013" s="14" t="s">
        <v>1868</v>
      </c>
      <c r="K6013" s="14">
        <v>0.837950223310497</v>
      </c>
      <c r="L6013" s="14">
        <v>0.867338916308825</v>
      </c>
    </row>
    <row r="6014">
      <c r="A6014" s="14" t="s">
        <v>13656</v>
      </c>
      <c r="B6014" s="14" t="s">
        <v>13657</v>
      </c>
      <c r="C6014" s="14" t="s">
        <v>1574</v>
      </c>
      <c r="D6014" s="14" t="s">
        <v>46</v>
      </c>
      <c r="E6014" s="14" t="s">
        <v>46</v>
      </c>
      <c r="F6014" s="14" t="s">
        <v>46</v>
      </c>
      <c r="G6014" s="14" t="s">
        <v>46</v>
      </c>
      <c r="H6014" s="14" t="s">
        <v>46</v>
      </c>
      <c r="I6014" s="14" t="s">
        <v>46</v>
      </c>
      <c r="J6014" s="14" t="s">
        <v>1868</v>
      </c>
      <c r="K6014" s="14">
        <v>0.672025015151396</v>
      </c>
      <c r="L6014" s="14">
        <v>0.68019731646668</v>
      </c>
    </row>
    <row r="6015">
      <c r="A6015" s="14" t="s">
        <v>13658</v>
      </c>
      <c r="B6015" s="14" t="s">
        <v>13659</v>
      </c>
      <c r="C6015" s="14" t="s">
        <v>1574</v>
      </c>
      <c r="D6015" s="14" t="s">
        <v>46</v>
      </c>
      <c r="E6015" s="14" t="s">
        <v>46</v>
      </c>
      <c r="F6015" s="14" t="s">
        <v>46</v>
      </c>
      <c r="G6015" s="14" t="s">
        <v>46</v>
      </c>
      <c r="H6015" s="14" t="s">
        <v>46</v>
      </c>
      <c r="I6015" s="14" t="s">
        <v>46</v>
      </c>
      <c r="J6015" s="14" t="s">
        <v>1868</v>
      </c>
      <c r="K6015" s="14">
        <v>0.80790571676659</v>
      </c>
      <c r="L6015" s="14">
        <v>0.77741201369861</v>
      </c>
    </row>
    <row r="6016">
      <c r="A6016" s="14" t="s">
        <v>13660</v>
      </c>
      <c r="B6016" s="14" t="s">
        <v>13661</v>
      </c>
      <c r="C6016" s="14" t="s">
        <v>1574</v>
      </c>
      <c r="D6016" s="14" t="s">
        <v>46</v>
      </c>
      <c r="E6016" s="14" t="s">
        <v>46</v>
      </c>
      <c r="F6016" s="14" t="s">
        <v>46</v>
      </c>
      <c r="G6016" s="14" t="s">
        <v>46</v>
      </c>
      <c r="H6016" s="14" t="s">
        <v>46</v>
      </c>
      <c r="I6016" s="14" t="s">
        <v>46</v>
      </c>
      <c r="J6016" s="14" t="s">
        <v>1868</v>
      </c>
      <c r="K6016" s="14">
        <v>0.699478133515887</v>
      </c>
      <c r="L6016" s="14">
        <v>0.704466262708614</v>
      </c>
    </row>
    <row r="6017">
      <c r="A6017" s="14" t="s">
        <v>13662</v>
      </c>
      <c r="B6017" s="14" t="s">
        <v>13663</v>
      </c>
      <c r="C6017" s="14" t="s">
        <v>1574</v>
      </c>
      <c r="D6017" s="14" t="s">
        <v>46</v>
      </c>
      <c r="E6017" s="14" t="s">
        <v>46</v>
      </c>
      <c r="F6017" s="14" t="s">
        <v>46</v>
      </c>
      <c r="G6017" s="14" t="s">
        <v>46</v>
      </c>
      <c r="H6017" s="14" t="s">
        <v>46</v>
      </c>
      <c r="I6017" s="14" t="s">
        <v>46</v>
      </c>
      <c r="J6017" s="14" t="s">
        <v>1868</v>
      </c>
      <c r="K6017" s="14">
        <v>0.476618450051162</v>
      </c>
      <c r="L6017" s="14">
        <v>0.470774919115998</v>
      </c>
    </row>
    <row r="6018">
      <c r="A6018" s="14" t="s">
        <v>13664</v>
      </c>
      <c r="B6018" s="14" t="s">
        <v>13665</v>
      </c>
      <c r="C6018" s="14" t="s">
        <v>1574</v>
      </c>
      <c r="D6018" s="14" t="s">
        <v>46</v>
      </c>
      <c r="E6018" s="14" t="s">
        <v>46</v>
      </c>
      <c r="F6018" s="14" t="s">
        <v>46</v>
      </c>
      <c r="G6018" s="14" t="s">
        <v>46</v>
      </c>
      <c r="H6018" s="14" t="s">
        <v>46</v>
      </c>
      <c r="I6018" s="14" t="s">
        <v>46</v>
      </c>
      <c r="J6018" s="14" t="s">
        <v>1868</v>
      </c>
      <c r="K6018" s="14">
        <v>0.949553152225259</v>
      </c>
      <c r="L6018" s="14">
        <v>0.964063815743253</v>
      </c>
    </row>
    <row r="6019">
      <c r="A6019" s="14" t="s">
        <v>13666</v>
      </c>
      <c r="B6019" s="14" t="s">
        <v>13667</v>
      </c>
      <c r="C6019" s="14" t="s">
        <v>1572</v>
      </c>
      <c r="D6019" s="14">
        <v>0.0</v>
      </c>
      <c r="E6019" s="14">
        <v>0.0</v>
      </c>
      <c r="F6019" s="14">
        <v>0.0</v>
      </c>
      <c r="G6019" s="14">
        <v>1.0</v>
      </c>
      <c r="H6019" s="14">
        <v>0.0</v>
      </c>
      <c r="I6019" s="14">
        <v>1.0</v>
      </c>
      <c r="J6019" s="14" t="s">
        <v>1868</v>
      </c>
      <c r="K6019" s="14">
        <v>0.0313569571936492</v>
      </c>
      <c r="L6019" s="14">
        <v>0.0320311858623386</v>
      </c>
    </row>
    <row r="6020">
      <c r="A6020" s="14" t="s">
        <v>13668</v>
      </c>
      <c r="B6020" s="14" t="s">
        <v>13669</v>
      </c>
      <c r="C6020" s="14" t="s">
        <v>1572</v>
      </c>
      <c r="D6020" s="14">
        <v>0.0</v>
      </c>
      <c r="E6020" s="14">
        <v>0.0</v>
      </c>
      <c r="F6020" s="14">
        <v>0.0</v>
      </c>
      <c r="G6020" s="14">
        <v>0.0</v>
      </c>
      <c r="H6020" s="14">
        <v>0.0</v>
      </c>
      <c r="I6020" s="14">
        <v>0.0</v>
      </c>
      <c r="J6020" s="14" t="s">
        <v>1868</v>
      </c>
      <c r="K6020" s="14">
        <v>0.865887403886279</v>
      </c>
      <c r="L6020" s="14">
        <v>0.849222153469307</v>
      </c>
    </row>
    <row r="6021">
      <c r="A6021" s="14" t="s">
        <v>13670</v>
      </c>
      <c r="B6021" s="14" t="s">
        <v>13671</v>
      </c>
      <c r="C6021" s="14" t="s">
        <v>1574</v>
      </c>
      <c r="D6021" s="14" t="s">
        <v>46</v>
      </c>
      <c r="E6021" s="14" t="s">
        <v>46</v>
      </c>
      <c r="F6021" s="14" t="s">
        <v>46</v>
      </c>
      <c r="G6021" s="14" t="s">
        <v>46</v>
      </c>
      <c r="H6021" s="14" t="s">
        <v>46</v>
      </c>
      <c r="I6021" s="14" t="s">
        <v>46</v>
      </c>
      <c r="J6021" s="14" t="s">
        <v>1868</v>
      </c>
      <c r="K6021" s="14">
        <v>0.120856520722735</v>
      </c>
      <c r="L6021" s="14">
        <v>0.104983095451822</v>
      </c>
    </row>
    <row r="6022">
      <c r="A6022" s="14" t="s">
        <v>13672</v>
      </c>
      <c r="B6022" s="14" t="s">
        <v>13673</v>
      </c>
      <c r="C6022" s="14" t="s">
        <v>1574</v>
      </c>
      <c r="D6022" s="14" t="s">
        <v>46</v>
      </c>
      <c r="E6022" s="14" t="s">
        <v>46</v>
      </c>
      <c r="F6022" s="14" t="s">
        <v>46</v>
      </c>
      <c r="G6022" s="14" t="s">
        <v>46</v>
      </c>
      <c r="H6022" s="14" t="s">
        <v>46</v>
      </c>
      <c r="I6022" s="14" t="s">
        <v>46</v>
      </c>
      <c r="J6022" s="14" t="s">
        <v>1868</v>
      </c>
      <c r="K6022" s="14">
        <v>0.110112182198196</v>
      </c>
      <c r="L6022" s="14">
        <v>0.0827325813920781</v>
      </c>
    </row>
    <row r="6023">
      <c r="A6023" s="14" t="s">
        <v>13674</v>
      </c>
      <c r="B6023" s="14" t="s">
        <v>13675</v>
      </c>
      <c r="C6023" s="14" t="s">
        <v>1572</v>
      </c>
      <c r="D6023" s="14">
        <v>0.0</v>
      </c>
      <c r="E6023" s="14">
        <v>0.0</v>
      </c>
      <c r="F6023" s="14">
        <v>0.0</v>
      </c>
      <c r="G6023" s="14">
        <v>0.0</v>
      </c>
      <c r="H6023" s="14">
        <v>0.0</v>
      </c>
      <c r="I6023" s="14">
        <v>0.0</v>
      </c>
      <c r="J6023" s="14" t="s">
        <v>1868</v>
      </c>
      <c r="K6023" s="14">
        <v>0.666183902957381</v>
      </c>
      <c r="L6023" s="14">
        <v>0.714592273446755</v>
      </c>
    </row>
    <row r="6024">
      <c r="A6024" s="14" t="s">
        <v>13676</v>
      </c>
      <c r="B6024" s="14" t="s">
        <v>13677</v>
      </c>
      <c r="C6024" s="14" t="s">
        <v>1574</v>
      </c>
      <c r="D6024" s="14" t="s">
        <v>46</v>
      </c>
      <c r="E6024" s="14" t="s">
        <v>46</v>
      </c>
      <c r="F6024" s="14" t="s">
        <v>46</v>
      </c>
      <c r="G6024" s="14" t="s">
        <v>46</v>
      </c>
      <c r="H6024" s="14" t="s">
        <v>46</v>
      </c>
      <c r="I6024" s="14" t="s">
        <v>46</v>
      </c>
      <c r="J6024" s="14" t="s">
        <v>1868</v>
      </c>
      <c r="K6024" s="14">
        <v>0.910206736474591</v>
      </c>
      <c r="L6024" s="14">
        <v>0.947076007738403</v>
      </c>
    </row>
    <row r="6025">
      <c r="A6025" s="14" t="s">
        <v>13678</v>
      </c>
      <c r="B6025" s="14" t="s">
        <v>13679</v>
      </c>
      <c r="C6025" s="14" t="s">
        <v>1572</v>
      </c>
      <c r="D6025" s="14">
        <v>0.0</v>
      </c>
      <c r="E6025" s="14">
        <v>0.0</v>
      </c>
      <c r="F6025" s="14">
        <v>0.0</v>
      </c>
      <c r="G6025" s="14">
        <v>0.0</v>
      </c>
      <c r="H6025" s="14">
        <v>0.0</v>
      </c>
      <c r="I6025" s="14">
        <v>0.0</v>
      </c>
      <c r="J6025" s="14" t="s">
        <v>1868</v>
      </c>
      <c r="K6025" s="14">
        <v>0.324203061880821</v>
      </c>
      <c r="L6025" s="14">
        <v>0.359850913310115</v>
      </c>
    </row>
    <row r="6026">
      <c r="A6026" s="14" t="s">
        <v>13680</v>
      </c>
      <c r="B6026" s="14" t="s">
        <v>13681</v>
      </c>
      <c r="C6026" s="14" t="s">
        <v>1572</v>
      </c>
      <c r="D6026" s="14">
        <v>0.0</v>
      </c>
      <c r="E6026" s="14">
        <v>0.0</v>
      </c>
      <c r="F6026" s="14">
        <v>0.0</v>
      </c>
      <c r="G6026" s="14">
        <v>0.0</v>
      </c>
      <c r="H6026" s="14">
        <v>0.0</v>
      </c>
      <c r="I6026" s="14">
        <v>0.0</v>
      </c>
      <c r="J6026" s="14" t="s">
        <v>1868</v>
      </c>
      <c r="K6026" s="14">
        <v>0.532886889529087</v>
      </c>
      <c r="L6026" s="14">
        <v>0.496392508473484</v>
      </c>
    </row>
    <row r="6027">
      <c r="A6027" s="14" t="s">
        <v>13682</v>
      </c>
      <c r="B6027" s="14" t="s">
        <v>13683</v>
      </c>
      <c r="C6027" s="14" t="s">
        <v>1574</v>
      </c>
      <c r="D6027" s="14" t="s">
        <v>46</v>
      </c>
      <c r="E6027" s="14" t="s">
        <v>46</v>
      </c>
      <c r="F6027" s="14" t="s">
        <v>46</v>
      </c>
      <c r="G6027" s="14" t="s">
        <v>46</v>
      </c>
      <c r="H6027" s="14" t="s">
        <v>46</v>
      </c>
      <c r="I6027" s="14" t="s">
        <v>46</v>
      </c>
      <c r="J6027" s="14" t="s">
        <v>1868</v>
      </c>
      <c r="K6027" s="14">
        <v>0.429272280200163</v>
      </c>
      <c r="L6027" s="14">
        <v>0.277258484561834</v>
      </c>
    </row>
    <row r="6028">
      <c r="A6028" s="14" t="s">
        <v>13684</v>
      </c>
      <c r="B6028" s="14" t="s">
        <v>13685</v>
      </c>
      <c r="C6028" s="14" t="s">
        <v>1572</v>
      </c>
      <c r="D6028" s="14">
        <v>0.0</v>
      </c>
      <c r="E6028" s="14">
        <v>0.0</v>
      </c>
      <c r="F6028" s="14">
        <v>0.0</v>
      </c>
      <c r="G6028" s="14">
        <v>1.0</v>
      </c>
      <c r="H6028" s="14">
        <v>0.0</v>
      </c>
      <c r="I6028" s="14">
        <v>1.0</v>
      </c>
      <c r="J6028" s="14" t="s">
        <v>1868</v>
      </c>
      <c r="K6028" s="14">
        <v>0.896915219077456</v>
      </c>
      <c r="L6028" s="14">
        <v>0.8711703854711</v>
      </c>
    </row>
    <row r="6029">
      <c r="A6029" s="14" t="s">
        <v>13686</v>
      </c>
      <c r="B6029" s="14" t="s">
        <v>13687</v>
      </c>
      <c r="C6029" s="14" t="s">
        <v>1572</v>
      </c>
      <c r="D6029" s="14">
        <v>0.0</v>
      </c>
      <c r="E6029" s="14">
        <v>0.0</v>
      </c>
      <c r="F6029" s="14">
        <v>0.0</v>
      </c>
      <c r="G6029" s="14">
        <v>0.0</v>
      </c>
      <c r="H6029" s="14">
        <v>0.0</v>
      </c>
      <c r="I6029" s="14">
        <v>0.0</v>
      </c>
      <c r="J6029" s="14" t="s">
        <v>1868</v>
      </c>
      <c r="K6029" s="14">
        <v>0.554528667360617</v>
      </c>
      <c r="L6029" s="14">
        <v>0.414721535400316</v>
      </c>
    </row>
    <row r="6030">
      <c r="A6030" s="14" t="s">
        <v>13688</v>
      </c>
      <c r="B6030" s="14" t="s">
        <v>13689</v>
      </c>
      <c r="C6030" s="14" t="s">
        <v>1572</v>
      </c>
      <c r="D6030" s="14">
        <v>0.0</v>
      </c>
      <c r="E6030" s="14">
        <v>0.0</v>
      </c>
      <c r="F6030" s="14">
        <v>0.0</v>
      </c>
      <c r="G6030" s="14">
        <v>0.0</v>
      </c>
      <c r="H6030" s="14">
        <v>0.0</v>
      </c>
      <c r="I6030" s="14">
        <v>0.0</v>
      </c>
      <c r="J6030" s="14" t="s">
        <v>1868</v>
      </c>
      <c r="K6030" s="14">
        <v>0.025019469972322</v>
      </c>
      <c r="L6030" s="14">
        <v>0.129442608098509</v>
      </c>
    </row>
    <row r="6031">
      <c r="A6031" s="14" t="s">
        <v>13690</v>
      </c>
      <c r="B6031" s="14" t="s">
        <v>13691</v>
      </c>
      <c r="C6031" s="14" t="s">
        <v>1572</v>
      </c>
      <c r="D6031" s="14">
        <v>0.0</v>
      </c>
      <c r="E6031" s="14">
        <v>0.0</v>
      </c>
      <c r="F6031" s="14">
        <v>0.0</v>
      </c>
      <c r="G6031" s="14">
        <v>0.0</v>
      </c>
      <c r="H6031" s="14">
        <v>0.0</v>
      </c>
      <c r="I6031" s="14">
        <v>0.0</v>
      </c>
      <c r="J6031" s="14" t="s">
        <v>1868</v>
      </c>
      <c r="K6031" s="14">
        <v>0.406495604520939</v>
      </c>
      <c r="L6031" s="14">
        <v>0.894919327427646</v>
      </c>
    </row>
    <row r="6032">
      <c r="A6032" s="14" t="s">
        <v>13692</v>
      </c>
      <c r="B6032" s="14" t="s">
        <v>13693</v>
      </c>
      <c r="C6032" s="14" t="s">
        <v>1572</v>
      </c>
      <c r="D6032" s="14">
        <v>0.0</v>
      </c>
      <c r="E6032" s="14">
        <v>0.0</v>
      </c>
      <c r="F6032" s="14">
        <v>0.0</v>
      </c>
      <c r="G6032" s="14">
        <v>0.0</v>
      </c>
      <c r="H6032" s="14">
        <v>0.0</v>
      </c>
      <c r="I6032" s="14">
        <v>0.0</v>
      </c>
      <c r="J6032" s="14" t="s">
        <v>1868</v>
      </c>
      <c r="K6032" s="14">
        <v>0.712171671212964</v>
      </c>
      <c r="L6032" s="14">
        <v>0.703263929996604</v>
      </c>
    </row>
    <row r="6033">
      <c r="A6033" s="14" t="s">
        <v>13694</v>
      </c>
      <c r="B6033" s="14" t="s">
        <v>13695</v>
      </c>
      <c r="C6033" s="14" t="s">
        <v>1574</v>
      </c>
      <c r="D6033" s="14" t="s">
        <v>46</v>
      </c>
      <c r="E6033" s="14" t="s">
        <v>46</v>
      </c>
      <c r="F6033" s="14" t="s">
        <v>46</v>
      </c>
      <c r="G6033" s="14" t="s">
        <v>46</v>
      </c>
      <c r="H6033" s="14" t="s">
        <v>46</v>
      </c>
      <c r="I6033" s="14" t="s">
        <v>46</v>
      </c>
      <c r="J6033" s="14" t="s">
        <v>1868</v>
      </c>
      <c r="K6033" s="14">
        <v>0.941840531301075</v>
      </c>
      <c r="L6033" s="14">
        <v>0.957428043812988</v>
      </c>
    </row>
    <row r="6034">
      <c r="A6034" s="14" t="s">
        <v>13696</v>
      </c>
      <c r="B6034" s="14" t="s">
        <v>13697</v>
      </c>
      <c r="C6034" s="14" t="s">
        <v>1574</v>
      </c>
      <c r="D6034" s="14" t="s">
        <v>46</v>
      </c>
      <c r="E6034" s="14" t="s">
        <v>46</v>
      </c>
      <c r="F6034" s="14" t="s">
        <v>46</v>
      </c>
      <c r="G6034" s="14" t="s">
        <v>46</v>
      </c>
      <c r="H6034" s="14" t="s">
        <v>46</v>
      </c>
      <c r="I6034" s="14" t="s">
        <v>46</v>
      </c>
      <c r="J6034" s="14" t="s">
        <v>1868</v>
      </c>
      <c r="K6034" s="14">
        <v>0.510669412553419</v>
      </c>
      <c r="L6034" s="14">
        <v>0.227529793405893</v>
      </c>
    </row>
    <row r="6035">
      <c r="A6035" s="14" t="s">
        <v>13698</v>
      </c>
      <c r="B6035" s="14" t="s">
        <v>13699</v>
      </c>
      <c r="C6035" s="14" t="s">
        <v>1574</v>
      </c>
      <c r="D6035" s="14" t="s">
        <v>46</v>
      </c>
      <c r="E6035" s="14" t="s">
        <v>46</v>
      </c>
      <c r="F6035" s="14" t="s">
        <v>46</v>
      </c>
      <c r="G6035" s="14" t="s">
        <v>46</v>
      </c>
      <c r="H6035" s="14" t="s">
        <v>46</v>
      </c>
      <c r="I6035" s="14" t="s">
        <v>46</v>
      </c>
      <c r="J6035" s="14" t="s">
        <v>1868</v>
      </c>
      <c r="K6035" s="14">
        <v>0.824706258969783</v>
      </c>
      <c r="L6035" s="14">
        <v>0.808461331197421</v>
      </c>
    </row>
    <row r="6036">
      <c r="A6036" s="14" t="s">
        <v>13700</v>
      </c>
      <c r="B6036" s="14" t="s">
        <v>13701</v>
      </c>
      <c r="C6036" s="14" t="s">
        <v>1574</v>
      </c>
      <c r="D6036" s="14" t="s">
        <v>46</v>
      </c>
      <c r="E6036" s="14" t="s">
        <v>46</v>
      </c>
      <c r="F6036" s="14" t="s">
        <v>46</v>
      </c>
      <c r="G6036" s="14" t="s">
        <v>46</v>
      </c>
      <c r="H6036" s="14" t="s">
        <v>46</v>
      </c>
      <c r="I6036" s="14" t="s">
        <v>46</v>
      </c>
      <c r="J6036" s="14" t="s">
        <v>1868</v>
      </c>
      <c r="K6036" s="14">
        <v>0.896154869762644</v>
      </c>
      <c r="L6036" s="14">
        <v>0.683222508168595</v>
      </c>
    </row>
    <row r="6037">
      <c r="A6037" s="14" t="s">
        <v>13702</v>
      </c>
      <c r="B6037" s="14" t="s">
        <v>13703</v>
      </c>
      <c r="C6037" s="14" t="s">
        <v>1574</v>
      </c>
      <c r="D6037" s="14" t="s">
        <v>46</v>
      </c>
      <c r="E6037" s="14" t="s">
        <v>46</v>
      </c>
      <c r="F6037" s="14" t="s">
        <v>46</v>
      </c>
      <c r="G6037" s="14" t="s">
        <v>46</v>
      </c>
      <c r="H6037" s="14" t="s">
        <v>46</v>
      </c>
      <c r="I6037" s="14" t="s">
        <v>46</v>
      </c>
      <c r="J6037" s="14" t="s">
        <v>1868</v>
      </c>
      <c r="K6037" s="14">
        <v>0.138236178949046</v>
      </c>
      <c r="L6037" s="14">
        <v>0.132269238436028</v>
      </c>
    </row>
    <row r="6038">
      <c r="A6038" s="14" t="s">
        <v>13704</v>
      </c>
      <c r="B6038" s="14" t="s">
        <v>13705</v>
      </c>
      <c r="C6038" s="14" t="s">
        <v>1574</v>
      </c>
      <c r="D6038" s="14" t="s">
        <v>46</v>
      </c>
      <c r="E6038" s="14" t="s">
        <v>46</v>
      </c>
      <c r="F6038" s="14" t="s">
        <v>46</v>
      </c>
      <c r="G6038" s="14" t="s">
        <v>46</v>
      </c>
      <c r="H6038" s="14" t="s">
        <v>46</v>
      </c>
      <c r="I6038" s="14" t="s">
        <v>46</v>
      </c>
      <c r="J6038" s="14" t="s">
        <v>1868</v>
      </c>
      <c r="K6038" s="14">
        <v>0.757101502334204</v>
      </c>
      <c r="L6038" s="14">
        <v>0.79761895440477</v>
      </c>
    </row>
    <row r="6039">
      <c r="A6039" s="14" t="s">
        <v>13706</v>
      </c>
      <c r="B6039" s="14" t="s">
        <v>13707</v>
      </c>
      <c r="C6039" s="14" t="s">
        <v>1574</v>
      </c>
      <c r="D6039" s="14" t="s">
        <v>46</v>
      </c>
      <c r="E6039" s="14" t="s">
        <v>46</v>
      </c>
      <c r="F6039" s="14" t="s">
        <v>46</v>
      </c>
      <c r="G6039" s="14" t="s">
        <v>46</v>
      </c>
      <c r="H6039" s="14" t="s">
        <v>46</v>
      </c>
      <c r="I6039" s="14" t="s">
        <v>46</v>
      </c>
      <c r="J6039" s="14" t="s">
        <v>1868</v>
      </c>
      <c r="K6039" s="14">
        <v>0.927836082343887</v>
      </c>
      <c r="L6039" s="14">
        <v>0.906915073294763</v>
      </c>
    </row>
    <row r="6040">
      <c r="A6040" s="14" t="s">
        <v>13708</v>
      </c>
      <c r="B6040" s="14" t="s">
        <v>13709</v>
      </c>
      <c r="C6040" s="14" t="s">
        <v>1574</v>
      </c>
      <c r="D6040" s="14" t="s">
        <v>46</v>
      </c>
      <c r="E6040" s="14" t="s">
        <v>46</v>
      </c>
      <c r="F6040" s="14" t="s">
        <v>46</v>
      </c>
      <c r="G6040" s="14" t="s">
        <v>46</v>
      </c>
      <c r="H6040" s="14" t="s">
        <v>46</v>
      </c>
      <c r="I6040" s="14" t="s">
        <v>46</v>
      </c>
      <c r="J6040" s="14" t="s">
        <v>1868</v>
      </c>
      <c r="K6040" s="14">
        <v>0.346513292308728</v>
      </c>
      <c r="L6040" s="14">
        <v>0.300993417039127</v>
      </c>
    </row>
    <row r="6041">
      <c r="A6041" s="14" t="s">
        <v>13710</v>
      </c>
      <c r="B6041" s="14" t="s">
        <v>13711</v>
      </c>
      <c r="C6041" s="14" t="s">
        <v>1574</v>
      </c>
      <c r="D6041" s="14" t="s">
        <v>46</v>
      </c>
      <c r="E6041" s="14" t="s">
        <v>46</v>
      </c>
      <c r="F6041" s="14" t="s">
        <v>46</v>
      </c>
      <c r="G6041" s="14" t="s">
        <v>46</v>
      </c>
      <c r="H6041" s="14" t="s">
        <v>46</v>
      </c>
      <c r="I6041" s="14" t="s">
        <v>46</v>
      </c>
      <c r="J6041" s="14" t="s">
        <v>1868</v>
      </c>
      <c r="K6041" s="14">
        <v>0.466865449750869</v>
      </c>
      <c r="L6041" s="14">
        <v>0.61545490079515</v>
      </c>
    </row>
    <row r="6042">
      <c r="A6042" s="14" t="s">
        <v>13712</v>
      </c>
      <c r="B6042" s="14" t="s">
        <v>13713</v>
      </c>
      <c r="C6042" s="14" t="s">
        <v>1574</v>
      </c>
      <c r="D6042" s="14" t="s">
        <v>46</v>
      </c>
      <c r="E6042" s="14" t="s">
        <v>46</v>
      </c>
      <c r="F6042" s="14" t="s">
        <v>46</v>
      </c>
      <c r="G6042" s="14" t="s">
        <v>46</v>
      </c>
      <c r="H6042" s="14" t="s">
        <v>46</v>
      </c>
      <c r="I6042" s="14" t="s">
        <v>46</v>
      </c>
      <c r="J6042" s="14" t="s">
        <v>1868</v>
      </c>
      <c r="K6042" s="14">
        <v>0.684275544446846</v>
      </c>
      <c r="L6042" s="14">
        <v>0.46101793363662</v>
      </c>
    </row>
    <row r="6043">
      <c r="A6043" s="14" t="s">
        <v>13714</v>
      </c>
      <c r="B6043" s="14" t="s">
        <v>13715</v>
      </c>
      <c r="C6043" s="14" t="s">
        <v>1574</v>
      </c>
      <c r="D6043" s="14" t="s">
        <v>46</v>
      </c>
      <c r="E6043" s="14" t="s">
        <v>46</v>
      </c>
      <c r="F6043" s="14" t="s">
        <v>46</v>
      </c>
      <c r="G6043" s="14" t="s">
        <v>46</v>
      </c>
      <c r="H6043" s="14" t="s">
        <v>46</v>
      </c>
      <c r="I6043" s="14" t="s">
        <v>46</v>
      </c>
      <c r="J6043" s="14" t="s">
        <v>1868</v>
      </c>
      <c r="K6043" s="14">
        <v>0.186295407844245</v>
      </c>
      <c r="L6043" s="14">
        <v>0.16314153211602</v>
      </c>
    </row>
    <row r="6044">
      <c r="A6044" s="14" t="s">
        <v>13716</v>
      </c>
      <c r="B6044" s="14" t="s">
        <v>13717</v>
      </c>
      <c r="C6044" s="14" t="s">
        <v>1574</v>
      </c>
      <c r="D6044" s="14" t="s">
        <v>46</v>
      </c>
      <c r="E6044" s="14" t="s">
        <v>46</v>
      </c>
      <c r="F6044" s="14" t="s">
        <v>46</v>
      </c>
      <c r="G6044" s="14" t="s">
        <v>46</v>
      </c>
      <c r="H6044" s="14" t="s">
        <v>46</v>
      </c>
      <c r="I6044" s="14" t="s">
        <v>46</v>
      </c>
      <c r="J6044" s="14" t="s">
        <v>1868</v>
      </c>
      <c r="K6044" s="14">
        <v>0.701476165776635</v>
      </c>
      <c r="L6044" s="14">
        <v>0.758032007680831</v>
      </c>
    </row>
    <row r="6045">
      <c r="A6045" s="14" t="s">
        <v>13718</v>
      </c>
      <c r="B6045" s="14" t="s">
        <v>13719</v>
      </c>
      <c r="C6045" s="14" t="s">
        <v>1574</v>
      </c>
      <c r="D6045" s="14" t="s">
        <v>46</v>
      </c>
      <c r="E6045" s="14" t="s">
        <v>46</v>
      </c>
      <c r="F6045" s="14" t="s">
        <v>46</v>
      </c>
      <c r="G6045" s="14" t="s">
        <v>46</v>
      </c>
      <c r="H6045" s="14" t="s">
        <v>46</v>
      </c>
      <c r="I6045" s="14" t="s">
        <v>46</v>
      </c>
      <c r="J6045" s="14" t="s">
        <v>1868</v>
      </c>
      <c r="K6045" s="14">
        <v>0.777335787019045</v>
      </c>
      <c r="L6045" s="14">
        <v>0.80250978060776</v>
      </c>
    </row>
    <row r="6046">
      <c r="A6046" s="14" t="s">
        <v>13720</v>
      </c>
      <c r="B6046" s="14" t="s">
        <v>13721</v>
      </c>
      <c r="C6046" s="14" t="s">
        <v>1574</v>
      </c>
      <c r="D6046" s="14" t="s">
        <v>46</v>
      </c>
      <c r="E6046" s="14" t="s">
        <v>46</v>
      </c>
      <c r="F6046" s="14" t="s">
        <v>46</v>
      </c>
      <c r="G6046" s="14" t="s">
        <v>46</v>
      </c>
      <c r="H6046" s="14" t="s">
        <v>46</v>
      </c>
      <c r="I6046" s="14" t="s">
        <v>46</v>
      </c>
      <c r="J6046" s="14" t="s">
        <v>1868</v>
      </c>
      <c r="K6046" s="14">
        <v>0.756963047497894</v>
      </c>
      <c r="L6046" s="14">
        <v>0.73406630282391</v>
      </c>
    </row>
    <row r="6047">
      <c r="A6047" s="14" t="s">
        <v>13722</v>
      </c>
      <c r="B6047" s="14" t="s">
        <v>13723</v>
      </c>
      <c r="C6047" s="14" t="s">
        <v>1572</v>
      </c>
      <c r="D6047" s="14">
        <v>0.0</v>
      </c>
      <c r="E6047" s="14">
        <v>0.0</v>
      </c>
      <c r="F6047" s="14">
        <v>0.0</v>
      </c>
      <c r="G6047" s="14">
        <v>0.0</v>
      </c>
      <c r="H6047" s="14">
        <v>0.0</v>
      </c>
      <c r="I6047" s="14">
        <v>0.0</v>
      </c>
      <c r="J6047" s="14" t="s">
        <v>1868</v>
      </c>
      <c r="K6047" s="14">
        <v>0.173826070354676</v>
      </c>
      <c r="L6047" s="14">
        <v>0.204164076632218</v>
      </c>
    </row>
    <row r="6048">
      <c r="A6048" s="14" t="s">
        <v>13724</v>
      </c>
      <c r="B6048" s="14" t="s">
        <v>13725</v>
      </c>
      <c r="C6048" s="14" t="s">
        <v>1572</v>
      </c>
      <c r="D6048" s="14">
        <v>1.0</v>
      </c>
      <c r="E6048" s="14">
        <v>0.0</v>
      </c>
      <c r="F6048" s="14">
        <v>0.0</v>
      </c>
      <c r="G6048" s="14">
        <v>0.0</v>
      </c>
      <c r="H6048" s="14">
        <v>0.0</v>
      </c>
      <c r="I6048" s="14">
        <v>1.0</v>
      </c>
      <c r="J6048" s="14" t="s">
        <v>1868</v>
      </c>
      <c r="K6048" s="14">
        <v>0.523100006738462</v>
      </c>
      <c r="L6048" s="14">
        <v>0.793313718506383</v>
      </c>
    </row>
    <row r="6049">
      <c r="A6049" s="14" t="s">
        <v>13726</v>
      </c>
      <c r="B6049" s="14" t="s">
        <v>13727</v>
      </c>
      <c r="C6049" s="14" t="s">
        <v>1572</v>
      </c>
      <c r="D6049" s="14">
        <v>0.0</v>
      </c>
      <c r="E6049" s="14">
        <v>0.0</v>
      </c>
      <c r="F6049" s="14">
        <v>0.0</v>
      </c>
      <c r="G6049" s="14">
        <v>0.0</v>
      </c>
      <c r="H6049" s="14">
        <v>0.0</v>
      </c>
      <c r="I6049" s="14">
        <v>0.0</v>
      </c>
      <c r="J6049" s="14" t="s">
        <v>1868</v>
      </c>
      <c r="K6049" s="14">
        <v>0.892007731673462</v>
      </c>
      <c r="L6049" s="14">
        <v>0.0791164083559404</v>
      </c>
    </row>
    <row r="6050">
      <c r="A6050" s="14" t="s">
        <v>13728</v>
      </c>
      <c r="B6050" s="14" t="s">
        <v>13729</v>
      </c>
      <c r="C6050" s="14" t="s">
        <v>1574</v>
      </c>
      <c r="D6050" s="14" t="s">
        <v>46</v>
      </c>
      <c r="E6050" s="14" t="s">
        <v>46</v>
      </c>
      <c r="F6050" s="14" t="s">
        <v>46</v>
      </c>
      <c r="G6050" s="14" t="s">
        <v>46</v>
      </c>
      <c r="H6050" s="14" t="s">
        <v>46</v>
      </c>
      <c r="I6050" s="14" t="s">
        <v>46</v>
      </c>
      <c r="J6050" s="14" t="s">
        <v>1868</v>
      </c>
      <c r="K6050" s="14">
        <v>0.590640293791918</v>
      </c>
      <c r="L6050" s="14">
        <v>0.581274975471318</v>
      </c>
    </row>
    <row r="6051">
      <c r="A6051" s="14" t="s">
        <v>13730</v>
      </c>
      <c r="B6051" s="14" t="s">
        <v>13731</v>
      </c>
      <c r="C6051" s="14" t="s">
        <v>1572</v>
      </c>
      <c r="D6051" s="14">
        <v>0.0</v>
      </c>
      <c r="E6051" s="14">
        <v>1.0</v>
      </c>
      <c r="F6051" s="14">
        <v>0.0</v>
      </c>
      <c r="G6051" s="14">
        <v>0.0</v>
      </c>
      <c r="H6051" s="14">
        <v>0.0</v>
      </c>
      <c r="I6051" s="14">
        <v>1.0</v>
      </c>
      <c r="J6051" s="14" t="s">
        <v>1868</v>
      </c>
      <c r="K6051" s="14">
        <v>0.294800308294788</v>
      </c>
      <c r="L6051" s="14">
        <v>0.294800308294788</v>
      </c>
    </row>
    <row r="6052">
      <c r="A6052" s="14" t="s">
        <v>13732</v>
      </c>
      <c r="B6052" s="14" t="s">
        <v>13733</v>
      </c>
      <c r="C6052" s="14" t="s">
        <v>1574</v>
      </c>
      <c r="D6052" s="14" t="s">
        <v>46</v>
      </c>
      <c r="E6052" s="14" t="s">
        <v>46</v>
      </c>
      <c r="F6052" s="14" t="s">
        <v>46</v>
      </c>
      <c r="G6052" s="14" t="s">
        <v>46</v>
      </c>
      <c r="H6052" s="14" t="s">
        <v>46</v>
      </c>
      <c r="I6052" s="14" t="s">
        <v>46</v>
      </c>
      <c r="J6052" s="14" t="s">
        <v>1868</v>
      </c>
      <c r="K6052" s="14">
        <v>0.0234093826985756</v>
      </c>
      <c r="L6052" s="14">
        <v>0.0159423260994935</v>
      </c>
    </row>
    <row r="6053">
      <c r="A6053" s="14" t="s">
        <v>13734</v>
      </c>
      <c r="B6053" s="14" t="s">
        <v>13735</v>
      </c>
      <c r="C6053" s="14" t="s">
        <v>1572</v>
      </c>
      <c r="D6053" s="14">
        <v>0.0</v>
      </c>
      <c r="E6053" s="14">
        <v>0.0</v>
      </c>
      <c r="F6053" s="14">
        <v>0.0</v>
      </c>
      <c r="G6053" s="14">
        <v>0.0</v>
      </c>
      <c r="H6053" s="14">
        <v>0.0</v>
      </c>
      <c r="I6053" s="14">
        <v>0.0</v>
      </c>
      <c r="J6053" s="14" t="s">
        <v>1868</v>
      </c>
      <c r="K6053" s="14">
        <v>0.211876339715875</v>
      </c>
      <c r="L6053" s="14">
        <v>0.119559394263101</v>
      </c>
    </row>
    <row r="6054">
      <c r="A6054" s="14" t="s">
        <v>13736</v>
      </c>
      <c r="B6054" s="14" t="s">
        <v>13737</v>
      </c>
      <c r="C6054" s="14" t="s">
        <v>1572</v>
      </c>
      <c r="D6054" s="14">
        <v>0.0</v>
      </c>
      <c r="E6054" s="14">
        <v>0.0</v>
      </c>
      <c r="F6054" s="14">
        <v>1.0</v>
      </c>
      <c r="G6054" s="14">
        <v>0.0</v>
      </c>
      <c r="H6054" s="14">
        <v>0.0</v>
      </c>
      <c r="I6054" s="14">
        <v>1.0</v>
      </c>
      <c r="J6054" s="14" t="s">
        <v>1868</v>
      </c>
      <c r="K6054" s="14">
        <v>0.684305094051794</v>
      </c>
      <c r="L6054" s="14">
        <v>0.577264789509897</v>
      </c>
    </row>
    <row r="6055">
      <c r="A6055" s="14" t="s">
        <v>13738</v>
      </c>
      <c r="B6055" s="14" t="s">
        <v>13739</v>
      </c>
      <c r="C6055" s="14" t="s">
        <v>1574</v>
      </c>
      <c r="D6055" s="14" t="s">
        <v>46</v>
      </c>
      <c r="E6055" s="14" t="s">
        <v>46</v>
      </c>
      <c r="F6055" s="14" t="s">
        <v>46</v>
      </c>
      <c r="G6055" s="14" t="s">
        <v>46</v>
      </c>
      <c r="H6055" s="14" t="s">
        <v>46</v>
      </c>
      <c r="I6055" s="14" t="s">
        <v>46</v>
      </c>
      <c r="J6055" s="14" t="s">
        <v>1868</v>
      </c>
      <c r="K6055" s="14">
        <v>0.131394692225848</v>
      </c>
      <c r="L6055" s="14">
        <v>0.114688597817117</v>
      </c>
    </row>
    <row r="6056">
      <c r="A6056" s="14" t="s">
        <v>13740</v>
      </c>
      <c r="B6056" s="14" t="s">
        <v>13741</v>
      </c>
      <c r="C6056" s="14" t="s">
        <v>1574</v>
      </c>
      <c r="D6056" s="14" t="s">
        <v>46</v>
      </c>
      <c r="E6056" s="14" t="s">
        <v>46</v>
      </c>
      <c r="F6056" s="14" t="s">
        <v>46</v>
      </c>
      <c r="G6056" s="14" t="s">
        <v>46</v>
      </c>
      <c r="H6056" s="14" t="s">
        <v>46</v>
      </c>
      <c r="I6056" s="14" t="s">
        <v>46</v>
      </c>
      <c r="J6056" s="14" t="s">
        <v>1868</v>
      </c>
      <c r="K6056" s="14">
        <v>0.0430672632835504</v>
      </c>
      <c r="L6056" s="14">
        <v>0.0453602316802011</v>
      </c>
    </row>
    <row r="6057">
      <c r="A6057" s="14" t="s">
        <v>13742</v>
      </c>
      <c r="B6057" s="14" t="s">
        <v>13743</v>
      </c>
      <c r="C6057" s="14" t="s">
        <v>1572</v>
      </c>
      <c r="D6057" s="14">
        <v>0.0</v>
      </c>
      <c r="E6057" s="14">
        <v>0.0</v>
      </c>
      <c r="F6057" s="14">
        <v>0.0</v>
      </c>
      <c r="G6057" s="14">
        <v>0.0</v>
      </c>
      <c r="H6057" s="14">
        <v>0.0</v>
      </c>
      <c r="I6057" s="14">
        <v>0.0</v>
      </c>
      <c r="J6057" s="14" t="s">
        <v>1868</v>
      </c>
      <c r="K6057" s="14">
        <v>0.205732141022028</v>
      </c>
      <c r="L6057" s="14">
        <v>0.253294819191164</v>
      </c>
    </row>
    <row r="6058">
      <c r="A6058" s="14" t="s">
        <v>13744</v>
      </c>
      <c r="B6058" s="14" t="s">
        <v>13745</v>
      </c>
      <c r="C6058" s="14" t="s">
        <v>1574</v>
      </c>
      <c r="D6058" s="14" t="s">
        <v>46</v>
      </c>
      <c r="E6058" s="14" t="s">
        <v>46</v>
      </c>
      <c r="F6058" s="14" t="s">
        <v>46</v>
      </c>
      <c r="G6058" s="14" t="s">
        <v>46</v>
      </c>
      <c r="H6058" s="14" t="s">
        <v>46</v>
      </c>
      <c r="I6058" s="14" t="s">
        <v>46</v>
      </c>
      <c r="J6058" s="14" t="s">
        <v>1868</v>
      </c>
      <c r="K6058" s="14">
        <v>0.151092186400017</v>
      </c>
      <c r="L6058" s="14">
        <v>0.155945876423908</v>
      </c>
    </row>
    <row r="6059">
      <c r="A6059" s="14" t="s">
        <v>13746</v>
      </c>
      <c r="B6059" s="14" t="s">
        <v>13747</v>
      </c>
      <c r="C6059" s="14" t="s">
        <v>1574</v>
      </c>
      <c r="D6059" s="14" t="s">
        <v>46</v>
      </c>
      <c r="E6059" s="14" t="s">
        <v>46</v>
      </c>
      <c r="F6059" s="14" t="s">
        <v>46</v>
      </c>
      <c r="G6059" s="14" t="s">
        <v>46</v>
      </c>
      <c r="H6059" s="14" t="s">
        <v>46</v>
      </c>
      <c r="I6059" s="14" t="s">
        <v>46</v>
      </c>
      <c r="J6059" s="14" t="s">
        <v>1868</v>
      </c>
      <c r="K6059" s="14">
        <v>0.934120955895515</v>
      </c>
      <c r="L6059" s="14">
        <v>0.958040192255129</v>
      </c>
    </row>
    <row r="6060">
      <c r="A6060" s="14" t="s">
        <v>13748</v>
      </c>
      <c r="B6060" s="14" t="s">
        <v>13749</v>
      </c>
      <c r="C6060" s="14" t="s">
        <v>1572</v>
      </c>
      <c r="D6060" s="14">
        <v>0.0</v>
      </c>
      <c r="E6060" s="14">
        <v>0.0</v>
      </c>
      <c r="F6060" s="14">
        <v>0.0</v>
      </c>
      <c r="G6060" s="14">
        <v>0.0</v>
      </c>
      <c r="H6060" s="14">
        <v>0.0</v>
      </c>
      <c r="I6060" s="14">
        <v>0.0</v>
      </c>
      <c r="J6060" s="14" t="s">
        <v>1868</v>
      </c>
      <c r="K6060" s="14">
        <v>0.537496035657169</v>
      </c>
      <c r="L6060" s="14">
        <v>0.452774961619237</v>
      </c>
    </row>
    <row r="6061">
      <c r="A6061" s="14" t="s">
        <v>13750</v>
      </c>
      <c r="B6061" s="14" t="s">
        <v>13751</v>
      </c>
      <c r="C6061" s="14" t="s">
        <v>1572</v>
      </c>
      <c r="D6061" s="14">
        <v>0.0</v>
      </c>
      <c r="E6061" s="14">
        <v>0.0</v>
      </c>
      <c r="F6061" s="14">
        <v>0.0</v>
      </c>
      <c r="G6061" s="14">
        <v>0.0</v>
      </c>
      <c r="H6061" s="14">
        <v>0.0</v>
      </c>
      <c r="I6061" s="14">
        <v>0.0</v>
      </c>
      <c r="J6061" s="14" t="s">
        <v>1868</v>
      </c>
      <c r="K6061" s="14">
        <v>0.209251468099938</v>
      </c>
      <c r="L6061" s="14">
        <v>0.283431308285946</v>
      </c>
    </row>
    <row r="6062">
      <c r="A6062" s="14" t="s">
        <v>13752</v>
      </c>
      <c r="B6062" s="14" t="s">
        <v>13753</v>
      </c>
      <c r="C6062" s="14" t="s">
        <v>1574</v>
      </c>
      <c r="D6062" s="14" t="s">
        <v>46</v>
      </c>
      <c r="E6062" s="14" t="s">
        <v>46</v>
      </c>
      <c r="F6062" s="14" t="s">
        <v>46</v>
      </c>
      <c r="G6062" s="14" t="s">
        <v>46</v>
      </c>
      <c r="H6062" s="14" t="s">
        <v>46</v>
      </c>
      <c r="I6062" s="14" t="s">
        <v>46</v>
      </c>
      <c r="J6062" s="14" t="s">
        <v>1868</v>
      </c>
      <c r="K6062" s="14">
        <v>0.520153461822412</v>
      </c>
      <c r="L6062" s="14">
        <v>0.644434635954449</v>
      </c>
    </row>
    <row r="6063">
      <c r="A6063" s="14" t="s">
        <v>13754</v>
      </c>
      <c r="B6063" s="14" t="s">
        <v>13755</v>
      </c>
      <c r="C6063" s="14" t="s">
        <v>1574</v>
      </c>
      <c r="D6063" s="14" t="s">
        <v>46</v>
      </c>
      <c r="E6063" s="14" t="s">
        <v>46</v>
      </c>
      <c r="F6063" s="14" t="s">
        <v>46</v>
      </c>
      <c r="G6063" s="14" t="s">
        <v>46</v>
      </c>
      <c r="H6063" s="14" t="s">
        <v>46</v>
      </c>
      <c r="I6063" s="14" t="s">
        <v>46</v>
      </c>
      <c r="J6063" s="14" t="s">
        <v>1868</v>
      </c>
      <c r="K6063" s="14">
        <v>0.93843441107856</v>
      </c>
      <c r="L6063" s="14">
        <v>0.955129348415344</v>
      </c>
    </row>
    <row r="6064">
      <c r="A6064" s="14" t="s">
        <v>13756</v>
      </c>
      <c r="B6064" s="14" t="s">
        <v>13757</v>
      </c>
      <c r="C6064" s="14" t="s">
        <v>1574</v>
      </c>
      <c r="D6064" s="14" t="s">
        <v>46</v>
      </c>
      <c r="E6064" s="14" t="s">
        <v>46</v>
      </c>
      <c r="F6064" s="14" t="s">
        <v>46</v>
      </c>
      <c r="G6064" s="14" t="s">
        <v>46</v>
      </c>
      <c r="H6064" s="14" t="s">
        <v>46</v>
      </c>
      <c r="I6064" s="14" t="s">
        <v>46</v>
      </c>
      <c r="J6064" s="14" t="s">
        <v>1868</v>
      </c>
      <c r="K6064" s="14">
        <v>0.81768699487694</v>
      </c>
      <c r="L6064" s="14">
        <v>0.780375693024523</v>
      </c>
    </row>
    <row r="6065">
      <c r="A6065" s="14" t="s">
        <v>13758</v>
      </c>
      <c r="B6065" s="14" t="s">
        <v>13759</v>
      </c>
      <c r="C6065" s="14" t="s">
        <v>1574</v>
      </c>
      <c r="D6065" s="14" t="s">
        <v>46</v>
      </c>
      <c r="E6065" s="14" t="s">
        <v>46</v>
      </c>
      <c r="F6065" s="14" t="s">
        <v>46</v>
      </c>
      <c r="G6065" s="14" t="s">
        <v>46</v>
      </c>
      <c r="H6065" s="14" t="s">
        <v>46</v>
      </c>
      <c r="I6065" s="14" t="s">
        <v>46</v>
      </c>
      <c r="J6065" s="14" t="s">
        <v>1868</v>
      </c>
      <c r="K6065" s="14">
        <v>0.266002558488728</v>
      </c>
      <c r="L6065" s="14">
        <v>0.501525726577357</v>
      </c>
    </row>
    <row r="6066">
      <c r="A6066" s="14" t="s">
        <v>13760</v>
      </c>
      <c r="B6066" s="14" t="s">
        <v>13761</v>
      </c>
      <c r="C6066" s="14" t="s">
        <v>1574</v>
      </c>
      <c r="D6066" s="14" t="s">
        <v>46</v>
      </c>
      <c r="E6066" s="14" t="s">
        <v>46</v>
      </c>
      <c r="F6066" s="14" t="s">
        <v>46</v>
      </c>
      <c r="G6066" s="14" t="s">
        <v>46</v>
      </c>
      <c r="H6066" s="14" t="s">
        <v>46</v>
      </c>
      <c r="I6066" s="14" t="s">
        <v>46</v>
      </c>
      <c r="J6066" s="14" t="s">
        <v>1868</v>
      </c>
      <c r="K6066" s="14">
        <v>0.794721607712313</v>
      </c>
      <c r="L6066" s="14">
        <v>0.789303874610182</v>
      </c>
    </row>
    <row r="6067">
      <c r="A6067" s="14" t="s">
        <v>13762</v>
      </c>
      <c r="B6067" s="14" t="s">
        <v>13763</v>
      </c>
      <c r="C6067" s="14" t="s">
        <v>1574</v>
      </c>
      <c r="D6067" s="14" t="s">
        <v>46</v>
      </c>
      <c r="E6067" s="14" t="s">
        <v>46</v>
      </c>
      <c r="F6067" s="14" t="s">
        <v>46</v>
      </c>
      <c r="G6067" s="14" t="s">
        <v>46</v>
      </c>
      <c r="H6067" s="14" t="s">
        <v>46</v>
      </c>
      <c r="I6067" s="14" t="s">
        <v>46</v>
      </c>
      <c r="J6067" s="14" t="s">
        <v>1868</v>
      </c>
      <c r="K6067" s="14">
        <v>0.975742328347334</v>
      </c>
      <c r="L6067" s="14">
        <v>0.894007304347061</v>
      </c>
    </row>
    <row r="6068">
      <c r="A6068" s="14" t="s">
        <v>13764</v>
      </c>
      <c r="B6068" s="14" t="s">
        <v>13765</v>
      </c>
      <c r="C6068" s="14" t="s">
        <v>1574</v>
      </c>
      <c r="D6068" s="14" t="s">
        <v>46</v>
      </c>
      <c r="E6068" s="14" t="s">
        <v>46</v>
      </c>
      <c r="F6068" s="14" t="s">
        <v>46</v>
      </c>
      <c r="G6068" s="14" t="s">
        <v>46</v>
      </c>
      <c r="H6068" s="14" t="s">
        <v>46</v>
      </c>
      <c r="I6068" s="14" t="s">
        <v>46</v>
      </c>
      <c r="J6068" s="14" t="s">
        <v>1868</v>
      </c>
      <c r="K6068" s="14">
        <v>0.906496629166376</v>
      </c>
      <c r="L6068" s="14">
        <v>0.908968709315506</v>
      </c>
    </row>
    <row r="6069">
      <c r="A6069" s="14" t="s">
        <v>13766</v>
      </c>
      <c r="B6069" s="14" t="s">
        <v>13767</v>
      </c>
      <c r="C6069" s="14" t="s">
        <v>1574</v>
      </c>
      <c r="D6069" s="14" t="s">
        <v>46</v>
      </c>
      <c r="E6069" s="14" t="s">
        <v>46</v>
      </c>
      <c r="F6069" s="14" t="s">
        <v>46</v>
      </c>
      <c r="G6069" s="14" t="s">
        <v>46</v>
      </c>
      <c r="H6069" s="14" t="s">
        <v>46</v>
      </c>
      <c r="I6069" s="14" t="s">
        <v>46</v>
      </c>
      <c r="J6069" s="14" t="s">
        <v>1868</v>
      </c>
      <c r="K6069" s="14">
        <v>0.121952511614298</v>
      </c>
      <c r="L6069" s="14">
        <v>0.113330303837811</v>
      </c>
    </row>
    <row r="6070">
      <c r="A6070" s="14" t="s">
        <v>13768</v>
      </c>
      <c r="B6070" s="14" t="s">
        <v>13769</v>
      </c>
      <c r="C6070" s="14" t="s">
        <v>1574</v>
      </c>
      <c r="D6070" s="14" t="s">
        <v>46</v>
      </c>
      <c r="E6070" s="14" t="s">
        <v>46</v>
      </c>
      <c r="F6070" s="14" t="s">
        <v>46</v>
      </c>
      <c r="G6070" s="14" t="s">
        <v>46</v>
      </c>
      <c r="H6070" s="14" t="s">
        <v>46</v>
      </c>
      <c r="I6070" s="14" t="s">
        <v>46</v>
      </c>
      <c r="J6070" s="14" t="s">
        <v>1868</v>
      </c>
      <c r="K6070" s="14">
        <v>0.632129066358315</v>
      </c>
      <c r="L6070" s="14">
        <v>0.375528889678155</v>
      </c>
    </row>
    <row r="6071">
      <c r="A6071" s="14" t="s">
        <v>13770</v>
      </c>
      <c r="B6071" s="14" t="s">
        <v>13771</v>
      </c>
      <c r="C6071" s="14" t="s">
        <v>1574</v>
      </c>
      <c r="D6071" s="14" t="s">
        <v>46</v>
      </c>
      <c r="E6071" s="14" t="s">
        <v>46</v>
      </c>
      <c r="F6071" s="14" t="s">
        <v>46</v>
      </c>
      <c r="G6071" s="14" t="s">
        <v>46</v>
      </c>
      <c r="H6071" s="14" t="s">
        <v>46</v>
      </c>
      <c r="I6071" s="14" t="s">
        <v>46</v>
      </c>
      <c r="J6071" s="14" t="s">
        <v>1868</v>
      </c>
      <c r="K6071" s="14">
        <v>0.804375448012729</v>
      </c>
      <c r="L6071" s="14">
        <v>0.851253034983614</v>
      </c>
    </row>
    <row r="6072">
      <c r="A6072" s="14" t="s">
        <v>13772</v>
      </c>
      <c r="B6072" s="14" t="s">
        <v>13773</v>
      </c>
      <c r="C6072" s="14" t="s">
        <v>1572</v>
      </c>
      <c r="D6072" s="14">
        <v>0.0</v>
      </c>
      <c r="E6072" s="14">
        <v>0.0</v>
      </c>
      <c r="F6072" s="14">
        <v>0.0</v>
      </c>
      <c r="G6072" s="14">
        <v>0.0</v>
      </c>
      <c r="H6072" s="14">
        <v>0.0</v>
      </c>
      <c r="I6072" s="14">
        <v>0.0</v>
      </c>
      <c r="J6072" s="14" t="s">
        <v>1868</v>
      </c>
      <c r="K6072" s="14">
        <v>0.338538137674131</v>
      </c>
      <c r="L6072" s="14">
        <v>0.408523873976979</v>
      </c>
    </row>
    <row r="6073">
      <c r="A6073" s="14" t="s">
        <v>13774</v>
      </c>
      <c r="B6073" s="14" t="s">
        <v>13775</v>
      </c>
      <c r="C6073" s="14" t="s">
        <v>1574</v>
      </c>
      <c r="D6073" s="14" t="s">
        <v>46</v>
      </c>
      <c r="E6073" s="14" t="s">
        <v>46</v>
      </c>
      <c r="F6073" s="14" t="s">
        <v>46</v>
      </c>
      <c r="G6073" s="14" t="s">
        <v>46</v>
      </c>
      <c r="H6073" s="14" t="s">
        <v>46</v>
      </c>
      <c r="I6073" s="14" t="s">
        <v>46</v>
      </c>
      <c r="J6073" s="14" t="s">
        <v>1868</v>
      </c>
      <c r="K6073" s="14">
        <v>0.288384915129866</v>
      </c>
      <c r="L6073" s="14">
        <v>0.354271270897451</v>
      </c>
    </row>
    <row r="6074">
      <c r="A6074" s="14" t="s">
        <v>13776</v>
      </c>
      <c r="B6074" s="14" t="s">
        <v>13777</v>
      </c>
      <c r="C6074" s="14" t="s">
        <v>1572</v>
      </c>
      <c r="D6074" s="14">
        <v>1.0</v>
      </c>
      <c r="E6074" s="14">
        <v>0.0</v>
      </c>
      <c r="F6074" s="14">
        <v>1.0</v>
      </c>
      <c r="G6074" s="14">
        <v>0.0</v>
      </c>
      <c r="H6074" s="14">
        <v>0.0</v>
      </c>
      <c r="I6074" s="14">
        <v>2.0</v>
      </c>
      <c r="J6074" s="14" t="s">
        <v>1868</v>
      </c>
      <c r="K6074" s="14">
        <v>0.822084484194435</v>
      </c>
      <c r="L6074" s="14">
        <v>0.79630495780735</v>
      </c>
    </row>
    <row r="6075">
      <c r="A6075" s="14" t="s">
        <v>13778</v>
      </c>
      <c r="B6075" s="14" t="s">
        <v>13779</v>
      </c>
      <c r="C6075" s="14" t="s">
        <v>1574</v>
      </c>
      <c r="D6075" s="14" t="s">
        <v>46</v>
      </c>
      <c r="E6075" s="14" t="s">
        <v>46</v>
      </c>
      <c r="F6075" s="14" t="s">
        <v>46</v>
      </c>
      <c r="G6075" s="14" t="s">
        <v>46</v>
      </c>
      <c r="H6075" s="14" t="s">
        <v>46</v>
      </c>
      <c r="I6075" s="14" t="s">
        <v>46</v>
      </c>
      <c r="J6075" s="14" t="s">
        <v>1868</v>
      </c>
      <c r="K6075" s="14">
        <v>0.844628444449283</v>
      </c>
      <c r="L6075" s="14">
        <v>0.814864293699374</v>
      </c>
    </row>
    <row r="6076">
      <c r="A6076" s="14" t="s">
        <v>13780</v>
      </c>
      <c r="B6076" s="14" t="s">
        <v>13781</v>
      </c>
      <c r="C6076" s="14" t="s">
        <v>1574</v>
      </c>
      <c r="D6076" s="14" t="s">
        <v>46</v>
      </c>
      <c r="E6076" s="14" t="s">
        <v>46</v>
      </c>
      <c r="F6076" s="14" t="s">
        <v>46</v>
      </c>
      <c r="G6076" s="14" t="s">
        <v>46</v>
      </c>
      <c r="H6076" s="14" t="s">
        <v>46</v>
      </c>
      <c r="I6076" s="14" t="s">
        <v>46</v>
      </c>
      <c r="J6076" s="14" t="s">
        <v>1868</v>
      </c>
      <c r="K6076" s="14">
        <v>0.831620836210207</v>
      </c>
      <c r="L6076" s="14">
        <v>0.845440107122262</v>
      </c>
    </row>
    <row r="6077">
      <c r="A6077" s="14" t="s">
        <v>13782</v>
      </c>
      <c r="B6077" s="14" t="s">
        <v>13783</v>
      </c>
      <c r="C6077" s="14" t="s">
        <v>1574</v>
      </c>
      <c r="D6077" s="14" t="s">
        <v>46</v>
      </c>
      <c r="E6077" s="14" t="s">
        <v>46</v>
      </c>
      <c r="F6077" s="14" t="s">
        <v>46</v>
      </c>
      <c r="G6077" s="14" t="s">
        <v>46</v>
      </c>
      <c r="H6077" s="14" t="s">
        <v>46</v>
      </c>
      <c r="I6077" s="14" t="s">
        <v>46</v>
      </c>
      <c r="J6077" s="14" t="s">
        <v>1868</v>
      </c>
      <c r="K6077" s="14">
        <v>0.539966514383041</v>
      </c>
      <c r="L6077" s="14">
        <v>0.469991512821548</v>
      </c>
    </row>
    <row r="6078">
      <c r="A6078" s="14" t="s">
        <v>13784</v>
      </c>
      <c r="B6078" s="14" t="s">
        <v>13785</v>
      </c>
      <c r="C6078" s="14" t="s">
        <v>1574</v>
      </c>
      <c r="D6078" s="14" t="s">
        <v>46</v>
      </c>
      <c r="E6078" s="14" t="s">
        <v>46</v>
      </c>
      <c r="F6078" s="14" t="s">
        <v>46</v>
      </c>
      <c r="G6078" s="14" t="s">
        <v>46</v>
      </c>
      <c r="H6078" s="14" t="s">
        <v>46</v>
      </c>
      <c r="I6078" s="14" t="s">
        <v>46</v>
      </c>
      <c r="J6078" s="14" t="s">
        <v>1868</v>
      </c>
      <c r="K6078" s="14">
        <v>0.796016598278401</v>
      </c>
      <c r="L6078" s="14">
        <v>0.831166393740941</v>
      </c>
    </row>
    <row r="6079">
      <c r="A6079" s="14" t="s">
        <v>13786</v>
      </c>
      <c r="B6079" s="14" t="s">
        <v>13787</v>
      </c>
      <c r="C6079" s="14" t="s">
        <v>1574</v>
      </c>
      <c r="D6079" s="14" t="s">
        <v>46</v>
      </c>
      <c r="E6079" s="14" t="s">
        <v>46</v>
      </c>
      <c r="F6079" s="14" t="s">
        <v>46</v>
      </c>
      <c r="G6079" s="14" t="s">
        <v>46</v>
      </c>
      <c r="H6079" s="14" t="s">
        <v>46</v>
      </c>
      <c r="I6079" s="14" t="s">
        <v>46</v>
      </c>
      <c r="J6079" s="14" t="s">
        <v>1868</v>
      </c>
      <c r="K6079" s="14">
        <v>0.225227251776628</v>
      </c>
      <c r="L6079" s="14">
        <v>0.236899286408752</v>
      </c>
    </row>
    <row r="6080">
      <c r="A6080" s="14" t="s">
        <v>13788</v>
      </c>
      <c r="B6080" s="14" t="s">
        <v>13789</v>
      </c>
      <c r="C6080" s="14" t="s">
        <v>1574</v>
      </c>
      <c r="D6080" s="14" t="s">
        <v>46</v>
      </c>
      <c r="E6080" s="14" t="s">
        <v>46</v>
      </c>
      <c r="F6080" s="14" t="s">
        <v>46</v>
      </c>
      <c r="G6080" s="14" t="s">
        <v>46</v>
      </c>
      <c r="H6080" s="14" t="s">
        <v>46</v>
      </c>
      <c r="I6080" s="14" t="s">
        <v>46</v>
      </c>
      <c r="J6080" s="14" t="s">
        <v>1868</v>
      </c>
      <c r="K6080" s="14">
        <v>0.447608789405583</v>
      </c>
      <c r="L6080" s="14">
        <v>0.48948183094934</v>
      </c>
    </row>
    <row r="6081">
      <c r="A6081" s="14" t="s">
        <v>13790</v>
      </c>
      <c r="B6081" s="14" t="s">
        <v>13791</v>
      </c>
      <c r="C6081" s="14" t="s">
        <v>1572</v>
      </c>
      <c r="D6081" s="14">
        <v>0.0</v>
      </c>
      <c r="E6081" s="14">
        <v>0.0</v>
      </c>
      <c r="F6081" s="14">
        <v>0.0</v>
      </c>
      <c r="G6081" s="14">
        <v>0.0</v>
      </c>
      <c r="H6081" s="14">
        <v>0.0</v>
      </c>
      <c r="I6081" s="14">
        <v>0.0</v>
      </c>
      <c r="J6081" s="14" t="s">
        <v>1868</v>
      </c>
      <c r="K6081" s="14">
        <v>0.402724793477216</v>
      </c>
      <c r="L6081" s="14">
        <v>0.359753932872555</v>
      </c>
    </row>
    <row r="6082">
      <c r="A6082" s="14" t="s">
        <v>13792</v>
      </c>
      <c r="B6082" s="14" t="s">
        <v>13793</v>
      </c>
      <c r="C6082" s="14" t="s">
        <v>1574</v>
      </c>
      <c r="D6082" s="14" t="s">
        <v>46</v>
      </c>
      <c r="E6082" s="14" t="s">
        <v>46</v>
      </c>
      <c r="F6082" s="14" t="s">
        <v>46</v>
      </c>
      <c r="G6082" s="14" t="s">
        <v>46</v>
      </c>
      <c r="H6082" s="14" t="s">
        <v>46</v>
      </c>
      <c r="I6082" s="14" t="s">
        <v>46</v>
      </c>
      <c r="J6082" s="14" t="s">
        <v>1868</v>
      </c>
      <c r="K6082" s="14">
        <v>0.763226331143573</v>
      </c>
      <c r="L6082" s="14">
        <v>0.63088355768475</v>
      </c>
    </row>
    <row r="6083">
      <c r="A6083" s="14" t="s">
        <v>13794</v>
      </c>
      <c r="B6083" s="14" t="s">
        <v>13795</v>
      </c>
      <c r="C6083" s="14" t="s">
        <v>1572</v>
      </c>
      <c r="D6083" s="14">
        <v>0.0</v>
      </c>
      <c r="E6083" s="14">
        <v>0.0</v>
      </c>
      <c r="F6083" s="14">
        <v>0.0</v>
      </c>
      <c r="G6083" s="14">
        <v>0.0</v>
      </c>
      <c r="H6083" s="14">
        <v>0.0</v>
      </c>
      <c r="I6083" s="14">
        <v>0.0</v>
      </c>
      <c r="J6083" s="14" t="s">
        <v>1868</v>
      </c>
      <c r="K6083" s="14">
        <v>0.27543257499368</v>
      </c>
      <c r="L6083" s="14">
        <v>0.260506624887745</v>
      </c>
    </row>
    <row r="6084">
      <c r="A6084" s="14" t="s">
        <v>13796</v>
      </c>
      <c r="B6084" s="14" t="s">
        <v>13797</v>
      </c>
      <c r="C6084" s="14" t="s">
        <v>1574</v>
      </c>
      <c r="D6084" s="14" t="s">
        <v>46</v>
      </c>
      <c r="E6084" s="14" t="s">
        <v>46</v>
      </c>
      <c r="F6084" s="14" t="s">
        <v>46</v>
      </c>
      <c r="G6084" s="14" t="s">
        <v>46</v>
      </c>
      <c r="H6084" s="14" t="s">
        <v>46</v>
      </c>
      <c r="I6084" s="14" t="s">
        <v>46</v>
      </c>
      <c r="J6084" s="14" t="s">
        <v>1868</v>
      </c>
      <c r="K6084" s="14">
        <v>0.962799239741076</v>
      </c>
      <c r="L6084" s="14">
        <v>0.958723723130717</v>
      </c>
    </row>
    <row r="6085">
      <c r="A6085" s="14" t="s">
        <v>13798</v>
      </c>
      <c r="B6085" s="14" t="s">
        <v>13799</v>
      </c>
      <c r="C6085" s="14" t="s">
        <v>1574</v>
      </c>
      <c r="D6085" s="14" t="s">
        <v>46</v>
      </c>
      <c r="E6085" s="14" t="s">
        <v>46</v>
      </c>
      <c r="F6085" s="14" t="s">
        <v>46</v>
      </c>
      <c r="G6085" s="14" t="s">
        <v>46</v>
      </c>
      <c r="H6085" s="14" t="s">
        <v>46</v>
      </c>
      <c r="I6085" s="14" t="s">
        <v>46</v>
      </c>
      <c r="J6085" s="14" t="s">
        <v>1868</v>
      </c>
      <c r="K6085" s="14">
        <v>0.969702306890979</v>
      </c>
      <c r="L6085" s="14">
        <v>0.968879016909396</v>
      </c>
    </row>
    <row r="6086">
      <c r="A6086" s="14" t="s">
        <v>13800</v>
      </c>
      <c r="B6086" s="14" t="s">
        <v>13801</v>
      </c>
      <c r="C6086" s="14" t="s">
        <v>1572</v>
      </c>
      <c r="D6086" s="14">
        <v>0.0</v>
      </c>
      <c r="E6086" s="14">
        <v>0.0</v>
      </c>
      <c r="F6086" s="14">
        <v>0.0</v>
      </c>
      <c r="G6086" s="14">
        <v>0.0</v>
      </c>
      <c r="H6086" s="14">
        <v>0.0</v>
      </c>
      <c r="I6086" s="14">
        <v>0.0</v>
      </c>
      <c r="J6086" s="14" t="s">
        <v>1868</v>
      </c>
      <c r="K6086" s="14">
        <v>0.887313115063625</v>
      </c>
      <c r="L6086" s="14">
        <v>0.882817539697255</v>
      </c>
    </row>
    <row r="6087">
      <c r="A6087" s="14" t="s">
        <v>13802</v>
      </c>
      <c r="B6087" s="14" t="s">
        <v>13803</v>
      </c>
      <c r="C6087" s="14" t="s">
        <v>1574</v>
      </c>
      <c r="D6087" s="14" t="s">
        <v>46</v>
      </c>
      <c r="E6087" s="14" t="s">
        <v>46</v>
      </c>
      <c r="F6087" s="14" t="s">
        <v>46</v>
      </c>
      <c r="G6087" s="14" t="s">
        <v>46</v>
      </c>
      <c r="H6087" s="14" t="s">
        <v>46</v>
      </c>
      <c r="I6087" s="14" t="s">
        <v>46</v>
      </c>
      <c r="J6087" s="14" t="s">
        <v>1868</v>
      </c>
      <c r="K6087" s="14">
        <v>0.211603402725582</v>
      </c>
      <c r="L6087" s="14">
        <v>0.146595665629486</v>
      </c>
    </row>
    <row r="6088">
      <c r="A6088" s="14" t="s">
        <v>13804</v>
      </c>
      <c r="B6088" s="14" t="s">
        <v>13805</v>
      </c>
      <c r="C6088" s="14" t="s">
        <v>1574</v>
      </c>
      <c r="D6088" s="14" t="s">
        <v>46</v>
      </c>
      <c r="E6088" s="14" t="s">
        <v>46</v>
      </c>
      <c r="F6088" s="14" t="s">
        <v>46</v>
      </c>
      <c r="G6088" s="14" t="s">
        <v>46</v>
      </c>
      <c r="H6088" s="14" t="s">
        <v>46</v>
      </c>
      <c r="I6088" s="14" t="s">
        <v>46</v>
      </c>
      <c r="J6088" s="14" t="s">
        <v>1868</v>
      </c>
      <c r="K6088" s="14">
        <v>0.366648912849591</v>
      </c>
      <c r="L6088" s="14">
        <v>0.0193779995028102</v>
      </c>
    </row>
    <row r="6089">
      <c r="A6089" s="14" t="s">
        <v>13806</v>
      </c>
      <c r="B6089" s="14" t="s">
        <v>13807</v>
      </c>
      <c r="C6089" s="14" t="s">
        <v>1574</v>
      </c>
      <c r="D6089" s="14" t="s">
        <v>46</v>
      </c>
      <c r="E6089" s="14" t="s">
        <v>46</v>
      </c>
      <c r="F6089" s="14" t="s">
        <v>46</v>
      </c>
      <c r="G6089" s="14" t="s">
        <v>46</v>
      </c>
      <c r="H6089" s="14" t="s">
        <v>46</v>
      </c>
      <c r="I6089" s="14" t="s">
        <v>46</v>
      </c>
      <c r="J6089" s="14" t="s">
        <v>1868</v>
      </c>
      <c r="K6089" s="14">
        <v>0.678079116470424</v>
      </c>
      <c r="L6089" s="14">
        <v>0.788989110986682</v>
      </c>
    </row>
    <row r="6090">
      <c r="A6090" s="14" t="s">
        <v>13808</v>
      </c>
      <c r="B6090" s="14" t="s">
        <v>13809</v>
      </c>
      <c r="C6090" s="14" t="s">
        <v>1574</v>
      </c>
      <c r="D6090" s="14" t="s">
        <v>46</v>
      </c>
      <c r="E6090" s="14" t="s">
        <v>46</v>
      </c>
      <c r="F6090" s="14" t="s">
        <v>46</v>
      </c>
      <c r="G6090" s="14" t="s">
        <v>46</v>
      </c>
      <c r="H6090" s="14" t="s">
        <v>46</v>
      </c>
      <c r="I6090" s="14" t="s">
        <v>46</v>
      </c>
      <c r="J6090" s="14" t="s">
        <v>1868</v>
      </c>
      <c r="K6090" s="14">
        <v>0.23388180903331</v>
      </c>
      <c r="L6090" s="14">
        <v>0.248778991102612</v>
      </c>
    </row>
    <row r="6091">
      <c r="A6091" s="14" t="s">
        <v>13810</v>
      </c>
      <c r="B6091" s="14" t="s">
        <v>13811</v>
      </c>
      <c r="C6091" s="14" t="s">
        <v>1574</v>
      </c>
      <c r="D6091" s="14" t="s">
        <v>46</v>
      </c>
      <c r="E6091" s="14" t="s">
        <v>46</v>
      </c>
      <c r="F6091" s="14" t="s">
        <v>46</v>
      </c>
      <c r="G6091" s="14" t="s">
        <v>46</v>
      </c>
      <c r="H6091" s="14" t="s">
        <v>46</v>
      </c>
      <c r="I6091" s="14" t="s">
        <v>46</v>
      </c>
      <c r="J6091" s="14" t="s">
        <v>1868</v>
      </c>
      <c r="K6091" s="14">
        <v>0.780980641377406</v>
      </c>
      <c r="L6091" s="14">
        <v>0.672119918194153</v>
      </c>
    </row>
    <row r="6092">
      <c r="A6092" s="14" t="s">
        <v>13812</v>
      </c>
      <c r="B6092" s="14" t="s">
        <v>13813</v>
      </c>
      <c r="C6092" s="14" t="s">
        <v>1574</v>
      </c>
      <c r="D6092" s="14" t="s">
        <v>46</v>
      </c>
      <c r="E6092" s="14" t="s">
        <v>46</v>
      </c>
      <c r="F6092" s="14" t="s">
        <v>46</v>
      </c>
      <c r="G6092" s="14" t="s">
        <v>46</v>
      </c>
      <c r="H6092" s="14" t="s">
        <v>46</v>
      </c>
      <c r="I6092" s="14" t="s">
        <v>46</v>
      </c>
      <c r="J6092" s="14" t="s">
        <v>1868</v>
      </c>
      <c r="K6092" s="14">
        <v>0.773804036521066</v>
      </c>
      <c r="L6092" s="14">
        <v>0.822222818633769</v>
      </c>
    </row>
    <row r="6093">
      <c r="A6093" s="14" t="s">
        <v>13814</v>
      </c>
      <c r="B6093" s="14" t="s">
        <v>13815</v>
      </c>
      <c r="C6093" s="14" t="s">
        <v>1574</v>
      </c>
      <c r="D6093" s="14" t="s">
        <v>46</v>
      </c>
      <c r="E6093" s="14" t="s">
        <v>46</v>
      </c>
      <c r="F6093" s="14" t="s">
        <v>46</v>
      </c>
      <c r="G6093" s="14" t="s">
        <v>46</v>
      </c>
      <c r="H6093" s="14" t="s">
        <v>46</v>
      </c>
      <c r="I6093" s="14" t="s">
        <v>46</v>
      </c>
      <c r="J6093" s="14" t="s">
        <v>1868</v>
      </c>
      <c r="K6093" s="14">
        <v>0.913192928304072</v>
      </c>
      <c r="L6093" s="14">
        <v>0.909963763113319</v>
      </c>
    </row>
    <row r="6094">
      <c r="A6094" s="14" t="s">
        <v>13816</v>
      </c>
      <c r="B6094" s="14" t="s">
        <v>13817</v>
      </c>
      <c r="C6094" s="14" t="s">
        <v>1574</v>
      </c>
      <c r="D6094" s="14" t="s">
        <v>46</v>
      </c>
      <c r="E6094" s="14" t="s">
        <v>46</v>
      </c>
      <c r="F6094" s="14" t="s">
        <v>46</v>
      </c>
      <c r="G6094" s="14" t="s">
        <v>46</v>
      </c>
      <c r="H6094" s="14" t="s">
        <v>46</v>
      </c>
      <c r="I6094" s="14" t="s">
        <v>46</v>
      </c>
      <c r="J6094" s="14" t="s">
        <v>1868</v>
      </c>
      <c r="K6094" s="14">
        <v>0.0414530909284948</v>
      </c>
      <c r="L6094" s="14">
        <v>0.0303871623156809</v>
      </c>
    </row>
    <row r="6095">
      <c r="A6095" s="14" t="s">
        <v>13818</v>
      </c>
      <c r="B6095" s="14" t="s">
        <v>13819</v>
      </c>
      <c r="C6095" s="14" t="s">
        <v>1574</v>
      </c>
      <c r="D6095" s="14" t="s">
        <v>46</v>
      </c>
      <c r="E6095" s="14" t="s">
        <v>46</v>
      </c>
      <c r="F6095" s="14" t="s">
        <v>46</v>
      </c>
      <c r="G6095" s="14" t="s">
        <v>46</v>
      </c>
      <c r="H6095" s="14" t="s">
        <v>46</v>
      </c>
      <c r="I6095" s="14" t="s">
        <v>46</v>
      </c>
      <c r="J6095" s="14" t="s">
        <v>1868</v>
      </c>
      <c r="K6095" s="14">
        <v>0.650490787449681</v>
      </c>
      <c r="L6095" s="14">
        <v>0.666105501885868</v>
      </c>
    </row>
    <row r="6096">
      <c r="A6096" s="14" t="s">
        <v>13820</v>
      </c>
      <c r="B6096" s="14" t="s">
        <v>13821</v>
      </c>
      <c r="C6096" s="14" t="s">
        <v>1574</v>
      </c>
      <c r="D6096" s="14" t="s">
        <v>46</v>
      </c>
      <c r="E6096" s="14" t="s">
        <v>46</v>
      </c>
      <c r="F6096" s="14" t="s">
        <v>46</v>
      </c>
      <c r="G6096" s="14" t="s">
        <v>46</v>
      </c>
      <c r="H6096" s="14" t="s">
        <v>46</v>
      </c>
      <c r="I6096" s="14" t="s">
        <v>46</v>
      </c>
      <c r="J6096" s="14" t="s">
        <v>1868</v>
      </c>
      <c r="K6096" s="14">
        <v>0.138098133392121</v>
      </c>
      <c r="L6096" s="14">
        <v>0.182600228109349</v>
      </c>
    </row>
    <row r="6097">
      <c r="A6097" s="14" t="s">
        <v>13822</v>
      </c>
      <c r="B6097" s="14" t="s">
        <v>13823</v>
      </c>
      <c r="C6097" s="14" t="s">
        <v>1574</v>
      </c>
      <c r="D6097" s="14" t="s">
        <v>46</v>
      </c>
      <c r="E6097" s="14" t="s">
        <v>46</v>
      </c>
      <c r="F6097" s="14" t="s">
        <v>46</v>
      </c>
      <c r="G6097" s="14" t="s">
        <v>46</v>
      </c>
      <c r="H6097" s="14" t="s">
        <v>46</v>
      </c>
      <c r="I6097" s="14" t="s">
        <v>46</v>
      </c>
      <c r="J6097" s="14" t="s">
        <v>1868</v>
      </c>
      <c r="K6097" s="14">
        <v>0.361983440218681</v>
      </c>
      <c r="L6097" s="14">
        <v>0.51855559143405</v>
      </c>
    </row>
    <row r="6098">
      <c r="A6098" s="14" t="s">
        <v>13824</v>
      </c>
      <c r="B6098" s="14" t="s">
        <v>13825</v>
      </c>
      <c r="C6098" s="14" t="s">
        <v>1574</v>
      </c>
      <c r="D6098" s="14" t="s">
        <v>46</v>
      </c>
      <c r="E6098" s="14" t="s">
        <v>46</v>
      </c>
      <c r="F6098" s="14" t="s">
        <v>46</v>
      </c>
      <c r="G6098" s="14" t="s">
        <v>46</v>
      </c>
      <c r="H6098" s="14" t="s">
        <v>46</v>
      </c>
      <c r="I6098" s="14" t="s">
        <v>46</v>
      </c>
      <c r="J6098" s="14" t="s">
        <v>1868</v>
      </c>
      <c r="K6098" s="14">
        <v>0.179909108047609</v>
      </c>
      <c r="L6098" s="14">
        <v>0.204635275490055</v>
      </c>
    </row>
    <row r="6099">
      <c r="A6099" s="14" t="s">
        <v>13826</v>
      </c>
      <c r="B6099" s="14" t="s">
        <v>13827</v>
      </c>
      <c r="C6099" s="14" t="s">
        <v>1574</v>
      </c>
      <c r="D6099" s="14" t="s">
        <v>46</v>
      </c>
      <c r="E6099" s="14" t="s">
        <v>46</v>
      </c>
      <c r="F6099" s="14" t="s">
        <v>46</v>
      </c>
      <c r="G6099" s="14" t="s">
        <v>46</v>
      </c>
      <c r="H6099" s="14" t="s">
        <v>46</v>
      </c>
      <c r="I6099" s="14" t="s">
        <v>46</v>
      </c>
      <c r="J6099" s="14" t="s">
        <v>1868</v>
      </c>
      <c r="K6099" s="14">
        <v>0.764886808661519</v>
      </c>
      <c r="L6099" s="14">
        <v>0.871817260896269</v>
      </c>
    </row>
    <row r="6100">
      <c r="A6100" s="14" t="s">
        <v>13828</v>
      </c>
      <c r="B6100" s="14" t="s">
        <v>13829</v>
      </c>
      <c r="C6100" s="14" t="s">
        <v>1574</v>
      </c>
      <c r="D6100" s="14" t="s">
        <v>46</v>
      </c>
      <c r="E6100" s="14" t="s">
        <v>46</v>
      </c>
      <c r="F6100" s="14" t="s">
        <v>46</v>
      </c>
      <c r="G6100" s="14" t="s">
        <v>46</v>
      </c>
      <c r="H6100" s="14" t="s">
        <v>46</v>
      </c>
      <c r="I6100" s="14" t="s">
        <v>46</v>
      </c>
      <c r="J6100" s="14" t="s">
        <v>1868</v>
      </c>
      <c r="K6100" s="14">
        <v>0.0066167899852475</v>
      </c>
      <c r="L6100" s="14">
        <v>0.00870046418633362</v>
      </c>
    </row>
    <row r="6101">
      <c r="A6101" s="14" t="s">
        <v>13830</v>
      </c>
      <c r="B6101" s="14" t="s">
        <v>13831</v>
      </c>
      <c r="C6101" s="14" t="s">
        <v>1574</v>
      </c>
      <c r="D6101" s="14" t="s">
        <v>46</v>
      </c>
      <c r="E6101" s="14" t="s">
        <v>46</v>
      </c>
      <c r="F6101" s="14" t="s">
        <v>46</v>
      </c>
      <c r="G6101" s="14" t="s">
        <v>46</v>
      </c>
      <c r="H6101" s="14" t="s">
        <v>46</v>
      </c>
      <c r="I6101" s="14" t="s">
        <v>46</v>
      </c>
      <c r="J6101" s="14" t="s">
        <v>1868</v>
      </c>
      <c r="K6101" s="14">
        <v>0.525163474338676</v>
      </c>
      <c r="L6101" s="14">
        <v>0.568022474211691</v>
      </c>
    </row>
    <row r="6102">
      <c r="A6102" s="14" t="s">
        <v>13832</v>
      </c>
      <c r="B6102" s="14" t="s">
        <v>13833</v>
      </c>
      <c r="C6102" s="14" t="s">
        <v>1574</v>
      </c>
      <c r="D6102" s="14" t="s">
        <v>46</v>
      </c>
      <c r="E6102" s="14" t="s">
        <v>46</v>
      </c>
      <c r="F6102" s="14" t="s">
        <v>46</v>
      </c>
      <c r="G6102" s="14" t="s">
        <v>46</v>
      </c>
      <c r="H6102" s="14" t="s">
        <v>46</v>
      </c>
      <c r="I6102" s="14" t="s">
        <v>46</v>
      </c>
      <c r="J6102" s="14" t="s">
        <v>1868</v>
      </c>
      <c r="K6102" s="14">
        <v>0.648325833530823</v>
      </c>
      <c r="L6102" s="14">
        <v>0.66222593733856</v>
      </c>
    </row>
    <row r="6103">
      <c r="A6103" s="14" t="s">
        <v>968</v>
      </c>
      <c r="B6103" s="14" t="s">
        <v>969</v>
      </c>
      <c r="C6103" s="14" t="s">
        <v>1574</v>
      </c>
      <c r="D6103" s="14" t="s">
        <v>46</v>
      </c>
      <c r="E6103" s="14" t="s">
        <v>46</v>
      </c>
      <c r="F6103" s="14" t="s">
        <v>46</v>
      </c>
      <c r="G6103" s="14" t="s">
        <v>46</v>
      </c>
      <c r="H6103" s="14" t="s">
        <v>46</v>
      </c>
      <c r="I6103" s="14" t="s">
        <v>46</v>
      </c>
      <c r="J6103" s="14" t="s">
        <v>1868</v>
      </c>
      <c r="K6103" s="14">
        <v>0.00178098660664781</v>
      </c>
      <c r="L6103" s="14">
        <v>0.0012567880223171</v>
      </c>
    </row>
    <row r="6104">
      <c r="A6104" s="14" t="s">
        <v>13834</v>
      </c>
      <c r="B6104" s="14" t="s">
        <v>13835</v>
      </c>
      <c r="C6104" s="14" t="s">
        <v>1574</v>
      </c>
      <c r="D6104" s="14" t="s">
        <v>46</v>
      </c>
      <c r="E6104" s="14" t="s">
        <v>46</v>
      </c>
      <c r="F6104" s="14" t="s">
        <v>46</v>
      </c>
      <c r="G6104" s="14" t="s">
        <v>46</v>
      </c>
      <c r="H6104" s="14" t="s">
        <v>46</v>
      </c>
      <c r="I6104" s="14" t="s">
        <v>46</v>
      </c>
      <c r="J6104" s="14" t="s">
        <v>1868</v>
      </c>
      <c r="K6104" s="14">
        <v>0.103007538731618</v>
      </c>
      <c r="L6104" s="14">
        <v>0.104250355560207</v>
      </c>
    </row>
    <row r="6105">
      <c r="A6105" s="14" t="s">
        <v>13836</v>
      </c>
      <c r="B6105" s="14" t="s">
        <v>13837</v>
      </c>
      <c r="C6105" s="14" t="s">
        <v>1574</v>
      </c>
      <c r="D6105" s="14" t="s">
        <v>46</v>
      </c>
      <c r="E6105" s="14" t="s">
        <v>46</v>
      </c>
      <c r="F6105" s="14" t="s">
        <v>46</v>
      </c>
      <c r="G6105" s="14" t="s">
        <v>46</v>
      </c>
      <c r="H6105" s="14" t="s">
        <v>46</v>
      </c>
      <c r="I6105" s="14" t="s">
        <v>46</v>
      </c>
      <c r="J6105" s="14" t="s">
        <v>1868</v>
      </c>
      <c r="K6105" s="14">
        <v>0.225962434206445</v>
      </c>
      <c r="L6105" s="14">
        <v>0.360118520844835</v>
      </c>
    </row>
    <row r="6106">
      <c r="A6106" s="14" t="s">
        <v>13838</v>
      </c>
      <c r="B6106" s="14" t="s">
        <v>13839</v>
      </c>
      <c r="C6106" s="14" t="s">
        <v>1574</v>
      </c>
      <c r="D6106" s="14" t="s">
        <v>46</v>
      </c>
      <c r="E6106" s="14" t="s">
        <v>46</v>
      </c>
      <c r="F6106" s="14" t="s">
        <v>46</v>
      </c>
      <c r="G6106" s="14" t="s">
        <v>46</v>
      </c>
      <c r="H6106" s="14" t="s">
        <v>46</v>
      </c>
      <c r="I6106" s="14" t="s">
        <v>46</v>
      </c>
      <c r="J6106" s="14" t="s">
        <v>1868</v>
      </c>
      <c r="K6106" s="14">
        <v>0.597027281658389</v>
      </c>
      <c r="L6106" s="14">
        <v>0.636320206523299</v>
      </c>
    </row>
    <row r="6107">
      <c r="A6107" s="14" t="s">
        <v>13840</v>
      </c>
      <c r="B6107" s="14" t="s">
        <v>13841</v>
      </c>
      <c r="C6107" s="14" t="s">
        <v>1574</v>
      </c>
      <c r="D6107" s="14" t="s">
        <v>46</v>
      </c>
      <c r="E6107" s="14" t="s">
        <v>46</v>
      </c>
      <c r="F6107" s="14" t="s">
        <v>46</v>
      </c>
      <c r="G6107" s="14" t="s">
        <v>46</v>
      </c>
      <c r="H6107" s="14" t="s">
        <v>46</v>
      </c>
      <c r="I6107" s="14" t="s">
        <v>46</v>
      </c>
      <c r="J6107" s="14" t="s">
        <v>1868</v>
      </c>
      <c r="K6107" s="14">
        <v>0.119168587998736</v>
      </c>
      <c r="L6107" s="14">
        <v>0.114475464333529</v>
      </c>
    </row>
    <row r="6108">
      <c r="A6108" s="14" t="s">
        <v>13842</v>
      </c>
      <c r="B6108" s="14" t="s">
        <v>13843</v>
      </c>
      <c r="C6108" s="14" t="s">
        <v>1574</v>
      </c>
      <c r="D6108" s="14" t="s">
        <v>46</v>
      </c>
      <c r="E6108" s="14" t="s">
        <v>46</v>
      </c>
      <c r="F6108" s="14" t="s">
        <v>46</v>
      </c>
      <c r="G6108" s="14" t="s">
        <v>46</v>
      </c>
      <c r="H6108" s="14" t="s">
        <v>46</v>
      </c>
      <c r="I6108" s="14" t="s">
        <v>46</v>
      </c>
      <c r="J6108" s="14" t="s">
        <v>1868</v>
      </c>
      <c r="K6108" s="14">
        <v>0.586733081000955</v>
      </c>
      <c r="L6108" s="14">
        <v>0.590901942379403</v>
      </c>
    </row>
    <row r="6109">
      <c r="A6109" s="14" t="s">
        <v>13844</v>
      </c>
      <c r="B6109" s="14" t="s">
        <v>13845</v>
      </c>
      <c r="C6109" s="14" t="s">
        <v>1574</v>
      </c>
      <c r="D6109" s="14" t="s">
        <v>46</v>
      </c>
      <c r="E6109" s="14" t="s">
        <v>46</v>
      </c>
      <c r="F6109" s="14" t="s">
        <v>46</v>
      </c>
      <c r="G6109" s="14" t="s">
        <v>46</v>
      </c>
      <c r="H6109" s="14" t="s">
        <v>46</v>
      </c>
      <c r="I6109" s="14" t="s">
        <v>46</v>
      </c>
      <c r="J6109" s="14" t="s">
        <v>1868</v>
      </c>
      <c r="K6109" s="14">
        <v>0.106116307674734</v>
      </c>
      <c r="L6109" s="14">
        <v>0.134668173570277</v>
      </c>
    </row>
    <row r="6110">
      <c r="A6110" s="14" t="s">
        <v>13846</v>
      </c>
      <c r="B6110" s="14" t="s">
        <v>13847</v>
      </c>
      <c r="C6110" s="14" t="s">
        <v>1574</v>
      </c>
      <c r="D6110" s="14" t="s">
        <v>46</v>
      </c>
      <c r="E6110" s="14" t="s">
        <v>46</v>
      </c>
      <c r="F6110" s="14" t="s">
        <v>46</v>
      </c>
      <c r="G6110" s="14" t="s">
        <v>46</v>
      </c>
      <c r="H6110" s="14" t="s">
        <v>46</v>
      </c>
      <c r="I6110" s="14" t="s">
        <v>46</v>
      </c>
      <c r="J6110" s="14" t="s">
        <v>1868</v>
      </c>
      <c r="K6110" s="14">
        <v>0.0358205994507234</v>
      </c>
      <c r="L6110" s="14">
        <v>0.0336275351788616</v>
      </c>
    </row>
    <row r="6111">
      <c r="A6111" s="14" t="s">
        <v>13848</v>
      </c>
      <c r="B6111" s="14" t="s">
        <v>13849</v>
      </c>
      <c r="C6111" s="14" t="s">
        <v>1574</v>
      </c>
      <c r="D6111" s="14" t="s">
        <v>46</v>
      </c>
      <c r="E6111" s="14" t="s">
        <v>46</v>
      </c>
      <c r="F6111" s="14" t="s">
        <v>46</v>
      </c>
      <c r="G6111" s="14" t="s">
        <v>46</v>
      </c>
      <c r="H6111" s="14" t="s">
        <v>46</v>
      </c>
      <c r="I6111" s="14" t="s">
        <v>46</v>
      </c>
      <c r="J6111" s="14" t="s">
        <v>1868</v>
      </c>
      <c r="K6111" s="14">
        <v>0.788483289545525</v>
      </c>
      <c r="L6111" s="14">
        <v>0.79489821200735</v>
      </c>
    </row>
    <row r="6112">
      <c r="A6112" s="14" t="s">
        <v>13850</v>
      </c>
      <c r="B6112" s="14" t="s">
        <v>13851</v>
      </c>
      <c r="C6112" s="14" t="s">
        <v>1574</v>
      </c>
      <c r="D6112" s="14" t="s">
        <v>46</v>
      </c>
      <c r="E6112" s="14" t="s">
        <v>46</v>
      </c>
      <c r="F6112" s="14" t="s">
        <v>46</v>
      </c>
      <c r="G6112" s="14" t="s">
        <v>46</v>
      </c>
      <c r="H6112" s="14" t="s">
        <v>46</v>
      </c>
      <c r="I6112" s="14" t="s">
        <v>46</v>
      </c>
      <c r="J6112" s="14" t="s">
        <v>1868</v>
      </c>
      <c r="K6112" s="14">
        <v>0.659975973041138</v>
      </c>
      <c r="L6112" s="14">
        <v>0.619193369694195</v>
      </c>
    </row>
    <row r="6113">
      <c r="A6113" s="14" t="s">
        <v>13852</v>
      </c>
      <c r="B6113" s="14" t="s">
        <v>13853</v>
      </c>
      <c r="C6113" s="14" t="s">
        <v>1574</v>
      </c>
      <c r="D6113" s="14" t="s">
        <v>46</v>
      </c>
      <c r="E6113" s="14" t="s">
        <v>46</v>
      </c>
      <c r="F6113" s="14" t="s">
        <v>46</v>
      </c>
      <c r="G6113" s="14" t="s">
        <v>46</v>
      </c>
      <c r="H6113" s="14" t="s">
        <v>46</v>
      </c>
      <c r="I6113" s="14" t="s">
        <v>46</v>
      </c>
      <c r="J6113" s="14" t="s">
        <v>1868</v>
      </c>
      <c r="K6113" s="14">
        <v>0.108677206356001</v>
      </c>
      <c r="L6113" s="14">
        <v>0.0781164624135758</v>
      </c>
    </row>
    <row r="6114">
      <c r="A6114" s="14" t="s">
        <v>13854</v>
      </c>
      <c r="B6114" s="14" t="s">
        <v>13855</v>
      </c>
      <c r="C6114" s="14" t="s">
        <v>1574</v>
      </c>
      <c r="D6114" s="14" t="s">
        <v>46</v>
      </c>
      <c r="E6114" s="14" t="s">
        <v>46</v>
      </c>
      <c r="F6114" s="14" t="s">
        <v>46</v>
      </c>
      <c r="G6114" s="14" t="s">
        <v>46</v>
      </c>
      <c r="H6114" s="14" t="s">
        <v>46</v>
      </c>
      <c r="I6114" s="14" t="s">
        <v>46</v>
      </c>
      <c r="J6114" s="14" t="s">
        <v>1868</v>
      </c>
      <c r="K6114" s="14">
        <v>0.881926731256007</v>
      </c>
      <c r="L6114" s="14">
        <v>0.921204005066448</v>
      </c>
    </row>
    <row r="6115">
      <c r="A6115" s="14" t="s">
        <v>740</v>
      </c>
      <c r="B6115" s="14" t="s">
        <v>741</v>
      </c>
      <c r="C6115" s="14" t="s">
        <v>1574</v>
      </c>
      <c r="D6115" s="14" t="s">
        <v>46</v>
      </c>
      <c r="E6115" s="14" t="s">
        <v>46</v>
      </c>
      <c r="F6115" s="14" t="s">
        <v>46</v>
      </c>
      <c r="G6115" s="14" t="s">
        <v>46</v>
      </c>
      <c r="H6115" s="14" t="s">
        <v>46</v>
      </c>
      <c r="I6115" s="14" t="s">
        <v>46</v>
      </c>
      <c r="J6115" s="14" t="s">
        <v>1868</v>
      </c>
      <c r="K6115" s="14">
        <v>8.96510361001696E-4</v>
      </c>
      <c r="L6115" s="14">
        <v>0.00108991840098937</v>
      </c>
    </row>
    <row r="6116">
      <c r="A6116" s="14" t="s">
        <v>13856</v>
      </c>
      <c r="B6116" s="14" t="s">
        <v>13857</v>
      </c>
      <c r="C6116" s="14" t="s">
        <v>1574</v>
      </c>
      <c r="D6116" s="14" t="s">
        <v>46</v>
      </c>
      <c r="E6116" s="14" t="s">
        <v>46</v>
      </c>
      <c r="F6116" s="14" t="s">
        <v>46</v>
      </c>
      <c r="G6116" s="14" t="s">
        <v>46</v>
      </c>
      <c r="H6116" s="14" t="s">
        <v>46</v>
      </c>
      <c r="I6116" s="14" t="s">
        <v>46</v>
      </c>
      <c r="J6116" s="14" t="s">
        <v>1868</v>
      </c>
      <c r="K6116" s="14">
        <v>0.68700530450301</v>
      </c>
      <c r="L6116" s="14">
        <v>0.814980134815359</v>
      </c>
    </row>
    <row r="6117">
      <c r="A6117" s="14" t="s">
        <v>13858</v>
      </c>
      <c r="B6117" s="14" t="s">
        <v>13859</v>
      </c>
      <c r="C6117" s="14" t="s">
        <v>1574</v>
      </c>
      <c r="D6117" s="14" t="s">
        <v>46</v>
      </c>
      <c r="E6117" s="14" t="s">
        <v>46</v>
      </c>
      <c r="F6117" s="14" t="s">
        <v>46</v>
      </c>
      <c r="G6117" s="14" t="s">
        <v>46</v>
      </c>
      <c r="H6117" s="14" t="s">
        <v>46</v>
      </c>
      <c r="I6117" s="14" t="s">
        <v>46</v>
      </c>
      <c r="J6117" s="14" t="s">
        <v>1868</v>
      </c>
      <c r="K6117" s="14">
        <v>0.782559827728755</v>
      </c>
      <c r="L6117" s="14">
        <v>0.780293328900814</v>
      </c>
    </row>
    <row r="6118">
      <c r="A6118" s="14" t="s">
        <v>13860</v>
      </c>
      <c r="B6118" s="14" t="s">
        <v>13861</v>
      </c>
      <c r="C6118" s="14" t="s">
        <v>1572</v>
      </c>
      <c r="D6118" s="14">
        <v>1.0</v>
      </c>
      <c r="E6118" s="14">
        <v>1.0</v>
      </c>
      <c r="F6118" s="14">
        <v>0.0</v>
      </c>
      <c r="G6118" s="14">
        <v>1.0</v>
      </c>
      <c r="H6118" s="14">
        <v>0.0</v>
      </c>
      <c r="I6118" s="14">
        <v>3.0</v>
      </c>
      <c r="J6118" s="14" t="s">
        <v>1868</v>
      </c>
      <c r="K6118" s="14">
        <v>0.223872987052072</v>
      </c>
      <c r="L6118" s="14">
        <v>0.23895857268563</v>
      </c>
    </row>
    <row r="6119">
      <c r="A6119" s="14" t="s">
        <v>13862</v>
      </c>
      <c r="B6119" s="14" t="s">
        <v>13863</v>
      </c>
      <c r="C6119" s="14" t="s">
        <v>1574</v>
      </c>
      <c r="D6119" s="14" t="s">
        <v>46</v>
      </c>
      <c r="E6119" s="14" t="s">
        <v>46</v>
      </c>
      <c r="F6119" s="14" t="s">
        <v>46</v>
      </c>
      <c r="G6119" s="14" t="s">
        <v>46</v>
      </c>
      <c r="H6119" s="14" t="s">
        <v>46</v>
      </c>
      <c r="I6119" s="14" t="s">
        <v>46</v>
      </c>
      <c r="J6119" s="14" t="s">
        <v>1868</v>
      </c>
      <c r="K6119" s="14">
        <v>0.653634462371297</v>
      </c>
      <c r="L6119" s="14">
        <v>0.511201065586202</v>
      </c>
    </row>
    <row r="6120">
      <c r="A6120" s="14" t="s">
        <v>13864</v>
      </c>
      <c r="B6120" s="14" t="s">
        <v>13865</v>
      </c>
      <c r="C6120" s="14" t="s">
        <v>1574</v>
      </c>
      <c r="D6120" s="14" t="s">
        <v>46</v>
      </c>
      <c r="E6120" s="14" t="s">
        <v>46</v>
      </c>
      <c r="F6120" s="14" t="s">
        <v>46</v>
      </c>
      <c r="G6120" s="14" t="s">
        <v>46</v>
      </c>
      <c r="H6120" s="14" t="s">
        <v>46</v>
      </c>
      <c r="I6120" s="14" t="s">
        <v>46</v>
      </c>
      <c r="J6120" s="14" t="s">
        <v>1868</v>
      </c>
      <c r="K6120" s="14">
        <v>0.136984465453933</v>
      </c>
      <c r="L6120" s="14">
        <v>0.129068325611962</v>
      </c>
    </row>
    <row r="6121">
      <c r="A6121" s="14" t="s">
        <v>13866</v>
      </c>
      <c r="B6121" s="14" t="s">
        <v>13867</v>
      </c>
      <c r="C6121" s="14" t="s">
        <v>1574</v>
      </c>
      <c r="D6121" s="14" t="s">
        <v>46</v>
      </c>
      <c r="E6121" s="14" t="s">
        <v>46</v>
      </c>
      <c r="F6121" s="14" t="s">
        <v>46</v>
      </c>
      <c r="G6121" s="14" t="s">
        <v>46</v>
      </c>
      <c r="H6121" s="14" t="s">
        <v>46</v>
      </c>
      <c r="I6121" s="14" t="s">
        <v>46</v>
      </c>
      <c r="J6121" s="14" t="s">
        <v>1868</v>
      </c>
      <c r="K6121" s="14">
        <v>0.960672599664849</v>
      </c>
      <c r="L6121" s="14">
        <v>0.976719666681925</v>
      </c>
    </row>
    <row r="6122">
      <c r="A6122" s="14" t="s">
        <v>13868</v>
      </c>
      <c r="B6122" s="14" t="s">
        <v>13869</v>
      </c>
      <c r="C6122" s="14" t="s">
        <v>1574</v>
      </c>
      <c r="D6122" s="14" t="s">
        <v>46</v>
      </c>
      <c r="E6122" s="14" t="s">
        <v>46</v>
      </c>
      <c r="F6122" s="14" t="s">
        <v>46</v>
      </c>
      <c r="G6122" s="14" t="s">
        <v>46</v>
      </c>
      <c r="H6122" s="14" t="s">
        <v>46</v>
      </c>
      <c r="I6122" s="14" t="s">
        <v>46</v>
      </c>
      <c r="J6122" s="14" t="s">
        <v>1868</v>
      </c>
      <c r="K6122" s="14">
        <v>0.126493675202138</v>
      </c>
      <c r="L6122" s="14">
        <v>0.10671725586518</v>
      </c>
    </row>
    <row r="6123">
      <c r="A6123" s="14" t="s">
        <v>13870</v>
      </c>
      <c r="B6123" s="14" t="s">
        <v>13871</v>
      </c>
      <c r="C6123" s="14" t="s">
        <v>1574</v>
      </c>
      <c r="D6123" s="14" t="s">
        <v>46</v>
      </c>
      <c r="E6123" s="14" t="s">
        <v>46</v>
      </c>
      <c r="F6123" s="14" t="s">
        <v>46</v>
      </c>
      <c r="G6123" s="14" t="s">
        <v>46</v>
      </c>
      <c r="H6123" s="14" t="s">
        <v>46</v>
      </c>
      <c r="I6123" s="14" t="s">
        <v>46</v>
      </c>
      <c r="J6123" s="14" t="s">
        <v>1868</v>
      </c>
      <c r="K6123" s="14">
        <v>0.352540425922188</v>
      </c>
      <c r="L6123" s="14">
        <v>0.337218452651301</v>
      </c>
    </row>
    <row r="6124">
      <c r="A6124" s="14" t="s">
        <v>13872</v>
      </c>
      <c r="B6124" s="14" t="s">
        <v>13873</v>
      </c>
      <c r="C6124" s="14" t="s">
        <v>1574</v>
      </c>
      <c r="D6124" s="14" t="s">
        <v>46</v>
      </c>
      <c r="E6124" s="14" t="s">
        <v>46</v>
      </c>
      <c r="F6124" s="14" t="s">
        <v>46</v>
      </c>
      <c r="G6124" s="14" t="s">
        <v>46</v>
      </c>
      <c r="H6124" s="14" t="s">
        <v>46</v>
      </c>
      <c r="I6124" s="14" t="s">
        <v>46</v>
      </c>
      <c r="J6124" s="14" t="s">
        <v>1868</v>
      </c>
      <c r="K6124" s="14">
        <v>0.0686755568469286</v>
      </c>
      <c r="L6124" s="14">
        <v>0.0454156389215359</v>
      </c>
    </row>
    <row r="6125">
      <c r="A6125" s="14" t="s">
        <v>13874</v>
      </c>
      <c r="B6125" s="14" t="s">
        <v>13875</v>
      </c>
      <c r="C6125" s="14" t="s">
        <v>1572</v>
      </c>
      <c r="D6125" s="14">
        <v>0.0</v>
      </c>
      <c r="E6125" s="14">
        <v>0.0</v>
      </c>
      <c r="F6125" s="14">
        <v>0.0</v>
      </c>
      <c r="G6125" s="14">
        <v>0.0</v>
      </c>
      <c r="H6125" s="14">
        <v>0.0</v>
      </c>
      <c r="I6125" s="14">
        <v>0.0</v>
      </c>
      <c r="J6125" s="14" t="s">
        <v>1868</v>
      </c>
      <c r="K6125" s="14">
        <v>0.240097978822404</v>
      </c>
      <c r="L6125" s="14">
        <v>0.312083061868072</v>
      </c>
    </row>
    <row r="6126">
      <c r="A6126" s="14" t="s">
        <v>13876</v>
      </c>
      <c r="B6126" s="14" t="s">
        <v>13877</v>
      </c>
      <c r="C6126" s="14" t="s">
        <v>1572</v>
      </c>
      <c r="D6126" s="14">
        <v>0.0</v>
      </c>
      <c r="E6126" s="14">
        <v>0.0</v>
      </c>
      <c r="F6126" s="14">
        <v>0.0</v>
      </c>
      <c r="G6126" s="14">
        <v>0.0</v>
      </c>
      <c r="H6126" s="14">
        <v>0.0</v>
      </c>
      <c r="I6126" s="14">
        <v>0.0</v>
      </c>
      <c r="J6126" s="14" t="s">
        <v>1868</v>
      </c>
      <c r="K6126" s="14">
        <v>0.912272701875733</v>
      </c>
      <c r="L6126" s="14">
        <v>0.915573285808191</v>
      </c>
    </row>
    <row r="6127">
      <c r="A6127" s="14" t="s">
        <v>13878</v>
      </c>
      <c r="B6127" s="14" t="s">
        <v>13879</v>
      </c>
      <c r="C6127" s="14" t="s">
        <v>1574</v>
      </c>
      <c r="D6127" s="14" t="s">
        <v>46</v>
      </c>
      <c r="E6127" s="14" t="s">
        <v>46</v>
      </c>
      <c r="F6127" s="14" t="s">
        <v>46</v>
      </c>
      <c r="G6127" s="14" t="s">
        <v>46</v>
      </c>
      <c r="H6127" s="14" t="s">
        <v>46</v>
      </c>
      <c r="I6127" s="14" t="s">
        <v>46</v>
      </c>
      <c r="J6127" s="14" t="s">
        <v>1868</v>
      </c>
      <c r="K6127" s="14">
        <v>0.0810584983213042</v>
      </c>
      <c r="L6127" s="14">
        <v>0.110618410155066</v>
      </c>
    </row>
    <row r="6128">
      <c r="A6128" s="14" t="s">
        <v>13880</v>
      </c>
      <c r="B6128" s="14" t="s">
        <v>13881</v>
      </c>
      <c r="C6128" s="14" t="s">
        <v>1574</v>
      </c>
      <c r="D6128" s="14" t="s">
        <v>46</v>
      </c>
      <c r="E6128" s="14" t="s">
        <v>46</v>
      </c>
      <c r="F6128" s="14" t="s">
        <v>46</v>
      </c>
      <c r="G6128" s="14" t="s">
        <v>46</v>
      </c>
      <c r="H6128" s="14" t="s">
        <v>46</v>
      </c>
      <c r="I6128" s="14" t="s">
        <v>46</v>
      </c>
      <c r="J6128" s="14" t="s">
        <v>1868</v>
      </c>
      <c r="K6128" s="14">
        <v>0.0488682439698204</v>
      </c>
      <c r="L6128" s="14">
        <v>0.12538412334134</v>
      </c>
    </row>
    <row r="6129">
      <c r="A6129" s="14" t="s">
        <v>13882</v>
      </c>
      <c r="B6129" s="14" t="s">
        <v>13883</v>
      </c>
      <c r="C6129" s="14" t="s">
        <v>1574</v>
      </c>
      <c r="D6129" s="14" t="s">
        <v>46</v>
      </c>
      <c r="E6129" s="14" t="s">
        <v>46</v>
      </c>
      <c r="F6129" s="14" t="s">
        <v>46</v>
      </c>
      <c r="G6129" s="14" t="s">
        <v>46</v>
      </c>
      <c r="H6129" s="14" t="s">
        <v>46</v>
      </c>
      <c r="I6129" s="14" t="s">
        <v>46</v>
      </c>
      <c r="J6129" s="14" t="s">
        <v>1868</v>
      </c>
      <c r="K6129" s="14">
        <v>0.828707136687133</v>
      </c>
      <c r="L6129" s="14">
        <v>0.822459356540472</v>
      </c>
    </row>
    <row r="6130">
      <c r="A6130" s="14" t="s">
        <v>13884</v>
      </c>
      <c r="B6130" s="14" t="s">
        <v>13885</v>
      </c>
      <c r="C6130" s="14" t="s">
        <v>1574</v>
      </c>
      <c r="D6130" s="14" t="s">
        <v>46</v>
      </c>
      <c r="E6130" s="14" t="s">
        <v>46</v>
      </c>
      <c r="F6130" s="14" t="s">
        <v>46</v>
      </c>
      <c r="G6130" s="14" t="s">
        <v>46</v>
      </c>
      <c r="H6130" s="14" t="s">
        <v>46</v>
      </c>
      <c r="I6130" s="14" t="s">
        <v>46</v>
      </c>
      <c r="J6130" s="14" t="s">
        <v>1868</v>
      </c>
      <c r="K6130" s="14">
        <v>0.84625592857778</v>
      </c>
      <c r="L6130" s="14">
        <v>0.874121129894643</v>
      </c>
    </row>
    <row r="6131">
      <c r="A6131" s="14" t="s">
        <v>13886</v>
      </c>
      <c r="B6131" s="14" t="s">
        <v>13887</v>
      </c>
      <c r="C6131" s="14" t="s">
        <v>1574</v>
      </c>
      <c r="D6131" s="14" t="s">
        <v>46</v>
      </c>
      <c r="E6131" s="14" t="s">
        <v>46</v>
      </c>
      <c r="F6131" s="14" t="s">
        <v>46</v>
      </c>
      <c r="G6131" s="14" t="s">
        <v>46</v>
      </c>
      <c r="H6131" s="14" t="s">
        <v>46</v>
      </c>
      <c r="I6131" s="14" t="s">
        <v>46</v>
      </c>
      <c r="J6131" s="14" t="s">
        <v>1868</v>
      </c>
      <c r="K6131" s="14">
        <v>0.317491135868717</v>
      </c>
      <c r="L6131" s="14">
        <v>0.452094611784393</v>
      </c>
    </row>
    <row r="6132">
      <c r="A6132" s="14" t="s">
        <v>13888</v>
      </c>
      <c r="B6132" s="14" t="s">
        <v>13889</v>
      </c>
      <c r="C6132" s="14" t="s">
        <v>1574</v>
      </c>
      <c r="D6132" s="14" t="s">
        <v>46</v>
      </c>
      <c r="E6132" s="14" t="s">
        <v>46</v>
      </c>
      <c r="F6132" s="14" t="s">
        <v>46</v>
      </c>
      <c r="G6132" s="14" t="s">
        <v>46</v>
      </c>
      <c r="H6132" s="14" t="s">
        <v>46</v>
      </c>
      <c r="I6132" s="14" t="s">
        <v>46</v>
      </c>
      <c r="J6132" s="14" t="s">
        <v>1868</v>
      </c>
      <c r="K6132" s="14">
        <v>0.40241764915936</v>
      </c>
      <c r="L6132" s="14">
        <v>0.350210302341005</v>
      </c>
    </row>
    <row r="6133">
      <c r="A6133" s="14" t="s">
        <v>13890</v>
      </c>
      <c r="B6133" s="14" t="s">
        <v>13891</v>
      </c>
      <c r="C6133" s="14" t="s">
        <v>1574</v>
      </c>
      <c r="D6133" s="14" t="s">
        <v>46</v>
      </c>
      <c r="E6133" s="14" t="s">
        <v>46</v>
      </c>
      <c r="F6133" s="14" t="s">
        <v>46</v>
      </c>
      <c r="G6133" s="14" t="s">
        <v>46</v>
      </c>
      <c r="H6133" s="14" t="s">
        <v>46</v>
      </c>
      <c r="I6133" s="14" t="s">
        <v>46</v>
      </c>
      <c r="J6133" s="14" t="s">
        <v>1868</v>
      </c>
      <c r="K6133" s="14">
        <v>0.106416788457004</v>
      </c>
      <c r="L6133" s="14">
        <v>0.199775144481748</v>
      </c>
    </row>
    <row r="6134">
      <c r="A6134" s="14" t="s">
        <v>13892</v>
      </c>
      <c r="B6134" s="14" t="s">
        <v>13893</v>
      </c>
      <c r="C6134" s="14" t="s">
        <v>1574</v>
      </c>
      <c r="D6134" s="14" t="s">
        <v>46</v>
      </c>
      <c r="E6134" s="14" t="s">
        <v>46</v>
      </c>
      <c r="F6134" s="14" t="s">
        <v>46</v>
      </c>
      <c r="G6134" s="14" t="s">
        <v>46</v>
      </c>
      <c r="H6134" s="14" t="s">
        <v>46</v>
      </c>
      <c r="I6134" s="14" t="s">
        <v>46</v>
      </c>
      <c r="J6134" s="14" t="s">
        <v>1868</v>
      </c>
      <c r="K6134" s="14">
        <v>0.158231817265364</v>
      </c>
      <c r="L6134" s="14">
        <v>0.182929793303621</v>
      </c>
    </row>
    <row r="6135">
      <c r="A6135" s="14" t="s">
        <v>13894</v>
      </c>
      <c r="B6135" s="14" t="s">
        <v>13895</v>
      </c>
      <c r="C6135" s="14" t="s">
        <v>1572</v>
      </c>
      <c r="D6135" s="14">
        <v>0.0</v>
      </c>
      <c r="E6135" s="14">
        <v>0.0</v>
      </c>
      <c r="F6135" s="14">
        <v>0.0</v>
      </c>
      <c r="G6135" s="14">
        <v>0.0</v>
      </c>
      <c r="H6135" s="14">
        <v>0.0</v>
      </c>
      <c r="I6135" s="14">
        <v>0.0</v>
      </c>
      <c r="J6135" s="14" t="s">
        <v>1868</v>
      </c>
      <c r="K6135" s="14">
        <v>0.437312647532234</v>
      </c>
      <c r="L6135" s="14">
        <v>0.356068823968557</v>
      </c>
    </row>
    <row r="6136">
      <c r="A6136" s="14" t="s">
        <v>13896</v>
      </c>
      <c r="B6136" s="14" t="s">
        <v>13897</v>
      </c>
      <c r="C6136" s="14" t="s">
        <v>1572</v>
      </c>
      <c r="D6136" s="14">
        <v>0.0</v>
      </c>
      <c r="E6136" s="14">
        <v>0.0</v>
      </c>
      <c r="F6136" s="14">
        <v>0.0</v>
      </c>
      <c r="G6136" s="14">
        <v>1.0</v>
      </c>
      <c r="H6136" s="14">
        <v>0.0</v>
      </c>
      <c r="I6136" s="14">
        <v>1.0</v>
      </c>
      <c r="J6136" s="14" t="s">
        <v>1868</v>
      </c>
      <c r="K6136" s="14">
        <v>0.963302208278632</v>
      </c>
      <c r="L6136" s="14">
        <v>0.963470747676106</v>
      </c>
    </row>
    <row r="6137">
      <c r="A6137" s="14" t="s">
        <v>13898</v>
      </c>
      <c r="B6137" s="14" t="s">
        <v>13899</v>
      </c>
      <c r="C6137" s="14" t="s">
        <v>1572</v>
      </c>
      <c r="D6137" s="14">
        <v>0.0</v>
      </c>
      <c r="E6137" s="14">
        <v>0.0</v>
      </c>
      <c r="F6137" s="14">
        <v>0.0</v>
      </c>
      <c r="G6137" s="14">
        <v>0.0</v>
      </c>
      <c r="H6137" s="14">
        <v>0.0</v>
      </c>
      <c r="I6137" s="14">
        <v>0.0</v>
      </c>
      <c r="J6137" s="14" t="s">
        <v>1868</v>
      </c>
      <c r="K6137" s="14">
        <v>0.492125119858614</v>
      </c>
      <c r="L6137" s="14">
        <v>0.577833722761372</v>
      </c>
    </row>
    <row r="6138">
      <c r="A6138" s="14" t="s">
        <v>13900</v>
      </c>
      <c r="B6138" s="14" t="s">
        <v>13901</v>
      </c>
      <c r="C6138" s="14" t="s">
        <v>1574</v>
      </c>
      <c r="D6138" s="14" t="s">
        <v>46</v>
      </c>
      <c r="E6138" s="14" t="s">
        <v>46</v>
      </c>
      <c r="F6138" s="14" t="s">
        <v>46</v>
      </c>
      <c r="G6138" s="14" t="s">
        <v>46</v>
      </c>
      <c r="H6138" s="14" t="s">
        <v>46</v>
      </c>
      <c r="I6138" s="14" t="s">
        <v>46</v>
      </c>
      <c r="J6138" s="14" t="s">
        <v>1868</v>
      </c>
      <c r="K6138" s="14">
        <v>0.14822228199811</v>
      </c>
      <c r="L6138" s="14">
        <v>0.0826170582756946</v>
      </c>
    </row>
    <row r="6139">
      <c r="A6139" s="14" t="s">
        <v>13902</v>
      </c>
      <c r="B6139" s="14" t="s">
        <v>13903</v>
      </c>
      <c r="C6139" s="14" t="s">
        <v>1574</v>
      </c>
      <c r="D6139" s="14" t="s">
        <v>46</v>
      </c>
      <c r="E6139" s="14" t="s">
        <v>46</v>
      </c>
      <c r="F6139" s="14" t="s">
        <v>46</v>
      </c>
      <c r="G6139" s="14" t="s">
        <v>46</v>
      </c>
      <c r="H6139" s="14" t="s">
        <v>46</v>
      </c>
      <c r="I6139" s="14" t="s">
        <v>46</v>
      </c>
      <c r="J6139" s="14" t="s">
        <v>1868</v>
      </c>
      <c r="K6139" s="14">
        <v>0.119170893336417</v>
      </c>
      <c r="L6139" s="14">
        <v>0.141669947845889</v>
      </c>
    </row>
    <row r="6140">
      <c r="A6140" s="14" t="s">
        <v>13904</v>
      </c>
      <c r="B6140" s="14" t="s">
        <v>13905</v>
      </c>
      <c r="C6140" s="14" t="s">
        <v>1574</v>
      </c>
      <c r="D6140" s="14" t="s">
        <v>46</v>
      </c>
      <c r="E6140" s="14" t="s">
        <v>46</v>
      </c>
      <c r="F6140" s="14" t="s">
        <v>46</v>
      </c>
      <c r="G6140" s="14" t="s">
        <v>46</v>
      </c>
      <c r="H6140" s="14" t="s">
        <v>46</v>
      </c>
      <c r="I6140" s="14" t="s">
        <v>46</v>
      </c>
      <c r="J6140" s="14" t="s">
        <v>1868</v>
      </c>
      <c r="K6140" s="14">
        <v>0.0173690825666377</v>
      </c>
      <c r="L6140" s="14">
        <v>0.0239823058947273</v>
      </c>
    </row>
    <row r="6141">
      <c r="A6141" s="14" t="s">
        <v>13906</v>
      </c>
      <c r="B6141" s="14" t="s">
        <v>13907</v>
      </c>
      <c r="C6141" s="14" t="s">
        <v>1572</v>
      </c>
      <c r="D6141" s="14">
        <v>0.0</v>
      </c>
      <c r="E6141" s="14">
        <v>1.0</v>
      </c>
      <c r="F6141" s="14">
        <v>0.0</v>
      </c>
      <c r="G6141" s="14">
        <v>1.0</v>
      </c>
      <c r="H6141" s="14">
        <v>0.0</v>
      </c>
      <c r="I6141" s="14">
        <v>2.0</v>
      </c>
      <c r="J6141" s="14" t="s">
        <v>1868</v>
      </c>
      <c r="K6141" s="14">
        <v>0.989831868276976</v>
      </c>
      <c r="L6141" s="14">
        <v>0.986354916794237</v>
      </c>
    </row>
    <row r="6142">
      <c r="A6142" s="14" t="s">
        <v>13908</v>
      </c>
      <c r="B6142" s="14" t="s">
        <v>13909</v>
      </c>
      <c r="C6142" s="14" t="s">
        <v>1572</v>
      </c>
      <c r="D6142" s="14">
        <v>0.0</v>
      </c>
      <c r="E6142" s="14">
        <v>0.0</v>
      </c>
      <c r="F6142" s="14">
        <v>0.0</v>
      </c>
      <c r="G6142" s="14">
        <v>0.0</v>
      </c>
      <c r="H6142" s="14">
        <v>0.0</v>
      </c>
      <c r="I6142" s="14">
        <v>0.0</v>
      </c>
      <c r="J6142" s="14" t="s">
        <v>1868</v>
      </c>
      <c r="K6142" s="14">
        <v>0.599981792750033</v>
      </c>
      <c r="L6142" s="14">
        <v>0.648655621671384</v>
      </c>
    </row>
    <row r="6143">
      <c r="A6143" s="14" t="s">
        <v>13910</v>
      </c>
      <c r="B6143" s="14" t="s">
        <v>13911</v>
      </c>
      <c r="C6143" s="14" t="s">
        <v>1574</v>
      </c>
      <c r="D6143" s="14" t="s">
        <v>46</v>
      </c>
      <c r="E6143" s="14" t="s">
        <v>46</v>
      </c>
      <c r="F6143" s="14" t="s">
        <v>46</v>
      </c>
      <c r="G6143" s="14" t="s">
        <v>46</v>
      </c>
      <c r="H6143" s="14" t="s">
        <v>46</v>
      </c>
      <c r="I6143" s="14" t="s">
        <v>46</v>
      </c>
      <c r="J6143" s="14" t="s">
        <v>1868</v>
      </c>
      <c r="K6143" s="14">
        <v>0.852208580886758</v>
      </c>
      <c r="L6143" s="14">
        <v>0.815687082050742</v>
      </c>
    </row>
    <row r="6144">
      <c r="A6144" s="14" t="s">
        <v>13912</v>
      </c>
      <c r="B6144" s="14" t="s">
        <v>13913</v>
      </c>
      <c r="C6144" s="14" t="s">
        <v>1574</v>
      </c>
      <c r="D6144" s="14" t="s">
        <v>46</v>
      </c>
      <c r="E6144" s="14" t="s">
        <v>46</v>
      </c>
      <c r="F6144" s="14" t="s">
        <v>46</v>
      </c>
      <c r="G6144" s="14" t="s">
        <v>46</v>
      </c>
      <c r="H6144" s="14" t="s">
        <v>46</v>
      </c>
      <c r="I6144" s="14" t="s">
        <v>46</v>
      </c>
      <c r="J6144" s="14" t="s">
        <v>1868</v>
      </c>
      <c r="K6144" s="14">
        <v>0.8877</v>
      </c>
      <c r="L6144" s="14">
        <v>0.8877</v>
      </c>
    </row>
    <row r="6145">
      <c r="A6145" s="14" t="s">
        <v>13914</v>
      </c>
      <c r="B6145" s="14" t="s">
        <v>13915</v>
      </c>
      <c r="C6145" s="14" t="s">
        <v>1574</v>
      </c>
      <c r="D6145" s="14" t="s">
        <v>46</v>
      </c>
      <c r="E6145" s="14" t="s">
        <v>46</v>
      </c>
      <c r="F6145" s="14" t="s">
        <v>46</v>
      </c>
      <c r="G6145" s="14" t="s">
        <v>46</v>
      </c>
      <c r="H6145" s="14" t="s">
        <v>46</v>
      </c>
      <c r="I6145" s="14" t="s">
        <v>46</v>
      </c>
      <c r="J6145" s="14" t="s">
        <v>1868</v>
      </c>
      <c r="K6145" s="14">
        <v>0.00511770129140608</v>
      </c>
      <c r="L6145" s="14">
        <v>0.00601046872078993</v>
      </c>
    </row>
    <row r="6146">
      <c r="A6146" s="14" t="s">
        <v>13916</v>
      </c>
      <c r="B6146" s="14" t="s">
        <v>13917</v>
      </c>
      <c r="C6146" s="14" t="s">
        <v>1574</v>
      </c>
      <c r="D6146" s="14" t="s">
        <v>46</v>
      </c>
      <c r="E6146" s="14" t="s">
        <v>46</v>
      </c>
      <c r="F6146" s="14" t="s">
        <v>46</v>
      </c>
      <c r="G6146" s="14" t="s">
        <v>46</v>
      </c>
      <c r="H6146" s="14" t="s">
        <v>46</v>
      </c>
      <c r="I6146" s="14" t="s">
        <v>46</v>
      </c>
      <c r="J6146" s="14" t="s">
        <v>1868</v>
      </c>
      <c r="K6146" s="14">
        <v>0.761593329008276</v>
      </c>
      <c r="L6146" s="14">
        <v>0.698760975989983</v>
      </c>
    </row>
    <row r="6147">
      <c r="A6147" s="14" t="s">
        <v>13918</v>
      </c>
      <c r="B6147" s="14" t="s">
        <v>13919</v>
      </c>
      <c r="C6147" s="14" t="s">
        <v>1574</v>
      </c>
      <c r="D6147" s="14" t="s">
        <v>46</v>
      </c>
      <c r="E6147" s="14" t="s">
        <v>46</v>
      </c>
      <c r="F6147" s="14" t="s">
        <v>46</v>
      </c>
      <c r="G6147" s="14" t="s">
        <v>46</v>
      </c>
      <c r="H6147" s="14" t="s">
        <v>46</v>
      </c>
      <c r="I6147" s="14" t="s">
        <v>46</v>
      </c>
      <c r="J6147" s="14" t="s">
        <v>1868</v>
      </c>
      <c r="K6147" s="14">
        <v>0.350513082175669</v>
      </c>
      <c r="L6147" s="14">
        <v>0.543540779305925</v>
      </c>
    </row>
    <row r="6148">
      <c r="A6148" s="14" t="s">
        <v>13920</v>
      </c>
      <c r="B6148" s="14" t="s">
        <v>13921</v>
      </c>
      <c r="C6148" s="14" t="s">
        <v>1574</v>
      </c>
      <c r="D6148" s="14" t="s">
        <v>46</v>
      </c>
      <c r="E6148" s="14" t="s">
        <v>46</v>
      </c>
      <c r="F6148" s="14" t="s">
        <v>46</v>
      </c>
      <c r="G6148" s="14" t="s">
        <v>46</v>
      </c>
      <c r="H6148" s="14" t="s">
        <v>46</v>
      </c>
      <c r="I6148" s="14" t="s">
        <v>46</v>
      </c>
      <c r="J6148" s="14" t="s">
        <v>1868</v>
      </c>
      <c r="K6148" s="14">
        <v>0.0736022082592283</v>
      </c>
      <c r="L6148" s="14">
        <v>0.0821931124925863</v>
      </c>
    </row>
    <row r="6149">
      <c r="A6149" s="14" t="s">
        <v>13922</v>
      </c>
      <c r="B6149" s="14" t="s">
        <v>13923</v>
      </c>
      <c r="C6149" s="14" t="s">
        <v>1572</v>
      </c>
      <c r="D6149" s="14">
        <v>0.0</v>
      </c>
      <c r="E6149" s="14">
        <v>0.0</v>
      </c>
      <c r="F6149" s="14">
        <v>0.0</v>
      </c>
      <c r="G6149" s="14">
        <v>0.0</v>
      </c>
      <c r="H6149" s="14">
        <v>0.0</v>
      </c>
      <c r="I6149" s="14">
        <v>0.0</v>
      </c>
      <c r="J6149" s="14" t="s">
        <v>1868</v>
      </c>
      <c r="K6149" s="14">
        <v>0.457268986599149</v>
      </c>
      <c r="L6149" s="14">
        <v>0.494171930316146</v>
      </c>
    </row>
    <row r="6150">
      <c r="A6150" s="14" t="s">
        <v>13924</v>
      </c>
      <c r="B6150" s="14" t="s">
        <v>13925</v>
      </c>
      <c r="C6150" s="14" t="s">
        <v>1574</v>
      </c>
      <c r="D6150" s="14" t="s">
        <v>46</v>
      </c>
      <c r="E6150" s="14" t="s">
        <v>46</v>
      </c>
      <c r="F6150" s="14" t="s">
        <v>46</v>
      </c>
      <c r="G6150" s="14" t="s">
        <v>46</v>
      </c>
      <c r="H6150" s="14" t="s">
        <v>46</v>
      </c>
      <c r="I6150" s="14" t="s">
        <v>46</v>
      </c>
      <c r="J6150" s="14" t="s">
        <v>1868</v>
      </c>
      <c r="K6150" s="14">
        <v>0.826810534908249</v>
      </c>
      <c r="L6150" s="14">
        <v>0.797202812369038</v>
      </c>
    </row>
    <row r="6151">
      <c r="A6151" s="14" t="s">
        <v>13926</v>
      </c>
      <c r="B6151" s="14" t="s">
        <v>13927</v>
      </c>
      <c r="C6151" s="14" t="s">
        <v>1572</v>
      </c>
      <c r="D6151" s="14">
        <v>0.0</v>
      </c>
      <c r="E6151" s="14">
        <v>0.0</v>
      </c>
      <c r="F6151" s="14">
        <v>0.0</v>
      </c>
      <c r="G6151" s="14">
        <v>0.0</v>
      </c>
      <c r="H6151" s="14">
        <v>0.0</v>
      </c>
      <c r="I6151" s="14">
        <v>0.0</v>
      </c>
      <c r="J6151" s="14" t="s">
        <v>1868</v>
      </c>
      <c r="K6151" s="14">
        <v>0.789555363513246</v>
      </c>
      <c r="L6151" s="14">
        <v>0.850035367357363</v>
      </c>
    </row>
    <row r="6152">
      <c r="A6152" s="14" t="s">
        <v>13928</v>
      </c>
      <c r="B6152" s="14" t="s">
        <v>13929</v>
      </c>
      <c r="C6152" s="14" t="s">
        <v>1572</v>
      </c>
      <c r="D6152" s="14">
        <v>0.0</v>
      </c>
      <c r="E6152" s="14">
        <v>0.0</v>
      </c>
      <c r="F6152" s="14">
        <v>0.0</v>
      </c>
      <c r="G6152" s="14">
        <v>0.0</v>
      </c>
      <c r="H6152" s="14">
        <v>0.0</v>
      </c>
      <c r="I6152" s="14">
        <v>0.0</v>
      </c>
      <c r="J6152" s="14" t="s">
        <v>1868</v>
      </c>
      <c r="K6152" s="14">
        <v>0.412873495523963</v>
      </c>
      <c r="L6152" s="14">
        <v>0.412330857142771</v>
      </c>
    </row>
    <row r="6153">
      <c r="A6153" s="14" t="s">
        <v>13930</v>
      </c>
      <c r="B6153" s="14" t="s">
        <v>13931</v>
      </c>
      <c r="C6153" s="14" t="s">
        <v>1572</v>
      </c>
      <c r="D6153" s="14">
        <v>0.0</v>
      </c>
      <c r="E6153" s="14">
        <v>0.0</v>
      </c>
      <c r="F6153" s="14">
        <v>0.0</v>
      </c>
      <c r="G6153" s="14">
        <v>0.0</v>
      </c>
      <c r="H6153" s="14">
        <v>0.0</v>
      </c>
      <c r="I6153" s="14">
        <v>0.0</v>
      </c>
      <c r="J6153" s="14" t="s">
        <v>1868</v>
      </c>
      <c r="K6153" s="14">
        <v>0.728154333924765</v>
      </c>
      <c r="L6153" s="14">
        <v>0.798708738415125</v>
      </c>
    </row>
    <row r="6154">
      <c r="A6154" s="14" t="s">
        <v>13932</v>
      </c>
      <c r="B6154" s="14" t="s">
        <v>13933</v>
      </c>
      <c r="C6154" s="14" t="s">
        <v>1574</v>
      </c>
      <c r="D6154" s="14" t="s">
        <v>46</v>
      </c>
      <c r="E6154" s="14" t="s">
        <v>46</v>
      </c>
      <c r="F6154" s="14" t="s">
        <v>46</v>
      </c>
      <c r="G6154" s="14" t="s">
        <v>46</v>
      </c>
      <c r="H6154" s="14" t="s">
        <v>46</v>
      </c>
      <c r="I6154" s="14" t="s">
        <v>46</v>
      </c>
      <c r="J6154" s="14" t="s">
        <v>1868</v>
      </c>
      <c r="K6154" s="14">
        <v>0.480791330987882</v>
      </c>
      <c r="L6154" s="14">
        <v>0.577266238860355</v>
      </c>
    </row>
    <row r="6155">
      <c r="A6155" s="14" t="s">
        <v>13934</v>
      </c>
      <c r="B6155" s="14" t="s">
        <v>13935</v>
      </c>
      <c r="C6155" s="14" t="s">
        <v>1574</v>
      </c>
      <c r="D6155" s="14" t="s">
        <v>46</v>
      </c>
      <c r="E6155" s="14" t="s">
        <v>46</v>
      </c>
      <c r="F6155" s="14" t="s">
        <v>46</v>
      </c>
      <c r="G6155" s="14" t="s">
        <v>46</v>
      </c>
      <c r="H6155" s="14" t="s">
        <v>46</v>
      </c>
      <c r="I6155" s="14" t="s">
        <v>46</v>
      </c>
      <c r="J6155" s="14" t="s">
        <v>1868</v>
      </c>
      <c r="K6155" s="14">
        <v>0.965779127483573</v>
      </c>
      <c r="L6155" s="14">
        <v>0.953830663235444</v>
      </c>
    </row>
    <row r="6156">
      <c r="A6156" s="14" t="s">
        <v>13936</v>
      </c>
      <c r="B6156" s="14" t="s">
        <v>13937</v>
      </c>
      <c r="C6156" s="14" t="s">
        <v>1574</v>
      </c>
      <c r="D6156" s="14" t="s">
        <v>46</v>
      </c>
      <c r="E6156" s="14" t="s">
        <v>46</v>
      </c>
      <c r="F6156" s="14" t="s">
        <v>46</v>
      </c>
      <c r="G6156" s="14" t="s">
        <v>46</v>
      </c>
      <c r="H6156" s="14" t="s">
        <v>46</v>
      </c>
      <c r="I6156" s="14" t="s">
        <v>46</v>
      </c>
      <c r="J6156" s="14" t="s">
        <v>1868</v>
      </c>
      <c r="K6156" s="14">
        <v>0.822388308858792</v>
      </c>
      <c r="L6156" s="14">
        <v>0.804926984325846</v>
      </c>
    </row>
    <row r="6157">
      <c r="A6157" s="14" t="s">
        <v>13938</v>
      </c>
      <c r="B6157" s="14" t="s">
        <v>13939</v>
      </c>
      <c r="C6157" s="14" t="s">
        <v>1574</v>
      </c>
      <c r="D6157" s="14" t="s">
        <v>46</v>
      </c>
      <c r="E6157" s="14" t="s">
        <v>46</v>
      </c>
      <c r="F6157" s="14" t="s">
        <v>46</v>
      </c>
      <c r="G6157" s="14" t="s">
        <v>46</v>
      </c>
      <c r="H6157" s="14" t="s">
        <v>46</v>
      </c>
      <c r="I6157" s="14" t="s">
        <v>46</v>
      </c>
      <c r="J6157" s="14" t="s">
        <v>1868</v>
      </c>
      <c r="K6157" s="14">
        <v>0.526834975893871</v>
      </c>
      <c r="L6157" s="14">
        <v>0.532693942046171</v>
      </c>
    </row>
    <row r="6158">
      <c r="A6158" s="14" t="s">
        <v>13940</v>
      </c>
      <c r="B6158" s="14" t="s">
        <v>13941</v>
      </c>
      <c r="C6158" s="14" t="s">
        <v>1574</v>
      </c>
      <c r="D6158" s="14" t="s">
        <v>46</v>
      </c>
      <c r="E6158" s="14" t="s">
        <v>46</v>
      </c>
      <c r="F6158" s="14" t="s">
        <v>46</v>
      </c>
      <c r="G6158" s="14" t="s">
        <v>46</v>
      </c>
      <c r="H6158" s="14" t="s">
        <v>46</v>
      </c>
      <c r="I6158" s="14" t="s">
        <v>46</v>
      </c>
      <c r="J6158" s="14" t="s">
        <v>1868</v>
      </c>
      <c r="K6158" s="14">
        <v>0.835824215679296</v>
      </c>
      <c r="L6158" s="14">
        <v>0.857272390248621</v>
      </c>
    </row>
    <row r="6159">
      <c r="A6159" s="14" t="s">
        <v>13942</v>
      </c>
      <c r="B6159" s="14" t="s">
        <v>13943</v>
      </c>
      <c r="C6159" s="14" t="s">
        <v>1572</v>
      </c>
      <c r="D6159" s="14">
        <v>1.0</v>
      </c>
      <c r="E6159" s="14">
        <v>0.0</v>
      </c>
      <c r="F6159" s="14">
        <v>0.0</v>
      </c>
      <c r="G6159" s="14">
        <v>0.0</v>
      </c>
      <c r="H6159" s="14">
        <v>0.0</v>
      </c>
      <c r="I6159" s="14">
        <v>1.0</v>
      </c>
      <c r="J6159" s="14" t="s">
        <v>1868</v>
      </c>
      <c r="K6159" s="14">
        <v>0.350716015449085</v>
      </c>
      <c r="L6159" s="14">
        <v>0.394335427943619</v>
      </c>
    </row>
    <row r="6160">
      <c r="A6160" s="14" t="s">
        <v>13944</v>
      </c>
      <c r="B6160" s="14" t="s">
        <v>13945</v>
      </c>
      <c r="C6160" s="14" t="s">
        <v>1574</v>
      </c>
      <c r="D6160" s="14" t="s">
        <v>46</v>
      </c>
      <c r="E6160" s="14" t="s">
        <v>46</v>
      </c>
      <c r="F6160" s="14" t="s">
        <v>46</v>
      </c>
      <c r="G6160" s="14" t="s">
        <v>46</v>
      </c>
      <c r="H6160" s="14" t="s">
        <v>46</v>
      </c>
      <c r="I6160" s="14" t="s">
        <v>46</v>
      </c>
      <c r="J6160" s="14" t="s">
        <v>1868</v>
      </c>
      <c r="K6160" s="14">
        <v>0.84265718517714</v>
      </c>
      <c r="L6160" s="14">
        <v>0.814661480722544</v>
      </c>
    </row>
    <row r="6161">
      <c r="A6161" s="14" t="s">
        <v>13946</v>
      </c>
      <c r="B6161" s="14" t="s">
        <v>13947</v>
      </c>
      <c r="C6161" s="14" t="s">
        <v>1574</v>
      </c>
      <c r="D6161" s="14" t="s">
        <v>46</v>
      </c>
      <c r="E6161" s="14" t="s">
        <v>46</v>
      </c>
      <c r="F6161" s="14" t="s">
        <v>46</v>
      </c>
      <c r="G6161" s="14" t="s">
        <v>46</v>
      </c>
      <c r="H6161" s="14" t="s">
        <v>46</v>
      </c>
      <c r="I6161" s="14" t="s">
        <v>46</v>
      </c>
      <c r="J6161" s="14" t="s">
        <v>1868</v>
      </c>
      <c r="K6161" s="14">
        <v>0.855353102375633</v>
      </c>
      <c r="L6161" s="14">
        <v>0.858625512990123</v>
      </c>
    </row>
    <row r="6162">
      <c r="A6162" s="14" t="s">
        <v>13948</v>
      </c>
      <c r="B6162" s="14" t="s">
        <v>13949</v>
      </c>
      <c r="C6162" s="14" t="s">
        <v>1574</v>
      </c>
      <c r="D6162" s="14" t="s">
        <v>46</v>
      </c>
      <c r="E6162" s="14" t="s">
        <v>46</v>
      </c>
      <c r="F6162" s="14" t="s">
        <v>46</v>
      </c>
      <c r="G6162" s="14" t="s">
        <v>46</v>
      </c>
      <c r="H6162" s="14" t="s">
        <v>46</v>
      </c>
      <c r="I6162" s="14" t="s">
        <v>46</v>
      </c>
      <c r="J6162" s="14" t="s">
        <v>1868</v>
      </c>
      <c r="K6162" s="14">
        <v>0.0552786656098315</v>
      </c>
      <c r="L6162" s="14">
        <v>0.041483934554777</v>
      </c>
    </row>
    <row r="6163">
      <c r="A6163" s="14" t="s">
        <v>13950</v>
      </c>
      <c r="B6163" s="14" t="s">
        <v>13951</v>
      </c>
      <c r="C6163" s="14" t="s">
        <v>1574</v>
      </c>
      <c r="D6163" s="14" t="s">
        <v>46</v>
      </c>
      <c r="E6163" s="14" t="s">
        <v>46</v>
      </c>
      <c r="F6163" s="14" t="s">
        <v>46</v>
      </c>
      <c r="G6163" s="14" t="s">
        <v>46</v>
      </c>
      <c r="H6163" s="14" t="s">
        <v>46</v>
      </c>
      <c r="I6163" s="14" t="s">
        <v>46</v>
      </c>
      <c r="J6163" s="14" t="s">
        <v>1868</v>
      </c>
      <c r="K6163" s="14">
        <v>0.964738092558405</v>
      </c>
      <c r="L6163" s="14">
        <v>0.976023905534004</v>
      </c>
    </row>
    <row r="6164">
      <c r="A6164" s="14" t="s">
        <v>13952</v>
      </c>
      <c r="B6164" s="14" t="s">
        <v>13953</v>
      </c>
      <c r="C6164" s="14" t="s">
        <v>1572</v>
      </c>
      <c r="D6164" s="14">
        <v>0.0</v>
      </c>
      <c r="E6164" s="14">
        <v>0.0</v>
      </c>
      <c r="F6164" s="14">
        <v>0.0</v>
      </c>
      <c r="G6164" s="14">
        <v>0.0</v>
      </c>
      <c r="H6164" s="14">
        <v>0.0</v>
      </c>
      <c r="I6164" s="14">
        <v>0.0</v>
      </c>
      <c r="J6164" s="14" t="s">
        <v>1868</v>
      </c>
      <c r="K6164" s="14">
        <v>0.507949468411876</v>
      </c>
      <c r="L6164" s="14">
        <v>0.562455511808394</v>
      </c>
    </row>
    <row r="6165">
      <c r="A6165" s="14" t="s">
        <v>13954</v>
      </c>
      <c r="B6165" s="14" t="s">
        <v>13955</v>
      </c>
      <c r="C6165" s="14" t="s">
        <v>1574</v>
      </c>
      <c r="D6165" s="14" t="s">
        <v>46</v>
      </c>
      <c r="E6165" s="14" t="s">
        <v>46</v>
      </c>
      <c r="F6165" s="14" t="s">
        <v>46</v>
      </c>
      <c r="G6165" s="14" t="s">
        <v>46</v>
      </c>
      <c r="H6165" s="14" t="s">
        <v>46</v>
      </c>
      <c r="I6165" s="14" t="s">
        <v>46</v>
      </c>
      <c r="J6165" s="14" t="s">
        <v>1868</v>
      </c>
      <c r="K6165" s="14">
        <v>0.827202945351581</v>
      </c>
      <c r="L6165" s="14">
        <v>0.836998407413497</v>
      </c>
    </row>
    <row r="6166">
      <c r="A6166" s="14" t="s">
        <v>13956</v>
      </c>
      <c r="B6166" s="14" t="s">
        <v>13957</v>
      </c>
      <c r="C6166" s="14" t="s">
        <v>1574</v>
      </c>
      <c r="D6166" s="14" t="s">
        <v>46</v>
      </c>
      <c r="E6166" s="14" t="s">
        <v>46</v>
      </c>
      <c r="F6166" s="14" t="s">
        <v>46</v>
      </c>
      <c r="G6166" s="14" t="s">
        <v>46</v>
      </c>
      <c r="H6166" s="14" t="s">
        <v>46</v>
      </c>
      <c r="I6166" s="14" t="s">
        <v>46</v>
      </c>
      <c r="J6166" s="14" t="s">
        <v>1868</v>
      </c>
      <c r="K6166" s="14">
        <v>0.800044252045891</v>
      </c>
      <c r="L6166" s="14">
        <v>0.811258716930981</v>
      </c>
    </row>
    <row r="6167">
      <c r="A6167" s="14" t="s">
        <v>13958</v>
      </c>
      <c r="B6167" s="14" t="s">
        <v>13959</v>
      </c>
      <c r="C6167" s="14" t="s">
        <v>1574</v>
      </c>
      <c r="D6167" s="14" t="s">
        <v>46</v>
      </c>
      <c r="E6167" s="14" t="s">
        <v>46</v>
      </c>
      <c r="F6167" s="14" t="s">
        <v>46</v>
      </c>
      <c r="G6167" s="14" t="s">
        <v>46</v>
      </c>
      <c r="H6167" s="14" t="s">
        <v>46</v>
      </c>
      <c r="I6167" s="14" t="s">
        <v>46</v>
      </c>
      <c r="J6167" s="14" t="s">
        <v>1868</v>
      </c>
      <c r="K6167" s="14">
        <v>0.727745486040388</v>
      </c>
      <c r="L6167" s="14">
        <v>0.642082700946658</v>
      </c>
    </row>
    <row r="6168">
      <c r="A6168" s="14" t="s">
        <v>13960</v>
      </c>
      <c r="B6168" s="14" t="s">
        <v>13961</v>
      </c>
      <c r="C6168" s="14" t="s">
        <v>1574</v>
      </c>
      <c r="D6168" s="14" t="s">
        <v>46</v>
      </c>
      <c r="E6168" s="14" t="s">
        <v>46</v>
      </c>
      <c r="F6168" s="14" t="s">
        <v>46</v>
      </c>
      <c r="G6168" s="14" t="s">
        <v>46</v>
      </c>
      <c r="H6168" s="14" t="s">
        <v>46</v>
      </c>
      <c r="I6168" s="14" t="s">
        <v>46</v>
      </c>
      <c r="J6168" s="14" t="s">
        <v>1868</v>
      </c>
      <c r="K6168" s="14">
        <v>0.539962368460798</v>
      </c>
      <c r="L6168" s="14">
        <v>0.604892540435557</v>
      </c>
    </row>
    <row r="6169">
      <c r="A6169" s="14" t="s">
        <v>13962</v>
      </c>
      <c r="B6169" s="14" t="s">
        <v>13963</v>
      </c>
      <c r="C6169" s="14" t="s">
        <v>1574</v>
      </c>
      <c r="D6169" s="14" t="s">
        <v>46</v>
      </c>
      <c r="E6169" s="14" t="s">
        <v>46</v>
      </c>
      <c r="F6169" s="14" t="s">
        <v>46</v>
      </c>
      <c r="G6169" s="14" t="s">
        <v>46</v>
      </c>
      <c r="H6169" s="14" t="s">
        <v>46</v>
      </c>
      <c r="I6169" s="14" t="s">
        <v>46</v>
      </c>
      <c r="J6169" s="14" t="s">
        <v>1868</v>
      </c>
      <c r="K6169" s="14">
        <v>0.943589433807964</v>
      </c>
      <c r="L6169" s="14">
        <v>0.963830539511707</v>
      </c>
    </row>
    <row r="6170">
      <c r="A6170" s="14" t="s">
        <v>13964</v>
      </c>
      <c r="B6170" s="14" t="s">
        <v>13965</v>
      </c>
      <c r="C6170" s="14" t="s">
        <v>1574</v>
      </c>
      <c r="D6170" s="14" t="s">
        <v>46</v>
      </c>
      <c r="E6170" s="14" t="s">
        <v>46</v>
      </c>
      <c r="F6170" s="14" t="s">
        <v>46</v>
      </c>
      <c r="G6170" s="14" t="s">
        <v>46</v>
      </c>
      <c r="H6170" s="14" t="s">
        <v>46</v>
      </c>
      <c r="I6170" s="14" t="s">
        <v>46</v>
      </c>
      <c r="J6170" s="14" t="s">
        <v>1868</v>
      </c>
      <c r="K6170" s="14">
        <v>0.563161348675942</v>
      </c>
      <c r="L6170" s="14">
        <v>0.645415321775554</v>
      </c>
    </row>
    <row r="6171">
      <c r="A6171" s="14" t="s">
        <v>13966</v>
      </c>
      <c r="B6171" s="14" t="s">
        <v>13967</v>
      </c>
      <c r="C6171" s="14" t="s">
        <v>1574</v>
      </c>
      <c r="D6171" s="14" t="s">
        <v>46</v>
      </c>
      <c r="E6171" s="14" t="s">
        <v>46</v>
      </c>
      <c r="F6171" s="14" t="s">
        <v>46</v>
      </c>
      <c r="G6171" s="14" t="s">
        <v>46</v>
      </c>
      <c r="H6171" s="14" t="s">
        <v>46</v>
      </c>
      <c r="I6171" s="14" t="s">
        <v>46</v>
      </c>
      <c r="J6171" s="14" t="s">
        <v>1868</v>
      </c>
      <c r="K6171" s="14">
        <v>0.635042791164978</v>
      </c>
      <c r="L6171" s="14">
        <v>0.635042791164978</v>
      </c>
    </row>
    <row r="6172">
      <c r="A6172" s="14" t="s">
        <v>13968</v>
      </c>
      <c r="B6172" s="14" t="s">
        <v>13969</v>
      </c>
      <c r="C6172" s="14" t="s">
        <v>1574</v>
      </c>
      <c r="D6172" s="14" t="s">
        <v>46</v>
      </c>
      <c r="E6172" s="14" t="s">
        <v>46</v>
      </c>
      <c r="F6172" s="14" t="s">
        <v>46</v>
      </c>
      <c r="G6172" s="14" t="s">
        <v>46</v>
      </c>
      <c r="H6172" s="14" t="s">
        <v>46</v>
      </c>
      <c r="I6172" s="14" t="s">
        <v>46</v>
      </c>
      <c r="J6172" s="14" t="s">
        <v>1868</v>
      </c>
      <c r="K6172" s="14">
        <v>0.797591114578768</v>
      </c>
      <c r="L6172" s="14">
        <v>0.871276480021651</v>
      </c>
    </row>
    <row r="6173">
      <c r="A6173" s="14" t="s">
        <v>13970</v>
      </c>
      <c r="B6173" s="14" t="s">
        <v>13971</v>
      </c>
      <c r="C6173" s="14" t="s">
        <v>1574</v>
      </c>
      <c r="D6173" s="14" t="s">
        <v>46</v>
      </c>
      <c r="E6173" s="14" t="s">
        <v>46</v>
      </c>
      <c r="F6173" s="14" t="s">
        <v>46</v>
      </c>
      <c r="G6173" s="14" t="s">
        <v>46</v>
      </c>
      <c r="H6173" s="14" t="s">
        <v>46</v>
      </c>
      <c r="I6173" s="14" t="s">
        <v>46</v>
      </c>
      <c r="J6173" s="14" t="s">
        <v>1868</v>
      </c>
      <c r="K6173" s="14">
        <v>0.261287006686143</v>
      </c>
      <c r="L6173" s="14">
        <v>0.141185854707208</v>
      </c>
    </row>
    <row r="6174">
      <c r="A6174" s="14" t="s">
        <v>13972</v>
      </c>
      <c r="B6174" s="14" t="s">
        <v>13973</v>
      </c>
      <c r="C6174" s="14" t="s">
        <v>1574</v>
      </c>
      <c r="D6174" s="14" t="s">
        <v>46</v>
      </c>
      <c r="E6174" s="14" t="s">
        <v>46</v>
      </c>
      <c r="F6174" s="14" t="s">
        <v>46</v>
      </c>
      <c r="G6174" s="14" t="s">
        <v>46</v>
      </c>
      <c r="H6174" s="14" t="s">
        <v>46</v>
      </c>
      <c r="I6174" s="14" t="s">
        <v>46</v>
      </c>
      <c r="J6174" s="14" t="s">
        <v>1868</v>
      </c>
      <c r="K6174" s="14">
        <v>0.126993080610288</v>
      </c>
      <c r="L6174" s="14">
        <v>0.136499529199284</v>
      </c>
    </row>
    <row r="6175">
      <c r="A6175" s="14" t="s">
        <v>13974</v>
      </c>
      <c r="B6175" s="14" t="s">
        <v>13975</v>
      </c>
      <c r="C6175" s="14" t="s">
        <v>1572</v>
      </c>
      <c r="D6175" s="14">
        <v>0.0</v>
      </c>
      <c r="E6175" s="14">
        <v>0.0</v>
      </c>
      <c r="F6175" s="14">
        <v>0.0</v>
      </c>
      <c r="G6175" s="14">
        <v>0.0</v>
      </c>
      <c r="H6175" s="14">
        <v>0.0</v>
      </c>
      <c r="I6175" s="14">
        <v>0.0</v>
      </c>
      <c r="J6175" s="14" t="s">
        <v>1868</v>
      </c>
      <c r="K6175" s="14">
        <v>0.0614751019298859</v>
      </c>
      <c r="L6175" s="14">
        <v>0.0614751019298859</v>
      </c>
    </row>
    <row r="6176">
      <c r="A6176" s="14" t="s">
        <v>13976</v>
      </c>
      <c r="B6176" s="14" t="s">
        <v>13977</v>
      </c>
      <c r="C6176" s="14" t="s">
        <v>1572</v>
      </c>
      <c r="D6176" s="14">
        <v>0.0</v>
      </c>
      <c r="E6176" s="14">
        <v>0.0</v>
      </c>
      <c r="F6176" s="14">
        <v>0.0</v>
      </c>
      <c r="G6176" s="14">
        <v>0.0</v>
      </c>
      <c r="H6176" s="14">
        <v>0.0</v>
      </c>
      <c r="I6176" s="14">
        <v>0.0</v>
      </c>
      <c r="J6176" s="14" t="s">
        <v>1868</v>
      </c>
      <c r="K6176" s="14">
        <v>0.791082782878945</v>
      </c>
      <c r="L6176" s="14">
        <v>0.802448713042076</v>
      </c>
    </row>
    <row r="6177">
      <c r="A6177" s="14" t="s">
        <v>13978</v>
      </c>
      <c r="B6177" s="14" t="s">
        <v>13979</v>
      </c>
      <c r="C6177" s="14" t="s">
        <v>1572</v>
      </c>
      <c r="D6177" s="14">
        <v>0.0</v>
      </c>
      <c r="E6177" s="14">
        <v>0.0</v>
      </c>
      <c r="F6177" s="14">
        <v>0.0</v>
      </c>
      <c r="G6177" s="14">
        <v>0.0</v>
      </c>
      <c r="H6177" s="14">
        <v>0.0</v>
      </c>
      <c r="I6177" s="14">
        <v>0.0</v>
      </c>
      <c r="J6177" s="14" t="s">
        <v>1868</v>
      </c>
      <c r="K6177" s="14">
        <v>0.338953846239751</v>
      </c>
      <c r="L6177" s="14">
        <v>0.354994061869577</v>
      </c>
    </row>
    <row r="6178">
      <c r="A6178" s="14" t="s">
        <v>13980</v>
      </c>
      <c r="B6178" s="14" t="s">
        <v>13981</v>
      </c>
      <c r="C6178" s="14" t="s">
        <v>1574</v>
      </c>
      <c r="D6178" s="14" t="s">
        <v>46</v>
      </c>
      <c r="E6178" s="14" t="s">
        <v>46</v>
      </c>
      <c r="F6178" s="14" t="s">
        <v>46</v>
      </c>
      <c r="G6178" s="14" t="s">
        <v>46</v>
      </c>
      <c r="H6178" s="14" t="s">
        <v>46</v>
      </c>
      <c r="I6178" s="14" t="s">
        <v>46</v>
      </c>
      <c r="J6178" s="14" t="s">
        <v>1868</v>
      </c>
      <c r="K6178" s="14">
        <v>0.169688425578136</v>
      </c>
      <c r="L6178" s="14">
        <v>0.248355466732874</v>
      </c>
    </row>
    <row r="6179">
      <c r="A6179" s="14" t="s">
        <v>13982</v>
      </c>
      <c r="B6179" s="14" t="s">
        <v>13983</v>
      </c>
      <c r="C6179" s="14" t="s">
        <v>1572</v>
      </c>
      <c r="D6179" s="14">
        <v>0.0</v>
      </c>
      <c r="E6179" s="14">
        <v>0.0</v>
      </c>
      <c r="F6179" s="14">
        <v>0.0</v>
      </c>
      <c r="G6179" s="14">
        <v>0.0</v>
      </c>
      <c r="H6179" s="14">
        <v>0.0</v>
      </c>
      <c r="I6179" s="14">
        <v>0.0</v>
      </c>
      <c r="J6179" s="14" t="s">
        <v>1868</v>
      </c>
      <c r="K6179" s="14">
        <v>0.897365601995948</v>
      </c>
      <c r="L6179" s="14">
        <v>0.88912445254585</v>
      </c>
    </row>
    <row r="6180">
      <c r="A6180" s="14" t="s">
        <v>13984</v>
      </c>
      <c r="B6180" s="14" t="s">
        <v>13985</v>
      </c>
      <c r="C6180" s="14" t="s">
        <v>1572</v>
      </c>
      <c r="D6180" s="14">
        <v>0.0</v>
      </c>
      <c r="E6180" s="14">
        <v>0.0</v>
      </c>
      <c r="F6180" s="14">
        <v>0.0</v>
      </c>
      <c r="G6180" s="14">
        <v>0.0</v>
      </c>
      <c r="H6180" s="14">
        <v>0.0</v>
      </c>
      <c r="I6180" s="14">
        <v>0.0</v>
      </c>
      <c r="J6180" s="14" t="s">
        <v>1868</v>
      </c>
      <c r="K6180" s="14">
        <v>0.993423012462795</v>
      </c>
      <c r="L6180" s="14">
        <v>0.995550363938702</v>
      </c>
    </row>
    <row r="6181">
      <c r="A6181" s="14" t="s">
        <v>13986</v>
      </c>
      <c r="B6181" s="14" t="s">
        <v>13987</v>
      </c>
      <c r="C6181" s="14" t="s">
        <v>1574</v>
      </c>
      <c r="D6181" s="14" t="s">
        <v>46</v>
      </c>
      <c r="E6181" s="14" t="s">
        <v>46</v>
      </c>
      <c r="F6181" s="14" t="s">
        <v>46</v>
      </c>
      <c r="G6181" s="14" t="s">
        <v>46</v>
      </c>
      <c r="H6181" s="14" t="s">
        <v>46</v>
      </c>
      <c r="I6181" s="14" t="s">
        <v>46</v>
      </c>
      <c r="J6181" s="14" t="s">
        <v>1868</v>
      </c>
      <c r="K6181" s="14">
        <v>0.316083792453734</v>
      </c>
      <c r="L6181" s="14">
        <v>0.212609036022092</v>
      </c>
    </row>
    <row r="6182">
      <c r="A6182" s="14" t="s">
        <v>13988</v>
      </c>
      <c r="B6182" s="14" t="s">
        <v>13989</v>
      </c>
      <c r="C6182" s="14" t="s">
        <v>1572</v>
      </c>
      <c r="D6182" s="14">
        <v>0.0</v>
      </c>
      <c r="E6182" s="14">
        <v>0.0</v>
      </c>
      <c r="F6182" s="14">
        <v>0.0</v>
      </c>
      <c r="G6182" s="14">
        <v>0.0</v>
      </c>
      <c r="H6182" s="14">
        <v>0.0</v>
      </c>
      <c r="I6182" s="14">
        <v>0.0</v>
      </c>
      <c r="J6182" s="14" t="s">
        <v>1868</v>
      </c>
      <c r="K6182" s="14">
        <v>0.231120319521775</v>
      </c>
      <c r="L6182" s="14">
        <v>0.225239098920481</v>
      </c>
    </row>
    <row r="6183">
      <c r="A6183" s="14" t="s">
        <v>13990</v>
      </c>
      <c r="B6183" s="14" t="s">
        <v>13991</v>
      </c>
      <c r="C6183" s="14" t="s">
        <v>1574</v>
      </c>
      <c r="D6183" s="14" t="s">
        <v>46</v>
      </c>
      <c r="E6183" s="14" t="s">
        <v>46</v>
      </c>
      <c r="F6183" s="14" t="s">
        <v>46</v>
      </c>
      <c r="G6183" s="14" t="s">
        <v>46</v>
      </c>
      <c r="H6183" s="14" t="s">
        <v>46</v>
      </c>
      <c r="I6183" s="14" t="s">
        <v>46</v>
      </c>
      <c r="J6183" s="14" t="s">
        <v>1868</v>
      </c>
      <c r="K6183" s="14">
        <v>0.0806478299748895</v>
      </c>
      <c r="L6183" s="14">
        <v>0.0982987686053532</v>
      </c>
    </row>
    <row r="6184">
      <c r="A6184" s="14" t="s">
        <v>13992</v>
      </c>
      <c r="B6184" s="14" t="s">
        <v>13993</v>
      </c>
      <c r="C6184" s="14" t="s">
        <v>1574</v>
      </c>
      <c r="D6184" s="14" t="s">
        <v>46</v>
      </c>
      <c r="E6184" s="14" t="s">
        <v>46</v>
      </c>
      <c r="F6184" s="14" t="s">
        <v>46</v>
      </c>
      <c r="G6184" s="14" t="s">
        <v>46</v>
      </c>
      <c r="H6184" s="14" t="s">
        <v>46</v>
      </c>
      <c r="I6184" s="14" t="s">
        <v>46</v>
      </c>
      <c r="J6184" s="14" t="s">
        <v>1868</v>
      </c>
      <c r="K6184" s="14">
        <v>0.103465839455801</v>
      </c>
      <c r="L6184" s="14">
        <v>0.0890537818311195</v>
      </c>
    </row>
    <row r="6185">
      <c r="A6185" s="14" t="s">
        <v>13994</v>
      </c>
      <c r="B6185" s="14" t="s">
        <v>13995</v>
      </c>
      <c r="C6185" s="14" t="s">
        <v>1574</v>
      </c>
      <c r="D6185" s="14" t="s">
        <v>46</v>
      </c>
      <c r="E6185" s="14" t="s">
        <v>46</v>
      </c>
      <c r="F6185" s="14" t="s">
        <v>46</v>
      </c>
      <c r="G6185" s="14" t="s">
        <v>46</v>
      </c>
      <c r="H6185" s="14" t="s">
        <v>46</v>
      </c>
      <c r="I6185" s="14" t="s">
        <v>46</v>
      </c>
      <c r="J6185" s="14" t="s">
        <v>1868</v>
      </c>
      <c r="K6185" s="14">
        <v>0.122562657194783</v>
      </c>
      <c r="L6185" s="14">
        <v>0.170638552076762</v>
      </c>
    </row>
    <row r="6186">
      <c r="A6186" s="14" t="s">
        <v>13996</v>
      </c>
      <c r="B6186" s="14" t="s">
        <v>13997</v>
      </c>
      <c r="C6186" s="14" t="s">
        <v>1574</v>
      </c>
      <c r="D6186" s="14" t="s">
        <v>46</v>
      </c>
      <c r="E6186" s="14" t="s">
        <v>46</v>
      </c>
      <c r="F6186" s="14" t="s">
        <v>46</v>
      </c>
      <c r="G6186" s="14" t="s">
        <v>46</v>
      </c>
      <c r="H6186" s="14" t="s">
        <v>46</v>
      </c>
      <c r="I6186" s="14" t="s">
        <v>46</v>
      </c>
      <c r="J6186" s="14" t="s">
        <v>1868</v>
      </c>
      <c r="K6186" s="14">
        <v>0.319545577903859</v>
      </c>
      <c r="L6186" s="14">
        <v>0.372768768735768</v>
      </c>
    </row>
    <row r="6187">
      <c r="A6187" s="14" t="s">
        <v>13998</v>
      </c>
      <c r="B6187" s="14" t="s">
        <v>13999</v>
      </c>
      <c r="C6187" s="14" t="s">
        <v>1572</v>
      </c>
      <c r="D6187" s="14">
        <v>1.0</v>
      </c>
      <c r="E6187" s="14">
        <v>0.0</v>
      </c>
      <c r="F6187" s="14">
        <v>1.0</v>
      </c>
      <c r="G6187" s="14">
        <v>0.0</v>
      </c>
      <c r="H6187" s="14">
        <v>0.0</v>
      </c>
      <c r="I6187" s="14">
        <v>2.0</v>
      </c>
      <c r="J6187" s="14" t="s">
        <v>1868</v>
      </c>
      <c r="K6187" s="14">
        <v>0.949922415749149</v>
      </c>
      <c r="L6187" s="14">
        <v>0.938070805127612</v>
      </c>
    </row>
    <row r="6188">
      <c r="A6188" s="14" t="s">
        <v>14000</v>
      </c>
      <c r="B6188" s="14" t="s">
        <v>14001</v>
      </c>
      <c r="C6188" s="14" t="s">
        <v>1574</v>
      </c>
      <c r="D6188" s="14" t="s">
        <v>46</v>
      </c>
      <c r="E6188" s="14" t="s">
        <v>46</v>
      </c>
      <c r="F6188" s="14" t="s">
        <v>46</v>
      </c>
      <c r="G6188" s="14" t="s">
        <v>46</v>
      </c>
      <c r="H6188" s="14" t="s">
        <v>46</v>
      </c>
      <c r="I6188" s="14" t="s">
        <v>46</v>
      </c>
      <c r="J6188" s="14" t="s">
        <v>1868</v>
      </c>
      <c r="K6188" s="14">
        <v>0.831295877433228</v>
      </c>
      <c r="L6188" s="14">
        <v>0.80165392428443</v>
      </c>
    </row>
    <row r="6189">
      <c r="A6189" s="14" t="s">
        <v>14002</v>
      </c>
      <c r="B6189" s="14" t="s">
        <v>14003</v>
      </c>
      <c r="C6189" s="14" t="s">
        <v>1574</v>
      </c>
      <c r="D6189" s="14" t="s">
        <v>46</v>
      </c>
      <c r="E6189" s="14" t="s">
        <v>46</v>
      </c>
      <c r="F6189" s="14" t="s">
        <v>46</v>
      </c>
      <c r="G6189" s="14" t="s">
        <v>46</v>
      </c>
      <c r="H6189" s="14" t="s">
        <v>46</v>
      </c>
      <c r="I6189" s="14" t="s">
        <v>46</v>
      </c>
      <c r="J6189" s="14" t="s">
        <v>1868</v>
      </c>
      <c r="K6189" s="14">
        <v>0.21200033226812</v>
      </c>
      <c r="L6189" s="14">
        <v>0.317925498256272</v>
      </c>
    </row>
    <row r="6190">
      <c r="A6190" s="14" t="s">
        <v>14004</v>
      </c>
      <c r="B6190" s="14" t="s">
        <v>14005</v>
      </c>
      <c r="C6190" s="14" t="s">
        <v>1574</v>
      </c>
      <c r="D6190" s="14" t="s">
        <v>46</v>
      </c>
      <c r="E6190" s="14" t="s">
        <v>46</v>
      </c>
      <c r="F6190" s="14" t="s">
        <v>46</v>
      </c>
      <c r="G6190" s="14" t="s">
        <v>46</v>
      </c>
      <c r="H6190" s="14" t="s">
        <v>46</v>
      </c>
      <c r="I6190" s="14" t="s">
        <v>46</v>
      </c>
      <c r="J6190" s="14" t="s">
        <v>1868</v>
      </c>
      <c r="K6190" s="14">
        <v>0.117499399541143</v>
      </c>
      <c r="L6190" s="14">
        <v>0.104695364481741</v>
      </c>
    </row>
    <row r="6191">
      <c r="A6191" s="14" t="s">
        <v>14006</v>
      </c>
      <c r="B6191" s="14" t="s">
        <v>14007</v>
      </c>
      <c r="C6191" s="14" t="s">
        <v>1574</v>
      </c>
      <c r="D6191" s="14" t="s">
        <v>46</v>
      </c>
      <c r="E6191" s="14" t="s">
        <v>46</v>
      </c>
      <c r="F6191" s="14" t="s">
        <v>46</v>
      </c>
      <c r="G6191" s="14" t="s">
        <v>46</v>
      </c>
      <c r="H6191" s="14" t="s">
        <v>46</v>
      </c>
      <c r="I6191" s="14" t="s">
        <v>46</v>
      </c>
      <c r="J6191" s="14" t="s">
        <v>1868</v>
      </c>
      <c r="K6191" s="14">
        <v>0.71387208667314</v>
      </c>
      <c r="L6191" s="14">
        <v>0.655649675071111</v>
      </c>
    </row>
    <row r="6192">
      <c r="A6192" s="14" t="s">
        <v>14008</v>
      </c>
      <c r="B6192" s="14" t="s">
        <v>14009</v>
      </c>
      <c r="C6192" s="14" t="s">
        <v>1574</v>
      </c>
      <c r="D6192" s="14" t="s">
        <v>46</v>
      </c>
      <c r="E6192" s="14" t="s">
        <v>46</v>
      </c>
      <c r="F6192" s="14" t="s">
        <v>46</v>
      </c>
      <c r="G6192" s="14" t="s">
        <v>46</v>
      </c>
      <c r="H6192" s="14" t="s">
        <v>46</v>
      </c>
      <c r="I6192" s="14" t="s">
        <v>46</v>
      </c>
      <c r="J6192" s="14" t="s">
        <v>1868</v>
      </c>
      <c r="K6192" s="14">
        <v>0.760944715240613</v>
      </c>
      <c r="L6192" s="14">
        <v>0.477802633438566</v>
      </c>
    </row>
    <row r="6193">
      <c r="A6193" s="14" t="s">
        <v>14010</v>
      </c>
      <c r="B6193" s="14" t="s">
        <v>14011</v>
      </c>
      <c r="C6193" s="14" t="s">
        <v>1574</v>
      </c>
      <c r="D6193" s="14" t="s">
        <v>46</v>
      </c>
      <c r="E6193" s="14" t="s">
        <v>46</v>
      </c>
      <c r="F6193" s="14" t="s">
        <v>46</v>
      </c>
      <c r="G6193" s="14" t="s">
        <v>46</v>
      </c>
      <c r="H6193" s="14" t="s">
        <v>46</v>
      </c>
      <c r="I6193" s="14" t="s">
        <v>46</v>
      </c>
      <c r="J6193" s="14" t="s">
        <v>1868</v>
      </c>
      <c r="K6193" s="14">
        <v>0.654654425561342</v>
      </c>
      <c r="L6193" s="14">
        <v>0.769343788325228</v>
      </c>
    </row>
    <row r="6194">
      <c r="A6194" s="14" t="s">
        <v>14012</v>
      </c>
      <c r="B6194" s="14" t="s">
        <v>14013</v>
      </c>
      <c r="C6194" s="14" t="s">
        <v>1574</v>
      </c>
      <c r="D6194" s="14" t="s">
        <v>46</v>
      </c>
      <c r="E6194" s="14" t="s">
        <v>46</v>
      </c>
      <c r="F6194" s="14" t="s">
        <v>46</v>
      </c>
      <c r="G6194" s="14" t="s">
        <v>46</v>
      </c>
      <c r="H6194" s="14" t="s">
        <v>46</v>
      </c>
      <c r="I6194" s="14" t="s">
        <v>46</v>
      </c>
      <c r="J6194" s="14" t="s">
        <v>1868</v>
      </c>
      <c r="K6194" s="14">
        <v>0.256716151335437</v>
      </c>
      <c r="L6194" s="14">
        <v>0.270732839018096</v>
      </c>
    </row>
    <row r="6195">
      <c r="A6195" s="14" t="s">
        <v>14014</v>
      </c>
      <c r="B6195" s="14" t="s">
        <v>14015</v>
      </c>
      <c r="C6195" s="14" t="s">
        <v>1574</v>
      </c>
      <c r="D6195" s="14" t="s">
        <v>46</v>
      </c>
      <c r="E6195" s="14" t="s">
        <v>46</v>
      </c>
      <c r="F6195" s="14" t="s">
        <v>46</v>
      </c>
      <c r="G6195" s="14" t="s">
        <v>46</v>
      </c>
      <c r="H6195" s="14" t="s">
        <v>46</v>
      </c>
      <c r="I6195" s="14" t="s">
        <v>46</v>
      </c>
      <c r="J6195" s="14" t="s">
        <v>1868</v>
      </c>
      <c r="K6195" s="14">
        <v>0.870749046484259</v>
      </c>
      <c r="L6195" s="14">
        <v>0.882760939259413</v>
      </c>
    </row>
    <row r="6196">
      <c r="A6196" s="14" t="s">
        <v>14016</v>
      </c>
      <c r="B6196" s="14" t="s">
        <v>14017</v>
      </c>
      <c r="C6196" s="14" t="s">
        <v>1574</v>
      </c>
      <c r="D6196" s="14" t="s">
        <v>46</v>
      </c>
      <c r="E6196" s="14" t="s">
        <v>46</v>
      </c>
      <c r="F6196" s="14" t="s">
        <v>46</v>
      </c>
      <c r="G6196" s="14" t="s">
        <v>46</v>
      </c>
      <c r="H6196" s="14" t="s">
        <v>46</v>
      </c>
      <c r="I6196" s="14" t="s">
        <v>46</v>
      </c>
      <c r="J6196" s="14" t="s">
        <v>1868</v>
      </c>
      <c r="K6196" s="14">
        <v>0.407209596043866</v>
      </c>
      <c r="L6196" s="14">
        <v>0.523478903942315</v>
      </c>
    </row>
    <row r="6197">
      <c r="A6197" s="14" t="s">
        <v>14018</v>
      </c>
      <c r="B6197" s="14" t="s">
        <v>14019</v>
      </c>
      <c r="C6197" s="14" t="s">
        <v>1574</v>
      </c>
      <c r="D6197" s="14" t="s">
        <v>46</v>
      </c>
      <c r="E6197" s="14" t="s">
        <v>46</v>
      </c>
      <c r="F6197" s="14" t="s">
        <v>46</v>
      </c>
      <c r="G6197" s="14" t="s">
        <v>46</v>
      </c>
      <c r="H6197" s="14" t="s">
        <v>46</v>
      </c>
      <c r="I6197" s="14" t="s">
        <v>46</v>
      </c>
      <c r="J6197" s="14" t="s">
        <v>1868</v>
      </c>
      <c r="K6197" s="14">
        <v>0.0178339241135761</v>
      </c>
      <c r="L6197" s="14">
        <v>0.0148051387072739</v>
      </c>
    </row>
    <row r="6198">
      <c r="A6198" s="14" t="s">
        <v>14020</v>
      </c>
      <c r="B6198" s="14" t="s">
        <v>14021</v>
      </c>
      <c r="C6198" s="14" t="s">
        <v>1574</v>
      </c>
      <c r="D6198" s="14" t="s">
        <v>46</v>
      </c>
      <c r="E6198" s="14" t="s">
        <v>46</v>
      </c>
      <c r="F6198" s="14" t="s">
        <v>46</v>
      </c>
      <c r="G6198" s="14" t="s">
        <v>46</v>
      </c>
      <c r="H6198" s="14" t="s">
        <v>46</v>
      </c>
      <c r="I6198" s="14" t="s">
        <v>46</v>
      </c>
      <c r="J6198" s="14" t="s">
        <v>1868</v>
      </c>
      <c r="K6198" s="14">
        <v>0.797553399588261</v>
      </c>
      <c r="L6198" s="14">
        <v>0.785740477244754</v>
      </c>
    </row>
    <row r="6199">
      <c r="A6199" s="14" t="s">
        <v>14022</v>
      </c>
      <c r="B6199" s="14" t="s">
        <v>14023</v>
      </c>
      <c r="C6199" s="14" t="s">
        <v>1574</v>
      </c>
      <c r="D6199" s="14" t="s">
        <v>46</v>
      </c>
      <c r="E6199" s="14" t="s">
        <v>46</v>
      </c>
      <c r="F6199" s="14" t="s">
        <v>46</v>
      </c>
      <c r="G6199" s="14" t="s">
        <v>46</v>
      </c>
      <c r="H6199" s="14" t="s">
        <v>46</v>
      </c>
      <c r="I6199" s="14" t="s">
        <v>46</v>
      </c>
      <c r="J6199" s="14" t="s">
        <v>1868</v>
      </c>
      <c r="K6199" s="14">
        <v>0.0958287717187169</v>
      </c>
      <c r="L6199" s="14">
        <v>0.0559508720177883</v>
      </c>
    </row>
    <row r="6200">
      <c r="A6200" s="14" t="s">
        <v>14024</v>
      </c>
      <c r="B6200" s="14" t="s">
        <v>14025</v>
      </c>
      <c r="C6200" s="14" t="s">
        <v>1574</v>
      </c>
      <c r="D6200" s="14" t="s">
        <v>46</v>
      </c>
      <c r="E6200" s="14" t="s">
        <v>46</v>
      </c>
      <c r="F6200" s="14" t="s">
        <v>46</v>
      </c>
      <c r="G6200" s="14" t="s">
        <v>46</v>
      </c>
      <c r="H6200" s="14" t="s">
        <v>46</v>
      </c>
      <c r="I6200" s="14" t="s">
        <v>46</v>
      </c>
      <c r="J6200" s="14" t="s">
        <v>1868</v>
      </c>
      <c r="K6200" s="14">
        <v>0.465089669935834</v>
      </c>
      <c r="L6200" s="14">
        <v>0.93285456730221</v>
      </c>
    </row>
    <row r="6201">
      <c r="A6201" s="14" t="s">
        <v>14026</v>
      </c>
      <c r="B6201" s="14" t="s">
        <v>14027</v>
      </c>
      <c r="C6201" s="14" t="s">
        <v>1574</v>
      </c>
      <c r="D6201" s="14" t="s">
        <v>46</v>
      </c>
      <c r="E6201" s="14" t="s">
        <v>46</v>
      </c>
      <c r="F6201" s="14" t="s">
        <v>46</v>
      </c>
      <c r="G6201" s="14" t="s">
        <v>46</v>
      </c>
      <c r="H6201" s="14" t="s">
        <v>46</v>
      </c>
      <c r="I6201" s="14" t="s">
        <v>46</v>
      </c>
      <c r="J6201" s="14" t="s">
        <v>1868</v>
      </c>
      <c r="K6201" s="14">
        <v>0.397825461940565</v>
      </c>
      <c r="L6201" s="14">
        <v>0.393880929897307</v>
      </c>
    </row>
    <row r="6202">
      <c r="A6202" s="14" t="s">
        <v>14028</v>
      </c>
      <c r="B6202" s="14" t="s">
        <v>14029</v>
      </c>
      <c r="C6202" s="14" t="s">
        <v>1574</v>
      </c>
      <c r="D6202" s="14" t="s">
        <v>46</v>
      </c>
      <c r="E6202" s="14" t="s">
        <v>46</v>
      </c>
      <c r="F6202" s="14" t="s">
        <v>46</v>
      </c>
      <c r="G6202" s="14" t="s">
        <v>46</v>
      </c>
      <c r="H6202" s="14" t="s">
        <v>46</v>
      </c>
      <c r="I6202" s="14" t="s">
        <v>46</v>
      </c>
      <c r="J6202" s="14" t="s">
        <v>1868</v>
      </c>
      <c r="K6202" s="14">
        <v>0.256249784237345</v>
      </c>
      <c r="L6202" s="14">
        <v>0.241659800295893</v>
      </c>
    </row>
    <row r="6203">
      <c r="A6203" s="14" t="s">
        <v>14030</v>
      </c>
      <c r="B6203" s="14" t="s">
        <v>14031</v>
      </c>
      <c r="C6203" s="14" t="s">
        <v>1574</v>
      </c>
      <c r="D6203" s="14" t="s">
        <v>46</v>
      </c>
      <c r="E6203" s="14" t="s">
        <v>46</v>
      </c>
      <c r="F6203" s="14" t="s">
        <v>46</v>
      </c>
      <c r="G6203" s="14" t="s">
        <v>46</v>
      </c>
      <c r="H6203" s="14" t="s">
        <v>46</v>
      </c>
      <c r="I6203" s="14" t="s">
        <v>46</v>
      </c>
      <c r="J6203" s="14" t="s">
        <v>1868</v>
      </c>
      <c r="K6203" s="14">
        <v>0.821424389756278</v>
      </c>
      <c r="L6203" s="14">
        <v>0.820161971554563</v>
      </c>
    </row>
    <row r="6204">
      <c r="A6204" s="14" t="s">
        <v>14032</v>
      </c>
      <c r="B6204" s="14" t="s">
        <v>14033</v>
      </c>
      <c r="C6204" s="14" t="s">
        <v>1574</v>
      </c>
      <c r="D6204" s="14" t="s">
        <v>46</v>
      </c>
      <c r="E6204" s="14" t="s">
        <v>46</v>
      </c>
      <c r="F6204" s="14" t="s">
        <v>46</v>
      </c>
      <c r="G6204" s="14" t="s">
        <v>46</v>
      </c>
      <c r="H6204" s="14" t="s">
        <v>46</v>
      </c>
      <c r="I6204" s="14" t="s">
        <v>46</v>
      </c>
      <c r="J6204" s="14" t="s">
        <v>1868</v>
      </c>
      <c r="K6204" s="14">
        <v>0.89632331844704</v>
      </c>
      <c r="L6204" s="14">
        <v>0.929825441263821</v>
      </c>
    </row>
    <row r="6205">
      <c r="A6205" s="14" t="s">
        <v>14034</v>
      </c>
      <c r="B6205" s="14" t="s">
        <v>14035</v>
      </c>
      <c r="C6205" s="14" t="s">
        <v>1574</v>
      </c>
      <c r="D6205" s="14" t="s">
        <v>46</v>
      </c>
      <c r="E6205" s="14" t="s">
        <v>46</v>
      </c>
      <c r="F6205" s="14" t="s">
        <v>46</v>
      </c>
      <c r="G6205" s="14" t="s">
        <v>46</v>
      </c>
      <c r="H6205" s="14" t="s">
        <v>46</v>
      </c>
      <c r="I6205" s="14" t="s">
        <v>46</v>
      </c>
      <c r="J6205" s="14" t="s">
        <v>1868</v>
      </c>
      <c r="K6205" s="14">
        <v>0.950278742146763</v>
      </c>
      <c r="L6205" s="14">
        <v>0.941272550168849</v>
      </c>
    </row>
    <row r="6206">
      <c r="A6206" s="14" t="s">
        <v>14036</v>
      </c>
      <c r="B6206" s="14" t="s">
        <v>14037</v>
      </c>
      <c r="C6206" s="14" t="s">
        <v>1574</v>
      </c>
      <c r="D6206" s="14" t="s">
        <v>46</v>
      </c>
      <c r="E6206" s="14" t="s">
        <v>46</v>
      </c>
      <c r="F6206" s="14" t="s">
        <v>46</v>
      </c>
      <c r="G6206" s="14" t="s">
        <v>46</v>
      </c>
      <c r="H6206" s="14" t="s">
        <v>46</v>
      </c>
      <c r="I6206" s="14" t="s">
        <v>46</v>
      </c>
      <c r="J6206" s="14" t="s">
        <v>1868</v>
      </c>
      <c r="K6206" s="14">
        <v>0.687742431318943</v>
      </c>
      <c r="L6206" s="14">
        <v>0.563617978415316</v>
      </c>
    </row>
    <row r="6207">
      <c r="A6207" s="14" t="s">
        <v>14038</v>
      </c>
      <c r="B6207" s="14" t="s">
        <v>14039</v>
      </c>
      <c r="C6207" s="14" t="s">
        <v>1574</v>
      </c>
      <c r="D6207" s="14" t="s">
        <v>46</v>
      </c>
      <c r="E6207" s="14" t="s">
        <v>46</v>
      </c>
      <c r="F6207" s="14" t="s">
        <v>46</v>
      </c>
      <c r="G6207" s="14" t="s">
        <v>46</v>
      </c>
      <c r="H6207" s="14" t="s">
        <v>46</v>
      </c>
      <c r="I6207" s="14" t="s">
        <v>46</v>
      </c>
      <c r="J6207" s="14" t="s">
        <v>1868</v>
      </c>
      <c r="K6207" s="14">
        <v>0.111062105059912</v>
      </c>
      <c r="L6207" s="14">
        <v>0.150540864960956</v>
      </c>
    </row>
    <row r="6208">
      <c r="A6208" s="14" t="s">
        <v>14040</v>
      </c>
      <c r="B6208" s="14" t="s">
        <v>14041</v>
      </c>
      <c r="C6208" s="14" t="s">
        <v>1574</v>
      </c>
      <c r="D6208" s="14" t="s">
        <v>46</v>
      </c>
      <c r="E6208" s="14" t="s">
        <v>46</v>
      </c>
      <c r="F6208" s="14" t="s">
        <v>46</v>
      </c>
      <c r="G6208" s="14" t="s">
        <v>46</v>
      </c>
      <c r="H6208" s="14" t="s">
        <v>46</v>
      </c>
      <c r="I6208" s="14" t="s">
        <v>46</v>
      </c>
      <c r="J6208" s="14" t="s">
        <v>1868</v>
      </c>
      <c r="K6208" s="14">
        <v>0.974567526128099</v>
      </c>
      <c r="L6208" s="14">
        <v>0.985213180284823</v>
      </c>
    </row>
    <row r="6209">
      <c r="A6209" s="14" t="s">
        <v>14042</v>
      </c>
      <c r="B6209" s="14" t="s">
        <v>14043</v>
      </c>
      <c r="C6209" s="14" t="s">
        <v>1572</v>
      </c>
      <c r="D6209" s="14">
        <v>1.0</v>
      </c>
      <c r="E6209" s="14">
        <v>0.0</v>
      </c>
      <c r="F6209" s="14">
        <v>0.0</v>
      </c>
      <c r="G6209" s="14">
        <v>0.0</v>
      </c>
      <c r="H6209" s="14">
        <v>0.0</v>
      </c>
      <c r="I6209" s="14">
        <v>1.0</v>
      </c>
      <c r="J6209" s="14" t="s">
        <v>1868</v>
      </c>
      <c r="K6209" s="14">
        <v>0.922488772499724</v>
      </c>
      <c r="L6209" s="14">
        <v>0.9219741106324</v>
      </c>
    </row>
    <row r="6210">
      <c r="A6210" s="14" t="s">
        <v>14044</v>
      </c>
      <c r="B6210" s="14" t="s">
        <v>14045</v>
      </c>
      <c r="C6210" s="14" t="s">
        <v>1572</v>
      </c>
      <c r="D6210" s="14">
        <v>0.0</v>
      </c>
      <c r="E6210" s="14">
        <v>0.0</v>
      </c>
      <c r="F6210" s="14">
        <v>0.0</v>
      </c>
      <c r="G6210" s="14">
        <v>0.0</v>
      </c>
      <c r="H6210" s="14">
        <v>0.0</v>
      </c>
      <c r="I6210" s="14">
        <v>0.0</v>
      </c>
      <c r="J6210" s="14" t="s">
        <v>1868</v>
      </c>
      <c r="K6210" s="14">
        <v>0.517758712206962</v>
      </c>
      <c r="L6210" s="14">
        <v>0.553999798042088</v>
      </c>
    </row>
    <row r="6211">
      <c r="A6211" s="14" t="s">
        <v>14046</v>
      </c>
      <c r="B6211" s="14" t="s">
        <v>14047</v>
      </c>
      <c r="C6211" s="14" t="s">
        <v>1574</v>
      </c>
      <c r="D6211" s="14" t="s">
        <v>46</v>
      </c>
      <c r="E6211" s="14" t="s">
        <v>46</v>
      </c>
      <c r="F6211" s="14" t="s">
        <v>46</v>
      </c>
      <c r="G6211" s="14" t="s">
        <v>46</v>
      </c>
      <c r="H6211" s="14" t="s">
        <v>46</v>
      </c>
      <c r="I6211" s="14" t="s">
        <v>46</v>
      </c>
      <c r="J6211" s="14" t="s">
        <v>1868</v>
      </c>
      <c r="K6211" s="14">
        <v>0.928690431353556</v>
      </c>
      <c r="L6211" s="14">
        <v>0.948722196030733</v>
      </c>
    </row>
    <row r="6212">
      <c r="A6212" s="14" t="s">
        <v>14048</v>
      </c>
      <c r="B6212" s="14" t="s">
        <v>14049</v>
      </c>
      <c r="C6212" s="14" t="s">
        <v>1574</v>
      </c>
      <c r="D6212" s="14" t="s">
        <v>46</v>
      </c>
      <c r="E6212" s="14" t="s">
        <v>46</v>
      </c>
      <c r="F6212" s="14" t="s">
        <v>46</v>
      </c>
      <c r="G6212" s="14" t="s">
        <v>46</v>
      </c>
      <c r="H6212" s="14" t="s">
        <v>46</v>
      </c>
      <c r="I6212" s="14" t="s">
        <v>46</v>
      </c>
      <c r="J6212" s="14" t="s">
        <v>1868</v>
      </c>
      <c r="K6212" s="14">
        <v>0.797123081627463</v>
      </c>
      <c r="L6212" s="14">
        <v>0.714947961144269</v>
      </c>
    </row>
    <row r="6213">
      <c r="A6213" s="14" t="s">
        <v>14050</v>
      </c>
      <c r="B6213" s="14" t="s">
        <v>14051</v>
      </c>
      <c r="C6213" s="14" t="s">
        <v>1574</v>
      </c>
      <c r="D6213" s="14" t="s">
        <v>46</v>
      </c>
      <c r="E6213" s="14" t="s">
        <v>46</v>
      </c>
      <c r="F6213" s="14" t="s">
        <v>46</v>
      </c>
      <c r="G6213" s="14" t="s">
        <v>46</v>
      </c>
      <c r="H6213" s="14" t="s">
        <v>46</v>
      </c>
      <c r="I6213" s="14" t="s">
        <v>46</v>
      </c>
      <c r="J6213" s="14" t="s">
        <v>1868</v>
      </c>
      <c r="K6213" s="14">
        <v>0.10593388108394</v>
      </c>
      <c r="L6213" s="14">
        <v>0.161052689151997</v>
      </c>
    </row>
    <row r="6214">
      <c r="A6214" s="14" t="s">
        <v>14052</v>
      </c>
      <c r="B6214" s="14" t="s">
        <v>14053</v>
      </c>
      <c r="C6214" s="14" t="s">
        <v>1574</v>
      </c>
      <c r="D6214" s="14" t="s">
        <v>46</v>
      </c>
      <c r="E6214" s="14" t="s">
        <v>46</v>
      </c>
      <c r="F6214" s="14" t="s">
        <v>46</v>
      </c>
      <c r="G6214" s="14" t="s">
        <v>46</v>
      </c>
      <c r="H6214" s="14" t="s">
        <v>46</v>
      </c>
      <c r="I6214" s="14" t="s">
        <v>46</v>
      </c>
      <c r="J6214" s="14" t="s">
        <v>1868</v>
      </c>
      <c r="K6214" s="14">
        <v>0.939714255716081</v>
      </c>
      <c r="L6214" s="14">
        <v>0.885270660037399</v>
      </c>
    </row>
    <row r="6215">
      <c r="A6215" s="14" t="s">
        <v>14054</v>
      </c>
      <c r="B6215" s="14" t="s">
        <v>14055</v>
      </c>
      <c r="C6215" s="14" t="s">
        <v>1574</v>
      </c>
      <c r="D6215" s="14" t="s">
        <v>46</v>
      </c>
      <c r="E6215" s="14" t="s">
        <v>46</v>
      </c>
      <c r="F6215" s="14" t="s">
        <v>46</v>
      </c>
      <c r="G6215" s="14" t="s">
        <v>46</v>
      </c>
      <c r="H6215" s="14" t="s">
        <v>46</v>
      </c>
      <c r="I6215" s="14" t="s">
        <v>46</v>
      </c>
      <c r="J6215" s="14" t="s">
        <v>1868</v>
      </c>
      <c r="K6215" s="14">
        <v>0.568422866736238</v>
      </c>
      <c r="L6215" s="14">
        <v>0.581443315018855</v>
      </c>
    </row>
    <row r="6216">
      <c r="A6216" s="14" t="s">
        <v>14056</v>
      </c>
      <c r="B6216" s="14" t="s">
        <v>14057</v>
      </c>
      <c r="C6216" s="14" t="s">
        <v>1574</v>
      </c>
      <c r="D6216" s="14" t="s">
        <v>46</v>
      </c>
      <c r="E6216" s="14" t="s">
        <v>46</v>
      </c>
      <c r="F6216" s="14" t="s">
        <v>46</v>
      </c>
      <c r="G6216" s="14" t="s">
        <v>46</v>
      </c>
      <c r="H6216" s="14" t="s">
        <v>46</v>
      </c>
      <c r="I6216" s="14" t="s">
        <v>46</v>
      </c>
      <c r="J6216" s="14" t="s">
        <v>1868</v>
      </c>
      <c r="K6216" s="14">
        <v>0.839538858722356</v>
      </c>
      <c r="L6216" s="14">
        <v>0.86261236314072</v>
      </c>
    </row>
    <row r="6217">
      <c r="A6217" s="14" t="s">
        <v>14058</v>
      </c>
      <c r="B6217" s="14" t="s">
        <v>1617</v>
      </c>
      <c r="C6217" s="14" t="s">
        <v>1572</v>
      </c>
      <c r="D6217" s="14">
        <v>1.0</v>
      </c>
      <c r="E6217" s="14">
        <v>0.0</v>
      </c>
      <c r="F6217" s="14">
        <v>0.0</v>
      </c>
      <c r="G6217" s="14">
        <v>0.0</v>
      </c>
      <c r="H6217" s="14">
        <v>0.0</v>
      </c>
      <c r="I6217" s="14">
        <v>1.0</v>
      </c>
      <c r="J6217" s="14" t="s">
        <v>1868</v>
      </c>
      <c r="K6217" s="14">
        <v>0.0806232601364369</v>
      </c>
      <c r="L6217" s="14">
        <v>0.2644243973423</v>
      </c>
    </row>
    <row r="6218">
      <c r="A6218" s="14" t="s">
        <v>14059</v>
      </c>
      <c r="B6218" s="14" t="s">
        <v>14060</v>
      </c>
      <c r="C6218" s="14" t="s">
        <v>1574</v>
      </c>
      <c r="D6218" s="14" t="s">
        <v>46</v>
      </c>
      <c r="E6218" s="14" t="s">
        <v>46</v>
      </c>
      <c r="F6218" s="14" t="s">
        <v>46</v>
      </c>
      <c r="G6218" s="14" t="s">
        <v>46</v>
      </c>
      <c r="H6218" s="14" t="s">
        <v>46</v>
      </c>
      <c r="I6218" s="14" t="s">
        <v>46</v>
      </c>
      <c r="J6218" s="14" t="s">
        <v>1868</v>
      </c>
      <c r="K6218" s="14">
        <v>0.128583827131892</v>
      </c>
      <c r="L6218" s="14">
        <v>0.127228806661501</v>
      </c>
    </row>
    <row r="6219">
      <c r="A6219" s="14" t="s">
        <v>14061</v>
      </c>
      <c r="B6219" s="14" t="s">
        <v>14062</v>
      </c>
      <c r="C6219" s="14" t="s">
        <v>1574</v>
      </c>
      <c r="D6219" s="14" t="s">
        <v>46</v>
      </c>
      <c r="E6219" s="14" t="s">
        <v>46</v>
      </c>
      <c r="F6219" s="14" t="s">
        <v>46</v>
      </c>
      <c r="G6219" s="14" t="s">
        <v>46</v>
      </c>
      <c r="H6219" s="14" t="s">
        <v>46</v>
      </c>
      <c r="I6219" s="14" t="s">
        <v>46</v>
      </c>
      <c r="J6219" s="14" t="s">
        <v>1868</v>
      </c>
      <c r="K6219" s="14">
        <v>0.864872137455834</v>
      </c>
      <c r="L6219" s="14">
        <v>0.798419815774967</v>
      </c>
    </row>
    <row r="6220">
      <c r="A6220" s="14" t="s">
        <v>14063</v>
      </c>
      <c r="B6220" s="14" t="s">
        <v>14064</v>
      </c>
      <c r="C6220" s="14" t="s">
        <v>1574</v>
      </c>
      <c r="D6220" s="14" t="s">
        <v>46</v>
      </c>
      <c r="E6220" s="14" t="s">
        <v>46</v>
      </c>
      <c r="F6220" s="14" t="s">
        <v>46</v>
      </c>
      <c r="G6220" s="14" t="s">
        <v>46</v>
      </c>
      <c r="H6220" s="14" t="s">
        <v>46</v>
      </c>
      <c r="I6220" s="14" t="s">
        <v>46</v>
      </c>
      <c r="J6220" s="14" t="s">
        <v>1868</v>
      </c>
      <c r="K6220" s="14">
        <v>0.967572522322944</v>
      </c>
      <c r="L6220" s="14">
        <v>0.919746173092903</v>
      </c>
    </row>
    <row r="6221">
      <c r="A6221" s="14" t="s">
        <v>14065</v>
      </c>
      <c r="B6221" s="14" t="s">
        <v>14066</v>
      </c>
      <c r="C6221" s="14" t="s">
        <v>1574</v>
      </c>
      <c r="D6221" s="14" t="s">
        <v>46</v>
      </c>
      <c r="E6221" s="14" t="s">
        <v>46</v>
      </c>
      <c r="F6221" s="14" t="s">
        <v>46</v>
      </c>
      <c r="G6221" s="14" t="s">
        <v>46</v>
      </c>
      <c r="H6221" s="14" t="s">
        <v>46</v>
      </c>
      <c r="I6221" s="14" t="s">
        <v>46</v>
      </c>
      <c r="J6221" s="14" t="s">
        <v>1868</v>
      </c>
      <c r="K6221" s="14">
        <v>0.89473725180668</v>
      </c>
      <c r="L6221" s="14">
        <v>0.876168111483456</v>
      </c>
    </row>
    <row r="6222">
      <c r="A6222" s="14" t="s">
        <v>14067</v>
      </c>
      <c r="B6222" s="14" t="s">
        <v>14068</v>
      </c>
      <c r="C6222" s="14" t="s">
        <v>1572</v>
      </c>
      <c r="D6222" s="14">
        <v>0.0</v>
      </c>
      <c r="E6222" s="14">
        <v>0.0</v>
      </c>
      <c r="F6222" s="14">
        <v>0.0</v>
      </c>
      <c r="G6222" s="14">
        <v>0.0</v>
      </c>
      <c r="H6222" s="14">
        <v>0.0</v>
      </c>
      <c r="I6222" s="14">
        <v>0.0</v>
      </c>
      <c r="J6222" s="14" t="s">
        <v>1868</v>
      </c>
      <c r="K6222" s="14">
        <v>0.732920279082814</v>
      </c>
      <c r="L6222" s="14">
        <v>0.649624974115664</v>
      </c>
    </row>
    <row r="6223">
      <c r="A6223" s="14" t="s">
        <v>14069</v>
      </c>
      <c r="B6223" s="14" t="s">
        <v>14070</v>
      </c>
      <c r="C6223" s="14" t="s">
        <v>1572</v>
      </c>
      <c r="D6223" s="14">
        <v>0.0</v>
      </c>
      <c r="E6223" s="14">
        <v>0.0</v>
      </c>
      <c r="F6223" s="14">
        <v>0.0</v>
      </c>
      <c r="G6223" s="14">
        <v>0.0</v>
      </c>
      <c r="H6223" s="14">
        <v>0.0</v>
      </c>
      <c r="I6223" s="14">
        <v>0.0</v>
      </c>
      <c r="J6223" s="14" t="s">
        <v>1868</v>
      </c>
      <c r="K6223" s="14">
        <v>0.943990540256</v>
      </c>
      <c r="L6223" s="14">
        <v>0.931224775643729</v>
      </c>
    </row>
    <row r="6224">
      <c r="A6224" s="14" t="s">
        <v>14071</v>
      </c>
      <c r="B6224" s="14" t="s">
        <v>14072</v>
      </c>
      <c r="C6224" s="14" t="s">
        <v>1572</v>
      </c>
      <c r="D6224" s="14">
        <v>0.0</v>
      </c>
      <c r="E6224" s="14">
        <v>0.0</v>
      </c>
      <c r="F6224" s="14">
        <v>0.0</v>
      </c>
      <c r="G6224" s="14">
        <v>0.0</v>
      </c>
      <c r="H6224" s="14">
        <v>0.0</v>
      </c>
      <c r="I6224" s="14">
        <v>0.0</v>
      </c>
      <c r="J6224" s="14" t="s">
        <v>1868</v>
      </c>
      <c r="K6224" s="14">
        <v>0.447570860781075</v>
      </c>
      <c r="L6224" s="14">
        <v>0.373132980540685</v>
      </c>
    </row>
    <row r="6225">
      <c r="A6225" s="14" t="s">
        <v>14073</v>
      </c>
      <c r="B6225" s="14" t="s">
        <v>14074</v>
      </c>
      <c r="C6225" s="14" t="s">
        <v>1572</v>
      </c>
      <c r="D6225" s="14">
        <v>0.0</v>
      </c>
      <c r="E6225" s="14">
        <v>0.0</v>
      </c>
      <c r="F6225" s="14">
        <v>0.0</v>
      </c>
      <c r="G6225" s="14">
        <v>0.0</v>
      </c>
      <c r="H6225" s="14">
        <v>0.0</v>
      </c>
      <c r="I6225" s="14">
        <v>0.0</v>
      </c>
      <c r="J6225" s="14" t="s">
        <v>1868</v>
      </c>
      <c r="K6225" s="14">
        <v>0.377754279416709</v>
      </c>
      <c r="L6225" s="14">
        <v>0.298496096879915</v>
      </c>
    </row>
    <row r="6226">
      <c r="A6226" s="14" t="s">
        <v>14075</v>
      </c>
      <c r="B6226" s="14" t="s">
        <v>14076</v>
      </c>
      <c r="C6226" s="14" t="s">
        <v>1574</v>
      </c>
      <c r="D6226" s="14" t="s">
        <v>46</v>
      </c>
      <c r="E6226" s="14" t="s">
        <v>46</v>
      </c>
      <c r="F6226" s="14" t="s">
        <v>46</v>
      </c>
      <c r="G6226" s="14" t="s">
        <v>46</v>
      </c>
      <c r="H6226" s="14" t="s">
        <v>46</v>
      </c>
      <c r="I6226" s="14" t="s">
        <v>46</v>
      </c>
      <c r="J6226" s="14" t="s">
        <v>1868</v>
      </c>
      <c r="K6226" s="14">
        <v>0.338146125602436</v>
      </c>
      <c r="L6226" s="14">
        <v>0.360259196268507</v>
      </c>
    </row>
    <row r="6227">
      <c r="A6227" s="14" t="s">
        <v>1493</v>
      </c>
      <c r="B6227" s="14" t="s">
        <v>1494</v>
      </c>
      <c r="C6227" s="14" t="s">
        <v>1574</v>
      </c>
      <c r="D6227" s="14" t="s">
        <v>46</v>
      </c>
      <c r="E6227" s="14" t="s">
        <v>46</v>
      </c>
      <c r="F6227" s="14" t="s">
        <v>46</v>
      </c>
      <c r="G6227" s="14" t="s">
        <v>46</v>
      </c>
      <c r="H6227" s="14" t="s">
        <v>46</v>
      </c>
      <c r="I6227" s="14" t="s">
        <v>46</v>
      </c>
      <c r="J6227" s="14" t="s">
        <v>1868</v>
      </c>
      <c r="K6227" s="14">
        <v>0.00444602570654108</v>
      </c>
      <c r="L6227" s="14">
        <v>0.172416868619431</v>
      </c>
    </row>
    <row r="6228">
      <c r="A6228" s="14" t="s">
        <v>14077</v>
      </c>
      <c r="B6228" s="14" t="s">
        <v>14078</v>
      </c>
      <c r="C6228" s="14" t="s">
        <v>1574</v>
      </c>
      <c r="D6228" s="14" t="s">
        <v>46</v>
      </c>
      <c r="E6228" s="14" t="s">
        <v>46</v>
      </c>
      <c r="F6228" s="14" t="s">
        <v>46</v>
      </c>
      <c r="G6228" s="14" t="s">
        <v>46</v>
      </c>
      <c r="H6228" s="14" t="s">
        <v>46</v>
      </c>
      <c r="I6228" s="14" t="s">
        <v>46</v>
      </c>
      <c r="J6228" s="14" t="s">
        <v>1868</v>
      </c>
      <c r="K6228" s="14">
        <v>0.972087699622545</v>
      </c>
      <c r="L6228" s="14">
        <v>0.981217792599645</v>
      </c>
    </row>
    <row r="6229">
      <c r="A6229" s="14" t="s">
        <v>14079</v>
      </c>
      <c r="B6229" s="14" t="s">
        <v>14080</v>
      </c>
      <c r="C6229" s="14" t="s">
        <v>1574</v>
      </c>
      <c r="D6229" s="14" t="s">
        <v>46</v>
      </c>
      <c r="E6229" s="14" t="s">
        <v>46</v>
      </c>
      <c r="F6229" s="14" t="s">
        <v>46</v>
      </c>
      <c r="G6229" s="14" t="s">
        <v>46</v>
      </c>
      <c r="H6229" s="14" t="s">
        <v>46</v>
      </c>
      <c r="I6229" s="14" t="s">
        <v>46</v>
      </c>
      <c r="J6229" s="14" t="s">
        <v>1868</v>
      </c>
      <c r="K6229" s="14">
        <v>0.108788900922725</v>
      </c>
      <c r="L6229" s="14">
        <v>0.0924760767348338</v>
      </c>
    </row>
    <row r="6230">
      <c r="A6230" s="14" t="s">
        <v>14081</v>
      </c>
      <c r="B6230" s="14" t="s">
        <v>14082</v>
      </c>
      <c r="C6230" s="14" t="s">
        <v>1574</v>
      </c>
      <c r="D6230" s="14" t="s">
        <v>46</v>
      </c>
      <c r="E6230" s="14" t="s">
        <v>46</v>
      </c>
      <c r="F6230" s="14" t="s">
        <v>46</v>
      </c>
      <c r="G6230" s="14" t="s">
        <v>46</v>
      </c>
      <c r="H6230" s="14" t="s">
        <v>46</v>
      </c>
      <c r="I6230" s="14" t="s">
        <v>46</v>
      </c>
      <c r="J6230" s="14" t="s">
        <v>1868</v>
      </c>
      <c r="K6230" s="14">
        <v>0.853408439290872</v>
      </c>
      <c r="L6230" s="14">
        <v>0.899243387303336</v>
      </c>
    </row>
    <row r="6231">
      <c r="A6231" s="14" t="s">
        <v>14083</v>
      </c>
      <c r="B6231" s="14" t="s">
        <v>14084</v>
      </c>
      <c r="C6231" s="14" t="s">
        <v>1574</v>
      </c>
      <c r="D6231" s="14" t="s">
        <v>46</v>
      </c>
      <c r="E6231" s="14" t="s">
        <v>46</v>
      </c>
      <c r="F6231" s="14" t="s">
        <v>46</v>
      </c>
      <c r="G6231" s="14" t="s">
        <v>46</v>
      </c>
      <c r="H6231" s="14" t="s">
        <v>46</v>
      </c>
      <c r="I6231" s="14" t="s">
        <v>46</v>
      </c>
      <c r="J6231" s="14" t="s">
        <v>1868</v>
      </c>
      <c r="K6231" s="14">
        <v>0.125858788398334</v>
      </c>
      <c r="L6231" s="14">
        <v>0.13027781893438</v>
      </c>
    </row>
    <row r="6232">
      <c r="A6232" s="14" t="s">
        <v>14085</v>
      </c>
      <c r="B6232" s="14" t="s">
        <v>14086</v>
      </c>
      <c r="C6232" s="14" t="s">
        <v>1574</v>
      </c>
      <c r="D6232" s="14" t="s">
        <v>46</v>
      </c>
      <c r="E6232" s="14" t="s">
        <v>46</v>
      </c>
      <c r="F6232" s="14" t="s">
        <v>46</v>
      </c>
      <c r="G6232" s="14" t="s">
        <v>46</v>
      </c>
      <c r="H6232" s="14" t="s">
        <v>46</v>
      </c>
      <c r="I6232" s="14" t="s">
        <v>46</v>
      </c>
      <c r="J6232" s="14" t="s">
        <v>1868</v>
      </c>
      <c r="K6232" s="14">
        <v>0.78482759389234</v>
      </c>
      <c r="L6232" s="14">
        <v>0.71805811804963</v>
      </c>
    </row>
    <row r="6233">
      <c r="A6233" s="14" t="s">
        <v>14087</v>
      </c>
      <c r="B6233" s="14" t="s">
        <v>14088</v>
      </c>
      <c r="C6233" s="14" t="s">
        <v>1574</v>
      </c>
      <c r="D6233" s="14" t="s">
        <v>46</v>
      </c>
      <c r="E6233" s="14" t="s">
        <v>46</v>
      </c>
      <c r="F6233" s="14" t="s">
        <v>46</v>
      </c>
      <c r="G6233" s="14" t="s">
        <v>46</v>
      </c>
      <c r="H6233" s="14" t="s">
        <v>46</v>
      </c>
      <c r="I6233" s="14" t="s">
        <v>46</v>
      </c>
      <c r="J6233" s="14" t="s">
        <v>1868</v>
      </c>
      <c r="K6233" s="14">
        <v>0.330518343070382</v>
      </c>
      <c r="L6233" s="14">
        <v>0.392764242981855</v>
      </c>
    </row>
    <row r="6234">
      <c r="A6234" s="14" t="s">
        <v>14089</v>
      </c>
      <c r="B6234" s="14" t="s">
        <v>14090</v>
      </c>
      <c r="C6234" s="14" t="s">
        <v>1572</v>
      </c>
      <c r="D6234" s="14">
        <v>0.0</v>
      </c>
      <c r="E6234" s="14">
        <v>0.0</v>
      </c>
      <c r="F6234" s="14">
        <v>0.0</v>
      </c>
      <c r="G6234" s="14">
        <v>0.0</v>
      </c>
      <c r="H6234" s="14">
        <v>0.0</v>
      </c>
      <c r="I6234" s="14">
        <v>0.0</v>
      </c>
      <c r="J6234" s="14" t="s">
        <v>1868</v>
      </c>
      <c r="K6234" s="14">
        <v>0.153857204207961</v>
      </c>
      <c r="L6234" s="14">
        <v>0.24533433607672</v>
      </c>
    </row>
    <row r="6235">
      <c r="A6235" s="14" t="s">
        <v>14091</v>
      </c>
      <c r="B6235" s="14" t="s">
        <v>14092</v>
      </c>
      <c r="C6235" s="14" t="s">
        <v>1574</v>
      </c>
      <c r="D6235" s="14" t="s">
        <v>46</v>
      </c>
      <c r="E6235" s="14" t="s">
        <v>46</v>
      </c>
      <c r="F6235" s="14" t="s">
        <v>46</v>
      </c>
      <c r="G6235" s="14" t="s">
        <v>46</v>
      </c>
      <c r="H6235" s="14" t="s">
        <v>46</v>
      </c>
      <c r="I6235" s="14" t="s">
        <v>46</v>
      </c>
      <c r="J6235" s="14" t="s">
        <v>1868</v>
      </c>
      <c r="K6235" s="14">
        <v>0.684986193074978</v>
      </c>
      <c r="L6235" s="14">
        <v>0.650650136152292</v>
      </c>
    </row>
    <row r="6236">
      <c r="A6236" s="14" t="s">
        <v>14093</v>
      </c>
      <c r="B6236" s="14" t="s">
        <v>14094</v>
      </c>
      <c r="C6236" s="14" t="s">
        <v>1572</v>
      </c>
      <c r="D6236" s="14">
        <v>0.0</v>
      </c>
      <c r="E6236" s="14">
        <v>0.0</v>
      </c>
      <c r="F6236" s="14">
        <v>0.0</v>
      </c>
      <c r="G6236" s="14">
        <v>1.0</v>
      </c>
      <c r="H6236" s="14">
        <v>0.0</v>
      </c>
      <c r="I6236" s="14">
        <v>1.0</v>
      </c>
      <c r="J6236" s="14" t="s">
        <v>1868</v>
      </c>
      <c r="K6236" s="14">
        <v>0.069497818569382</v>
      </c>
      <c r="L6236" s="14">
        <v>0.0431526128874229</v>
      </c>
    </row>
    <row r="6237">
      <c r="A6237" s="14" t="s">
        <v>14095</v>
      </c>
      <c r="B6237" s="14" t="s">
        <v>14096</v>
      </c>
      <c r="C6237" s="14" t="s">
        <v>1572</v>
      </c>
      <c r="D6237" s="14">
        <v>0.0</v>
      </c>
      <c r="E6237" s="14">
        <v>0.0</v>
      </c>
      <c r="F6237" s="14">
        <v>0.0</v>
      </c>
      <c r="G6237" s="14">
        <v>0.0</v>
      </c>
      <c r="H6237" s="14">
        <v>0.0</v>
      </c>
      <c r="I6237" s="14">
        <v>0.0</v>
      </c>
      <c r="J6237" s="14" t="s">
        <v>1868</v>
      </c>
      <c r="K6237" s="14">
        <v>0.449069769953836</v>
      </c>
      <c r="L6237" s="14">
        <v>0.452882274386838</v>
      </c>
    </row>
    <row r="6238">
      <c r="A6238" s="14" t="s">
        <v>14097</v>
      </c>
      <c r="B6238" s="14" t="s">
        <v>14098</v>
      </c>
      <c r="C6238" s="14" t="s">
        <v>1572</v>
      </c>
      <c r="D6238" s="14">
        <v>0.0</v>
      </c>
      <c r="E6238" s="14">
        <v>0.0</v>
      </c>
      <c r="F6238" s="14">
        <v>0.0</v>
      </c>
      <c r="G6238" s="14">
        <v>0.0</v>
      </c>
      <c r="H6238" s="14">
        <v>0.0</v>
      </c>
      <c r="I6238" s="14">
        <v>0.0</v>
      </c>
      <c r="J6238" s="14" t="s">
        <v>1868</v>
      </c>
      <c r="K6238" s="14">
        <v>0.533305864652768</v>
      </c>
      <c r="L6238" s="14">
        <v>0.603309467673478</v>
      </c>
    </row>
    <row r="6239">
      <c r="A6239" s="14" t="s">
        <v>14099</v>
      </c>
      <c r="B6239" s="14" t="s">
        <v>14100</v>
      </c>
      <c r="C6239" s="14" t="s">
        <v>1574</v>
      </c>
      <c r="D6239" s="14" t="s">
        <v>46</v>
      </c>
      <c r="E6239" s="14" t="s">
        <v>46</v>
      </c>
      <c r="F6239" s="14" t="s">
        <v>46</v>
      </c>
      <c r="G6239" s="14" t="s">
        <v>46</v>
      </c>
      <c r="H6239" s="14" t="s">
        <v>46</v>
      </c>
      <c r="I6239" s="14" t="s">
        <v>46</v>
      </c>
      <c r="J6239" s="14" t="s">
        <v>1868</v>
      </c>
      <c r="K6239" s="14">
        <v>0.576227697732659</v>
      </c>
      <c r="L6239" s="14">
        <v>0.508412562650874</v>
      </c>
    </row>
    <row r="6240">
      <c r="A6240" s="14" t="s">
        <v>14101</v>
      </c>
      <c r="B6240" s="14" t="s">
        <v>14102</v>
      </c>
      <c r="C6240" s="14" t="s">
        <v>1574</v>
      </c>
      <c r="D6240" s="14" t="s">
        <v>46</v>
      </c>
      <c r="E6240" s="14" t="s">
        <v>46</v>
      </c>
      <c r="F6240" s="14" t="s">
        <v>46</v>
      </c>
      <c r="G6240" s="14" t="s">
        <v>46</v>
      </c>
      <c r="H6240" s="14" t="s">
        <v>46</v>
      </c>
      <c r="I6240" s="14" t="s">
        <v>46</v>
      </c>
      <c r="J6240" s="14" t="s">
        <v>1868</v>
      </c>
      <c r="K6240" s="14">
        <v>0.890375935511799</v>
      </c>
      <c r="L6240" s="14">
        <v>0.885877022012158</v>
      </c>
    </row>
    <row r="6241">
      <c r="A6241" s="14" t="s">
        <v>14103</v>
      </c>
      <c r="B6241" s="14" t="s">
        <v>14104</v>
      </c>
      <c r="C6241" s="14" t="s">
        <v>1574</v>
      </c>
      <c r="D6241" s="14" t="s">
        <v>46</v>
      </c>
      <c r="E6241" s="14" t="s">
        <v>46</v>
      </c>
      <c r="F6241" s="14" t="s">
        <v>46</v>
      </c>
      <c r="G6241" s="14" t="s">
        <v>46</v>
      </c>
      <c r="H6241" s="14" t="s">
        <v>46</v>
      </c>
      <c r="I6241" s="14" t="s">
        <v>46</v>
      </c>
      <c r="J6241" s="14" t="s">
        <v>1868</v>
      </c>
      <c r="K6241" s="14">
        <v>0.887391115339988</v>
      </c>
      <c r="L6241" s="14">
        <v>0.88916110492404</v>
      </c>
    </row>
    <row r="6242">
      <c r="A6242" s="14" t="s">
        <v>14105</v>
      </c>
      <c r="B6242" s="14" t="s">
        <v>14106</v>
      </c>
      <c r="C6242" s="14" t="s">
        <v>1574</v>
      </c>
      <c r="D6242" s="14" t="s">
        <v>46</v>
      </c>
      <c r="E6242" s="14" t="s">
        <v>46</v>
      </c>
      <c r="F6242" s="14" t="s">
        <v>46</v>
      </c>
      <c r="G6242" s="14" t="s">
        <v>46</v>
      </c>
      <c r="H6242" s="14" t="s">
        <v>46</v>
      </c>
      <c r="I6242" s="14" t="s">
        <v>46</v>
      </c>
      <c r="J6242" s="14" t="s">
        <v>1868</v>
      </c>
      <c r="K6242" s="14">
        <v>0.582338125906129</v>
      </c>
      <c r="L6242" s="14">
        <v>0.521740060108246</v>
      </c>
    </row>
    <row r="6243">
      <c r="A6243" s="14" t="s">
        <v>14107</v>
      </c>
      <c r="B6243" s="14" t="s">
        <v>14108</v>
      </c>
      <c r="C6243" s="14" t="s">
        <v>1574</v>
      </c>
      <c r="D6243" s="14" t="s">
        <v>46</v>
      </c>
      <c r="E6243" s="14" t="s">
        <v>46</v>
      </c>
      <c r="F6243" s="14" t="s">
        <v>46</v>
      </c>
      <c r="G6243" s="14" t="s">
        <v>46</v>
      </c>
      <c r="H6243" s="14" t="s">
        <v>46</v>
      </c>
      <c r="I6243" s="14" t="s">
        <v>46</v>
      </c>
      <c r="J6243" s="14" t="s">
        <v>1868</v>
      </c>
      <c r="K6243" s="14">
        <v>0.94797035590359</v>
      </c>
      <c r="L6243" s="14">
        <v>0.953295406374101</v>
      </c>
    </row>
    <row r="6244">
      <c r="A6244" s="14" t="s">
        <v>14109</v>
      </c>
      <c r="B6244" s="14" t="s">
        <v>14110</v>
      </c>
      <c r="C6244" s="14" t="s">
        <v>1574</v>
      </c>
      <c r="D6244" s="14" t="s">
        <v>46</v>
      </c>
      <c r="E6244" s="14" t="s">
        <v>46</v>
      </c>
      <c r="F6244" s="14" t="s">
        <v>46</v>
      </c>
      <c r="G6244" s="14" t="s">
        <v>46</v>
      </c>
      <c r="H6244" s="14" t="s">
        <v>46</v>
      </c>
      <c r="I6244" s="14" t="s">
        <v>46</v>
      </c>
      <c r="J6244" s="14" t="s">
        <v>1868</v>
      </c>
      <c r="K6244" s="14">
        <v>0.680437817442684</v>
      </c>
      <c r="L6244" s="14">
        <v>0.697836253753203</v>
      </c>
    </row>
    <row r="6245">
      <c r="A6245" s="14" t="s">
        <v>14111</v>
      </c>
      <c r="B6245" s="14" t="s">
        <v>14112</v>
      </c>
      <c r="C6245" s="14" t="s">
        <v>1574</v>
      </c>
      <c r="D6245" s="14" t="s">
        <v>46</v>
      </c>
      <c r="E6245" s="14" t="s">
        <v>46</v>
      </c>
      <c r="F6245" s="14" t="s">
        <v>46</v>
      </c>
      <c r="G6245" s="14" t="s">
        <v>46</v>
      </c>
      <c r="H6245" s="14" t="s">
        <v>46</v>
      </c>
      <c r="I6245" s="14" t="s">
        <v>46</v>
      </c>
      <c r="J6245" s="14" t="s">
        <v>1868</v>
      </c>
      <c r="K6245" s="14">
        <v>0.465181490831158</v>
      </c>
      <c r="L6245" s="14">
        <v>0.451635155255383</v>
      </c>
    </row>
    <row r="6246">
      <c r="A6246" s="14" t="s">
        <v>14113</v>
      </c>
      <c r="B6246" s="14" t="s">
        <v>14114</v>
      </c>
      <c r="C6246" s="14" t="s">
        <v>1574</v>
      </c>
      <c r="D6246" s="14" t="s">
        <v>46</v>
      </c>
      <c r="E6246" s="14" t="s">
        <v>46</v>
      </c>
      <c r="F6246" s="14" t="s">
        <v>46</v>
      </c>
      <c r="G6246" s="14" t="s">
        <v>46</v>
      </c>
      <c r="H6246" s="14" t="s">
        <v>46</v>
      </c>
      <c r="I6246" s="14" t="s">
        <v>46</v>
      </c>
      <c r="J6246" s="14" t="s">
        <v>1868</v>
      </c>
      <c r="K6246" s="14">
        <v>0.563122000988711</v>
      </c>
      <c r="L6246" s="14">
        <v>0.705700470257739</v>
      </c>
    </row>
    <row r="6247">
      <c r="A6247" s="14" t="s">
        <v>14115</v>
      </c>
      <c r="B6247" s="14" t="s">
        <v>14116</v>
      </c>
      <c r="C6247" s="14" t="s">
        <v>1574</v>
      </c>
      <c r="D6247" s="14" t="s">
        <v>46</v>
      </c>
      <c r="E6247" s="14" t="s">
        <v>46</v>
      </c>
      <c r="F6247" s="14" t="s">
        <v>46</v>
      </c>
      <c r="G6247" s="14" t="s">
        <v>46</v>
      </c>
      <c r="H6247" s="14" t="s">
        <v>46</v>
      </c>
      <c r="I6247" s="14" t="s">
        <v>46</v>
      </c>
      <c r="J6247" s="14" t="s">
        <v>1868</v>
      </c>
      <c r="K6247" s="14">
        <v>0.47829165331094</v>
      </c>
      <c r="L6247" s="14">
        <v>0.449663278365409</v>
      </c>
    </row>
    <row r="6248">
      <c r="A6248" s="14" t="s">
        <v>14117</v>
      </c>
      <c r="B6248" s="14" t="s">
        <v>14118</v>
      </c>
      <c r="C6248" s="14" t="s">
        <v>1574</v>
      </c>
      <c r="D6248" s="14" t="s">
        <v>46</v>
      </c>
      <c r="E6248" s="14" t="s">
        <v>46</v>
      </c>
      <c r="F6248" s="14" t="s">
        <v>46</v>
      </c>
      <c r="G6248" s="14" t="s">
        <v>46</v>
      </c>
      <c r="H6248" s="14" t="s">
        <v>46</v>
      </c>
      <c r="I6248" s="14" t="s">
        <v>46</v>
      </c>
      <c r="J6248" s="14" t="s">
        <v>1868</v>
      </c>
      <c r="K6248" s="14">
        <v>0.666928594513897</v>
      </c>
      <c r="L6248" s="14">
        <v>0.662003128311748</v>
      </c>
    </row>
    <row r="6249">
      <c r="A6249" s="14" t="s">
        <v>14119</v>
      </c>
      <c r="B6249" s="14" t="s">
        <v>14120</v>
      </c>
      <c r="C6249" s="14" t="s">
        <v>1572</v>
      </c>
      <c r="D6249" s="14">
        <v>0.0</v>
      </c>
      <c r="E6249" s="14">
        <v>0.0</v>
      </c>
      <c r="F6249" s="14">
        <v>0.0</v>
      </c>
      <c r="G6249" s="14">
        <v>0.0</v>
      </c>
      <c r="H6249" s="14">
        <v>0.0</v>
      </c>
      <c r="I6249" s="14">
        <v>0.0</v>
      </c>
      <c r="J6249" s="14" t="s">
        <v>1868</v>
      </c>
      <c r="K6249" s="14">
        <v>0.337982508354357</v>
      </c>
      <c r="L6249" s="14">
        <v>0.334836841293662</v>
      </c>
    </row>
    <row r="6250">
      <c r="A6250" s="14" t="s">
        <v>14121</v>
      </c>
      <c r="B6250" s="14" t="s">
        <v>14122</v>
      </c>
      <c r="C6250" s="14" t="s">
        <v>1574</v>
      </c>
      <c r="D6250" s="14" t="s">
        <v>46</v>
      </c>
      <c r="E6250" s="14" t="s">
        <v>46</v>
      </c>
      <c r="F6250" s="14" t="s">
        <v>46</v>
      </c>
      <c r="G6250" s="14" t="s">
        <v>46</v>
      </c>
      <c r="H6250" s="14" t="s">
        <v>46</v>
      </c>
      <c r="I6250" s="14" t="s">
        <v>46</v>
      </c>
      <c r="J6250" s="14" t="s">
        <v>1868</v>
      </c>
      <c r="K6250" s="14">
        <v>0.925361081985268</v>
      </c>
      <c r="L6250" s="14">
        <v>0.919562084160194</v>
      </c>
    </row>
    <row r="6251">
      <c r="A6251" s="14" t="s">
        <v>14123</v>
      </c>
      <c r="B6251" s="14" t="s">
        <v>14124</v>
      </c>
      <c r="C6251" s="14" t="s">
        <v>1572</v>
      </c>
      <c r="D6251" s="14">
        <v>0.0</v>
      </c>
      <c r="E6251" s="14">
        <v>0.0</v>
      </c>
      <c r="F6251" s="14">
        <v>0.0</v>
      </c>
      <c r="G6251" s="14">
        <v>0.0</v>
      </c>
      <c r="H6251" s="14">
        <v>0.0</v>
      </c>
      <c r="I6251" s="14">
        <v>0.0</v>
      </c>
      <c r="J6251" s="14" t="s">
        <v>1868</v>
      </c>
      <c r="K6251" s="14">
        <v>0.911195739609814</v>
      </c>
      <c r="L6251" s="14">
        <v>0.902316305098209</v>
      </c>
    </row>
    <row r="6252">
      <c r="A6252" s="14" t="s">
        <v>14125</v>
      </c>
      <c r="B6252" s="14" t="s">
        <v>14126</v>
      </c>
      <c r="C6252" s="14" t="s">
        <v>1574</v>
      </c>
      <c r="D6252" s="14" t="s">
        <v>46</v>
      </c>
      <c r="E6252" s="14" t="s">
        <v>46</v>
      </c>
      <c r="F6252" s="14" t="s">
        <v>46</v>
      </c>
      <c r="G6252" s="14" t="s">
        <v>46</v>
      </c>
      <c r="H6252" s="14" t="s">
        <v>46</v>
      </c>
      <c r="I6252" s="14" t="s">
        <v>46</v>
      </c>
      <c r="J6252" s="14" t="s">
        <v>1868</v>
      </c>
      <c r="K6252" s="14">
        <v>0.644814006937728</v>
      </c>
      <c r="L6252" s="14">
        <v>0.473156109389854</v>
      </c>
    </row>
    <row r="6253">
      <c r="A6253" s="14" t="s">
        <v>14127</v>
      </c>
      <c r="B6253" s="14" t="s">
        <v>14128</v>
      </c>
      <c r="C6253" s="14" t="s">
        <v>1574</v>
      </c>
      <c r="D6253" s="14" t="s">
        <v>46</v>
      </c>
      <c r="E6253" s="14" t="s">
        <v>46</v>
      </c>
      <c r="F6253" s="14" t="s">
        <v>46</v>
      </c>
      <c r="G6253" s="14" t="s">
        <v>46</v>
      </c>
      <c r="H6253" s="14" t="s">
        <v>46</v>
      </c>
      <c r="I6253" s="14" t="s">
        <v>46</v>
      </c>
      <c r="J6253" s="14" t="s">
        <v>1868</v>
      </c>
      <c r="K6253" s="14">
        <v>0.827028198228139</v>
      </c>
      <c r="L6253" s="14">
        <v>0.860137692927067</v>
      </c>
    </row>
    <row r="6254">
      <c r="A6254" s="14" t="s">
        <v>14129</v>
      </c>
      <c r="B6254" s="14" t="s">
        <v>14130</v>
      </c>
      <c r="C6254" s="14" t="s">
        <v>1574</v>
      </c>
      <c r="D6254" s="14" t="s">
        <v>46</v>
      </c>
      <c r="E6254" s="14" t="s">
        <v>46</v>
      </c>
      <c r="F6254" s="14" t="s">
        <v>46</v>
      </c>
      <c r="G6254" s="14" t="s">
        <v>46</v>
      </c>
      <c r="H6254" s="14" t="s">
        <v>46</v>
      </c>
      <c r="I6254" s="14" t="s">
        <v>46</v>
      </c>
      <c r="J6254" s="14" t="s">
        <v>1868</v>
      </c>
      <c r="K6254" s="14">
        <v>0.6488486319056</v>
      </c>
      <c r="L6254" s="14">
        <v>0.597895135967138</v>
      </c>
    </row>
    <row r="6255">
      <c r="A6255" s="14" t="s">
        <v>14131</v>
      </c>
      <c r="B6255" s="14" t="s">
        <v>14132</v>
      </c>
      <c r="C6255" s="14" t="s">
        <v>1574</v>
      </c>
      <c r="D6255" s="14" t="s">
        <v>46</v>
      </c>
      <c r="E6255" s="14" t="s">
        <v>46</v>
      </c>
      <c r="F6255" s="14" t="s">
        <v>46</v>
      </c>
      <c r="G6255" s="14" t="s">
        <v>46</v>
      </c>
      <c r="H6255" s="14" t="s">
        <v>46</v>
      </c>
      <c r="I6255" s="14" t="s">
        <v>46</v>
      </c>
      <c r="J6255" s="14" t="s">
        <v>1868</v>
      </c>
      <c r="K6255" s="14">
        <v>0.628603612762868</v>
      </c>
      <c r="L6255" s="14">
        <v>0.500403825079291</v>
      </c>
    </row>
    <row r="6256">
      <c r="A6256" s="14" t="s">
        <v>14133</v>
      </c>
      <c r="B6256" s="14" t="s">
        <v>14134</v>
      </c>
      <c r="C6256" s="14" t="s">
        <v>1574</v>
      </c>
      <c r="D6256" s="14" t="s">
        <v>46</v>
      </c>
      <c r="E6256" s="14" t="s">
        <v>46</v>
      </c>
      <c r="F6256" s="14" t="s">
        <v>46</v>
      </c>
      <c r="G6256" s="14" t="s">
        <v>46</v>
      </c>
      <c r="H6256" s="14" t="s">
        <v>46</v>
      </c>
      <c r="I6256" s="14" t="s">
        <v>46</v>
      </c>
      <c r="J6256" s="14" t="s">
        <v>1868</v>
      </c>
      <c r="K6256" s="14">
        <v>0.925547006251766</v>
      </c>
      <c r="L6256" s="14">
        <v>0.900950111002684</v>
      </c>
    </row>
    <row r="6257">
      <c r="A6257" s="14" t="s">
        <v>14135</v>
      </c>
      <c r="B6257" s="14" t="s">
        <v>14136</v>
      </c>
      <c r="C6257" s="14" t="s">
        <v>1574</v>
      </c>
      <c r="D6257" s="14" t="s">
        <v>46</v>
      </c>
      <c r="E6257" s="14" t="s">
        <v>46</v>
      </c>
      <c r="F6257" s="14" t="s">
        <v>46</v>
      </c>
      <c r="G6257" s="14" t="s">
        <v>46</v>
      </c>
      <c r="H6257" s="14" t="s">
        <v>46</v>
      </c>
      <c r="I6257" s="14" t="s">
        <v>46</v>
      </c>
      <c r="J6257" s="14" t="s">
        <v>1868</v>
      </c>
      <c r="K6257" s="14">
        <v>0.114863630966917</v>
      </c>
      <c r="L6257" s="14">
        <v>0.12792220357242</v>
      </c>
    </row>
    <row r="6258">
      <c r="A6258" s="14" t="s">
        <v>14137</v>
      </c>
      <c r="B6258" s="14" t="s">
        <v>14138</v>
      </c>
      <c r="C6258" s="14" t="s">
        <v>1574</v>
      </c>
      <c r="D6258" s="14" t="s">
        <v>46</v>
      </c>
      <c r="E6258" s="14" t="s">
        <v>46</v>
      </c>
      <c r="F6258" s="14" t="s">
        <v>46</v>
      </c>
      <c r="G6258" s="14" t="s">
        <v>46</v>
      </c>
      <c r="H6258" s="14" t="s">
        <v>46</v>
      </c>
      <c r="I6258" s="14" t="s">
        <v>46</v>
      </c>
      <c r="J6258" s="14" t="s">
        <v>1868</v>
      </c>
      <c r="K6258" s="14">
        <v>0.665133677490587</v>
      </c>
      <c r="L6258" s="14">
        <v>0.594912066953549</v>
      </c>
    </row>
    <row r="6259">
      <c r="A6259" s="14" t="s">
        <v>14139</v>
      </c>
      <c r="B6259" s="14" t="s">
        <v>14140</v>
      </c>
      <c r="C6259" s="14" t="s">
        <v>1574</v>
      </c>
      <c r="D6259" s="14" t="s">
        <v>46</v>
      </c>
      <c r="E6259" s="14" t="s">
        <v>46</v>
      </c>
      <c r="F6259" s="14" t="s">
        <v>46</v>
      </c>
      <c r="G6259" s="14" t="s">
        <v>46</v>
      </c>
      <c r="H6259" s="14" t="s">
        <v>46</v>
      </c>
      <c r="I6259" s="14" t="s">
        <v>46</v>
      </c>
      <c r="J6259" s="14" t="s">
        <v>1868</v>
      </c>
      <c r="K6259" s="14">
        <v>0.857232509255485</v>
      </c>
      <c r="L6259" s="14">
        <v>0.873225630838128</v>
      </c>
    </row>
    <row r="6260">
      <c r="A6260" s="14" t="s">
        <v>14141</v>
      </c>
      <c r="B6260" s="14" t="s">
        <v>14142</v>
      </c>
      <c r="C6260" s="14" t="s">
        <v>1574</v>
      </c>
      <c r="D6260" s="14" t="s">
        <v>46</v>
      </c>
      <c r="E6260" s="14" t="s">
        <v>46</v>
      </c>
      <c r="F6260" s="14" t="s">
        <v>46</v>
      </c>
      <c r="G6260" s="14" t="s">
        <v>46</v>
      </c>
      <c r="H6260" s="14" t="s">
        <v>46</v>
      </c>
      <c r="I6260" s="14" t="s">
        <v>46</v>
      </c>
      <c r="J6260" s="14" t="s">
        <v>1868</v>
      </c>
      <c r="K6260" s="14">
        <v>0.171066680969993</v>
      </c>
      <c r="L6260" s="14">
        <v>0.830113930713347</v>
      </c>
    </row>
    <row r="6261">
      <c r="A6261" s="14" t="s">
        <v>14143</v>
      </c>
      <c r="B6261" s="14" t="s">
        <v>14144</v>
      </c>
      <c r="C6261" s="14" t="s">
        <v>1574</v>
      </c>
      <c r="D6261" s="14" t="s">
        <v>46</v>
      </c>
      <c r="E6261" s="14" t="s">
        <v>46</v>
      </c>
      <c r="F6261" s="14" t="s">
        <v>46</v>
      </c>
      <c r="G6261" s="14" t="s">
        <v>46</v>
      </c>
      <c r="H6261" s="14" t="s">
        <v>46</v>
      </c>
      <c r="I6261" s="14" t="s">
        <v>46</v>
      </c>
      <c r="J6261" s="14" t="s">
        <v>1868</v>
      </c>
      <c r="K6261" s="14">
        <v>0.814367846966334</v>
      </c>
      <c r="L6261" s="14">
        <v>0.805770394598851</v>
      </c>
    </row>
    <row r="6262">
      <c r="A6262" s="14" t="s">
        <v>14145</v>
      </c>
      <c r="B6262" s="14" t="s">
        <v>14146</v>
      </c>
      <c r="C6262" s="14" t="s">
        <v>1574</v>
      </c>
      <c r="D6262" s="14" t="s">
        <v>46</v>
      </c>
      <c r="E6262" s="14" t="s">
        <v>46</v>
      </c>
      <c r="F6262" s="14" t="s">
        <v>46</v>
      </c>
      <c r="G6262" s="14" t="s">
        <v>46</v>
      </c>
      <c r="H6262" s="14" t="s">
        <v>46</v>
      </c>
      <c r="I6262" s="14" t="s">
        <v>46</v>
      </c>
      <c r="J6262" s="14" t="s">
        <v>1868</v>
      </c>
      <c r="K6262" s="14">
        <v>0.876615302600937</v>
      </c>
      <c r="L6262" s="14">
        <v>0.848383855882969</v>
      </c>
    </row>
    <row r="6263">
      <c r="A6263" s="14" t="s">
        <v>14147</v>
      </c>
      <c r="B6263" s="14" t="s">
        <v>14148</v>
      </c>
      <c r="C6263" s="14" t="s">
        <v>1574</v>
      </c>
      <c r="D6263" s="14" t="s">
        <v>46</v>
      </c>
      <c r="E6263" s="14" t="s">
        <v>46</v>
      </c>
      <c r="F6263" s="14" t="s">
        <v>46</v>
      </c>
      <c r="G6263" s="14" t="s">
        <v>46</v>
      </c>
      <c r="H6263" s="14" t="s">
        <v>46</v>
      </c>
      <c r="I6263" s="14" t="s">
        <v>46</v>
      </c>
      <c r="J6263" s="14" t="s">
        <v>1868</v>
      </c>
      <c r="K6263" s="14">
        <v>0.717663405444846</v>
      </c>
      <c r="L6263" s="14">
        <v>0.698408834605352</v>
      </c>
    </row>
    <row r="6264">
      <c r="A6264" s="14" t="s">
        <v>14149</v>
      </c>
      <c r="B6264" s="14" t="s">
        <v>14150</v>
      </c>
      <c r="C6264" s="14" t="s">
        <v>1574</v>
      </c>
      <c r="D6264" s="14" t="s">
        <v>46</v>
      </c>
      <c r="E6264" s="14" t="s">
        <v>46</v>
      </c>
      <c r="F6264" s="14" t="s">
        <v>46</v>
      </c>
      <c r="G6264" s="14" t="s">
        <v>46</v>
      </c>
      <c r="H6264" s="14" t="s">
        <v>46</v>
      </c>
      <c r="I6264" s="14" t="s">
        <v>46</v>
      </c>
      <c r="J6264" s="14" t="s">
        <v>1868</v>
      </c>
      <c r="K6264" s="14">
        <v>0.839818090712684</v>
      </c>
      <c r="L6264" s="14">
        <v>0.833924147168882</v>
      </c>
    </row>
    <row r="6265">
      <c r="A6265" s="14" t="s">
        <v>14151</v>
      </c>
      <c r="B6265" s="14" t="s">
        <v>14152</v>
      </c>
      <c r="C6265" s="14" t="s">
        <v>1574</v>
      </c>
      <c r="D6265" s="14" t="s">
        <v>46</v>
      </c>
      <c r="E6265" s="14" t="s">
        <v>46</v>
      </c>
      <c r="F6265" s="14" t="s">
        <v>46</v>
      </c>
      <c r="G6265" s="14" t="s">
        <v>46</v>
      </c>
      <c r="H6265" s="14" t="s">
        <v>46</v>
      </c>
      <c r="I6265" s="14" t="s">
        <v>46</v>
      </c>
      <c r="J6265" s="14" t="s">
        <v>1868</v>
      </c>
      <c r="K6265" s="14">
        <v>0.556099617769262</v>
      </c>
      <c r="L6265" s="14">
        <v>0.600787298610096</v>
      </c>
    </row>
    <row r="6266">
      <c r="A6266" s="14" t="s">
        <v>14153</v>
      </c>
      <c r="B6266" s="14" t="s">
        <v>14154</v>
      </c>
      <c r="C6266" s="14" t="s">
        <v>1574</v>
      </c>
      <c r="D6266" s="14" t="s">
        <v>46</v>
      </c>
      <c r="E6266" s="14" t="s">
        <v>46</v>
      </c>
      <c r="F6266" s="14" t="s">
        <v>46</v>
      </c>
      <c r="G6266" s="14" t="s">
        <v>46</v>
      </c>
      <c r="H6266" s="14" t="s">
        <v>46</v>
      </c>
      <c r="I6266" s="14" t="s">
        <v>46</v>
      </c>
      <c r="J6266" s="14" t="s">
        <v>1868</v>
      </c>
      <c r="K6266" s="14">
        <v>0.546205573171694</v>
      </c>
      <c r="L6266" s="14">
        <v>0.602843398355133</v>
      </c>
    </row>
    <row r="6267">
      <c r="A6267" s="14" t="s">
        <v>14155</v>
      </c>
      <c r="B6267" s="14" t="s">
        <v>14156</v>
      </c>
      <c r="C6267" s="14" t="s">
        <v>1574</v>
      </c>
      <c r="D6267" s="14" t="s">
        <v>46</v>
      </c>
      <c r="E6267" s="14" t="s">
        <v>46</v>
      </c>
      <c r="F6267" s="14" t="s">
        <v>46</v>
      </c>
      <c r="G6267" s="14" t="s">
        <v>46</v>
      </c>
      <c r="H6267" s="14" t="s">
        <v>46</v>
      </c>
      <c r="I6267" s="14" t="s">
        <v>46</v>
      </c>
      <c r="J6267" s="14" t="s">
        <v>1868</v>
      </c>
      <c r="K6267" s="14">
        <v>0.675906483713061</v>
      </c>
      <c r="L6267" s="14">
        <v>0.685983094445471</v>
      </c>
    </row>
    <row r="6268">
      <c r="A6268" s="14" t="s">
        <v>14157</v>
      </c>
      <c r="B6268" s="14" t="s">
        <v>14158</v>
      </c>
      <c r="C6268" s="14" t="s">
        <v>1574</v>
      </c>
      <c r="D6268" s="14" t="s">
        <v>46</v>
      </c>
      <c r="E6268" s="14" t="s">
        <v>46</v>
      </c>
      <c r="F6268" s="14" t="s">
        <v>46</v>
      </c>
      <c r="G6268" s="14" t="s">
        <v>46</v>
      </c>
      <c r="H6268" s="14" t="s">
        <v>46</v>
      </c>
      <c r="I6268" s="14" t="s">
        <v>46</v>
      </c>
      <c r="J6268" s="14" t="s">
        <v>1868</v>
      </c>
      <c r="K6268" s="14">
        <v>0.449087939882395</v>
      </c>
      <c r="L6268" s="14">
        <v>0.637359052748465</v>
      </c>
    </row>
    <row r="6269">
      <c r="A6269" s="14" t="s">
        <v>14159</v>
      </c>
      <c r="B6269" s="14" t="s">
        <v>14160</v>
      </c>
      <c r="C6269" s="14" t="s">
        <v>1574</v>
      </c>
      <c r="D6269" s="14" t="s">
        <v>46</v>
      </c>
      <c r="E6269" s="14" t="s">
        <v>46</v>
      </c>
      <c r="F6269" s="14" t="s">
        <v>46</v>
      </c>
      <c r="G6269" s="14" t="s">
        <v>46</v>
      </c>
      <c r="H6269" s="14" t="s">
        <v>46</v>
      </c>
      <c r="I6269" s="14" t="s">
        <v>46</v>
      </c>
      <c r="J6269" s="14" t="s">
        <v>1868</v>
      </c>
      <c r="K6269" s="14">
        <v>0.361597540811639</v>
      </c>
      <c r="L6269" s="14">
        <v>0.263095806248614</v>
      </c>
    </row>
    <row r="6270">
      <c r="A6270" s="14" t="s">
        <v>14161</v>
      </c>
      <c r="B6270" s="14" t="s">
        <v>14162</v>
      </c>
      <c r="C6270" s="14" t="s">
        <v>1574</v>
      </c>
      <c r="D6270" s="14" t="s">
        <v>46</v>
      </c>
      <c r="E6270" s="14" t="s">
        <v>46</v>
      </c>
      <c r="F6270" s="14" t="s">
        <v>46</v>
      </c>
      <c r="G6270" s="14" t="s">
        <v>46</v>
      </c>
      <c r="H6270" s="14" t="s">
        <v>46</v>
      </c>
      <c r="I6270" s="14" t="s">
        <v>46</v>
      </c>
      <c r="J6270" s="14" t="s">
        <v>1868</v>
      </c>
      <c r="K6270" s="14">
        <v>0.372706576254911</v>
      </c>
      <c r="L6270" s="14">
        <v>0.268767046453124</v>
      </c>
    </row>
    <row r="6271">
      <c r="A6271" s="14" t="s">
        <v>14163</v>
      </c>
      <c r="B6271" s="14" t="s">
        <v>14164</v>
      </c>
      <c r="C6271" s="14" t="s">
        <v>1574</v>
      </c>
      <c r="D6271" s="14" t="s">
        <v>46</v>
      </c>
      <c r="E6271" s="14" t="s">
        <v>46</v>
      </c>
      <c r="F6271" s="14" t="s">
        <v>46</v>
      </c>
      <c r="G6271" s="14" t="s">
        <v>46</v>
      </c>
      <c r="H6271" s="14" t="s">
        <v>46</v>
      </c>
      <c r="I6271" s="14" t="s">
        <v>46</v>
      </c>
      <c r="J6271" s="14" t="s">
        <v>1868</v>
      </c>
      <c r="K6271" s="14">
        <v>0.629088743201705</v>
      </c>
      <c r="L6271" s="14">
        <v>0.398509355550317</v>
      </c>
    </row>
    <row r="6272">
      <c r="A6272" s="14" t="s">
        <v>14165</v>
      </c>
      <c r="B6272" s="14" t="s">
        <v>14166</v>
      </c>
      <c r="C6272" s="14" t="s">
        <v>1574</v>
      </c>
      <c r="D6272" s="14" t="s">
        <v>46</v>
      </c>
      <c r="E6272" s="14" t="s">
        <v>46</v>
      </c>
      <c r="F6272" s="14" t="s">
        <v>46</v>
      </c>
      <c r="G6272" s="14" t="s">
        <v>46</v>
      </c>
      <c r="H6272" s="14" t="s">
        <v>46</v>
      </c>
      <c r="I6272" s="14" t="s">
        <v>46</v>
      </c>
      <c r="J6272" s="14" t="s">
        <v>1868</v>
      </c>
      <c r="K6272" s="14">
        <v>0.623294056357541</v>
      </c>
      <c r="L6272" s="14">
        <v>0.595610774914526</v>
      </c>
    </row>
    <row r="6273">
      <c r="A6273" s="14" t="s">
        <v>14167</v>
      </c>
      <c r="B6273" s="14" t="s">
        <v>14168</v>
      </c>
      <c r="C6273" s="14" t="s">
        <v>1572</v>
      </c>
      <c r="D6273" s="14">
        <v>0.0</v>
      </c>
      <c r="E6273" s="14">
        <v>0.0</v>
      </c>
      <c r="F6273" s="14">
        <v>0.0</v>
      </c>
      <c r="G6273" s="14">
        <v>0.0</v>
      </c>
      <c r="H6273" s="14">
        <v>0.0</v>
      </c>
      <c r="I6273" s="14">
        <v>0.0</v>
      </c>
      <c r="J6273" s="14" t="s">
        <v>1868</v>
      </c>
      <c r="K6273" s="14">
        <v>0.696235219317968</v>
      </c>
      <c r="L6273" s="14">
        <v>0.738590102744809</v>
      </c>
    </row>
    <row r="6274">
      <c r="A6274" s="14" t="s">
        <v>14169</v>
      </c>
      <c r="B6274" s="14" t="s">
        <v>14170</v>
      </c>
      <c r="C6274" s="14" t="s">
        <v>1572</v>
      </c>
      <c r="D6274" s="14">
        <v>0.0</v>
      </c>
      <c r="E6274" s="14">
        <v>0.0</v>
      </c>
      <c r="F6274" s="14">
        <v>0.0</v>
      </c>
      <c r="G6274" s="14">
        <v>0.0</v>
      </c>
      <c r="H6274" s="14">
        <v>0.0</v>
      </c>
      <c r="I6274" s="14">
        <v>0.0</v>
      </c>
      <c r="J6274" s="14" t="s">
        <v>1868</v>
      </c>
      <c r="K6274" s="14">
        <v>0.271944976411363</v>
      </c>
      <c r="L6274" s="14">
        <v>0.266428035401731</v>
      </c>
    </row>
    <row r="6275">
      <c r="A6275" s="14" t="s">
        <v>14171</v>
      </c>
      <c r="B6275" s="14" t="s">
        <v>14172</v>
      </c>
      <c r="C6275" s="14" t="s">
        <v>1572</v>
      </c>
      <c r="D6275" s="14">
        <v>0.0</v>
      </c>
      <c r="E6275" s="14">
        <v>0.0</v>
      </c>
      <c r="F6275" s="14">
        <v>0.0</v>
      </c>
      <c r="G6275" s="14">
        <v>0.0</v>
      </c>
      <c r="H6275" s="14">
        <v>0.0</v>
      </c>
      <c r="I6275" s="14">
        <v>0.0</v>
      </c>
      <c r="J6275" s="14" t="s">
        <v>1868</v>
      </c>
      <c r="K6275" s="14">
        <v>0.13415774139888</v>
      </c>
      <c r="L6275" s="14">
        <v>0.374862044645369</v>
      </c>
    </row>
    <row r="6276">
      <c r="A6276" s="14" t="s">
        <v>14173</v>
      </c>
      <c r="B6276" s="14" t="s">
        <v>14174</v>
      </c>
      <c r="C6276" s="14" t="s">
        <v>1574</v>
      </c>
      <c r="D6276" s="14" t="s">
        <v>46</v>
      </c>
      <c r="E6276" s="14" t="s">
        <v>46</v>
      </c>
      <c r="F6276" s="14" t="s">
        <v>46</v>
      </c>
      <c r="G6276" s="14" t="s">
        <v>46</v>
      </c>
      <c r="H6276" s="14" t="s">
        <v>46</v>
      </c>
      <c r="I6276" s="14" t="s">
        <v>46</v>
      </c>
      <c r="J6276" s="14" t="s">
        <v>1868</v>
      </c>
      <c r="K6276" s="14">
        <v>0.569658648592761</v>
      </c>
      <c r="L6276" s="14">
        <v>0.530378071121214</v>
      </c>
    </row>
    <row r="6277">
      <c r="A6277" s="14" t="s">
        <v>14175</v>
      </c>
      <c r="B6277" s="14" t="s">
        <v>14176</v>
      </c>
      <c r="C6277" s="14" t="s">
        <v>1572</v>
      </c>
      <c r="D6277" s="14">
        <v>0.0</v>
      </c>
      <c r="E6277" s="14">
        <v>0.0</v>
      </c>
      <c r="F6277" s="14">
        <v>0.0</v>
      </c>
      <c r="G6277" s="14">
        <v>0.0</v>
      </c>
      <c r="H6277" s="14">
        <v>0.0</v>
      </c>
      <c r="I6277" s="14">
        <v>0.0</v>
      </c>
      <c r="J6277" s="14" t="s">
        <v>1868</v>
      </c>
      <c r="K6277" s="14">
        <v>0.8419150622805</v>
      </c>
      <c r="L6277" s="14">
        <v>0.906640761891455</v>
      </c>
    </row>
    <row r="6278">
      <c r="A6278" s="14" t="s">
        <v>14177</v>
      </c>
      <c r="B6278" s="14" t="s">
        <v>14178</v>
      </c>
      <c r="C6278" s="14" t="s">
        <v>1572</v>
      </c>
      <c r="D6278" s="14">
        <v>0.0</v>
      </c>
      <c r="E6278" s="14">
        <v>0.0</v>
      </c>
      <c r="F6278" s="14">
        <v>1.0</v>
      </c>
      <c r="G6278" s="14">
        <v>1.0</v>
      </c>
      <c r="H6278" s="14">
        <v>0.0</v>
      </c>
      <c r="I6278" s="14">
        <v>2.0</v>
      </c>
      <c r="J6278" s="14" t="s">
        <v>1868</v>
      </c>
      <c r="K6278" s="14">
        <v>0.0232285692437122</v>
      </c>
      <c r="L6278" s="14">
        <v>0.027813016518815</v>
      </c>
    </row>
    <row r="6279">
      <c r="A6279" s="14" t="s">
        <v>14179</v>
      </c>
      <c r="B6279" s="14" t="s">
        <v>14180</v>
      </c>
      <c r="C6279" s="14" t="s">
        <v>1574</v>
      </c>
      <c r="D6279" s="14" t="s">
        <v>46</v>
      </c>
      <c r="E6279" s="14" t="s">
        <v>46</v>
      </c>
      <c r="F6279" s="14" t="s">
        <v>46</v>
      </c>
      <c r="G6279" s="14" t="s">
        <v>46</v>
      </c>
      <c r="H6279" s="14" t="s">
        <v>46</v>
      </c>
      <c r="I6279" s="14" t="s">
        <v>46</v>
      </c>
      <c r="J6279" s="14" t="s">
        <v>1868</v>
      </c>
      <c r="K6279" s="14">
        <v>0.942299374657766</v>
      </c>
      <c r="L6279" s="14">
        <v>0.93061462608167</v>
      </c>
    </row>
    <row r="6280">
      <c r="A6280" s="14" t="s">
        <v>14181</v>
      </c>
      <c r="B6280" s="14" t="s">
        <v>14182</v>
      </c>
      <c r="C6280" s="14" t="s">
        <v>1572</v>
      </c>
      <c r="D6280" s="14">
        <v>0.0</v>
      </c>
      <c r="E6280" s="14">
        <v>0.0</v>
      </c>
      <c r="F6280" s="14">
        <v>0.0</v>
      </c>
      <c r="G6280" s="14">
        <v>0.0</v>
      </c>
      <c r="H6280" s="14">
        <v>0.0</v>
      </c>
      <c r="I6280" s="14">
        <v>0.0</v>
      </c>
      <c r="J6280" s="14" t="s">
        <v>1868</v>
      </c>
      <c r="K6280" s="14">
        <v>0.900028509854716</v>
      </c>
      <c r="L6280" s="14">
        <v>0.889407347841002</v>
      </c>
    </row>
    <row r="6281">
      <c r="A6281" s="14" t="s">
        <v>14183</v>
      </c>
      <c r="B6281" s="14" t="s">
        <v>14184</v>
      </c>
      <c r="C6281" s="14" t="s">
        <v>1574</v>
      </c>
      <c r="D6281" s="14" t="s">
        <v>46</v>
      </c>
      <c r="E6281" s="14" t="s">
        <v>46</v>
      </c>
      <c r="F6281" s="14" t="s">
        <v>46</v>
      </c>
      <c r="G6281" s="14" t="s">
        <v>46</v>
      </c>
      <c r="H6281" s="14" t="s">
        <v>46</v>
      </c>
      <c r="I6281" s="14" t="s">
        <v>46</v>
      </c>
      <c r="J6281" s="14" t="s">
        <v>1868</v>
      </c>
      <c r="K6281" s="14">
        <v>0.961418790602939</v>
      </c>
      <c r="L6281" s="14">
        <v>0.974448636720252</v>
      </c>
    </row>
    <row r="6282">
      <c r="A6282" s="14" t="s">
        <v>14185</v>
      </c>
      <c r="B6282" s="14" t="s">
        <v>14186</v>
      </c>
      <c r="C6282" s="14" t="s">
        <v>1574</v>
      </c>
      <c r="D6282" s="14" t="s">
        <v>46</v>
      </c>
      <c r="E6282" s="14" t="s">
        <v>46</v>
      </c>
      <c r="F6282" s="14" t="s">
        <v>46</v>
      </c>
      <c r="G6282" s="14" t="s">
        <v>46</v>
      </c>
      <c r="H6282" s="14" t="s">
        <v>46</v>
      </c>
      <c r="I6282" s="14" t="s">
        <v>46</v>
      </c>
      <c r="J6282" s="14" t="s">
        <v>1868</v>
      </c>
      <c r="K6282" s="14">
        <v>0.775238377482478</v>
      </c>
      <c r="L6282" s="14">
        <v>0.537784814346076</v>
      </c>
    </row>
    <row r="6283">
      <c r="A6283" s="14" t="s">
        <v>14187</v>
      </c>
      <c r="B6283" s="14" t="s">
        <v>14188</v>
      </c>
      <c r="C6283" s="14" t="s">
        <v>1574</v>
      </c>
      <c r="D6283" s="14" t="s">
        <v>46</v>
      </c>
      <c r="E6283" s="14" t="s">
        <v>46</v>
      </c>
      <c r="F6283" s="14" t="s">
        <v>46</v>
      </c>
      <c r="G6283" s="14" t="s">
        <v>46</v>
      </c>
      <c r="H6283" s="14" t="s">
        <v>46</v>
      </c>
      <c r="I6283" s="14" t="s">
        <v>46</v>
      </c>
      <c r="J6283" s="14" t="s">
        <v>1868</v>
      </c>
      <c r="K6283" s="14">
        <v>0.333489556126654</v>
      </c>
      <c r="L6283" s="14">
        <v>0.352376314766079</v>
      </c>
    </row>
    <row r="6284">
      <c r="A6284" s="14" t="s">
        <v>14189</v>
      </c>
      <c r="B6284" s="14" t="s">
        <v>14190</v>
      </c>
      <c r="C6284" s="14" t="s">
        <v>1574</v>
      </c>
      <c r="D6284" s="14" t="s">
        <v>46</v>
      </c>
      <c r="E6284" s="14" t="s">
        <v>46</v>
      </c>
      <c r="F6284" s="14" t="s">
        <v>46</v>
      </c>
      <c r="G6284" s="14" t="s">
        <v>46</v>
      </c>
      <c r="H6284" s="14" t="s">
        <v>46</v>
      </c>
      <c r="I6284" s="14" t="s">
        <v>46</v>
      </c>
      <c r="J6284" s="14" t="s">
        <v>1868</v>
      </c>
      <c r="K6284" s="14">
        <v>0.498442980244003</v>
      </c>
      <c r="L6284" s="14">
        <v>0.536353413325053</v>
      </c>
    </row>
    <row r="6285">
      <c r="A6285" s="14" t="s">
        <v>14191</v>
      </c>
      <c r="B6285" s="14" t="s">
        <v>14192</v>
      </c>
      <c r="C6285" s="14" t="s">
        <v>1574</v>
      </c>
      <c r="D6285" s="14" t="s">
        <v>46</v>
      </c>
      <c r="E6285" s="14" t="s">
        <v>46</v>
      </c>
      <c r="F6285" s="14" t="s">
        <v>46</v>
      </c>
      <c r="G6285" s="14" t="s">
        <v>46</v>
      </c>
      <c r="H6285" s="14" t="s">
        <v>46</v>
      </c>
      <c r="I6285" s="14" t="s">
        <v>46</v>
      </c>
      <c r="J6285" s="14" t="s">
        <v>1868</v>
      </c>
      <c r="K6285" s="14">
        <v>0.974778872246404</v>
      </c>
      <c r="L6285" s="14">
        <v>0.966204683346883</v>
      </c>
    </row>
    <row r="6286">
      <c r="A6286" s="14" t="s">
        <v>14193</v>
      </c>
      <c r="B6286" s="14" t="s">
        <v>14194</v>
      </c>
      <c r="C6286" s="14" t="s">
        <v>1574</v>
      </c>
      <c r="D6286" s="14" t="s">
        <v>46</v>
      </c>
      <c r="E6286" s="14" t="s">
        <v>46</v>
      </c>
      <c r="F6286" s="14" t="s">
        <v>46</v>
      </c>
      <c r="G6286" s="14" t="s">
        <v>46</v>
      </c>
      <c r="H6286" s="14" t="s">
        <v>46</v>
      </c>
      <c r="I6286" s="14" t="s">
        <v>46</v>
      </c>
      <c r="J6286" s="14" t="s">
        <v>1868</v>
      </c>
      <c r="K6286" s="14">
        <v>0.263678219600608</v>
      </c>
      <c r="L6286" s="14">
        <v>0.268486822377819</v>
      </c>
    </row>
    <row r="6287">
      <c r="A6287" s="14" t="s">
        <v>14195</v>
      </c>
      <c r="B6287" s="14" t="s">
        <v>14196</v>
      </c>
      <c r="C6287" s="14" t="s">
        <v>1574</v>
      </c>
      <c r="D6287" s="14" t="s">
        <v>46</v>
      </c>
      <c r="E6287" s="14" t="s">
        <v>46</v>
      </c>
      <c r="F6287" s="14" t="s">
        <v>46</v>
      </c>
      <c r="G6287" s="14" t="s">
        <v>46</v>
      </c>
      <c r="H6287" s="14" t="s">
        <v>46</v>
      </c>
      <c r="I6287" s="14" t="s">
        <v>46</v>
      </c>
      <c r="J6287" s="14" t="s">
        <v>1868</v>
      </c>
      <c r="K6287" s="14">
        <v>0.773865995831609</v>
      </c>
      <c r="L6287" s="14">
        <v>0.753937548753345</v>
      </c>
    </row>
    <row r="6288">
      <c r="A6288" s="14" t="s">
        <v>14197</v>
      </c>
      <c r="B6288" s="14" t="s">
        <v>14198</v>
      </c>
      <c r="C6288" s="14" t="s">
        <v>1574</v>
      </c>
      <c r="D6288" s="14" t="s">
        <v>46</v>
      </c>
      <c r="E6288" s="14" t="s">
        <v>46</v>
      </c>
      <c r="F6288" s="14" t="s">
        <v>46</v>
      </c>
      <c r="G6288" s="14" t="s">
        <v>46</v>
      </c>
      <c r="H6288" s="14" t="s">
        <v>46</v>
      </c>
      <c r="I6288" s="14" t="s">
        <v>46</v>
      </c>
      <c r="J6288" s="14" t="s">
        <v>1868</v>
      </c>
      <c r="K6288" s="14">
        <v>0.990972210429032</v>
      </c>
      <c r="L6288" s="14">
        <v>0.99402383477535</v>
      </c>
    </row>
    <row r="6289">
      <c r="A6289" s="14" t="s">
        <v>14199</v>
      </c>
      <c r="B6289" s="14" t="s">
        <v>14200</v>
      </c>
      <c r="C6289" s="14" t="s">
        <v>1574</v>
      </c>
      <c r="D6289" s="14" t="s">
        <v>46</v>
      </c>
      <c r="E6289" s="14" t="s">
        <v>46</v>
      </c>
      <c r="F6289" s="14" t="s">
        <v>46</v>
      </c>
      <c r="G6289" s="14" t="s">
        <v>46</v>
      </c>
      <c r="H6289" s="14" t="s">
        <v>46</v>
      </c>
      <c r="I6289" s="14" t="s">
        <v>46</v>
      </c>
      <c r="J6289" s="14" t="s">
        <v>1868</v>
      </c>
      <c r="K6289" s="14">
        <v>0.882531588087107</v>
      </c>
      <c r="L6289" s="14">
        <v>0.924312018862016</v>
      </c>
    </row>
    <row r="6290">
      <c r="A6290" s="14" t="s">
        <v>14201</v>
      </c>
      <c r="B6290" s="14" t="s">
        <v>14202</v>
      </c>
      <c r="C6290" s="14" t="s">
        <v>1574</v>
      </c>
      <c r="D6290" s="14" t="s">
        <v>46</v>
      </c>
      <c r="E6290" s="14" t="s">
        <v>46</v>
      </c>
      <c r="F6290" s="14" t="s">
        <v>46</v>
      </c>
      <c r="G6290" s="14" t="s">
        <v>46</v>
      </c>
      <c r="H6290" s="14" t="s">
        <v>46</v>
      </c>
      <c r="I6290" s="14" t="s">
        <v>46</v>
      </c>
      <c r="J6290" s="14" t="s">
        <v>1868</v>
      </c>
      <c r="K6290" s="14">
        <v>0.306185505773177</v>
      </c>
      <c r="L6290" s="14">
        <v>0.222484354548953</v>
      </c>
    </row>
    <row r="6291">
      <c r="A6291" s="14" t="s">
        <v>14203</v>
      </c>
      <c r="B6291" s="14" t="s">
        <v>14204</v>
      </c>
      <c r="C6291" s="14" t="s">
        <v>1574</v>
      </c>
      <c r="D6291" s="14" t="s">
        <v>46</v>
      </c>
      <c r="E6291" s="14" t="s">
        <v>46</v>
      </c>
      <c r="F6291" s="14" t="s">
        <v>46</v>
      </c>
      <c r="G6291" s="14" t="s">
        <v>46</v>
      </c>
      <c r="H6291" s="14" t="s">
        <v>46</v>
      </c>
      <c r="I6291" s="14" t="s">
        <v>46</v>
      </c>
      <c r="J6291" s="14" t="s">
        <v>1868</v>
      </c>
      <c r="K6291" s="14">
        <v>0.336435609838457</v>
      </c>
      <c r="L6291" s="14">
        <v>0.293886008789755</v>
      </c>
    </row>
    <row r="6292">
      <c r="A6292" s="14" t="s">
        <v>14205</v>
      </c>
      <c r="B6292" s="14" t="s">
        <v>14206</v>
      </c>
      <c r="C6292" s="14" t="s">
        <v>1574</v>
      </c>
      <c r="D6292" s="14" t="s">
        <v>46</v>
      </c>
      <c r="E6292" s="14" t="s">
        <v>46</v>
      </c>
      <c r="F6292" s="14" t="s">
        <v>46</v>
      </c>
      <c r="G6292" s="14" t="s">
        <v>46</v>
      </c>
      <c r="H6292" s="14" t="s">
        <v>46</v>
      </c>
      <c r="I6292" s="14" t="s">
        <v>46</v>
      </c>
      <c r="J6292" s="14" t="s">
        <v>1868</v>
      </c>
      <c r="K6292" s="14">
        <v>0.656163201157513</v>
      </c>
      <c r="L6292" s="14">
        <v>0.768327108868012</v>
      </c>
    </row>
    <row r="6293">
      <c r="A6293" s="14" t="s">
        <v>14207</v>
      </c>
      <c r="B6293" s="14" t="s">
        <v>14208</v>
      </c>
      <c r="C6293" s="14" t="s">
        <v>1574</v>
      </c>
      <c r="D6293" s="14" t="s">
        <v>46</v>
      </c>
      <c r="E6293" s="14" t="s">
        <v>46</v>
      </c>
      <c r="F6293" s="14" t="s">
        <v>46</v>
      </c>
      <c r="G6293" s="14" t="s">
        <v>46</v>
      </c>
      <c r="H6293" s="14" t="s">
        <v>46</v>
      </c>
      <c r="I6293" s="14" t="s">
        <v>46</v>
      </c>
      <c r="J6293" s="14" t="s">
        <v>1868</v>
      </c>
      <c r="K6293" s="14">
        <v>0.816810122279422</v>
      </c>
      <c r="L6293" s="14">
        <v>0.859969345388131</v>
      </c>
    </row>
    <row r="6294">
      <c r="A6294" s="14" t="s">
        <v>14209</v>
      </c>
      <c r="B6294" s="14" t="s">
        <v>14210</v>
      </c>
      <c r="C6294" s="14" t="s">
        <v>1574</v>
      </c>
      <c r="D6294" s="14" t="s">
        <v>46</v>
      </c>
      <c r="E6294" s="14" t="s">
        <v>46</v>
      </c>
      <c r="F6294" s="14" t="s">
        <v>46</v>
      </c>
      <c r="G6294" s="14" t="s">
        <v>46</v>
      </c>
      <c r="H6294" s="14" t="s">
        <v>46</v>
      </c>
      <c r="I6294" s="14" t="s">
        <v>46</v>
      </c>
      <c r="J6294" s="14" t="s">
        <v>1868</v>
      </c>
      <c r="K6294" s="14">
        <v>0.811212423140029</v>
      </c>
      <c r="L6294" s="14">
        <v>0.857559008647654</v>
      </c>
    </row>
    <row r="6295">
      <c r="A6295" s="14" t="s">
        <v>14211</v>
      </c>
      <c r="B6295" s="14" t="s">
        <v>14212</v>
      </c>
      <c r="C6295" s="14" t="s">
        <v>1574</v>
      </c>
      <c r="D6295" s="14" t="s">
        <v>46</v>
      </c>
      <c r="E6295" s="14" t="s">
        <v>46</v>
      </c>
      <c r="F6295" s="14" t="s">
        <v>46</v>
      </c>
      <c r="G6295" s="14" t="s">
        <v>46</v>
      </c>
      <c r="H6295" s="14" t="s">
        <v>46</v>
      </c>
      <c r="I6295" s="14" t="s">
        <v>46</v>
      </c>
      <c r="J6295" s="14" t="s">
        <v>1868</v>
      </c>
      <c r="K6295" s="14">
        <v>0.319192435953642</v>
      </c>
      <c r="L6295" s="14">
        <v>0.296588140963247</v>
      </c>
    </row>
    <row r="6296">
      <c r="A6296" s="14" t="s">
        <v>14213</v>
      </c>
      <c r="B6296" s="14" t="s">
        <v>14214</v>
      </c>
      <c r="C6296" s="14" t="s">
        <v>1574</v>
      </c>
      <c r="D6296" s="14" t="s">
        <v>46</v>
      </c>
      <c r="E6296" s="14" t="s">
        <v>46</v>
      </c>
      <c r="F6296" s="14" t="s">
        <v>46</v>
      </c>
      <c r="G6296" s="14" t="s">
        <v>46</v>
      </c>
      <c r="H6296" s="14" t="s">
        <v>46</v>
      </c>
      <c r="I6296" s="14" t="s">
        <v>46</v>
      </c>
      <c r="J6296" s="14" t="s">
        <v>1868</v>
      </c>
      <c r="K6296" s="14">
        <v>0.115961939404739</v>
      </c>
      <c r="L6296" s="14">
        <v>0.105455167358051</v>
      </c>
    </row>
    <row r="6297">
      <c r="A6297" s="14" t="s">
        <v>14215</v>
      </c>
      <c r="B6297" s="14" t="s">
        <v>14216</v>
      </c>
      <c r="C6297" s="14" t="s">
        <v>1574</v>
      </c>
      <c r="D6297" s="14" t="s">
        <v>46</v>
      </c>
      <c r="E6297" s="14" t="s">
        <v>46</v>
      </c>
      <c r="F6297" s="14" t="s">
        <v>46</v>
      </c>
      <c r="G6297" s="14" t="s">
        <v>46</v>
      </c>
      <c r="H6297" s="14" t="s">
        <v>46</v>
      </c>
      <c r="I6297" s="14" t="s">
        <v>46</v>
      </c>
      <c r="J6297" s="14" t="s">
        <v>1868</v>
      </c>
      <c r="K6297" s="14">
        <v>0.458349432956322</v>
      </c>
      <c r="L6297" s="14">
        <v>0.551381338053594</v>
      </c>
    </row>
    <row r="6298">
      <c r="A6298" s="14" t="s">
        <v>14217</v>
      </c>
      <c r="B6298" s="14" t="s">
        <v>14218</v>
      </c>
      <c r="C6298" s="14" t="s">
        <v>1574</v>
      </c>
      <c r="D6298" s="14" t="s">
        <v>46</v>
      </c>
      <c r="E6298" s="14" t="s">
        <v>46</v>
      </c>
      <c r="F6298" s="14" t="s">
        <v>46</v>
      </c>
      <c r="G6298" s="14" t="s">
        <v>46</v>
      </c>
      <c r="H6298" s="14" t="s">
        <v>46</v>
      </c>
      <c r="I6298" s="14" t="s">
        <v>46</v>
      </c>
      <c r="J6298" s="14" t="s">
        <v>1868</v>
      </c>
      <c r="K6298" s="14">
        <v>0.938643967978456</v>
      </c>
      <c r="L6298" s="14">
        <v>0.959694648315006</v>
      </c>
    </row>
    <row r="6299">
      <c r="A6299" s="14" t="s">
        <v>14219</v>
      </c>
      <c r="B6299" s="14" t="s">
        <v>14220</v>
      </c>
      <c r="C6299" s="14" t="s">
        <v>1574</v>
      </c>
      <c r="D6299" s="14" t="s">
        <v>46</v>
      </c>
      <c r="E6299" s="14" t="s">
        <v>46</v>
      </c>
      <c r="F6299" s="14" t="s">
        <v>46</v>
      </c>
      <c r="G6299" s="14" t="s">
        <v>46</v>
      </c>
      <c r="H6299" s="14" t="s">
        <v>46</v>
      </c>
      <c r="I6299" s="14" t="s">
        <v>46</v>
      </c>
      <c r="J6299" s="14" t="s">
        <v>1868</v>
      </c>
      <c r="K6299" s="14">
        <v>0.207107616362419</v>
      </c>
      <c r="L6299" s="14">
        <v>0.228475749698053</v>
      </c>
    </row>
    <row r="6300">
      <c r="A6300" s="14" t="s">
        <v>14221</v>
      </c>
      <c r="B6300" s="14" t="s">
        <v>14222</v>
      </c>
      <c r="C6300" s="14" t="s">
        <v>1572</v>
      </c>
      <c r="D6300" s="14">
        <v>0.0</v>
      </c>
      <c r="E6300" s="14">
        <v>0.0</v>
      </c>
      <c r="F6300" s="14">
        <v>0.0</v>
      </c>
      <c r="G6300" s="14">
        <v>0.0</v>
      </c>
      <c r="H6300" s="14">
        <v>0.0</v>
      </c>
      <c r="I6300" s="14">
        <v>0.0</v>
      </c>
      <c r="J6300" s="14" t="s">
        <v>1868</v>
      </c>
      <c r="K6300" s="14">
        <v>0.606172471131644</v>
      </c>
      <c r="L6300" s="14">
        <v>0.58157216606826</v>
      </c>
    </row>
    <row r="6301">
      <c r="A6301" s="14" t="s">
        <v>14223</v>
      </c>
      <c r="B6301" s="14" t="s">
        <v>14224</v>
      </c>
      <c r="C6301" s="14" t="s">
        <v>1574</v>
      </c>
      <c r="D6301" s="14" t="s">
        <v>46</v>
      </c>
      <c r="E6301" s="14" t="s">
        <v>46</v>
      </c>
      <c r="F6301" s="14" t="s">
        <v>46</v>
      </c>
      <c r="G6301" s="14" t="s">
        <v>46</v>
      </c>
      <c r="H6301" s="14" t="s">
        <v>46</v>
      </c>
      <c r="I6301" s="14" t="s">
        <v>46</v>
      </c>
      <c r="J6301" s="14" t="s">
        <v>1868</v>
      </c>
      <c r="K6301" s="14">
        <v>0.704953002895797</v>
      </c>
      <c r="L6301" s="14">
        <v>0.799098736516469</v>
      </c>
    </row>
    <row r="6302">
      <c r="A6302" s="14" t="s">
        <v>14225</v>
      </c>
      <c r="B6302" s="14" t="s">
        <v>14226</v>
      </c>
      <c r="C6302" s="14" t="s">
        <v>1574</v>
      </c>
      <c r="D6302" s="14" t="s">
        <v>46</v>
      </c>
      <c r="E6302" s="14" t="s">
        <v>46</v>
      </c>
      <c r="F6302" s="14" t="s">
        <v>46</v>
      </c>
      <c r="G6302" s="14" t="s">
        <v>46</v>
      </c>
      <c r="H6302" s="14" t="s">
        <v>46</v>
      </c>
      <c r="I6302" s="14" t="s">
        <v>46</v>
      </c>
      <c r="J6302" s="14" t="s">
        <v>1868</v>
      </c>
      <c r="K6302" s="14">
        <v>0.00622410520893448</v>
      </c>
      <c r="L6302" s="14">
        <v>0.00749316630408304</v>
      </c>
    </row>
    <row r="6303">
      <c r="A6303" s="14" t="s">
        <v>14227</v>
      </c>
      <c r="B6303" s="14" t="s">
        <v>14228</v>
      </c>
      <c r="C6303" s="14" t="s">
        <v>1574</v>
      </c>
      <c r="D6303" s="14" t="s">
        <v>46</v>
      </c>
      <c r="E6303" s="14" t="s">
        <v>46</v>
      </c>
      <c r="F6303" s="14" t="s">
        <v>46</v>
      </c>
      <c r="G6303" s="14" t="s">
        <v>46</v>
      </c>
      <c r="H6303" s="14" t="s">
        <v>46</v>
      </c>
      <c r="I6303" s="14" t="s">
        <v>46</v>
      </c>
      <c r="J6303" s="14" t="s">
        <v>1868</v>
      </c>
      <c r="K6303" s="14">
        <v>0.732850970287952</v>
      </c>
      <c r="L6303" s="14">
        <v>0.714732299294993</v>
      </c>
    </row>
    <row r="6304">
      <c r="A6304" s="14" t="s">
        <v>14229</v>
      </c>
      <c r="B6304" s="14" t="s">
        <v>14230</v>
      </c>
      <c r="C6304" s="14" t="s">
        <v>1572</v>
      </c>
      <c r="D6304" s="14">
        <v>0.0</v>
      </c>
      <c r="E6304" s="14">
        <v>0.0</v>
      </c>
      <c r="F6304" s="14">
        <v>0.0</v>
      </c>
      <c r="G6304" s="14">
        <v>0.0</v>
      </c>
      <c r="H6304" s="14">
        <v>0.0</v>
      </c>
      <c r="I6304" s="14">
        <v>0.0</v>
      </c>
      <c r="J6304" s="14" t="s">
        <v>1868</v>
      </c>
      <c r="K6304" s="14">
        <v>0.588778130282315</v>
      </c>
      <c r="L6304" s="14">
        <v>0.656358089017637</v>
      </c>
    </row>
    <row r="6305">
      <c r="A6305" s="14" t="s">
        <v>14231</v>
      </c>
      <c r="B6305" s="14" t="s">
        <v>14232</v>
      </c>
      <c r="C6305" s="14" t="s">
        <v>1574</v>
      </c>
      <c r="D6305" s="14" t="s">
        <v>46</v>
      </c>
      <c r="E6305" s="14" t="s">
        <v>46</v>
      </c>
      <c r="F6305" s="14" t="s">
        <v>46</v>
      </c>
      <c r="G6305" s="14" t="s">
        <v>46</v>
      </c>
      <c r="H6305" s="14" t="s">
        <v>46</v>
      </c>
      <c r="I6305" s="14" t="s">
        <v>46</v>
      </c>
      <c r="J6305" s="14" t="s">
        <v>1868</v>
      </c>
      <c r="K6305" s="14">
        <v>0.776632101548301</v>
      </c>
      <c r="L6305" s="14">
        <v>0.651619405460935</v>
      </c>
    </row>
    <row r="6306">
      <c r="A6306" s="14" t="s">
        <v>14233</v>
      </c>
      <c r="B6306" s="14" t="s">
        <v>14234</v>
      </c>
      <c r="C6306" s="14" t="s">
        <v>1572</v>
      </c>
      <c r="D6306" s="14">
        <v>0.0</v>
      </c>
      <c r="E6306" s="14">
        <v>0.0</v>
      </c>
      <c r="F6306" s="14">
        <v>0.0</v>
      </c>
      <c r="G6306" s="14">
        <v>0.0</v>
      </c>
      <c r="H6306" s="14">
        <v>0.0</v>
      </c>
      <c r="I6306" s="14">
        <v>0.0</v>
      </c>
      <c r="J6306" s="14" t="s">
        <v>1868</v>
      </c>
      <c r="K6306" s="14">
        <v>0.724233806250276</v>
      </c>
      <c r="L6306" s="14">
        <v>0.859300657235616</v>
      </c>
    </row>
    <row r="6307">
      <c r="A6307" s="14" t="s">
        <v>14235</v>
      </c>
      <c r="B6307" s="14" t="s">
        <v>14236</v>
      </c>
      <c r="C6307" s="14" t="s">
        <v>1574</v>
      </c>
      <c r="D6307" s="14" t="s">
        <v>46</v>
      </c>
      <c r="E6307" s="14" t="s">
        <v>46</v>
      </c>
      <c r="F6307" s="14" t="s">
        <v>46</v>
      </c>
      <c r="G6307" s="14" t="s">
        <v>46</v>
      </c>
      <c r="H6307" s="14" t="s">
        <v>46</v>
      </c>
      <c r="I6307" s="14" t="s">
        <v>46</v>
      </c>
      <c r="J6307" s="14" t="s">
        <v>1868</v>
      </c>
      <c r="K6307" s="14">
        <v>0.064853387713742</v>
      </c>
      <c r="L6307" s="14">
        <v>0.0843713533231777</v>
      </c>
    </row>
    <row r="6308">
      <c r="A6308" s="14" t="s">
        <v>14237</v>
      </c>
      <c r="B6308" s="14" t="s">
        <v>14238</v>
      </c>
      <c r="C6308" s="14" t="s">
        <v>1574</v>
      </c>
      <c r="D6308" s="14" t="s">
        <v>46</v>
      </c>
      <c r="E6308" s="14" t="s">
        <v>46</v>
      </c>
      <c r="F6308" s="14" t="s">
        <v>46</v>
      </c>
      <c r="G6308" s="14" t="s">
        <v>46</v>
      </c>
      <c r="H6308" s="14" t="s">
        <v>46</v>
      </c>
      <c r="I6308" s="14" t="s">
        <v>46</v>
      </c>
      <c r="J6308" s="14" t="s">
        <v>1868</v>
      </c>
      <c r="K6308" s="14">
        <v>0.802756003444961</v>
      </c>
      <c r="L6308" s="14">
        <v>0.726950887501222</v>
      </c>
    </row>
    <row r="6309">
      <c r="A6309" s="14" t="s">
        <v>14239</v>
      </c>
      <c r="B6309" s="14" t="s">
        <v>14240</v>
      </c>
      <c r="C6309" s="14" t="s">
        <v>1574</v>
      </c>
      <c r="D6309" s="14" t="s">
        <v>46</v>
      </c>
      <c r="E6309" s="14" t="s">
        <v>46</v>
      </c>
      <c r="F6309" s="14" t="s">
        <v>46</v>
      </c>
      <c r="G6309" s="14" t="s">
        <v>46</v>
      </c>
      <c r="H6309" s="14" t="s">
        <v>46</v>
      </c>
      <c r="I6309" s="14" t="s">
        <v>46</v>
      </c>
      <c r="J6309" s="14" t="s">
        <v>1868</v>
      </c>
      <c r="K6309" s="14">
        <v>0.669605743250785</v>
      </c>
      <c r="L6309" s="14">
        <v>0.578974485427383</v>
      </c>
    </row>
    <row r="6310">
      <c r="A6310" s="14" t="s">
        <v>14241</v>
      </c>
      <c r="B6310" s="14" t="s">
        <v>14242</v>
      </c>
      <c r="C6310" s="14" t="s">
        <v>1574</v>
      </c>
      <c r="D6310" s="14" t="s">
        <v>46</v>
      </c>
      <c r="E6310" s="14" t="s">
        <v>46</v>
      </c>
      <c r="F6310" s="14" t="s">
        <v>46</v>
      </c>
      <c r="G6310" s="14" t="s">
        <v>46</v>
      </c>
      <c r="H6310" s="14" t="s">
        <v>46</v>
      </c>
      <c r="I6310" s="14" t="s">
        <v>46</v>
      </c>
      <c r="J6310" s="14" t="s">
        <v>1868</v>
      </c>
      <c r="K6310" s="14">
        <v>0.726474335688623</v>
      </c>
      <c r="L6310" s="14">
        <v>0.871015696335926</v>
      </c>
    </row>
    <row r="6311">
      <c r="A6311" s="14" t="s">
        <v>14243</v>
      </c>
      <c r="B6311" s="14" t="s">
        <v>14244</v>
      </c>
      <c r="C6311" s="14" t="s">
        <v>1574</v>
      </c>
      <c r="D6311" s="14" t="s">
        <v>46</v>
      </c>
      <c r="E6311" s="14" t="s">
        <v>46</v>
      </c>
      <c r="F6311" s="14" t="s">
        <v>46</v>
      </c>
      <c r="G6311" s="14" t="s">
        <v>46</v>
      </c>
      <c r="H6311" s="14" t="s">
        <v>46</v>
      </c>
      <c r="I6311" s="14" t="s">
        <v>46</v>
      </c>
      <c r="J6311" s="14" t="s">
        <v>1868</v>
      </c>
      <c r="K6311" s="14">
        <v>0.668237484316795</v>
      </c>
      <c r="L6311" s="14">
        <v>0.63129365473679</v>
      </c>
    </row>
    <row r="6312">
      <c r="A6312" s="14" t="s">
        <v>14245</v>
      </c>
      <c r="B6312" s="14" t="s">
        <v>14246</v>
      </c>
      <c r="C6312" s="14" t="s">
        <v>1574</v>
      </c>
      <c r="D6312" s="14" t="s">
        <v>46</v>
      </c>
      <c r="E6312" s="14" t="s">
        <v>46</v>
      </c>
      <c r="F6312" s="14" t="s">
        <v>46</v>
      </c>
      <c r="G6312" s="14" t="s">
        <v>46</v>
      </c>
      <c r="H6312" s="14" t="s">
        <v>46</v>
      </c>
      <c r="I6312" s="14" t="s">
        <v>46</v>
      </c>
      <c r="J6312" s="14" t="s">
        <v>1868</v>
      </c>
      <c r="K6312" s="14">
        <v>0.482660051750897</v>
      </c>
      <c r="L6312" s="14">
        <v>0.636207908587099</v>
      </c>
    </row>
    <row r="6313">
      <c r="A6313" s="14" t="s">
        <v>14247</v>
      </c>
      <c r="B6313" s="14" t="s">
        <v>14248</v>
      </c>
      <c r="C6313" s="14" t="s">
        <v>1574</v>
      </c>
      <c r="D6313" s="14" t="s">
        <v>46</v>
      </c>
      <c r="E6313" s="14" t="s">
        <v>46</v>
      </c>
      <c r="F6313" s="14" t="s">
        <v>46</v>
      </c>
      <c r="G6313" s="14" t="s">
        <v>46</v>
      </c>
      <c r="H6313" s="14" t="s">
        <v>46</v>
      </c>
      <c r="I6313" s="14" t="s">
        <v>46</v>
      </c>
      <c r="J6313" s="14" t="s">
        <v>1868</v>
      </c>
      <c r="K6313" s="14">
        <v>0.174619745783631</v>
      </c>
      <c r="L6313" s="14">
        <v>0.171697102223953</v>
      </c>
    </row>
    <row r="6314">
      <c r="A6314" s="14" t="s">
        <v>14249</v>
      </c>
      <c r="B6314" s="14" t="s">
        <v>14250</v>
      </c>
      <c r="C6314" s="14" t="s">
        <v>1574</v>
      </c>
      <c r="D6314" s="14" t="s">
        <v>46</v>
      </c>
      <c r="E6314" s="14" t="s">
        <v>46</v>
      </c>
      <c r="F6314" s="14" t="s">
        <v>46</v>
      </c>
      <c r="G6314" s="14" t="s">
        <v>46</v>
      </c>
      <c r="H6314" s="14" t="s">
        <v>46</v>
      </c>
      <c r="I6314" s="14" t="s">
        <v>46</v>
      </c>
      <c r="J6314" s="14" t="s">
        <v>1868</v>
      </c>
      <c r="K6314" s="14">
        <v>0.576585674302526</v>
      </c>
      <c r="L6314" s="14">
        <v>0.606611514088517</v>
      </c>
    </row>
    <row r="6315">
      <c r="A6315" s="14" t="s">
        <v>14251</v>
      </c>
      <c r="B6315" s="14" t="s">
        <v>1811</v>
      </c>
      <c r="C6315" s="14" t="s">
        <v>1572</v>
      </c>
      <c r="D6315" s="14">
        <v>1.0</v>
      </c>
      <c r="E6315" s="14">
        <v>1.0</v>
      </c>
      <c r="F6315" s="14">
        <v>0.0</v>
      </c>
      <c r="G6315" s="14">
        <v>0.0</v>
      </c>
      <c r="H6315" s="14">
        <v>0.0</v>
      </c>
      <c r="I6315" s="14">
        <v>2.0</v>
      </c>
      <c r="J6315" s="14" t="s">
        <v>1868</v>
      </c>
      <c r="K6315" s="14">
        <v>0.400796695859831</v>
      </c>
      <c r="L6315" s="14">
        <v>0.695177420613506</v>
      </c>
    </row>
    <row r="6316">
      <c r="A6316" s="14" t="s">
        <v>14252</v>
      </c>
      <c r="B6316" s="14" t="s">
        <v>14253</v>
      </c>
      <c r="C6316" s="14" t="s">
        <v>1574</v>
      </c>
      <c r="D6316" s="14" t="s">
        <v>46</v>
      </c>
      <c r="E6316" s="14" t="s">
        <v>46</v>
      </c>
      <c r="F6316" s="14" t="s">
        <v>46</v>
      </c>
      <c r="G6316" s="14" t="s">
        <v>46</v>
      </c>
      <c r="H6316" s="14" t="s">
        <v>46</v>
      </c>
      <c r="I6316" s="14" t="s">
        <v>46</v>
      </c>
      <c r="J6316" s="14" t="s">
        <v>1868</v>
      </c>
      <c r="K6316" s="14">
        <v>0.758994316918959</v>
      </c>
      <c r="L6316" s="14">
        <v>0.757986256487524</v>
      </c>
    </row>
    <row r="6317">
      <c r="A6317" s="14" t="s">
        <v>14254</v>
      </c>
      <c r="B6317" s="14" t="s">
        <v>14255</v>
      </c>
      <c r="C6317" s="14" t="s">
        <v>1574</v>
      </c>
      <c r="D6317" s="14" t="s">
        <v>46</v>
      </c>
      <c r="E6317" s="14" t="s">
        <v>46</v>
      </c>
      <c r="F6317" s="14" t="s">
        <v>46</v>
      </c>
      <c r="G6317" s="14" t="s">
        <v>46</v>
      </c>
      <c r="H6317" s="14" t="s">
        <v>46</v>
      </c>
      <c r="I6317" s="14" t="s">
        <v>46</v>
      </c>
      <c r="J6317" s="14" t="s">
        <v>1868</v>
      </c>
      <c r="K6317" s="14">
        <v>0.63751377528527</v>
      </c>
      <c r="L6317" s="14">
        <v>0.596247170085108</v>
      </c>
    </row>
    <row r="6318">
      <c r="A6318" s="14" t="s">
        <v>14256</v>
      </c>
      <c r="B6318" s="14" t="s">
        <v>14257</v>
      </c>
      <c r="C6318" s="14" t="s">
        <v>1574</v>
      </c>
      <c r="D6318" s="14" t="s">
        <v>46</v>
      </c>
      <c r="E6318" s="14" t="s">
        <v>46</v>
      </c>
      <c r="F6318" s="14" t="s">
        <v>46</v>
      </c>
      <c r="G6318" s="14" t="s">
        <v>46</v>
      </c>
      <c r="H6318" s="14" t="s">
        <v>46</v>
      </c>
      <c r="I6318" s="14" t="s">
        <v>46</v>
      </c>
      <c r="J6318" s="14" t="s">
        <v>1868</v>
      </c>
      <c r="K6318" s="14">
        <v>0.249015245844637</v>
      </c>
      <c r="L6318" s="14">
        <v>0.198269262053109</v>
      </c>
    </row>
    <row r="6319">
      <c r="A6319" s="14" t="s">
        <v>14258</v>
      </c>
      <c r="B6319" s="14" t="s">
        <v>14259</v>
      </c>
      <c r="C6319" s="14" t="s">
        <v>1572</v>
      </c>
      <c r="D6319" s="14">
        <v>0.0</v>
      </c>
      <c r="E6319" s="14">
        <v>0.0</v>
      </c>
      <c r="F6319" s="14">
        <v>0.0</v>
      </c>
      <c r="G6319" s="14">
        <v>0.0</v>
      </c>
      <c r="H6319" s="14">
        <v>0.0</v>
      </c>
      <c r="I6319" s="14">
        <v>0.0</v>
      </c>
      <c r="J6319" s="14" t="s">
        <v>1868</v>
      </c>
      <c r="K6319" s="14">
        <v>0.976898865711022</v>
      </c>
      <c r="L6319" s="14">
        <v>0.973063694013269</v>
      </c>
    </row>
    <row r="6320">
      <c r="A6320" s="14" t="s">
        <v>14260</v>
      </c>
      <c r="B6320" s="14" t="s">
        <v>14261</v>
      </c>
      <c r="C6320" s="14" t="s">
        <v>1574</v>
      </c>
      <c r="D6320" s="14" t="s">
        <v>46</v>
      </c>
      <c r="E6320" s="14" t="s">
        <v>46</v>
      </c>
      <c r="F6320" s="14" t="s">
        <v>46</v>
      </c>
      <c r="G6320" s="14" t="s">
        <v>46</v>
      </c>
      <c r="H6320" s="14" t="s">
        <v>46</v>
      </c>
      <c r="I6320" s="14" t="s">
        <v>46</v>
      </c>
      <c r="J6320" s="14" t="s">
        <v>1868</v>
      </c>
      <c r="K6320" s="14">
        <v>0.782034113100279</v>
      </c>
      <c r="L6320" s="14">
        <v>0.742060447724959</v>
      </c>
    </row>
    <row r="6321">
      <c r="A6321" s="14" t="s">
        <v>14262</v>
      </c>
      <c r="B6321" s="14" t="s">
        <v>14263</v>
      </c>
      <c r="C6321" s="14" t="s">
        <v>1572</v>
      </c>
      <c r="D6321" s="14">
        <v>0.0</v>
      </c>
      <c r="E6321" s="14">
        <v>0.0</v>
      </c>
      <c r="F6321" s="14">
        <v>0.0</v>
      </c>
      <c r="G6321" s="14">
        <v>0.0</v>
      </c>
      <c r="H6321" s="14">
        <v>0.0</v>
      </c>
      <c r="I6321" s="14">
        <v>0.0</v>
      </c>
      <c r="J6321" s="14" t="s">
        <v>1868</v>
      </c>
      <c r="K6321" s="14">
        <v>0.463505814741722</v>
      </c>
      <c r="L6321" s="14">
        <v>0.476707682289223</v>
      </c>
    </row>
    <row r="6322">
      <c r="A6322" s="14" t="s">
        <v>14264</v>
      </c>
      <c r="B6322" s="14" t="s">
        <v>1843</v>
      </c>
      <c r="C6322" s="14" t="s">
        <v>1572</v>
      </c>
      <c r="D6322" s="14">
        <v>1.0</v>
      </c>
      <c r="E6322" s="14">
        <v>1.0</v>
      </c>
      <c r="F6322" s="14">
        <v>0.0</v>
      </c>
      <c r="G6322" s="14">
        <v>1.0</v>
      </c>
      <c r="H6322" s="14">
        <v>0.0</v>
      </c>
      <c r="I6322" s="14">
        <v>3.0</v>
      </c>
      <c r="J6322" s="14" t="s">
        <v>1868</v>
      </c>
      <c r="K6322" s="14">
        <v>0.35232812357427</v>
      </c>
      <c r="L6322" s="14">
        <v>0.316341790075168</v>
      </c>
    </row>
    <row r="6323">
      <c r="A6323" s="14" t="s">
        <v>14265</v>
      </c>
      <c r="B6323" s="14" t="s">
        <v>14266</v>
      </c>
      <c r="C6323" s="14" t="s">
        <v>1572</v>
      </c>
      <c r="D6323" s="14">
        <v>0.0</v>
      </c>
      <c r="E6323" s="14">
        <v>0.0</v>
      </c>
      <c r="F6323" s="14">
        <v>0.0</v>
      </c>
      <c r="G6323" s="14">
        <v>0.0</v>
      </c>
      <c r="H6323" s="14">
        <v>0.0</v>
      </c>
      <c r="I6323" s="14">
        <v>0.0</v>
      </c>
      <c r="J6323" s="14" t="s">
        <v>1868</v>
      </c>
      <c r="K6323" s="14">
        <v>0.169849725719705</v>
      </c>
      <c r="L6323" s="14">
        <v>0.152448510944736</v>
      </c>
    </row>
    <row r="6324">
      <c r="A6324" s="14" t="s">
        <v>14267</v>
      </c>
      <c r="B6324" s="14" t="s">
        <v>14268</v>
      </c>
      <c r="C6324" s="14" t="s">
        <v>1574</v>
      </c>
      <c r="D6324" s="14" t="s">
        <v>46</v>
      </c>
      <c r="E6324" s="14" t="s">
        <v>46</v>
      </c>
      <c r="F6324" s="14" t="s">
        <v>46</v>
      </c>
      <c r="G6324" s="14" t="s">
        <v>46</v>
      </c>
      <c r="H6324" s="14" t="s">
        <v>46</v>
      </c>
      <c r="I6324" s="14" t="s">
        <v>46</v>
      </c>
      <c r="J6324" s="14" t="s">
        <v>1868</v>
      </c>
      <c r="K6324" s="14">
        <v>0.0658047705301135</v>
      </c>
      <c r="L6324" s="14">
        <v>0.0970851651159661</v>
      </c>
    </row>
    <row r="6325">
      <c r="A6325" s="14" t="s">
        <v>14269</v>
      </c>
      <c r="B6325" s="14" t="s">
        <v>14270</v>
      </c>
      <c r="C6325" s="14" t="s">
        <v>1574</v>
      </c>
      <c r="D6325" s="14" t="s">
        <v>46</v>
      </c>
      <c r="E6325" s="14" t="s">
        <v>46</v>
      </c>
      <c r="F6325" s="14" t="s">
        <v>46</v>
      </c>
      <c r="G6325" s="14" t="s">
        <v>46</v>
      </c>
      <c r="H6325" s="14" t="s">
        <v>46</v>
      </c>
      <c r="I6325" s="14" t="s">
        <v>46</v>
      </c>
      <c r="J6325" s="14" t="s">
        <v>1868</v>
      </c>
      <c r="K6325" s="14">
        <v>0.220816204253148</v>
      </c>
      <c r="L6325" s="14">
        <v>0.278680761287078</v>
      </c>
    </row>
    <row r="6326">
      <c r="A6326" s="14" t="s">
        <v>14271</v>
      </c>
      <c r="B6326" s="14" t="s">
        <v>14272</v>
      </c>
      <c r="C6326" s="14" t="s">
        <v>1574</v>
      </c>
      <c r="D6326" s="14" t="s">
        <v>46</v>
      </c>
      <c r="E6326" s="14" t="s">
        <v>46</v>
      </c>
      <c r="F6326" s="14" t="s">
        <v>46</v>
      </c>
      <c r="G6326" s="14" t="s">
        <v>46</v>
      </c>
      <c r="H6326" s="14" t="s">
        <v>46</v>
      </c>
      <c r="I6326" s="14" t="s">
        <v>46</v>
      </c>
      <c r="J6326" s="14" t="s">
        <v>1868</v>
      </c>
      <c r="K6326" s="14">
        <v>0.449870805351248</v>
      </c>
      <c r="L6326" s="14">
        <v>0.393885491661265</v>
      </c>
    </row>
    <row r="6327">
      <c r="A6327" s="14" t="s">
        <v>14273</v>
      </c>
      <c r="B6327" s="14" t="s">
        <v>14274</v>
      </c>
      <c r="C6327" s="14" t="s">
        <v>1572</v>
      </c>
      <c r="D6327" s="14">
        <v>0.0</v>
      </c>
      <c r="E6327" s="14">
        <v>0.0</v>
      </c>
      <c r="F6327" s="14">
        <v>0.0</v>
      </c>
      <c r="G6327" s="14">
        <v>0.0</v>
      </c>
      <c r="H6327" s="14">
        <v>0.0</v>
      </c>
      <c r="I6327" s="14">
        <v>0.0</v>
      </c>
      <c r="J6327" s="14" t="s">
        <v>1868</v>
      </c>
      <c r="K6327" s="14">
        <v>0.737426905054994</v>
      </c>
      <c r="L6327" s="14">
        <v>0.706381346164351</v>
      </c>
    </row>
    <row r="6328">
      <c r="A6328" s="14" t="s">
        <v>14275</v>
      </c>
      <c r="B6328" s="14" t="s">
        <v>14276</v>
      </c>
      <c r="C6328" s="14" t="s">
        <v>1572</v>
      </c>
      <c r="D6328" s="14">
        <v>0.0</v>
      </c>
      <c r="E6328" s="14">
        <v>0.0</v>
      </c>
      <c r="F6328" s="14">
        <v>0.0</v>
      </c>
      <c r="G6328" s="14">
        <v>0.0</v>
      </c>
      <c r="H6328" s="14">
        <v>0.0</v>
      </c>
      <c r="I6328" s="14">
        <v>0.0</v>
      </c>
      <c r="J6328" s="14" t="s">
        <v>1868</v>
      </c>
      <c r="K6328" s="14">
        <v>0.86233497094391</v>
      </c>
      <c r="L6328" s="14">
        <v>0.577294597967811</v>
      </c>
    </row>
    <row r="6329">
      <c r="A6329" s="14" t="s">
        <v>14277</v>
      </c>
      <c r="B6329" s="14" t="s">
        <v>14278</v>
      </c>
      <c r="C6329" s="14" t="s">
        <v>1574</v>
      </c>
      <c r="D6329" s="14" t="s">
        <v>46</v>
      </c>
      <c r="E6329" s="14" t="s">
        <v>46</v>
      </c>
      <c r="F6329" s="14" t="s">
        <v>46</v>
      </c>
      <c r="G6329" s="14" t="s">
        <v>46</v>
      </c>
      <c r="H6329" s="14" t="s">
        <v>46</v>
      </c>
      <c r="I6329" s="14" t="s">
        <v>46</v>
      </c>
      <c r="J6329" s="14" t="s">
        <v>1868</v>
      </c>
      <c r="K6329" s="14">
        <v>0.900081997734538</v>
      </c>
      <c r="L6329" s="14">
        <v>0.855660357263592</v>
      </c>
    </row>
    <row r="6330">
      <c r="A6330" s="14" t="s">
        <v>14279</v>
      </c>
      <c r="B6330" s="14" t="s">
        <v>14280</v>
      </c>
      <c r="C6330" s="14" t="s">
        <v>1574</v>
      </c>
      <c r="D6330" s="14" t="s">
        <v>46</v>
      </c>
      <c r="E6330" s="14" t="s">
        <v>46</v>
      </c>
      <c r="F6330" s="14" t="s">
        <v>46</v>
      </c>
      <c r="G6330" s="14" t="s">
        <v>46</v>
      </c>
      <c r="H6330" s="14" t="s">
        <v>46</v>
      </c>
      <c r="I6330" s="14" t="s">
        <v>46</v>
      </c>
      <c r="J6330" s="14" t="s">
        <v>1868</v>
      </c>
      <c r="K6330" s="14">
        <v>0.335144755535334</v>
      </c>
      <c r="L6330" s="14">
        <v>0.540641209218485</v>
      </c>
    </row>
    <row r="6331">
      <c r="A6331" s="14" t="s">
        <v>14281</v>
      </c>
      <c r="B6331" s="14" t="s">
        <v>14282</v>
      </c>
      <c r="C6331" s="14" t="s">
        <v>1572</v>
      </c>
      <c r="D6331" s="14">
        <v>0.0</v>
      </c>
      <c r="E6331" s="14">
        <v>0.0</v>
      </c>
      <c r="F6331" s="14">
        <v>0.0</v>
      </c>
      <c r="G6331" s="14">
        <v>0.0</v>
      </c>
      <c r="H6331" s="14">
        <v>0.0</v>
      </c>
      <c r="I6331" s="14">
        <v>0.0</v>
      </c>
      <c r="J6331" s="14" t="s">
        <v>1868</v>
      </c>
      <c r="K6331" s="14">
        <v>0.971468582143131</v>
      </c>
      <c r="L6331" s="14">
        <v>0.478608036055485</v>
      </c>
    </row>
    <row r="6332">
      <c r="A6332" s="14" t="s">
        <v>14283</v>
      </c>
      <c r="B6332" s="14" t="s">
        <v>14284</v>
      </c>
      <c r="C6332" s="14" t="s">
        <v>1574</v>
      </c>
      <c r="D6332" s="14" t="s">
        <v>46</v>
      </c>
      <c r="E6332" s="14" t="s">
        <v>46</v>
      </c>
      <c r="F6332" s="14" t="s">
        <v>46</v>
      </c>
      <c r="G6332" s="14" t="s">
        <v>46</v>
      </c>
      <c r="H6332" s="14" t="s">
        <v>46</v>
      </c>
      <c r="I6332" s="14" t="s">
        <v>46</v>
      </c>
      <c r="J6332" s="14" t="s">
        <v>1868</v>
      </c>
      <c r="K6332" s="14">
        <v>0.325354214633972</v>
      </c>
      <c r="L6332" s="14">
        <v>0.316442913234034</v>
      </c>
    </row>
    <row r="6333">
      <c r="A6333" s="14" t="s">
        <v>14285</v>
      </c>
      <c r="B6333" s="14" t="s">
        <v>14286</v>
      </c>
      <c r="C6333" s="14" t="s">
        <v>1574</v>
      </c>
      <c r="D6333" s="14" t="s">
        <v>46</v>
      </c>
      <c r="E6333" s="14" t="s">
        <v>46</v>
      </c>
      <c r="F6333" s="14" t="s">
        <v>46</v>
      </c>
      <c r="G6333" s="14" t="s">
        <v>46</v>
      </c>
      <c r="H6333" s="14" t="s">
        <v>46</v>
      </c>
      <c r="I6333" s="14" t="s">
        <v>46</v>
      </c>
      <c r="J6333" s="14" t="s">
        <v>1868</v>
      </c>
      <c r="K6333" s="14">
        <v>0.760750696124421</v>
      </c>
      <c r="L6333" s="14">
        <v>0.843669457453016</v>
      </c>
    </row>
    <row r="6334">
      <c r="A6334" s="14" t="s">
        <v>14287</v>
      </c>
      <c r="B6334" s="14" t="s">
        <v>14288</v>
      </c>
      <c r="C6334" s="14" t="s">
        <v>1574</v>
      </c>
      <c r="D6334" s="14" t="s">
        <v>46</v>
      </c>
      <c r="E6334" s="14" t="s">
        <v>46</v>
      </c>
      <c r="F6334" s="14" t="s">
        <v>46</v>
      </c>
      <c r="G6334" s="14" t="s">
        <v>46</v>
      </c>
      <c r="H6334" s="14" t="s">
        <v>46</v>
      </c>
      <c r="I6334" s="14" t="s">
        <v>46</v>
      </c>
      <c r="J6334" s="14" t="s">
        <v>1868</v>
      </c>
      <c r="K6334" s="14">
        <v>0.76665893231051</v>
      </c>
      <c r="L6334" s="14">
        <v>0.782208109952407</v>
      </c>
    </row>
    <row r="6335">
      <c r="A6335" s="14" t="s">
        <v>14289</v>
      </c>
      <c r="B6335" s="14" t="s">
        <v>14290</v>
      </c>
      <c r="C6335" s="14" t="s">
        <v>1574</v>
      </c>
      <c r="D6335" s="14" t="s">
        <v>46</v>
      </c>
      <c r="E6335" s="14" t="s">
        <v>46</v>
      </c>
      <c r="F6335" s="14" t="s">
        <v>46</v>
      </c>
      <c r="G6335" s="14" t="s">
        <v>46</v>
      </c>
      <c r="H6335" s="14" t="s">
        <v>46</v>
      </c>
      <c r="I6335" s="14" t="s">
        <v>46</v>
      </c>
      <c r="J6335" s="14" t="s">
        <v>1868</v>
      </c>
      <c r="K6335" s="14">
        <v>0.0516416838753512</v>
      </c>
      <c r="L6335" s="14">
        <v>0.066322532139722</v>
      </c>
    </row>
    <row r="6336">
      <c r="A6336" s="14" t="s">
        <v>14291</v>
      </c>
      <c r="B6336" s="14" t="s">
        <v>14292</v>
      </c>
      <c r="C6336" s="14" t="s">
        <v>1574</v>
      </c>
      <c r="D6336" s="14" t="s">
        <v>46</v>
      </c>
      <c r="E6336" s="14" t="s">
        <v>46</v>
      </c>
      <c r="F6336" s="14" t="s">
        <v>46</v>
      </c>
      <c r="G6336" s="14" t="s">
        <v>46</v>
      </c>
      <c r="H6336" s="14" t="s">
        <v>46</v>
      </c>
      <c r="I6336" s="14" t="s">
        <v>46</v>
      </c>
      <c r="J6336" s="14" t="s">
        <v>1868</v>
      </c>
      <c r="K6336" s="14">
        <v>0.765117982468748</v>
      </c>
      <c r="L6336" s="14">
        <v>0.784630135207749</v>
      </c>
    </row>
    <row r="6337">
      <c r="A6337" s="14" t="s">
        <v>14293</v>
      </c>
      <c r="B6337" s="14" t="s">
        <v>14294</v>
      </c>
      <c r="C6337" s="14" t="s">
        <v>1574</v>
      </c>
      <c r="D6337" s="14" t="s">
        <v>46</v>
      </c>
      <c r="E6337" s="14" t="s">
        <v>46</v>
      </c>
      <c r="F6337" s="14" t="s">
        <v>46</v>
      </c>
      <c r="G6337" s="14" t="s">
        <v>46</v>
      </c>
      <c r="H6337" s="14" t="s">
        <v>46</v>
      </c>
      <c r="I6337" s="14" t="s">
        <v>46</v>
      </c>
      <c r="J6337" s="14" t="s">
        <v>1868</v>
      </c>
      <c r="K6337" s="14">
        <v>0.93352062983293</v>
      </c>
      <c r="L6337" s="14">
        <v>0.945739233978765</v>
      </c>
    </row>
    <row r="6338">
      <c r="A6338" s="14" t="s">
        <v>14295</v>
      </c>
      <c r="B6338" s="14" t="s">
        <v>14296</v>
      </c>
      <c r="C6338" s="14" t="s">
        <v>1574</v>
      </c>
      <c r="D6338" s="14" t="s">
        <v>46</v>
      </c>
      <c r="E6338" s="14" t="s">
        <v>46</v>
      </c>
      <c r="F6338" s="14" t="s">
        <v>46</v>
      </c>
      <c r="G6338" s="14" t="s">
        <v>46</v>
      </c>
      <c r="H6338" s="14" t="s">
        <v>46</v>
      </c>
      <c r="I6338" s="14" t="s">
        <v>46</v>
      </c>
      <c r="J6338" s="14" t="s">
        <v>1868</v>
      </c>
      <c r="K6338" s="14">
        <v>0.953179086681694</v>
      </c>
      <c r="L6338" s="14">
        <v>0.966961635799065</v>
      </c>
    </row>
    <row r="6339">
      <c r="A6339" s="14" t="s">
        <v>14297</v>
      </c>
      <c r="B6339" s="14" t="s">
        <v>14298</v>
      </c>
      <c r="C6339" s="14" t="s">
        <v>1574</v>
      </c>
      <c r="D6339" s="14" t="s">
        <v>46</v>
      </c>
      <c r="E6339" s="14" t="s">
        <v>46</v>
      </c>
      <c r="F6339" s="14" t="s">
        <v>46</v>
      </c>
      <c r="G6339" s="14" t="s">
        <v>46</v>
      </c>
      <c r="H6339" s="14" t="s">
        <v>46</v>
      </c>
      <c r="I6339" s="14" t="s">
        <v>46</v>
      </c>
      <c r="J6339" s="14" t="s">
        <v>1868</v>
      </c>
      <c r="K6339" s="14">
        <v>0.499455756002238</v>
      </c>
      <c r="L6339" s="14">
        <v>0.633218389529543</v>
      </c>
    </row>
    <row r="6340">
      <c r="A6340" s="14" t="s">
        <v>14299</v>
      </c>
      <c r="B6340" s="14" t="s">
        <v>14300</v>
      </c>
      <c r="C6340" s="14" t="s">
        <v>1574</v>
      </c>
      <c r="D6340" s="14" t="s">
        <v>46</v>
      </c>
      <c r="E6340" s="14" t="s">
        <v>46</v>
      </c>
      <c r="F6340" s="14" t="s">
        <v>46</v>
      </c>
      <c r="G6340" s="14" t="s">
        <v>46</v>
      </c>
      <c r="H6340" s="14" t="s">
        <v>46</v>
      </c>
      <c r="I6340" s="14" t="s">
        <v>46</v>
      </c>
      <c r="J6340" s="14" t="s">
        <v>1868</v>
      </c>
      <c r="K6340" s="14">
        <v>0.0951513688230895</v>
      </c>
      <c r="L6340" s="14">
        <v>0.113198498064523</v>
      </c>
    </row>
    <row r="6341">
      <c r="A6341" s="14" t="s">
        <v>14301</v>
      </c>
      <c r="B6341" s="14" t="s">
        <v>14302</v>
      </c>
      <c r="C6341" s="14" t="s">
        <v>1574</v>
      </c>
      <c r="D6341" s="14" t="s">
        <v>46</v>
      </c>
      <c r="E6341" s="14" t="s">
        <v>46</v>
      </c>
      <c r="F6341" s="14" t="s">
        <v>46</v>
      </c>
      <c r="G6341" s="14" t="s">
        <v>46</v>
      </c>
      <c r="H6341" s="14" t="s">
        <v>46</v>
      </c>
      <c r="I6341" s="14" t="s">
        <v>46</v>
      </c>
      <c r="J6341" s="14" t="s">
        <v>1868</v>
      </c>
      <c r="K6341" s="14">
        <v>0.689971092321933</v>
      </c>
      <c r="L6341" s="14">
        <v>0.663813488005861</v>
      </c>
    </row>
    <row r="6342">
      <c r="A6342" s="14" t="s">
        <v>14303</v>
      </c>
      <c r="B6342" s="14" t="s">
        <v>14304</v>
      </c>
      <c r="C6342" s="14" t="s">
        <v>1574</v>
      </c>
      <c r="D6342" s="14" t="s">
        <v>46</v>
      </c>
      <c r="E6342" s="14" t="s">
        <v>46</v>
      </c>
      <c r="F6342" s="14" t="s">
        <v>46</v>
      </c>
      <c r="G6342" s="14" t="s">
        <v>46</v>
      </c>
      <c r="H6342" s="14" t="s">
        <v>46</v>
      </c>
      <c r="I6342" s="14" t="s">
        <v>46</v>
      </c>
      <c r="J6342" s="14" t="s">
        <v>1868</v>
      </c>
      <c r="K6342" s="14">
        <v>0.457415911347398</v>
      </c>
      <c r="L6342" s="14">
        <v>0.315953581794798</v>
      </c>
    </row>
    <row r="6343">
      <c r="A6343" s="14" t="s">
        <v>14305</v>
      </c>
      <c r="B6343" s="14" t="s">
        <v>14306</v>
      </c>
      <c r="C6343" s="14" t="s">
        <v>1574</v>
      </c>
      <c r="D6343" s="14" t="s">
        <v>46</v>
      </c>
      <c r="E6343" s="14" t="s">
        <v>46</v>
      </c>
      <c r="F6343" s="14" t="s">
        <v>46</v>
      </c>
      <c r="G6343" s="14" t="s">
        <v>46</v>
      </c>
      <c r="H6343" s="14" t="s">
        <v>46</v>
      </c>
      <c r="I6343" s="14" t="s">
        <v>46</v>
      </c>
      <c r="J6343" s="14" t="s">
        <v>1868</v>
      </c>
      <c r="K6343" s="14">
        <v>0.250850622090552</v>
      </c>
      <c r="L6343" s="14">
        <v>0.278287607277719</v>
      </c>
    </row>
    <row r="6344">
      <c r="A6344" s="14" t="s">
        <v>14307</v>
      </c>
      <c r="B6344" s="14" t="s">
        <v>14308</v>
      </c>
      <c r="C6344" s="14" t="s">
        <v>1574</v>
      </c>
      <c r="D6344" s="14" t="s">
        <v>46</v>
      </c>
      <c r="E6344" s="14" t="s">
        <v>46</v>
      </c>
      <c r="F6344" s="14" t="s">
        <v>46</v>
      </c>
      <c r="G6344" s="14" t="s">
        <v>46</v>
      </c>
      <c r="H6344" s="14" t="s">
        <v>46</v>
      </c>
      <c r="I6344" s="14" t="s">
        <v>46</v>
      </c>
      <c r="J6344" s="14" t="s">
        <v>1868</v>
      </c>
      <c r="K6344" s="14">
        <v>0.621763010604429</v>
      </c>
      <c r="L6344" s="14">
        <v>0.763917042472314</v>
      </c>
    </row>
    <row r="6345">
      <c r="A6345" s="14" t="s">
        <v>14309</v>
      </c>
      <c r="B6345" s="14" t="s">
        <v>14310</v>
      </c>
      <c r="C6345" s="14" t="s">
        <v>1574</v>
      </c>
      <c r="D6345" s="14" t="s">
        <v>46</v>
      </c>
      <c r="E6345" s="14" t="s">
        <v>46</v>
      </c>
      <c r="F6345" s="14" t="s">
        <v>46</v>
      </c>
      <c r="G6345" s="14" t="s">
        <v>46</v>
      </c>
      <c r="H6345" s="14" t="s">
        <v>46</v>
      </c>
      <c r="I6345" s="14" t="s">
        <v>46</v>
      </c>
      <c r="J6345" s="14" t="s">
        <v>1868</v>
      </c>
      <c r="K6345" s="14">
        <v>0.565189776631965</v>
      </c>
      <c r="L6345" s="14">
        <v>0.605165856893885</v>
      </c>
    </row>
    <row r="6346">
      <c r="A6346" s="14" t="s">
        <v>14311</v>
      </c>
      <c r="B6346" s="14" t="s">
        <v>14312</v>
      </c>
      <c r="C6346" s="14" t="s">
        <v>1574</v>
      </c>
      <c r="D6346" s="14" t="s">
        <v>46</v>
      </c>
      <c r="E6346" s="14" t="s">
        <v>46</v>
      </c>
      <c r="F6346" s="14" t="s">
        <v>46</v>
      </c>
      <c r="G6346" s="14" t="s">
        <v>46</v>
      </c>
      <c r="H6346" s="14" t="s">
        <v>46</v>
      </c>
      <c r="I6346" s="14" t="s">
        <v>46</v>
      </c>
      <c r="J6346" s="14" t="s">
        <v>1868</v>
      </c>
      <c r="K6346" s="14">
        <v>0.0817443508571768</v>
      </c>
      <c r="L6346" s="14">
        <v>0.0717383329105192</v>
      </c>
    </row>
    <row r="6347">
      <c r="A6347" s="14" t="s">
        <v>14313</v>
      </c>
      <c r="B6347" s="14" t="s">
        <v>14314</v>
      </c>
      <c r="C6347" s="14" t="s">
        <v>1574</v>
      </c>
      <c r="D6347" s="14" t="s">
        <v>46</v>
      </c>
      <c r="E6347" s="14" t="s">
        <v>46</v>
      </c>
      <c r="F6347" s="14" t="s">
        <v>46</v>
      </c>
      <c r="G6347" s="14" t="s">
        <v>46</v>
      </c>
      <c r="H6347" s="14" t="s">
        <v>46</v>
      </c>
      <c r="I6347" s="14" t="s">
        <v>46</v>
      </c>
      <c r="J6347" s="14" t="s">
        <v>1868</v>
      </c>
      <c r="K6347" s="14">
        <v>0.806850687133313</v>
      </c>
      <c r="L6347" s="14">
        <v>0.863663473474654</v>
      </c>
    </row>
    <row r="6348">
      <c r="A6348" s="14" t="s">
        <v>14315</v>
      </c>
      <c r="B6348" s="14" t="s">
        <v>14316</v>
      </c>
      <c r="C6348" s="14" t="s">
        <v>1574</v>
      </c>
      <c r="D6348" s="14" t="s">
        <v>46</v>
      </c>
      <c r="E6348" s="14" t="s">
        <v>46</v>
      </c>
      <c r="F6348" s="14" t="s">
        <v>46</v>
      </c>
      <c r="G6348" s="14" t="s">
        <v>46</v>
      </c>
      <c r="H6348" s="14" t="s">
        <v>46</v>
      </c>
      <c r="I6348" s="14" t="s">
        <v>46</v>
      </c>
      <c r="J6348" s="14" t="s">
        <v>1868</v>
      </c>
      <c r="K6348" s="14">
        <v>0.0912213326104334</v>
      </c>
      <c r="L6348" s="14">
        <v>0.0585516586666946</v>
      </c>
    </row>
    <row r="6349">
      <c r="A6349" s="14" t="s">
        <v>14317</v>
      </c>
      <c r="B6349" s="14" t="s">
        <v>14318</v>
      </c>
      <c r="C6349" s="14" t="s">
        <v>1574</v>
      </c>
      <c r="D6349" s="14" t="s">
        <v>46</v>
      </c>
      <c r="E6349" s="14" t="s">
        <v>46</v>
      </c>
      <c r="F6349" s="14" t="s">
        <v>46</v>
      </c>
      <c r="G6349" s="14" t="s">
        <v>46</v>
      </c>
      <c r="H6349" s="14" t="s">
        <v>46</v>
      </c>
      <c r="I6349" s="14" t="s">
        <v>46</v>
      </c>
      <c r="J6349" s="14" t="s">
        <v>1868</v>
      </c>
      <c r="K6349" s="14">
        <v>0.478082219595988</v>
      </c>
      <c r="L6349" s="14">
        <v>0.404751785670336</v>
      </c>
    </row>
    <row r="6350">
      <c r="A6350" s="14" t="s">
        <v>14319</v>
      </c>
      <c r="B6350" s="14" t="s">
        <v>14320</v>
      </c>
      <c r="C6350" s="14" t="s">
        <v>1574</v>
      </c>
      <c r="D6350" s="14" t="s">
        <v>46</v>
      </c>
      <c r="E6350" s="14" t="s">
        <v>46</v>
      </c>
      <c r="F6350" s="14" t="s">
        <v>46</v>
      </c>
      <c r="G6350" s="14" t="s">
        <v>46</v>
      </c>
      <c r="H6350" s="14" t="s">
        <v>46</v>
      </c>
      <c r="I6350" s="14" t="s">
        <v>46</v>
      </c>
      <c r="J6350" s="14" t="s">
        <v>1868</v>
      </c>
      <c r="K6350" s="14">
        <v>0.515747229492264</v>
      </c>
      <c r="L6350" s="14">
        <v>0.515679417715194</v>
      </c>
    </row>
    <row r="6351">
      <c r="A6351" s="14" t="s">
        <v>14321</v>
      </c>
      <c r="B6351" s="14" t="s">
        <v>14322</v>
      </c>
      <c r="C6351" s="14" t="s">
        <v>1574</v>
      </c>
      <c r="D6351" s="14" t="s">
        <v>46</v>
      </c>
      <c r="E6351" s="14" t="s">
        <v>46</v>
      </c>
      <c r="F6351" s="14" t="s">
        <v>46</v>
      </c>
      <c r="G6351" s="14" t="s">
        <v>46</v>
      </c>
      <c r="H6351" s="14" t="s">
        <v>46</v>
      </c>
      <c r="I6351" s="14" t="s">
        <v>46</v>
      </c>
      <c r="J6351" s="14" t="s">
        <v>1868</v>
      </c>
      <c r="K6351" s="14">
        <v>0.949378164526945</v>
      </c>
      <c r="L6351" s="14">
        <v>0.965613679209596</v>
      </c>
    </row>
    <row r="6352">
      <c r="A6352" s="14" t="s">
        <v>14323</v>
      </c>
      <c r="B6352" s="14" t="s">
        <v>14324</v>
      </c>
      <c r="C6352" s="14" t="s">
        <v>1574</v>
      </c>
      <c r="D6352" s="14" t="s">
        <v>46</v>
      </c>
      <c r="E6352" s="14" t="s">
        <v>46</v>
      </c>
      <c r="F6352" s="14" t="s">
        <v>46</v>
      </c>
      <c r="G6352" s="14" t="s">
        <v>46</v>
      </c>
      <c r="H6352" s="14" t="s">
        <v>46</v>
      </c>
      <c r="I6352" s="14" t="s">
        <v>46</v>
      </c>
      <c r="J6352" s="14" t="s">
        <v>1868</v>
      </c>
      <c r="K6352" s="14">
        <v>0.944654529721611</v>
      </c>
      <c r="L6352" s="14">
        <v>0.9568264230895</v>
      </c>
    </row>
    <row r="6353">
      <c r="A6353" s="14" t="s">
        <v>14325</v>
      </c>
      <c r="B6353" s="14" t="s">
        <v>14326</v>
      </c>
      <c r="C6353" s="14" t="s">
        <v>1574</v>
      </c>
      <c r="D6353" s="14" t="s">
        <v>46</v>
      </c>
      <c r="E6353" s="14" t="s">
        <v>46</v>
      </c>
      <c r="F6353" s="14" t="s">
        <v>46</v>
      </c>
      <c r="G6353" s="14" t="s">
        <v>46</v>
      </c>
      <c r="H6353" s="14" t="s">
        <v>46</v>
      </c>
      <c r="I6353" s="14" t="s">
        <v>46</v>
      </c>
      <c r="J6353" s="14" t="s">
        <v>1868</v>
      </c>
      <c r="K6353" s="14">
        <v>0.430331339934048</v>
      </c>
      <c r="L6353" s="14">
        <v>0.337600642033402</v>
      </c>
    </row>
    <row r="6354">
      <c r="A6354" s="14" t="s">
        <v>14327</v>
      </c>
      <c r="B6354" s="14" t="s">
        <v>14328</v>
      </c>
      <c r="C6354" s="14" t="s">
        <v>1574</v>
      </c>
      <c r="D6354" s="14" t="s">
        <v>46</v>
      </c>
      <c r="E6354" s="14" t="s">
        <v>46</v>
      </c>
      <c r="F6354" s="14" t="s">
        <v>46</v>
      </c>
      <c r="G6354" s="14" t="s">
        <v>46</v>
      </c>
      <c r="H6354" s="14" t="s">
        <v>46</v>
      </c>
      <c r="I6354" s="14" t="s">
        <v>46</v>
      </c>
      <c r="J6354" s="14" t="s">
        <v>1868</v>
      </c>
      <c r="K6354" s="14">
        <v>0.673772369747264</v>
      </c>
      <c r="L6354" s="14">
        <v>0.67075471979662</v>
      </c>
    </row>
    <row r="6355">
      <c r="A6355" s="14" t="s">
        <v>14329</v>
      </c>
      <c r="B6355" s="14" t="s">
        <v>14330</v>
      </c>
      <c r="C6355" s="14" t="s">
        <v>1574</v>
      </c>
      <c r="D6355" s="14" t="s">
        <v>46</v>
      </c>
      <c r="E6355" s="14" t="s">
        <v>46</v>
      </c>
      <c r="F6355" s="14" t="s">
        <v>46</v>
      </c>
      <c r="G6355" s="14" t="s">
        <v>46</v>
      </c>
      <c r="H6355" s="14" t="s">
        <v>46</v>
      </c>
      <c r="I6355" s="14" t="s">
        <v>46</v>
      </c>
      <c r="J6355" s="14" t="s">
        <v>1868</v>
      </c>
      <c r="K6355" s="14">
        <v>0.81196886766342</v>
      </c>
      <c r="L6355" s="14">
        <v>0.583324659856885</v>
      </c>
    </row>
    <row r="6356">
      <c r="A6356" s="14" t="s">
        <v>14331</v>
      </c>
      <c r="B6356" s="14" t="s">
        <v>14332</v>
      </c>
      <c r="C6356" s="14" t="s">
        <v>1574</v>
      </c>
      <c r="D6356" s="14" t="s">
        <v>46</v>
      </c>
      <c r="E6356" s="14" t="s">
        <v>46</v>
      </c>
      <c r="F6356" s="14" t="s">
        <v>46</v>
      </c>
      <c r="G6356" s="14" t="s">
        <v>46</v>
      </c>
      <c r="H6356" s="14" t="s">
        <v>46</v>
      </c>
      <c r="I6356" s="14" t="s">
        <v>46</v>
      </c>
      <c r="J6356" s="14" t="s">
        <v>1868</v>
      </c>
      <c r="K6356" s="14">
        <v>0.664315862478878</v>
      </c>
      <c r="L6356" s="14">
        <v>0.621573665289775</v>
      </c>
    </row>
    <row r="6357">
      <c r="A6357" s="14" t="s">
        <v>14333</v>
      </c>
      <c r="B6357" s="14" t="s">
        <v>14334</v>
      </c>
      <c r="C6357" s="14" t="s">
        <v>1574</v>
      </c>
      <c r="D6357" s="14" t="s">
        <v>46</v>
      </c>
      <c r="E6357" s="14" t="s">
        <v>46</v>
      </c>
      <c r="F6357" s="14" t="s">
        <v>46</v>
      </c>
      <c r="G6357" s="14" t="s">
        <v>46</v>
      </c>
      <c r="H6357" s="14" t="s">
        <v>46</v>
      </c>
      <c r="I6357" s="14" t="s">
        <v>46</v>
      </c>
      <c r="J6357" s="14" t="s">
        <v>1868</v>
      </c>
      <c r="K6357" s="14">
        <v>0.202285142304655</v>
      </c>
      <c r="L6357" s="14">
        <v>0.143895587639471</v>
      </c>
    </row>
    <row r="6358">
      <c r="A6358" s="14" t="s">
        <v>14335</v>
      </c>
      <c r="B6358" s="14" t="s">
        <v>14336</v>
      </c>
      <c r="C6358" s="14" t="s">
        <v>1572</v>
      </c>
      <c r="D6358" s="14">
        <v>0.0</v>
      </c>
      <c r="E6358" s="14">
        <v>0.0</v>
      </c>
      <c r="F6358" s="14">
        <v>0.0</v>
      </c>
      <c r="G6358" s="14">
        <v>1.0</v>
      </c>
      <c r="H6358" s="14">
        <v>0.0</v>
      </c>
      <c r="I6358" s="14">
        <v>1.0</v>
      </c>
      <c r="J6358" s="14" t="s">
        <v>1868</v>
      </c>
      <c r="K6358" s="14">
        <v>0.0969120180327342</v>
      </c>
      <c r="L6358" s="14">
        <v>0.094879216457211</v>
      </c>
    </row>
    <row r="6359">
      <c r="A6359" s="14" t="s">
        <v>14337</v>
      </c>
      <c r="B6359" s="14" t="s">
        <v>14338</v>
      </c>
      <c r="C6359" s="14" t="s">
        <v>1574</v>
      </c>
      <c r="D6359" s="14" t="s">
        <v>46</v>
      </c>
      <c r="E6359" s="14" t="s">
        <v>46</v>
      </c>
      <c r="F6359" s="14" t="s">
        <v>46</v>
      </c>
      <c r="G6359" s="14" t="s">
        <v>46</v>
      </c>
      <c r="H6359" s="14" t="s">
        <v>46</v>
      </c>
      <c r="I6359" s="14" t="s">
        <v>46</v>
      </c>
      <c r="J6359" s="14" t="s">
        <v>1868</v>
      </c>
      <c r="K6359" s="14">
        <v>0.829033731548917</v>
      </c>
      <c r="L6359" s="14">
        <v>0.819928427719391</v>
      </c>
    </row>
    <row r="6360">
      <c r="A6360" s="14" t="s">
        <v>14339</v>
      </c>
      <c r="B6360" s="14" t="s">
        <v>14340</v>
      </c>
      <c r="C6360" s="14" t="s">
        <v>1574</v>
      </c>
      <c r="D6360" s="14" t="s">
        <v>46</v>
      </c>
      <c r="E6360" s="14" t="s">
        <v>46</v>
      </c>
      <c r="F6360" s="14" t="s">
        <v>46</v>
      </c>
      <c r="G6360" s="14" t="s">
        <v>46</v>
      </c>
      <c r="H6360" s="14" t="s">
        <v>46</v>
      </c>
      <c r="I6360" s="14" t="s">
        <v>46</v>
      </c>
      <c r="J6360" s="14" t="s">
        <v>1868</v>
      </c>
      <c r="K6360" s="14">
        <v>0.817834526712446</v>
      </c>
      <c r="L6360" s="14">
        <v>0.754558697454879</v>
      </c>
    </row>
    <row r="6361">
      <c r="A6361" s="14" t="s">
        <v>14341</v>
      </c>
      <c r="B6361" s="14" t="s">
        <v>14342</v>
      </c>
      <c r="C6361" s="14" t="s">
        <v>1574</v>
      </c>
      <c r="D6361" s="14" t="s">
        <v>46</v>
      </c>
      <c r="E6361" s="14" t="s">
        <v>46</v>
      </c>
      <c r="F6361" s="14" t="s">
        <v>46</v>
      </c>
      <c r="G6361" s="14" t="s">
        <v>46</v>
      </c>
      <c r="H6361" s="14" t="s">
        <v>46</v>
      </c>
      <c r="I6361" s="14" t="s">
        <v>46</v>
      </c>
      <c r="J6361" s="14" t="s">
        <v>1868</v>
      </c>
      <c r="K6361" s="14">
        <v>0.589729147646953</v>
      </c>
      <c r="L6361" s="14">
        <v>0.763566768606057</v>
      </c>
    </row>
    <row r="6362">
      <c r="A6362" s="14" t="s">
        <v>14343</v>
      </c>
      <c r="B6362" s="14" t="s">
        <v>14344</v>
      </c>
      <c r="C6362" s="14" t="s">
        <v>1574</v>
      </c>
      <c r="D6362" s="14" t="s">
        <v>46</v>
      </c>
      <c r="E6362" s="14" t="s">
        <v>46</v>
      </c>
      <c r="F6362" s="14" t="s">
        <v>46</v>
      </c>
      <c r="G6362" s="14" t="s">
        <v>46</v>
      </c>
      <c r="H6362" s="14" t="s">
        <v>46</v>
      </c>
      <c r="I6362" s="14" t="s">
        <v>46</v>
      </c>
      <c r="J6362" s="14" t="s">
        <v>1868</v>
      </c>
      <c r="K6362" s="14">
        <v>0.440427405537472</v>
      </c>
      <c r="L6362" s="14">
        <v>0.483043789494521</v>
      </c>
    </row>
    <row r="6363">
      <c r="A6363" s="14" t="s">
        <v>14345</v>
      </c>
      <c r="B6363" s="14" t="s">
        <v>14346</v>
      </c>
      <c r="C6363" s="14" t="s">
        <v>1574</v>
      </c>
      <c r="D6363" s="14" t="s">
        <v>46</v>
      </c>
      <c r="E6363" s="14" t="s">
        <v>46</v>
      </c>
      <c r="F6363" s="14" t="s">
        <v>46</v>
      </c>
      <c r="G6363" s="14" t="s">
        <v>46</v>
      </c>
      <c r="H6363" s="14" t="s">
        <v>46</v>
      </c>
      <c r="I6363" s="14" t="s">
        <v>46</v>
      </c>
      <c r="J6363" s="14" t="s">
        <v>1868</v>
      </c>
      <c r="K6363" s="14">
        <v>0.798372964501415</v>
      </c>
      <c r="L6363" s="14">
        <v>0.789007904285392</v>
      </c>
    </row>
    <row r="6364">
      <c r="A6364" s="14" t="s">
        <v>14347</v>
      </c>
      <c r="B6364" s="14" t="s">
        <v>14348</v>
      </c>
      <c r="C6364" s="14" t="s">
        <v>1574</v>
      </c>
      <c r="D6364" s="14" t="s">
        <v>46</v>
      </c>
      <c r="E6364" s="14" t="s">
        <v>46</v>
      </c>
      <c r="F6364" s="14" t="s">
        <v>46</v>
      </c>
      <c r="G6364" s="14" t="s">
        <v>46</v>
      </c>
      <c r="H6364" s="14" t="s">
        <v>46</v>
      </c>
      <c r="I6364" s="14" t="s">
        <v>46</v>
      </c>
      <c r="J6364" s="14" t="s">
        <v>1868</v>
      </c>
      <c r="K6364" s="14">
        <v>0.98957688258716</v>
      </c>
      <c r="L6364" s="14">
        <v>0.989175175561412</v>
      </c>
    </row>
    <row r="6365">
      <c r="A6365" s="14" t="s">
        <v>14349</v>
      </c>
      <c r="B6365" s="14" t="s">
        <v>14350</v>
      </c>
      <c r="C6365" s="14" t="s">
        <v>1574</v>
      </c>
      <c r="D6365" s="14" t="s">
        <v>46</v>
      </c>
      <c r="E6365" s="14" t="s">
        <v>46</v>
      </c>
      <c r="F6365" s="14" t="s">
        <v>46</v>
      </c>
      <c r="G6365" s="14" t="s">
        <v>46</v>
      </c>
      <c r="H6365" s="14" t="s">
        <v>46</v>
      </c>
      <c r="I6365" s="14" t="s">
        <v>46</v>
      </c>
      <c r="J6365" s="14" t="s">
        <v>1868</v>
      </c>
      <c r="K6365" s="14">
        <v>0.688047246986626</v>
      </c>
      <c r="L6365" s="14">
        <v>0.372343451085886</v>
      </c>
    </row>
    <row r="6366">
      <c r="A6366" s="14" t="s">
        <v>14351</v>
      </c>
      <c r="B6366" s="14" t="s">
        <v>14352</v>
      </c>
      <c r="C6366" s="14" t="s">
        <v>1574</v>
      </c>
      <c r="D6366" s="14" t="s">
        <v>46</v>
      </c>
      <c r="E6366" s="14" t="s">
        <v>46</v>
      </c>
      <c r="F6366" s="14" t="s">
        <v>46</v>
      </c>
      <c r="G6366" s="14" t="s">
        <v>46</v>
      </c>
      <c r="H6366" s="14" t="s">
        <v>46</v>
      </c>
      <c r="I6366" s="14" t="s">
        <v>46</v>
      </c>
      <c r="J6366" s="14" t="s">
        <v>1868</v>
      </c>
      <c r="K6366" s="14">
        <v>0.165973069017478</v>
      </c>
      <c r="L6366" s="14">
        <v>0.0796297779194776</v>
      </c>
    </row>
    <row r="6367">
      <c r="A6367" s="14" t="s">
        <v>14353</v>
      </c>
      <c r="B6367" s="14" t="s">
        <v>14354</v>
      </c>
      <c r="C6367" s="14" t="s">
        <v>1574</v>
      </c>
      <c r="D6367" s="14" t="s">
        <v>46</v>
      </c>
      <c r="E6367" s="14" t="s">
        <v>46</v>
      </c>
      <c r="F6367" s="14" t="s">
        <v>46</v>
      </c>
      <c r="G6367" s="14" t="s">
        <v>46</v>
      </c>
      <c r="H6367" s="14" t="s">
        <v>46</v>
      </c>
      <c r="I6367" s="14" t="s">
        <v>46</v>
      </c>
      <c r="J6367" s="14" t="s">
        <v>1868</v>
      </c>
      <c r="K6367" s="14">
        <v>0.424843636779467</v>
      </c>
      <c r="L6367" s="14">
        <v>0.44167246025618</v>
      </c>
    </row>
    <row r="6368">
      <c r="A6368" s="14" t="s">
        <v>14355</v>
      </c>
      <c r="B6368" s="14" t="s">
        <v>14356</v>
      </c>
      <c r="C6368" s="14" t="s">
        <v>1574</v>
      </c>
      <c r="D6368" s="14" t="s">
        <v>46</v>
      </c>
      <c r="E6368" s="14" t="s">
        <v>46</v>
      </c>
      <c r="F6368" s="14" t="s">
        <v>46</v>
      </c>
      <c r="G6368" s="14" t="s">
        <v>46</v>
      </c>
      <c r="H6368" s="14" t="s">
        <v>46</v>
      </c>
      <c r="I6368" s="14" t="s">
        <v>46</v>
      </c>
      <c r="J6368" s="14" t="s">
        <v>1868</v>
      </c>
      <c r="K6368" s="14">
        <v>0.174743586478984</v>
      </c>
      <c r="L6368" s="14">
        <v>0.208477964824761</v>
      </c>
    </row>
    <row r="6369">
      <c r="A6369" s="14" t="s">
        <v>14357</v>
      </c>
      <c r="B6369" s="14" t="s">
        <v>14358</v>
      </c>
      <c r="C6369" s="14" t="s">
        <v>1574</v>
      </c>
      <c r="D6369" s="14" t="s">
        <v>46</v>
      </c>
      <c r="E6369" s="14" t="s">
        <v>46</v>
      </c>
      <c r="F6369" s="14" t="s">
        <v>46</v>
      </c>
      <c r="G6369" s="14" t="s">
        <v>46</v>
      </c>
      <c r="H6369" s="14" t="s">
        <v>46</v>
      </c>
      <c r="I6369" s="14" t="s">
        <v>46</v>
      </c>
      <c r="J6369" s="14" t="s">
        <v>1868</v>
      </c>
      <c r="K6369" s="14">
        <v>0.824141774187824</v>
      </c>
      <c r="L6369" s="14">
        <v>0.788229418761257</v>
      </c>
    </row>
    <row r="6370">
      <c r="A6370" s="14" t="s">
        <v>14359</v>
      </c>
      <c r="B6370" s="14" t="s">
        <v>14360</v>
      </c>
      <c r="C6370" s="14" t="s">
        <v>1574</v>
      </c>
      <c r="D6370" s="14" t="s">
        <v>46</v>
      </c>
      <c r="E6370" s="14" t="s">
        <v>46</v>
      </c>
      <c r="F6370" s="14" t="s">
        <v>46</v>
      </c>
      <c r="G6370" s="14" t="s">
        <v>46</v>
      </c>
      <c r="H6370" s="14" t="s">
        <v>46</v>
      </c>
      <c r="I6370" s="14" t="s">
        <v>46</v>
      </c>
      <c r="J6370" s="14" t="s">
        <v>1868</v>
      </c>
      <c r="K6370" s="14">
        <v>0.0371888268189569</v>
      </c>
      <c r="L6370" s="14">
        <v>0.0271687109833823</v>
      </c>
    </row>
    <row r="6371">
      <c r="A6371" s="14" t="s">
        <v>14361</v>
      </c>
      <c r="B6371" s="14" t="s">
        <v>14362</v>
      </c>
      <c r="C6371" s="14" t="s">
        <v>1572</v>
      </c>
      <c r="D6371" s="14">
        <v>0.0</v>
      </c>
      <c r="E6371" s="14">
        <v>0.0</v>
      </c>
      <c r="F6371" s="14">
        <v>0.0</v>
      </c>
      <c r="G6371" s="14">
        <v>0.0</v>
      </c>
      <c r="H6371" s="14">
        <v>0.0</v>
      </c>
      <c r="I6371" s="14">
        <v>0.0</v>
      </c>
      <c r="J6371" s="14" t="s">
        <v>1868</v>
      </c>
      <c r="K6371" s="14">
        <v>0.963302124005593</v>
      </c>
      <c r="L6371" s="14">
        <v>0.969362860081464</v>
      </c>
    </row>
    <row r="6372">
      <c r="A6372" s="14" t="s">
        <v>14363</v>
      </c>
      <c r="B6372" s="14" t="s">
        <v>14364</v>
      </c>
      <c r="C6372" s="14" t="s">
        <v>1574</v>
      </c>
      <c r="D6372" s="14" t="s">
        <v>46</v>
      </c>
      <c r="E6372" s="14" t="s">
        <v>46</v>
      </c>
      <c r="F6372" s="14" t="s">
        <v>46</v>
      </c>
      <c r="G6372" s="14" t="s">
        <v>46</v>
      </c>
      <c r="H6372" s="14" t="s">
        <v>46</v>
      </c>
      <c r="I6372" s="14" t="s">
        <v>46</v>
      </c>
      <c r="J6372" s="14" t="s">
        <v>1868</v>
      </c>
      <c r="K6372" s="14">
        <v>0.805317792429069</v>
      </c>
      <c r="L6372" s="14">
        <v>0.831640373363747</v>
      </c>
    </row>
    <row r="6373">
      <c r="A6373" s="14" t="s">
        <v>14365</v>
      </c>
      <c r="B6373" s="14" t="s">
        <v>14366</v>
      </c>
      <c r="C6373" s="14" t="s">
        <v>1574</v>
      </c>
      <c r="D6373" s="14" t="s">
        <v>46</v>
      </c>
      <c r="E6373" s="14" t="s">
        <v>46</v>
      </c>
      <c r="F6373" s="14" t="s">
        <v>46</v>
      </c>
      <c r="G6373" s="14" t="s">
        <v>46</v>
      </c>
      <c r="H6373" s="14" t="s">
        <v>46</v>
      </c>
      <c r="I6373" s="14" t="s">
        <v>46</v>
      </c>
      <c r="J6373" s="14" t="s">
        <v>1868</v>
      </c>
      <c r="K6373" s="14">
        <v>0.877052201584338</v>
      </c>
      <c r="L6373" s="14">
        <v>0.912618382757344</v>
      </c>
    </row>
    <row r="6374">
      <c r="A6374" s="14" t="s">
        <v>14367</v>
      </c>
      <c r="B6374" s="14" t="s">
        <v>14368</v>
      </c>
      <c r="C6374" s="14" t="s">
        <v>1574</v>
      </c>
      <c r="D6374" s="14" t="s">
        <v>46</v>
      </c>
      <c r="E6374" s="14" t="s">
        <v>46</v>
      </c>
      <c r="F6374" s="14" t="s">
        <v>46</v>
      </c>
      <c r="G6374" s="14" t="s">
        <v>46</v>
      </c>
      <c r="H6374" s="14" t="s">
        <v>46</v>
      </c>
      <c r="I6374" s="14" t="s">
        <v>46</v>
      </c>
      <c r="J6374" s="14" t="s">
        <v>1868</v>
      </c>
      <c r="K6374" s="14">
        <v>0.70535305602251</v>
      </c>
      <c r="L6374" s="14">
        <v>0.65014289413722</v>
      </c>
    </row>
    <row r="6375">
      <c r="A6375" s="14" t="s">
        <v>14369</v>
      </c>
      <c r="B6375" s="14" t="s">
        <v>14370</v>
      </c>
      <c r="C6375" s="14" t="s">
        <v>1574</v>
      </c>
      <c r="D6375" s="14" t="s">
        <v>46</v>
      </c>
      <c r="E6375" s="14" t="s">
        <v>46</v>
      </c>
      <c r="F6375" s="14" t="s">
        <v>46</v>
      </c>
      <c r="G6375" s="14" t="s">
        <v>46</v>
      </c>
      <c r="H6375" s="14" t="s">
        <v>46</v>
      </c>
      <c r="I6375" s="14" t="s">
        <v>46</v>
      </c>
      <c r="J6375" s="14" t="s">
        <v>1868</v>
      </c>
      <c r="K6375" s="14">
        <v>0.0789793222922138</v>
      </c>
      <c r="L6375" s="14">
        <v>0.0695399093403538</v>
      </c>
    </row>
    <row r="6376">
      <c r="A6376" s="14" t="s">
        <v>14371</v>
      </c>
      <c r="B6376" s="14" t="s">
        <v>14372</v>
      </c>
      <c r="C6376" s="14" t="s">
        <v>1574</v>
      </c>
      <c r="D6376" s="14" t="s">
        <v>46</v>
      </c>
      <c r="E6376" s="14" t="s">
        <v>46</v>
      </c>
      <c r="F6376" s="14" t="s">
        <v>46</v>
      </c>
      <c r="G6376" s="14" t="s">
        <v>46</v>
      </c>
      <c r="H6376" s="14" t="s">
        <v>46</v>
      </c>
      <c r="I6376" s="14" t="s">
        <v>46</v>
      </c>
      <c r="J6376" s="14" t="s">
        <v>1868</v>
      </c>
      <c r="K6376" s="14">
        <v>0.769011885114604</v>
      </c>
      <c r="L6376" s="14">
        <v>0.817589908523427</v>
      </c>
    </row>
    <row r="6377">
      <c r="A6377" s="14" t="s">
        <v>14373</v>
      </c>
      <c r="B6377" s="14" t="s">
        <v>14374</v>
      </c>
      <c r="C6377" s="14" t="s">
        <v>1574</v>
      </c>
      <c r="D6377" s="14" t="s">
        <v>46</v>
      </c>
      <c r="E6377" s="14" t="s">
        <v>46</v>
      </c>
      <c r="F6377" s="14" t="s">
        <v>46</v>
      </c>
      <c r="G6377" s="14" t="s">
        <v>46</v>
      </c>
      <c r="H6377" s="14" t="s">
        <v>46</v>
      </c>
      <c r="I6377" s="14" t="s">
        <v>46</v>
      </c>
      <c r="J6377" s="14" t="s">
        <v>1868</v>
      </c>
      <c r="K6377" s="14">
        <v>0.743550716457018</v>
      </c>
      <c r="L6377" s="14">
        <v>0.698874968242995</v>
      </c>
    </row>
    <row r="6378">
      <c r="A6378" s="14" t="s">
        <v>14375</v>
      </c>
      <c r="B6378" s="14" t="s">
        <v>14376</v>
      </c>
      <c r="C6378" s="14" t="s">
        <v>1574</v>
      </c>
      <c r="D6378" s="14" t="s">
        <v>46</v>
      </c>
      <c r="E6378" s="14" t="s">
        <v>46</v>
      </c>
      <c r="F6378" s="14" t="s">
        <v>46</v>
      </c>
      <c r="G6378" s="14" t="s">
        <v>46</v>
      </c>
      <c r="H6378" s="14" t="s">
        <v>46</v>
      </c>
      <c r="I6378" s="14" t="s">
        <v>46</v>
      </c>
      <c r="J6378" s="14" t="s">
        <v>1868</v>
      </c>
      <c r="K6378" s="14">
        <v>0.89819306624087</v>
      </c>
      <c r="L6378" s="14">
        <v>0.905623467528487</v>
      </c>
    </row>
    <row r="6379">
      <c r="A6379" s="14" t="s">
        <v>14377</v>
      </c>
      <c r="B6379" s="14" t="s">
        <v>14378</v>
      </c>
      <c r="C6379" s="14" t="s">
        <v>1574</v>
      </c>
      <c r="D6379" s="14" t="s">
        <v>46</v>
      </c>
      <c r="E6379" s="14" t="s">
        <v>46</v>
      </c>
      <c r="F6379" s="14" t="s">
        <v>46</v>
      </c>
      <c r="G6379" s="14" t="s">
        <v>46</v>
      </c>
      <c r="H6379" s="14" t="s">
        <v>46</v>
      </c>
      <c r="I6379" s="14" t="s">
        <v>46</v>
      </c>
      <c r="J6379" s="14" t="s">
        <v>1868</v>
      </c>
      <c r="K6379" s="14">
        <v>0.560491507208692</v>
      </c>
      <c r="L6379" s="14">
        <v>0.580237919694362</v>
      </c>
    </row>
    <row r="6380">
      <c r="A6380" s="14" t="s">
        <v>14379</v>
      </c>
      <c r="B6380" s="14" t="s">
        <v>14380</v>
      </c>
      <c r="C6380" s="14" t="s">
        <v>1574</v>
      </c>
      <c r="D6380" s="14" t="s">
        <v>46</v>
      </c>
      <c r="E6380" s="14" t="s">
        <v>46</v>
      </c>
      <c r="F6380" s="14" t="s">
        <v>46</v>
      </c>
      <c r="G6380" s="14" t="s">
        <v>46</v>
      </c>
      <c r="H6380" s="14" t="s">
        <v>46</v>
      </c>
      <c r="I6380" s="14" t="s">
        <v>46</v>
      </c>
      <c r="J6380" s="14" t="s">
        <v>1868</v>
      </c>
      <c r="K6380" s="14">
        <v>0.407392055220237</v>
      </c>
      <c r="L6380" s="14">
        <v>0.452035696524701</v>
      </c>
    </row>
    <row r="6381">
      <c r="A6381" s="14" t="s">
        <v>14381</v>
      </c>
      <c r="B6381" s="14" t="s">
        <v>14382</v>
      </c>
      <c r="C6381" s="14" t="s">
        <v>1574</v>
      </c>
      <c r="D6381" s="14" t="s">
        <v>46</v>
      </c>
      <c r="E6381" s="14" t="s">
        <v>46</v>
      </c>
      <c r="F6381" s="14" t="s">
        <v>46</v>
      </c>
      <c r="G6381" s="14" t="s">
        <v>46</v>
      </c>
      <c r="H6381" s="14" t="s">
        <v>46</v>
      </c>
      <c r="I6381" s="14" t="s">
        <v>46</v>
      </c>
      <c r="J6381" s="14" t="s">
        <v>1868</v>
      </c>
      <c r="K6381" s="14">
        <v>0.343501418301688</v>
      </c>
      <c r="L6381" s="14">
        <v>0.304721193029955</v>
      </c>
    </row>
    <row r="6382">
      <c r="A6382" s="14" t="s">
        <v>14383</v>
      </c>
      <c r="B6382" s="14" t="s">
        <v>14384</v>
      </c>
      <c r="C6382" s="14" t="s">
        <v>1574</v>
      </c>
      <c r="D6382" s="14" t="s">
        <v>46</v>
      </c>
      <c r="E6382" s="14" t="s">
        <v>46</v>
      </c>
      <c r="F6382" s="14" t="s">
        <v>46</v>
      </c>
      <c r="G6382" s="14" t="s">
        <v>46</v>
      </c>
      <c r="H6382" s="14" t="s">
        <v>46</v>
      </c>
      <c r="I6382" s="14" t="s">
        <v>46</v>
      </c>
      <c r="J6382" s="14" t="s">
        <v>1868</v>
      </c>
      <c r="K6382" s="14">
        <v>0.556036795788395</v>
      </c>
      <c r="L6382" s="14">
        <v>0.501281541718886</v>
      </c>
    </row>
    <row r="6383">
      <c r="A6383" s="14" t="s">
        <v>14385</v>
      </c>
      <c r="B6383" s="14" t="s">
        <v>14386</v>
      </c>
      <c r="C6383" s="14" t="s">
        <v>1572</v>
      </c>
      <c r="D6383" s="14">
        <v>1.0</v>
      </c>
      <c r="E6383" s="14">
        <v>0.0</v>
      </c>
      <c r="F6383" s="14">
        <v>0.0</v>
      </c>
      <c r="G6383" s="14">
        <v>1.0</v>
      </c>
      <c r="H6383" s="14">
        <v>0.0</v>
      </c>
      <c r="I6383" s="14">
        <v>2.0</v>
      </c>
      <c r="J6383" s="14" t="s">
        <v>1868</v>
      </c>
      <c r="K6383" s="14">
        <v>0.0813395296087783</v>
      </c>
      <c r="L6383" s="14">
        <v>0.0630958674273535</v>
      </c>
    </row>
    <row r="6384">
      <c r="A6384" s="14" t="s">
        <v>14387</v>
      </c>
      <c r="B6384" s="14" t="s">
        <v>14388</v>
      </c>
      <c r="C6384" s="14" t="s">
        <v>1574</v>
      </c>
      <c r="D6384" s="14" t="s">
        <v>46</v>
      </c>
      <c r="E6384" s="14" t="s">
        <v>46</v>
      </c>
      <c r="F6384" s="14" t="s">
        <v>46</v>
      </c>
      <c r="G6384" s="14" t="s">
        <v>46</v>
      </c>
      <c r="H6384" s="14" t="s">
        <v>46</v>
      </c>
      <c r="I6384" s="14" t="s">
        <v>46</v>
      </c>
      <c r="J6384" s="14" t="s">
        <v>1868</v>
      </c>
      <c r="K6384" s="14">
        <v>0.69955032945816</v>
      </c>
      <c r="L6384" s="14">
        <v>0.680216153226297</v>
      </c>
    </row>
    <row r="6385">
      <c r="A6385" s="14" t="s">
        <v>14389</v>
      </c>
      <c r="B6385" s="14" t="s">
        <v>14390</v>
      </c>
      <c r="C6385" s="14" t="s">
        <v>1574</v>
      </c>
      <c r="D6385" s="14" t="s">
        <v>46</v>
      </c>
      <c r="E6385" s="14" t="s">
        <v>46</v>
      </c>
      <c r="F6385" s="14" t="s">
        <v>46</v>
      </c>
      <c r="G6385" s="14" t="s">
        <v>46</v>
      </c>
      <c r="H6385" s="14" t="s">
        <v>46</v>
      </c>
      <c r="I6385" s="14" t="s">
        <v>46</v>
      </c>
      <c r="J6385" s="14" t="s">
        <v>1868</v>
      </c>
      <c r="K6385" s="14">
        <v>0.108154552422777</v>
      </c>
      <c r="L6385" s="14">
        <v>0.141644296754281</v>
      </c>
    </row>
    <row r="6386">
      <c r="A6386" s="14" t="s">
        <v>14391</v>
      </c>
      <c r="B6386" s="14" t="s">
        <v>14392</v>
      </c>
      <c r="C6386" s="14" t="s">
        <v>1574</v>
      </c>
      <c r="D6386" s="14" t="s">
        <v>46</v>
      </c>
      <c r="E6386" s="14" t="s">
        <v>46</v>
      </c>
      <c r="F6386" s="14" t="s">
        <v>46</v>
      </c>
      <c r="G6386" s="14" t="s">
        <v>46</v>
      </c>
      <c r="H6386" s="14" t="s">
        <v>46</v>
      </c>
      <c r="I6386" s="14" t="s">
        <v>46</v>
      </c>
      <c r="J6386" s="14" t="s">
        <v>1868</v>
      </c>
      <c r="K6386" s="14">
        <v>0.484781407762368</v>
      </c>
      <c r="L6386" s="14">
        <v>0.418849564669241</v>
      </c>
    </row>
    <row r="6387">
      <c r="A6387" s="14" t="s">
        <v>14393</v>
      </c>
      <c r="B6387" s="14" t="s">
        <v>14394</v>
      </c>
      <c r="C6387" s="14" t="s">
        <v>1574</v>
      </c>
      <c r="D6387" s="14" t="s">
        <v>46</v>
      </c>
      <c r="E6387" s="14" t="s">
        <v>46</v>
      </c>
      <c r="F6387" s="14" t="s">
        <v>46</v>
      </c>
      <c r="G6387" s="14" t="s">
        <v>46</v>
      </c>
      <c r="H6387" s="14" t="s">
        <v>46</v>
      </c>
      <c r="I6387" s="14" t="s">
        <v>46</v>
      </c>
      <c r="J6387" s="14" t="s">
        <v>1868</v>
      </c>
      <c r="K6387" s="14">
        <v>0.817170108484192</v>
      </c>
      <c r="L6387" s="14">
        <v>0.706655411832457</v>
      </c>
    </row>
    <row r="6388">
      <c r="A6388" s="14" t="s">
        <v>14395</v>
      </c>
      <c r="B6388" s="14" t="s">
        <v>14396</v>
      </c>
      <c r="C6388" s="14" t="s">
        <v>1574</v>
      </c>
      <c r="D6388" s="14" t="s">
        <v>46</v>
      </c>
      <c r="E6388" s="14" t="s">
        <v>46</v>
      </c>
      <c r="F6388" s="14" t="s">
        <v>46</v>
      </c>
      <c r="G6388" s="14" t="s">
        <v>46</v>
      </c>
      <c r="H6388" s="14" t="s">
        <v>46</v>
      </c>
      <c r="I6388" s="14" t="s">
        <v>46</v>
      </c>
      <c r="J6388" s="14" t="s">
        <v>1868</v>
      </c>
      <c r="K6388" s="14">
        <v>0.227150657205678</v>
      </c>
      <c r="L6388" s="14">
        <v>0.253947203012473</v>
      </c>
    </row>
    <row r="6389">
      <c r="A6389" s="14" t="s">
        <v>14397</v>
      </c>
      <c r="B6389" s="14" t="s">
        <v>14398</v>
      </c>
      <c r="C6389" s="14" t="s">
        <v>1574</v>
      </c>
      <c r="D6389" s="14" t="s">
        <v>46</v>
      </c>
      <c r="E6389" s="14" t="s">
        <v>46</v>
      </c>
      <c r="F6389" s="14" t="s">
        <v>46</v>
      </c>
      <c r="G6389" s="14" t="s">
        <v>46</v>
      </c>
      <c r="H6389" s="14" t="s">
        <v>46</v>
      </c>
      <c r="I6389" s="14" t="s">
        <v>46</v>
      </c>
      <c r="J6389" s="14" t="s">
        <v>1868</v>
      </c>
      <c r="K6389" s="14">
        <v>0.955533801477235</v>
      </c>
      <c r="L6389" s="14">
        <v>0.968031642954365</v>
      </c>
    </row>
    <row r="6390">
      <c r="A6390" s="14" t="s">
        <v>14399</v>
      </c>
      <c r="B6390" s="14" t="s">
        <v>14400</v>
      </c>
      <c r="C6390" s="14" t="s">
        <v>1574</v>
      </c>
      <c r="D6390" s="14" t="s">
        <v>46</v>
      </c>
      <c r="E6390" s="14" t="s">
        <v>46</v>
      </c>
      <c r="F6390" s="14" t="s">
        <v>46</v>
      </c>
      <c r="G6390" s="14" t="s">
        <v>46</v>
      </c>
      <c r="H6390" s="14" t="s">
        <v>46</v>
      </c>
      <c r="I6390" s="14" t="s">
        <v>46</v>
      </c>
      <c r="J6390" s="14" t="s">
        <v>1868</v>
      </c>
      <c r="K6390" s="14">
        <v>0.528015311759089</v>
      </c>
      <c r="L6390" s="14">
        <v>0.556568796812315</v>
      </c>
    </row>
    <row r="6391">
      <c r="A6391" s="14" t="s">
        <v>14401</v>
      </c>
      <c r="B6391" s="14" t="s">
        <v>14402</v>
      </c>
      <c r="C6391" s="14" t="s">
        <v>1574</v>
      </c>
      <c r="D6391" s="14" t="s">
        <v>46</v>
      </c>
      <c r="E6391" s="14" t="s">
        <v>46</v>
      </c>
      <c r="F6391" s="14" t="s">
        <v>46</v>
      </c>
      <c r="G6391" s="14" t="s">
        <v>46</v>
      </c>
      <c r="H6391" s="14" t="s">
        <v>46</v>
      </c>
      <c r="I6391" s="14" t="s">
        <v>46</v>
      </c>
      <c r="J6391" s="14" t="s">
        <v>1868</v>
      </c>
      <c r="K6391" s="14">
        <v>0.425540253496329</v>
      </c>
      <c r="L6391" s="14">
        <v>0.491284278381959</v>
      </c>
    </row>
    <row r="6392">
      <c r="A6392" s="14" t="s">
        <v>14403</v>
      </c>
      <c r="B6392" s="14" t="s">
        <v>14404</v>
      </c>
      <c r="C6392" s="14" t="s">
        <v>1574</v>
      </c>
      <c r="D6392" s="14" t="s">
        <v>46</v>
      </c>
      <c r="E6392" s="14" t="s">
        <v>46</v>
      </c>
      <c r="F6392" s="14" t="s">
        <v>46</v>
      </c>
      <c r="G6392" s="14" t="s">
        <v>46</v>
      </c>
      <c r="H6392" s="14" t="s">
        <v>46</v>
      </c>
      <c r="I6392" s="14" t="s">
        <v>46</v>
      </c>
      <c r="J6392" s="14" t="s">
        <v>1868</v>
      </c>
      <c r="K6392" s="14">
        <v>0.675652177133959</v>
      </c>
      <c r="L6392" s="14">
        <v>0.621503070624399</v>
      </c>
    </row>
    <row r="6393">
      <c r="A6393" s="14" t="s">
        <v>14405</v>
      </c>
      <c r="B6393" s="14" t="s">
        <v>14406</v>
      </c>
      <c r="C6393" s="14" t="s">
        <v>1574</v>
      </c>
      <c r="D6393" s="14" t="s">
        <v>46</v>
      </c>
      <c r="E6393" s="14" t="s">
        <v>46</v>
      </c>
      <c r="F6393" s="14" t="s">
        <v>46</v>
      </c>
      <c r="G6393" s="14" t="s">
        <v>46</v>
      </c>
      <c r="H6393" s="14" t="s">
        <v>46</v>
      </c>
      <c r="I6393" s="14" t="s">
        <v>46</v>
      </c>
      <c r="J6393" s="14" t="s">
        <v>1868</v>
      </c>
      <c r="K6393" s="14">
        <v>0.652154144508425</v>
      </c>
      <c r="L6393" s="14">
        <v>0.635944236596062</v>
      </c>
    </row>
    <row r="6394">
      <c r="A6394" s="14" t="s">
        <v>14407</v>
      </c>
      <c r="B6394" s="14" t="s">
        <v>14408</v>
      </c>
      <c r="C6394" s="14" t="s">
        <v>1574</v>
      </c>
      <c r="D6394" s="14" t="s">
        <v>46</v>
      </c>
      <c r="E6394" s="14" t="s">
        <v>46</v>
      </c>
      <c r="F6394" s="14" t="s">
        <v>46</v>
      </c>
      <c r="G6394" s="14" t="s">
        <v>46</v>
      </c>
      <c r="H6394" s="14" t="s">
        <v>46</v>
      </c>
      <c r="I6394" s="14" t="s">
        <v>46</v>
      </c>
      <c r="J6394" s="14" t="s">
        <v>1868</v>
      </c>
      <c r="K6394" s="14">
        <v>0.716506317475308</v>
      </c>
      <c r="L6394" s="14">
        <v>0.684669671644043</v>
      </c>
    </row>
    <row r="6395">
      <c r="A6395" s="14" t="s">
        <v>14409</v>
      </c>
      <c r="B6395" s="14" t="s">
        <v>14410</v>
      </c>
      <c r="C6395" s="14" t="s">
        <v>1574</v>
      </c>
      <c r="D6395" s="14" t="s">
        <v>46</v>
      </c>
      <c r="E6395" s="14" t="s">
        <v>46</v>
      </c>
      <c r="F6395" s="14" t="s">
        <v>46</v>
      </c>
      <c r="G6395" s="14" t="s">
        <v>46</v>
      </c>
      <c r="H6395" s="14" t="s">
        <v>46</v>
      </c>
      <c r="I6395" s="14" t="s">
        <v>46</v>
      </c>
      <c r="J6395" s="14" t="s">
        <v>1868</v>
      </c>
      <c r="K6395" s="14">
        <v>0.528430333743765</v>
      </c>
      <c r="L6395" s="14">
        <v>0.711873291050538</v>
      </c>
    </row>
    <row r="6396">
      <c r="A6396" s="14" t="s">
        <v>14411</v>
      </c>
      <c r="B6396" s="14" t="s">
        <v>14412</v>
      </c>
      <c r="C6396" s="14" t="s">
        <v>1574</v>
      </c>
      <c r="D6396" s="14" t="s">
        <v>46</v>
      </c>
      <c r="E6396" s="14" t="s">
        <v>46</v>
      </c>
      <c r="F6396" s="14" t="s">
        <v>46</v>
      </c>
      <c r="G6396" s="14" t="s">
        <v>46</v>
      </c>
      <c r="H6396" s="14" t="s">
        <v>46</v>
      </c>
      <c r="I6396" s="14" t="s">
        <v>46</v>
      </c>
      <c r="J6396" s="14" t="s">
        <v>1868</v>
      </c>
      <c r="K6396" s="14">
        <v>0.15413212803595</v>
      </c>
      <c r="L6396" s="14">
        <v>0.127312750781255</v>
      </c>
    </row>
    <row r="6397">
      <c r="A6397" s="14" t="s">
        <v>14413</v>
      </c>
      <c r="B6397" s="14" t="s">
        <v>14414</v>
      </c>
      <c r="C6397" s="14" t="s">
        <v>1574</v>
      </c>
      <c r="D6397" s="14" t="s">
        <v>46</v>
      </c>
      <c r="E6397" s="14" t="s">
        <v>46</v>
      </c>
      <c r="F6397" s="14" t="s">
        <v>46</v>
      </c>
      <c r="G6397" s="14" t="s">
        <v>46</v>
      </c>
      <c r="H6397" s="14" t="s">
        <v>46</v>
      </c>
      <c r="I6397" s="14" t="s">
        <v>46</v>
      </c>
      <c r="J6397" s="14" t="s">
        <v>1868</v>
      </c>
      <c r="K6397" s="14">
        <v>0.25031436654007</v>
      </c>
      <c r="L6397" s="14">
        <v>0.279106742521729</v>
      </c>
    </row>
    <row r="6398">
      <c r="A6398" s="14" t="s">
        <v>14415</v>
      </c>
      <c r="B6398" s="14" t="s">
        <v>14416</v>
      </c>
      <c r="C6398" s="14" t="s">
        <v>1574</v>
      </c>
      <c r="D6398" s="14" t="s">
        <v>46</v>
      </c>
      <c r="E6398" s="14" t="s">
        <v>46</v>
      </c>
      <c r="F6398" s="14" t="s">
        <v>46</v>
      </c>
      <c r="G6398" s="14" t="s">
        <v>46</v>
      </c>
      <c r="H6398" s="14" t="s">
        <v>46</v>
      </c>
      <c r="I6398" s="14" t="s">
        <v>46</v>
      </c>
      <c r="J6398" s="14" t="s">
        <v>1868</v>
      </c>
      <c r="K6398" s="14">
        <v>0.868062811133668</v>
      </c>
      <c r="L6398" s="14">
        <v>0.873012266471886</v>
      </c>
    </row>
    <row r="6399">
      <c r="A6399" s="14" t="s">
        <v>14417</v>
      </c>
      <c r="B6399" s="14" t="s">
        <v>14418</v>
      </c>
      <c r="C6399" s="14" t="s">
        <v>1574</v>
      </c>
      <c r="D6399" s="14" t="s">
        <v>46</v>
      </c>
      <c r="E6399" s="14" t="s">
        <v>46</v>
      </c>
      <c r="F6399" s="14" t="s">
        <v>46</v>
      </c>
      <c r="G6399" s="14" t="s">
        <v>46</v>
      </c>
      <c r="H6399" s="14" t="s">
        <v>46</v>
      </c>
      <c r="I6399" s="14" t="s">
        <v>46</v>
      </c>
      <c r="J6399" s="14" t="s">
        <v>1868</v>
      </c>
      <c r="K6399" s="14">
        <v>0.574786618275788</v>
      </c>
      <c r="L6399" s="14">
        <v>0.532641326085455</v>
      </c>
    </row>
    <row r="6400">
      <c r="A6400" s="14" t="s">
        <v>14419</v>
      </c>
      <c r="B6400" s="14" t="s">
        <v>14420</v>
      </c>
      <c r="C6400" s="14" t="s">
        <v>1574</v>
      </c>
      <c r="D6400" s="14" t="s">
        <v>46</v>
      </c>
      <c r="E6400" s="14" t="s">
        <v>46</v>
      </c>
      <c r="F6400" s="14" t="s">
        <v>46</v>
      </c>
      <c r="G6400" s="14" t="s">
        <v>46</v>
      </c>
      <c r="H6400" s="14" t="s">
        <v>46</v>
      </c>
      <c r="I6400" s="14" t="s">
        <v>46</v>
      </c>
      <c r="J6400" s="14" t="s">
        <v>1868</v>
      </c>
      <c r="K6400" s="14">
        <v>0.63797085358464</v>
      </c>
      <c r="L6400" s="14">
        <v>0.618619566716413</v>
      </c>
    </row>
    <row r="6401">
      <c r="A6401" s="14" t="s">
        <v>14421</v>
      </c>
      <c r="B6401" s="14" t="s">
        <v>14422</v>
      </c>
      <c r="C6401" s="14" t="s">
        <v>1574</v>
      </c>
      <c r="D6401" s="14" t="s">
        <v>46</v>
      </c>
      <c r="E6401" s="14" t="s">
        <v>46</v>
      </c>
      <c r="F6401" s="14" t="s">
        <v>46</v>
      </c>
      <c r="G6401" s="14" t="s">
        <v>46</v>
      </c>
      <c r="H6401" s="14" t="s">
        <v>46</v>
      </c>
      <c r="I6401" s="14" t="s">
        <v>46</v>
      </c>
      <c r="J6401" s="14" t="s">
        <v>1868</v>
      </c>
      <c r="K6401" s="14">
        <v>0.836009321539839</v>
      </c>
      <c r="L6401" s="14">
        <v>0.880373126224774</v>
      </c>
    </row>
    <row r="6402">
      <c r="A6402" s="14" t="s">
        <v>14423</v>
      </c>
      <c r="B6402" s="14" t="s">
        <v>14424</v>
      </c>
      <c r="C6402" s="14" t="s">
        <v>1574</v>
      </c>
      <c r="D6402" s="14" t="s">
        <v>46</v>
      </c>
      <c r="E6402" s="14" t="s">
        <v>46</v>
      </c>
      <c r="F6402" s="14" t="s">
        <v>46</v>
      </c>
      <c r="G6402" s="14" t="s">
        <v>46</v>
      </c>
      <c r="H6402" s="14" t="s">
        <v>46</v>
      </c>
      <c r="I6402" s="14" t="s">
        <v>46</v>
      </c>
      <c r="J6402" s="14" t="s">
        <v>1868</v>
      </c>
      <c r="K6402" s="14">
        <v>0.959858425880968</v>
      </c>
      <c r="L6402" s="14">
        <v>0.972189359009922</v>
      </c>
    </row>
    <row r="6403">
      <c r="A6403" s="14" t="s">
        <v>14425</v>
      </c>
      <c r="B6403" s="14" t="s">
        <v>14426</v>
      </c>
      <c r="C6403" s="14" t="s">
        <v>1574</v>
      </c>
      <c r="D6403" s="14" t="s">
        <v>46</v>
      </c>
      <c r="E6403" s="14" t="s">
        <v>46</v>
      </c>
      <c r="F6403" s="14" t="s">
        <v>46</v>
      </c>
      <c r="G6403" s="14" t="s">
        <v>46</v>
      </c>
      <c r="H6403" s="14" t="s">
        <v>46</v>
      </c>
      <c r="I6403" s="14" t="s">
        <v>46</v>
      </c>
      <c r="J6403" s="14" t="s">
        <v>1868</v>
      </c>
      <c r="K6403" s="14">
        <v>0.0250310211858459</v>
      </c>
      <c r="L6403" s="14">
        <v>0.0305576981618858</v>
      </c>
    </row>
    <row r="6404">
      <c r="A6404" s="14" t="s">
        <v>14427</v>
      </c>
      <c r="B6404" s="14" t="s">
        <v>14428</v>
      </c>
      <c r="C6404" s="14" t="s">
        <v>1574</v>
      </c>
      <c r="D6404" s="14" t="s">
        <v>46</v>
      </c>
      <c r="E6404" s="14" t="s">
        <v>46</v>
      </c>
      <c r="F6404" s="14" t="s">
        <v>46</v>
      </c>
      <c r="G6404" s="14" t="s">
        <v>46</v>
      </c>
      <c r="H6404" s="14" t="s">
        <v>46</v>
      </c>
      <c r="I6404" s="14" t="s">
        <v>46</v>
      </c>
      <c r="J6404" s="14" t="s">
        <v>1868</v>
      </c>
      <c r="K6404" s="14">
        <v>0.0765231335811019</v>
      </c>
      <c r="L6404" s="14">
        <v>0.0538802158982157</v>
      </c>
    </row>
    <row r="6405">
      <c r="A6405" s="14" t="s">
        <v>14429</v>
      </c>
      <c r="B6405" s="14" t="s">
        <v>14430</v>
      </c>
      <c r="C6405" s="14" t="s">
        <v>1574</v>
      </c>
      <c r="D6405" s="14" t="s">
        <v>46</v>
      </c>
      <c r="E6405" s="14" t="s">
        <v>46</v>
      </c>
      <c r="F6405" s="14" t="s">
        <v>46</v>
      </c>
      <c r="G6405" s="14" t="s">
        <v>46</v>
      </c>
      <c r="H6405" s="14" t="s">
        <v>46</v>
      </c>
      <c r="I6405" s="14" t="s">
        <v>46</v>
      </c>
      <c r="J6405" s="14" t="s">
        <v>1868</v>
      </c>
      <c r="K6405" s="14">
        <v>0.374037967944714</v>
      </c>
      <c r="L6405" s="14">
        <v>0.447419635923915</v>
      </c>
    </row>
    <row r="6406">
      <c r="A6406" s="14" t="s">
        <v>14431</v>
      </c>
      <c r="B6406" s="14" t="s">
        <v>14432</v>
      </c>
      <c r="C6406" s="14" t="s">
        <v>1574</v>
      </c>
      <c r="D6406" s="14" t="s">
        <v>46</v>
      </c>
      <c r="E6406" s="14" t="s">
        <v>46</v>
      </c>
      <c r="F6406" s="14" t="s">
        <v>46</v>
      </c>
      <c r="G6406" s="14" t="s">
        <v>46</v>
      </c>
      <c r="H6406" s="14" t="s">
        <v>46</v>
      </c>
      <c r="I6406" s="14" t="s">
        <v>46</v>
      </c>
      <c r="J6406" s="14" t="s">
        <v>1868</v>
      </c>
      <c r="K6406" s="14">
        <v>0.367502431168538</v>
      </c>
      <c r="L6406" s="14">
        <v>0.367502431168538</v>
      </c>
    </row>
    <row r="6407">
      <c r="A6407" s="14" t="s">
        <v>14433</v>
      </c>
      <c r="B6407" s="14" t="s">
        <v>14434</v>
      </c>
      <c r="C6407" s="14" t="s">
        <v>1574</v>
      </c>
      <c r="D6407" s="14" t="s">
        <v>46</v>
      </c>
      <c r="E6407" s="14" t="s">
        <v>46</v>
      </c>
      <c r="F6407" s="14" t="s">
        <v>46</v>
      </c>
      <c r="G6407" s="14" t="s">
        <v>46</v>
      </c>
      <c r="H6407" s="14" t="s">
        <v>46</v>
      </c>
      <c r="I6407" s="14" t="s">
        <v>46</v>
      </c>
      <c r="J6407" s="14" t="s">
        <v>1868</v>
      </c>
      <c r="K6407" s="14">
        <v>0.693671328785537</v>
      </c>
      <c r="L6407" s="14">
        <v>0.638127413977604</v>
      </c>
    </row>
    <row r="6408">
      <c r="A6408" s="14" t="s">
        <v>14435</v>
      </c>
      <c r="B6408" s="14" t="s">
        <v>14436</v>
      </c>
      <c r="C6408" s="14" t="s">
        <v>1574</v>
      </c>
      <c r="D6408" s="14" t="s">
        <v>46</v>
      </c>
      <c r="E6408" s="14" t="s">
        <v>46</v>
      </c>
      <c r="F6408" s="14" t="s">
        <v>46</v>
      </c>
      <c r="G6408" s="14" t="s">
        <v>46</v>
      </c>
      <c r="H6408" s="14" t="s">
        <v>46</v>
      </c>
      <c r="I6408" s="14" t="s">
        <v>46</v>
      </c>
      <c r="J6408" s="14" t="s">
        <v>1868</v>
      </c>
      <c r="K6408" s="14">
        <v>0.0271453870124673</v>
      </c>
      <c r="L6408" s="14">
        <v>0.0374082491664814</v>
      </c>
    </row>
    <row r="6409">
      <c r="A6409" s="14" t="s">
        <v>14437</v>
      </c>
      <c r="B6409" s="14" t="s">
        <v>14438</v>
      </c>
      <c r="C6409" s="14" t="s">
        <v>1574</v>
      </c>
      <c r="D6409" s="14" t="s">
        <v>46</v>
      </c>
      <c r="E6409" s="14" t="s">
        <v>46</v>
      </c>
      <c r="F6409" s="14" t="s">
        <v>46</v>
      </c>
      <c r="G6409" s="14" t="s">
        <v>46</v>
      </c>
      <c r="H6409" s="14" t="s">
        <v>46</v>
      </c>
      <c r="I6409" s="14" t="s">
        <v>46</v>
      </c>
      <c r="J6409" s="14" t="s">
        <v>1868</v>
      </c>
      <c r="K6409" s="14">
        <v>0.373657485722665</v>
      </c>
      <c r="L6409" s="14">
        <v>0.376043263109864</v>
      </c>
    </row>
    <row r="6410">
      <c r="A6410" s="14" t="s">
        <v>14439</v>
      </c>
      <c r="B6410" s="14" t="s">
        <v>14440</v>
      </c>
      <c r="C6410" s="14" t="s">
        <v>1574</v>
      </c>
      <c r="D6410" s="14" t="s">
        <v>46</v>
      </c>
      <c r="E6410" s="14" t="s">
        <v>46</v>
      </c>
      <c r="F6410" s="14" t="s">
        <v>46</v>
      </c>
      <c r="G6410" s="14" t="s">
        <v>46</v>
      </c>
      <c r="H6410" s="14" t="s">
        <v>46</v>
      </c>
      <c r="I6410" s="14" t="s">
        <v>46</v>
      </c>
      <c r="J6410" s="14" t="s">
        <v>1868</v>
      </c>
      <c r="K6410" s="14">
        <v>0.161627717499681</v>
      </c>
      <c r="L6410" s="14">
        <v>0.16877350873338</v>
      </c>
    </row>
    <row r="6411">
      <c r="A6411" s="14" t="s">
        <v>14441</v>
      </c>
      <c r="B6411" s="14" t="s">
        <v>14442</v>
      </c>
      <c r="C6411" s="14" t="s">
        <v>1574</v>
      </c>
      <c r="D6411" s="14" t="s">
        <v>46</v>
      </c>
      <c r="E6411" s="14" t="s">
        <v>46</v>
      </c>
      <c r="F6411" s="14" t="s">
        <v>46</v>
      </c>
      <c r="G6411" s="14" t="s">
        <v>46</v>
      </c>
      <c r="H6411" s="14" t="s">
        <v>46</v>
      </c>
      <c r="I6411" s="14" t="s">
        <v>46</v>
      </c>
      <c r="J6411" s="14" t="s">
        <v>1868</v>
      </c>
      <c r="K6411" s="14">
        <v>0.976044060503866</v>
      </c>
      <c r="L6411" s="14">
        <v>0.971917043936772</v>
      </c>
    </row>
    <row r="6412">
      <c r="A6412" s="14" t="s">
        <v>14443</v>
      </c>
      <c r="B6412" s="14" t="s">
        <v>14444</v>
      </c>
      <c r="C6412" s="14" t="s">
        <v>1574</v>
      </c>
      <c r="D6412" s="14" t="s">
        <v>46</v>
      </c>
      <c r="E6412" s="14" t="s">
        <v>46</v>
      </c>
      <c r="F6412" s="14" t="s">
        <v>46</v>
      </c>
      <c r="G6412" s="14" t="s">
        <v>46</v>
      </c>
      <c r="H6412" s="14" t="s">
        <v>46</v>
      </c>
      <c r="I6412" s="14" t="s">
        <v>46</v>
      </c>
      <c r="J6412" s="14" t="s">
        <v>1868</v>
      </c>
      <c r="K6412" s="14">
        <v>0.587535986156924</v>
      </c>
      <c r="L6412" s="14">
        <v>0.687857075197056</v>
      </c>
    </row>
    <row r="6413">
      <c r="A6413" s="14" t="s">
        <v>14445</v>
      </c>
      <c r="B6413" s="14" t="s">
        <v>14446</v>
      </c>
      <c r="C6413" s="14" t="s">
        <v>1574</v>
      </c>
      <c r="D6413" s="14" t="s">
        <v>46</v>
      </c>
      <c r="E6413" s="14" t="s">
        <v>46</v>
      </c>
      <c r="F6413" s="14" t="s">
        <v>46</v>
      </c>
      <c r="G6413" s="14" t="s">
        <v>46</v>
      </c>
      <c r="H6413" s="14" t="s">
        <v>46</v>
      </c>
      <c r="I6413" s="14" t="s">
        <v>46</v>
      </c>
      <c r="J6413" s="14" t="s">
        <v>1868</v>
      </c>
      <c r="K6413" s="14">
        <v>0.596280285394863</v>
      </c>
      <c r="L6413" s="14">
        <v>0.714301224253586</v>
      </c>
    </row>
    <row r="6414">
      <c r="A6414" s="14" t="s">
        <v>14447</v>
      </c>
      <c r="B6414" s="14" t="s">
        <v>14448</v>
      </c>
      <c r="C6414" s="14" t="s">
        <v>1574</v>
      </c>
      <c r="D6414" s="14" t="s">
        <v>46</v>
      </c>
      <c r="E6414" s="14" t="s">
        <v>46</v>
      </c>
      <c r="F6414" s="14" t="s">
        <v>46</v>
      </c>
      <c r="G6414" s="14" t="s">
        <v>46</v>
      </c>
      <c r="H6414" s="14" t="s">
        <v>46</v>
      </c>
      <c r="I6414" s="14" t="s">
        <v>46</v>
      </c>
      <c r="J6414" s="14" t="s">
        <v>1868</v>
      </c>
      <c r="K6414" s="14">
        <v>0.901421282284707</v>
      </c>
      <c r="L6414" s="14">
        <v>0.89174556285788</v>
      </c>
    </row>
    <row r="6415">
      <c r="A6415" s="14" t="s">
        <v>14449</v>
      </c>
      <c r="B6415" s="14" t="s">
        <v>14450</v>
      </c>
      <c r="C6415" s="14" t="s">
        <v>1574</v>
      </c>
      <c r="D6415" s="14" t="s">
        <v>46</v>
      </c>
      <c r="E6415" s="14" t="s">
        <v>46</v>
      </c>
      <c r="F6415" s="14" t="s">
        <v>46</v>
      </c>
      <c r="G6415" s="14" t="s">
        <v>46</v>
      </c>
      <c r="H6415" s="14" t="s">
        <v>46</v>
      </c>
      <c r="I6415" s="14" t="s">
        <v>46</v>
      </c>
      <c r="J6415" s="14" t="s">
        <v>1868</v>
      </c>
      <c r="K6415" s="14">
        <v>0.695998824378638</v>
      </c>
      <c r="L6415" s="14">
        <v>0.574219554436513</v>
      </c>
    </row>
    <row r="6416">
      <c r="A6416" s="14" t="s">
        <v>14451</v>
      </c>
      <c r="B6416" s="14" t="s">
        <v>14452</v>
      </c>
      <c r="C6416" s="14" t="s">
        <v>1574</v>
      </c>
      <c r="D6416" s="14" t="s">
        <v>46</v>
      </c>
      <c r="E6416" s="14" t="s">
        <v>46</v>
      </c>
      <c r="F6416" s="14" t="s">
        <v>46</v>
      </c>
      <c r="G6416" s="14" t="s">
        <v>46</v>
      </c>
      <c r="H6416" s="14" t="s">
        <v>46</v>
      </c>
      <c r="I6416" s="14" t="s">
        <v>46</v>
      </c>
      <c r="J6416" s="14" t="s">
        <v>1868</v>
      </c>
      <c r="K6416" s="14">
        <v>0.832009172967331</v>
      </c>
      <c r="L6416" s="14">
        <v>0.877602747716668</v>
      </c>
    </row>
    <row r="6417">
      <c r="A6417" s="14" t="s">
        <v>14453</v>
      </c>
      <c r="B6417" s="14" t="s">
        <v>14454</v>
      </c>
      <c r="C6417" s="14" t="s">
        <v>1574</v>
      </c>
      <c r="D6417" s="14" t="s">
        <v>46</v>
      </c>
      <c r="E6417" s="14" t="s">
        <v>46</v>
      </c>
      <c r="F6417" s="14" t="s">
        <v>46</v>
      </c>
      <c r="G6417" s="14" t="s">
        <v>46</v>
      </c>
      <c r="H6417" s="14" t="s">
        <v>46</v>
      </c>
      <c r="I6417" s="14" t="s">
        <v>46</v>
      </c>
      <c r="J6417" s="14" t="s">
        <v>1868</v>
      </c>
      <c r="K6417" s="14">
        <v>0.48200922755914</v>
      </c>
      <c r="L6417" s="14">
        <v>0.380191236785081</v>
      </c>
    </row>
    <row r="6418">
      <c r="A6418" s="14" t="s">
        <v>14455</v>
      </c>
      <c r="B6418" s="14" t="s">
        <v>14456</v>
      </c>
      <c r="C6418" s="14" t="s">
        <v>1574</v>
      </c>
      <c r="D6418" s="14" t="s">
        <v>46</v>
      </c>
      <c r="E6418" s="14" t="s">
        <v>46</v>
      </c>
      <c r="F6418" s="14" t="s">
        <v>46</v>
      </c>
      <c r="G6418" s="14" t="s">
        <v>46</v>
      </c>
      <c r="H6418" s="14" t="s">
        <v>46</v>
      </c>
      <c r="I6418" s="14" t="s">
        <v>46</v>
      </c>
      <c r="J6418" s="14" t="s">
        <v>1868</v>
      </c>
      <c r="K6418" s="14">
        <v>0.644668931660319</v>
      </c>
      <c r="L6418" s="14">
        <v>0.699127020205363</v>
      </c>
    </row>
    <row r="6419">
      <c r="A6419" s="14" t="s">
        <v>14457</v>
      </c>
      <c r="B6419" s="14" t="s">
        <v>14458</v>
      </c>
      <c r="C6419" s="14" t="s">
        <v>1574</v>
      </c>
      <c r="D6419" s="14" t="s">
        <v>46</v>
      </c>
      <c r="E6419" s="14" t="s">
        <v>46</v>
      </c>
      <c r="F6419" s="14" t="s">
        <v>46</v>
      </c>
      <c r="G6419" s="14" t="s">
        <v>46</v>
      </c>
      <c r="H6419" s="14" t="s">
        <v>46</v>
      </c>
      <c r="I6419" s="14" t="s">
        <v>46</v>
      </c>
      <c r="J6419" s="14" t="s">
        <v>1868</v>
      </c>
      <c r="K6419" s="14">
        <v>0.631686237006346</v>
      </c>
      <c r="L6419" s="14">
        <v>0.58732556791824</v>
      </c>
    </row>
    <row r="6420">
      <c r="A6420" s="14" t="s">
        <v>14459</v>
      </c>
      <c r="B6420" s="14" t="s">
        <v>14460</v>
      </c>
      <c r="C6420" s="14" t="s">
        <v>1574</v>
      </c>
      <c r="D6420" s="14" t="s">
        <v>46</v>
      </c>
      <c r="E6420" s="14" t="s">
        <v>46</v>
      </c>
      <c r="F6420" s="14" t="s">
        <v>46</v>
      </c>
      <c r="G6420" s="14" t="s">
        <v>46</v>
      </c>
      <c r="H6420" s="14" t="s">
        <v>46</v>
      </c>
      <c r="I6420" s="14" t="s">
        <v>46</v>
      </c>
      <c r="J6420" s="14" t="s">
        <v>1868</v>
      </c>
      <c r="K6420" s="14">
        <v>0.41110872844204</v>
      </c>
      <c r="L6420" s="14">
        <v>0.405965849490721</v>
      </c>
    </row>
    <row r="6421">
      <c r="A6421" s="14" t="s">
        <v>14461</v>
      </c>
      <c r="B6421" s="14" t="s">
        <v>14462</v>
      </c>
      <c r="C6421" s="14" t="s">
        <v>1574</v>
      </c>
      <c r="D6421" s="14" t="s">
        <v>46</v>
      </c>
      <c r="E6421" s="14" t="s">
        <v>46</v>
      </c>
      <c r="F6421" s="14" t="s">
        <v>46</v>
      </c>
      <c r="G6421" s="14" t="s">
        <v>46</v>
      </c>
      <c r="H6421" s="14" t="s">
        <v>46</v>
      </c>
      <c r="I6421" s="14" t="s">
        <v>46</v>
      </c>
      <c r="J6421" s="14" t="s">
        <v>1868</v>
      </c>
      <c r="K6421" s="14">
        <v>0.706672445149244</v>
      </c>
      <c r="L6421" s="14">
        <v>0.711080444265874</v>
      </c>
    </row>
    <row r="6422">
      <c r="A6422" s="14" t="s">
        <v>14463</v>
      </c>
      <c r="B6422" s="14" t="s">
        <v>14464</v>
      </c>
      <c r="C6422" s="14" t="s">
        <v>1574</v>
      </c>
      <c r="D6422" s="14" t="s">
        <v>46</v>
      </c>
      <c r="E6422" s="14" t="s">
        <v>46</v>
      </c>
      <c r="F6422" s="14" t="s">
        <v>46</v>
      </c>
      <c r="G6422" s="14" t="s">
        <v>46</v>
      </c>
      <c r="H6422" s="14" t="s">
        <v>46</v>
      </c>
      <c r="I6422" s="14" t="s">
        <v>46</v>
      </c>
      <c r="J6422" s="14" t="s">
        <v>1868</v>
      </c>
      <c r="K6422" s="14">
        <v>0.806835242966626</v>
      </c>
      <c r="L6422" s="14">
        <v>0.734965485885633</v>
      </c>
    </row>
    <row r="6423">
      <c r="A6423" s="14" t="s">
        <v>14465</v>
      </c>
      <c r="B6423" s="14" t="s">
        <v>14466</v>
      </c>
      <c r="C6423" s="14" t="s">
        <v>1574</v>
      </c>
      <c r="D6423" s="14" t="s">
        <v>46</v>
      </c>
      <c r="E6423" s="14" t="s">
        <v>46</v>
      </c>
      <c r="F6423" s="14" t="s">
        <v>46</v>
      </c>
      <c r="G6423" s="14" t="s">
        <v>46</v>
      </c>
      <c r="H6423" s="14" t="s">
        <v>46</v>
      </c>
      <c r="I6423" s="14" t="s">
        <v>46</v>
      </c>
      <c r="J6423" s="14" t="s">
        <v>1868</v>
      </c>
      <c r="K6423" s="14">
        <v>0.0291905063792447</v>
      </c>
      <c r="L6423" s="14">
        <v>0.0348512996362326</v>
      </c>
    </row>
    <row r="6424">
      <c r="A6424" s="14" t="s">
        <v>14467</v>
      </c>
      <c r="B6424" s="14" t="s">
        <v>14468</v>
      </c>
      <c r="C6424" s="14" t="s">
        <v>1574</v>
      </c>
      <c r="D6424" s="14" t="s">
        <v>46</v>
      </c>
      <c r="E6424" s="14" t="s">
        <v>46</v>
      </c>
      <c r="F6424" s="14" t="s">
        <v>46</v>
      </c>
      <c r="G6424" s="14" t="s">
        <v>46</v>
      </c>
      <c r="H6424" s="14" t="s">
        <v>46</v>
      </c>
      <c r="I6424" s="14" t="s">
        <v>46</v>
      </c>
      <c r="J6424" s="14" t="s">
        <v>1868</v>
      </c>
      <c r="K6424" s="14">
        <v>0.989351539930715</v>
      </c>
      <c r="L6424" s="14">
        <v>0.992349778168146</v>
      </c>
    </row>
    <row r="6425">
      <c r="A6425" s="14" t="s">
        <v>14469</v>
      </c>
      <c r="B6425" s="14" t="s">
        <v>14470</v>
      </c>
      <c r="C6425" s="14" t="s">
        <v>1574</v>
      </c>
      <c r="D6425" s="14" t="s">
        <v>46</v>
      </c>
      <c r="E6425" s="14" t="s">
        <v>46</v>
      </c>
      <c r="F6425" s="14" t="s">
        <v>46</v>
      </c>
      <c r="G6425" s="14" t="s">
        <v>46</v>
      </c>
      <c r="H6425" s="14" t="s">
        <v>46</v>
      </c>
      <c r="I6425" s="14" t="s">
        <v>46</v>
      </c>
      <c r="J6425" s="14" t="s">
        <v>1868</v>
      </c>
      <c r="K6425" s="14">
        <v>0.257085867642076</v>
      </c>
      <c r="L6425" s="14">
        <v>0.170145069906056</v>
      </c>
    </row>
    <row r="6426">
      <c r="A6426" s="14" t="s">
        <v>14471</v>
      </c>
      <c r="B6426" s="14" t="s">
        <v>14472</v>
      </c>
      <c r="C6426" s="14" t="s">
        <v>1574</v>
      </c>
      <c r="D6426" s="14" t="s">
        <v>46</v>
      </c>
      <c r="E6426" s="14" t="s">
        <v>46</v>
      </c>
      <c r="F6426" s="14" t="s">
        <v>46</v>
      </c>
      <c r="G6426" s="14" t="s">
        <v>46</v>
      </c>
      <c r="H6426" s="14" t="s">
        <v>46</v>
      </c>
      <c r="I6426" s="14" t="s">
        <v>46</v>
      </c>
      <c r="J6426" s="14" t="s">
        <v>1868</v>
      </c>
      <c r="K6426" s="14">
        <v>0.928056788627715</v>
      </c>
      <c r="L6426" s="14">
        <v>0.911866262669995</v>
      </c>
    </row>
    <row r="6427">
      <c r="A6427" s="14" t="s">
        <v>14473</v>
      </c>
      <c r="B6427" s="14" t="s">
        <v>14474</v>
      </c>
      <c r="C6427" s="14" t="s">
        <v>1574</v>
      </c>
      <c r="D6427" s="14" t="s">
        <v>46</v>
      </c>
      <c r="E6427" s="14" t="s">
        <v>46</v>
      </c>
      <c r="F6427" s="14" t="s">
        <v>46</v>
      </c>
      <c r="G6427" s="14" t="s">
        <v>46</v>
      </c>
      <c r="H6427" s="14" t="s">
        <v>46</v>
      </c>
      <c r="I6427" s="14" t="s">
        <v>46</v>
      </c>
      <c r="J6427" s="14" t="s">
        <v>1868</v>
      </c>
      <c r="K6427" s="14">
        <v>0.873188279143053</v>
      </c>
      <c r="L6427" s="14">
        <v>0.808878273002812</v>
      </c>
    </row>
    <row r="6428">
      <c r="A6428" s="14" t="s">
        <v>14475</v>
      </c>
      <c r="B6428" s="14" t="s">
        <v>14476</v>
      </c>
      <c r="C6428" s="14" t="s">
        <v>1574</v>
      </c>
      <c r="D6428" s="14" t="s">
        <v>46</v>
      </c>
      <c r="E6428" s="14" t="s">
        <v>46</v>
      </c>
      <c r="F6428" s="14" t="s">
        <v>46</v>
      </c>
      <c r="G6428" s="14" t="s">
        <v>46</v>
      </c>
      <c r="H6428" s="14" t="s">
        <v>46</v>
      </c>
      <c r="I6428" s="14" t="s">
        <v>46</v>
      </c>
      <c r="J6428" s="14" t="s">
        <v>1868</v>
      </c>
      <c r="K6428" s="14">
        <v>0.590349707221171</v>
      </c>
      <c r="L6428" s="14">
        <v>0.508407766426774</v>
      </c>
    </row>
    <row r="6429">
      <c r="A6429" s="14" t="s">
        <v>14477</v>
      </c>
      <c r="B6429" s="14" t="s">
        <v>14478</v>
      </c>
      <c r="C6429" s="14" t="s">
        <v>1572</v>
      </c>
      <c r="D6429" s="14">
        <v>0.0</v>
      </c>
      <c r="E6429" s="14">
        <v>0.0</v>
      </c>
      <c r="F6429" s="14">
        <v>0.0</v>
      </c>
      <c r="G6429" s="14">
        <v>0.0</v>
      </c>
      <c r="H6429" s="14">
        <v>0.0</v>
      </c>
      <c r="I6429" s="14">
        <v>0.0</v>
      </c>
      <c r="J6429" s="14" t="s">
        <v>1868</v>
      </c>
      <c r="K6429" s="14">
        <v>0.997056397995176</v>
      </c>
      <c r="L6429" s="14">
        <v>0.996986418735218</v>
      </c>
    </row>
    <row r="6430">
      <c r="A6430" s="14" t="s">
        <v>14479</v>
      </c>
      <c r="B6430" s="14" t="s">
        <v>14480</v>
      </c>
      <c r="C6430" s="14" t="s">
        <v>1574</v>
      </c>
      <c r="D6430" s="14" t="s">
        <v>46</v>
      </c>
      <c r="E6430" s="14" t="s">
        <v>46</v>
      </c>
      <c r="F6430" s="14" t="s">
        <v>46</v>
      </c>
      <c r="G6430" s="14" t="s">
        <v>46</v>
      </c>
      <c r="H6430" s="14" t="s">
        <v>46</v>
      </c>
      <c r="I6430" s="14" t="s">
        <v>46</v>
      </c>
      <c r="J6430" s="14" t="s">
        <v>1868</v>
      </c>
      <c r="K6430" s="14">
        <v>0.152211082726893</v>
      </c>
      <c r="L6430" s="14">
        <v>0.128016003228604</v>
      </c>
    </row>
    <row r="6431">
      <c r="A6431" s="14" t="s">
        <v>14481</v>
      </c>
      <c r="B6431" s="14" t="s">
        <v>14482</v>
      </c>
      <c r="C6431" s="14" t="s">
        <v>1574</v>
      </c>
      <c r="D6431" s="14" t="s">
        <v>46</v>
      </c>
      <c r="E6431" s="14" t="s">
        <v>46</v>
      </c>
      <c r="F6431" s="14" t="s">
        <v>46</v>
      </c>
      <c r="G6431" s="14" t="s">
        <v>46</v>
      </c>
      <c r="H6431" s="14" t="s">
        <v>46</v>
      </c>
      <c r="I6431" s="14" t="s">
        <v>46</v>
      </c>
      <c r="J6431" s="14" t="s">
        <v>1868</v>
      </c>
      <c r="K6431" s="14">
        <v>0.799986220275509</v>
      </c>
      <c r="L6431" s="14">
        <v>0.789261141945458</v>
      </c>
    </row>
    <row r="6432">
      <c r="A6432" s="14" t="s">
        <v>14483</v>
      </c>
      <c r="B6432" s="14" t="s">
        <v>14484</v>
      </c>
      <c r="C6432" s="14" t="s">
        <v>1574</v>
      </c>
      <c r="D6432" s="14" t="s">
        <v>46</v>
      </c>
      <c r="E6432" s="14" t="s">
        <v>46</v>
      </c>
      <c r="F6432" s="14" t="s">
        <v>46</v>
      </c>
      <c r="G6432" s="14" t="s">
        <v>46</v>
      </c>
      <c r="H6432" s="14" t="s">
        <v>46</v>
      </c>
      <c r="I6432" s="14" t="s">
        <v>46</v>
      </c>
      <c r="J6432" s="14" t="s">
        <v>1868</v>
      </c>
      <c r="K6432" s="14">
        <v>0.911119736150467</v>
      </c>
      <c r="L6432" s="14">
        <v>0.885730091802919</v>
      </c>
    </row>
    <row r="6433">
      <c r="A6433" s="14" t="s">
        <v>14485</v>
      </c>
      <c r="B6433" s="14" t="s">
        <v>14486</v>
      </c>
      <c r="C6433" s="14" t="s">
        <v>1574</v>
      </c>
      <c r="D6433" s="14" t="s">
        <v>46</v>
      </c>
      <c r="E6433" s="14" t="s">
        <v>46</v>
      </c>
      <c r="F6433" s="14" t="s">
        <v>46</v>
      </c>
      <c r="G6433" s="14" t="s">
        <v>46</v>
      </c>
      <c r="H6433" s="14" t="s">
        <v>46</v>
      </c>
      <c r="I6433" s="14" t="s">
        <v>46</v>
      </c>
      <c r="J6433" s="14" t="s">
        <v>1868</v>
      </c>
      <c r="K6433" s="14">
        <v>0.241579126569724</v>
      </c>
      <c r="L6433" s="14">
        <v>0.21692847365922</v>
      </c>
    </row>
    <row r="6434">
      <c r="A6434" s="14" t="s">
        <v>14487</v>
      </c>
      <c r="B6434" s="14" t="s">
        <v>14488</v>
      </c>
      <c r="C6434" s="14" t="s">
        <v>1574</v>
      </c>
      <c r="D6434" s="14" t="s">
        <v>46</v>
      </c>
      <c r="E6434" s="14" t="s">
        <v>46</v>
      </c>
      <c r="F6434" s="14" t="s">
        <v>46</v>
      </c>
      <c r="G6434" s="14" t="s">
        <v>46</v>
      </c>
      <c r="H6434" s="14" t="s">
        <v>46</v>
      </c>
      <c r="I6434" s="14" t="s">
        <v>46</v>
      </c>
      <c r="J6434" s="14" t="s">
        <v>1868</v>
      </c>
      <c r="K6434" s="14">
        <v>0.811693160416206</v>
      </c>
      <c r="L6434" s="14">
        <v>0.870000668792185</v>
      </c>
    </row>
    <row r="6435">
      <c r="A6435" s="14" t="s">
        <v>14489</v>
      </c>
      <c r="B6435" s="14" t="s">
        <v>14490</v>
      </c>
      <c r="C6435" s="14" t="s">
        <v>1574</v>
      </c>
      <c r="D6435" s="14" t="s">
        <v>46</v>
      </c>
      <c r="E6435" s="14" t="s">
        <v>46</v>
      </c>
      <c r="F6435" s="14" t="s">
        <v>46</v>
      </c>
      <c r="G6435" s="14" t="s">
        <v>46</v>
      </c>
      <c r="H6435" s="14" t="s">
        <v>46</v>
      </c>
      <c r="I6435" s="14" t="s">
        <v>46</v>
      </c>
      <c r="J6435" s="14" t="s">
        <v>1868</v>
      </c>
      <c r="K6435" s="14">
        <v>0.620969274088029</v>
      </c>
      <c r="L6435" s="14">
        <v>0.684696187194057</v>
      </c>
    </row>
    <row r="6436">
      <c r="A6436" s="14" t="s">
        <v>14491</v>
      </c>
      <c r="B6436" s="14" t="s">
        <v>14492</v>
      </c>
      <c r="C6436" s="14" t="s">
        <v>1574</v>
      </c>
      <c r="D6436" s="14" t="s">
        <v>46</v>
      </c>
      <c r="E6436" s="14" t="s">
        <v>46</v>
      </c>
      <c r="F6436" s="14" t="s">
        <v>46</v>
      </c>
      <c r="G6436" s="14" t="s">
        <v>46</v>
      </c>
      <c r="H6436" s="14" t="s">
        <v>46</v>
      </c>
      <c r="I6436" s="14" t="s">
        <v>46</v>
      </c>
      <c r="J6436" s="14" t="s">
        <v>1868</v>
      </c>
      <c r="K6436" s="14">
        <v>0.345763098444363</v>
      </c>
      <c r="L6436" s="14">
        <v>0.365076372420123</v>
      </c>
    </row>
    <row r="6437">
      <c r="A6437" s="14" t="s">
        <v>14493</v>
      </c>
      <c r="B6437" s="14" t="s">
        <v>14494</v>
      </c>
      <c r="C6437" s="14" t="s">
        <v>1572</v>
      </c>
      <c r="D6437" s="14">
        <v>0.0</v>
      </c>
      <c r="E6437" s="14">
        <v>0.0</v>
      </c>
      <c r="F6437" s="14">
        <v>0.0</v>
      </c>
      <c r="G6437" s="14">
        <v>0.0</v>
      </c>
      <c r="H6437" s="14">
        <v>0.0</v>
      </c>
      <c r="I6437" s="14">
        <v>0.0</v>
      </c>
      <c r="J6437" s="14" t="s">
        <v>1868</v>
      </c>
      <c r="K6437" s="14">
        <v>0.551861392217727</v>
      </c>
      <c r="L6437" s="14">
        <v>0.573478709901067</v>
      </c>
    </row>
    <row r="6438">
      <c r="A6438" s="14" t="s">
        <v>14495</v>
      </c>
      <c r="B6438" s="14" t="s">
        <v>14496</v>
      </c>
      <c r="C6438" s="14" t="s">
        <v>1572</v>
      </c>
      <c r="D6438" s="14">
        <v>0.0</v>
      </c>
      <c r="E6438" s="14">
        <v>0.0</v>
      </c>
      <c r="F6438" s="14">
        <v>0.0</v>
      </c>
      <c r="G6438" s="14">
        <v>0.0</v>
      </c>
      <c r="H6438" s="14">
        <v>0.0</v>
      </c>
      <c r="I6438" s="14">
        <v>0.0</v>
      </c>
      <c r="J6438" s="14" t="s">
        <v>1868</v>
      </c>
      <c r="K6438" s="14">
        <v>0.90139472438738</v>
      </c>
      <c r="L6438" s="14">
        <v>0.934144941367821</v>
      </c>
    </row>
    <row r="6439">
      <c r="A6439" s="14" t="s">
        <v>14497</v>
      </c>
      <c r="B6439" s="14" t="s">
        <v>14498</v>
      </c>
      <c r="C6439" s="14" t="s">
        <v>1574</v>
      </c>
      <c r="D6439" s="14" t="s">
        <v>46</v>
      </c>
      <c r="E6439" s="14" t="s">
        <v>46</v>
      </c>
      <c r="F6439" s="14" t="s">
        <v>46</v>
      </c>
      <c r="G6439" s="14" t="s">
        <v>46</v>
      </c>
      <c r="H6439" s="14" t="s">
        <v>46</v>
      </c>
      <c r="I6439" s="14" t="s">
        <v>46</v>
      </c>
      <c r="J6439" s="14" t="s">
        <v>1868</v>
      </c>
      <c r="K6439" s="14">
        <v>0.925114324603127</v>
      </c>
      <c r="L6439" s="14">
        <v>0.940924527474552</v>
      </c>
    </row>
    <row r="6440">
      <c r="A6440" s="14" t="s">
        <v>14499</v>
      </c>
      <c r="B6440" s="14" t="s">
        <v>14500</v>
      </c>
      <c r="C6440" s="14" t="s">
        <v>1572</v>
      </c>
      <c r="D6440" s="14">
        <v>0.0</v>
      </c>
      <c r="E6440" s="14">
        <v>0.0</v>
      </c>
      <c r="F6440" s="14">
        <v>0.0</v>
      </c>
      <c r="G6440" s="14">
        <v>0.0</v>
      </c>
      <c r="H6440" s="14">
        <v>0.0</v>
      </c>
      <c r="I6440" s="14">
        <v>0.0</v>
      </c>
      <c r="J6440" s="14" t="s">
        <v>1868</v>
      </c>
      <c r="K6440" s="14">
        <v>0.953479144160491</v>
      </c>
      <c r="L6440" s="14">
        <v>0.945914149578181</v>
      </c>
    </row>
    <row r="6441">
      <c r="A6441" s="14" t="s">
        <v>14501</v>
      </c>
      <c r="B6441" s="14" t="s">
        <v>14502</v>
      </c>
      <c r="C6441" s="14" t="s">
        <v>1574</v>
      </c>
      <c r="D6441" s="14" t="s">
        <v>46</v>
      </c>
      <c r="E6441" s="14" t="s">
        <v>46</v>
      </c>
      <c r="F6441" s="14" t="s">
        <v>46</v>
      </c>
      <c r="G6441" s="14" t="s">
        <v>46</v>
      </c>
      <c r="H6441" s="14" t="s">
        <v>46</v>
      </c>
      <c r="I6441" s="14" t="s">
        <v>46</v>
      </c>
      <c r="J6441" s="14" t="s">
        <v>1868</v>
      </c>
      <c r="K6441" s="14">
        <v>0.307168705436716</v>
      </c>
      <c r="L6441" s="14">
        <v>0.467224439294666</v>
      </c>
    </row>
    <row r="6442">
      <c r="A6442" s="14" t="s">
        <v>14503</v>
      </c>
      <c r="B6442" s="14" t="s">
        <v>14504</v>
      </c>
      <c r="C6442" s="14" t="s">
        <v>1574</v>
      </c>
      <c r="D6442" s="14" t="s">
        <v>46</v>
      </c>
      <c r="E6442" s="14" t="s">
        <v>46</v>
      </c>
      <c r="F6442" s="14" t="s">
        <v>46</v>
      </c>
      <c r="G6442" s="14" t="s">
        <v>46</v>
      </c>
      <c r="H6442" s="14" t="s">
        <v>46</v>
      </c>
      <c r="I6442" s="14" t="s">
        <v>46</v>
      </c>
      <c r="J6442" s="14" t="s">
        <v>1868</v>
      </c>
      <c r="K6442" s="14">
        <v>0.798966648494008</v>
      </c>
      <c r="L6442" s="14">
        <v>0.742205625506004</v>
      </c>
    </row>
    <row r="6443">
      <c r="A6443" s="14" t="s">
        <v>14505</v>
      </c>
      <c r="B6443" s="14" t="s">
        <v>14506</v>
      </c>
      <c r="C6443" s="14" t="s">
        <v>1574</v>
      </c>
      <c r="D6443" s="14" t="s">
        <v>46</v>
      </c>
      <c r="E6443" s="14" t="s">
        <v>46</v>
      </c>
      <c r="F6443" s="14" t="s">
        <v>46</v>
      </c>
      <c r="G6443" s="14" t="s">
        <v>46</v>
      </c>
      <c r="H6443" s="14" t="s">
        <v>46</v>
      </c>
      <c r="I6443" s="14" t="s">
        <v>46</v>
      </c>
      <c r="J6443" s="14" t="s">
        <v>1868</v>
      </c>
      <c r="K6443" s="14">
        <v>0.315576499126723</v>
      </c>
      <c r="L6443" s="14">
        <v>0.271028243910348</v>
      </c>
    </row>
    <row r="6444">
      <c r="A6444" s="14" t="s">
        <v>14507</v>
      </c>
      <c r="B6444" s="14" t="s">
        <v>14508</v>
      </c>
      <c r="C6444" s="14" t="s">
        <v>1574</v>
      </c>
      <c r="D6444" s="14" t="s">
        <v>46</v>
      </c>
      <c r="E6444" s="14" t="s">
        <v>46</v>
      </c>
      <c r="F6444" s="14" t="s">
        <v>46</v>
      </c>
      <c r="G6444" s="14" t="s">
        <v>46</v>
      </c>
      <c r="H6444" s="14" t="s">
        <v>46</v>
      </c>
      <c r="I6444" s="14" t="s">
        <v>46</v>
      </c>
      <c r="J6444" s="14" t="s">
        <v>1868</v>
      </c>
      <c r="K6444" s="14">
        <v>0.246195207006253</v>
      </c>
      <c r="L6444" s="14">
        <v>0.271966405962432</v>
      </c>
    </row>
    <row r="6445">
      <c r="A6445" s="14" t="s">
        <v>14509</v>
      </c>
      <c r="B6445" s="14" t="s">
        <v>14510</v>
      </c>
      <c r="C6445" s="14" t="s">
        <v>1574</v>
      </c>
      <c r="D6445" s="14" t="s">
        <v>46</v>
      </c>
      <c r="E6445" s="14" t="s">
        <v>46</v>
      </c>
      <c r="F6445" s="14" t="s">
        <v>46</v>
      </c>
      <c r="G6445" s="14" t="s">
        <v>46</v>
      </c>
      <c r="H6445" s="14" t="s">
        <v>46</v>
      </c>
      <c r="I6445" s="14" t="s">
        <v>46</v>
      </c>
      <c r="J6445" s="14" t="s">
        <v>1868</v>
      </c>
      <c r="K6445" s="14">
        <v>0.821950892621514</v>
      </c>
      <c r="L6445" s="14">
        <v>0.835583699762193</v>
      </c>
    </row>
    <row r="6446">
      <c r="A6446" s="14" t="s">
        <v>14511</v>
      </c>
      <c r="B6446" s="14" t="s">
        <v>14512</v>
      </c>
      <c r="C6446" s="14" t="s">
        <v>1574</v>
      </c>
      <c r="D6446" s="14" t="s">
        <v>46</v>
      </c>
      <c r="E6446" s="14" t="s">
        <v>46</v>
      </c>
      <c r="F6446" s="14" t="s">
        <v>46</v>
      </c>
      <c r="G6446" s="14" t="s">
        <v>46</v>
      </c>
      <c r="H6446" s="14" t="s">
        <v>46</v>
      </c>
      <c r="I6446" s="14" t="s">
        <v>46</v>
      </c>
      <c r="J6446" s="14" t="s">
        <v>1868</v>
      </c>
      <c r="K6446" s="14">
        <v>0.262020217754957</v>
      </c>
      <c r="L6446" s="14">
        <v>0.285088925087921</v>
      </c>
    </row>
    <row r="6447">
      <c r="A6447" s="14" t="s">
        <v>14513</v>
      </c>
      <c r="B6447" s="14" t="s">
        <v>14514</v>
      </c>
      <c r="C6447" s="14" t="s">
        <v>1574</v>
      </c>
      <c r="D6447" s="14" t="s">
        <v>46</v>
      </c>
      <c r="E6447" s="14" t="s">
        <v>46</v>
      </c>
      <c r="F6447" s="14" t="s">
        <v>46</v>
      </c>
      <c r="G6447" s="14" t="s">
        <v>46</v>
      </c>
      <c r="H6447" s="14" t="s">
        <v>46</v>
      </c>
      <c r="I6447" s="14" t="s">
        <v>46</v>
      </c>
      <c r="J6447" s="14" t="s">
        <v>1868</v>
      </c>
      <c r="K6447" s="14">
        <v>0.62168789613653</v>
      </c>
      <c r="L6447" s="14">
        <v>0.631838225868571</v>
      </c>
    </row>
    <row r="6448">
      <c r="A6448" s="14" t="s">
        <v>14515</v>
      </c>
      <c r="B6448" s="14" t="s">
        <v>14516</v>
      </c>
      <c r="C6448" s="14" t="s">
        <v>1574</v>
      </c>
      <c r="D6448" s="14" t="s">
        <v>46</v>
      </c>
      <c r="E6448" s="14" t="s">
        <v>46</v>
      </c>
      <c r="F6448" s="14" t="s">
        <v>46</v>
      </c>
      <c r="G6448" s="14" t="s">
        <v>46</v>
      </c>
      <c r="H6448" s="14" t="s">
        <v>46</v>
      </c>
      <c r="I6448" s="14" t="s">
        <v>46</v>
      </c>
      <c r="J6448" s="14" t="s">
        <v>1868</v>
      </c>
      <c r="K6448" s="14">
        <v>0.54122118337594</v>
      </c>
      <c r="L6448" s="14">
        <v>0.550693680193815</v>
      </c>
    </row>
    <row r="6449">
      <c r="A6449" s="14" t="s">
        <v>14517</v>
      </c>
      <c r="B6449" s="14" t="s">
        <v>14518</v>
      </c>
      <c r="C6449" s="14" t="s">
        <v>1574</v>
      </c>
      <c r="D6449" s="14" t="s">
        <v>46</v>
      </c>
      <c r="E6449" s="14" t="s">
        <v>46</v>
      </c>
      <c r="F6449" s="14" t="s">
        <v>46</v>
      </c>
      <c r="G6449" s="14" t="s">
        <v>46</v>
      </c>
      <c r="H6449" s="14" t="s">
        <v>46</v>
      </c>
      <c r="I6449" s="14" t="s">
        <v>46</v>
      </c>
      <c r="J6449" s="14" t="s">
        <v>1868</v>
      </c>
      <c r="K6449" s="14">
        <v>0.567437867988618</v>
      </c>
      <c r="L6449" s="14">
        <v>0.671564064385862</v>
      </c>
    </row>
    <row r="6450">
      <c r="A6450" s="14" t="s">
        <v>14519</v>
      </c>
      <c r="B6450" s="14" t="s">
        <v>14520</v>
      </c>
      <c r="C6450" s="14" t="s">
        <v>1574</v>
      </c>
      <c r="D6450" s="14" t="s">
        <v>46</v>
      </c>
      <c r="E6450" s="14" t="s">
        <v>46</v>
      </c>
      <c r="F6450" s="14" t="s">
        <v>46</v>
      </c>
      <c r="G6450" s="14" t="s">
        <v>46</v>
      </c>
      <c r="H6450" s="14" t="s">
        <v>46</v>
      </c>
      <c r="I6450" s="14" t="s">
        <v>46</v>
      </c>
      <c r="J6450" s="14" t="s">
        <v>1868</v>
      </c>
      <c r="K6450" s="14">
        <v>0.993343151565848</v>
      </c>
      <c r="L6450" s="14">
        <v>0.426633842011095</v>
      </c>
    </row>
    <row r="6451">
      <c r="A6451" s="14" t="s">
        <v>14521</v>
      </c>
      <c r="B6451" s="14" t="s">
        <v>14522</v>
      </c>
      <c r="C6451" s="14" t="s">
        <v>1574</v>
      </c>
      <c r="D6451" s="14" t="s">
        <v>46</v>
      </c>
      <c r="E6451" s="14" t="s">
        <v>46</v>
      </c>
      <c r="F6451" s="14" t="s">
        <v>46</v>
      </c>
      <c r="G6451" s="14" t="s">
        <v>46</v>
      </c>
      <c r="H6451" s="14" t="s">
        <v>46</v>
      </c>
      <c r="I6451" s="14" t="s">
        <v>46</v>
      </c>
      <c r="J6451" s="14" t="s">
        <v>1868</v>
      </c>
      <c r="K6451" s="14">
        <v>0.0539814207965648</v>
      </c>
      <c r="L6451" s="14">
        <v>0.320828244774766</v>
      </c>
    </row>
    <row r="6452">
      <c r="A6452" s="14" t="s">
        <v>14523</v>
      </c>
      <c r="B6452" s="14" t="s">
        <v>14524</v>
      </c>
      <c r="C6452" s="14" t="s">
        <v>1574</v>
      </c>
      <c r="D6452" s="14" t="s">
        <v>46</v>
      </c>
      <c r="E6452" s="14" t="s">
        <v>46</v>
      </c>
      <c r="F6452" s="14" t="s">
        <v>46</v>
      </c>
      <c r="G6452" s="14" t="s">
        <v>46</v>
      </c>
      <c r="H6452" s="14" t="s">
        <v>46</v>
      </c>
      <c r="I6452" s="14" t="s">
        <v>46</v>
      </c>
      <c r="J6452" s="14" t="s">
        <v>1868</v>
      </c>
      <c r="K6452" s="14">
        <v>0.864662581566988</v>
      </c>
      <c r="L6452" s="14">
        <v>0.888281743051294</v>
      </c>
    </row>
    <row r="6453">
      <c r="A6453" s="14" t="s">
        <v>14525</v>
      </c>
      <c r="B6453" s="14" t="s">
        <v>14526</v>
      </c>
      <c r="C6453" s="14" t="s">
        <v>1574</v>
      </c>
      <c r="D6453" s="14" t="s">
        <v>46</v>
      </c>
      <c r="E6453" s="14" t="s">
        <v>46</v>
      </c>
      <c r="F6453" s="14" t="s">
        <v>46</v>
      </c>
      <c r="G6453" s="14" t="s">
        <v>46</v>
      </c>
      <c r="H6453" s="14" t="s">
        <v>46</v>
      </c>
      <c r="I6453" s="14" t="s">
        <v>46</v>
      </c>
      <c r="J6453" s="14" t="s">
        <v>1868</v>
      </c>
      <c r="K6453" s="14">
        <v>0.542402652100726</v>
      </c>
      <c r="L6453" s="14">
        <v>0.503471696863908</v>
      </c>
    </row>
    <row r="6454">
      <c r="A6454" s="14" t="s">
        <v>14527</v>
      </c>
      <c r="B6454" s="14" t="s">
        <v>14528</v>
      </c>
      <c r="C6454" s="14" t="s">
        <v>1574</v>
      </c>
      <c r="D6454" s="14" t="s">
        <v>46</v>
      </c>
      <c r="E6454" s="14" t="s">
        <v>46</v>
      </c>
      <c r="F6454" s="14" t="s">
        <v>46</v>
      </c>
      <c r="G6454" s="14" t="s">
        <v>46</v>
      </c>
      <c r="H6454" s="14" t="s">
        <v>46</v>
      </c>
      <c r="I6454" s="14" t="s">
        <v>46</v>
      </c>
      <c r="J6454" s="14" t="s">
        <v>1868</v>
      </c>
      <c r="K6454" s="14">
        <v>0.495383485921971</v>
      </c>
      <c r="L6454" s="14">
        <v>0.439531965835495</v>
      </c>
    </row>
    <row r="6455">
      <c r="A6455" s="14" t="s">
        <v>14529</v>
      </c>
      <c r="B6455" s="14" t="s">
        <v>14530</v>
      </c>
      <c r="C6455" s="14" t="s">
        <v>1574</v>
      </c>
      <c r="D6455" s="14" t="s">
        <v>46</v>
      </c>
      <c r="E6455" s="14" t="s">
        <v>46</v>
      </c>
      <c r="F6455" s="14" t="s">
        <v>46</v>
      </c>
      <c r="G6455" s="14" t="s">
        <v>46</v>
      </c>
      <c r="H6455" s="14" t="s">
        <v>46</v>
      </c>
      <c r="I6455" s="14" t="s">
        <v>46</v>
      </c>
      <c r="J6455" s="14" t="s">
        <v>1868</v>
      </c>
      <c r="K6455" s="14">
        <v>0.109406434693766</v>
      </c>
      <c r="L6455" s="14">
        <v>0.128646251495465</v>
      </c>
    </row>
    <row r="6456">
      <c r="A6456" s="14" t="s">
        <v>14531</v>
      </c>
      <c r="B6456" s="14" t="s">
        <v>14532</v>
      </c>
      <c r="C6456" s="14" t="s">
        <v>1574</v>
      </c>
      <c r="D6456" s="14" t="s">
        <v>46</v>
      </c>
      <c r="E6456" s="14" t="s">
        <v>46</v>
      </c>
      <c r="F6456" s="14" t="s">
        <v>46</v>
      </c>
      <c r="G6456" s="14" t="s">
        <v>46</v>
      </c>
      <c r="H6456" s="14" t="s">
        <v>46</v>
      </c>
      <c r="I6456" s="14" t="s">
        <v>46</v>
      </c>
      <c r="J6456" s="14" t="s">
        <v>1868</v>
      </c>
      <c r="K6456" s="14">
        <v>0.739809827206987</v>
      </c>
      <c r="L6456" s="14">
        <v>0.60976940452263</v>
      </c>
    </row>
    <row r="6457">
      <c r="A6457" s="14" t="s">
        <v>14533</v>
      </c>
      <c r="B6457" s="14" t="s">
        <v>14534</v>
      </c>
      <c r="C6457" s="14" t="s">
        <v>1574</v>
      </c>
      <c r="D6457" s="14" t="s">
        <v>46</v>
      </c>
      <c r="E6457" s="14" t="s">
        <v>46</v>
      </c>
      <c r="F6457" s="14" t="s">
        <v>46</v>
      </c>
      <c r="G6457" s="14" t="s">
        <v>46</v>
      </c>
      <c r="H6457" s="14" t="s">
        <v>46</v>
      </c>
      <c r="I6457" s="14" t="s">
        <v>46</v>
      </c>
      <c r="J6457" s="14" t="s">
        <v>1868</v>
      </c>
      <c r="K6457" s="14">
        <v>0.692068865256931</v>
      </c>
      <c r="L6457" s="14">
        <v>0.79416163706021</v>
      </c>
    </row>
    <row r="6458">
      <c r="A6458" s="14" t="s">
        <v>14535</v>
      </c>
      <c r="B6458" s="14" t="s">
        <v>14536</v>
      </c>
      <c r="C6458" s="14" t="s">
        <v>1574</v>
      </c>
      <c r="D6458" s="14" t="s">
        <v>46</v>
      </c>
      <c r="E6458" s="14" t="s">
        <v>46</v>
      </c>
      <c r="F6458" s="14" t="s">
        <v>46</v>
      </c>
      <c r="G6458" s="14" t="s">
        <v>46</v>
      </c>
      <c r="H6458" s="14" t="s">
        <v>46</v>
      </c>
      <c r="I6458" s="14" t="s">
        <v>46</v>
      </c>
      <c r="J6458" s="14" t="s">
        <v>1868</v>
      </c>
      <c r="K6458" s="14">
        <v>0.567293558028554</v>
      </c>
      <c r="L6458" s="14">
        <v>0.555355424009914</v>
      </c>
    </row>
    <row r="6459">
      <c r="A6459" s="14" t="s">
        <v>14537</v>
      </c>
      <c r="B6459" s="14" t="s">
        <v>14538</v>
      </c>
      <c r="C6459" s="14" t="s">
        <v>1574</v>
      </c>
      <c r="D6459" s="14" t="s">
        <v>46</v>
      </c>
      <c r="E6459" s="14" t="s">
        <v>46</v>
      </c>
      <c r="F6459" s="14" t="s">
        <v>46</v>
      </c>
      <c r="G6459" s="14" t="s">
        <v>46</v>
      </c>
      <c r="H6459" s="14" t="s">
        <v>46</v>
      </c>
      <c r="I6459" s="14" t="s">
        <v>46</v>
      </c>
      <c r="J6459" s="14" t="s">
        <v>1868</v>
      </c>
      <c r="K6459" s="14">
        <v>0.196645889003098</v>
      </c>
      <c r="L6459" s="14">
        <v>0.187240251677719</v>
      </c>
    </row>
    <row r="6460">
      <c r="A6460" s="14" t="s">
        <v>14539</v>
      </c>
      <c r="B6460" s="14" t="s">
        <v>14540</v>
      </c>
      <c r="C6460" s="14" t="s">
        <v>1574</v>
      </c>
      <c r="D6460" s="14" t="s">
        <v>46</v>
      </c>
      <c r="E6460" s="14" t="s">
        <v>46</v>
      </c>
      <c r="F6460" s="14" t="s">
        <v>46</v>
      </c>
      <c r="G6460" s="14" t="s">
        <v>46</v>
      </c>
      <c r="H6460" s="14" t="s">
        <v>46</v>
      </c>
      <c r="I6460" s="14" t="s">
        <v>46</v>
      </c>
      <c r="J6460" s="14" t="s">
        <v>1868</v>
      </c>
      <c r="K6460" s="14">
        <v>0.645020230017391</v>
      </c>
      <c r="L6460" s="14">
        <v>0.740844758306054</v>
      </c>
    </row>
    <row r="6461">
      <c r="A6461" s="14" t="s">
        <v>14541</v>
      </c>
      <c r="B6461" s="14" t="s">
        <v>14542</v>
      </c>
      <c r="C6461" s="14" t="s">
        <v>1574</v>
      </c>
      <c r="D6461" s="14" t="s">
        <v>46</v>
      </c>
      <c r="E6461" s="14" t="s">
        <v>46</v>
      </c>
      <c r="F6461" s="14" t="s">
        <v>46</v>
      </c>
      <c r="G6461" s="14" t="s">
        <v>46</v>
      </c>
      <c r="H6461" s="14" t="s">
        <v>46</v>
      </c>
      <c r="I6461" s="14" t="s">
        <v>46</v>
      </c>
      <c r="J6461" s="14" t="s">
        <v>1868</v>
      </c>
      <c r="K6461" s="14">
        <v>0.0816874131935079</v>
      </c>
      <c r="L6461" s="14">
        <v>0.0917074604479831</v>
      </c>
    </row>
    <row r="6462">
      <c r="A6462" s="14" t="s">
        <v>14543</v>
      </c>
      <c r="B6462" s="14" t="s">
        <v>14544</v>
      </c>
      <c r="C6462" s="14" t="s">
        <v>1574</v>
      </c>
      <c r="D6462" s="14" t="s">
        <v>46</v>
      </c>
      <c r="E6462" s="14" t="s">
        <v>46</v>
      </c>
      <c r="F6462" s="14" t="s">
        <v>46</v>
      </c>
      <c r="G6462" s="14" t="s">
        <v>46</v>
      </c>
      <c r="H6462" s="14" t="s">
        <v>46</v>
      </c>
      <c r="I6462" s="14" t="s">
        <v>46</v>
      </c>
      <c r="J6462" s="14" t="s">
        <v>1868</v>
      </c>
      <c r="K6462" s="14">
        <v>0.970902517954882</v>
      </c>
      <c r="L6462" s="14">
        <v>0.9625206967514</v>
      </c>
    </row>
    <row r="6463">
      <c r="A6463" s="14" t="s">
        <v>14545</v>
      </c>
      <c r="B6463" s="14" t="s">
        <v>14546</v>
      </c>
      <c r="C6463" s="14" t="s">
        <v>1574</v>
      </c>
      <c r="D6463" s="14" t="s">
        <v>46</v>
      </c>
      <c r="E6463" s="14" t="s">
        <v>46</v>
      </c>
      <c r="F6463" s="14" t="s">
        <v>46</v>
      </c>
      <c r="G6463" s="14" t="s">
        <v>46</v>
      </c>
      <c r="H6463" s="14" t="s">
        <v>46</v>
      </c>
      <c r="I6463" s="14" t="s">
        <v>46</v>
      </c>
      <c r="J6463" s="14" t="s">
        <v>1868</v>
      </c>
      <c r="K6463" s="14">
        <v>0.394576767862721</v>
      </c>
      <c r="L6463" s="14">
        <v>0.376184353412674</v>
      </c>
    </row>
    <row r="6464">
      <c r="A6464" s="14" t="s">
        <v>14547</v>
      </c>
      <c r="B6464" s="14" t="s">
        <v>14548</v>
      </c>
      <c r="C6464" s="14" t="s">
        <v>1574</v>
      </c>
      <c r="D6464" s="14" t="s">
        <v>46</v>
      </c>
      <c r="E6464" s="14" t="s">
        <v>46</v>
      </c>
      <c r="F6464" s="14" t="s">
        <v>46</v>
      </c>
      <c r="G6464" s="14" t="s">
        <v>46</v>
      </c>
      <c r="H6464" s="14" t="s">
        <v>46</v>
      </c>
      <c r="I6464" s="14" t="s">
        <v>46</v>
      </c>
      <c r="J6464" s="14" t="s">
        <v>1868</v>
      </c>
      <c r="K6464" s="14">
        <v>0.673845399350064</v>
      </c>
      <c r="L6464" s="14">
        <v>0.631608844993869</v>
      </c>
    </row>
    <row r="6465">
      <c r="A6465" s="14" t="s">
        <v>14549</v>
      </c>
      <c r="B6465" s="14" t="s">
        <v>14550</v>
      </c>
      <c r="C6465" s="14" t="s">
        <v>1574</v>
      </c>
      <c r="D6465" s="14" t="s">
        <v>46</v>
      </c>
      <c r="E6465" s="14" t="s">
        <v>46</v>
      </c>
      <c r="F6465" s="14" t="s">
        <v>46</v>
      </c>
      <c r="G6465" s="14" t="s">
        <v>46</v>
      </c>
      <c r="H6465" s="14" t="s">
        <v>46</v>
      </c>
      <c r="I6465" s="14" t="s">
        <v>46</v>
      </c>
      <c r="J6465" s="14" t="s">
        <v>1868</v>
      </c>
      <c r="K6465" s="14">
        <v>0.293228248382505</v>
      </c>
      <c r="L6465" s="14">
        <v>0.292296538456872</v>
      </c>
    </row>
    <row r="6466">
      <c r="A6466" s="14" t="s">
        <v>14551</v>
      </c>
      <c r="B6466" s="14" t="s">
        <v>14552</v>
      </c>
      <c r="C6466" s="14" t="s">
        <v>1574</v>
      </c>
      <c r="D6466" s="14" t="s">
        <v>46</v>
      </c>
      <c r="E6466" s="14" t="s">
        <v>46</v>
      </c>
      <c r="F6466" s="14" t="s">
        <v>46</v>
      </c>
      <c r="G6466" s="14" t="s">
        <v>46</v>
      </c>
      <c r="H6466" s="14" t="s">
        <v>46</v>
      </c>
      <c r="I6466" s="14" t="s">
        <v>46</v>
      </c>
      <c r="J6466" s="14" t="s">
        <v>1868</v>
      </c>
      <c r="K6466" s="14">
        <v>0.370950793370097</v>
      </c>
      <c r="L6466" s="14">
        <v>0.422972955978355</v>
      </c>
    </row>
    <row r="6467">
      <c r="A6467" s="14" t="s">
        <v>14553</v>
      </c>
      <c r="B6467" s="14" t="s">
        <v>14554</v>
      </c>
      <c r="C6467" s="14" t="s">
        <v>1574</v>
      </c>
      <c r="D6467" s="14" t="s">
        <v>46</v>
      </c>
      <c r="E6467" s="14" t="s">
        <v>46</v>
      </c>
      <c r="F6467" s="14" t="s">
        <v>46</v>
      </c>
      <c r="G6467" s="14" t="s">
        <v>46</v>
      </c>
      <c r="H6467" s="14" t="s">
        <v>46</v>
      </c>
      <c r="I6467" s="14" t="s">
        <v>46</v>
      </c>
      <c r="J6467" s="14" t="s">
        <v>1868</v>
      </c>
      <c r="K6467" s="14">
        <v>0.579317823723767</v>
      </c>
      <c r="L6467" s="14">
        <v>0.696364043282776</v>
      </c>
    </row>
    <row r="6468">
      <c r="A6468" s="14" t="s">
        <v>14555</v>
      </c>
      <c r="B6468" s="14" t="s">
        <v>14556</v>
      </c>
      <c r="C6468" s="14" t="s">
        <v>1574</v>
      </c>
      <c r="D6468" s="14" t="s">
        <v>46</v>
      </c>
      <c r="E6468" s="14" t="s">
        <v>46</v>
      </c>
      <c r="F6468" s="14" t="s">
        <v>46</v>
      </c>
      <c r="G6468" s="14" t="s">
        <v>46</v>
      </c>
      <c r="H6468" s="14" t="s">
        <v>46</v>
      </c>
      <c r="I6468" s="14" t="s">
        <v>46</v>
      </c>
      <c r="J6468" s="14" t="s">
        <v>1868</v>
      </c>
      <c r="K6468" s="14">
        <v>0.365837987554243</v>
      </c>
      <c r="L6468" s="14">
        <v>0.456312675313339</v>
      </c>
    </row>
    <row r="6469">
      <c r="A6469" s="14" t="s">
        <v>14557</v>
      </c>
      <c r="B6469" s="14" t="s">
        <v>14558</v>
      </c>
      <c r="C6469" s="14" t="s">
        <v>1574</v>
      </c>
      <c r="D6469" s="14" t="s">
        <v>46</v>
      </c>
      <c r="E6469" s="14" t="s">
        <v>46</v>
      </c>
      <c r="F6469" s="14" t="s">
        <v>46</v>
      </c>
      <c r="G6469" s="14" t="s">
        <v>46</v>
      </c>
      <c r="H6469" s="14" t="s">
        <v>46</v>
      </c>
      <c r="I6469" s="14" t="s">
        <v>46</v>
      </c>
      <c r="J6469" s="14" t="s">
        <v>1868</v>
      </c>
      <c r="K6469" s="14">
        <v>0.927560383869879</v>
      </c>
      <c r="L6469" s="14">
        <v>0.910570283238751</v>
      </c>
    </row>
    <row r="6470">
      <c r="A6470" s="14" t="s">
        <v>14559</v>
      </c>
      <c r="B6470" s="14" t="s">
        <v>14560</v>
      </c>
      <c r="C6470" s="14" t="s">
        <v>1574</v>
      </c>
      <c r="D6470" s="14" t="s">
        <v>46</v>
      </c>
      <c r="E6470" s="14" t="s">
        <v>46</v>
      </c>
      <c r="F6470" s="14" t="s">
        <v>46</v>
      </c>
      <c r="G6470" s="14" t="s">
        <v>46</v>
      </c>
      <c r="H6470" s="14" t="s">
        <v>46</v>
      </c>
      <c r="I6470" s="14" t="s">
        <v>46</v>
      </c>
      <c r="J6470" s="14" t="s">
        <v>1868</v>
      </c>
      <c r="K6470" s="14">
        <v>0.944073242343253</v>
      </c>
      <c r="L6470" s="14">
        <v>0.937175576782967</v>
      </c>
    </row>
    <row r="6471">
      <c r="A6471" s="14" t="s">
        <v>14561</v>
      </c>
      <c r="B6471" s="14" t="s">
        <v>14562</v>
      </c>
      <c r="C6471" s="14" t="s">
        <v>1574</v>
      </c>
      <c r="D6471" s="14" t="s">
        <v>46</v>
      </c>
      <c r="E6471" s="14" t="s">
        <v>46</v>
      </c>
      <c r="F6471" s="14" t="s">
        <v>46</v>
      </c>
      <c r="G6471" s="14" t="s">
        <v>46</v>
      </c>
      <c r="H6471" s="14" t="s">
        <v>46</v>
      </c>
      <c r="I6471" s="14" t="s">
        <v>46</v>
      </c>
      <c r="J6471" s="14" t="s">
        <v>1868</v>
      </c>
      <c r="K6471" s="14">
        <v>0.928678003628173</v>
      </c>
      <c r="L6471" s="14">
        <v>0.945780094741844</v>
      </c>
    </row>
    <row r="6472">
      <c r="A6472" s="14" t="s">
        <v>14563</v>
      </c>
      <c r="B6472" s="14" t="s">
        <v>14564</v>
      </c>
      <c r="C6472" s="14" t="s">
        <v>1574</v>
      </c>
      <c r="D6472" s="14" t="s">
        <v>46</v>
      </c>
      <c r="E6472" s="14" t="s">
        <v>46</v>
      </c>
      <c r="F6472" s="14" t="s">
        <v>46</v>
      </c>
      <c r="G6472" s="14" t="s">
        <v>46</v>
      </c>
      <c r="H6472" s="14" t="s">
        <v>46</v>
      </c>
      <c r="I6472" s="14" t="s">
        <v>46</v>
      </c>
      <c r="J6472" s="14" t="s">
        <v>1868</v>
      </c>
      <c r="K6472" s="14">
        <v>0.621556259856839</v>
      </c>
      <c r="L6472" s="14">
        <v>0.575448878273405</v>
      </c>
    </row>
    <row r="6473">
      <c r="A6473" s="14" t="s">
        <v>14565</v>
      </c>
      <c r="B6473" s="14" t="s">
        <v>14566</v>
      </c>
      <c r="C6473" s="14" t="s">
        <v>1574</v>
      </c>
      <c r="D6473" s="14" t="s">
        <v>46</v>
      </c>
      <c r="E6473" s="14" t="s">
        <v>46</v>
      </c>
      <c r="F6473" s="14" t="s">
        <v>46</v>
      </c>
      <c r="G6473" s="14" t="s">
        <v>46</v>
      </c>
      <c r="H6473" s="14" t="s">
        <v>46</v>
      </c>
      <c r="I6473" s="14" t="s">
        <v>46</v>
      </c>
      <c r="J6473" s="14" t="s">
        <v>1868</v>
      </c>
      <c r="K6473" s="14">
        <v>0.759007551805822</v>
      </c>
      <c r="L6473" s="14">
        <v>0.779698640654695</v>
      </c>
    </row>
    <row r="6474">
      <c r="A6474" s="14" t="s">
        <v>14567</v>
      </c>
      <c r="B6474" s="14" t="s">
        <v>14568</v>
      </c>
      <c r="C6474" s="14" t="s">
        <v>1574</v>
      </c>
      <c r="D6474" s="14" t="s">
        <v>46</v>
      </c>
      <c r="E6474" s="14" t="s">
        <v>46</v>
      </c>
      <c r="F6474" s="14" t="s">
        <v>46</v>
      </c>
      <c r="G6474" s="14" t="s">
        <v>46</v>
      </c>
      <c r="H6474" s="14" t="s">
        <v>46</v>
      </c>
      <c r="I6474" s="14" t="s">
        <v>46</v>
      </c>
      <c r="J6474" s="14" t="s">
        <v>1868</v>
      </c>
      <c r="K6474" s="14">
        <v>0.588272243708232</v>
      </c>
      <c r="L6474" s="14">
        <v>0.288574536303053</v>
      </c>
    </row>
    <row r="6475">
      <c r="A6475" s="14" t="s">
        <v>14569</v>
      </c>
      <c r="B6475" s="14" t="s">
        <v>14570</v>
      </c>
      <c r="C6475" s="14" t="s">
        <v>1574</v>
      </c>
      <c r="D6475" s="14" t="s">
        <v>46</v>
      </c>
      <c r="E6475" s="14" t="s">
        <v>46</v>
      </c>
      <c r="F6475" s="14" t="s">
        <v>46</v>
      </c>
      <c r="G6475" s="14" t="s">
        <v>46</v>
      </c>
      <c r="H6475" s="14" t="s">
        <v>46</v>
      </c>
      <c r="I6475" s="14" t="s">
        <v>46</v>
      </c>
      <c r="J6475" s="14" t="s">
        <v>1868</v>
      </c>
      <c r="K6475" s="14">
        <v>0.954110091525967</v>
      </c>
      <c r="L6475" s="14">
        <v>0.93836548512523</v>
      </c>
    </row>
    <row r="6476">
      <c r="A6476" s="14" t="s">
        <v>14571</v>
      </c>
      <c r="B6476" s="14" t="s">
        <v>14572</v>
      </c>
      <c r="C6476" s="14" t="s">
        <v>1572</v>
      </c>
      <c r="D6476" s="14">
        <v>0.0</v>
      </c>
      <c r="E6476" s="14">
        <v>0.0</v>
      </c>
      <c r="F6476" s="14">
        <v>0.0</v>
      </c>
      <c r="G6476" s="14">
        <v>0.0</v>
      </c>
      <c r="H6476" s="14">
        <v>0.0</v>
      </c>
      <c r="I6476" s="14">
        <v>0.0</v>
      </c>
      <c r="J6476" s="14" t="s">
        <v>1868</v>
      </c>
      <c r="K6476" s="14">
        <v>0.442919388986711</v>
      </c>
      <c r="L6476" s="14">
        <v>0.465776834286517</v>
      </c>
    </row>
    <row r="6477">
      <c r="A6477" s="14" t="s">
        <v>14573</v>
      </c>
      <c r="B6477" s="14" t="s">
        <v>14574</v>
      </c>
      <c r="C6477" s="14" t="s">
        <v>1574</v>
      </c>
      <c r="D6477" s="14" t="s">
        <v>46</v>
      </c>
      <c r="E6477" s="14" t="s">
        <v>46</v>
      </c>
      <c r="F6477" s="14" t="s">
        <v>46</v>
      </c>
      <c r="G6477" s="14" t="s">
        <v>46</v>
      </c>
      <c r="H6477" s="14" t="s">
        <v>46</v>
      </c>
      <c r="I6477" s="14" t="s">
        <v>46</v>
      </c>
      <c r="J6477" s="14" t="s">
        <v>1868</v>
      </c>
      <c r="K6477" s="14">
        <v>0.590808112191592</v>
      </c>
      <c r="L6477" s="14">
        <v>0.522933648831561</v>
      </c>
    </row>
    <row r="6478">
      <c r="A6478" s="14" t="s">
        <v>14575</v>
      </c>
      <c r="B6478" s="14" t="s">
        <v>14576</v>
      </c>
      <c r="C6478" s="14" t="s">
        <v>1574</v>
      </c>
      <c r="D6478" s="14" t="s">
        <v>46</v>
      </c>
      <c r="E6478" s="14" t="s">
        <v>46</v>
      </c>
      <c r="F6478" s="14" t="s">
        <v>46</v>
      </c>
      <c r="G6478" s="14" t="s">
        <v>46</v>
      </c>
      <c r="H6478" s="14" t="s">
        <v>46</v>
      </c>
      <c r="I6478" s="14" t="s">
        <v>46</v>
      </c>
      <c r="J6478" s="14" t="s">
        <v>1868</v>
      </c>
      <c r="K6478" s="14">
        <v>0.00877792411954031</v>
      </c>
      <c r="L6478" s="14">
        <v>0.00859005613948208</v>
      </c>
    </row>
    <row r="6479">
      <c r="A6479" s="14" t="s">
        <v>14577</v>
      </c>
      <c r="B6479" s="14" t="s">
        <v>14578</v>
      </c>
      <c r="C6479" s="14" t="s">
        <v>1574</v>
      </c>
      <c r="D6479" s="14" t="s">
        <v>46</v>
      </c>
      <c r="E6479" s="14" t="s">
        <v>46</v>
      </c>
      <c r="F6479" s="14" t="s">
        <v>46</v>
      </c>
      <c r="G6479" s="14" t="s">
        <v>46</v>
      </c>
      <c r="H6479" s="14" t="s">
        <v>46</v>
      </c>
      <c r="I6479" s="14" t="s">
        <v>46</v>
      </c>
      <c r="J6479" s="14" t="s">
        <v>1868</v>
      </c>
      <c r="K6479" s="14">
        <v>0.762527203542603</v>
      </c>
      <c r="L6479" s="14">
        <v>0.78245068434829</v>
      </c>
    </row>
    <row r="6480">
      <c r="A6480" s="14" t="s">
        <v>14579</v>
      </c>
      <c r="B6480" s="14" t="s">
        <v>14580</v>
      </c>
      <c r="C6480" s="14" t="s">
        <v>1574</v>
      </c>
      <c r="D6480" s="14" t="s">
        <v>46</v>
      </c>
      <c r="E6480" s="14" t="s">
        <v>46</v>
      </c>
      <c r="F6480" s="14" t="s">
        <v>46</v>
      </c>
      <c r="G6480" s="14" t="s">
        <v>46</v>
      </c>
      <c r="H6480" s="14" t="s">
        <v>46</v>
      </c>
      <c r="I6480" s="14" t="s">
        <v>46</v>
      </c>
      <c r="J6480" s="14" t="s">
        <v>1868</v>
      </c>
      <c r="K6480" s="14">
        <v>0.109390021631689</v>
      </c>
      <c r="L6480" s="14">
        <v>0.110831319247136</v>
      </c>
    </row>
    <row r="6481">
      <c r="A6481" s="14" t="s">
        <v>14581</v>
      </c>
      <c r="B6481" s="14" t="s">
        <v>14582</v>
      </c>
      <c r="C6481" s="14" t="s">
        <v>1574</v>
      </c>
      <c r="D6481" s="14" t="s">
        <v>46</v>
      </c>
      <c r="E6481" s="14" t="s">
        <v>46</v>
      </c>
      <c r="F6481" s="14" t="s">
        <v>46</v>
      </c>
      <c r="G6481" s="14" t="s">
        <v>46</v>
      </c>
      <c r="H6481" s="14" t="s">
        <v>46</v>
      </c>
      <c r="I6481" s="14" t="s">
        <v>46</v>
      </c>
      <c r="J6481" s="14" t="s">
        <v>1868</v>
      </c>
      <c r="K6481" s="14">
        <v>0.658295325930103</v>
      </c>
      <c r="L6481" s="14">
        <v>0.877618996280768</v>
      </c>
    </row>
    <row r="6482">
      <c r="A6482" s="14" t="s">
        <v>14583</v>
      </c>
      <c r="B6482" s="14" t="s">
        <v>14584</v>
      </c>
      <c r="C6482" s="14" t="s">
        <v>1574</v>
      </c>
      <c r="D6482" s="14" t="s">
        <v>46</v>
      </c>
      <c r="E6482" s="14" t="s">
        <v>46</v>
      </c>
      <c r="F6482" s="14" t="s">
        <v>46</v>
      </c>
      <c r="G6482" s="14" t="s">
        <v>46</v>
      </c>
      <c r="H6482" s="14" t="s">
        <v>46</v>
      </c>
      <c r="I6482" s="14" t="s">
        <v>46</v>
      </c>
      <c r="J6482" s="14" t="s">
        <v>1868</v>
      </c>
      <c r="K6482" s="14">
        <v>0.978750704700219</v>
      </c>
      <c r="L6482" s="14">
        <v>0.985086356505689</v>
      </c>
    </row>
    <row r="6483">
      <c r="A6483" s="14" t="s">
        <v>14585</v>
      </c>
      <c r="B6483" s="14" t="s">
        <v>14586</v>
      </c>
      <c r="C6483" s="14" t="s">
        <v>1574</v>
      </c>
      <c r="D6483" s="14" t="s">
        <v>46</v>
      </c>
      <c r="E6483" s="14" t="s">
        <v>46</v>
      </c>
      <c r="F6483" s="14" t="s">
        <v>46</v>
      </c>
      <c r="G6483" s="14" t="s">
        <v>46</v>
      </c>
      <c r="H6483" s="14" t="s">
        <v>46</v>
      </c>
      <c r="I6483" s="14" t="s">
        <v>46</v>
      </c>
      <c r="J6483" s="14" t="s">
        <v>1868</v>
      </c>
      <c r="K6483" s="14">
        <v>0.703261725732896</v>
      </c>
      <c r="L6483" s="14">
        <v>0.777610406806224</v>
      </c>
    </row>
    <row r="6484">
      <c r="A6484" s="14" t="s">
        <v>14587</v>
      </c>
      <c r="B6484" s="14" t="s">
        <v>14588</v>
      </c>
      <c r="C6484" s="14" t="s">
        <v>1574</v>
      </c>
      <c r="D6484" s="14" t="s">
        <v>46</v>
      </c>
      <c r="E6484" s="14" t="s">
        <v>46</v>
      </c>
      <c r="F6484" s="14" t="s">
        <v>46</v>
      </c>
      <c r="G6484" s="14" t="s">
        <v>46</v>
      </c>
      <c r="H6484" s="14" t="s">
        <v>46</v>
      </c>
      <c r="I6484" s="14" t="s">
        <v>46</v>
      </c>
      <c r="J6484" s="14" t="s">
        <v>1868</v>
      </c>
      <c r="K6484" s="14">
        <v>0.931914220996572</v>
      </c>
      <c r="L6484" s="14">
        <v>0.899444956939666</v>
      </c>
    </row>
    <row r="6485">
      <c r="A6485" s="14" t="s">
        <v>185</v>
      </c>
      <c r="B6485" s="14" t="s">
        <v>186</v>
      </c>
      <c r="C6485" s="14" t="s">
        <v>1574</v>
      </c>
      <c r="D6485" s="14" t="s">
        <v>46</v>
      </c>
      <c r="E6485" s="14" t="s">
        <v>46</v>
      </c>
      <c r="F6485" s="14" t="s">
        <v>46</v>
      </c>
      <c r="G6485" s="14" t="s">
        <v>46</v>
      </c>
      <c r="H6485" s="14" t="s">
        <v>46</v>
      </c>
      <c r="I6485" s="14" t="s">
        <v>46</v>
      </c>
      <c r="J6485" s="14" t="s">
        <v>1868</v>
      </c>
      <c r="K6485" s="64">
        <v>2.20462605904591E-21</v>
      </c>
      <c r="L6485" s="64">
        <v>2.93644805126062E-21</v>
      </c>
    </row>
    <row r="6486">
      <c r="A6486" s="14" t="s">
        <v>14589</v>
      </c>
      <c r="B6486" s="14" t="s">
        <v>14590</v>
      </c>
      <c r="C6486" s="14" t="s">
        <v>1574</v>
      </c>
      <c r="D6486" s="14" t="s">
        <v>46</v>
      </c>
      <c r="E6486" s="14" t="s">
        <v>46</v>
      </c>
      <c r="F6486" s="14" t="s">
        <v>46</v>
      </c>
      <c r="G6486" s="14" t="s">
        <v>46</v>
      </c>
      <c r="H6486" s="14" t="s">
        <v>46</v>
      </c>
      <c r="I6486" s="14" t="s">
        <v>46</v>
      </c>
      <c r="J6486" s="14" t="s">
        <v>1868</v>
      </c>
      <c r="K6486" s="14">
        <v>0.264667968424281</v>
      </c>
      <c r="L6486" s="14">
        <v>0.313874405671539</v>
      </c>
    </row>
    <row r="6487">
      <c r="A6487" s="14" t="s">
        <v>14591</v>
      </c>
      <c r="B6487" s="14" t="s">
        <v>14592</v>
      </c>
      <c r="C6487" s="14" t="s">
        <v>1574</v>
      </c>
      <c r="D6487" s="14" t="s">
        <v>46</v>
      </c>
      <c r="E6487" s="14" t="s">
        <v>46</v>
      </c>
      <c r="F6487" s="14" t="s">
        <v>46</v>
      </c>
      <c r="G6487" s="14" t="s">
        <v>46</v>
      </c>
      <c r="H6487" s="14" t="s">
        <v>46</v>
      </c>
      <c r="I6487" s="14" t="s">
        <v>46</v>
      </c>
      <c r="J6487" s="14" t="s">
        <v>1868</v>
      </c>
      <c r="K6487" s="14">
        <v>0.0539075806634187</v>
      </c>
      <c r="L6487" s="14">
        <v>0.0712378704676929</v>
      </c>
    </row>
    <row r="6488">
      <c r="A6488" s="14" t="s">
        <v>14593</v>
      </c>
      <c r="B6488" s="14" t="s">
        <v>14594</v>
      </c>
      <c r="C6488" s="14" t="s">
        <v>1574</v>
      </c>
      <c r="D6488" s="14" t="s">
        <v>46</v>
      </c>
      <c r="E6488" s="14" t="s">
        <v>46</v>
      </c>
      <c r="F6488" s="14" t="s">
        <v>46</v>
      </c>
      <c r="G6488" s="14" t="s">
        <v>46</v>
      </c>
      <c r="H6488" s="14" t="s">
        <v>46</v>
      </c>
      <c r="I6488" s="14" t="s">
        <v>46</v>
      </c>
      <c r="J6488" s="14" t="s">
        <v>1868</v>
      </c>
      <c r="K6488" s="14">
        <v>0.95586505260429</v>
      </c>
      <c r="L6488" s="14">
        <v>0.939735078432483</v>
      </c>
    </row>
    <row r="6489">
      <c r="A6489" s="14" t="s">
        <v>14595</v>
      </c>
      <c r="B6489" s="14" t="s">
        <v>14596</v>
      </c>
      <c r="C6489" s="14" t="s">
        <v>1574</v>
      </c>
      <c r="D6489" s="14" t="s">
        <v>46</v>
      </c>
      <c r="E6489" s="14" t="s">
        <v>46</v>
      </c>
      <c r="F6489" s="14" t="s">
        <v>46</v>
      </c>
      <c r="G6489" s="14" t="s">
        <v>46</v>
      </c>
      <c r="H6489" s="14" t="s">
        <v>46</v>
      </c>
      <c r="I6489" s="14" t="s">
        <v>46</v>
      </c>
      <c r="J6489" s="14" t="s">
        <v>1868</v>
      </c>
      <c r="K6489" s="14">
        <v>0.779650159177435</v>
      </c>
      <c r="L6489" s="14">
        <v>0.769011468895633</v>
      </c>
    </row>
    <row r="6490">
      <c r="A6490" s="14" t="s">
        <v>14597</v>
      </c>
      <c r="B6490" s="14" t="s">
        <v>14598</v>
      </c>
      <c r="C6490" s="14" t="s">
        <v>1574</v>
      </c>
      <c r="D6490" s="14" t="s">
        <v>46</v>
      </c>
      <c r="E6490" s="14" t="s">
        <v>46</v>
      </c>
      <c r="F6490" s="14" t="s">
        <v>46</v>
      </c>
      <c r="G6490" s="14" t="s">
        <v>46</v>
      </c>
      <c r="H6490" s="14" t="s">
        <v>46</v>
      </c>
      <c r="I6490" s="14" t="s">
        <v>46</v>
      </c>
      <c r="J6490" s="14" t="s">
        <v>1868</v>
      </c>
      <c r="K6490" s="14">
        <v>0.947670676397086</v>
      </c>
      <c r="L6490" s="14">
        <v>0.963508004580963</v>
      </c>
    </row>
    <row r="6491">
      <c r="A6491" s="14" t="s">
        <v>14599</v>
      </c>
      <c r="B6491" s="14" t="s">
        <v>14600</v>
      </c>
      <c r="C6491" s="14" t="s">
        <v>1574</v>
      </c>
      <c r="D6491" s="14" t="s">
        <v>46</v>
      </c>
      <c r="E6491" s="14" t="s">
        <v>46</v>
      </c>
      <c r="F6491" s="14" t="s">
        <v>46</v>
      </c>
      <c r="G6491" s="14" t="s">
        <v>46</v>
      </c>
      <c r="H6491" s="14" t="s">
        <v>46</v>
      </c>
      <c r="I6491" s="14" t="s">
        <v>46</v>
      </c>
      <c r="J6491" s="14" t="s">
        <v>1868</v>
      </c>
      <c r="K6491" s="14">
        <v>0.673349843769231</v>
      </c>
      <c r="L6491" s="14">
        <v>0.509592221744211</v>
      </c>
    </row>
    <row r="6492">
      <c r="A6492" s="14" t="s">
        <v>14601</v>
      </c>
      <c r="B6492" s="14" t="s">
        <v>14602</v>
      </c>
      <c r="C6492" s="14" t="s">
        <v>1574</v>
      </c>
      <c r="D6492" s="14" t="s">
        <v>46</v>
      </c>
      <c r="E6492" s="14" t="s">
        <v>46</v>
      </c>
      <c r="F6492" s="14" t="s">
        <v>46</v>
      </c>
      <c r="G6492" s="14" t="s">
        <v>46</v>
      </c>
      <c r="H6492" s="14" t="s">
        <v>46</v>
      </c>
      <c r="I6492" s="14" t="s">
        <v>46</v>
      </c>
      <c r="J6492" s="14" t="s">
        <v>1868</v>
      </c>
      <c r="K6492" s="14">
        <v>0.677004538143164</v>
      </c>
      <c r="L6492" s="14">
        <v>0.70996557165966</v>
      </c>
    </row>
    <row r="6493">
      <c r="A6493" s="14" t="s">
        <v>14603</v>
      </c>
      <c r="B6493" s="14" t="s">
        <v>14604</v>
      </c>
      <c r="C6493" s="14" t="s">
        <v>1574</v>
      </c>
      <c r="D6493" s="14" t="s">
        <v>46</v>
      </c>
      <c r="E6493" s="14" t="s">
        <v>46</v>
      </c>
      <c r="F6493" s="14" t="s">
        <v>46</v>
      </c>
      <c r="G6493" s="14" t="s">
        <v>46</v>
      </c>
      <c r="H6493" s="14" t="s">
        <v>46</v>
      </c>
      <c r="I6493" s="14" t="s">
        <v>46</v>
      </c>
      <c r="J6493" s="14" t="s">
        <v>1868</v>
      </c>
      <c r="K6493" s="14">
        <v>0.865446399194998</v>
      </c>
      <c r="L6493" s="14">
        <v>0.838940813982363</v>
      </c>
    </row>
    <row r="6494">
      <c r="A6494" s="14" t="s">
        <v>14605</v>
      </c>
      <c r="B6494" s="14" t="s">
        <v>14606</v>
      </c>
      <c r="C6494" s="14" t="s">
        <v>1574</v>
      </c>
      <c r="D6494" s="14" t="s">
        <v>46</v>
      </c>
      <c r="E6494" s="14" t="s">
        <v>46</v>
      </c>
      <c r="F6494" s="14" t="s">
        <v>46</v>
      </c>
      <c r="G6494" s="14" t="s">
        <v>46</v>
      </c>
      <c r="H6494" s="14" t="s">
        <v>46</v>
      </c>
      <c r="I6494" s="14" t="s">
        <v>46</v>
      </c>
      <c r="J6494" s="14" t="s">
        <v>1868</v>
      </c>
      <c r="K6494" s="14">
        <v>0.97100770118112</v>
      </c>
      <c r="L6494" s="14">
        <v>0.962318351219752</v>
      </c>
    </row>
    <row r="6495">
      <c r="A6495" s="14" t="s">
        <v>14607</v>
      </c>
      <c r="B6495" s="14" t="s">
        <v>14608</v>
      </c>
      <c r="C6495" s="14" t="s">
        <v>1574</v>
      </c>
      <c r="D6495" s="14" t="s">
        <v>46</v>
      </c>
      <c r="E6495" s="14" t="s">
        <v>46</v>
      </c>
      <c r="F6495" s="14" t="s">
        <v>46</v>
      </c>
      <c r="G6495" s="14" t="s">
        <v>46</v>
      </c>
      <c r="H6495" s="14" t="s">
        <v>46</v>
      </c>
      <c r="I6495" s="14" t="s">
        <v>46</v>
      </c>
      <c r="J6495" s="14" t="s">
        <v>1868</v>
      </c>
      <c r="K6495" s="14">
        <v>0.537205016597996</v>
      </c>
      <c r="L6495" s="14">
        <v>0.503855218959742</v>
      </c>
    </row>
    <row r="6496">
      <c r="A6496" s="14" t="s">
        <v>14609</v>
      </c>
      <c r="B6496" s="14" t="s">
        <v>14610</v>
      </c>
      <c r="C6496" s="14" t="s">
        <v>1572</v>
      </c>
      <c r="D6496" s="14">
        <v>0.0</v>
      </c>
      <c r="E6496" s="14">
        <v>0.0</v>
      </c>
      <c r="F6496" s="14">
        <v>0.0</v>
      </c>
      <c r="G6496" s="14">
        <v>0.0</v>
      </c>
      <c r="H6496" s="14">
        <v>0.0</v>
      </c>
      <c r="I6496" s="14">
        <v>0.0</v>
      </c>
      <c r="J6496" s="14" t="s">
        <v>1868</v>
      </c>
      <c r="K6496" s="14">
        <v>0.586567916032606</v>
      </c>
      <c r="L6496" s="14">
        <v>0.432647370250166</v>
      </c>
    </row>
    <row r="6497">
      <c r="A6497" s="14" t="s">
        <v>14611</v>
      </c>
      <c r="B6497" s="14" t="s">
        <v>14612</v>
      </c>
      <c r="C6497" s="14" t="s">
        <v>1574</v>
      </c>
      <c r="D6497" s="14" t="s">
        <v>46</v>
      </c>
      <c r="E6497" s="14" t="s">
        <v>46</v>
      </c>
      <c r="F6497" s="14" t="s">
        <v>46</v>
      </c>
      <c r="G6497" s="14" t="s">
        <v>46</v>
      </c>
      <c r="H6497" s="14" t="s">
        <v>46</v>
      </c>
      <c r="I6497" s="14" t="s">
        <v>46</v>
      </c>
      <c r="J6497" s="14" t="s">
        <v>1868</v>
      </c>
      <c r="K6497" s="14">
        <v>0.0115089750670995</v>
      </c>
      <c r="L6497" s="14">
        <v>0.0151335452799761</v>
      </c>
    </row>
    <row r="6498">
      <c r="A6498" s="14" t="s">
        <v>14613</v>
      </c>
      <c r="B6498" s="14" t="s">
        <v>14614</v>
      </c>
      <c r="C6498" s="14" t="s">
        <v>1574</v>
      </c>
      <c r="D6498" s="14" t="s">
        <v>46</v>
      </c>
      <c r="E6498" s="14" t="s">
        <v>46</v>
      </c>
      <c r="F6498" s="14" t="s">
        <v>46</v>
      </c>
      <c r="G6498" s="14" t="s">
        <v>46</v>
      </c>
      <c r="H6498" s="14" t="s">
        <v>46</v>
      </c>
      <c r="I6498" s="14" t="s">
        <v>46</v>
      </c>
      <c r="J6498" s="14" t="s">
        <v>1868</v>
      </c>
      <c r="K6498" s="14">
        <v>0.657047437476917</v>
      </c>
      <c r="L6498" s="14">
        <v>0.698147757937668</v>
      </c>
    </row>
    <row r="6499">
      <c r="A6499" s="14" t="s">
        <v>14615</v>
      </c>
      <c r="B6499" s="14" t="s">
        <v>14616</v>
      </c>
      <c r="C6499" s="14" t="s">
        <v>1574</v>
      </c>
      <c r="D6499" s="14" t="s">
        <v>46</v>
      </c>
      <c r="E6499" s="14" t="s">
        <v>46</v>
      </c>
      <c r="F6499" s="14" t="s">
        <v>46</v>
      </c>
      <c r="G6499" s="14" t="s">
        <v>46</v>
      </c>
      <c r="H6499" s="14" t="s">
        <v>46</v>
      </c>
      <c r="I6499" s="14" t="s">
        <v>46</v>
      </c>
      <c r="J6499" s="14" t="s">
        <v>1868</v>
      </c>
      <c r="K6499" s="14">
        <v>0.255333824972997</v>
      </c>
      <c r="L6499" s="14">
        <v>0.230931076938901</v>
      </c>
    </row>
    <row r="6500">
      <c r="A6500" s="14" t="s">
        <v>14617</v>
      </c>
      <c r="B6500" s="14" t="s">
        <v>14618</v>
      </c>
      <c r="C6500" s="14" t="s">
        <v>1574</v>
      </c>
      <c r="D6500" s="14" t="s">
        <v>46</v>
      </c>
      <c r="E6500" s="14" t="s">
        <v>46</v>
      </c>
      <c r="F6500" s="14" t="s">
        <v>46</v>
      </c>
      <c r="G6500" s="14" t="s">
        <v>46</v>
      </c>
      <c r="H6500" s="14" t="s">
        <v>46</v>
      </c>
      <c r="I6500" s="14" t="s">
        <v>46</v>
      </c>
      <c r="J6500" s="14" t="s">
        <v>1868</v>
      </c>
      <c r="K6500" s="14">
        <v>0.799344366503283</v>
      </c>
      <c r="L6500" s="14">
        <v>0.822114466543962</v>
      </c>
    </row>
    <row r="6501">
      <c r="A6501" s="14" t="s">
        <v>14619</v>
      </c>
      <c r="B6501" s="14" t="s">
        <v>14620</v>
      </c>
      <c r="C6501" s="14" t="s">
        <v>1572</v>
      </c>
      <c r="D6501" s="14">
        <v>0.0</v>
      </c>
      <c r="E6501" s="14">
        <v>0.0</v>
      </c>
      <c r="F6501" s="14">
        <v>0.0</v>
      </c>
      <c r="G6501" s="14">
        <v>0.0</v>
      </c>
      <c r="H6501" s="14">
        <v>0.0</v>
      </c>
      <c r="I6501" s="14">
        <v>0.0</v>
      </c>
      <c r="J6501" s="14" t="s">
        <v>1868</v>
      </c>
      <c r="K6501" s="14">
        <v>0.202925608742703</v>
      </c>
      <c r="L6501" s="14">
        <v>0.175358163254145</v>
      </c>
    </row>
    <row r="6502">
      <c r="A6502" s="14" t="s">
        <v>14621</v>
      </c>
      <c r="B6502" s="14" t="s">
        <v>14622</v>
      </c>
      <c r="C6502" s="14" t="s">
        <v>1572</v>
      </c>
      <c r="D6502" s="14">
        <v>0.0</v>
      </c>
      <c r="E6502" s="14">
        <v>0.0</v>
      </c>
      <c r="F6502" s="14">
        <v>0.0</v>
      </c>
      <c r="G6502" s="14">
        <v>0.0</v>
      </c>
      <c r="H6502" s="14">
        <v>0.0</v>
      </c>
      <c r="I6502" s="14">
        <v>0.0</v>
      </c>
      <c r="J6502" s="14" t="s">
        <v>1868</v>
      </c>
      <c r="K6502" s="14">
        <v>0.975069391015729</v>
      </c>
      <c r="L6502" s="14">
        <v>0.953991228992541</v>
      </c>
    </row>
    <row r="6503">
      <c r="A6503" s="14" t="s">
        <v>14623</v>
      </c>
      <c r="B6503" s="14" t="s">
        <v>14624</v>
      </c>
      <c r="C6503" s="14" t="s">
        <v>1572</v>
      </c>
      <c r="D6503" s="14">
        <v>0.0</v>
      </c>
      <c r="E6503" s="14">
        <v>0.0</v>
      </c>
      <c r="F6503" s="14">
        <v>0.0</v>
      </c>
      <c r="G6503" s="14">
        <v>0.0</v>
      </c>
      <c r="H6503" s="14">
        <v>0.0</v>
      </c>
      <c r="I6503" s="14">
        <v>0.0</v>
      </c>
      <c r="J6503" s="14" t="s">
        <v>1868</v>
      </c>
      <c r="K6503" s="14">
        <v>0.458126941701527</v>
      </c>
      <c r="L6503" s="14">
        <v>0.574889327607463</v>
      </c>
    </row>
    <row r="6504">
      <c r="A6504" s="14" t="s">
        <v>14625</v>
      </c>
      <c r="B6504" s="14" t="s">
        <v>14626</v>
      </c>
      <c r="C6504" s="14" t="s">
        <v>1574</v>
      </c>
      <c r="D6504" s="14" t="s">
        <v>46</v>
      </c>
      <c r="E6504" s="14" t="s">
        <v>46</v>
      </c>
      <c r="F6504" s="14" t="s">
        <v>46</v>
      </c>
      <c r="G6504" s="14" t="s">
        <v>46</v>
      </c>
      <c r="H6504" s="14" t="s">
        <v>46</v>
      </c>
      <c r="I6504" s="14" t="s">
        <v>46</v>
      </c>
      <c r="J6504" s="14" t="s">
        <v>1868</v>
      </c>
      <c r="K6504" s="14">
        <v>0.990868033170347</v>
      </c>
      <c r="L6504" s="14">
        <v>0.987791593308976</v>
      </c>
    </row>
    <row r="6505">
      <c r="A6505" s="14" t="s">
        <v>14627</v>
      </c>
      <c r="B6505" s="14" t="s">
        <v>14628</v>
      </c>
      <c r="C6505" s="14" t="s">
        <v>1574</v>
      </c>
      <c r="D6505" s="14" t="s">
        <v>46</v>
      </c>
      <c r="E6505" s="14" t="s">
        <v>46</v>
      </c>
      <c r="F6505" s="14" t="s">
        <v>46</v>
      </c>
      <c r="G6505" s="14" t="s">
        <v>46</v>
      </c>
      <c r="H6505" s="14" t="s">
        <v>46</v>
      </c>
      <c r="I6505" s="14" t="s">
        <v>46</v>
      </c>
      <c r="J6505" s="14" t="s">
        <v>1868</v>
      </c>
      <c r="K6505" s="14">
        <v>0.973671381543562</v>
      </c>
      <c r="L6505" s="14">
        <v>0.725409050428995</v>
      </c>
    </row>
    <row r="6506">
      <c r="A6506" s="14" t="s">
        <v>14629</v>
      </c>
      <c r="B6506" s="14" t="s">
        <v>14630</v>
      </c>
      <c r="C6506" s="14" t="s">
        <v>1572</v>
      </c>
      <c r="D6506" s="14">
        <v>0.0</v>
      </c>
      <c r="E6506" s="14">
        <v>0.0</v>
      </c>
      <c r="F6506" s="14">
        <v>0.0</v>
      </c>
      <c r="G6506" s="14">
        <v>0.0</v>
      </c>
      <c r="H6506" s="14">
        <v>0.0</v>
      </c>
      <c r="I6506" s="14">
        <v>0.0</v>
      </c>
      <c r="J6506" s="14" t="s">
        <v>1868</v>
      </c>
      <c r="K6506" s="14">
        <v>0.557773579786963</v>
      </c>
      <c r="L6506" s="14">
        <v>0.392805891669441</v>
      </c>
    </row>
    <row r="6507">
      <c r="A6507" s="14" t="s">
        <v>14631</v>
      </c>
      <c r="B6507" s="14" t="s">
        <v>14632</v>
      </c>
      <c r="C6507" s="14" t="s">
        <v>1574</v>
      </c>
      <c r="D6507" s="14" t="s">
        <v>46</v>
      </c>
      <c r="E6507" s="14" t="s">
        <v>46</v>
      </c>
      <c r="F6507" s="14" t="s">
        <v>46</v>
      </c>
      <c r="G6507" s="14" t="s">
        <v>46</v>
      </c>
      <c r="H6507" s="14" t="s">
        <v>46</v>
      </c>
      <c r="I6507" s="14" t="s">
        <v>46</v>
      </c>
      <c r="J6507" s="14" t="s">
        <v>1868</v>
      </c>
      <c r="K6507" s="14">
        <v>0.989855060035466</v>
      </c>
      <c r="L6507" s="14">
        <v>0.771111810726537</v>
      </c>
    </row>
    <row r="6508">
      <c r="A6508" s="14" t="s">
        <v>14633</v>
      </c>
      <c r="B6508" s="14" t="s">
        <v>14634</v>
      </c>
      <c r="C6508" s="14" t="s">
        <v>1572</v>
      </c>
      <c r="D6508" s="14">
        <v>0.0</v>
      </c>
      <c r="E6508" s="14">
        <v>0.0</v>
      </c>
      <c r="F6508" s="14">
        <v>0.0</v>
      </c>
      <c r="G6508" s="14">
        <v>1.0</v>
      </c>
      <c r="H6508" s="14">
        <v>0.0</v>
      </c>
      <c r="I6508" s="14">
        <v>1.0</v>
      </c>
      <c r="J6508" s="14" t="s">
        <v>1868</v>
      </c>
      <c r="K6508" s="14">
        <v>0.269694863550696</v>
      </c>
      <c r="L6508" s="14">
        <v>0.283469802291843</v>
      </c>
    </row>
    <row r="6509">
      <c r="A6509" s="14" t="s">
        <v>14635</v>
      </c>
      <c r="B6509" s="14" t="s">
        <v>1825</v>
      </c>
      <c r="C6509" s="14" t="s">
        <v>1572</v>
      </c>
      <c r="D6509" s="14">
        <v>1.0</v>
      </c>
      <c r="E6509" s="14">
        <v>0.0</v>
      </c>
      <c r="F6509" s="14">
        <v>0.0</v>
      </c>
      <c r="G6509" s="14">
        <v>1.0</v>
      </c>
      <c r="H6509" s="14">
        <v>0.0</v>
      </c>
      <c r="I6509" s="14">
        <v>2.0</v>
      </c>
      <c r="J6509" s="14" t="s">
        <v>1868</v>
      </c>
      <c r="K6509" s="14">
        <v>0.540098092955611</v>
      </c>
      <c r="L6509" s="14">
        <v>0.496675394987705</v>
      </c>
    </row>
    <row r="6510">
      <c r="A6510" s="14" t="s">
        <v>14636</v>
      </c>
      <c r="B6510" s="14" t="s">
        <v>14637</v>
      </c>
      <c r="C6510" s="14" t="s">
        <v>1574</v>
      </c>
      <c r="D6510" s="14" t="s">
        <v>46</v>
      </c>
      <c r="E6510" s="14" t="s">
        <v>46</v>
      </c>
      <c r="F6510" s="14" t="s">
        <v>46</v>
      </c>
      <c r="G6510" s="14" t="s">
        <v>46</v>
      </c>
      <c r="H6510" s="14" t="s">
        <v>46</v>
      </c>
      <c r="I6510" s="14" t="s">
        <v>46</v>
      </c>
      <c r="J6510" s="14" t="s">
        <v>1868</v>
      </c>
      <c r="K6510" s="14">
        <v>0.647598397819016</v>
      </c>
      <c r="L6510" s="14">
        <v>0.476967956413047</v>
      </c>
    </row>
    <row r="6511">
      <c r="A6511" s="14" t="s">
        <v>14638</v>
      </c>
      <c r="B6511" s="14" t="s">
        <v>14639</v>
      </c>
      <c r="C6511" s="14" t="s">
        <v>1574</v>
      </c>
      <c r="D6511" s="14" t="s">
        <v>46</v>
      </c>
      <c r="E6511" s="14" t="s">
        <v>46</v>
      </c>
      <c r="F6511" s="14" t="s">
        <v>46</v>
      </c>
      <c r="G6511" s="14" t="s">
        <v>46</v>
      </c>
      <c r="H6511" s="14" t="s">
        <v>46</v>
      </c>
      <c r="I6511" s="14" t="s">
        <v>46</v>
      </c>
      <c r="J6511" s="14" t="s">
        <v>1868</v>
      </c>
      <c r="K6511" s="14">
        <v>0.963082104870441</v>
      </c>
      <c r="L6511" s="14">
        <v>0.957314984928399</v>
      </c>
    </row>
    <row r="6512">
      <c r="A6512" s="14" t="s">
        <v>14640</v>
      </c>
      <c r="B6512" s="14" t="s">
        <v>14641</v>
      </c>
      <c r="C6512" s="14" t="s">
        <v>1574</v>
      </c>
      <c r="D6512" s="14" t="s">
        <v>46</v>
      </c>
      <c r="E6512" s="14" t="s">
        <v>46</v>
      </c>
      <c r="F6512" s="14" t="s">
        <v>46</v>
      </c>
      <c r="G6512" s="14" t="s">
        <v>46</v>
      </c>
      <c r="H6512" s="14" t="s">
        <v>46</v>
      </c>
      <c r="I6512" s="14" t="s">
        <v>46</v>
      </c>
      <c r="J6512" s="14" t="s">
        <v>1868</v>
      </c>
      <c r="K6512" s="14">
        <v>0.156597943303988</v>
      </c>
      <c r="L6512" s="14">
        <v>0.177453391853084</v>
      </c>
    </row>
    <row r="6513">
      <c r="A6513" s="14" t="s">
        <v>14642</v>
      </c>
      <c r="B6513" s="14" t="s">
        <v>14643</v>
      </c>
      <c r="C6513" s="14" t="s">
        <v>1574</v>
      </c>
      <c r="D6513" s="14" t="s">
        <v>46</v>
      </c>
      <c r="E6513" s="14" t="s">
        <v>46</v>
      </c>
      <c r="F6513" s="14" t="s">
        <v>46</v>
      </c>
      <c r="G6513" s="14" t="s">
        <v>46</v>
      </c>
      <c r="H6513" s="14" t="s">
        <v>46</v>
      </c>
      <c r="I6513" s="14" t="s">
        <v>46</v>
      </c>
      <c r="J6513" s="14" t="s">
        <v>1868</v>
      </c>
      <c r="K6513" s="14">
        <v>0.953504000890026</v>
      </c>
      <c r="L6513" s="14">
        <v>0.969770129944366</v>
      </c>
    </row>
    <row r="6514">
      <c r="A6514" s="14" t="s">
        <v>14644</v>
      </c>
      <c r="B6514" s="14" t="s">
        <v>14645</v>
      </c>
      <c r="C6514" s="14" t="s">
        <v>1574</v>
      </c>
      <c r="D6514" s="14" t="s">
        <v>46</v>
      </c>
      <c r="E6514" s="14" t="s">
        <v>46</v>
      </c>
      <c r="F6514" s="14" t="s">
        <v>46</v>
      </c>
      <c r="G6514" s="14" t="s">
        <v>46</v>
      </c>
      <c r="H6514" s="14" t="s">
        <v>46</v>
      </c>
      <c r="I6514" s="14" t="s">
        <v>46</v>
      </c>
      <c r="J6514" s="14" t="s">
        <v>1868</v>
      </c>
      <c r="K6514" s="14">
        <v>0.729051345480482</v>
      </c>
      <c r="L6514" s="14">
        <v>0.769023204680863</v>
      </c>
    </row>
    <row r="6515">
      <c r="A6515" s="14" t="s">
        <v>14646</v>
      </c>
      <c r="B6515" s="14" t="s">
        <v>14647</v>
      </c>
      <c r="C6515" s="14" t="s">
        <v>1574</v>
      </c>
      <c r="D6515" s="14" t="s">
        <v>46</v>
      </c>
      <c r="E6515" s="14" t="s">
        <v>46</v>
      </c>
      <c r="F6515" s="14" t="s">
        <v>46</v>
      </c>
      <c r="G6515" s="14" t="s">
        <v>46</v>
      </c>
      <c r="H6515" s="14" t="s">
        <v>46</v>
      </c>
      <c r="I6515" s="14" t="s">
        <v>46</v>
      </c>
      <c r="J6515" s="14" t="s">
        <v>1868</v>
      </c>
      <c r="K6515" s="14">
        <v>0.972681067730352</v>
      </c>
      <c r="L6515" s="14">
        <v>0.965812931544512</v>
      </c>
    </row>
    <row r="6516">
      <c r="A6516" s="14" t="s">
        <v>14648</v>
      </c>
      <c r="B6516" s="14" t="s">
        <v>14649</v>
      </c>
      <c r="C6516" s="14" t="s">
        <v>1572</v>
      </c>
      <c r="D6516" s="14">
        <v>0.0</v>
      </c>
      <c r="E6516" s="14">
        <v>0.0</v>
      </c>
      <c r="F6516" s="14">
        <v>0.0</v>
      </c>
      <c r="G6516" s="14">
        <v>0.0</v>
      </c>
      <c r="H6516" s="14">
        <v>0.0</v>
      </c>
      <c r="I6516" s="14">
        <v>0.0</v>
      </c>
      <c r="J6516" s="14" t="s">
        <v>1868</v>
      </c>
      <c r="K6516" s="14">
        <v>0.736847977349562</v>
      </c>
      <c r="L6516" s="14">
        <v>0.693229704769902</v>
      </c>
    </row>
    <row r="6517">
      <c r="A6517" s="14" t="s">
        <v>14650</v>
      </c>
      <c r="B6517" s="14" t="s">
        <v>14651</v>
      </c>
      <c r="C6517" s="14" t="s">
        <v>1574</v>
      </c>
      <c r="D6517" s="14" t="s">
        <v>46</v>
      </c>
      <c r="E6517" s="14" t="s">
        <v>46</v>
      </c>
      <c r="F6517" s="14" t="s">
        <v>46</v>
      </c>
      <c r="G6517" s="14" t="s">
        <v>46</v>
      </c>
      <c r="H6517" s="14" t="s">
        <v>46</v>
      </c>
      <c r="I6517" s="14" t="s">
        <v>46</v>
      </c>
      <c r="J6517" s="14" t="s">
        <v>1868</v>
      </c>
      <c r="K6517" s="14">
        <v>0.102621737006009</v>
      </c>
      <c r="L6517" s="14">
        <v>0.084290917358075</v>
      </c>
    </row>
    <row r="6518">
      <c r="A6518" s="14" t="s">
        <v>14652</v>
      </c>
      <c r="B6518" s="14" t="s">
        <v>14653</v>
      </c>
      <c r="C6518" s="14" t="s">
        <v>1574</v>
      </c>
      <c r="D6518" s="14" t="s">
        <v>46</v>
      </c>
      <c r="E6518" s="14" t="s">
        <v>46</v>
      </c>
      <c r="F6518" s="14" t="s">
        <v>46</v>
      </c>
      <c r="G6518" s="14" t="s">
        <v>46</v>
      </c>
      <c r="H6518" s="14" t="s">
        <v>46</v>
      </c>
      <c r="I6518" s="14" t="s">
        <v>46</v>
      </c>
      <c r="J6518" s="14" t="s">
        <v>1868</v>
      </c>
      <c r="K6518" s="14">
        <v>0.92807547872369</v>
      </c>
      <c r="L6518" s="14">
        <v>0.913562000654998</v>
      </c>
    </row>
    <row r="6519">
      <c r="A6519" s="14" t="s">
        <v>14654</v>
      </c>
      <c r="B6519" s="14" t="s">
        <v>14655</v>
      </c>
      <c r="C6519" s="14" t="s">
        <v>1574</v>
      </c>
      <c r="D6519" s="14" t="s">
        <v>46</v>
      </c>
      <c r="E6519" s="14" t="s">
        <v>46</v>
      </c>
      <c r="F6519" s="14" t="s">
        <v>46</v>
      </c>
      <c r="G6519" s="14" t="s">
        <v>46</v>
      </c>
      <c r="H6519" s="14" t="s">
        <v>46</v>
      </c>
      <c r="I6519" s="14" t="s">
        <v>46</v>
      </c>
      <c r="J6519" s="14" t="s">
        <v>1868</v>
      </c>
      <c r="K6519" s="14">
        <v>0.994690537165904</v>
      </c>
      <c r="L6519" s="14">
        <v>0.99455399012938</v>
      </c>
    </row>
    <row r="6520">
      <c r="A6520" s="14" t="s">
        <v>14656</v>
      </c>
      <c r="B6520" s="14" t="s">
        <v>14657</v>
      </c>
      <c r="C6520" s="14" t="s">
        <v>1574</v>
      </c>
      <c r="D6520" s="14" t="s">
        <v>46</v>
      </c>
      <c r="E6520" s="14" t="s">
        <v>46</v>
      </c>
      <c r="F6520" s="14" t="s">
        <v>46</v>
      </c>
      <c r="G6520" s="14" t="s">
        <v>46</v>
      </c>
      <c r="H6520" s="14" t="s">
        <v>46</v>
      </c>
      <c r="I6520" s="14" t="s">
        <v>46</v>
      </c>
      <c r="J6520" s="14" t="s">
        <v>1868</v>
      </c>
      <c r="K6520" s="14">
        <v>0.775715560256429</v>
      </c>
      <c r="L6520" s="14">
        <v>0.667185628495337</v>
      </c>
    </row>
    <row r="6521">
      <c r="A6521" s="14" t="s">
        <v>14658</v>
      </c>
      <c r="B6521" s="14" t="s">
        <v>14659</v>
      </c>
      <c r="C6521" s="14" t="s">
        <v>1572</v>
      </c>
      <c r="D6521" s="14">
        <v>0.0</v>
      </c>
      <c r="E6521" s="14">
        <v>0.0</v>
      </c>
      <c r="F6521" s="14">
        <v>0.0</v>
      </c>
      <c r="G6521" s="14">
        <v>0.0</v>
      </c>
      <c r="H6521" s="14">
        <v>0.0</v>
      </c>
      <c r="I6521" s="14">
        <v>0.0</v>
      </c>
      <c r="J6521" s="14" t="s">
        <v>1868</v>
      </c>
      <c r="K6521" s="14">
        <v>0.754549476176651</v>
      </c>
      <c r="L6521" s="14">
        <v>0.703274456369089</v>
      </c>
    </row>
    <row r="6522">
      <c r="A6522" s="14" t="s">
        <v>14660</v>
      </c>
      <c r="B6522" s="14" t="s">
        <v>14661</v>
      </c>
      <c r="C6522" s="14" t="s">
        <v>1574</v>
      </c>
      <c r="D6522" s="14" t="s">
        <v>46</v>
      </c>
      <c r="E6522" s="14" t="s">
        <v>46</v>
      </c>
      <c r="F6522" s="14" t="s">
        <v>46</v>
      </c>
      <c r="G6522" s="14" t="s">
        <v>46</v>
      </c>
      <c r="H6522" s="14" t="s">
        <v>46</v>
      </c>
      <c r="I6522" s="14" t="s">
        <v>46</v>
      </c>
      <c r="J6522" s="14" t="s">
        <v>1868</v>
      </c>
      <c r="K6522" s="14">
        <v>0.283242243302692</v>
      </c>
      <c r="L6522" s="14">
        <v>0.231950008341391</v>
      </c>
    </row>
    <row r="6523">
      <c r="A6523" s="14" t="s">
        <v>14662</v>
      </c>
      <c r="B6523" s="14" t="s">
        <v>14663</v>
      </c>
      <c r="C6523" s="14" t="s">
        <v>1574</v>
      </c>
      <c r="D6523" s="14" t="s">
        <v>46</v>
      </c>
      <c r="E6523" s="14" t="s">
        <v>46</v>
      </c>
      <c r="F6523" s="14" t="s">
        <v>46</v>
      </c>
      <c r="G6523" s="14" t="s">
        <v>46</v>
      </c>
      <c r="H6523" s="14" t="s">
        <v>46</v>
      </c>
      <c r="I6523" s="14" t="s">
        <v>46</v>
      </c>
      <c r="J6523" s="14" t="s">
        <v>1868</v>
      </c>
      <c r="K6523" s="14">
        <v>0.523554525276145</v>
      </c>
      <c r="L6523" s="14">
        <v>0.645024624100691</v>
      </c>
    </row>
    <row r="6524">
      <c r="A6524" s="14" t="s">
        <v>14664</v>
      </c>
      <c r="B6524" s="14" t="s">
        <v>14665</v>
      </c>
      <c r="C6524" s="14" t="s">
        <v>1574</v>
      </c>
      <c r="D6524" s="14" t="s">
        <v>46</v>
      </c>
      <c r="E6524" s="14" t="s">
        <v>46</v>
      </c>
      <c r="F6524" s="14" t="s">
        <v>46</v>
      </c>
      <c r="G6524" s="14" t="s">
        <v>46</v>
      </c>
      <c r="H6524" s="14" t="s">
        <v>46</v>
      </c>
      <c r="I6524" s="14" t="s">
        <v>46</v>
      </c>
      <c r="J6524" s="14" t="s">
        <v>1868</v>
      </c>
      <c r="K6524" s="14">
        <v>0.470624683477472</v>
      </c>
      <c r="L6524" s="14">
        <v>0.553522844027646</v>
      </c>
    </row>
    <row r="6525">
      <c r="A6525" s="14" t="s">
        <v>14666</v>
      </c>
      <c r="B6525" s="14" t="s">
        <v>14667</v>
      </c>
      <c r="C6525" s="14" t="s">
        <v>1574</v>
      </c>
      <c r="D6525" s="14" t="s">
        <v>46</v>
      </c>
      <c r="E6525" s="14" t="s">
        <v>46</v>
      </c>
      <c r="F6525" s="14" t="s">
        <v>46</v>
      </c>
      <c r="G6525" s="14" t="s">
        <v>46</v>
      </c>
      <c r="H6525" s="14" t="s">
        <v>46</v>
      </c>
      <c r="I6525" s="14" t="s">
        <v>46</v>
      </c>
      <c r="J6525" s="14" t="s">
        <v>1868</v>
      </c>
      <c r="K6525" s="14">
        <v>0.234964286729101</v>
      </c>
      <c r="L6525" s="14">
        <v>0.283319432308511</v>
      </c>
    </row>
    <row r="6526">
      <c r="A6526" s="14" t="s">
        <v>14668</v>
      </c>
      <c r="B6526" s="14" t="s">
        <v>14669</v>
      </c>
      <c r="C6526" s="14" t="s">
        <v>1574</v>
      </c>
      <c r="D6526" s="14" t="s">
        <v>46</v>
      </c>
      <c r="E6526" s="14" t="s">
        <v>46</v>
      </c>
      <c r="F6526" s="14" t="s">
        <v>46</v>
      </c>
      <c r="G6526" s="14" t="s">
        <v>46</v>
      </c>
      <c r="H6526" s="14" t="s">
        <v>46</v>
      </c>
      <c r="I6526" s="14" t="s">
        <v>46</v>
      </c>
      <c r="J6526" s="14" t="s">
        <v>1868</v>
      </c>
      <c r="K6526" s="14">
        <v>0.884600931325708</v>
      </c>
      <c r="L6526" s="14">
        <v>0.860252959736627</v>
      </c>
    </row>
    <row r="6527">
      <c r="A6527" s="14" t="s">
        <v>14670</v>
      </c>
      <c r="B6527" s="14" t="s">
        <v>14671</v>
      </c>
      <c r="C6527" s="14" t="s">
        <v>1574</v>
      </c>
      <c r="D6527" s="14" t="s">
        <v>46</v>
      </c>
      <c r="E6527" s="14" t="s">
        <v>46</v>
      </c>
      <c r="F6527" s="14" t="s">
        <v>46</v>
      </c>
      <c r="G6527" s="14" t="s">
        <v>46</v>
      </c>
      <c r="H6527" s="14" t="s">
        <v>46</v>
      </c>
      <c r="I6527" s="14" t="s">
        <v>46</v>
      </c>
      <c r="J6527" s="14" t="s">
        <v>1868</v>
      </c>
      <c r="K6527" s="14">
        <v>0.24998310945282</v>
      </c>
      <c r="L6527" s="14">
        <v>0.326994042829104</v>
      </c>
    </row>
    <row r="6528">
      <c r="A6528" s="14" t="s">
        <v>14672</v>
      </c>
      <c r="B6528" s="14" t="s">
        <v>14673</v>
      </c>
      <c r="C6528" s="14" t="s">
        <v>1574</v>
      </c>
      <c r="D6528" s="14" t="s">
        <v>46</v>
      </c>
      <c r="E6528" s="14" t="s">
        <v>46</v>
      </c>
      <c r="F6528" s="14" t="s">
        <v>46</v>
      </c>
      <c r="G6528" s="14" t="s">
        <v>46</v>
      </c>
      <c r="H6528" s="14" t="s">
        <v>46</v>
      </c>
      <c r="I6528" s="14" t="s">
        <v>46</v>
      </c>
      <c r="J6528" s="14" t="s">
        <v>1868</v>
      </c>
      <c r="K6528" s="14">
        <v>0.318627543065957</v>
      </c>
      <c r="L6528" s="14">
        <v>0.470985732663758</v>
      </c>
    </row>
    <row r="6529">
      <c r="A6529" s="14" t="s">
        <v>14674</v>
      </c>
      <c r="B6529" s="14" t="s">
        <v>14675</v>
      </c>
      <c r="C6529" s="14" t="s">
        <v>1574</v>
      </c>
      <c r="D6529" s="14" t="s">
        <v>46</v>
      </c>
      <c r="E6529" s="14" t="s">
        <v>46</v>
      </c>
      <c r="F6529" s="14" t="s">
        <v>46</v>
      </c>
      <c r="G6529" s="14" t="s">
        <v>46</v>
      </c>
      <c r="H6529" s="14" t="s">
        <v>46</v>
      </c>
      <c r="I6529" s="14" t="s">
        <v>46</v>
      </c>
      <c r="J6529" s="14" t="s">
        <v>1868</v>
      </c>
      <c r="K6529" s="14">
        <v>0.957933500525117</v>
      </c>
      <c r="L6529" s="14">
        <v>0.968423839703009</v>
      </c>
    </row>
    <row r="6530">
      <c r="A6530" s="14" t="s">
        <v>14676</v>
      </c>
      <c r="B6530" s="14" t="s">
        <v>14677</v>
      </c>
      <c r="C6530" s="14" t="s">
        <v>1574</v>
      </c>
      <c r="D6530" s="14" t="s">
        <v>46</v>
      </c>
      <c r="E6530" s="14" t="s">
        <v>46</v>
      </c>
      <c r="F6530" s="14" t="s">
        <v>46</v>
      </c>
      <c r="G6530" s="14" t="s">
        <v>46</v>
      </c>
      <c r="H6530" s="14" t="s">
        <v>46</v>
      </c>
      <c r="I6530" s="14" t="s">
        <v>46</v>
      </c>
      <c r="J6530" s="14" t="s">
        <v>1868</v>
      </c>
      <c r="K6530" s="14">
        <v>0.01246928293287</v>
      </c>
      <c r="L6530" s="14">
        <v>0.0138432507810684</v>
      </c>
    </row>
    <row r="6531">
      <c r="A6531" s="14" t="s">
        <v>14678</v>
      </c>
      <c r="B6531" s="14" t="s">
        <v>14679</v>
      </c>
      <c r="C6531" s="14" t="s">
        <v>1574</v>
      </c>
      <c r="D6531" s="14" t="s">
        <v>46</v>
      </c>
      <c r="E6531" s="14" t="s">
        <v>46</v>
      </c>
      <c r="F6531" s="14" t="s">
        <v>46</v>
      </c>
      <c r="G6531" s="14" t="s">
        <v>46</v>
      </c>
      <c r="H6531" s="14" t="s">
        <v>46</v>
      </c>
      <c r="I6531" s="14" t="s">
        <v>46</v>
      </c>
      <c r="J6531" s="14" t="s">
        <v>1868</v>
      </c>
      <c r="K6531" s="14">
        <v>0.115811160836639</v>
      </c>
      <c r="L6531" s="14">
        <v>0.133335589337086</v>
      </c>
    </row>
    <row r="6532">
      <c r="A6532" s="14" t="s">
        <v>14680</v>
      </c>
      <c r="B6532" s="14" t="s">
        <v>14681</v>
      </c>
      <c r="C6532" s="14" t="s">
        <v>1574</v>
      </c>
      <c r="D6532" s="14" t="s">
        <v>46</v>
      </c>
      <c r="E6532" s="14" t="s">
        <v>46</v>
      </c>
      <c r="F6532" s="14" t="s">
        <v>46</v>
      </c>
      <c r="G6532" s="14" t="s">
        <v>46</v>
      </c>
      <c r="H6532" s="14" t="s">
        <v>46</v>
      </c>
      <c r="I6532" s="14" t="s">
        <v>46</v>
      </c>
      <c r="J6532" s="14" t="s">
        <v>1868</v>
      </c>
      <c r="K6532" s="14">
        <v>0.794797205046006</v>
      </c>
      <c r="L6532" s="14">
        <v>0.777886550509241</v>
      </c>
    </row>
    <row r="6533">
      <c r="A6533" s="14" t="s">
        <v>14682</v>
      </c>
      <c r="B6533" s="14" t="s">
        <v>14683</v>
      </c>
      <c r="C6533" s="14" t="s">
        <v>1572</v>
      </c>
      <c r="D6533" s="14">
        <v>0.0</v>
      </c>
      <c r="E6533" s="14">
        <v>0.0</v>
      </c>
      <c r="F6533" s="14">
        <v>0.0</v>
      </c>
      <c r="G6533" s="14">
        <v>0.0</v>
      </c>
      <c r="H6533" s="14">
        <v>0.0</v>
      </c>
      <c r="I6533" s="14">
        <v>0.0</v>
      </c>
      <c r="J6533" s="14" t="s">
        <v>1868</v>
      </c>
      <c r="K6533" s="14">
        <v>0.0408377179714911</v>
      </c>
      <c r="L6533" s="14">
        <v>0.0498205636030556</v>
      </c>
    </row>
    <row r="6534">
      <c r="A6534" s="14" t="s">
        <v>14684</v>
      </c>
      <c r="B6534" s="14" t="s">
        <v>14685</v>
      </c>
      <c r="C6534" s="14" t="s">
        <v>1574</v>
      </c>
      <c r="D6534" s="14" t="s">
        <v>46</v>
      </c>
      <c r="E6534" s="14" t="s">
        <v>46</v>
      </c>
      <c r="F6534" s="14" t="s">
        <v>46</v>
      </c>
      <c r="G6534" s="14" t="s">
        <v>46</v>
      </c>
      <c r="H6534" s="14" t="s">
        <v>46</v>
      </c>
      <c r="I6534" s="14" t="s">
        <v>46</v>
      </c>
      <c r="J6534" s="14" t="s">
        <v>1868</v>
      </c>
      <c r="K6534" s="14">
        <v>0.886712998672369</v>
      </c>
      <c r="L6534" s="14">
        <v>0.823703628937351</v>
      </c>
    </row>
    <row r="6535">
      <c r="A6535" s="14" t="s">
        <v>14686</v>
      </c>
      <c r="B6535" s="14" t="s">
        <v>14687</v>
      </c>
      <c r="C6535" s="14" t="s">
        <v>1574</v>
      </c>
      <c r="D6535" s="14" t="s">
        <v>46</v>
      </c>
      <c r="E6535" s="14" t="s">
        <v>46</v>
      </c>
      <c r="F6535" s="14" t="s">
        <v>46</v>
      </c>
      <c r="G6535" s="14" t="s">
        <v>46</v>
      </c>
      <c r="H6535" s="14" t="s">
        <v>46</v>
      </c>
      <c r="I6535" s="14" t="s">
        <v>46</v>
      </c>
      <c r="J6535" s="14" t="s">
        <v>1868</v>
      </c>
      <c r="K6535" s="14">
        <v>0.112554266365442</v>
      </c>
      <c r="L6535" s="14">
        <v>0.923495471432698</v>
      </c>
    </row>
    <row r="6536">
      <c r="A6536" s="14" t="s">
        <v>14688</v>
      </c>
      <c r="B6536" s="14" t="s">
        <v>14689</v>
      </c>
      <c r="C6536" s="14" t="s">
        <v>1572</v>
      </c>
      <c r="D6536" s="14">
        <v>0.0</v>
      </c>
      <c r="E6536" s="14">
        <v>0.0</v>
      </c>
      <c r="F6536" s="14">
        <v>0.0</v>
      </c>
      <c r="G6536" s="14">
        <v>0.0</v>
      </c>
      <c r="H6536" s="14">
        <v>0.0</v>
      </c>
      <c r="I6536" s="14">
        <v>0.0</v>
      </c>
      <c r="J6536" s="14" t="s">
        <v>1868</v>
      </c>
      <c r="K6536" s="14">
        <v>0.390624272353464</v>
      </c>
      <c r="L6536" s="14">
        <v>0.359509447362624</v>
      </c>
    </row>
    <row r="6537">
      <c r="A6537" s="14" t="s">
        <v>14690</v>
      </c>
      <c r="B6537" s="14" t="s">
        <v>14691</v>
      </c>
      <c r="C6537" s="14" t="s">
        <v>1574</v>
      </c>
      <c r="D6537" s="14" t="s">
        <v>46</v>
      </c>
      <c r="E6537" s="14" t="s">
        <v>46</v>
      </c>
      <c r="F6537" s="14" t="s">
        <v>46</v>
      </c>
      <c r="G6537" s="14" t="s">
        <v>46</v>
      </c>
      <c r="H6537" s="14" t="s">
        <v>46</v>
      </c>
      <c r="I6537" s="14" t="s">
        <v>46</v>
      </c>
      <c r="J6537" s="14" t="s">
        <v>1868</v>
      </c>
      <c r="K6537" s="14">
        <v>0.995440306363537</v>
      </c>
      <c r="L6537" s="14">
        <v>0.996996244530756</v>
      </c>
    </row>
    <row r="6538">
      <c r="A6538" s="14" t="s">
        <v>14692</v>
      </c>
      <c r="B6538" s="14" t="s">
        <v>14693</v>
      </c>
      <c r="C6538" s="14" t="s">
        <v>1574</v>
      </c>
      <c r="D6538" s="14" t="s">
        <v>46</v>
      </c>
      <c r="E6538" s="14" t="s">
        <v>46</v>
      </c>
      <c r="F6538" s="14" t="s">
        <v>46</v>
      </c>
      <c r="G6538" s="14" t="s">
        <v>46</v>
      </c>
      <c r="H6538" s="14" t="s">
        <v>46</v>
      </c>
      <c r="I6538" s="14" t="s">
        <v>46</v>
      </c>
      <c r="J6538" s="14" t="s">
        <v>1868</v>
      </c>
      <c r="K6538" s="14">
        <v>0.488235722485069</v>
      </c>
      <c r="L6538" s="14">
        <v>0.43720720553985</v>
      </c>
    </row>
    <row r="6539">
      <c r="A6539" s="14" t="s">
        <v>14694</v>
      </c>
      <c r="B6539" s="14" t="s">
        <v>14695</v>
      </c>
      <c r="C6539" s="14" t="s">
        <v>1574</v>
      </c>
      <c r="D6539" s="14" t="s">
        <v>46</v>
      </c>
      <c r="E6539" s="14" t="s">
        <v>46</v>
      </c>
      <c r="F6539" s="14" t="s">
        <v>46</v>
      </c>
      <c r="G6539" s="14" t="s">
        <v>46</v>
      </c>
      <c r="H6539" s="14" t="s">
        <v>46</v>
      </c>
      <c r="I6539" s="14" t="s">
        <v>46</v>
      </c>
      <c r="J6539" s="14" t="s">
        <v>1868</v>
      </c>
      <c r="K6539" s="14">
        <v>0.286094240233181</v>
      </c>
      <c r="L6539" s="14">
        <v>0.362456616029755</v>
      </c>
    </row>
    <row r="6540">
      <c r="A6540" s="14" t="s">
        <v>14696</v>
      </c>
      <c r="B6540" s="14" t="s">
        <v>14697</v>
      </c>
      <c r="C6540" s="14" t="s">
        <v>1572</v>
      </c>
      <c r="D6540" s="14">
        <v>0.0</v>
      </c>
      <c r="E6540" s="14">
        <v>0.0</v>
      </c>
      <c r="F6540" s="14">
        <v>0.0</v>
      </c>
      <c r="G6540" s="14">
        <v>0.0</v>
      </c>
      <c r="H6540" s="14">
        <v>0.0</v>
      </c>
      <c r="I6540" s="14">
        <v>0.0</v>
      </c>
      <c r="J6540" s="14" t="s">
        <v>1868</v>
      </c>
      <c r="K6540" s="14">
        <v>0.0323692356716417</v>
      </c>
      <c r="L6540" s="14">
        <v>0.0387752995161481</v>
      </c>
    </row>
    <row r="6541">
      <c r="A6541" s="14" t="s">
        <v>14698</v>
      </c>
      <c r="B6541" s="14" t="s">
        <v>14699</v>
      </c>
      <c r="C6541" s="14" t="s">
        <v>1574</v>
      </c>
      <c r="D6541" s="14" t="s">
        <v>46</v>
      </c>
      <c r="E6541" s="14" t="s">
        <v>46</v>
      </c>
      <c r="F6541" s="14" t="s">
        <v>46</v>
      </c>
      <c r="G6541" s="14" t="s">
        <v>46</v>
      </c>
      <c r="H6541" s="14" t="s">
        <v>46</v>
      </c>
      <c r="I6541" s="14" t="s">
        <v>46</v>
      </c>
      <c r="J6541" s="14" t="s">
        <v>1868</v>
      </c>
      <c r="K6541" s="14">
        <v>0.588866987419406</v>
      </c>
      <c r="L6541" s="14">
        <v>0.582712902035416</v>
      </c>
    </row>
    <row r="6542">
      <c r="A6542" s="14" t="s">
        <v>14700</v>
      </c>
      <c r="B6542" s="14" t="s">
        <v>14701</v>
      </c>
      <c r="C6542" s="14" t="s">
        <v>1574</v>
      </c>
      <c r="D6542" s="14" t="s">
        <v>46</v>
      </c>
      <c r="E6542" s="14" t="s">
        <v>46</v>
      </c>
      <c r="F6542" s="14" t="s">
        <v>46</v>
      </c>
      <c r="G6542" s="14" t="s">
        <v>46</v>
      </c>
      <c r="H6542" s="14" t="s">
        <v>46</v>
      </c>
      <c r="I6542" s="14" t="s">
        <v>46</v>
      </c>
      <c r="J6542" s="14" t="s">
        <v>1868</v>
      </c>
      <c r="K6542" s="14">
        <v>0.837519510429455</v>
      </c>
      <c r="L6542" s="14">
        <v>0.860869831085107</v>
      </c>
    </row>
    <row r="6543">
      <c r="A6543" s="14" t="s">
        <v>14702</v>
      </c>
      <c r="B6543" s="14" t="s">
        <v>14703</v>
      </c>
      <c r="C6543" s="14" t="s">
        <v>1574</v>
      </c>
      <c r="D6543" s="14" t="s">
        <v>46</v>
      </c>
      <c r="E6543" s="14" t="s">
        <v>46</v>
      </c>
      <c r="F6543" s="14" t="s">
        <v>46</v>
      </c>
      <c r="G6543" s="14" t="s">
        <v>46</v>
      </c>
      <c r="H6543" s="14" t="s">
        <v>46</v>
      </c>
      <c r="I6543" s="14" t="s">
        <v>46</v>
      </c>
      <c r="J6543" s="14" t="s">
        <v>1868</v>
      </c>
      <c r="K6543" s="14">
        <v>0.789249558126814</v>
      </c>
      <c r="L6543" s="14">
        <v>0.760678148064959</v>
      </c>
    </row>
    <row r="6544">
      <c r="A6544" s="14" t="s">
        <v>14704</v>
      </c>
      <c r="B6544" s="14" t="s">
        <v>14705</v>
      </c>
      <c r="C6544" s="14" t="s">
        <v>1574</v>
      </c>
      <c r="D6544" s="14" t="s">
        <v>46</v>
      </c>
      <c r="E6544" s="14" t="s">
        <v>46</v>
      </c>
      <c r="F6544" s="14" t="s">
        <v>46</v>
      </c>
      <c r="G6544" s="14" t="s">
        <v>46</v>
      </c>
      <c r="H6544" s="14" t="s">
        <v>46</v>
      </c>
      <c r="I6544" s="14" t="s">
        <v>46</v>
      </c>
      <c r="J6544" s="14" t="s">
        <v>1868</v>
      </c>
      <c r="K6544" s="14">
        <v>0.927984383568712</v>
      </c>
      <c r="L6544" s="14">
        <v>0.939175822582493</v>
      </c>
    </row>
    <row r="6545">
      <c r="A6545" s="14" t="s">
        <v>14706</v>
      </c>
      <c r="B6545" s="14" t="s">
        <v>14707</v>
      </c>
      <c r="C6545" s="14" t="s">
        <v>1574</v>
      </c>
      <c r="D6545" s="14" t="s">
        <v>46</v>
      </c>
      <c r="E6545" s="14" t="s">
        <v>46</v>
      </c>
      <c r="F6545" s="14" t="s">
        <v>46</v>
      </c>
      <c r="G6545" s="14" t="s">
        <v>46</v>
      </c>
      <c r="H6545" s="14" t="s">
        <v>46</v>
      </c>
      <c r="I6545" s="14" t="s">
        <v>46</v>
      </c>
      <c r="J6545" s="14" t="s">
        <v>1868</v>
      </c>
      <c r="K6545" s="14">
        <v>0.265200561860931</v>
      </c>
      <c r="L6545" s="14">
        <v>0.265200561860931</v>
      </c>
    </row>
    <row r="6546">
      <c r="A6546" s="14" t="s">
        <v>14708</v>
      </c>
      <c r="B6546" s="14" t="s">
        <v>14709</v>
      </c>
      <c r="C6546" s="14" t="s">
        <v>1574</v>
      </c>
      <c r="D6546" s="14" t="s">
        <v>46</v>
      </c>
      <c r="E6546" s="14" t="s">
        <v>46</v>
      </c>
      <c r="F6546" s="14" t="s">
        <v>46</v>
      </c>
      <c r="G6546" s="14" t="s">
        <v>46</v>
      </c>
      <c r="H6546" s="14" t="s">
        <v>46</v>
      </c>
      <c r="I6546" s="14" t="s">
        <v>46</v>
      </c>
      <c r="J6546" s="14" t="s">
        <v>1868</v>
      </c>
      <c r="K6546" s="14">
        <v>0.431779486494103</v>
      </c>
      <c r="L6546" s="14">
        <v>0.384569428687892</v>
      </c>
    </row>
    <row r="6547">
      <c r="A6547" s="14" t="s">
        <v>14710</v>
      </c>
      <c r="B6547" s="14" t="s">
        <v>14711</v>
      </c>
      <c r="C6547" s="14" t="s">
        <v>1574</v>
      </c>
      <c r="D6547" s="14" t="s">
        <v>46</v>
      </c>
      <c r="E6547" s="14" t="s">
        <v>46</v>
      </c>
      <c r="F6547" s="14" t="s">
        <v>46</v>
      </c>
      <c r="G6547" s="14" t="s">
        <v>46</v>
      </c>
      <c r="H6547" s="14" t="s">
        <v>46</v>
      </c>
      <c r="I6547" s="14" t="s">
        <v>46</v>
      </c>
      <c r="J6547" s="14" t="s">
        <v>1868</v>
      </c>
      <c r="K6547" s="14">
        <v>0.402977901268985</v>
      </c>
      <c r="L6547" s="14">
        <v>0.385822506918559</v>
      </c>
    </row>
    <row r="6548">
      <c r="A6548" s="14" t="s">
        <v>14712</v>
      </c>
      <c r="B6548" s="14" t="s">
        <v>14713</v>
      </c>
      <c r="C6548" s="14" t="s">
        <v>1574</v>
      </c>
      <c r="D6548" s="14" t="s">
        <v>46</v>
      </c>
      <c r="E6548" s="14" t="s">
        <v>46</v>
      </c>
      <c r="F6548" s="14" t="s">
        <v>46</v>
      </c>
      <c r="G6548" s="14" t="s">
        <v>46</v>
      </c>
      <c r="H6548" s="14" t="s">
        <v>46</v>
      </c>
      <c r="I6548" s="14" t="s">
        <v>46</v>
      </c>
      <c r="J6548" s="14" t="s">
        <v>1868</v>
      </c>
      <c r="K6548" s="14">
        <v>0.849323091738138</v>
      </c>
      <c r="L6548" s="14">
        <v>0.864651908155052</v>
      </c>
    </row>
    <row r="6549">
      <c r="A6549" s="14" t="s">
        <v>14714</v>
      </c>
      <c r="B6549" s="14" t="s">
        <v>14715</v>
      </c>
      <c r="C6549" s="14" t="s">
        <v>1574</v>
      </c>
      <c r="D6549" s="14" t="s">
        <v>46</v>
      </c>
      <c r="E6549" s="14" t="s">
        <v>46</v>
      </c>
      <c r="F6549" s="14" t="s">
        <v>46</v>
      </c>
      <c r="G6549" s="14" t="s">
        <v>46</v>
      </c>
      <c r="H6549" s="14" t="s">
        <v>46</v>
      </c>
      <c r="I6549" s="14" t="s">
        <v>46</v>
      </c>
      <c r="J6549" s="14" t="s">
        <v>1868</v>
      </c>
      <c r="K6549" s="14">
        <v>0.277569625488951</v>
      </c>
      <c r="L6549" s="14">
        <v>0.282308720426777</v>
      </c>
    </row>
    <row r="6550">
      <c r="A6550" s="14" t="s">
        <v>14716</v>
      </c>
      <c r="B6550" s="14" t="s">
        <v>14717</v>
      </c>
      <c r="C6550" s="14" t="s">
        <v>1574</v>
      </c>
      <c r="D6550" s="14" t="s">
        <v>46</v>
      </c>
      <c r="E6550" s="14" t="s">
        <v>46</v>
      </c>
      <c r="F6550" s="14" t="s">
        <v>46</v>
      </c>
      <c r="G6550" s="14" t="s">
        <v>46</v>
      </c>
      <c r="H6550" s="14" t="s">
        <v>46</v>
      </c>
      <c r="I6550" s="14" t="s">
        <v>46</v>
      </c>
      <c r="J6550" s="14" t="s">
        <v>1868</v>
      </c>
      <c r="K6550" s="14">
        <v>0.61612453512363</v>
      </c>
      <c r="L6550" s="14">
        <v>0.498027978718143</v>
      </c>
    </row>
    <row r="6551">
      <c r="A6551" s="14" t="s">
        <v>14718</v>
      </c>
      <c r="B6551" s="14" t="s">
        <v>14719</v>
      </c>
      <c r="C6551" s="14" t="s">
        <v>1574</v>
      </c>
      <c r="D6551" s="14" t="s">
        <v>46</v>
      </c>
      <c r="E6551" s="14" t="s">
        <v>46</v>
      </c>
      <c r="F6551" s="14" t="s">
        <v>46</v>
      </c>
      <c r="G6551" s="14" t="s">
        <v>46</v>
      </c>
      <c r="H6551" s="14" t="s">
        <v>46</v>
      </c>
      <c r="I6551" s="14" t="s">
        <v>46</v>
      </c>
      <c r="J6551" s="14" t="s">
        <v>1868</v>
      </c>
      <c r="K6551" s="14">
        <v>0.411809674892754</v>
      </c>
      <c r="L6551" s="14">
        <v>0.353571704100037</v>
      </c>
    </row>
    <row r="6552">
      <c r="A6552" s="14" t="s">
        <v>14720</v>
      </c>
      <c r="B6552" s="14" t="s">
        <v>14721</v>
      </c>
      <c r="C6552" s="14" t="s">
        <v>1574</v>
      </c>
      <c r="D6552" s="14" t="s">
        <v>46</v>
      </c>
      <c r="E6552" s="14" t="s">
        <v>46</v>
      </c>
      <c r="F6552" s="14" t="s">
        <v>46</v>
      </c>
      <c r="G6552" s="14" t="s">
        <v>46</v>
      </c>
      <c r="H6552" s="14" t="s">
        <v>46</v>
      </c>
      <c r="I6552" s="14" t="s">
        <v>46</v>
      </c>
      <c r="J6552" s="14" t="s">
        <v>1868</v>
      </c>
      <c r="K6552" s="14">
        <v>0.301031098803557</v>
      </c>
      <c r="L6552" s="14">
        <v>0.221129569738582</v>
      </c>
    </row>
    <row r="6553">
      <c r="A6553" s="14" t="s">
        <v>14722</v>
      </c>
      <c r="B6553" s="14" t="s">
        <v>14723</v>
      </c>
      <c r="C6553" s="14" t="s">
        <v>1574</v>
      </c>
      <c r="D6553" s="14" t="s">
        <v>46</v>
      </c>
      <c r="E6553" s="14" t="s">
        <v>46</v>
      </c>
      <c r="F6553" s="14" t="s">
        <v>46</v>
      </c>
      <c r="G6553" s="14" t="s">
        <v>46</v>
      </c>
      <c r="H6553" s="14" t="s">
        <v>46</v>
      </c>
      <c r="I6553" s="14" t="s">
        <v>46</v>
      </c>
      <c r="J6553" s="14" t="s">
        <v>1868</v>
      </c>
      <c r="K6553" s="14">
        <v>0.419613951729872</v>
      </c>
      <c r="L6553" s="14">
        <v>0.577806072584795</v>
      </c>
    </row>
    <row r="6554">
      <c r="A6554" s="14" t="s">
        <v>14724</v>
      </c>
      <c r="B6554" s="14" t="s">
        <v>14725</v>
      </c>
      <c r="C6554" s="14" t="s">
        <v>1574</v>
      </c>
      <c r="D6554" s="14" t="s">
        <v>46</v>
      </c>
      <c r="E6554" s="14" t="s">
        <v>46</v>
      </c>
      <c r="F6554" s="14" t="s">
        <v>46</v>
      </c>
      <c r="G6554" s="14" t="s">
        <v>46</v>
      </c>
      <c r="H6554" s="14" t="s">
        <v>46</v>
      </c>
      <c r="I6554" s="14" t="s">
        <v>46</v>
      </c>
      <c r="J6554" s="14" t="s">
        <v>1868</v>
      </c>
      <c r="K6554" s="14">
        <v>0.940914329610514</v>
      </c>
      <c r="L6554" s="14">
        <v>0.781430933420619</v>
      </c>
    </row>
    <row r="6555">
      <c r="A6555" s="14" t="s">
        <v>14726</v>
      </c>
      <c r="B6555" s="14" t="s">
        <v>14727</v>
      </c>
      <c r="C6555" s="14" t="s">
        <v>1574</v>
      </c>
      <c r="D6555" s="14" t="s">
        <v>46</v>
      </c>
      <c r="E6555" s="14" t="s">
        <v>46</v>
      </c>
      <c r="F6555" s="14" t="s">
        <v>46</v>
      </c>
      <c r="G6555" s="14" t="s">
        <v>46</v>
      </c>
      <c r="H6555" s="14" t="s">
        <v>46</v>
      </c>
      <c r="I6555" s="14" t="s">
        <v>46</v>
      </c>
      <c r="J6555" s="14" t="s">
        <v>1868</v>
      </c>
      <c r="K6555" s="14">
        <v>0.722567957375287</v>
      </c>
      <c r="L6555" s="14">
        <v>0.749031640680231</v>
      </c>
    </row>
    <row r="6556">
      <c r="A6556" s="14" t="s">
        <v>14728</v>
      </c>
      <c r="B6556" s="14" t="s">
        <v>14729</v>
      </c>
      <c r="C6556" s="14" t="s">
        <v>1574</v>
      </c>
      <c r="D6556" s="14" t="s">
        <v>46</v>
      </c>
      <c r="E6556" s="14" t="s">
        <v>46</v>
      </c>
      <c r="F6556" s="14" t="s">
        <v>46</v>
      </c>
      <c r="G6556" s="14" t="s">
        <v>46</v>
      </c>
      <c r="H6556" s="14" t="s">
        <v>46</v>
      </c>
      <c r="I6556" s="14" t="s">
        <v>46</v>
      </c>
      <c r="J6556" s="14" t="s">
        <v>1868</v>
      </c>
      <c r="K6556" s="14">
        <v>0.347384341313619</v>
      </c>
      <c r="L6556" s="14">
        <v>0.343871660078618</v>
      </c>
    </row>
    <row r="6557">
      <c r="A6557" s="14" t="s">
        <v>238</v>
      </c>
      <c r="B6557" s="14" t="s">
        <v>239</v>
      </c>
      <c r="C6557" s="14" t="s">
        <v>1574</v>
      </c>
      <c r="D6557" s="14" t="s">
        <v>46</v>
      </c>
      <c r="E6557" s="14" t="s">
        <v>46</v>
      </c>
      <c r="F6557" s="14" t="s">
        <v>46</v>
      </c>
      <c r="G6557" s="14" t="s">
        <v>46</v>
      </c>
      <c r="H6557" s="14" t="s">
        <v>46</v>
      </c>
      <c r="I6557" s="14" t="s">
        <v>46</v>
      </c>
      <c r="J6557" s="14" t="s">
        <v>1868</v>
      </c>
      <c r="K6557" s="64">
        <v>1.36361698599429E-8</v>
      </c>
      <c r="L6557" s="64">
        <v>2.51412948237829E-8</v>
      </c>
    </row>
    <row r="6558">
      <c r="A6558" s="14" t="s">
        <v>14730</v>
      </c>
      <c r="B6558" s="14" t="s">
        <v>14731</v>
      </c>
      <c r="C6558" s="14" t="s">
        <v>1574</v>
      </c>
      <c r="D6558" s="14" t="s">
        <v>46</v>
      </c>
      <c r="E6558" s="14" t="s">
        <v>46</v>
      </c>
      <c r="F6558" s="14" t="s">
        <v>46</v>
      </c>
      <c r="G6558" s="14" t="s">
        <v>46</v>
      </c>
      <c r="H6558" s="14" t="s">
        <v>46</v>
      </c>
      <c r="I6558" s="14" t="s">
        <v>46</v>
      </c>
      <c r="J6558" s="14" t="s">
        <v>1868</v>
      </c>
      <c r="K6558" s="14">
        <v>0.886062741850925</v>
      </c>
      <c r="L6558" s="14">
        <v>0.856937872794129</v>
      </c>
    </row>
    <row r="6559">
      <c r="A6559" s="14" t="s">
        <v>14732</v>
      </c>
      <c r="B6559" s="14" t="s">
        <v>14733</v>
      </c>
      <c r="C6559" s="14" t="s">
        <v>1574</v>
      </c>
      <c r="D6559" s="14" t="s">
        <v>46</v>
      </c>
      <c r="E6559" s="14" t="s">
        <v>46</v>
      </c>
      <c r="F6559" s="14" t="s">
        <v>46</v>
      </c>
      <c r="G6559" s="14" t="s">
        <v>46</v>
      </c>
      <c r="H6559" s="14" t="s">
        <v>46</v>
      </c>
      <c r="I6559" s="14" t="s">
        <v>46</v>
      </c>
      <c r="J6559" s="14" t="s">
        <v>1868</v>
      </c>
      <c r="K6559" s="14">
        <v>0.163041112334528</v>
      </c>
      <c r="L6559" s="14">
        <v>0.166323650452943</v>
      </c>
    </row>
    <row r="6560">
      <c r="A6560" s="14" t="s">
        <v>14734</v>
      </c>
      <c r="B6560" s="14" t="s">
        <v>14735</v>
      </c>
      <c r="C6560" s="14" t="s">
        <v>1574</v>
      </c>
      <c r="D6560" s="14" t="s">
        <v>46</v>
      </c>
      <c r="E6560" s="14" t="s">
        <v>46</v>
      </c>
      <c r="F6560" s="14" t="s">
        <v>46</v>
      </c>
      <c r="G6560" s="14" t="s">
        <v>46</v>
      </c>
      <c r="H6560" s="14" t="s">
        <v>46</v>
      </c>
      <c r="I6560" s="14" t="s">
        <v>46</v>
      </c>
      <c r="J6560" s="14" t="s">
        <v>1868</v>
      </c>
      <c r="K6560" s="14">
        <v>0.946584210627263</v>
      </c>
      <c r="L6560" s="14">
        <v>0.962349835581815</v>
      </c>
    </row>
    <row r="6561">
      <c r="A6561" s="14" t="s">
        <v>14736</v>
      </c>
      <c r="B6561" s="14" t="s">
        <v>14737</v>
      </c>
      <c r="C6561" s="14" t="s">
        <v>1574</v>
      </c>
      <c r="D6561" s="14" t="s">
        <v>46</v>
      </c>
      <c r="E6561" s="14" t="s">
        <v>46</v>
      </c>
      <c r="F6561" s="14" t="s">
        <v>46</v>
      </c>
      <c r="G6561" s="14" t="s">
        <v>46</v>
      </c>
      <c r="H6561" s="14" t="s">
        <v>46</v>
      </c>
      <c r="I6561" s="14" t="s">
        <v>46</v>
      </c>
      <c r="J6561" s="14" t="s">
        <v>1868</v>
      </c>
      <c r="K6561" s="14">
        <v>0.42567977627286</v>
      </c>
      <c r="L6561" s="14">
        <v>0.716052155519017</v>
      </c>
    </row>
    <row r="6562">
      <c r="A6562" s="14" t="s">
        <v>14738</v>
      </c>
      <c r="B6562" s="14" t="s">
        <v>14739</v>
      </c>
      <c r="C6562" s="14" t="s">
        <v>1574</v>
      </c>
      <c r="D6562" s="14" t="s">
        <v>46</v>
      </c>
      <c r="E6562" s="14" t="s">
        <v>46</v>
      </c>
      <c r="F6562" s="14" t="s">
        <v>46</v>
      </c>
      <c r="G6562" s="14" t="s">
        <v>46</v>
      </c>
      <c r="H6562" s="14" t="s">
        <v>46</v>
      </c>
      <c r="I6562" s="14" t="s">
        <v>46</v>
      </c>
      <c r="J6562" s="14" t="s">
        <v>1868</v>
      </c>
      <c r="K6562" s="14">
        <v>0.958852736581207</v>
      </c>
      <c r="L6562" s="14">
        <v>0.971989471591126</v>
      </c>
    </row>
    <row r="6563">
      <c r="A6563" s="14" t="s">
        <v>14740</v>
      </c>
      <c r="B6563" s="14" t="s">
        <v>14741</v>
      </c>
      <c r="C6563" s="14" t="s">
        <v>1574</v>
      </c>
      <c r="D6563" s="14" t="s">
        <v>46</v>
      </c>
      <c r="E6563" s="14" t="s">
        <v>46</v>
      </c>
      <c r="F6563" s="14" t="s">
        <v>46</v>
      </c>
      <c r="G6563" s="14" t="s">
        <v>46</v>
      </c>
      <c r="H6563" s="14" t="s">
        <v>46</v>
      </c>
      <c r="I6563" s="14" t="s">
        <v>46</v>
      </c>
      <c r="J6563" s="14" t="s">
        <v>1868</v>
      </c>
      <c r="K6563" s="14">
        <v>0.85162353557772</v>
      </c>
      <c r="L6563" s="14">
        <v>0.876736328623151</v>
      </c>
    </row>
    <row r="6564">
      <c r="A6564" s="14" t="s">
        <v>14742</v>
      </c>
      <c r="B6564" s="14" t="s">
        <v>14743</v>
      </c>
      <c r="C6564" s="14" t="s">
        <v>1574</v>
      </c>
      <c r="D6564" s="14" t="s">
        <v>46</v>
      </c>
      <c r="E6564" s="14" t="s">
        <v>46</v>
      </c>
      <c r="F6564" s="14" t="s">
        <v>46</v>
      </c>
      <c r="G6564" s="14" t="s">
        <v>46</v>
      </c>
      <c r="H6564" s="14" t="s">
        <v>46</v>
      </c>
      <c r="I6564" s="14" t="s">
        <v>46</v>
      </c>
      <c r="J6564" s="14" t="s">
        <v>1868</v>
      </c>
      <c r="K6564" s="14">
        <v>0.766556995335498</v>
      </c>
      <c r="L6564" s="14">
        <v>0.805402014592912</v>
      </c>
    </row>
    <row r="6565">
      <c r="A6565" s="14" t="s">
        <v>14744</v>
      </c>
      <c r="B6565" s="14" t="s">
        <v>14745</v>
      </c>
      <c r="C6565" s="14" t="s">
        <v>1572</v>
      </c>
      <c r="D6565" s="14">
        <v>0.0</v>
      </c>
      <c r="E6565" s="14">
        <v>0.0</v>
      </c>
      <c r="F6565" s="14">
        <v>0.0</v>
      </c>
      <c r="G6565" s="14">
        <v>0.0</v>
      </c>
      <c r="H6565" s="14">
        <v>0.0</v>
      </c>
      <c r="I6565" s="14">
        <v>0.0</v>
      </c>
      <c r="J6565" s="14" t="s">
        <v>1868</v>
      </c>
      <c r="K6565" s="14">
        <v>0.548281225814565</v>
      </c>
      <c r="L6565" s="14">
        <v>0.546779368665929</v>
      </c>
    </row>
    <row r="6566">
      <c r="A6566" s="14" t="s">
        <v>14746</v>
      </c>
      <c r="B6566" s="14" t="s">
        <v>14747</v>
      </c>
      <c r="C6566" s="14" t="s">
        <v>1572</v>
      </c>
      <c r="D6566" s="14">
        <v>0.0</v>
      </c>
      <c r="E6566" s="14">
        <v>0.0</v>
      </c>
      <c r="F6566" s="14">
        <v>0.0</v>
      </c>
      <c r="G6566" s="14">
        <v>1.0</v>
      </c>
      <c r="H6566" s="14">
        <v>0.0</v>
      </c>
      <c r="I6566" s="14">
        <v>1.0</v>
      </c>
      <c r="J6566" s="14" t="s">
        <v>1868</v>
      </c>
      <c r="K6566" s="14">
        <v>0.818483762320886</v>
      </c>
      <c r="L6566" s="14">
        <v>0.988092184017022</v>
      </c>
    </row>
    <row r="6567">
      <c r="A6567" s="14" t="s">
        <v>14748</v>
      </c>
      <c r="B6567" s="14" t="s">
        <v>14749</v>
      </c>
      <c r="C6567" s="14" t="s">
        <v>1574</v>
      </c>
      <c r="D6567" s="14" t="s">
        <v>46</v>
      </c>
      <c r="E6567" s="14" t="s">
        <v>46</v>
      </c>
      <c r="F6567" s="14" t="s">
        <v>46</v>
      </c>
      <c r="G6567" s="14" t="s">
        <v>46</v>
      </c>
      <c r="H6567" s="14" t="s">
        <v>46</v>
      </c>
      <c r="I6567" s="14" t="s">
        <v>46</v>
      </c>
      <c r="J6567" s="14" t="s">
        <v>1868</v>
      </c>
      <c r="K6567" s="14">
        <v>0.3295432162402</v>
      </c>
      <c r="L6567" s="14">
        <v>0.266966633153258</v>
      </c>
    </row>
    <row r="6568">
      <c r="A6568" s="14" t="s">
        <v>14750</v>
      </c>
      <c r="B6568" s="14" t="s">
        <v>14751</v>
      </c>
      <c r="C6568" s="14" t="s">
        <v>1574</v>
      </c>
      <c r="D6568" s="14" t="s">
        <v>46</v>
      </c>
      <c r="E6568" s="14" t="s">
        <v>46</v>
      </c>
      <c r="F6568" s="14" t="s">
        <v>46</v>
      </c>
      <c r="G6568" s="14" t="s">
        <v>46</v>
      </c>
      <c r="H6568" s="14" t="s">
        <v>46</v>
      </c>
      <c r="I6568" s="14" t="s">
        <v>46</v>
      </c>
      <c r="J6568" s="14" t="s">
        <v>1868</v>
      </c>
      <c r="K6568" s="14">
        <v>0.789461463099233</v>
      </c>
      <c r="L6568" s="14">
        <v>0.769467442897776</v>
      </c>
    </row>
    <row r="6569">
      <c r="A6569" s="14" t="s">
        <v>14752</v>
      </c>
      <c r="B6569" s="14" t="s">
        <v>14753</v>
      </c>
      <c r="C6569" s="14" t="s">
        <v>1572</v>
      </c>
      <c r="D6569" s="14">
        <v>1.0</v>
      </c>
      <c r="E6569" s="14">
        <v>1.0</v>
      </c>
      <c r="F6569" s="14">
        <v>0.0</v>
      </c>
      <c r="G6569" s="14">
        <v>0.0</v>
      </c>
      <c r="H6569" s="14">
        <v>0.0</v>
      </c>
      <c r="I6569" s="14">
        <v>2.0</v>
      </c>
      <c r="J6569" s="14" t="s">
        <v>1868</v>
      </c>
      <c r="K6569" s="14">
        <v>0.383402855173329</v>
      </c>
      <c r="L6569" s="14">
        <v>0.43104697741579</v>
      </c>
    </row>
    <row r="6570">
      <c r="A6570" s="14" t="s">
        <v>14754</v>
      </c>
      <c r="B6570" s="14" t="s">
        <v>14755</v>
      </c>
      <c r="C6570" s="14" t="s">
        <v>1574</v>
      </c>
      <c r="D6570" s="14" t="s">
        <v>46</v>
      </c>
      <c r="E6570" s="14" t="s">
        <v>46</v>
      </c>
      <c r="F6570" s="14" t="s">
        <v>46</v>
      </c>
      <c r="G6570" s="14" t="s">
        <v>46</v>
      </c>
      <c r="H6570" s="14" t="s">
        <v>46</v>
      </c>
      <c r="I6570" s="14" t="s">
        <v>46</v>
      </c>
      <c r="J6570" s="14" t="s">
        <v>1868</v>
      </c>
      <c r="K6570" s="14">
        <v>0.810059180078335</v>
      </c>
      <c r="L6570" s="14">
        <v>0.785116010073971</v>
      </c>
    </row>
    <row r="6571">
      <c r="A6571" s="14" t="s">
        <v>14756</v>
      </c>
      <c r="B6571" s="14" t="s">
        <v>14757</v>
      </c>
      <c r="C6571" s="14" t="s">
        <v>1574</v>
      </c>
      <c r="D6571" s="14" t="s">
        <v>46</v>
      </c>
      <c r="E6571" s="14" t="s">
        <v>46</v>
      </c>
      <c r="F6571" s="14" t="s">
        <v>46</v>
      </c>
      <c r="G6571" s="14" t="s">
        <v>46</v>
      </c>
      <c r="H6571" s="14" t="s">
        <v>46</v>
      </c>
      <c r="I6571" s="14" t="s">
        <v>46</v>
      </c>
      <c r="J6571" s="14" t="s">
        <v>1868</v>
      </c>
      <c r="K6571" s="14">
        <v>0.732876848826443</v>
      </c>
      <c r="L6571" s="14">
        <v>0.732075398484965</v>
      </c>
    </row>
    <row r="6572">
      <c r="A6572" s="14" t="s">
        <v>14758</v>
      </c>
      <c r="B6572" s="14" t="s">
        <v>14759</v>
      </c>
      <c r="C6572" s="14" t="s">
        <v>1574</v>
      </c>
      <c r="D6572" s="14" t="s">
        <v>46</v>
      </c>
      <c r="E6572" s="14" t="s">
        <v>46</v>
      </c>
      <c r="F6572" s="14" t="s">
        <v>46</v>
      </c>
      <c r="G6572" s="14" t="s">
        <v>46</v>
      </c>
      <c r="H6572" s="14" t="s">
        <v>46</v>
      </c>
      <c r="I6572" s="14" t="s">
        <v>46</v>
      </c>
      <c r="J6572" s="14" t="s">
        <v>1868</v>
      </c>
      <c r="K6572" s="14">
        <v>0.758593654711973</v>
      </c>
      <c r="L6572" s="14">
        <v>0.834507810599859</v>
      </c>
    </row>
    <row r="6573">
      <c r="A6573" s="14" t="s">
        <v>14760</v>
      </c>
      <c r="B6573" s="14" t="s">
        <v>14761</v>
      </c>
      <c r="C6573" s="14" t="s">
        <v>1574</v>
      </c>
      <c r="D6573" s="14" t="s">
        <v>46</v>
      </c>
      <c r="E6573" s="14" t="s">
        <v>46</v>
      </c>
      <c r="F6573" s="14" t="s">
        <v>46</v>
      </c>
      <c r="G6573" s="14" t="s">
        <v>46</v>
      </c>
      <c r="H6573" s="14" t="s">
        <v>46</v>
      </c>
      <c r="I6573" s="14" t="s">
        <v>46</v>
      </c>
      <c r="J6573" s="14" t="s">
        <v>1868</v>
      </c>
      <c r="K6573" s="14">
        <v>0.262499188175832</v>
      </c>
      <c r="L6573" s="14">
        <v>0.531151247677621</v>
      </c>
    </row>
    <row r="6574">
      <c r="A6574" s="14" t="s">
        <v>14762</v>
      </c>
      <c r="B6574" s="14" t="s">
        <v>14763</v>
      </c>
      <c r="C6574" s="14" t="s">
        <v>1572</v>
      </c>
      <c r="D6574" s="14">
        <v>0.0</v>
      </c>
      <c r="E6574" s="14">
        <v>0.0</v>
      </c>
      <c r="F6574" s="14">
        <v>0.0</v>
      </c>
      <c r="G6574" s="14">
        <v>0.0</v>
      </c>
      <c r="H6574" s="14">
        <v>0.0</v>
      </c>
      <c r="I6574" s="14">
        <v>0.0</v>
      </c>
      <c r="J6574" s="14" t="s">
        <v>1868</v>
      </c>
      <c r="K6574" s="14">
        <v>0.0407856618601737</v>
      </c>
      <c r="L6574" s="14">
        <v>0.0537026456171068</v>
      </c>
    </row>
    <row r="6575">
      <c r="A6575" s="14" t="s">
        <v>14764</v>
      </c>
      <c r="B6575" s="14" t="s">
        <v>14765</v>
      </c>
      <c r="C6575" s="14" t="s">
        <v>1572</v>
      </c>
      <c r="D6575" s="14">
        <v>0.0</v>
      </c>
      <c r="E6575" s="14">
        <v>0.0</v>
      </c>
      <c r="F6575" s="14">
        <v>0.0</v>
      </c>
      <c r="G6575" s="14">
        <v>0.0</v>
      </c>
      <c r="H6575" s="14">
        <v>0.0</v>
      </c>
      <c r="I6575" s="14">
        <v>0.0</v>
      </c>
      <c r="J6575" s="14" t="s">
        <v>1868</v>
      </c>
      <c r="K6575" s="14">
        <v>0.338000988481984</v>
      </c>
      <c r="L6575" s="14">
        <v>0.318278835549977</v>
      </c>
    </row>
    <row r="6576">
      <c r="A6576" s="14" t="s">
        <v>14766</v>
      </c>
      <c r="B6576" s="14" t="s">
        <v>14767</v>
      </c>
      <c r="C6576" s="14" t="s">
        <v>1572</v>
      </c>
      <c r="D6576" s="14">
        <v>0.0</v>
      </c>
      <c r="E6576" s="14">
        <v>0.0</v>
      </c>
      <c r="F6576" s="14">
        <v>0.0</v>
      </c>
      <c r="G6576" s="14">
        <v>0.0</v>
      </c>
      <c r="H6576" s="14">
        <v>0.0</v>
      </c>
      <c r="I6576" s="14">
        <v>0.0</v>
      </c>
      <c r="J6576" s="14" t="s">
        <v>1868</v>
      </c>
      <c r="K6576" s="14">
        <v>0.408421075388945</v>
      </c>
      <c r="L6576" s="14">
        <v>0.538676451372246</v>
      </c>
    </row>
    <row r="6577">
      <c r="A6577" s="14" t="s">
        <v>14768</v>
      </c>
      <c r="B6577" s="14" t="s">
        <v>14769</v>
      </c>
      <c r="C6577" s="14" t="s">
        <v>1574</v>
      </c>
      <c r="D6577" s="14" t="s">
        <v>46</v>
      </c>
      <c r="E6577" s="14" t="s">
        <v>46</v>
      </c>
      <c r="F6577" s="14" t="s">
        <v>46</v>
      </c>
      <c r="G6577" s="14" t="s">
        <v>46</v>
      </c>
      <c r="H6577" s="14" t="s">
        <v>46</v>
      </c>
      <c r="I6577" s="14" t="s">
        <v>46</v>
      </c>
      <c r="J6577" s="14" t="s">
        <v>1868</v>
      </c>
      <c r="K6577" s="14">
        <v>0.375599746340573</v>
      </c>
      <c r="L6577" s="14">
        <v>0.379307017080239</v>
      </c>
    </row>
    <row r="6578">
      <c r="A6578" s="14" t="s">
        <v>14770</v>
      </c>
      <c r="B6578" s="14" t="s">
        <v>14771</v>
      </c>
      <c r="C6578" s="14" t="s">
        <v>1574</v>
      </c>
      <c r="D6578" s="14" t="s">
        <v>46</v>
      </c>
      <c r="E6578" s="14" t="s">
        <v>46</v>
      </c>
      <c r="F6578" s="14" t="s">
        <v>46</v>
      </c>
      <c r="G6578" s="14" t="s">
        <v>46</v>
      </c>
      <c r="H6578" s="14" t="s">
        <v>46</v>
      </c>
      <c r="I6578" s="14" t="s">
        <v>46</v>
      </c>
      <c r="J6578" s="14" t="s">
        <v>1868</v>
      </c>
      <c r="K6578" s="14">
        <v>0.879985416691218</v>
      </c>
      <c r="L6578" s="14">
        <v>0.357062174436075</v>
      </c>
    </row>
    <row r="6579">
      <c r="A6579" s="14" t="s">
        <v>14772</v>
      </c>
      <c r="B6579" s="14" t="s">
        <v>14773</v>
      </c>
      <c r="C6579" s="14" t="s">
        <v>1574</v>
      </c>
      <c r="D6579" s="14" t="s">
        <v>46</v>
      </c>
      <c r="E6579" s="14" t="s">
        <v>46</v>
      </c>
      <c r="F6579" s="14" t="s">
        <v>46</v>
      </c>
      <c r="G6579" s="14" t="s">
        <v>46</v>
      </c>
      <c r="H6579" s="14" t="s">
        <v>46</v>
      </c>
      <c r="I6579" s="14" t="s">
        <v>46</v>
      </c>
      <c r="J6579" s="14" t="s">
        <v>1868</v>
      </c>
      <c r="K6579" s="14">
        <v>0.138105298157397</v>
      </c>
      <c r="L6579" s="14">
        <v>0.214545576659947</v>
      </c>
    </row>
    <row r="6580">
      <c r="A6580" s="14" t="s">
        <v>14774</v>
      </c>
      <c r="B6580" s="14" t="s">
        <v>14775</v>
      </c>
      <c r="C6580" s="14" t="s">
        <v>1574</v>
      </c>
      <c r="D6580" s="14" t="s">
        <v>46</v>
      </c>
      <c r="E6580" s="14" t="s">
        <v>46</v>
      </c>
      <c r="F6580" s="14" t="s">
        <v>46</v>
      </c>
      <c r="G6580" s="14" t="s">
        <v>46</v>
      </c>
      <c r="H6580" s="14" t="s">
        <v>46</v>
      </c>
      <c r="I6580" s="14" t="s">
        <v>46</v>
      </c>
      <c r="J6580" s="14" t="s">
        <v>1868</v>
      </c>
      <c r="K6580" s="14">
        <v>0.835823199919097</v>
      </c>
      <c r="L6580" s="14">
        <v>0.885073700658677</v>
      </c>
    </row>
    <row r="6581">
      <c r="A6581" s="14" t="s">
        <v>14776</v>
      </c>
      <c r="B6581" s="14" t="s">
        <v>14777</v>
      </c>
      <c r="C6581" s="14" t="s">
        <v>1572</v>
      </c>
      <c r="D6581" s="14">
        <v>1.0</v>
      </c>
      <c r="E6581" s="14">
        <v>0.0</v>
      </c>
      <c r="F6581" s="14">
        <v>0.0</v>
      </c>
      <c r="G6581" s="14">
        <v>0.0</v>
      </c>
      <c r="H6581" s="14">
        <v>0.0</v>
      </c>
      <c r="I6581" s="14">
        <v>1.0</v>
      </c>
      <c r="J6581" s="14" t="s">
        <v>1868</v>
      </c>
      <c r="K6581" s="14">
        <v>0.46512460374173</v>
      </c>
      <c r="L6581" s="14">
        <v>0.45536688126238</v>
      </c>
    </row>
    <row r="6582">
      <c r="A6582" s="14" t="s">
        <v>14778</v>
      </c>
      <c r="B6582" s="14" t="s">
        <v>14779</v>
      </c>
      <c r="C6582" s="14" t="s">
        <v>1574</v>
      </c>
      <c r="D6582" s="14" t="s">
        <v>46</v>
      </c>
      <c r="E6582" s="14" t="s">
        <v>46</v>
      </c>
      <c r="F6582" s="14" t="s">
        <v>46</v>
      </c>
      <c r="G6582" s="14" t="s">
        <v>46</v>
      </c>
      <c r="H6582" s="14" t="s">
        <v>46</v>
      </c>
      <c r="I6582" s="14" t="s">
        <v>46</v>
      </c>
      <c r="J6582" s="14" t="s">
        <v>1868</v>
      </c>
      <c r="K6582" s="14">
        <v>0.894537449751209</v>
      </c>
      <c r="L6582" s="14">
        <v>0.925828975327692</v>
      </c>
    </row>
    <row r="6583">
      <c r="A6583" s="14" t="s">
        <v>14780</v>
      </c>
      <c r="B6583" s="14" t="s">
        <v>14781</v>
      </c>
      <c r="C6583" s="14" t="s">
        <v>1574</v>
      </c>
      <c r="D6583" s="14" t="s">
        <v>46</v>
      </c>
      <c r="E6583" s="14" t="s">
        <v>46</v>
      </c>
      <c r="F6583" s="14" t="s">
        <v>46</v>
      </c>
      <c r="G6583" s="14" t="s">
        <v>46</v>
      </c>
      <c r="H6583" s="14" t="s">
        <v>46</v>
      </c>
      <c r="I6583" s="14" t="s">
        <v>46</v>
      </c>
      <c r="J6583" s="14" t="s">
        <v>1868</v>
      </c>
      <c r="K6583" s="14">
        <v>0.730481288466443</v>
      </c>
      <c r="L6583" s="14">
        <v>0.726684308159421</v>
      </c>
    </row>
    <row r="6584">
      <c r="A6584" s="14" t="s">
        <v>14782</v>
      </c>
      <c r="B6584" s="14" t="s">
        <v>14783</v>
      </c>
      <c r="C6584" s="14" t="s">
        <v>1574</v>
      </c>
      <c r="D6584" s="14" t="s">
        <v>46</v>
      </c>
      <c r="E6584" s="14" t="s">
        <v>46</v>
      </c>
      <c r="F6584" s="14" t="s">
        <v>46</v>
      </c>
      <c r="G6584" s="14" t="s">
        <v>46</v>
      </c>
      <c r="H6584" s="14" t="s">
        <v>46</v>
      </c>
      <c r="I6584" s="14" t="s">
        <v>46</v>
      </c>
      <c r="J6584" s="14" t="s">
        <v>1868</v>
      </c>
      <c r="K6584" s="14">
        <v>0.777222056011878</v>
      </c>
      <c r="L6584" s="14">
        <v>0.752012956393614</v>
      </c>
    </row>
    <row r="6585">
      <c r="A6585" s="14" t="s">
        <v>14784</v>
      </c>
      <c r="B6585" s="14" t="s">
        <v>14785</v>
      </c>
      <c r="C6585" s="14" t="s">
        <v>1574</v>
      </c>
      <c r="D6585" s="14" t="s">
        <v>46</v>
      </c>
      <c r="E6585" s="14" t="s">
        <v>46</v>
      </c>
      <c r="F6585" s="14" t="s">
        <v>46</v>
      </c>
      <c r="G6585" s="14" t="s">
        <v>46</v>
      </c>
      <c r="H6585" s="14" t="s">
        <v>46</v>
      </c>
      <c r="I6585" s="14" t="s">
        <v>46</v>
      </c>
      <c r="J6585" s="14" t="s">
        <v>1868</v>
      </c>
      <c r="K6585" s="14">
        <v>0.829844177048908</v>
      </c>
      <c r="L6585" s="14">
        <v>0.903083691059682</v>
      </c>
    </row>
    <row r="6586">
      <c r="A6586" s="14" t="s">
        <v>14786</v>
      </c>
      <c r="B6586" s="14" t="s">
        <v>14787</v>
      </c>
      <c r="C6586" s="14" t="s">
        <v>1574</v>
      </c>
      <c r="D6586" s="14" t="s">
        <v>46</v>
      </c>
      <c r="E6586" s="14" t="s">
        <v>46</v>
      </c>
      <c r="F6586" s="14" t="s">
        <v>46</v>
      </c>
      <c r="G6586" s="14" t="s">
        <v>46</v>
      </c>
      <c r="H6586" s="14" t="s">
        <v>46</v>
      </c>
      <c r="I6586" s="14" t="s">
        <v>46</v>
      </c>
      <c r="J6586" s="14" t="s">
        <v>1868</v>
      </c>
      <c r="K6586" s="14">
        <v>0.107502387411153</v>
      </c>
      <c r="L6586" s="14">
        <v>0.129197432238249</v>
      </c>
    </row>
    <row r="6587">
      <c r="A6587" s="14" t="s">
        <v>14788</v>
      </c>
      <c r="B6587" s="14" t="s">
        <v>14789</v>
      </c>
      <c r="C6587" s="14" t="s">
        <v>1572</v>
      </c>
      <c r="D6587" s="14">
        <v>0.0</v>
      </c>
      <c r="E6587" s="14">
        <v>0.0</v>
      </c>
      <c r="F6587" s="14">
        <v>0.0</v>
      </c>
      <c r="G6587" s="14">
        <v>0.0</v>
      </c>
      <c r="H6587" s="14">
        <v>0.0</v>
      </c>
      <c r="I6587" s="14">
        <v>0.0</v>
      </c>
      <c r="J6587" s="14" t="s">
        <v>1868</v>
      </c>
      <c r="K6587" s="14">
        <v>0.207553487180626</v>
      </c>
      <c r="L6587" s="14">
        <v>0.8665</v>
      </c>
    </row>
    <row r="6588">
      <c r="A6588" s="14" t="s">
        <v>14790</v>
      </c>
      <c r="B6588" s="14" t="s">
        <v>14791</v>
      </c>
      <c r="C6588" s="14" t="s">
        <v>1574</v>
      </c>
      <c r="D6588" s="14" t="s">
        <v>46</v>
      </c>
      <c r="E6588" s="14" t="s">
        <v>46</v>
      </c>
      <c r="F6588" s="14" t="s">
        <v>46</v>
      </c>
      <c r="G6588" s="14" t="s">
        <v>46</v>
      </c>
      <c r="H6588" s="14" t="s">
        <v>46</v>
      </c>
      <c r="I6588" s="14" t="s">
        <v>46</v>
      </c>
      <c r="J6588" s="14" t="s">
        <v>1868</v>
      </c>
      <c r="K6588" s="14">
        <v>0.532105571581919</v>
      </c>
      <c r="L6588" s="14">
        <v>0.587607267291946</v>
      </c>
    </row>
    <row r="6589">
      <c r="A6589" s="14" t="s">
        <v>14792</v>
      </c>
      <c r="B6589" s="14" t="s">
        <v>14793</v>
      </c>
      <c r="C6589" s="14" t="s">
        <v>1572</v>
      </c>
      <c r="D6589" s="14">
        <v>0.0</v>
      </c>
      <c r="E6589" s="14">
        <v>0.0</v>
      </c>
      <c r="F6589" s="14">
        <v>0.0</v>
      </c>
      <c r="G6589" s="14">
        <v>0.0</v>
      </c>
      <c r="H6589" s="14">
        <v>0.0</v>
      </c>
      <c r="I6589" s="14">
        <v>0.0</v>
      </c>
      <c r="J6589" s="14" t="s">
        <v>1868</v>
      </c>
      <c r="K6589" s="14">
        <v>0.154161670359841</v>
      </c>
      <c r="L6589" s="14">
        <v>0.161183230024788</v>
      </c>
    </row>
    <row r="6590">
      <c r="A6590" s="14" t="s">
        <v>14794</v>
      </c>
      <c r="B6590" s="14" t="s">
        <v>14795</v>
      </c>
      <c r="C6590" s="14" t="s">
        <v>1574</v>
      </c>
      <c r="D6590" s="14" t="s">
        <v>46</v>
      </c>
      <c r="E6590" s="14" t="s">
        <v>46</v>
      </c>
      <c r="F6590" s="14" t="s">
        <v>46</v>
      </c>
      <c r="G6590" s="14" t="s">
        <v>46</v>
      </c>
      <c r="H6590" s="14" t="s">
        <v>46</v>
      </c>
      <c r="I6590" s="14" t="s">
        <v>46</v>
      </c>
      <c r="J6590" s="14" t="s">
        <v>1868</v>
      </c>
      <c r="K6590" s="14">
        <v>0.0276389178510551</v>
      </c>
      <c r="L6590" s="14">
        <v>0.0286291978766002</v>
      </c>
    </row>
    <row r="6591">
      <c r="A6591" s="14" t="s">
        <v>14796</v>
      </c>
      <c r="B6591" s="14" t="s">
        <v>14797</v>
      </c>
      <c r="C6591" s="14" t="s">
        <v>1572</v>
      </c>
      <c r="D6591" s="14">
        <v>0.0</v>
      </c>
      <c r="E6591" s="14">
        <v>0.0</v>
      </c>
      <c r="F6591" s="14">
        <v>0.0</v>
      </c>
      <c r="G6591" s="14">
        <v>1.0</v>
      </c>
      <c r="H6591" s="14">
        <v>0.0</v>
      </c>
      <c r="I6591" s="14">
        <v>1.0</v>
      </c>
      <c r="J6591" s="14" t="s">
        <v>1868</v>
      </c>
      <c r="K6591" s="14">
        <v>0.436132485610516</v>
      </c>
      <c r="L6591" s="14">
        <v>0.478301861820486</v>
      </c>
    </row>
    <row r="6592">
      <c r="A6592" s="14" t="s">
        <v>14798</v>
      </c>
      <c r="B6592" s="14" t="s">
        <v>14799</v>
      </c>
      <c r="C6592" s="14" t="s">
        <v>1572</v>
      </c>
      <c r="D6592" s="14">
        <v>1.0</v>
      </c>
      <c r="E6592" s="14">
        <v>0.0</v>
      </c>
      <c r="F6592" s="14">
        <v>0.0</v>
      </c>
      <c r="G6592" s="14">
        <v>0.0</v>
      </c>
      <c r="H6592" s="14">
        <v>0.0</v>
      </c>
      <c r="I6592" s="14">
        <v>1.0</v>
      </c>
      <c r="J6592" s="14" t="s">
        <v>1868</v>
      </c>
      <c r="K6592" s="14">
        <v>0.101394129162862</v>
      </c>
      <c r="L6592" s="14">
        <v>0.0683867300771963</v>
      </c>
    </row>
    <row r="6593">
      <c r="A6593" s="14" t="s">
        <v>14800</v>
      </c>
      <c r="B6593" s="14" t="s">
        <v>14801</v>
      </c>
      <c r="C6593" s="14" t="s">
        <v>1574</v>
      </c>
      <c r="D6593" s="14" t="s">
        <v>46</v>
      </c>
      <c r="E6593" s="14" t="s">
        <v>46</v>
      </c>
      <c r="F6593" s="14" t="s">
        <v>46</v>
      </c>
      <c r="G6593" s="14" t="s">
        <v>46</v>
      </c>
      <c r="H6593" s="14" t="s">
        <v>46</v>
      </c>
      <c r="I6593" s="14" t="s">
        <v>46</v>
      </c>
      <c r="J6593" s="14" t="s">
        <v>1868</v>
      </c>
      <c r="K6593" s="14">
        <v>0.0322897086905955</v>
      </c>
      <c r="L6593" s="14">
        <v>0.0421191119671897</v>
      </c>
    </row>
    <row r="6594">
      <c r="A6594" s="14" t="s">
        <v>14802</v>
      </c>
      <c r="B6594" s="14" t="s">
        <v>14803</v>
      </c>
      <c r="C6594" s="14" t="s">
        <v>1574</v>
      </c>
      <c r="D6594" s="14" t="s">
        <v>46</v>
      </c>
      <c r="E6594" s="14" t="s">
        <v>46</v>
      </c>
      <c r="F6594" s="14" t="s">
        <v>46</v>
      </c>
      <c r="G6594" s="14" t="s">
        <v>46</v>
      </c>
      <c r="H6594" s="14" t="s">
        <v>46</v>
      </c>
      <c r="I6594" s="14" t="s">
        <v>46</v>
      </c>
      <c r="J6594" s="14" t="s">
        <v>1868</v>
      </c>
      <c r="K6594" s="14">
        <v>0.88906476545401</v>
      </c>
      <c r="L6594" s="14">
        <v>0.89426941933695</v>
      </c>
    </row>
    <row r="6595">
      <c r="A6595" s="14" t="s">
        <v>14804</v>
      </c>
      <c r="B6595" s="14" t="s">
        <v>14805</v>
      </c>
      <c r="C6595" s="14" t="s">
        <v>1574</v>
      </c>
      <c r="D6595" s="14" t="s">
        <v>46</v>
      </c>
      <c r="E6595" s="14" t="s">
        <v>46</v>
      </c>
      <c r="F6595" s="14" t="s">
        <v>46</v>
      </c>
      <c r="G6595" s="14" t="s">
        <v>46</v>
      </c>
      <c r="H6595" s="14" t="s">
        <v>46</v>
      </c>
      <c r="I6595" s="14" t="s">
        <v>46</v>
      </c>
      <c r="J6595" s="14" t="s">
        <v>1868</v>
      </c>
      <c r="K6595" s="14">
        <v>0.518569817255561</v>
      </c>
      <c r="L6595" s="14">
        <v>0.476952283488635</v>
      </c>
    </row>
    <row r="6596">
      <c r="A6596" s="14" t="s">
        <v>14806</v>
      </c>
      <c r="B6596" s="14" t="s">
        <v>14807</v>
      </c>
      <c r="C6596" s="14" t="s">
        <v>1574</v>
      </c>
      <c r="D6596" s="14" t="s">
        <v>46</v>
      </c>
      <c r="E6596" s="14" t="s">
        <v>46</v>
      </c>
      <c r="F6596" s="14" t="s">
        <v>46</v>
      </c>
      <c r="G6596" s="14" t="s">
        <v>46</v>
      </c>
      <c r="H6596" s="14" t="s">
        <v>46</v>
      </c>
      <c r="I6596" s="14" t="s">
        <v>46</v>
      </c>
      <c r="J6596" s="14" t="s">
        <v>1868</v>
      </c>
      <c r="K6596" s="14">
        <v>0.894457717168239</v>
      </c>
      <c r="L6596" s="14">
        <v>0.873590903595128</v>
      </c>
    </row>
    <row r="6597">
      <c r="A6597" s="14" t="s">
        <v>14808</v>
      </c>
      <c r="B6597" s="14" t="s">
        <v>14809</v>
      </c>
      <c r="C6597" s="14" t="s">
        <v>1574</v>
      </c>
      <c r="D6597" s="14" t="s">
        <v>46</v>
      </c>
      <c r="E6597" s="14" t="s">
        <v>46</v>
      </c>
      <c r="F6597" s="14" t="s">
        <v>46</v>
      </c>
      <c r="G6597" s="14" t="s">
        <v>46</v>
      </c>
      <c r="H6597" s="14" t="s">
        <v>46</v>
      </c>
      <c r="I6597" s="14" t="s">
        <v>46</v>
      </c>
      <c r="J6597" s="14" t="s">
        <v>1868</v>
      </c>
      <c r="K6597" s="14">
        <v>0.0276181312849095</v>
      </c>
      <c r="L6597" s="14">
        <v>0.0248476236082103</v>
      </c>
    </row>
    <row r="6598">
      <c r="A6598" s="14" t="s">
        <v>14810</v>
      </c>
      <c r="B6598" s="14" t="s">
        <v>14811</v>
      </c>
      <c r="C6598" s="14" t="s">
        <v>1574</v>
      </c>
      <c r="D6598" s="14" t="s">
        <v>46</v>
      </c>
      <c r="E6598" s="14" t="s">
        <v>46</v>
      </c>
      <c r="F6598" s="14" t="s">
        <v>46</v>
      </c>
      <c r="G6598" s="14" t="s">
        <v>46</v>
      </c>
      <c r="H6598" s="14" t="s">
        <v>46</v>
      </c>
      <c r="I6598" s="14" t="s">
        <v>46</v>
      </c>
      <c r="J6598" s="14" t="s">
        <v>1868</v>
      </c>
      <c r="K6598" s="14">
        <v>0.557872337040561</v>
      </c>
      <c r="L6598" s="14">
        <v>0.616812455145329</v>
      </c>
    </row>
    <row r="6599">
      <c r="A6599" s="14" t="s">
        <v>14812</v>
      </c>
      <c r="B6599" s="14" t="s">
        <v>14813</v>
      </c>
      <c r="C6599" s="14" t="s">
        <v>1574</v>
      </c>
      <c r="D6599" s="14" t="s">
        <v>46</v>
      </c>
      <c r="E6599" s="14" t="s">
        <v>46</v>
      </c>
      <c r="F6599" s="14" t="s">
        <v>46</v>
      </c>
      <c r="G6599" s="14" t="s">
        <v>46</v>
      </c>
      <c r="H6599" s="14" t="s">
        <v>46</v>
      </c>
      <c r="I6599" s="14" t="s">
        <v>46</v>
      </c>
      <c r="J6599" s="14" t="s">
        <v>1868</v>
      </c>
      <c r="K6599" s="14">
        <v>0.38309939523547</v>
      </c>
      <c r="L6599" s="14">
        <v>0.903553354325222</v>
      </c>
    </row>
    <row r="6600">
      <c r="A6600" s="14" t="s">
        <v>14814</v>
      </c>
      <c r="B6600" s="14" t="s">
        <v>14815</v>
      </c>
      <c r="C6600" s="14" t="s">
        <v>1574</v>
      </c>
      <c r="D6600" s="14" t="s">
        <v>46</v>
      </c>
      <c r="E6600" s="14" t="s">
        <v>46</v>
      </c>
      <c r="F6600" s="14" t="s">
        <v>46</v>
      </c>
      <c r="G6600" s="14" t="s">
        <v>46</v>
      </c>
      <c r="H6600" s="14" t="s">
        <v>46</v>
      </c>
      <c r="I6600" s="14" t="s">
        <v>46</v>
      </c>
      <c r="J6600" s="14" t="s">
        <v>1868</v>
      </c>
      <c r="K6600" s="14">
        <v>0.969430663423215</v>
      </c>
      <c r="L6600" s="14">
        <v>0.959163488635238</v>
      </c>
    </row>
    <row r="6601">
      <c r="A6601" s="14" t="s">
        <v>14816</v>
      </c>
      <c r="B6601" s="14" t="s">
        <v>14817</v>
      </c>
      <c r="C6601" s="14" t="s">
        <v>1574</v>
      </c>
      <c r="D6601" s="14" t="s">
        <v>46</v>
      </c>
      <c r="E6601" s="14" t="s">
        <v>46</v>
      </c>
      <c r="F6601" s="14" t="s">
        <v>46</v>
      </c>
      <c r="G6601" s="14" t="s">
        <v>46</v>
      </c>
      <c r="H6601" s="14" t="s">
        <v>46</v>
      </c>
      <c r="I6601" s="14" t="s">
        <v>46</v>
      </c>
      <c r="J6601" s="14" t="s">
        <v>1868</v>
      </c>
      <c r="K6601" s="14">
        <v>0.920153094155457</v>
      </c>
      <c r="L6601" s="14">
        <v>0.872078082265479</v>
      </c>
    </row>
    <row r="6602">
      <c r="A6602" s="14" t="s">
        <v>14818</v>
      </c>
      <c r="B6602" s="14" t="s">
        <v>14819</v>
      </c>
      <c r="C6602" s="14" t="s">
        <v>1574</v>
      </c>
      <c r="D6602" s="14" t="s">
        <v>46</v>
      </c>
      <c r="E6602" s="14" t="s">
        <v>46</v>
      </c>
      <c r="F6602" s="14" t="s">
        <v>46</v>
      </c>
      <c r="G6602" s="14" t="s">
        <v>46</v>
      </c>
      <c r="H6602" s="14" t="s">
        <v>46</v>
      </c>
      <c r="I6602" s="14" t="s">
        <v>46</v>
      </c>
      <c r="J6602" s="14" t="s">
        <v>1868</v>
      </c>
      <c r="K6602" s="14">
        <v>0.0134808543445132</v>
      </c>
      <c r="L6602" s="14">
        <v>0.0172851030921781</v>
      </c>
    </row>
    <row r="6603">
      <c r="A6603" s="14" t="s">
        <v>14820</v>
      </c>
      <c r="B6603" s="14" t="s">
        <v>14821</v>
      </c>
      <c r="C6603" s="14" t="s">
        <v>1574</v>
      </c>
      <c r="D6603" s="14" t="s">
        <v>46</v>
      </c>
      <c r="E6603" s="14" t="s">
        <v>46</v>
      </c>
      <c r="F6603" s="14" t="s">
        <v>46</v>
      </c>
      <c r="G6603" s="14" t="s">
        <v>46</v>
      </c>
      <c r="H6603" s="14" t="s">
        <v>46</v>
      </c>
      <c r="I6603" s="14" t="s">
        <v>46</v>
      </c>
      <c r="J6603" s="14" t="s">
        <v>1868</v>
      </c>
      <c r="K6603" s="14">
        <v>0.0365969092237884</v>
      </c>
      <c r="L6603" s="14">
        <v>0.043681786341569</v>
      </c>
    </row>
    <row r="6604">
      <c r="A6604" s="14" t="s">
        <v>14822</v>
      </c>
      <c r="B6604" s="14" t="s">
        <v>14823</v>
      </c>
      <c r="C6604" s="14" t="s">
        <v>1574</v>
      </c>
      <c r="D6604" s="14" t="s">
        <v>46</v>
      </c>
      <c r="E6604" s="14" t="s">
        <v>46</v>
      </c>
      <c r="F6604" s="14" t="s">
        <v>46</v>
      </c>
      <c r="G6604" s="14" t="s">
        <v>46</v>
      </c>
      <c r="H6604" s="14" t="s">
        <v>46</v>
      </c>
      <c r="I6604" s="14" t="s">
        <v>46</v>
      </c>
      <c r="J6604" s="14" t="s">
        <v>1868</v>
      </c>
      <c r="K6604" s="14">
        <v>0.945355306920046</v>
      </c>
      <c r="L6604" s="14">
        <v>0.954036688610085</v>
      </c>
    </row>
    <row r="6605">
      <c r="A6605" s="14" t="s">
        <v>14824</v>
      </c>
      <c r="B6605" s="14" t="s">
        <v>1715</v>
      </c>
      <c r="C6605" s="14" t="s">
        <v>1572</v>
      </c>
      <c r="D6605" s="14">
        <v>1.0</v>
      </c>
      <c r="E6605" s="14">
        <v>0.0</v>
      </c>
      <c r="F6605" s="14">
        <v>0.0</v>
      </c>
      <c r="G6605" s="14">
        <v>0.0</v>
      </c>
      <c r="H6605" s="14">
        <v>0.0</v>
      </c>
      <c r="I6605" s="14">
        <v>1.0</v>
      </c>
      <c r="J6605" s="14" t="s">
        <v>1868</v>
      </c>
      <c r="K6605" s="14">
        <v>0.416039588712393</v>
      </c>
      <c r="L6605" s="14">
        <v>0.432133179754598</v>
      </c>
    </row>
    <row r="6606">
      <c r="A6606" s="14" t="s">
        <v>14825</v>
      </c>
      <c r="B6606" s="14" t="s">
        <v>14826</v>
      </c>
      <c r="C6606" s="14" t="s">
        <v>1572</v>
      </c>
      <c r="D6606" s="14">
        <v>1.0</v>
      </c>
      <c r="E6606" s="14">
        <v>0.0</v>
      </c>
      <c r="F6606" s="14">
        <v>0.0</v>
      </c>
      <c r="G6606" s="14">
        <v>0.0</v>
      </c>
      <c r="H6606" s="14">
        <v>0.0</v>
      </c>
      <c r="I6606" s="14">
        <v>1.0</v>
      </c>
      <c r="J6606" s="14" t="s">
        <v>1868</v>
      </c>
      <c r="K6606" s="14">
        <v>0.832531053399035</v>
      </c>
      <c r="L6606" s="14">
        <v>0.811582064408371</v>
      </c>
    </row>
    <row r="6607">
      <c r="A6607" s="14" t="s">
        <v>14827</v>
      </c>
      <c r="B6607" s="14" t="s">
        <v>14828</v>
      </c>
      <c r="C6607" s="14" t="s">
        <v>1574</v>
      </c>
      <c r="D6607" s="14" t="s">
        <v>46</v>
      </c>
      <c r="E6607" s="14" t="s">
        <v>46</v>
      </c>
      <c r="F6607" s="14" t="s">
        <v>46</v>
      </c>
      <c r="G6607" s="14" t="s">
        <v>46</v>
      </c>
      <c r="H6607" s="14" t="s">
        <v>46</v>
      </c>
      <c r="I6607" s="14" t="s">
        <v>46</v>
      </c>
      <c r="J6607" s="14" t="s">
        <v>1868</v>
      </c>
      <c r="K6607" s="14">
        <v>0.928901477901218</v>
      </c>
      <c r="L6607" s="14">
        <v>0.911694413229638</v>
      </c>
    </row>
    <row r="6608">
      <c r="A6608" s="14" t="s">
        <v>14829</v>
      </c>
      <c r="B6608" s="14" t="s">
        <v>14830</v>
      </c>
      <c r="C6608" s="14" t="s">
        <v>1574</v>
      </c>
      <c r="D6608" s="14" t="s">
        <v>46</v>
      </c>
      <c r="E6608" s="14" t="s">
        <v>46</v>
      </c>
      <c r="F6608" s="14" t="s">
        <v>46</v>
      </c>
      <c r="G6608" s="14" t="s">
        <v>46</v>
      </c>
      <c r="H6608" s="14" t="s">
        <v>46</v>
      </c>
      <c r="I6608" s="14" t="s">
        <v>46</v>
      </c>
      <c r="J6608" s="14" t="s">
        <v>1868</v>
      </c>
      <c r="K6608" s="14">
        <v>0.819552509995011</v>
      </c>
      <c r="L6608" s="14">
        <v>0.789984188398917</v>
      </c>
    </row>
    <row r="6609">
      <c r="A6609" s="14" t="s">
        <v>14831</v>
      </c>
      <c r="B6609" s="14" t="s">
        <v>14832</v>
      </c>
      <c r="C6609" s="14" t="s">
        <v>1572</v>
      </c>
      <c r="D6609" s="14">
        <v>1.0</v>
      </c>
      <c r="E6609" s="14">
        <v>0.0</v>
      </c>
      <c r="F6609" s="14">
        <v>0.0</v>
      </c>
      <c r="G6609" s="14">
        <v>0.0</v>
      </c>
      <c r="H6609" s="14">
        <v>0.0</v>
      </c>
      <c r="I6609" s="14">
        <v>1.0</v>
      </c>
      <c r="J6609" s="14" t="s">
        <v>1868</v>
      </c>
      <c r="K6609" s="14">
        <v>0.648367179401314</v>
      </c>
      <c r="L6609" s="14">
        <v>0.675723781919743</v>
      </c>
    </row>
    <row r="6610">
      <c r="A6610" s="14" t="s">
        <v>14833</v>
      </c>
      <c r="B6610" s="14" t="s">
        <v>14834</v>
      </c>
      <c r="C6610" s="14" t="s">
        <v>1574</v>
      </c>
      <c r="D6610" s="14" t="s">
        <v>46</v>
      </c>
      <c r="E6610" s="14" t="s">
        <v>46</v>
      </c>
      <c r="F6610" s="14" t="s">
        <v>46</v>
      </c>
      <c r="G6610" s="14" t="s">
        <v>46</v>
      </c>
      <c r="H6610" s="14" t="s">
        <v>46</v>
      </c>
      <c r="I6610" s="14" t="s">
        <v>46</v>
      </c>
      <c r="J6610" s="14" t="s">
        <v>1868</v>
      </c>
      <c r="K6610" s="14">
        <v>0.794222008880664</v>
      </c>
      <c r="L6610" s="14">
        <v>0.788372537946032</v>
      </c>
    </row>
    <row r="6611">
      <c r="A6611" s="14" t="s">
        <v>14835</v>
      </c>
      <c r="B6611" s="14" t="s">
        <v>14836</v>
      </c>
      <c r="C6611" s="14" t="s">
        <v>1574</v>
      </c>
      <c r="D6611" s="14" t="s">
        <v>46</v>
      </c>
      <c r="E6611" s="14" t="s">
        <v>46</v>
      </c>
      <c r="F6611" s="14" t="s">
        <v>46</v>
      </c>
      <c r="G6611" s="14" t="s">
        <v>46</v>
      </c>
      <c r="H6611" s="14" t="s">
        <v>46</v>
      </c>
      <c r="I6611" s="14" t="s">
        <v>46</v>
      </c>
      <c r="J6611" s="14" t="s">
        <v>1868</v>
      </c>
      <c r="K6611" s="14">
        <v>0.920502964682821</v>
      </c>
      <c r="L6611" s="14">
        <v>0.946798390582482</v>
      </c>
    </row>
    <row r="6612">
      <c r="A6612" s="14" t="s">
        <v>14837</v>
      </c>
      <c r="B6612" s="14" t="s">
        <v>14838</v>
      </c>
      <c r="C6612" s="14" t="s">
        <v>1574</v>
      </c>
      <c r="D6612" s="14" t="s">
        <v>46</v>
      </c>
      <c r="E6612" s="14" t="s">
        <v>46</v>
      </c>
      <c r="F6612" s="14" t="s">
        <v>46</v>
      </c>
      <c r="G6612" s="14" t="s">
        <v>46</v>
      </c>
      <c r="H6612" s="14" t="s">
        <v>46</v>
      </c>
      <c r="I6612" s="14" t="s">
        <v>46</v>
      </c>
      <c r="J6612" s="14" t="s">
        <v>1868</v>
      </c>
      <c r="K6612" s="14">
        <v>0.188147550004932</v>
      </c>
      <c r="L6612" s="14">
        <v>0.251164226527344</v>
      </c>
    </row>
    <row r="6613">
      <c r="A6613" s="14" t="s">
        <v>1228</v>
      </c>
      <c r="B6613" s="14" t="s">
        <v>1229</v>
      </c>
      <c r="C6613" s="14" t="s">
        <v>1574</v>
      </c>
      <c r="D6613" s="14" t="s">
        <v>46</v>
      </c>
      <c r="E6613" s="14" t="s">
        <v>46</v>
      </c>
      <c r="F6613" s="14" t="s">
        <v>46</v>
      </c>
      <c r="G6613" s="14" t="s">
        <v>46</v>
      </c>
      <c r="H6613" s="14" t="s">
        <v>46</v>
      </c>
      <c r="I6613" s="14" t="s">
        <v>46</v>
      </c>
      <c r="J6613" s="14" t="s">
        <v>1868</v>
      </c>
      <c r="K6613" s="14">
        <v>0.0029481963592811</v>
      </c>
      <c r="L6613" s="14">
        <v>0.00367839813472362</v>
      </c>
    </row>
    <row r="6614">
      <c r="A6614" s="14" t="s">
        <v>14839</v>
      </c>
      <c r="B6614" s="14" t="s">
        <v>14840</v>
      </c>
      <c r="C6614" s="14" t="s">
        <v>1574</v>
      </c>
      <c r="D6614" s="14" t="s">
        <v>46</v>
      </c>
      <c r="E6614" s="14" t="s">
        <v>46</v>
      </c>
      <c r="F6614" s="14" t="s">
        <v>46</v>
      </c>
      <c r="G6614" s="14" t="s">
        <v>46</v>
      </c>
      <c r="H6614" s="14" t="s">
        <v>46</v>
      </c>
      <c r="I6614" s="14" t="s">
        <v>46</v>
      </c>
      <c r="J6614" s="14" t="s">
        <v>1868</v>
      </c>
      <c r="K6614" s="14">
        <v>0.737684603483995</v>
      </c>
      <c r="L6614" s="14">
        <v>0.651249740972852</v>
      </c>
    </row>
    <row r="6615">
      <c r="A6615" s="14" t="s">
        <v>14841</v>
      </c>
      <c r="B6615" s="14" t="s">
        <v>14842</v>
      </c>
      <c r="C6615" s="14" t="s">
        <v>1574</v>
      </c>
      <c r="D6615" s="14" t="s">
        <v>46</v>
      </c>
      <c r="E6615" s="14" t="s">
        <v>46</v>
      </c>
      <c r="F6615" s="14" t="s">
        <v>46</v>
      </c>
      <c r="G6615" s="14" t="s">
        <v>46</v>
      </c>
      <c r="H6615" s="14" t="s">
        <v>46</v>
      </c>
      <c r="I6615" s="14" t="s">
        <v>46</v>
      </c>
      <c r="J6615" s="14" t="s">
        <v>1868</v>
      </c>
      <c r="K6615" s="14">
        <v>0.00711390853768842</v>
      </c>
      <c r="L6615" s="14">
        <v>0.00712974859971887</v>
      </c>
    </row>
    <row r="6616">
      <c r="A6616" s="14" t="s">
        <v>14843</v>
      </c>
      <c r="B6616" s="14" t="s">
        <v>14844</v>
      </c>
      <c r="C6616" s="14" t="s">
        <v>1574</v>
      </c>
      <c r="D6616" s="14" t="s">
        <v>46</v>
      </c>
      <c r="E6616" s="14" t="s">
        <v>46</v>
      </c>
      <c r="F6616" s="14" t="s">
        <v>46</v>
      </c>
      <c r="G6616" s="14" t="s">
        <v>46</v>
      </c>
      <c r="H6616" s="14" t="s">
        <v>46</v>
      </c>
      <c r="I6616" s="14" t="s">
        <v>46</v>
      </c>
      <c r="J6616" s="14" t="s">
        <v>1868</v>
      </c>
      <c r="K6616" s="14">
        <v>0.0361098294585235</v>
      </c>
      <c r="L6616" s="14">
        <v>0.0477151747587769</v>
      </c>
    </row>
    <row r="6617">
      <c r="A6617" s="14" t="s">
        <v>14845</v>
      </c>
      <c r="B6617" s="14" t="s">
        <v>14846</v>
      </c>
      <c r="C6617" s="14" t="s">
        <v>1574</v>
      </c>
      <c r="D6617" s="14" t="s">
        <v>46</v>
      </c>
      <c r="E6617" s="14" t="s">
        <v>46</v>
      </c>
      <c r="F6617" s="14" t="s">
        <v>46</v>
      </c>
      <c r="G6617" s="14" t="s">
        <v>46</v>
      </c>
      <c r="H6617" s="14" t="s">
        <v>46</v>
      </c>
      <c r="I6617" s="14" t="s">
        <v>46</v>
      </c>
      <c r="J6617" s="14" t="s">
        <v>1868</v>
      </c>
      <c r="K6617" s="14">
        <v>0.230427955291792</v>
      </c>
      <c r="L6617" s="14">
        <v>0.302230310386347</v>
      </c>
    </row>
    <row r="6618">
      <c r="A6618" s="14" t="s">
        <v>14847</v>
      </c>
      <c r="B6618" s="14" t="s">
        <v>14848</v>
      </c>
      <c r="C6618" s="14" t="s">
        <v>1574</v>
      </c>
      <c r="D6618" s="14" t="s">
        <v>46</v>
      </c>
      <c r="E6618" s="14" t="s">
        <v>46</v>
      </c>
      <c r="F6618" s="14" t="s">
        <v>46</v>
      </c>
      <c r="G6618" s="14" t="s">
        <v>46</v>
      </c>
      <c r="H6618" s="14" t="s">
        <v>46</v>
      </c>
      <c r="I6618" s="14" t="s">
        <v>46</v>
      </c>
      <c r="J6618" s="14" t="s">
        <v>1868</v>
      </c>
      <c r="K6618" s="14">
        <v>0.966396625667053</v>
      </c>
      <c r="L6618" s="14">
        <v>0.976948195112339</v>
      </c>
    </row>
    <row r="6619">
      <c r="A6619" s="14" t="s">
        <v>14849</v>
      </c>
      <c r="B6619" s="14" t="s">
        <v>14850</v>
      </c>
      <c r="C6619" s="14" t="s">
        <v>1574</v>
      </c>
      <c r="D6619" s="14" t="s">
        <v>46</v>
      </c>
      <c r="E6619" s="14" t="s">
        <v>46</v>
      </c>
      <c r="F6619" s="14" t="s">
        <v>46</v>
      </c>
      <c r="G6619" s="14" t="s">
        <v>46</v>
      </c>
      <c r="H6619" s="14" t="s">
        <v>46</v>
      </c>
      <c r="I6619" s="14" t="s">
        <v>46</v>
      </c>
      <c r="J6619" s="14" t="s">
        <v>1868</v>
      </c>
      <c r="K6619" s="14">
        <v>0.373847164913702</v>
      </c>
      <c r="L6619" s="14">
        <v>0.345209865330417</v>
      </c>
    </row>
    <row r="6620">
      <c r="A6620" s="14" t="s">
        <v>14851</v>
      </c>
      <c r="B6620" s="14" t="s">
        <v>14852</v>
      </c>
      <c r="C6620" s="14" t="s">
        <v>1572</v>
      </c>
      <c r="D6620" s="14">
        <v>0.0</v>
      </c>
      <c r="E6620" s="14">
        <v>0.0</v>
      </c>
      <c r="F6620" s="14">
        <v>0.0</v>
      </c>
      <c r="G6620" s="14">
        <v>0.0</v>
      </c>
      <c r="H6620" s="14">
        <v>0.0</v>
      </c>
      <c r="I6620" s="14">
        <v>0.0</v>
      </c>
      <c r="J6620" s="14" t="s">
        <v>1868</v>
      </c>
      <c r="K6620" s="14">
        <v>0.438925435030864</v>
      </c>
      <c r="L6620" s="14">
        <v>0.575735577491805</v>
      </c>
    </row>
    <row r="6621">
      <c r="A6621" s="14" t="s">
        <v>14853</v>
      </c>
      <c r="B6621" s="14" t="s">
        <v>14854</v>
      </c>
      <c r="C6621" s="14" t="s">
        <v>1572</v>
      </c>
      <c r="D6621" s="14">
        <v>0.0</v>
      </c>
      <c r="E6621" s="14">
        <v>0.0</v>
      </c>
      <c r="F6621" s="14">
        <v>0.0</v>
      </c>
      <c r="G6621" s="14">
        <v>0.0</v>
      </c>
      <c r="H6621" s="14">
        <v>0.0</v>
      </c>
      <c r="I6621" s="14">
        <v>0.0</v>
      </c>
      <c r="J6621" s="14" t="s">
        <v>1868</v>
      </c>
      <c r="K6621" s="14">
        <v>0.808509020591886</v>
      </c>
      <c r="L6621" s="14">
        <v>0.865192862599869</v>
      </c>
    </row>
    <row r="6622">
      <c r="A6622" s="14" t="s">
        <v>14855</v>
      </c>
      <c r="B6622" s="14" t="s">
        <v>14856</v>
      </c>
      <c r="C6622" s="14" t="s">
        <v>1574</v>
      </c>
      <c r="D6622" s="14" t="s">
        <v>46</v>
      </c>
      <c r="E6622" s="14" t="s">
        <v>46</v>
      </c>
      <c r="F6622" s="14" t="s">
        <v>46</v>
      </c>
      <c r="G6622" s="14" t="s">
        <v>46</v>
      </c>
      <c r="H6622" s="14" t="s">
        <v>46</v>
      </c>
      <c r="I6622" s="14" t="s">
        <v>46</v>
      </c>
      <c r="J6622" s="14" t="s">
        <v>1868</v>
      </c>
      <c r="K6622" s="14">
        <v>0.64882128373418</v>
      </c>
      <c r="L6622" s="14">
        <v>0.558097251472195</v>
      </c>
    </row>
    <row r="6623">
      <c r="A6623" s="14" t="s">
        <v>14857</v>
      </c>
      <c r="B6623" s="14" t="s">
        <v>14858</v>
      </c>
      <c r="C6623" s="14" t="s">
        <v>1574</v>
      </c>
      <c r="D6623" s="14" t="s">
        <v>46</v>
      </c>
      <c r="E6623" s="14" t="s">
        <v>46</v>
      </c>
      <c r="F6623" s="14" t="s">
        <v>46</v>
      </c>
      <c r="G6623" s="14" t="s">
        <v>46</v>
      </c>
      <c r="H6623" s="14" t="s">
        <v>46</v>
      </c>
      <c r="I6623" s="14" t="s">
        <v>46</v>
      </c>
      <c r="J6623" s="14" t="s">
        <v>1868</v>
      </c>
      <c r="K6623" s="14">
        <v>0.188090523431532</v>
      </c>
      <c r="L6623" s="14">
        <v>0.13953718272878</v>
      </c>
    </row>
    <row r="6624">
      <c r="A6624" s="14" t="s">
        <v>14859</v>
      </c>
      <c r="B6624" s="14" t="s">
        <v>14860</v>
      </c>
      <c r="C6624" s="14" t="s">
        <v>1574</v>
      </c>
      <c r="D6624" s="14" t="s">
        <v>46</v>
      </c>
      <c r="E6624" s="14" t="s">
        <v>46</v>
      </c>
      <c r="F6624" s="14" t="s">
        <v>46</v>
      </c>
      <c r="G6624" s="14" t="s">
        <v>46</v>
      </c>
      <c r="H6624" s="14" t="s">
        <v>46</v>
      </c>
      <c r="I6624" s="14" t="s">
        <v>46</v>
      </c>
      <c r="J6624" s="14" t="s">
        <v>1868</v>
      </c>
      <c r="K6624" s="14">
        <v>0.883574137027581</v>
      </c>
      <c r="L6624" s="14">
        <v>0.849466088037317</v>
      </c>
    </row>
    <row r="6625">
      <c r="A6625" s="14" t="s">
        <v>14861</v>
      </c>
      <c r="B6625" s="14" t="s">
        <v>14862</v>
      </c>
      <c r="C6625" s="14" t="s">
        <v>1574</v>
      </c>
      <c r="D6625" s="14" t="s">
        <v>46</v>
      </c>
      <c r="E6625" s="14" t="s">
        <v>46</v>
      </c>
      <c r="F6625" s="14" t="s">
        <v>46</v>
      </c>
      <c r="G6625" s="14" t="s">
        <v>46</v>
      </c>
      <c r="H6625" s="14" t="s">
        <v>46</v>
      </c>
      <c r="I6625" s="14" t="s">
        <v>46</v>
      </c>
      <c r="J6625" s="14" t="s">
        <v>1868</v>
      </c>
      <c r="K6625" s="14">
        <v>0.16099077490827</v>
      </c>
      <c r="L6625" s="14">
        <v>0.145034280624898</v>
      </c>
    </row>
    <row r="6626">
      <c r="A6626" s="14" t="s">
        <v>14863</v>
      </c>
      <c r="B6626" s="14" t="s">
        <v>14864</v>
      </c>
      <c r="C6626" s="14" t="s">
        <v>1572</v>
      </c>
      <c r="D6626" s="14">
        <v>0.0</v>
      </c>
      <c r="E6626" s="14">
        <v>0.0</v>
      </c>
      <c r="F6626" s="14">
        <v>0.0</v>
      </c>
      <c r="G6626" s="14">
        <v>0.0</v>
      </c>
      <c r="H6626" s="14">
        <v>0.0</v>
      </c>
      <c r="I6626" s="14">
        <v>0.0</v>
      </c>
      <c r="J6626" s="14" t="s">
        <v>1868</v>
      </c>
      <c r="K6626" s="14">
        <v>0.980284637011343</v>
      </c>
      <c r="L6626" s="14">
        <v>0.974382856403251</v>
      </c>
    </row>
    <row r="6627">
      <c r="A6627" s="14" t="s">
        <v>14865</v>
      </c>
      <c r="B6627" s="14" t="s">
        <v>14866</v>
      </c>
      <c r="C6627" s="14" t="s">
        <v>1572</v>
      </c>
      <c r="D6627" s="14">
        <v>0.0</v>
      </c>
      <c r="E6627" s="14">
        <v>0.0</v>
      </c>
      <c r="F6627" s="14">
        <v>0.0</v>
      </c>
      <c r="G6627" s="14">
        <v>0.0</v>
      </c>
      <c r="H6627" s="14">
        <v>0.0</v>
      </c>
      <c r="I6627" s="14">
        <v>0.0</v>
      </c>
      <c r="J6627" s="14" t="s">
        <v>1868</v>
      </c>
      <c r="K6627" s="14">
        <v>0.986716534242122</v>
      </c>
      <c r="L6627" s="14">
        <v>0.991094017987739</v>
      </c>
    </row>
    <row r="6628">
      <c r="A6628" s="14" t="s">
        <v>1461</v>
      </c>
      <c r="B6628" s="14" t="s">
        <v>1462</v>
      </c>
      <c r="C6628" s="14" t="s">
        <v>1572</v>
      </c>
      <c r="D6628" s="14">
        <v>0.0</v>
      </c>
      <c r="E6628" s="14">
        <v>0.0</v>
      </c>
      <c r="F6628" s="14">
        <v>0.0</v>
      </c>
      <c r="G6628" s="14">
        <v>1.0</v>
      </c>
      <c r="H6628" s="14">
        <v>0.0</v>
      </c>
      <c r="I6628" s="14">
        <v>1.0</v>
      </c>
      <c r="J6628" s="14" t="s">
        <v>1868</v>
      </c>
      <c r="K6628" s="14">
        <v>0.00420562223742006</v>
      </c>
      <c r="L6628" s="14">
        <v>0.00552561669169024</v>
      </c>
    </row>
    <row r="6629">
      <c r="A6629" s="14" t="s">
        <v>1487</v>
      </c>
      <c r="B6629" s="14" t="s">
        <v>1488</v>
      </c>
      <c r="C6629" s="14" t="s">
        <v>1574</v>
      </c>
      <c r="D6629" s="14" t="s">
        <v>46</v>
      </c>
      <c r="E6629" s="14" t="s">
        <v>46</v>
      </c>
      <c r="F6629" s="14" t="s">
        <v>46</v>
      </c>
      <c r="G6629" s="14" t="s">
        <v>46</v>
      </c>
      <c r="H6629" s="14" t="s">
        <v>46</v>
      </c>
      <c r="I6629" s="14" t="s">
        <v>46</v>
      </c>
      <c r="J6629" s="14" t="s">
        <v>1868</v>
      </c>
      <c r="K6629" s="14">
        <v>0.00437606127885652</v>
      </c>
      <c r="L6629" s="14">
        <v>0.0043982937367129</v>
      </c>
    </row>
    <row r="6630">
      <c r="A6630" s="14" t="s">
        <v>14867</v>
      </c>
      <c r="B6630" s="14" t="s">
        <v>14868</v>
      </c>
      <c r="C6630" s="14" t="s">
        <v>1574</v>
      </c>
      <c r="D6630" s="14" t="s">
        <v>46</v>
      </c>
      <c r="E6630" s="14" t="s">
        <v>46</v>
      </c>
      <c r="F6630" s="14" t="s">
        <v>46</v>
      </c>
      <c r="G6630" s="14" t="s">
        <v>46</v>
      </c>
      <c r="H6630" s="14" t="s">
        <v>46</v>
      </c>
      <c r="I6630" s="14" t="s">
        <v>46</v>
      </c>
      <c r="J6630" s="14" t="s">
        <v>1868</v>
      </c>
      <c r="K6630" s="14">
        <v>0.389966191618093</v>
      </c>
      <c r="L6630" s="14">
        <v>0.368042709029842</v>
      </c>
    </row>
    <row r="6631">
      <c r="A6631" s="14" t="s">
        <v>14869</v>
      </c>
      <c r="B6631" s="14" t="s">
        <v>1782</v>
      </c>
      <c r="C6631" s="14" t="s">
        <v>1572</v>
      </c>
      <c r="D6631" s="14">
        <v>1.0</v>
      </c>
      <c r="E6631" s="14">
        <v>0.0</v>
      </c>
      <c r="F6631" s="14">
        <v>1.0</v>
      </c>
      <c r="G6631" s="14">
        <v>0.0</v>
      </c>
      <c r="H6631" s="14">
        <v>0.0</v>
      </c>
      <c r="I6631" s="14">
        <v>2.0</v>
      </c>
      <c r="J6631" s="14" t="s">
        <v>1868</v>
      </c>
      <c r="K6631" s="14">
        <v>0.672899689513153</v>
      </c>
      <c r="L6631" s="14">
        <v>0.708437760552678</v>
      </c>
    </row>
    <row r="6632">
      <c r="A6632" s="14" t="s">
        <v>14870</v>
      </c>
      <c r="B6632" s="14" t="s">
        <v>14871</v>
      </c>
      <c r="C6632" s="14" t="s">
        <v>1574</v>
      </c>
      <c r="D6632" s="14" t="s">
        <v>46</v>
      </c>
      <c r="E6632" s="14" t="s">
        <v>46</v>
      </c>
      <c r="F6632" s="14" t="s">
        <v>46</v>
      </c>
      <c r="G6632" s="14" t="s">
        <v>46</v>
      </c>
      <c r="H6632" s="14" t="s">
        <v>46</v>
      </c>
      <c r="I6632" s="14" t="s">
        <v>46</v>
      </c>
      <c r="J6632" s="14" t="s">
        <v>1868</v>
      </c>
      <c r="K6632" s="14">
        <v>0.319621000771923</v>
      </c>
      <c r="L6632" s="14">
        <v>0.359827565982455</v>
      </c>
    </row>
    <row r="6633">
      <c r="A6633" s="14" t="s">
        <v>14872</v>
      </c>
      <c r="B6633" s="14" t="s">
        <v>14873</v>
      </c>
      <c r="C6633" s="14" t="s">
        <v>1572</v>
      </c>
      <c r="D6633" s="14">
        <v>0.0</v>
      </c>
      <c r="E6633" s="14">
        <v>0.0</v>
      </c>
      <c r="F6633" s="14">
        <v>1.0</v>
      </c>
      <c r="G6633" s="14">
        <v>0.0</v>
      </c>
      <c r="H6633" s="14">
        <v>0.0</v>
      </c>
      <c r="I6633" s="14">
        <v>1.0</v>
      </c>
      <c r="J6633" s="14" t="s">
        <v>1868</v>
      </c>
      <c r="K6633" s="14">
        <v>0.599402065818416</v>
      </c>
      <c r="L6633" s="14">
        <v>0.642953787565294</v>
      </c>
    </row>
    <row r="6634">
      <c r="A6634" s="14" t="s">
        <v>14874</v>
      </c>
      <c r="B6634" s="14" t="s">
        <v>14875</v>
      </c>
      <c r="C6634" s="14" t="s">
        <v>1574</v>
      </c>
      <c r="D6634" s="14" t="s">
        <v>46</v>
      </c>
      <c r="E6634" s="14" t="s">
        <v>46</v>
      </c>
      <c r="F6634" s="14" t="s">
        <v>46</v>
      </c>
      <c r="G6634" s="14" t="s">
        <v>46</v>
      </c>
      <c r="H6634" s="14" t="s">
        <v>46</v>
      </c>
      <c r="I6634" s="14" t="s">
        <v>46</v>
      </c>
      <c r="J6634" s="14" t="s">
        <v>1868</v>
      </c>
      <c r="K6634" s="14">
        <v>0.767075396944557</v>
      </c>
      <c r="L6634" s="14">
        <v>0.737092000537433</v>
      </c>
    </row>
    <row r="6635">
      <c r="A6635" s="14" t="s">
        <v>14876</v>
      </c>
      <c r="B6635" s="14" t="s">
        <v>14877</v>
      </c>
      <c r="C6635" s="14" t="s">
        <v>1574</v>
      </c>
      <c r="D6635" s="14" t="s">
        <v>46</v>
      </c>
      <c r="E6635" s="14" t="s">
        <v>46</v>
      </c>
      <c r="F6635" s="14" t="s">
        <v>46</v>
      </c>
      <c r="G6635" s="14" t="s">
        <v>46</v>
      </c>
      <c r="H6635" s="14" t="s">
        <v>46</v>
      </c>
      <c r="I6635" s="14" t="s">
        <v>46</v>
      </c>
      <c r="J6635" s="14" t="s">
        <v>1868</v>
      </c>
      <c r="K6635" s="14">
        <v>0.675374770254459</v>
      </c>
      <c r="L6635" s="14">
        <v>0.694951226751442</v>
      </c>
    </row>
    <row r="6636">
      <c r="A6636" s="14" t="s">
        <v>14878</v>
      </c>
      <c r="B6636" s="14" t="s">
        <v>14879</v>
      </c>
      <c r="C6636" s="14" t="s">
        <v>1574</v>
      </c>
      <c r="D6636" s="14" t="s">
        <v>46</v>
      </c>
      <c r="E6636" s="14" t="s">
        <v>46</v>
      </c>
      <c r="F6636" s="14" t="s">
        <v>46</v>
      </c>
      <c r="G6636" s="14" t="s">
        <v>46</v>
      </c>
      <c r="H6636" s="14" t="s">
        <v>46</v>
      </c>
      <c r="I6636" s="14" t="s">
        <v>46</v>
      </c>
      <c r="J6636" s="14" t="s">
        <v>1868</v>
      </c>
      <c r="K6636" s="14">
        <v>0.359857855010731</v>
      </c>
      <c r="L6636" s="14">
        <v>0.379767304628711</v>
      </c>
    </row>
    <row r="6637">
      <c r="A6637" s="14" t="s">
        <v>14880</v>
      </c>
      <c r="B6637" s="14" t="s">
        <v>14881</v>
      </c>
      <c r="C6637" s="14" t="s">
        <v>1574</v>
      </c>
      <c r="D6637" s="14" t="s">
        <v>46</v>
      </c>
      <c r="E6637" s="14" t="s">
        <v>46</v>
      </c>
      <c r="F6637" s="14" t="s">
        <v>46</v>
      </c>
      <c r="G6637" s="14" t="s">
        <v>46</v>
      </c>
      <c r="H6637" s="14" t="s">
        <v>46</v>
      </c>
      <c r="I6637" s="14" t="s">
        <v>46</v>
      </c>
      <c r="J6637" s="14" t="s">
        <v>1868</v>
      </c>
      <c r="K6637" s="14">
        <v>0.0290311542836807</v>
      </c>
      <c r="L6637" s="14">
        <v>0.0424991383156994</v>
      </c>
    </row>
    <row r="6638">
      <c r="A6638" s="14" t="s">
        <v>14882</v>
      </c>
      <c r="B6638" s="14" t="s">
        <v>14883</v>
      </c>
      <c r="C6638" s="14" t="s">
        <v>1574</v>
      </c>
      <c r="D6638" s="14" t="s">
        <v>46</v>
      </c>
      <c r="E6638" s="14" t="s">
        <v>46</v>
      </c>
      <c r="F6638" s="14" t="s">
        <v>46</v>
      </c>
      <c r="G6638" s="14" t="s">
        <v>46</v>
      </c>
      <c r="H6638" s="14" t="s">
        <v>46</v>
      </c>
      <c r="I6638" s="14" t="s">
        <v>46</v>
      </c>
      <c r="J6638" s="14" t="s">
        <v>1868</v>
      </c>
      <c r="K6638" s="14">
        <v>0.383702328671628</v>
      </c>
      <c r="L6638" s="14">
        <v>0.367973778743297</v>
      </c>
    </row>
    <row r="6639">
      <c r="A6639" s="14" t="s">
        <v>14884</v>
      </c>
      <c r="B6639" s="14" t="s">
        <v>14885</v>
      </c>
      <c r="C6639" s="14" t="s">
        <v>1574</v>
      </c>
      <c r="D6639" s="14" t="s">
        <v>46</v>
      </c>
      <c r="E6639" s="14" t="s">
        <v>46</v>
      </c>
      <c r="F6639" s="14" t="s">
        <v>46</v>
      </c>
      <c r="G6639" s="14" t="s">
        <v>46</v>
      </c>
      <c r="H6639" s="14" t="s">
        <v>46</v>
      </c>
      <c r="I6639" s="14" t="s">
        <v>46</v>
      </c>
      <c r="J6639" s="14" t="s">
        <v>1868</v>
      </c>
      <c r="K6639" s="14">
        <v>0.124448059315597</v>
      </c>
      <c r="L6639" s="14">
        <v>0.15261433795044</v>
      </c>
    </row>
    <row r="6640">
      <c r="A6640" s="14" t="s">
        <v>14886</v>
      </c>
      <c r="B6640" s="14" t="s">
        <v>14887</v>
      </c>
      <c r="C6640" s="14" t="s">
        <v>1572</v>
      </c>
      <c r="D6640" s="14">
        <v>0.0</v>
      </c>
      <c r="E6640" s="14">
        <v>0.0</v>
      </c>
      <c r="F6640" s="14">
        <v>0.0</v>
      </c>
      <c r="G6640" s="14">
        <v>0.0</v>
      </c>
      <c r="H6640" s="14">
        <v>0.0</v>
      </c>
      <c r="I6640" s="14">
        <v>0.0</v>
      </c>
      <c r="J6640" s="14" t="s">
        <v>1868</v>
      </c>
      <c r="K6640" s="14">
        <v>0.830710449088879</v>
      </c>
      <c r="L6640" s="14">
        <v>0.869022505169335</v>
      </c>
    </row>
    <row r="6641">
      <c r="A6641" s="14" t="s">
        <v>14888</v>
      </c>
      <c r="B6641" s="14" t="s">
        <v>14889</v>
      </c>
      <c r="C6641" s="14" t="s">
        <v>1572</v>
      </c>
      <c r="D6641" s="14">
        <v>0.0</v>
      </c>
      <c r="E6641" s="14">
        <v>0.0</v>
      </c>
      <c r="F6641" s="14">
        <v>0.0</v>
      </c>
      <c r="G6641" s="14">
        <v>1.0</v>
      </c>
      <c r="H6641" s="14">
        <v>0.0</v>
      </c>
      <c r="I6641" s="14">
        <v>1.0</v>
      </c>
      <c r="J6641" s="14" t="s">
        <v>1868</v>
      </c>
      <c r="K6641" s="14">
        <v>0.445368321687134</v>
      </c>
      <c r="L6641" s="14">
        <v>0.45548726631389</v>
      </c>
    </row>
    <row r="6642">
      <c r="A6642" s="14" t="s">
        <v>14890</v>
      </c>
      <c r="B6642" s="14" t="s">
        <v>14891</v>
      </c>
      <c r="C6642" s="14" t="s">
        <v>1574</v>
      </c>
      <c r="D6642" s="14" t="s">
        <v>46</v>
      </c>
      <c r="E6642" s="14" t="s">
        <v>46</v>
      </c>
      <c r="F6642" s="14" t="s">
        <v>46</v>
      </c>
      <c r="G6642" s="14" t="s">
        <v>46</v>
      </c>
      <c r="H6642" s="14" t="s">
        <v>46</v>
      </c>
      <c r="I6642" s="14" t="s">
        <v>46</v>
      </c>
      <c r="J6642" s="14" t="s">
        <v>1868</v>
      </c>
      <c r="K6642" s="14">
        <v>0.944916032530671</v>
      </c>
      <c r="L6642" s="14">
        <v>0.929859008027916</v>
      </c>
    </row>
    <row r="6643">
      <c r="A6643" s="14" t="s">
        <v>14892</v>
      </c>
      <c r="B6643" s="14" t="s">
        <v>14893</v>
      </c>
      <c r="C6643" s="14" t="s">
        <v>1572</v>
      </c>
      <c r="D6643" s="14">
        <v>0.0</v>
      </c>
      <c r="E6643" s="14">
        <v>0.0</v>
      </c>
      <c r="F6643" s="14">
        <v>0.0</v>
      </c>
      <c r="G6643" s="14">
        <v>0.0</v>
      </c>
      <c r="H6643" s="14">
        <v>0.0</v>
      </c>
      <c r="I6643" s="14">
        <v>0.0</v>
      </c>
      <c r="J6643" s="14" t="s">
        <v>1868</v>
      </c>
      <c r="K6643" s="14">
        <v>0.89968314285334</v>
      </c>
      <c r="L6643" s="14">
        <v>0.870428090040842</v>
      </c>
    </row>
    <row r="6644">
      <c r="A6644" s="14" t="s">
        <v>14894</v>
      </c>
      <c r="B6644" s="14" t="s">
        <v>14895</v>
      </c>
      <c r="C6644" s="14" t="s">
        <v>1574</v>
      </c>
      <c r="D6644" s="14" t="s">
        <v>46</v>
      </c>
      <c r="E6644" s="14" t="s">
        <v>46</v>
      </c>
      <c r="F6644" s="14" t="s">
        <v>46</v>
      </c>
      <c r="G6644" s="14" t="s">
        <v>46</v>
      </c>
      <c r="H6644" s="14" t="s">
        <v>46</v>
      </c>
      <c r="I6644" s="14" t="s">
        <v>46</v>
      </c>
      <c r="J6644" s="14" t="s">
        <v>1868</v>
      </c>
      <c r="K6644" s="14">
        <v>0.3132583374516</v>
      </c>
      <c r="L6644" s="14">
        <v>0.276692606111957</v>
      </c>
    </row>
    <row r="6645">
      <c r="A6645" s="14" t="s">
        <v>14896</v>
      </c>
      <c r="B6645" s="14" t="s">
        <v>14897</v>
      </c>
      <c r="C6645" s="14" t="s">
        <v>1574</v>
      </c>
      <c r="D6645" s="14" t="s">
        <v>46</v>
      </c>
      <c r="E6645" s="14" t="s">
        <v>46</v>
      </c>
      <c r="F6645" s="14" t="s">
        <v>46</v>
      </c>
      <c r="G6645" s="14" t="s">
        <v>46</v>
      </c>
      <c r="H6645" s="14" t="s">
        <v>46</v>
      </c>
      <c r="I6645" s="14" t="s">
        <v>46</v>
      </c>
      <c r="J6645" s="14" t="s">
        <v>1868</v>
      </c>
      <c r="K6645" s="14">
        <v>0.794417095112668</v>
      </c>
      <c r="L6645" s="14">
        <v>0.84722201209844</v>
      </c>
    </row>
    <row r="6646">
      <c r="A6646" s="14" t="s">
        <v>14898</v>
      </c>
      <c r="B6646" s="14" t="s">
        <v>14899</v>
      </c>
      <c r="C6646" s="14" t="s">
        <v>1572</v>
      </c>
      <c r="D6646" s="14">
        <v>0.0</v>
      </c>
      <c r="E6646" s="14">
        <v>0.0</v>
      </c>
      <c r="F6646" s="14">
        <v>0.0</v>
      </c>
      <c r="G6646" s="14">
        <v>0.0</v>
      </c>
      <c r="H6646" s="14">
        <v>0.0</v>
      </c>
      <c r="I6646" s="14">
        <v>0.0</v>
      </c>
      <c r="J6646" s="14" t="s">
        <v>1868</v>
      </c>
      <c r="K6646" s="14">
        <v>0.191586662304241</v>
      </c>
      <c r="L6646" s="14">
        <v>0.1899827767443</v>
      </c>
    </row>
    <row r="6647">
      <c r="A6647" s="14" t="s">
        <v>14900</v>
      </c>
      <c r="B6647" s="14" t="s">
        <v>14901</v>
      </c>
      <c r="C6647" s="14" t="s">
        <v>1574</v>
      </c>
      <c r="D6647" s="14" t="s">
        <v>46</v>
      </c>
      <c r="E6647" s="14" t="s">
        <v>46</v>
      </c>
      <c r="F6647" s="14" t="s">
        <v>46</v>
      </c>
      <c r="G6647" s="14" t="s">
        <v>46</v>
      </c>
      <c r="H6647" s="14" t="s">
        <v>46</v>
      </c>
      <c r="I6647" s="14" t="s">
        <v>46</v>
      </c>
      <c r="J6647" s="14" t="s">
        <v>1868</v>
      </c>
      <c r="K6647" s="14">
        <v>0.654710414268592</v>
      </c>
      <c r="L6647" s="14">
        <v>0.789431288238196</v>
      </c>
    </row>
    <row r="6648">
      <c r="A6648" s="14" t="s">
        <v>14902</v>
      </c>
      <c r="B6648" s="14" t="s">
        <v>14903</v>
      </c>
      <c r="C6648" s="14" t="s">
        <v>1574</v>
      </c>
      <c r="D6648" s="14" t="s">
        <v>46</v>
      </c>
      <c r="E6648" s="14" t="s">
        <v>46</v>
      </c>
      <c r="F6648" s="14" t="s">
        <v>46</v>
      </c>
      <c r="G6648" s="14" t="s">
        <v>46</v>
      </c>
      <c r="H6648" s="14" t="s">
        <v>46</v>
      </c>
      <c r="I6648" s="14" t="s">
        <v>46</v>
      </c>
      <c r="J6648" s="14" t="s">
        <v>1868</v>
      </c>
      <c r="K6648" s="14">
        <v>0.113705226303884</v>
      </c>
      <c r="L6648" s="14">
        <v>0.104457582826109</v>
      </c>
    </row>
    <row r="6649">
      <c r="A6649" s="14" t="s">
        <v>14904</v>
      </c>
      <c r="B6649" s="14" t="s">
        <v>14905</v>
      </c>
      <c r="C6649" s="14" t="s">
        <v>1574</v>
      </c>
      <c r="D6649" s="14" t="s">
        <v>46</v>
      </c>
      <c r="E6649" s="14" t="s">
        <v>46</v>
      </c>
      <c r="F6649" s="14" t="s">
        <v>46</v>
      </c>
      <c r="G6649" s="14" t="s">
        <v>46</v>
      </c>
      <c r="H6649" s="14" t="s">
        <v>46</v>
      </c>
      <c r="I6649" s="14" t="s">
        <v>46</v>
      </c>
      <c r="J6649" s="14" t="s">
        <v>1868</v>
      </c>
      <c r="K6649" s="14">
        <v>0.923757812849403</v>
      </c>
      <c r="L6649" s="14">
        <v>0.899587095690398</v>
      </c>
    </row>
    <row r="6650">
      <c r="A6650" s="14" t="s">
        <v>14906</v>
      </c>
      <c r="B6650" s="14" t="s">
        <v>14907</v>
      </c>
      <c r="C6650" s="14" t="s">
        <v>1572</v>
      </c>
      <c r="D6650" s="14">
        <v>0.0</v>
      </c>
      <c r="E6650" s="14">
        <v>0.0</v>
      </c>
      <c r="F6650" s="14">
        <v>0.0</v>
      </c>
      <c r="G6650" s="14">
        <v>0.0</v>
      </c>
      <c r="H6650" s="14">
        <v>0.0</v>
      </c>
      <c r="I6650" s="14">
        <v>0.0</v>
      </c>
      <c r="J6650" s="14" t="s">
        <v>1868</v>
      </c>
      <c r="K6650" s="14">
        <v>0.840436989466934</v>
      </c>
      <c r="L6650" s="14">
        <v>0.180426141932009</v>
      </c>
    </row>
    <row r="6651">
      <c r="A6651" s="14" t="s">
        <v>14908</v>
      </c>
      <c r="B6651" s="14" t="s">
        <v>14909</v>
      </c>
      <c r="C6651" s="14" t="s">
        <v>1574</v>
      </c>
      <c r="D6651" s="14" t="s">
        <v>46</v>
      </c>
      <c r="E6651" s="14" t="s">
        <v>46</v>
      </c>
      <c r="F6651" s="14" t="s">
        <v>46</v>
      </c>
      <c r="G6651" s="14" t="s">
        <v>46</v>
      </c>
      <c r="H6651" s="14" t="s">
        <v>46</v>
      </c>
      <c r="I6651" s="14" t="s">
        <v>46</v>
      </c>
      <c r="J6651" s="14" t="s">
        <v>1868</v>
      </c>
      <c r="K6651" s="14">
        <v>0.813856953567034</v>
      </c>
      <c r="L6651" s="14">
        <v>0.872704980388755</v>
      </c>
    </row>
    <row r="6652">
      <c r="A6652" s="14" t="s">
        <v>14910</v>
      </c>
      <c r="B6652" s="14" t="s">
        <v>14911</v>
      </c>
      <c r="C6652" s="14" t="s">
        <v>1574</v>
      </c>
      <c r="D6652" s="14" t="s">
        <v>46</v>
      </c>
      <c r="E6652" s="14" t="s">
        <v>46</v>
      </c>
      <c r="F6652" s="14" t="s">
        <v>46</v>
      </c>
      <c r="G6652" s="14" t="s">
        <v>46</v>
      </c>
      <c r="H6652" s="14" t="s">
        <v>46</v>
      </c>
      <c r="I6652" s="14" t="s">
        <v>46</v>
      </c>
      <c r="J6652" s="14" t="s">
        <v>1868</v>
      </c>
      <c r="K6652" s="14">
        <v>0.160860190398294</v>
      </c>
      <c r="L6652" s="14">
        <v>0.178705813955939</v>
      </c>
    </row>
    <row r="6653">
      <c r="A6653" s="14" t="s">
        <v>14912</v>
      </c>
      <c r="B6653" s="14" t="s">
        <v>14913</v>
      </c>
      <c r="C6653" s="14" t="s">
        <v>1574</v>
      </c>
      <c r="D6653" s="14" t="s">
        <v>46</v>
      </c>
      <c r="E6653" s="14" t="s">
        <v>46</v>
      </c>
      <c r="F6653" s="14" t="s">
        <v>46</v>
      </c>
      <c r="G6653" s="14" t="s">
        <v>46</v>
      </c>
      <c r="H6653" s="14" t="s">
        <v>46</v>
      </c>
      <c r="I6653" s="14" t="s">
        <v>46</v>
      </c>
      <c r="J6653" s="14" t="s">
        <v>1868</v>
      </c>
      <c r="K6653" s="14">
        <v>0.787185561517079</v>
      </c>
      <c r="L6653" s="14">
        <v>0.772763739312616</v>
      </c>
    </row>
    <row r="6654">
      <c r="A6654" s="14" t="s">
        <v>14914</v>
      </c>
      <c r="B6654" s="14" t="s">
        <v>14915</v>
      </c>
      <c r="C6654" s="14" t="s">
        <v>1574</v>
      </c>
      <c r="D6654" s="14" t="s">
        <v>46</v>
      </c>
      <c r="E6654" s="14" t="s">
        <v>46</v>
      </c>
      <c r="F6654" s="14" t="s">
        <v>46</v>
      </c>
      <c r="G6654" s="14" t="s">
        <v>46</v>
      </c>
      <c r="H6654" s="14" t="s">
        <v>46</v>
      </c>
      <c r="I6654" s="14" t="s">
        <v>46</v>
      </c>
      <c r="J6654" s="14" t="s">
        <v>1868</v>
      </c>
      <c r="K6654" s="14">
        <v>0.196569031821736</v>
      </c>
      <c r="L6654" s="14">
        <v>0.224818180308846</v>
      </c>
    </row>
    <row r="6655">
      <c r="A6655" s="14" t="s">
        <v>14916</v>
      </c>
      <c r="B6655" s="14" t="s">
        <v>14917</v>
      </c>
      <c r="C6655" s="14" t="s">
        <v>1574</v>
      </c>
      <c r="D6655" s="14" t="s">
        <v>46</v>
      </c>
      <c r="E6655" s="14" t="s">
        <v>46</v>
      </c>
      <c r="F6655" s="14" t="s">
        <v>46</v>
      </c>
      <c r="G6655" s="14" t="s">
        <v>46</v>
      </c>
      <c r="H6655" s="14" t="s">
        <v>46</v>
      </c>
      <c r="I6655" s="14" t="s">
        <v>46</v>
      </c>
      <c r="J6655" s="14" t="s">
        <v>1868</v>
      </c>
      <c r="K6655" s="14">
        <v>0.588806481271154</v>
      </c>
      <c r="L6655" s="14">
        <v>0.634250764949624</v>
      </c>
    </row>
    <row r="6656">
      <c r="A6656" s="14" t="s">
        <v>14918</v>
      </c>
      <c r="B6656" s="14" t="s">
        <v>14919</v>
      </c>
      <c r="C6656" s="14" t="s">
        <v>1574</v>
      </c>
      <c r="D6656" s="14" t="s">
        <v>46</v>
      </c>
      <c r="E6656" s="14" t="s">
        <v>46</v>
      </c>
      <c r="F6656" s="14" t="s">
        <v>46</v>
      </c>
      <c r="G6656" s="14" t="s">
        <v>46</v>
      </c>
      <c r="H6656" s="14" t="s">
        <v>46</v>
      </c>
      <c r="I6656" s="14" t="s">
        <v>46</v>
      </c>
      <c r="J6656" s="14" t="s">
        <v>1868</v>
      </c>
      <c r="K6656" s="14">
        <v>0.347556150814542</v>
      </c>
      <c r="L6656" s="14">
        <v>0.58244117443745</v>
      </c>
    </row>
    <row r="6657">
      <c r="A6657" s="14" t="s">
        <v>14920</v>
      </c>
      <c r="B6657" s="14" t="s">
        <v>14921</v>
      </c>
      <c r="C6657" s="14" t="s">
        <v>1572</v>
      </c>
      <c r="D6657" s="14">
        <v>0.0</v>
      </c>
      <c r="E6657" s="14">
        <v>0.0</v>
      </c>
      <c r="F6657" s="14">
        <v>0.0</v>
      </c>
      <c r="G6657" s="14">
        <v>0.0</v>
      </c>
      <c r="H6657" s="14">
        <v>0.0</v>
      </c>
      <c r="I6657" s="14">
        <v>0.0</v>
      </c>
      <c r="J6657" s="14" t="s">
        <v>1868</v>
      </c>
      <c r="K6657" s="14">
        <v>0.196954340930944</v>
      </c>
      <c r="L6657" s="14">
        <v>0.335183588091471</v>
      </c>
    </row>
    <row r="6658">
      <c r="A6658" s="14" t="s">
        <v>14922</v>
      </c>
      <c r="B6658" s="14" t="s">
        <v>14923</v>
      </c>
      <c r="C6658" s="14" t="s">
        <v>1574</v>
      </c>
      <c r="D6658" s="14" t="s">
        <v>46</v>
      </c>
      <c r="E6658" s="14" t="s">
        <v>46</v>
      </c>
      <c r="F6658" s="14" t="s">
        <v>46</v>
      </c>
      <c r="G6658" s="14" t="s">
        <v>46</v>
      </c>
      <c r="H6658" s="14" t="s">
        <v>46</v>
      </c>
      <c r="I6658" s="14" t="s">
        <v>46</v>
      </c>
      <c r="J6658" s="14" t="s">
        <v>1868</v>
      </c>
      <c r="K6658" s="14">
        <v>0.586102849527201</v>
      </c>
      <c r="L6658" s="14">
        <v>0.632968373634991</v>
      </c>
    </row>
    <row r="6659">
      <c r="A6659" s="14" t="s">
        <v>14924</v>
      </c>
      <c r="B6659" s="14" t="s">
        <v>1719</v>
      </c>
      <c r="C6659" s="14" t="s">
        <v>1572</v>
      </c>
      <c r="D6659" s="14">
        <v>1.0</v>
      </c>
      <c r="E6659" s="14">
        <v>0.0</v>
      </c>
      <c r="F6659" s="14">
        <v>0.0</v>
      </c>
      <c r="G6659" s="14">
        <v>0.0</v>
      </c>
      <c r="H6659" s="14">
        <v>0.0</v>
      </c>
      <c r="I6659" s="14">
        <v>1.0</v>
      </c>
      <c r="J6659" s="14" t="s">
        <v>1868</v>
      </c>
      <c r="K6659" s="14">
        <v>0.944569868151918</v>
      </c>
      <c r="L6659" s="14">
        <v>0.945996902791293</v>
      </c>
    </row>
    <row r="6660">
      <c r="A6660" s="14" t="s">
        <v>14925</v>
      </c>
      <c r="B6660" s="14" t="s">
        <v>14926</v>
      </c>
      <c r="C6660" s="14" t="s">
        <v>1574</v>
      </c>
      <c r="D6660" s="14" t="s">
        <v>46</v>
      </c>
      <c r="E6660" s="14" t="s">
        <v>46</v>
      </c>
      <c r="F6660" s="14" t="s">
        <v>46</v>
      </c>
      <c r="G6660" s="14" t="s">
        <v>46</v>
      </c>
      <c r="H6660" s="14" t="s">
        <v>46</v>
      </c>
      <c r="I6660" s="14" t="s">
        <v>46</v>
      </c>
      <c r="J6660" s="14" t="s">
        <v>1868</v>
      </c>
      <c r="K6660" s="14">
        <v>0.607293928783876</v>
      </c>
      <c r="L6660" s="14">
        <v>0.535116662020265</v>
      </c>
    </row>
    <row r="6661">
      <c r="A6661" s="14" t="s">
        <v>14927</v>
      </c>
      <c r="B6661" s="14" t="s">
        <v>14928</v>
      </c>
      <c r="C6661" s="14" t="s">
        <v>1574</v>
      </c>
      <c r="D6661" s="14" t="s">
        <v>46</v>
      </c>
      <c r="E6661" s="14" t="s">
        <v>46</v>
      </c>
      <c r="F6661" s="14" t="s">
        <v>46</v>
      </c>
      <c r="G6661" s="14" t="s">
        <v>46</v>
      </c>
      <c r="H6661" s="14" t="s">
        <v>46</v>
      </c>
      <c r="I6661" s="14" t="s">
        <v>46</v>
      </c>
      <c r="J6661" s="14" t="s">
        <v>1868</v>
      </c>
      <c r="K6661" s="14">
        <v>0.422411925396409</v>
      </c>
      <c r="L6661" s="14">
        <v>0.361194541048111</v>
      </c>
    </row>
    <row r="6662">
      <c r="A6662" s="14" t="s">
        <v>14929</v>
      </c>
      <c r="B6662" s="14" t="s">
        <v>14930</v>
      </c>
      <c r="C6662" s="14" t="s">
        <v>1574</v>
      </c>
      <c r="D6662" s="14" t="s">
        <v>46</v>
      </c>
      <c r="E6662" s="14" t="s">
        <v>46</v>
      </c>
      <c r="F6662" s="14" t="s">
        <v>46</v>
      </c>
      <c r="G6662" s="14" t="s">
        <v>46</v>
      </c>
      <c r="H6662" s="14" t="s">
        <v>46</v>
      </c>
      <c r="I6662" s="14" t="s">
        <v>46</v>
      </c>
      <c r="J6662" s="14" t="s">
        <v>1868</v>
      </c>
      <c r="K6662" s="14">
        <v>0.343154880847838</v>
      </c>
      <c r="L6662" s="14">
        <v>0.504756313385585</v>
      </c>
    </row>
    <row r="6663">
      <c r="A6663" s="14" t="s">
        <v>14931</v>
      </c>
      <c r="B6663" s="14" t="s">
        <v>14932</v>
      </c>
      <c r="C6663" s="14" t="s">
        <v>1574</v>
      </c>
      <c r="D6663" s="14" t="s">
        <v>46</v>
      </c>
      <c r="E6663" s="14" t="s">
        <v>46</v>
      </c>
      <c r="F6663" s="14" t="s">
        <v>46</v>
      </c>
      <c r="G6663" s="14" t="s">
        <v>46</v>
      </c>
      <c r="H6663" s="14" t="s">
        <v>46</v>
      </c>
      <c r="I6663" s="14" t="s">
        <v>46</v>
      </c>
      <c r="J6663" s="14" t="s">
        <v>1868</v>
      </c>
      <c r="K6663" s="14">
        <v>0.687793375264076</v>
      </c>
      <c r="L6663" s="14">
        <v>0.753464428845475</v>
      </c>
    </row>
    <row r="6664">
      <c r="A6664" s="14" t="s">
        <v>14933</v>
      </c>
      <c r="B6664" s="14" t="s">
        <v>14934</v>
      </c>
      <c r="C6664" s="14" t="s">
        <v>1574</v>
      </c>
      <c r="D6664" s="14" t="s">
        <v>46</v>
      </c>
      <c r="E6664" s="14" t="s">
        <v>46</v>
      </c>
      <c r="F6664" s="14" t="s">
        <v>46</v>
      </c>
      <c r="G6664" s="14" t="s">
        <v>46</v>
      </c>
      <c r="H6664" s="14" t="s">
        <v>46</v>
      </c>
      <c r="I6664" s="14" t="s">
        <v>46</v>
      </c>
      <c r="J6664" s="14" t="s">
        <v>1868</v>
      </c>
      <c r="K6664" s="14">
        <v>0.281126661078536</v>
      </c>
      <c r="L6664" s="14">
        <v>0.233859061231383</v>
      </c>
    </row>
    <row r="6665">
      <c r="A6665" s="14" t="s">
        <v>14935</v>
      </c>
      <c r="B6665" s="14" t="s">
        <v>14936</v>
      </c>
      <c r="C6665" s="14" t="s">
        <v>1574</v>
      </c>
      <c r="D6665" s="14" t="s">
        <v>46</v>
      </c>
      <c r="E6665" s="14" t="s">
        <v>46</v>
      </c>
      <c r="F6665" s="14" t="s">
        <v>46</v>
      </c>
      <c r="G6665" s="14" t="s">
        <v>46</v>
      </c>
      <c r="H6665" s="14" t="s">
        <v>46</v>
      </c>
      <c r="I6665" s="14" t="s">
        <v>46</v>
      </c>
      <c r="J6665" s="14" t="s">
        <v>1868</v>
      </c>
      <c r="K6665" s="14">
        <v>0.943996102000935</v>
      </c>
      <c r="L6665" s="14">
        <v>0.962480004645333</v>
      </c>
    </row>
    <row r="6666">
      <c r="A6666" s="14" t="s">
        <v>14937</v>
      </c>
      <c r="B6666" s="14" t="s">
        <v>14938</v>
      </c>
      <c r="C6666" s="14" t="s">
        <v>1574</v>
      </c>
      <c r="D6666" s="14" t="s">
        <v>46</v>
      </c>
      <c r="E6666" s="14" t="s">
        <v>46</v>
      </c>
      <c r="F6666" s="14" t="s">
        <v>46</v>
      </c>
      <c r="G6666" s="14" t="s">
        <v>46</v>
      </c>
      <c r="H6666" s="14" t="s">
        <v>46</v>
      </c>
      <c r="I6666" s="14" t="s">
        <v>46</v>
      </c>
      <c r="J6666" s="14" t="s">
        <v>1868</v>
      </c>
      <c r="K6666" s="14">
        <v>0.310093607740519</v>
      </c>
      <c r="L6666" s="14">
        <v>0.32066917005886</v>
      </c>
    </row>
    <row r="6667">
      <c r="A6667" s="14" t="s">
        <v>14939</v>
      </c>
      <c r="B6667" s="14" t="s">
        <v>14940</v>
      </c>
      <c r="C6667" s="14" t="s">
        <v>1574</v>
      </c>
      <c r="D6667" s="14" t="s">
        <v>46</v>
      </c>
      <c r="E6667" s="14" t="s">
        <v>46</v>
      </c>
      <c r="F6667" s="14" t="s">
        <v>46</v>
      </c>
      <c r="G6667" s="14" t="s">
        <v>46</v>
      </c>
      <c r="H6667" s="14" t="s">
        <v>46</v>
      </c>
      <c r="I6667" s="14" t="s">
        <v>46</v>
      </c>
      <c r="J6667" s="14" t="s">
        <v>1868</v>
      </c>
      <c r="K6667" s="14">
        <v>0.847041839140729</v>
      </c>
      <c r="L6667" s="14">
        <v>0.858616994414907</v>
      </c>
    </row>
    <row r="6668">
      <c r="A6668" s="14" t="s">
        <v>14941</v>
      </c>
      <c r="B6668" s="14" t="s">
        <v>14942</v>
      </c>
      <c r="C6668" s="14" t="s">
        <v>1574</v>
      </c>
      <c r="D6668" s="14" t="s">
        <v>46</v>
      </c>
      <c r="E6668" s="14" t="s">
        <v>46</v>
      </c>
      <c r="F6668" s="14" t="s">
        <v>46</v>
      </c>
      <c r="G6668" s="14" t="s">
        <v>46</v>
      </c>
      <c r="H6668" s="14" t="s">
        <v>46</v>
      </c>
      <c r="I6668" s="14" t="s">
        <v>46</v>
      </c>
      <c r="J6668" s="14" t="s">
        <v>1868</v>
      </c>
      <c r="K6668" s="14">
        <v>0.702553070580587</v>
      </c>
      <c r="L6668" s="14">
        <v>0.775085631842838</v>
      </c>
    </row>
    <row r="6669">
      <c r="A6669" s="14" t="s">
        <v>14943</v>
      </c>
      <c r="B6669" s="14" t="s">
        <v>14944</v>
      </c>
      <c r="C6669" s="14" t="s">
        <v>1574</v>
      </c>
      <c r="D6669" s="14" t="s">
        <v>46</v>
      </c>
      <c r="E6669" s="14" t="s">
        <v>46</v>
      </c>
      <c r="F6669" s="14" t="s">
        <v>46</v>
      </c>
      <c r="G6669" s="14" t="s">
        <v>46</v>
      </c>
      <c r="H6669" s="14" t="s">
        <v>46</v>
      </c>
      <c r="I6669" s="14" t="s">
        <v>46</v>
      </c>
      <c r="J6669" s="14" t="s">
        <v>1868</v>
      </c>
      <c r="K6669" s="14">
        <v>0.536070614960908</v>
      </c>
      <c r="L6669" s="14">
        <v>0.512353508503242</v>
      </c>
    </row>
    <row r="6670">
      <c r="A6670" s="14" t="s">
        <v>14945</v>
      </c>
      <c r="B6670" s="14" t="s">
        <v>14946</v>
      </c>
      <c r="C6670" s="14" t="s">
        <v>1574</v>
      </c>
      <c r="D6670" s="14" t="s">
        <v>46</v>
      </c>
      <c r="E6670" s="14" t="s">
        <v>46</v>
      </c>
      <c r="F6670" s="14" t="s">
        <v>46</v>
      </c>
      <c r="G6670" s="14" t="s">
        <v>46</v>
      </c>
      <c r="H6670" s="14" t="s">
        <v>46</v>
      </c>
      <c r="I6670" s="14" t="s">
        <v>46</v>
      </c>
      <c r="J6670" s="14" t="s">
        <v>1868</v>
      </c>
      <c r="K6670" s="14">
        <v>0.925408331973216</v>
      </c>
      <c r="L6670" s="14">
        <v>0.879376920575105</v>
      </c>
    </row>
    <row r="6671">
      <c r="A6671" s="14" t="s">
        <v>14947</v>
      </c>
      <c r="B6671" s="14" t="s">
        <v>14948</v>
      </c>
      <c r="C6671" s="14" t="s">
        <v>1574</v>
      </c>
      <c r="D6671" s="14" t="s">
        <v>46</v>
      </c>
      <c r="E6671" s="14" t="s">
        <v>46</v>
      </c>
      <c r="F6671" s="14" t="s">
        <v>46</v>
      </c>
      <c r="G6671" s="14" t="s">
        <v>46</v>
      </c>
      <c r="H6671" s="14" t="s">
        <v>46</v>
      </c>
      <c r="I6671" s="14" t="s">
        <v>46</v>
      </c>
      <c r="J6671" s="14" t="s">
        <v>1868</v>
      </c>
      <c r="K6671" s="14">
        <v>0.669514837699132</v>
      </c>
      <c r="L6671" s="14">
        <v>0.718926935566413</v>
      </c>
    </row>
    <row r="6672">
      <c r="A6672" s="14" t="s">
        <v>14949</v>
      </c>
      <c r="B6672" s="14" t="s">
        <v>14950</v>
      </c>
      <c r="C6672" s="14" t="s">
        <v>1574</v>
      </c>
      <c r="D6672" s="14" t="s">
        <v>46</v>
      </c>
      <c r="E6672" s="14" t="s">
        <v>46</v>
      </c>
      <c r="F6672" s="14" t="s">
        <v>46</v>
      </c>
      <c r="G6672" s="14" t="s">
        <v>46</v>
      </c>
      <c r="H6672" s="14" t="s">
        <v>46</v>
      </c>
      <c r="I6672" s="14" t="s">
        <v>46</v>
      </c>
      <c r="J6672" s="14" t="s">
        <v>1868</v>
      </c>
      <c r="K6672" s="14">
        <v>0.834410277359466</v>
      </c>
      <c r="L6672" s="14">
        <v>0.87617165891694</v>
      </c>
    </row>
    <row r="6673">
      <c r="A6673" s="14" t="s">
        <v>14951</v>
      </c>
      <c r="B6673" s="14" t="s">
        <v>14952</v>
      </c>
      <c r="C6673" s="14" t="s">
        <v>1572</v>
      </c>
      <c r="D6673" s="14">
        <v>0.0</v>
      </c>
      <c r="E6673" s="14">
        <v>0.0</v>
      </c>
      <c r="F6673" s="14">
        <v>0.0</v>
      </c>
      <c r="G6673" s="14">
        <v>1.0</v>
      </c>
      <c r="H6673" s="14">
        <v>0.0</v>
      </c>
      <c r="I6673" s="14">
        <v>1.0</v>
      </c>
      <c r="J6673" s="14" t="s">
        <v>1868</v>
      </c>
      <c r="K6673" s="14">
        <v>0.545157847886845</v>
      </c>
      <c r="L6673" s="14">
        <v>0.632786749605963</v>
      </c>
    </row>
    <row r="6674">
      <c r="A6674" s="14" t="s">
        <v>14953</v>
      </c>
      <c r="B6674" s="14" t="s">
        <v>14954</v>
      </c>
      <c r="C6674" s="14" t="s">
        <v>1574</v>
      </c>
      <c r="D6674" s="14" t="s">
        <v>46</v>
      </c>
      <c r="E6674" s="14" t="s">
        <v>46</v>
      </c>
      <c r="F6674" s="14" t="s">
        <v>46</v>
      </c>
      <c r="G6674" s="14" t="s">
        <v>46</v>
      </c>
      <c r="H6674" s="14" t="s">
        <v>46</v>
      </c>
      <c r="I6674" s="14" t="s">
        <v>46</v>
      </c>
      <c r="J6674" s="14" t="s">
        <v>1868</v>
      </c>
      <c r="K6674" s="14">
        <v>0.392138332607584</v>
      </c>
      <c r="L6674" s="14">
        <v>0.436866267522946</v>
      </c>
    </row>
    <row r="6675">
      <c r="A6675" s="14" t="s">
        <v>14955</v>
      </c>
      <c r="B6675" s="14" t="s">
        <v>14956</v>
      </c>
      <c r="C6675" s="14" t="s">
        <v>1574</v>
      </c>
      <c r="D6675" s="14" t="s">
        <v>46</v>
      </c>
      <c r="E6675" s="14" t="s">
        <v>46</v>
      </c>
      <c r="F6675" s="14" t="s">
        <v>46</v>
      </c>
      <c r="G6675" s="14" t="s">
        <v>46</v>
      </c>
      <c r="H6675" s="14" t="s">
        <v>46</v>
      </c>
      <c r="I6675" s="14" t="s">
        <v>46</v>
      </c>
      <c r="J6675" s="14" t="s">
        <v>1868</v>
      </c>
      <c r="K6675" s="14">
        <v>0.380148592641932</v>
      </c>
      <c r="L6675" s="14">
        <v>0.414877898051461</v>
      </c>
    </row>
    <row r="6676">
      <c r="A6676" s="14" t="s">
        <v>14957</v>
      </c>
      <c r="B6676" s="14" t="s">
        <v>14958</v>
      </c>
      <c r="C6676" s="14" t="s">
        <v>1574</v>
      </c>
      <c r="D6676" s="14" t="s">
        <v>46</v>
      </c>
      <c r="E6676" s="14" t="s">
        <v>46</v>
      </c>
      <c r="F6676" s="14" t="s">
        <v>46</v>
      </c>
      <c r="G6676" s="14" t="s">
        <v>46</v>
      </c>
      <c r="H6676" s="14" t="s">
        <v>46</v>
      </c>
      <c r="I6676" s="14" t="s">
        <v>46</v>
      </c>
      <c r="J6676" s="14" t="s">
        <v>1868</v>
      </c>
      <c r="K6676" s="14">
        <v>0.300991814291048</v>
      </c>
      <c r="L6676" s="14">
        <v>0.300991814291048</v>
      </c>
    </row>
    <row r="6677">
      <c r="A6677" s="14" t="s">
        <v>14959</v>
      </c>
      <c r="B6677" s="14" t="s">
        <v>14960</v>
      </c>
      <c r="C6677" s="14" t="s">
        <v>1574</v>
      </c>
      <c r="D6677" s="14" t="s">
        <v>46</v>
      </c>
      <c r="E6677" s="14" t="s">
        <v>46</v>
      </c>
      <c r="F6677" s="14" t="s">
        <v>46</v>
      </c>
      <c r="G6677" s="14" t="s">
        <v>46</v>
      </c>
      <c r="H6677" s="14" t="s">
        <v>46</v>
      </c>
      <c r="I6677" s="14" t="s">
        <v>46</v>
      </c>
      <c r="J6677" s="14" t="s">
        <v>1868</v>
      </c>
      <c r="K6677" s="14">
        <v>0.945060773795304</v>
      </c>
      <c r="L6677" s="14">
        <v>0.943682926321709</v>
      </c>
    </row>
    <row r="6678">
      <c r="A6678" s="14" t="s">
        <v>14961</v>
      </c>
      <c r="B6678" s="14" t="s">
        <v>14962</v>
      </c>
      <c r="C6678" s="14" t="s">
        <v>1574</v>
      </c>
      <c r="D6678" s="14" t="s">
        <v>46</v>
      </c>
      <c r="E6678" s="14" t="s">
        <v>46</v>
      </c>
      <c r="F6678" s="14" t="s">
        <v>46</v>
      </c>
      <c r="G6678" s="14" t="s">
        <v>46</v>
      </c>
      <c r="H6678" s="14" t="s">
        <v>46</v>
      </c>
      <c r="I6678" s="14" t="s">
        <v>46</v>
      </c>
      <c r="J6678" s="14" t="s">
        <v>1868</v>
      </c>
      <c r="K6678" s="14">
        <v>0.246711482653096</v>
      </c>
      <c r="L6678" s="14">
        <v>0.25607370449085</v>
      </c>
    </row>
    <row r="6679">
      <c r="A6679" s="14" t="s">
        <v>14963</v>
      </c>
      <c r="B6679" s="14" t="s">
        <v>14964</v>
      </c>
      <c r="C6679" s="14" t="s">
        <v>1574</v>
      </c>
      <c r="D6679" s="14" t="s">
        <v>46</v>
      </c>
      <c r="E6679" s="14" t="s">
        <v>46</v>
      </c>
      <c r="F6679" s="14" t="s">
        <v>46</v>
      </c>
      <c r="G6679" s="14" t="s">
        <v>46</v>
      </c>
      <c r="H6679" s="14" t="s">
        <v>46</v>
      </c>
      <c r="I6679" s="14" t="s">
        <v>46</v>
      </c>
      <c r="J6679" s="14" t="s">
        <v>1868</v>
      </c>
      <c r="K6679" s="14">
        <v>0.220420315459932</v>
      </c>
      <c r="L6679" s="14">
        <v>0.291969553984944</v>
      </c>
    </row>
    <row r="6680">
      <c r="A6680" s="14" t="s">
        <v>14965</v>
      </c>
      <c r="B6680" s="14" t="s">
        <v>14966</v>
      </c>
      <c r="C6680" s="14" t="s">
        <v>1574</v>
      </c>
      <c r="D6680" s="14" t="s">
        <v>46</v>
      </c>
      <c r="E6680" s="14" t="s">
        <v>46</v>
      </c>
      <c r="F6680" s="14" t="s">
        <v>46</v>
      </c>
      <c r="G6680" s="14" t="s">
        <v>46</v>
      </c>
      <c r="H6680" s="14" t="s">
        <v>46</v>
      </c>
      <c r="I6680" s="14" t="s">
        <v>46</v>
      </c>
      <c r="J6680" s="14" t="s">
        <v>1868</v>
      </c>
      <c r="K6680" s="14">
        <v>0.0235121084441428</v>
      </c>
      <c r="L6680" s="14">
        <v>0.0247361535798248</v>
      </c>
    </row>
    <row r="6681">
      <c r="A6681" s="14" t="s">
        <v>14967</v>
      </c>
      <c r="B6681" s="14" t="s">
        <v>14968</v>
      </c>
      <c r="C6681" s="14" t="s">
        <v>1574</v>
      </c>
      <c r="D6681" s="14" t="s">
        <v>46</v>
      </c>
      <c r="E6681" s="14" t="s">
        <v>46</v>
      </c>
      <c r="F6681" s="14" t="s">
        <v>46</v>
      </c>
      <c r="G6681" s="14" t="s">
        <v>46</v>
      </c>
      <c r="H6681" s="14" t="s">
        <v>46</v>
      </c>
      <c r="I6681" s="14" t="s">
        <v>46</v>
      </c>
      <c r="J6681" s="14" t="s">
        <v>1868</v>
      </c>
      <c r="K6681" s="14">
        <v>0.0114276283865902</v>
      </c>
      <c r="L6681" s="14">
        <v>0.0138672984473955</v>
      </c>
    </row>
    <row r="6682">
      <c r="A6682" s="14" t="s">
        <v>14969</v>
      </c>
      <c r="B6682" s="14" t="s">
        <v>14970</v>
      </c>
      <c r="C6682" s="14" t="s">
        <v>1574</v>
      </c>
      <c r="D6682" s="14" t="s">
        <v>46</v>
      </c>
      <c r="E6682" s="14" t="s">
        <v>46</v>
      </c>
      <c r="F6682" s="14" t="s">
        <v>46</v>
      </c>
      <c r="G6682" s="14" t="s">
        <v>46</v>
      </c>
      <c r="H6682" s="14" t="s">
        <v>46</v>
      </c>
      <c r="I6682" s="14" t="s">
        <v>46</v>
      </c>
      <c r="J6682" s="14" t="s">
        <v>1868</v>
      </c>
      <c r="K6682" s="14">
        <v>0.732612996488412</v>
      </c>
      <c r="L6682" s="14">
        <v>0.673483027462383</v>
      </c>
    </row>
    <row r="6683">
      <c r="A6683" s="14" t="s">
        <v>14971</v>
      </c>
      <c r="B6683" s="14" t="s">
        <v>14972</v>
      </c>
      <c r="C6683" s="14" t="s">
        <v>1574</v>
      </c>
      <c r="D6683" s="14" t="s">
        <v>46</v>
      </c>
      <c r="E6683" s="14" t="s">
        <v>46</v>
      </c>
      <c r="F6683" s="14" t="s">
        <v>46</v>
      </c>
      <c r="G6683" s="14" t="s">
        <v>46</v>
      </c>
      <c r="H6683" s="14" t="s">
        <v>46</v>
      </c>
      <c r="I6683" s="14" t="s">
        <v>46</v>
      </c>
      <c r="J6683" s="14" t="s">
        <v>1868</v>
      </c>
      <c r="K6683" s="14">
        <v>0.877492043527132</v>
      </c>
      <c r="L6683" s="14">
        <v>0.621078488010737</v>
      </c>
    </row>
    <row r="6684">
      <c r="A6684" s="14" t="s">
        <v>14973</v>
      </c>
      <c r="B6684" s="14" t="s">
        <v>14974</v>
      </c>
      <c r="C6684" s="14" t="s">
        <v>1574</v>
      </c>
      <c r="D6684" s="14" t="s">
        <v>46</v>
      </c>
      <c r="E6684" s="14" t="s">
        <v>46</v>
      </c>
      <c r="F6684" s="14" t="s">
        <v>46</v>
      </c>
      <c r="G6684" s="14" t="s">
        <v>46</v>
      </c>
      <c r="H6684" s="14" t="s">
        <v>46</v>
      </c>
      <c r="I6684" s="14" t="s">
        <v>46</v>
      </c>
      <c r="J6684" s="14" t="s">
        <v>1868</v>
      </c>
      <c r="K6684" s="14">
        <v>0.133822384153158</v>
      </c>
      <c r="L6684" s="14">
        <v>0.448424143616103</v>
      </c>
    </row>
    <row r="6685">
      <c r="A6685" s="14" t="s">
        <v>14975</v>
      </c>
      <c r="B6685" s="14" t="s">
        <v>14976</v>
      </c>
      <c r="C6685" s="14" t="s">
        <v>1574</v>
      </c>
      <c r="D6685" s="14" t="s">
        <v>46</v>
      </c>
      <c r="E6685" s="14" t="s">
        <v>46</v>
      </c>
      <c r="F6685" s="14" t="s">
        <v>46</v>
      </c>
      <c r="G6685" s="14" t="s">
        <v>46</v>
      </c>
      <c r="H6685" s="14" t="s">
        <v>46</v>
      </c>
      <c r="I6685" s="14" t="s">
        <v>46</v>
      </c>
      <c r="J6685" s="14" t="s">
        <v>1868</v>
      </c>
      <c r="K6685" s="14">
        <v>0.906497299574655</v>
      </c>
      <c r="L6685" s="14">
        <v>0.897940091405695</v>
      </c>
    </row>
    <row r="6686">
      <c r="A6686" s="14" t="s">
        <v>14977</v>
      </c>
      <c r="B6686" s="14" t="s">
        <v>14978</v>
      </c>
      <c r="C6686" s="14" t="s">
        <v>1574</v>
      </c>
      <c r="D6686" s="14" t="s">
        <v>46</v>
      </c>
      <c r="E6686" s="14" t="s">
        <v>46</v>
      </c>
      <c r="F6686" s="14" t="s">
        <v>46</v>
      </c>
      <c r="G6686" s="14" t="s">
        <v>46</v>
      </c>
      <c r="H6686" s="14" t="s">
        <v>46</v>
      </c>
      <c r="I6686" s="14" t="s">
        <v>46</v>
      </c>
      <c r="J6686" s="14" t="s">
        <v>1868</v>
      </c>
      <c r="K6686" s="14">
        <v>0.859647880868582</v>
      </c>
      <c r="L6686" s="14">
        <v>0.870373824829105</v>
      </c>
    </row>
    <row r="6687">
      <c r="A6687" s="14" t="s">
        <v>14979</v>
      </c>
      <c r="B6687" s="14" t="s">
        <v>14980</v>
      </c>
      <c r="C6687" s="14" t="s">
        <v>1574</v>
      </c>
      <c r="D6687" s="14" t="s">
        <v>46</v>
      </c>
      <c r="E6687" s="14" t="s">
        <v>46</v>
      </c>
      <c r="F6687" s="14" t="s">
        <v>46</v>
      </c>
      <c r="G6687" s="14" t="s">
        <v>46</v>
      </c>
      <c r="H6687" s="14" t="s">
        <v>46</v>
      </c>
      <c r="I6687" s="14" t="s">
        <v>46</v>
      </c>
      <c r="J6687" s="14" t="s">
        <v>1868</v>
      </c>
      <c r="K6687" s="14">
        <v>0.767886440715761</v>
      </c>
      <c r="L6687" s="14">
        <v>0.815568488634335</v>
      </c>
    </row>
    <row r="6688">
      <c r="A6688" s="14" t="s">
        <v>14981</v>
      </c>
      <c r="B6688" s="14" t="s">
        <v>14982</v>
      </c>
      <c r="C6688" s="14" t="s">
        <v>1574</v>
      </c>
      <c r="D6688" s="14" t="s">
        <v>46</v>
      </c>
      <c r="E6688" s="14" t="s">
        <v>46</v>
      </c>
      <c r="F6688" s="14" t="s">
        <v>46</v>
      </c>
      <c r="G6688" s="14" t="s">
        <v>46</v>
      </c>
      <c r="H6688" s="14" t="s">
        <v>46</v>
      </c>
      <c r="I6688" s="14" t="s">
        <v>46</v>
      </c>
      <c r="J6688" s="14" t="s">
        <v>1868</v>
      </c>
      <c r="K6688" s="14">
        <v>0.100726088372021</v>
      </c>
      <c r="L6688" s="14">
        <v>0.568924310752348</v>
      </c>
    </row>
    <row r="6689">
      <c r="A6689" s="14" t="s">
        <v>14983</v>
      </c>
      <c r="B6689" s="14" t="s">
        <v>14984</v>
      </c>
      <c r="C6689" s="14" t="s">
        <v>1574</v>
      </c>
      <c r="D6689" s="14" t="s">
        <v>46</v>
      </c>
      <c r="E6689" s="14" t="s">
        <v>46</v>
      </c>
      <c r="F6689" s="14" t="s">
        <v>46</v>
      </c>
      <c r="G6689" s="14" t="s">
        <v>46</v>
      </c>
      <c r="H6689" s="14" t="s">
        <v>46</v>
      </c>
      <c r="I6689" s="14" t="s">
        <v>46</v>
      </c>
      <c r="J6689" s="14" t="s">
        <v>1868</v>
      </c>
      <c r="K6689" s="14">
        <v>0.510851240227379</v>
      </c>
      <c r="L6689" s="14">
        <v>0.516280759194281</v>
      </c>
    </row>
    <row r="6690">
      <c r="A6690" s="14" t="s">
        <v>14985</v>
      </c>
      <c r="B6690" s="14" t="s">
        <v>14986</v>
      </c>
      <c r="C6690" s="14" t="s">
        <v>1574</v>
      </c>
      <c r="D6690" s="14" t="s">
        <v>46</v>
      </c>
      <c r="E6690" s="14" t="s">
        <v>46</v>
      </c>
      <c r="F6690" s="14" t="s">
        <v>46</v>
      </c>
      <c r="G6690" s="14" t="s">
        <v>46</v>
      </c>
      <c r="H6690" s="14" t="s">
        <v>46</v>
      </c>
      <c r="I6690" s="14" t="s">
        <v>46</v>
      </c>
      <c r="J6690" s="14" t="s">
        <v>1868</v>
      </c>
      <c r="K6690" s="14">
        <v>0.716284190151751</v>
      </c>
      <c r="L6690" s="14">
        <v>0.729212673387924</v>
      </c>
    </row>
    <row r="6691">
      <c r="A6691" s="14" t="s">
        <v>14987</v>
      </c>
      <c r="B6691" s="14" t="s">
        <v>14988</v>
      </c>
      <c r="C6691" s="14" t="s">
        <v>1574</v>
      </c>
      <c r="D6691" s="14" t="s">
        <v>46</v>
      </c>
      <c r="E6691" s="14" t="s">
        <v>46</v>
      </c>
      <c r="F6691" s="14" t="s">
        <v>46</v>
      </c>
      <c r="G6691" s="14" t="s">
        <v>46</v>
      </c>
      <c r="H6691" s="14" t="s">
        <v>46</v>
      </c>
      <c r="I6691" s="14" t="s">
        <v>46</v>
      </c>
      <c r="J6691" s="14" t="s">
        <v>1868</v>
      </c>
      <c r="K6691" s="14">
        <v>0.687368938385216</v>
      </c>
      <c r="L6691" s="14">
        <v>0.72375774074424</v>
      </c>
    </row>
    <row r="6692">
      <c r="A6692" s="14" t="s">
        <v>14989</v>
      </c>
      <c r="B6692" s="14" t="s">
        <v>14990</v>
      </c>
      <c r="C6692" s="14" t="s">
        <v>1574</v>
      </c>
      <c r="D6692" s="14" t="s">
        <v>46</v>
      </c>
      <c r="E6692" s="14" t="s">
        <v>46</v>
      </c>
      <c r="F6692" s="14" t="s">
        <v>46</v>
      </c>
      <c r="G6692" s="14" t="s">
        <v>46</v>
      </c>
      <c r="H6692" s="14" t="s">
        <v>46</v>
      </c>
      <c r="I6692" s="14" t="s">
        <v>46</v>
      </c>
      <c r="J6692" s="14" t="s">
        <v>1868</v>
      </c>
      <c r="K6692" s="14">
        <v>0.0237020787711348</v>
      </c>
      <c r="L6692" s="14">
        <v>0.0376234151037936</v>
      </c>
    </row>
    <row r="6693">
      <c r="A6693" s="14" t="s">
        <v>14991</v>
      </c>
      <c r="B6693" s="14" t="s">
        <v>14992</v>
      </c>
      <c r="C6693" s="14" t="s">
        <v>1574</v>
      </c>
      <c r="D6693" s="14" t="s">
        <v>46</v>
      </c>
      <c r="E6693" s="14" t="s">
        <v>46</v>
      </c>
      <c r="F6693" s="14" t="s">
        <v>46</v>
      </c>
      <c r="G6693" s="14" t="s">
        <v>46</v>
      </c>
      <c r="H6693" s="14" t="s">
        <v>46</v>
      </c>
      <c r="I6693" s="14" t="s">
        <v>46</v>
      </c>
      <c r="J6693" s="14" t="s">
        <v>1868</v>
      </c>
      <c r="K6693" s="14">
        <v>0.855702350742864</v>
      </c>
      <c r="L6693" s="14">
        <v>0.86712099055607</v>
      </c>
    </row>
    <row r="6694">
      <c r="A6694" s="14" t="s">
        <v>14993</v>
      </c>
      <c r="B6694" s="14" t="s">
        <v>14994</v>
      </c>
      <c r="C6694" s="14" t="s">
        <v>1574</v>
      </c>
      <c r="D6694" s="14" t="s">
        <v>46</v>
      </c>
      <c r="E6694" s="14" t="s">
        <v>46</v>
      </c>
      <c r="F6694" s="14" t="s">
        <v>46</v>
      </c>
      <c r="G6694" s="14" t="s">
        <v>46</v>
      </c>
      <c r="H6694" s="14" t="s">
        <v>46</v>
      </c>
      <c r="I6694" s="14" t="s">
        <v>46</v>
      </c>
      <c r="J6694" s="14" t="s">
        <v>1868</v>
      </c>
      <c r="K6694" s="14">
        <v>0.222778484207735</v>
      </c>
      <c r="L6694" s="14">
        <v>0.236652471643524</v>
      </c>
    </row>
    <row r="6695">
      <c r="A6695" s="14" t="s">
        <v>828</v>
      </c>
      <c r="B6695" s="14" t="s">
        <v>829</v>
      </c>
      <c r="C6695" s="14" t="s">
        <v>1574</v>
      </c>
      <c r="D6695" s="14" t="s">
        <v>46</v>
      </c>
      <c r="E6695" s="14" t="s">
        <v>46</v>
      </c>
      <c r="F6695" s="14" t="s">
        <v>46</v>
      </c>
      <c r="G6695" s="14" t="s">
        <v>46</v>
      </c>
      <c r="H6695" s="14" t="s">
        <v>46</v>
      </c>
      <c r="I6695" s="14" t="s">
        <v>46</v>
      </c>
      <c r="J6695" s="14" t="s">
        <v>1868</v>
      </c>
      <c r="K6695" s="14">
        <v>0.00113988717177726</v>
      </c>
      <c r="L6695" s="14">
        <v>8.37729162268536E-4</v>
      </c>
    </row>
    <row r="6696">
      <c r="A6696" s="14" t="s">
        <v>14995</v>
      </c>
      <c r="B6696" s="14" t="s">
        <v>14996</v>
      </c>
      <c r="C6696" s="14" t="s">
        <v>1574</v>
      </c>
      <c r="D6696" s="14" t="s">
        <v>46</v>
      </c>
      <c r="E6696" s="14" t="s">
        <v>46</v>
      </c>
      <c r="F6696" s="14" t="s">
        <v>46</v>
      </c>
      <c r="G6696" s="14" t="s">
        <v>46</v>
      </c>
      <c r="H6696" s="14" t="s">
        <v>46</v>
      </c>
      <c r="I6696" s="14" t="s">
        <v>46</v>
      </c>
      <c r="J6696" s="14" t="s">
        <v>1868</v>
      </c>
      <c r="K6696" s="14">
        <v>0.851838597927467</v>
      </c>
      <c r="L6696" s="14">
        <v>0.818029502014897</v>
      </c>
    </row>
    <row r="6697">
      <c r="A6697" s="14" t="s">
        <v>14997</v>
      </c>
      <c r="B6697" s="14" t="s">
        <v>14998</v>
      </c>
      <c r="C6697" s="14" t="s">
        <v>1574</v>
      </c>
      <c r="D6697" s="14" t="s">
        <v>46</v>
      </c>
      <c r="E6697" s="14" t="s">
        <v>46</v>
      </c>
      <c r="F6697" s="14" t="s">
        <v>46</v>
      </c>
      <c r="G6697" s="14" t="s">
        <v>46</v>
      </c>
      <c r="H6697" s="14" t="s">
        <v>46</v>
      </c>
      <c r="I6697" s="14" t="s">
        <v>46</v>
      </c>
      <c r="J6697" s="14" t="s">
        <v>1868</v>
      </c>
      <c r="K6697" s="14">
        <v>0.765470728944604</v>
      </c>
      <c r="L6697" s="14">
        <v>0.789008316298113</v>
      </c>
    </row>
    <row r="6698">
      <c r="A6698" s="14" t="s">
        <v>14999</v>
      </c>
      <c r="B6698" s="14" t="s">
        <v>15000</v>
      </c>
      <c r="C6698" s="14" t="s">
        <v>1574</v>
      </c>
      <c r="D6698" s="14" t="s">
        <v>46</v>
      </c>
      <c r="E6698" s="14" t="s">
        <v>46</v>
      </c>
      <c r="F6698" s="14" t="s">
        <v>46</v>
      </c>
      <c r="G6698" s="14" t="s">
        <v>46</v>
      </c>
      <c r="H6698" s="14" t="s">
        <v>46</v>
      </c>
      <c r="I6698" s="14" t="s">
        <v>46</v>
      </c>
      <c r="J6698" s="14" t="s">
        <v>1868</v>
      </c>
      <c r="K6698" s="14">
        <v>0.392763654087471</v>
      </c>
      <c r="L6698" s="14">
        <v>0.314564856984003</v>
      </c>
    </row>
    <row r="6699">
      <c r="A6699" s="14" t="s">
        <v>15001</v>
      </c>
      <c r="B6699" s="14" t="s">
        <v>15002</v>
      </c>
      <c r="C6699" s="14" t="s">
        <v>1574</v>
      </c>
      <c r="D6699" s="14" t="s">
        <v>46</v>
      </c>
      <c r="E6699" s="14" t="s">
        <v>46</v>
      </c>
      <c r="F6699" s="14" t="s">
        <v>46</v>
      </c>
      <c r="G6699" s="14" t="s">
        <v>46</v>
      </c>
      <c r="H6699" s="14" t="s">
        <v>46</v>
      </c>
      <c r="I6699" s="14" t="s">
        <v>46</v>
      </c>
      <c r="J6699" s="14" t="s">
        <v>1868</v>
      </c>
      <c r="K6699" s="14">
        <v>0.400704878716165</v>
      </c>
      <c r="L6699" s="14">
        <v>0.361365828287851</v>
      </c>
    </row>
    <row r="6700">
      <c r="A6700" s="14" t="s">
        <v>15003</v>
      </c>
      <c r="B6700" s="14" t="s">
        <v>15004</v>
      </c>
      <c r="C6700" s="14" t="s">
        <v>1574</v>
      </c>
      <c r="D6700" s="14" t="s">
        <v>46</v>
      </c>
      <c r="E6700" s="14" t="s">
        <v>46</v>
      </c>
      <c r="F6700" s="14" t="s">
        <v>46</v>
      </c>
      <c r="G6700" s="14" t="s">
        <v>46</v>
      </c>
      <c r="H6700" s="14" t="s">
        <v>46</v>
      </c>
      <c r="I6700" s="14" t="s">
        <v>46</v>
      </c>
      <c r="J6700" s="14" t="s">
        <v>1868</v>
      </c>
      <c r="K6700" s="14">
        <v>0.445267547364749</v>
      </c>
      <c r="L6700" s="14">
        <v>0.424425284312463</v>
      </c>
    </row>
    <row r="6701">
      <c r="A6701" s="14" t="s">
        <v>15005</v>
      </c>
      <c r="B6701" s="14" t="s">
        <v>15006</v>
      </c>
      <c r="C6701" s="14" t="s">
        <v>1574</v>
      </c>
      <c r="D6701" s="14" t="s">
        <v>46</v>
      </c>
      <c r="E6701" s="14" t="s">
        <v>46</v>
      </c>
      <c r="F6701" s="14" t="s">
        <v>46</v>
      </c>
      <c r="G6701" s="14" t="s">
        <v>46</v>
      </c>
      <c r="H6701" s="14" t="s">
        <v>46</v>
      </c>
      <c r="I6701" s="14" t="s">
        <v>46</v>
      </c>
      <c r="J6701" s="14" t="s">
        <v>1868</v>
      </c>
      <c r="K6701" s="14">
        <v>0.698832967029786</v>
      </c>
      <c r="L6701" s="14">
        <v>0.780330392430998</v>
      </c>
    </row>
    <row r="6702">
      <c r="A6702" s="14" t="s">
        <v>15007</v>
      </c>
      <c r="B6702" s="14" t="s">
        <v>15008</v>
      </c>
      <c r="C6702" s="14" t="s">
        <v>1574</v>
      </c>
      <c r="D6702" s="14" t="s">
        <v>46</v>
      </c>
      <c r="E6702" s="14" t="s">
        <v>46</v>
      </c>
      <c r="F6702" s="14" t="s">
        <v>46</v>
      </c>
      <c r="G6702" s="14" t="s">
        <v>46</v>
      </c>
      <c r="H6702" s="14" t="s">
        <v>46</v>
      </c>
      <c r="I6702" s="14" t="s">
        <v>46</v>
      </c>
      <c r="J6702" s="14" t="s">
        <v>1868</v>
      </c>
      <c r="K6702" s="14">
        <v>0.726923808714009</v>
      </c>
      <c r="L6702" s="14">
        <v>0.823423962791051</v>
      </c>
    </row>
    <row r="6703">
      <c r="A6703" s="14" t="s">
        <v>15009</v>
      </c>
      <c r="B6703" s="14" t="s">
        <v>15010</v>
      </c>
      <c r="C6703" s="14" t="s">
        <v>1574</v>
      </c>
      <c r="D6703" s="14" t="s">
        <v>46</v>
      </c>
      <c r="E6703" s="14" t="s">
        <v>46</v>
      </c>
      <c r="F6703" s="14" t="s">
        <v>46</v>
      </c>
      <c r="G6703" s="14" t="s">
        <v>46</v>
      </c>
      <c r="H6703" s="14" t="s">
        <v>46</v>
      </c>
      <c r="I6703" s="14" t="s">
        <v>46</v>
      </c>
      <c r="J6703" s="14" t="s">
        <v>1868</v>
      </c>
      <c r="K6703" s="14">
        <v>0.250008088120524</v>
      </c>
      <c r="L6703" s="14">
        <v>0.217825019216755</v>
      </c>
    </row>
    <row r="6704">
      <c r="A6704" s="14" t="s">
        <v>15011</v>
      </c>
      <c r="B6704" s="14" t="s">
        <v>15012</v>
      </c>
      <c r="C6704" s="14" t="s">
        <v>1574</v>
      </c>
      <c r="D6704" s="14" t="s">
        <v>46</v>
      </c>
      <c r="E6704" s="14" t="s">
        <v>46</v>
      </c>
      <c r="F6704" s="14" t="s">
        <v>46</v>
      </c>
      <c r="G6704" s="14" t="s">
        <v>46</v>
      </c>
      <c r="H6704" s="14" t="s">
        <v>46</v>
      </c>
      <c r="I6704" s="14" t="s">
        <v>46</v>
      </c>
      <c r="J6704" s="14" t="s">
        <v>1868</v>
      </c>
      <c r="K6704" s="14">
        <v>0.643936631016998</v>
      </c>
      <c r="L6704" s="14">
        <v>0.426317091732224</v>
      </c>
    </row>
    <row r="6705">
      <c r="A6705" s="14" t="s">
        <v>15013</v>
      </c>
      <c r="B6705" s="14" t="s">
        <v>15014</v>
      </c>
      <c r="C6705" s="14" t="s">
        <v>1574</v>
      </c>
      <c r="D6705" s="14" t="s">
        <v>46</v>
      </c>
      <c r="E6705" s="14" t="s">
        <v>46</v>
      </c>
      <c r="F6705" s="14" t="s">
        <v>46</v>
      </c>
      <c r="G6705" s="14" t="s">
        <v>46</v>
      </c>
      <c r="H6705" s="14" t="s">
        <v>46</v>
      </c>
      <c r="I6705" s="14" t="s">
        <v>46</v>
      </c>
      <c r="J6705" s="14" t="s">
        <v>1868</v>
      </c>
      <c r="K6705" s="14">
        <v>0.570730621885603</v>
      </c>
      <c r="L6705" s="14">
        <v>0.49912365920111</v>
      </c>
    </row>
    <row r="6706">
      <c r="A6706" s="14" t="s">
        <v>15015</v>
      </c>
      <c r="B6706" s="14" t="s">
        <v>15016</v>
      </c>
      <c r="C6706" s="14" t="s">
        <v>1574</v>
      </c>
      <c r="D6706" s="14" t="s">
        <v>46</v>
      </c>
      <c r="E6706" s="14" t="s">
        <v>46</v>
      </c>
      <c r="F6706" s="14" t="s">
        <v>46</v>
      </c>
      <c r="G6706" s="14" t="s">
        <v>46</v>
      </c>
      <c r="H6706" s="14" t="s">
        <v>46</v>
      </c>
      <c r="I6706" s="14" t="s">
        <v>46</v>
      </c>
      <c r="J6706" s="14" t="s">
        <v>1868</v>
      </c>
      <c r="K6706" s="14">
        <v>0.0178987401697482</v>
      </c>
      <c r="L6706" s="14">
        <v>0.0166984058301444</v>
      </c>
    </row>
    <row r="6707">
      <c r="A6707" s="14" t="s">
        <v>15017</v>
      </c>
      <c r="B6707" s="14" t="s">
        <v>15018</v>
      </c>
      <c r="C6707" s="14" t="s">
        <v>1574</v>
      </c>
      <c r="D6707" s="14" t="s">
        <v>46</v>
      </c>
      <c r="E6707" s="14" t="s">
        <v>46</v>
      </c>
      <c r="F6707" s="14" t="s">
        <v>46</v>
      </c>
      <c r="G6707" s="14" t="s">
        <v>46</v>
      </c>
      <c r="H6707" s="14" t="s">
        <v>46</v>
      </c>
      <c r="I6707" s="14" t="s">
        <v>46</v>
      </c>
      <c r="J6707" s="14" t="s">
        <v>1868</v>
      </c>
      <c r="K6707" s="14">
        <v>0.530750188865994</v>
      </c>
      <c r="L6707" s="14">
        <v>0.603969422927986</v>
      </c>
    </row>
    <row r="6708">
      <c r="A6708" s="14" t="s">
        <v>15019</v>
      </c>
      <c r="B6708" s="14" t="s">
        <v>15020</v>
      </c>
      <c r="C6708" s="14" t="s">
        <v>1574</v>
      </c>
      <c r="D6708" s="14" t="s">
        <v>46</v>
      </c>
      <c r="E6708" s="14" t="s">
        <v>46</v>
      </c>
      <c r="F6708" s="14" t="s">
        <v>46</v>
      </c>
      <c r="G6708" s="14" t="s">
        <v>46</v>
      </c>
      <c r="H6708" s="14" t="s">
        <v>46</v>
      </c>
      <c r="I6708" s="14" t="s">
        <v>46</v>
      </c>
      <c r="J6708" s="14" t="s">
        <v>1868</v>
      </c>
      <c r="K6708" s="14">
        <v>0.940693139203907</v>
      </c>
      <c r="L6708" s="14">
        <v>0.955531452166377</v>
      </c>
    </row>
    <row r="6709">
      <c r="A6709" s="14" t="s">
        <v>15021</v>
      </c>
      <c r="B6709" s="14" t="s">
        <v>15022</v>
      </c>
      <c r="C6709" s="14" t="s">
        <v>1574</v>
      </c>
      <c r="D6709" s="14" t="s">
        <v>46</v>
      </c>
      <c r="E6709" s="14" t="s">
        <v>46</v>
      </c>
      <c r="F6709" s="14" t="s">
        <v>46</v>
      </c>
      <c r="G6709" s="14" t="s">
        <v>46</v>
      </c>
      <c r="H6709" s="14" t="s">
        <v>46</v>
      </c>
      <c r="I6709" s="14" t="s">
        <v>46</v>
      </c>
      <c r="J6709" s="14" t="s">
        <v>1868</v>
      </c>
      <c r="K6709" s="14">
        <v>0.726253941114697</v>
      </c>
      <c r="L6709" s="14">
        <v>0.718236331504703</v>
      </c>
    </row>
    <row r="6710">
      <c r="A6710" s="14" t="s">
        <v>15023</v>
      </c>
      <c r="B6710" s="14" t="s">
        <v>15024</v>
      </c>
      <c r="C6710" s="14" t="s">
        <v>1574</v>
      </c>
      <c r="D6710" s="14" t="s">
        <v>46</v>
      </c>
      <c r="E6710" s="14" t="s">
        <v>46</v>
      </c>
      <c r="F6710" s="14" t="s">
        <v>46</v>
      </c>
      <c r="G6710" s="14" t="s">
        <v>46</v>
      </c>
      <c r="H6710" s="14" t="s">
        <v>46</v>
      </c>
      <c r="I6710" s="14" t="s">
        <v>46</v>
      </c>
      <c r="J6710" s="14" t="s">
        <v>1868</v>
      </c>
      <c r="K6710" s="14">
        <v>0.877220858653961</v>
      </c>
      <c r="L6710" s="14">
        <v>0.859676933978724</v>
      </c>
    </row>
    <row r="6711">
      <c r="A6711" s="14" t="s">
        <v>15025</v>
      </c>
      <c r="B6711" s="14" t="s">
        <v>15026</v>
      </c>
      <c r="C6711" s="14" t="s">
        <v>1574</v>
      </c>
      <c r="D6711" s="14" t="s">
        <v>46</v>
      </c>
      <c r="E6711" s="14" t="s">
        <v>46</v>
      </c>
      <c r="F6711" s="14" t="s">
        <v>46</v>
      </c>
      <c r="G6711" s="14" t="s">
        <v>46</v>
      </c>
      <c r="H6711" s="14" t="s">
        <v>46</v>
      </c>
      <c r="I6711" s="14" t="s">
        <v>46</v>
      </c>
      <c r="J6711" s="14" t="s">
        <v>1868</v>
      </c>
      <c r="K6711" s="14">
        <v>0.0130666944521998</v>
      </c>
      <c r="L6711" s="14">
        <v>0.00872137821029862</v>
      </c>
    </row>
    <row r="6712">
      <c r="A6712" s="14" t="s">
        <v>15027</v>
      </c>
      <c r="B6712" s="14" t="s">
        <v>15028</v>
      </c>
      <c r="C6712" s="14" t="s">
        <v>1574</v>
      </c>
      <c r="D6712" s="14" t="s">
        <v>46</v>
      </c>
      <c r="E6712" s="14" t="s">
        <v>46</v>
      </c>
      <c r="F6712" s="14" t="s">
        <v>46</v>
      </c>
      <c r="G6712" s="14" t="s">
        <v>46</v>
      </c>
      <c r="H6712" s="14" t="s">
        <v>46</v>
      </c>
      <c r="I6712" s="14" t="s">
        <v>46</v>
      </c>
      <c r="J6712" s="14" t="s">
        <v>1868</v>
      </c>
      <c r="K6712" s="14">
        <v>0.403458409386521</v>
      </c>
      <c r="L6712" s="14">
        <v>0.44075788551845</v>
      </c>
    </row>
    <row r="6713">
      <c r="A6713" s="14" t="s">
        <v>15029</v>
      </c>
      <c r="B6713" s="14" t="s">
        <v>15030</v>
      </c>
      <c r="C6713" s="14" t="s">
        <v>1574</v>
      </c>
      <c r="D6713" s="14" t="s">
        <v>46</v>
      </c>
      <c r="E6713" s="14" t="s">
        <v>46</v>
      </c>
      <c r="F6713" s="14" t="s">
        <v>46</v>
      </c>
      <c r="G6713" s="14" t="s">
        <v>46</v>
      </c>
      <c r="H6713" s="14" t="s">
        <v>46</v>
      </c>
      <c r="I6713" s="14" t="s">
        <v>46</v>
      </c>
      <c r="J6713" s="14" t="s">
        <v>1868</v>
      </c>
      <c r="K6713" s="14">
        <v>0.829639266993633</v>
      </c>
      <c r="L6713" s="14">
        <v>0.783505824454083</v>
      </c>
    </row>
    <row r="6714">
      <c r="A6714" s="14" t="s">
        <v>15031</v>
      </c>
      <c r="B6714" s="14" t="s">
        <v>15032</v>
      </c>
      <c r="C6714" s="14" t="s">
        <v>1574</v>
      </c>
      <c r="D6714" s="14" t="s">
        <v>46</v>
      </c>
      <c r="E6714" s="14" t="s">
        <v>46</v>
      </c>
      <c r="F6714" s="14" t="s">
        <v>46</v>
      </c>
      <c r="G6714" s="14" t="s">
        <v>46</v>
      </c>
      <c r="H6714" s="14" t="s">
        <v>46</v>
      </c>
      <c r="I6714" s="14" t="s">
        <v>46</v>
      </c>
      <c r="J6714" s="14" t="s">
        <v>1868</v>
      </c>
      <c r="K6714" s="14">
        <v>0.276339019371738</v>
      </c>
      <c r="L6714" s="14">
        <v>0.176692213684797</v>
      </c>
    </row>
    <row r="6715">
      <c r="A6715" s="14" t="s">
        <v>15033</v>
      </c>
      <c r="B6715" s="14" t="s">
        <v>15034</v>
      </c>
      <c r="C6715" s="14" t="s">
        <v>1574</v>
      </c>
      <c r="D6715" s="14" t="s">
        <v>46</v>
      </c>
      <c r="E6715" s="14" t="s">
        <v>46</v>
      </c>
      <c r="F6715" s="14" t="s">
        <v>46</v>
      </c>
      <c r="G6715" s="14" t="s">
        <v>46</v>
      </c>
      <c r="H6715" s="14" t="s">
        <v>46</v>
      </c>
      <c r="I6715" s="14" t="s">
        <v>46</v>
      </c>
      <c r="J6715" s="14" t="s">
        <v>1868</v>
      </c>
      <c r="K6715" s="14">
        <v>0.969691244745763</v>
      </c>
      <c r="L6715" s="14">
        <v>0.95716894302248</v>
      </c>
    </row>
    <row r="6716">
      <c r="A6716" s="14" t="s">
        <v>15035</v>
      </c>
      <c r="B6716" s="14" t="s">
        <v>15036</v>
      </c>
      <c r="C6716" s="14" t="s">
        <v>1574</v>
      </c>
      <c r="D6716" s="14" t="s">
        <v>46</v>
      </c>
      <c r="E6716" s="14" t="s">
        <v>46</v>
      </c>
      <c r="F6716" s="14" t="s">
        <v>46</v>
      </c>
      <c r="G6716" s="14" t="s">
        <v>46</v>
      </c>
      <c r="H6716" s="14" t="s">
        <v>46</v>
      </c>
      <c r="I6716" s="14" t="s">
        <v>46</v>
      </c>
      <c r="J6716" s="14" t="s">
        <v>1868</v>
      </c>
      <c r="K6716" s="14">
        <v>0.750261883964285</v>
      </c>
      <c r="L6716" s="14">
        <v>0.6232545971845</v>
      </c>
    </row>
    <row r="6717">
      <c r="A6717" s="14" t="s">
        <v>15037</v>
      </c>
      <c r="B6717" s="14" t="s">
        <v>15038</v>
      </c>
      <c r="C6717" s="14" t="s">
        <v>1574</v>
      </c>
      <c r="D6717" s="14" t="s">
        <v>46</v>
      </c>
      <c r="E6717" s="14" t="s">
        <v>46</v>
      </c>
      <c r="F6717" s="14" t="s">
        <v>46</v>
      </c>
      <c r="G6717" s="14" t="s">
        <v>46</v>
      </c>
      <c r="H6717" s="14" t="s">
        <v>46</v>
      </c>
      <c r="I6717" s="14" t="s">
        <v>46</v>
      </c>
      <c r="J6717" s="14" t="s">
        <v>1868</v>
      </c>
      <c r="K6717" s="14">
        <v>0.835590939636575</v>
      </c>
      <c r="L6717" s="14">
        <v>0.891915455676925</v>
      </c>
    </row>
    <row r="6718">
      <c r="A6718" s="14" t="s">
        <v>15039</v>
      </c>
      <c r="B6718" s="14" t="s">
        <v>15040</v>
      </c>
      <c r="C6718" s="14" t="s">
        <v>1574</v>
      </c>
      <c r="D6718" s="14" t="s">
        <v>46</v>
      </c>
      <c r="E6718" s="14" t="s">
        <v>46</v>
      </c>
      <c r="F6718" s="14" t="s">
        <v>46</v>
      </c>
      <c r="G6718" s="14" t="s">
        <v>46</v>
      </c>
      <c r="H6718" s="14" t="s">
        <v>46</v>
      </c>
      <c r="I6718" s="14" t="s">
        <v>46</v>
      </c>
      <c r="J6718" s="14" t="s">
        <v>1868</v>
      </c>
      <c r="K6718" s="14">
        <v>0.585397677906415</v>
      </c>
      <c r="L6718" s="14">
        <v>0.599208602658256</v>
      </c>
    </row>
    <row r="6719">
      <c r="A6719" s="14" t="s">
        <v>15041</v>
      </c>
      <c r="B6719" s="14" t="s">
        <v>15042</v>
      </c>
      <c r="C6719" s="14" t="s">
        <v>1574</v>
      </c>
      <c r="D6719" s="14" t="s">
        <v>46</v>
      </c>
      <c r="E6719" s="14" t="s">
        <v>46</v>
      </c>
      <c r="F6719" s="14" t="s">
        <v>46</v>
      </c>
      <c r="G6719" s="14" t="s">
        <v>46</v>
      </c>
      <c r="H6719" s="14" t="s">
        <v>46</v>
      </c>
      <c r="I6719" s="14" t="s">
        <v>46</v>
      </c>
      <c r="J6719" s="14" t="s">
        <v>1868</v>
      </c>
      <c r="K6719" s="14">
        <v>0.542093975577121</v>
      </c>
      <c r="L6719" s="14">
        <v>0.636041760409548</v>
      </c>
    </row>
    <row r="6720">
      <c r="A6720" s="14" t="s">
        <v>15043</v>
      </c>
      <c r="B6720" s="14" t="s">
        <v>15044</v>
      </c>
      <c r="C6720" s="14" t="s">
        <v>1574</v>
      </c>
      <c r="D6720" s="14" t="s">
        <v>46</v>
      </c>
      <c r="E6720" s="14" t="s">
        <v>46</v>
      </c>
      <c r="F6720" s="14" t="s">
        <v>46</v>
      </c>
      <c r="G6720" s="14" t="s">
        <v>46</v>
      </c>
      <c r="H6720" s="14" t="s">
        <v>46</v>
      </c>
      <c r="I6720" s="14" t="s">
        <v>46</v>
      </c>
      <c r="J6720" s="14" t="s">
        <v>1868</v>
      </c>
      <c r="K6720" s="14">
        <v>0.845487407616718</v>
      </c>
      <c r="L6720" s="14">
        <v>0.866209675974366</v>
      </c>
    </row>
    <row r="6721">
      <c r="A6721" s="14" t="s">
        <v>15045</v>
      </c>
      <c r="B6721" s="14" t="s">
        <v>15046</v>
      </c>
      <c r="C6721" s="14" t="s">
        <v>1574</v>
      </c>
      <c r="D6721" s="14" t="s">
        <v>46</v>
      </c>
      <c r="E6721" s="14" t="s">
        <v>46</v>
      </c>
      <c r="F6721" s="14" t="s">
        <v>46</v>
      </c>
      <c r="G6721" s="14" t="s">
        <v>46</v>
      </c>
      <c r="H6721" s="14" t="s">
        <v>46</v>
      </c>
      <c r="I6721" s="14" t="s">
        <v>46</v>
      </c>
      <c r="J6721" s="14" t="s">
        <v>1868</v>
      </c>
      <c r="K6721" s="14">
        <v>0.263539307733754</v>
      </c>
      <c r="L6721" s="14">
        <v>0.172075654370423</v>
      </c>
    </row>
    <row r="6722">
      <c r="A6722" s="14" t="s">
        <v>15047</v>
      </c>
      <c r="B6722" s="14" t="s">
        <v>15048</v>
      </c>
      <c r="C6722" s="14" t="s">
        <v>1574</v>
      </c>
      <c r="D6722" s="14" t="s">
        <v>46</v>
      </c>
      <c r="E6722" s="14" t="s">
        <v>46</v>
      </c>
      <c r="F6722" s="14" t="s">
        <v>46</v>
      </c>
      <c r="G6722" s="14" t="s">
        <v>46</v>
      </c>
      <c r="H6722" s="14" t="s">
        <v>46</v>
      </c>
      <c r="I6722" s="14" t="s">
        <v>46</v>
      </c>
      <c r="J6722" s="14" t="s">
        <v>1868</v>
      </c>
      <c r="K6722" s="14">
        <v>0.690382888909974</v>
      </c>
      <c r="L6722" s="14">
        <v>0.593584232519264</v>
      </c>
    </row>
    <row r="6723">
      <c r="A6723" s="14" t="s">
        <v>15049</v>
      </c>
      <c r="B6723" s="14" t="s">
        <v>15050</v>
      </c>
      <c r="C6723" s="14" t="s">
        <v>1574</v>
      </c>
      <c r="D6723" s="14" t="s">
        <v>46</v>
      </c>
      <c r="E6723" s="14" t="s">
        <v>46</v>
      </c>
      <c r="F6723" s="14" t="s">
        <v>46</v>
      </c>
      <c r="G6723" s="14" t="s">
        <v>46</v>
      </c>
      <c r="H6723" s="14" t="s">
        <v>46</v>
      </c>
      <c r="I6723" s="14" t="s">
        <v>46</v>
      </c>
      <c r="J6723" s="14" t="s">
        <v>1868</v>
      </c>
      <c r="K6723" s="14">
        <v>0.549503947166619</v>
      </c>
      <c r="L6723" s="14">
        <v>0.582364999782427</v>
      </c>
    </row>
    <row r="6724">
      <c r="A6724" s="14" t="s">
        <v>15051</v>
      </c>
      <c r="B6724" s="14" t="s">
        <v>15052</v>
      </c>
      <c r="C6724" s="14" t="s">
        <v>1574</v>
      </c>
      <c r="D6724" s="14" t="s">
        <v>46</v>
      </c>
      <c r="E6724" s="14" t="s">
        <v>46</v>
      </c>
      <c r="F6724" s="14" t="s">
        <v>46</v>
      </c>
      <c r="G6724" s="14" t="s">
        <v>46</v>
      </c>
      <c r="H6724" s="14" t="s">
        <v>46</v>
      </c>
      <c r="I6724" s="14" t="s">
        <v>46</v>
      </c>
      <c r="J6724" s="14" t="s">
        <v>1868</v>
      </c>
      <c r="K6724" s="14">
        <v>0.0288869107398471</v>
      </c>
      <c r="L6724" s="14">
        <v>0.0289591208959803</v>
      </c>
    </row>
    <row r="6725">
      <c r="A6725" s="14" t="s">
        <v>15053</v>
      </c>
      <c r="B6725" s="14" t="s">
        <v>15054</v>
      </c>
      <c r="C6725" s="14" t="s">
        <v>1574</v>
      </c>
      <c r="D6725" s="14" t="s">
        <v>46</v>
      </c>
      <c r="E6725" s="14" t="s">
        <v>46</v>
      </c>
      <c r="F6725" s="14" t="s">
        <v>46</v>
      </c>
      <c r="G6725" s="14" t="s">
        <v>46</v>
      </c>
      <c r="H6725" s="14" t="s">
        <v>46</v>
      </c>
      <c r="I6725" s="14" t="s">
        <v>46</v>
      </c>
      <c r="J6725" s="14" t="s">
        <v>1868</v>
      </c>
      <c r="K6725" s="14">
        <v>0.0948939835235135</v>
      </c>
      <c r="L6725" s="14">
        <v>0.136854824329344</v>
      </c>
    </row>
    <row r="6726">
      <c r="A6726" s="14" t="s">
        <v>15055</v>
      </c>
      <c r="B6726" s="14" t="s">
        <v>15056</v>
      </c>
      <c r="C6726" s="14" t="s">
        <v>1574</v>
      </c>
      <c r="D6726" s="14" t="s">
        <v>46</v>
      </c>
      <c r="E6726" s="14" t="s">
        <v>46</v>
      </c>
      <c r="F6726" s="14" t="s">
        <v>46</v>
      </c>
      <c r="G6726" s="14" t="s">
        <v>46</v>
      </c>
      <c r="H6726" s="14" t="s">
        <v>46</v>
      </c>
      <c r="I6726" s="14" t="s">
        <v>46</v>
      </c>
      <c r="J6726" s="14" t="s">
        <v>1868</v>
      </c>
      <c r="K6726" s="14">
        <v>0.944196073987599</v>
      </c>
      <c r="L6726" s="14">
        <v>0.86943282259908</v>
      </c>
    </row>
    <row r="6727">
      <c r="A6727" s="14" t="s">
        <v>15057</v>
      </c>
      <c r="B6727" s="14" t="s">
        <v>15058</v>
      </c>
      <c r="C6727" s="14" t="s">
        <v>1574</v>
      </c>
      <c r="D6727" s="14" t="s">
        <v>46</v>
      </c>
      <c r="E6727" s="14" t="s">
        <v>46</v>
      </c>
      <c r="F6727" s="14" t="s">
        <v>46</v>
      </c>
      <c r="G6727" s="14" t="s">
        <v>46</v>
      </c>
      <c r="H6727" s="14" t="s">
        <v>46</v>
      </c>
      <c r="I6727" s="14" t="s">
        <v>46</v>
      </c>
      <c r="J6727" s="14" t="s">
        <v>1868</v>
      </c>
      <c r="K6727" s="14">
        <v>0.531147278064245</v>
      </c>
      <c r="L6727" s="14">
        <v>0.520031818419565</v>
      </c>
    </row>
    <row r="6728">
      <c r="A6728" s="14" t="s">
        <v>15059</v>
      </c>
      <c r="B6728" s="14" t="s">
        <v>15060</v>
      </c>
      <c r="C6728" s="14" t="s">
        <v>1574</v>
      </c>
      <c r="D6728" s="14" t="s">
        <v>46</v>
      </c>
      <c r="E6728" s="14" t="s">
        <v>46</v>
      </c>
      <c r="F6728" s="14" t="s">
        <v>46</v>
      </c>
      <c r="G6728" s="14" t="s">
        <v>46</v>
      </c>
      <c r="H6728" s="14" t="s">
        <v>46</v>
      </c>
      <c r="I6728" s="14" t="s">
        <v>46</v>
      </c>
      <c r="J6728" s="14" t="s">
        <v>1868</v>
      </c>
      <c r="K6728" s="14">
        <v>0.842153861033584</v>
      </c>
      <c r="L6728" s="14">
        <v>0.867820081368651</v>
      </c>
    </row>
    <row r="6729">
      <c r="A6729" s="14" t="s">
        <v>15061</v>
      </c>
      <c r="B6729" s="14" t="s">
        <v>15062</v>
      </c>
      <c r="C6729" s="14" t="s">
        <v>1574</v>
      </c>
      <c r="D6729" s="14" t="s">
        <v>46</v>
      </c>
      <c r="E6729" s="14" t="s">
        <v>46</v>
      </c>
      <c r="F6729" s="14" t="s">
        <v>46</v>
      </c>
      <c r="G6729" s="14" t="s">
        <v>46</v>
      </c>
      <c r="H6729" s="14" t="s">
        <v>46</v>
      </c>
      <c r="I6729" s="14" t="s">
        <v>46</v>
      </c>
      <c r="J6729" s="14" t="s">
        <v>1868</v>
      </c>
      <c r="K6729" s="14">
        <v>0.976701629697536</v>
      </c>
      <c r="L6729" s="14">
        <v>0.98694275100398</v>
      </c>
    </row>
    <row r="6730">
      <c r="A6730" s="14" t="s">
        <v>15063</v>
      </c>
      <c r="B6730" s="14" t="s">
        <v>15064</v>
      </c>
      <c r="C6730" s="14" t="s">
        <v>1574</v>
      </c>
      <c r="D6730" s="14" t="s">
        <v>46</v>
      </c>
      <c r="E6730" s="14" t="s">
        <v>46</v>
      </c>
      <c r="F6730" s="14" t="s">
        <v>46</v>
      </c>
      <c r="G6730" s="14" t="s">
        <v>46</v>
      </c>
      <c r="H6730" s="14" t="s">
        <v>46</v>
      </c>
      <c r="I6730" s="14" t="s">
        <v>46</v>
      </c>
      <c r="J6730" s="14" t="s">
        <v>1868</v>
      </c>
      <c r="K6730" s="14">
        <v>0.749504628307063</v>
      </c>
      <c r="L6730" s="14">
        <v>0.769731034658071</v>
      </c>
    </row>
    <row r="6731">
      <c r="A6731" s="14" t="s">
        <v>15065</v>
      </c>
      <c r="B6731" s="14" t="s">
        <v>15066</v>
      </c>
      <c r="C6731" s="14" t="s">
        <v>1574</v>
      </c>
      <c r="D6731" s="14" t="s">
        <v>46</v>
      </c>
      <c r="E6731" s="14" t="s">
        <v>46</v>
      </c>
      <c r="F6731" s="14" t="s">
        <v>46</v>
      </c>
      <c r="G6731" s="14" t="s">
        <v>46</v>
      </c>
      <c r="H6731" s="14" t="s">
        <v>46</v>
      </c>
      <c r="I6731" s="14" t="s">
        <v>46</v>
      </c>
      <c r="J6731" s="14" t="s">
        <v>1868</v>
      </c>
      <c r="K6731" s="14">
        <v>0.88465984888671</v>
      </c>
      <c r="L6731" s="14">
        <v>0.865220197937052</v>
      </c>
    </row>
    <row r="6732">
      <c r="A6732" s="14" t="s">
        <v>15067</v>
      </c>
      <c r="B6732" s="14" t="s">
        <v>15068</v>
      </c>
      <c r="C6732" s="14" t="s">
        <v>1574</v>
      </c>
      <c r="D6732" s="14" t="s">
        <v>46</v>
      </c>
      <c r="E6732" s="14" t="s">
        <v>46</v>
      </c>
      <c r="F6732" s="14" t="s">
        <v>46</v>
      </c>
      <c r="G6732" s="14" t="s">
        <v>46</v>
      </c>
      <c r="H6732" s="14" t="s">
        <v>46</v>
      </c>
      <c r="I6732" s="14" t="s">
        <v>46</v>
      </c>
      <c r="J6732" s="14" t="s">
        <v>1868</v>
      </c>
      <c r="K6732" s="14">
        <v>0.137894212508073</v>
      </c>
      <c r="L6732" s="14">
        <v>0.137194446736371</v>
      </c>
    </row>
    <row r="6733">
      <c r="A6733" s="14" t="s">
        <v>15069</v>
      </c>
      <c r="B6733" s="14" t="s">
        <v>15070</v>
      </c>
      <c r="C6733" s="14" t="s">
        <v>1572</v>
      </c>
      <c r="D6733" s="14">
        <v>0.0</v>
      </c>
      <c r="E6733" s="14">
        <v>0.0</v>
      </c>
      <c r="F6733" s="14">
        <v>0.0</v>
      </c>
      <c r="G6733" s="14">
        <v>0.0</v>
      </c>
      <c r="H6733" s="14">
        <v>0.0</v>
      </c>
      <c r="I6733" s="14">
        <v>0.0</v>
      </c>
      <c r="J6733" s="14" t="s">
        <v>1868</v>
      </c>
      <c r="K6733" s="14">
        <v>0.800334886788431</v>
      </c>
      <c r="L6733" s="14">
        <v>0.777701159168171</v>
      </c>
    </row>
    <row r="6734">
      <c r="A6734" s="14" t="s">
        <v>15071</v>
      </c>
      <c r="B6734" s="14" t="s">
        <v>15072</v>
      </c>
      <c r="C6734" s="14" t="s">
        <v>1574</v>
      </c>
      <c r="D6734" s="14" t="s">
        <v>46</v>
      </c>
      <c r="E6734" s="14" t="s">
        <v>46</v>
      </c>
      <c r="F6734" s="14" t="s">
        <v>46</v>
      </c>
      <c r="G6734" s="14" t="s">
        <v>46</v>
      </c>
      <c r="H6734" s="14" t="s">
        <v>46</v>
      </c>
      <c r="I6734" s="14" t="s">
        <v>46</v>
      </c>
      <c r="J6734" s="14" t="s">
        <v>1868</v>
      </c>
      <c r="K6734" s="14">
        <v>0.218733940360007</v>
      </c>
      <c r="L6734" s="14">
        <v>0.214154310880044</v>
      </c>
    </row>
    <row r="6735">
      <c r="A6735" s="14" t="s">
        <v>15073</v>
      </c>
      <c r="B6735" s="14" t="s">
        <v>15074</v>
      </c>
      <c r="C6735" s="14" t="s">
        <v>1574</v>
      </c>
      <c r="D6735" s="14" t="s">
        <v>46</v>
      </c>
      <c r="E6735" s="14" t="s">
        <v>46</v>
      </c>
      <c r="F6735" s="14" t="s">
        <v>46</v>
      </c>
      <c r="G6735" s="14" t="s">
        <v>46</v>
      </c>
      <c r="H6735" s="14" t="s">
        <v>46</v>
      </c>
      <c r="I6735" s="14" t="s">
        <v>46</v>
      </c>
      <c r="J6735" s="14" t="s">
        <v>1868</v>
      </c>
      <c r="K6735" s="14">
        <v>0.738318225039924</v>
      </c>
      <c r="L6735" s="14">
        <v>0.84711567041966</v>
      </c>
    </row>
    <row r="6736">
      <c r="A6736" s="14" t="s">
        <v>15075</v>
      </c>
      <c r="B6736" s="14" t="s">
        <v>15076</v>
      </c>
      <c r="C6736" s="14" t="s">
        <v>1574</v>
      </c>
      <c r="D6736" s="14" t="s">
        <v>46</v>
      </c>
      <c r="E6736" s="14" t="s">
        <v>46</v>
      </c>
      <c r="F6736" s="14" t="s">
        <v>46</v>
      </c>
      <c r="G6736" s="14" t="s">
        <v>46</v>
      </c>
      <c r="H6736" s="14" t="s">
        <v>46</v>
      </c>
      <c r="I6736" s="14" t="s">
        <v>46</v>
      </c>
      <c r="J6736" s="14" t="s">
        <v>1868</v>
      </c>
      <c r="K6736" s="14">
        <v>0.21909374976583</v>
      </c>
      <c r="L6736" s="14">
        <v>0.30729992889925</v>
      </c>
    </row>
    <row r="6737">
      <c r="A6737" s="14" t="s">
        <v>15077</v>
      </c>
      <c r="B6737" s="14" t="s">
        <v>15078</v>
      </c>
      <c r="C6737" s="14" t="s">
        <v>1574</v>
      </c>
      <c r="D6737" s="14" t="s">
        <v>46</v>
      </c>
      <c r="E6737" s="14" t="s">
        <v>46</v>
      </c>
      <c r="F6737" s="14" t="s">
        <v>46</v>
      </c>
      <c r="G6737" s="14" t="s">
        <v>46</v>
      </c>
      <c r="H6737" s="14" t="s">
        <v>46</v>
      </c>
      <c r="I6737" s="14" t="s">
        <v>46</v>
      </c>
      <c r="J6737" s="14" t="s">
        <v>1868</v>
      </c>
      <c r="K6737" s="14">
        <v>0.101094536148272</v>
      </c>
      <c r="L6737" s="14">
        <v>0.0960759151308593</v>
      </c>
    </row>
    <row r="6738">
      <c r="A6738" s="14" t="s">
        <v>15079</v>
      </c>
      <c r="B6738" s="14" t="s">
        <v>15080</v>
      </c>
      <c r="C6738" s="14" t="s">
        <v>1574</v>
      </c>
      <c r="D6738" s="14" t="s">
        <v>46</v>
      </c>
      <c r="E6738" s="14" t="s">
        <v>46</v>
      </c>
      <c r="F6738" s="14" t="s">
        <v>46</v>
      </c>
      <c r="G6738" s="14" t="s">
        <v>46</v>
      </c>
      <c r="H6738" s="14" t="s">
        <v>46</v>
      </c>
      <c r="I6738" s="14" t="s">
        <v>46</v>
      </c>
      <c r="J6738" s="14" t="s">
        <v>1868</v>
      </c>
      <c r="K6738" s="14">
        <v>0.805604468065015</v>
      </c>
      <c r="L6738" s="14">
        <v>0.877390858120976</v>
      </c>
    </row>
    <row r="6739">
      <c r="A6739" s="14" t="s">
        <v>15081</v>
      </c>
      <c r="B6739" s="14" t="s">
        <v>15082</v>
      </c>
      <c r="C6739" s="14" t="s">
        <v>1574</v>
      </c>
      <c r="D6739" s="14" t="s">
        <v>46</v>
      </c>
      <c r="E6739" s="14" t="s">
        <v>46</v>
      </c>
      <c r="F6739" s="14" t="s">
        <v>46</v>
      </c>
      <c r="G6739" s="14" t="s">
        <v>46</v>
      </c>
      <c r="H6739" s="14" t="s">
        <v>46</v>
      </c>
      <c r="I6739" s="14" t="s">
        <v>46</v>
      </c>
      <c r="J6739" s="14" t="s">
        <v>1868</v>
      </c>
      <c r="K6739" s="14">
        <v>0.734721388280181</v>
      </c>
      <c r="L6739" s="14">
        <v>0.770334235599777</v>
      </c>
    </row>
    <row r="6740">
      <c r="A6740" s="14" t="s">
        <v>15083</v>
      </c>
      <c r="B6740" s="14" t="s">
        <v>15084</v>
      </c>
      <c r="C6740" s="14" t="s">
        <v>1574</v>
      </c>
      <c r="D6740" s="14" t="s">
        <v>46</v>
      </c>
      <c r="E6740" s="14" t="s">
        <v>46</v>
      </c>
      <c r="F6740" s="14" t="s">
        <v>46</v>
      </c>
      <c r="G6740" s="14" t="s">
        <v>46</v>
      </c>
      <c r="H6740" s="14" t="s">
        <v>46</v>
      </c>
      <c r="I6740" s="14" t="s">
        <v>46</v>
      </c>
      <c r="J6740" s="14" t="s">
        <v>1868</v>
      </c>
      <c r="K6740" s="14">
        <v>0.90887538766171</v>
      </c>
      <c r="L6740" s="14">
        <v>0.78239496570308</v>
      </c>
    </row>
    <row r="6741">
      <c r="A6741" s="14" t="s">
        <v>15085</v>
      </c>
      <c r="B6741" s="14" t="s">
        <v>15086</v>
      </c>
      <c r="C6741" s="14" t="s">
        <v>1574</v>
      </c>
      <c r="D6741" s="14" t="s">
        <v>46</v>
      </c>
      <c r="E6741" s="14" t="s">
        <v>46</v>
      </c>
      <c r="F6741" s="14" t="s">
        <v>46</v>
      </c>
      <c r="G6741" s="14" t="s">
        <v>46</v>
      </c>
      <c r="H6741" s="14" t="s">
        <v>46</v>
      </c>
      <c r="I6741" s="14" t="s">
        <v>46</v>
      </c>
      <c r="J6741" s="14" t="s">
        <v>1868</v>
      </c>
      <c r="K6741" s="14">
        <v>0.152031918149237</v>
      </c>
      <c r="L6741" s="14">
        <v>0.183831524641552</v>
      </c>
    </row>
    <row r="6742">
      <c r="A6742" s="14" t="s">
        <v>15087</v>
      </c>
      <c r="B6742" s="14" t="s">
        <v>15088</v>
      </c>
      <c r="C6742" s="14" t="s">
        <v>1574</v>
      </c>
      <c r="D6742" s="14" t="s">
        <v>46</v>
      </c>
      <c r="E6742" s="14" t="s">
        <v>46</v>
      </c>
      <c r="F6742" s="14" t="s">
        <v>46</v>
      </c>
      <c r="G6742" s="14" t="s">
        <v>46</v>
      </c>
      <c r="H6742" s="14" t="s">
        <v>46</v>
      </c>
      <c r="I6742" s="14" t="s">
        <v>46</v>
      </c>
      <c r="J6742" s="14" t="s">
        <v>1868</v>
      </c>
      <c r="K6742" s="14">
        <v>0.552268415192849</v>
      </c>
      <c r="L6742" s="14">
        <v>0.56809940585496</v>
      </c>
    </row>
    <row r="6743">
      <c r="A6743" s="14" t="s">
        <v>15089</v>
      </c>
      <c r="B6743" s="14" t="s">
        <v>15090</v>
      </c>
      <c r="C6743" s="14" t="s">
        <v>1574</v>
      </c>
      <c r="D6743" s="14" t="s">
        <v>46</v>
      </c>
      <c r="E6743" s="14" t="s">
        <v>46</v>
      </c>
      <c r="F6743" s="14" t="s">
        <v>46</v>
      </c>
      <c r="G6743" s="14" t="s">
        <v>46</v>
      </c>
      <c r="H6743" s="14" t="s">
        <v>46</v>
      </c>
      <c r="I6743" s="14" t="s">
        <v>46</v>
      </c>
      <c r="J6743" s="14" t="s">
        <v>1868</v>
      </c>
      <c r="K6743" s="14">
        <v>0.747523962872244</v>
      </c>
      <c r="L6743" s="14">
        <v>0.685223639063812</v>
      </c>
    </row>
    <row r="6744">
      <c r="A6744" s="14" t="s">
        <v>15091</v>
      </c>
      <c r="B6744" s="14" t="s">
        <v>15092</v>
      </c>
      <c r="C6744" s="14" t="s">
        <v>1574</v>
      </c>
      <c r="D6744" s="14" t="s">
        <v>46</v>
      </c>
      <c r="E6744" s="14" t="s">
        <v>46</v>
      </c>
      <c r="F6744" s="14" t="s">
        <v>46</v>
      </c>
      <c r="G6744" s="14" t="s">
        <v>46</v>
      </c>
      <c r="H6744" s="14" t="s">
        <v>46</v>
      </c>
      <c r="I6744" s="14" t="s">
        <v>46</v>
      </c>
      <c r="J6744" s="14" t="s">
        <v>1868</v>
      </c>
      <c r="K6744" s="14">
        <v>0.863682095295662</v>
      </c>
      <c r="L6744" s="14">
        <v>0.893964887835092</v>
      </c>
    </row>
    <row r="6745">
      <c r="A6745" s="14" t="s">
        <v>974</v>
      </c>
      <c r="B6745" s="14" t="s">
        <v>975</v>
      </c>
      <c r="C6745" s="14" t="s">
        <v>1574</v>
      </c>
      <c r="D6745" s="14" t="s">
        <v>46</v>
      </c>
      <c r="E6745" s="14" t="s">
        <v>46</v>
      </c>
      <c r="F6745" s="14" t="s">
        <v>46</v>
      </c>
      <c r="G6745" s="14" t="s">
        <v>46</v>
      </c>
      <c r="H6745" s="14" t="s">
        <v>46</v>
      </c>
      <c r="I6745" s="14" t="s">
        <v>46</v>
      </c>
      <c r="J6745" s="14" t="s">
        <v>1868</v>
      </c>
      <c r="K6745" s="14">
        <v>0.00180755599089433</v>
      </c>
      <c r="L6745" s="14">
        <v>0.00122374069900898</v>
      </c>
    </row>
    <row r="6746">
      <c r="A6746" s="14" t="s">
        <v>15093</v>
      </c>
      <c r="B6746" s="14" t="s">
        <v>15094</v>
      </c>
      <c r="C6746" s="14" t="s">
        <v>1574</v>
      </c>
      <c r="D6746" s="14" t="s">
        <v>46</v>
      </c>
      <c r="E6746" s="14" t="s">
        <v>46</v>
      </c>
      <c r="F6746" s="14" t="s">
        <v>46</v>
      </c>
      <c r="G6746" s="14" t="s">
        <v>46</v>
      </c>
      <c r="H6746" s="14" t="s">
        <v>46</v>
      </c>
      <c r="I6746" s="14" t="s">
        <v>46</v>
      </c>
      <c r="J6746" s="14" t="s">
        <v>1868</v>
      </c>
      <c r="K6746" s="14">
        <v>0.708201934765518</v>
      </c>
      <c r="L6746" s="14">
        <v>0.646064462941609</v>
      </c>
    </row>
    <row r="6747">
      <c r="A6747" s="14" t="s">
        <v>15095</v>
      </c>
      <c r="B6747" s="14" t="s">
        <v>15096</v>
      </c>
      <c r="C6747" s="14" t="s">
        <v>1574</v>
      </c>
      <c r="D6747" s="14" t="s">
        <v>46</v>
      </c>
      <c r="E6747" s="14" t="s">
        <v>46</v>
      </c>
      <c r="F6747" s="14" t="s">
        <v>46</v>
      </c>
      <c r="G6747" s="14" t="s">
        <v>46</v>
      </c>
      <c r="H6747" s="14" t="s">
        <v>46</v>
      </c>
      <c r="I6747" s="14" t="s">
        <v>46</v>
      </c>
      <c r="J6747" s="14" t="s">
        <v>1868</v>
      </c>
      <c r="K6747" s="14">
        <v>0.995387948101595</v>
      </c>
      <c r="L6747" s="14">
        <v>0.0977554584739269</v>
      </c>
    </row>
    <row r="6748">
      <c r="A6748" s="14" t="s">
        <v>15097</v>
      </c>
      <c r="B6748" s="14" t="s">
        <v>15098</v>
      </c>
      <c r="C6748" s="14" t="s">
        <v>1574</v>
      </c>
      <c r="D6748" s="14" t="s">
        <v>46</v>
      </c>
      <c r="E6748" s="14" t="s">
        <v>46</v>
      </c>
      <c r="F6748" s="14" t="s">
        <v>46</v>
      </c>
      <c r="G6748" s="14" t="s">
        <v>46</v>
      </c>
      <c r="H6748" s="14" t="s">
        <v>46</v>
      </c>
      <c r="I6748" s="14" t="s">
        <v>46</v>
      </c>
      <c r="J6748" s="14" t="s">
        <v>1868</v>
      </c>
      <c r="K6748" s="14">
        <v>0.349908915882344</v>
      </c>
      <c r="L6748" s="14">
        <v>0.177929908968321</v>
      </c>
    </row>
    <row r="6749">
      <c r="A6749" s="14" t="s">
        <v>15099</v>
      </c>
      <c r="B6749" s="14" t="s">
        <v>15100</v>
      </c>
      <c r="C6749" s="14" t="s">
        <v>1574</v>
      </c>
      <c r="D6749" s="14" t="s">
        <v>46</v>
      </c>
      <c r="E6749" s="14" t="s">
        <v>46</v>
      </c>
      <c r="F6749" s="14" t="s">
        <v>46</v>
      </c>
      <c r="G6749" s="14" t="s">
        <v>46</v>
      </c>
      <c r="H6749" s="14" t="s">
        <v>46</v>
      </c>
      <c r="I6749" s="14" t="s">
        <v>46</v>
      </c>
      <c r="J6749" s="14" t="s">
        <v>1868</v>
      </c>
      <c r="K6749" s="14">
        <v>0.135480948430567</v>
      </c>
      <c r="L6749" s="14">
        <v>0.0577181788358447</v>
      </c>
    </row>
    <row r="6750">
      <c r="A6750" s="14" t="s">
        <v>15101</v>
      </c>
      <c r="B6750" s="14" t="s">
        <v>15102</v>
      </c>
      <c r="C6750" s="14" t="s">
        <v>1574</v>
      </c>
      <c r="D6750" s="14" t="s">
        <v>46</v>
      </c>
      <c r="E6750" s="14" t="s">
        <v>46</v>
      </c>
      <c r="F6750" s="14" t="s">
        <v>46</v>
      </c>
      <c r="G6750" s="14" t="s">
        <v>46</v>
      </c>
      <c r="H6750" s="14" t="s">
        <v>46</v>
      </c>
      <c r="I6750" s="14" t="s">
        <v>46</v>
      </c>
      <c r="J6750" s="14" t="s">
        <v>1868</v>
      </c>
      <c r="K6750" s="14">
        <v>0.109181298422209</v>
      </c>
      <c r="L6750" s="14">
        <v>0.107595315519412</v>
      </c>
    </row>
    <row r="6751">
      <c r="A6751" s="14" t="s">
        <v>15103</v>
      </c>
      <c r="B6751" s="14" t="s">
        <v>15104</v>
      </c>
      <c r="C6751" s="14" t="s">
        <v>1574</v>
      </c>
      <c r="D6751" s="14" t="s">
        <v>46</v>
      </c>
      <c r="E6751" s="14" t="s">
        <v>46</v>
      </c>
      <c r="F6751" s="14" t="s">
        <v>46</v>
      </c>
      <c r="G6751" s="14" t="s">
        <v>46</v>
      </c>
      <c r="H6751" s="14" t="s">
        <v>46</v>
      </c>
      <c r="I6751" s="14" t="s">
        <v>46</v>
      </c>
      <c r="J6751" s="14" t="s">
        <v>1868</v>
      </c>
      <c r="K6751" s="14">
        <v>0.61813710457293</v>
      </c>
      <c r="L6751" s="14">
        <v>0.602833147000472</v>
      </c>
    </row>
    <row r="6752">
      <c r="A6752" s="14" t="s">
        <v>15105</v>
      </c>
      <c r="B6752" s="14" t="s">
        <v>15106</v>
      </c>
      <c r="C6752" s="14" t="s">
        <v>1572</v>
      </c>
      <c r="D6752" s="14">
        <v>0.0</v>
      </c>
      <c r="E6752" s="14">
        <v>0.0</v>
      </c>
      <c r="F6752" s="14">
        <v>0.0</v>
      </c>
      <c r="G6752" s="14">
        <v>0.0</v>
      </c>
      <c r="H6752" s="14">
        <v>0.0</v>
      </c>
      <c r="I6752" s="14">
        <v>0.0</v>
      </c>
      <c r="J6752" s="14" t="s">
        <v>1868</v>
      </c>
      <c r="K6752" s="14">
        <v>0.499812767680406</v>
      </c>
      <c r="L6752" s="14">
        <v>0.524863710032557</v>
      </c>
    </row>
    <row r="6753">
      <c r="A6753" s="14" t="s">
        <v>15107</v>
      </c>
      <c r="B6753" s="14" t="s">
        <v>15108</v>
      </c>
      <c r="C6753" s="14" t="s">
        <v>1574</v>
      </c>
      <c r="D6753" s="14" t="s">
        <v>46</v>
      </c>
      <c r="E6753" s="14" t="s">
        <v>46</v>
      </c>
      <c r="F6753" s="14" t="s">
        <v>46</v>
      </c>
      <c r="G6753" s="14" t="s">
        <v>46</v>
      </c>
      <c r="H6753" s="14" t="s">
        <v>46</v>
      </c>
      <c r="I6753" s="14" t="s">
        <v>46</v>
      </c>
      <c r="J6753" s="14" t="s">
        <v>1868</v>
      </c>
      <c r="K6753" s="14">
        <v>0.966321046576022</v>
      </c>
      <c r="L6753" s="14">
        <v>0.974405974547961</v>
      </c>
    </row>
    <row r="6754">
      <c r="A6754" s="14" t="s">
        <v>15109</v>
      </c>
      <c r="B6754" s="14" t="s">
        <v>15110</v>
      </c>
      <c r="C6754" s="14" t="s">
        <v>1574</v>
      </c>
      <c r="D6754" s="14" t="s">
        <v>46</v>
      </c>
      <c r="E6754" s="14" t="s">
        <v>46</v>
      </c>
      <c r="F6754" s="14" t="s">
        <v>46</v>
      </c>
      <c r="G6754" s="14" t="s">
        <v>46</v>
      </c>
      <c r="H6754" s="14" t="s">
        <v>46</v>
      </c>
      <c r="I6754" s="14" t="s">
        <v>46</v>
      </c>
      <c r="J6754" s="14" t="s">
        <v>1868</v>
      </c>
      <c r="K6754" s="14">
        <v>0.77590083580284</v>
      </c>
      <c r="L6754" s="14">
        <v>0.69757148544557</v>
      </c>
    </row>
    <row r="6755">
      <c r="A6755" s="14" t="s">
        <v>15111</v>
      </c>
      <c r="B6755" s="14" t="s">
        <v>15112</v>
      </c>
      <c r="C6755" s="14" t="s">
        <v>1574</v>
      </c>
      <c r="D6755" s="14" t="s">
        <v>46</v>
      </c>
      <c r="E6755" s="14" t="s">
        <v>46</v>
      </c>
      <c r="F6755" s="14" t="s">
        <v>46</v>
      </c>
      <c r="G6755" s="14" t="s">
        <v>46</v>
      </c>
      <c r="H6755" s="14" t="s">
        <v>46</v>
      </c>
      <c r="I6755" s="14" t="s">
        <v>46</v>
      </c>
      <c r="J6755" s="14" t="s">
        <v>1868</v>
      </c>
      <c r="K6755" s="14">
        <v>0.650658557645093</v>
      </c>
      <c r="L6755" s="14">
        <v>0.661126535389372</v>
      </c>
    </row>
    <row r="6756">
      <c r="A6756" s="14" t="s">
        <v>15113</v>
      </c>
      <c r="B6756" s="14" t="s">
        <v>15114</v>
      </c>
      <c r="C6756" s="14" t="s">
        <v>1574</v>
      </c>
      <c r="D6756" s="14" t="s">
        <v>46</v>
      </c>
      <c r="E6756" s="14" t="s">
        <v>46</v>
      </c>
      <c r="F6756" s="14" t="s">
        <v>46</v>
      </c>
      <c r="G6756" s="14" t="s">
        <v>46</v>
      </c>
      <c r="H6756" s="14" t="s">
        <v>46</v>
      </c>
      <c r="I6756" s="14" t="s">
        <v>46</v>
      </c>
      <c r="J6756" s="14" t="s">
        <v>1868</v>
      </c>
      <c r="K6756" s="14">
        <v>0.10973271044573</v>
      </c>
      <c r="L6756" s="14">
        <v>0.0724718816221814</v>
      </c>
    </row>
    <row r="6757">
      <c r="A6757" s="14" t="s">
        <v>15115</v>
      </c>
      <c r="B6757" s="14" t="s">
        <v>15116</v>
      </c>
      <c r="C6757" s="14" t="s">
        <v>1574</v>
      </c>
      <c r="D6757" s="14" t="s">
        <v>46</v>
      </c>
      <c r="E6757" s="14" t="s">
        <v>46</v>
      </c>
      <c r="F6757" s="14" t="s">
        <v>46</v>
      </c>
      <c r="G6757" s="14" t="s">
        <v>46</v>
      </c>
      <c r="H6757" s="14" t="s">
        <v>46</v>
      </c>
      <c r="I6757" s="14" t="s">
        <v>46</v>
      </c>
      <c r="J6757" s="14" t="s">
        <v>1868</v>
      </c>
      <c r="K6757" s="14">
        <v>0.40794757724353</v>
      </c>
      <c r="L6757" s="14">
        <v>0.407815342465351</v>
      </c>
    </row>
    <row r="6758">
      <c r="A6758" s="14" t="s">
        <v>15117</v>
      </c>
      <c r="B6758" s="14" t="s">
        <v>15118</v>
      </c>
      <c r="C6758" s="14" t="s">
        <v>1572</v>
      </c>
      <c r="D6758" s="14">
        <v>0.0</v>
      </c>
      <c r="E6758" s="14">
        <v>0.0</v>
      </c>
      <c r="F6758" s="14">
        <v>0.0</v>
      </c>
      <c r="G6758" s="14">
        <v>0.0</v>
      </c>
      <c r="H6758" s="14">
        <v>0.0</v>
      </c>
      <c r="I6758" s="14">
        <v>0.0</v>
      </c>
      <c r="J6758" s="14" t="s">
        <v>1868</v>
      </c>
      <c r="K6758" s="14">
        <v>0.867062527948736</v>
      </c>
      <c r="L6758" s="14">
        <v>0.905474260216173</v>
      </c>
    </row>
    <row r="6759">
      <c r="A6759" s="14" t="s">
        <v>15119</v>
      </c>
      <c r="B6759" s="14" t="s">
        <v>15120</v>
      </c>
      <c r="C6759" s="14" t="s">
        <v>1574</v>
      </c>
      <c r="D6759" s="14" t="s">
        <v>46</v>
      </c>
      <c r="E6759" s="14" t="s">
        <v>46</v>
      </c>
      <c r="F6759" s="14" t="s">
        <v>46</v>
      </c>
      <c r="G6759" s="14" t="s">
        <v>46</v>
      </c>
      <c r="H6759" s="14" t="s">
        <v>46</v>
      </c>
      <c r="I6759" s="14" t="s">
        <v>46</v>
      </c>
      <c r="J6759" s="14" t="s">
        <v>1868</v>
      </c>
      <c r="K6759" s="14">
        <v>0.0258270228527871</v>
      </c>
      <c r="L6759" s="14">
        <v>0.0210461112012569</v>
      </c>
    </row>
    <row r="6760">
      <c r="A6760" s="14" t="s">
        <v>15121</v>
      </c>
      <c r="B6760" s="14" t="s">
        <v>15122</v>
      </c>
      <c r="C6760" s="14" t="s">
        <v>1574</v>
      </c>
      <c r="D6760" s="14" t="s">
        <v>46</v>
      </c>
      <c r="E6760" s="14" t="s">
        <v>46</v>
      </c>
      <c r="F6760" s="14" t="s">
        <v>46</v>
      </c>
      <c r="G6760" s="14" t="s">
        <v>46</v>
      </c>
      <c r="H6760" s="14" t="s">
        <v>46</v>
      </c>
      <c r="I6760" s="14" t="s">
        <v>46</v>
      </c>
      <c r="J6760" s="14" t="s">
        <v>1868</v>
      </c>
      <c r="K6760" s="14">
        <v>0.695960380501973</v>
      </c>
      <c r="L6760" s="14">
        <v>0.758872944736906</v>
      </c>
    </row>
    <row r="6761">
      <c r="A6761" s="14" t="s">
        <v>15123</v>
      </c>
      <c r="B6761" s="14" t="s">
        <v>15124</v>
      </c>
      <c r="C6761" s="14" t="s">
        <v>1574</v>
      </c>
      <c r="D6761" s="14" t="s">
        <v>46</v>
      </c>
      <c r="E6761" s="14" t="s">
        <v>46</v>
      </c>
      <c r="F6761" s="14" t="s">
        <v>46</v>
      </c>
      <c r="G6761" s="14" t="s">
        <v>46</v>
      </c>
      <c r="H6761" s="14" t="s">
        <v>46</v>
      </c>
      <c r="I6761" s="14" t="s">
        <v>46</v>
      </c>
      <c r="J6761" s="14" t="s">
        <v>1868</v>
      </c>
      <c r="K6761" s="14">
        <v>0.313680991829194</v>
      </c>
      <c r="L6761" s="14">
        <v>0.271874024821866</v>
      </c>
    </row>
    <row r="6762">
      <c r="A6762" s="14" t="s">
        <v>15125</v>
      </c>
      <c r="B6762" s="14" t="s">
        <v>15126</v>
      </c>
      <c r="C6762" s="14" t="s">
        <v>1574</v>
      </c>
      <c r="D6762" s="14" t="s">
        <v>46</v>
      </c>
      <c r="E6762" s="14" t="s">
        <v>46</v>
      </c>
      <c r="F6762" s="14" t="s">
        <v>46</v>
      </c>
      <c r="G6762" s="14" t="s">
        <v>46</v>
      </c>
      <c r="H6762" s="14" t="s">
        <v>46</v>
      </c>
      <c r="I6762" s="14" t="s">
        <v>46</v>
      </c>
      <c r="J6762" s="14" t="s">
        <v>1868</v>
      </c>
      <c r="K6762" s="14">
        <v>0.458861418958998</v>
      </c>
      <c r="L6762" s="14">
        <v>0.422721020236557</v>
      </c>
    </row>
    <row r="6763">
      <c r="A6763" s="14" t="s">
        <v>15127</v>
      </c>
      <c r="B6763" s="14" t="s">
        <v>15128</v>
      </c>
      <c r="C6763" s="14" t="s">
        <v>1572</v>
      </c>
      <c r="D6763" s="14">
        <v>0.0</v>
      </c>
      <c r="E6763" s="14">
        <v>0.0</v>
      </c>
      <c r="F6763" s="14">
        <v>0.0</v>
      </c>
      <c r="G6763" s="14">
        <v>0.0</v>
      </c>
      <c r="H6763" s="14">
        <v>0.0</v>
      </c>
      <c r="I6763" s="14">
        <v>0.0</v>
      </c>
      <c r="J6763" s="14" t="s">
        <v>1868</v>
      </c>
      <c r="K6763" s="14">
        <v>0.979890621520594</v>
      </c>
      <c r="L6763" s="14">
        <v>0.986469551912191</v>
      </c>
    </row>
    <row r="6764">
      <c r="A6764" s="14" t="s">
        <v>15129</v>
      </c>
      <c r="B6764" s="14" t="s">
        <v>15130</v>
      </c>
      <c r="C6764" s="14" t="s">
        <v>1574</v>
      </c>
      <c r="D6764" s="14" t="s">
        <v>46</v>
      </c>
      <c r="E6764" s="14" t="s">
        <v>46</v>
      </c>
      <c r="F6764" s="14" t="s">
        <v>46</v>
      </c>
      <c r="G6764" s="14" t="s">
        <v>46</v>
      </c>
      <c r="H6764" s="14" t="s">
        <v>46</v>
      </c>
      <c r="I6764" s="14" t="s">
        <v>46</v>
      </c>
      <c r="J6764" s="14" t="s">
        <v>1868</v>
      </c>
      <c r="K6764" s="14">
        <v>0.343792236346671</v>
      </c>
      <c r="L6764" s="14">
        <v>0.312482350658233</v>
      </c>
    </row>
    <row r="6765">
      <c r="A6765" s="14" t="s">
        <v>15131</v>
      </c>
      <c r="B6765" s="14" t="s">
        <v>15132</v>
      </c>
      <c r="C6765" s="14" t="s">
        <v>1574</v>
      </c>
      <c r="D6765" s="14" t="s">
        <v>46</v>
      </c>
      <c r="E6765" s="14" t="s">
        <v>46</v>
      </c>
      <c r="F6765" s="14" t="s">
        <v>46</v>
      </c>
      <c r="G6765" s="14" t="s">
        <v>46</v>
      </c>
      <c r="H6765" s="14" t="s">
        <v>46</v>
      </c>
      <c r="I6765" s="14" t="s">
        <v>46</v>
      </c>
      <c r="J6765" s="14" t="s">
        <v>1868</v>
      </c>
      <c r="K6765" s="14">
        <v>0.567937097401411</v>
      </c>
      <c r="L6765" s="14">
        <v>0.581174804165109</v>
      </c>
    </row>
    <row r="6766">
      <c r="A6766" s="14" t="s">
        <v>15133</v>
      </c>
      <c r="B6766" s="14" t="s">
        <v>15134</v>
      </c>
      <c r="C6766" s="14" t="s">
        <v>1574</v>
      </c>
      <c r="D6766" s="14" t="s">
        <v>46</v>
      </c>
      <c r="E6766" s="14" t="s">
        <v>46</v>
      </c>
      <c r="F6766" s="14" t="s">
        <v>46</v>
      </c>
      <c r="G6766" s="14" t="s">
        <v>46</v>
      </c>
      <c r="H6766" s="14" t="s">
        <v>46</v>
      </c>
      <c r="I6766" s="14" t="s">
        <v>46</v>
      </c>
      <c r="J6766" s="14" t="s">
        <v>1868</v>
      </c>
      <c r="K6766" s="14">
        <v>0.528597770665404</v>
      </c>
      <c r="L6766" s="14">
        <v>0.362801882880609</v>
      </c>
    </row>
    <row r="6767">
      <c r="A6767" s="14" t="s">
        <v>15135</v>
      </c>
      <c r="B6767" s="14" t="s">
        <v>15136</v>
      </c>
      <c r="C6767" s="14" t="s">
        <v>1574</v>
      </c>
      <c r="D6767" s="14" t="s">
        <v>46</v>
      </c>
      <c r="E6767" s="14" t="s">
        <v>46</v>
      </c>
      <c r="F6767" s="14" t="s">
        <v>46</v>
      </c>
      <c r="G6767" s="14" t="s">
        <v>46</v>
      </c>
      <c r="H6767" s="14" t="s">
        <v>46</v>
      </c>
      <c r="I6767" s="14" t="s">
        <v>46</v>
      </c>
      <c r="J6767" s="14" t="s">
        <v>1868</v>
      </c>
      <c r="K6767" s="14">
        <v>0.0628554008903711</v>
      </c>
      <c r="L6767" s="14">
        <v>0.0637871059377714</v>
      </c>
    </row>
    <row r="6768">
      <c r="A6768" s="14" t="s">
        <v>15137</v>
      </c>
      <c r="B6768" s="14" t="s">
        <v>15138</v>
      </c>
      <c r="C6768" s="14" t="s">
        <v>1574</v>
      </c>
      <c r="D6768" s="14" t="s">
        <v>46</v>
      </c>
      <c r="E6768" s="14" t="s">
        <v>46</v>
      </c>
      <c r="F6768" s="14" t="s">
        <v>46</v>
      </c>
      <c r="G6768" s="14" t="s">
        <v>46</v>
      </c>
      <c r="H6768" s="14" t="s">
        <v>46</v>
      </c>
      <c r="I6768" s="14" t="s">
        <v>46</v>
      </c>
      <c r="J6768" s="14" t="s">
        <v>1868</v>
      </c>
      <c r="K6768" s="14">
        <v>0.838953442574373</v>
      </c>
      <c r="L6768" s="14">
        <v>0.813520833556357</v>
      </c>
    </row>
    <row r="6769">
      <c r="A6769" s="14" t="s">
        <v>15139</v>
      </c>
      <c r="B6769" s="14" t="s">
        <v>1795</v>
      </c>
      <c r="C6769" s="14" t="s">
        <v>1572</v>
      </c>
      <c r="D6769" s="14">
        <v>1.0</v>
      </c>
      <c r="E6769" s="14">
        <v>0.0</v>
      </c>
      <c r="F6769" s="14">
        <v>1.0</v>
      </c>
      <c r="G6769" s="14">
        <v>0.0</v>
      </c>
      <c r="H6769" s="14">
        <v>0.0</v>
      </c>
      <c r="I6769" s="14">
        <v>2.0</v>
      </c>
      <c r="J6769" s="14" t="s">
        <v>1868</v>
      </c>
      <c r="K6769" s="14">
        <v>0.525314020407974</v>
      </c>
      <c r="L6769" s="14">
        <v>0.451283130421943</v>
      </c>
    </row>
    <row r="6770">
      <c r="A6770" s="14" t="s">
        <v>15140</v>
      </c>
      <c r="B6770" s="14" t="s">
        <v>15141</v>
      </c>
      <c r="C6770" s="14" t="s">
        <v>1574</v>
      </c>
      <c r="D6770" s="14" t="s">
        <v>46</v>
      </c>
      <c r="E6770" s="14" t="s">
        <v>46</v>
      </c>
      <c r="F6770" s="14" t="s">
        <v>46</v>
      </c>
      <c r="G6770" s="14" t="s">
        <v>46</v>
      </c>
      <c r="H6770" s="14" t="s">
        <v>46</v>
      </c>
      <c r="I6770" s="14" t="s">
        <v>46</v>
      </c>
      <c r="J6770" s="14" t="s">
        <v>1868</v>
      </c>
      <c r="K6770" s="14">
        <v>0.601737068349111</v>
      </c>
      <c r="L6770" s="14">
        <v>0.685789794576357</v>
      </c>
    </row>
    <row r="6771">
      <c r="A6771" s="14" t="s">
        <v>15142</v>
      </c>
      <c r="B6771" s="14" t="s">
        <v>15143</v>
      </c>
      <c r="C6771" s="14" t="s">
        <v>1572</v>
      </c>
      <c r="D6771" s="14">
        <v>0.0</v>
      </c>
      <c r="E6771" s="14">
        <v>0.0</v>
      </c>
      <c r="F6771" s="14">
        <v>0.0</v>
      </c>
      <c r="G6771" s="14">
        <v>0.0</v>
      </c>
      <c r="H6771" s="14">
        <v>0.0</v>
      </c>
      <c r="I6771" s="14">
        <v>0.0</v>
      </c>
      <c r="J6771" s="14" t="s">
        <v>1868</v>
      </c>
      <c r="K6771" s="14">
        <v>0.54420374529088</v>
      </c>
      <c r="L6771" s="14">
        <v>0.602694726121184</v>
      </c>
    </row>
    <row r="6772">
      <c r="A6772" s="14" t="s">
        <v>15144</v>
      </c>
      <c r="B6772" s="14" t="s">
        <v>15145</v>
      </c>
      <c r="C6772" s="14" t="s">
        <v>1574</v>
      </c>
      <c r="D6772" s="14" t="s">
        <v>46</v>
      </c>
      <c r="E6772" s="14" t="s">
        <v>46</v>
      </c>
      <c r="F6772" s="14" t="s">
        <v>46</v>
      </c>
      <c r="G6772" s="14" t="s">
        <v>46</v>
      </c>
      <c r="H6772" s="14" t="s">
        <v>46</v>
      </c>
      <c r="I6772" s="14" t="s">
        <v>46</v>
      </c>
      <c r="J6772" s="14" t="s">
        <v>1868</v>
      </c>
      <c r="K6772" s="14">
        <v>0.821665386881904</v>
      </c>
      <c r="L6772" s="14">
        <v>0.799608447550291</v>
      </c>
    </row>
    <row r="6773">
      <c r="A6773" s="14" t="s">
        <v>15146</v>
      </c>
      <c r="B6773" s="14" t="s">
        <v>15147</v>
      </c>
      <c r="C6773" s="14" t="s">
        <v>1572</v>
      </c>
      <c r="D6773" s="14">
        <v>0.0</v>
      </c>
      <c r="E6773" s="14">
        <v>0.0</v>
      </c>
      <c r="F6773" s="14">
        <v>0.0</v>
      </c>
      <c r="G6773" s="14">
        <v>0.0</v>
      </c>
      <c r="H6773" s="14">
        <v>0.0</v>
      </c>
      <c r="I6773" s="14">
        <v>0.0</v>
      </c>
      <c r="J6773" s="14" t="s">
        <v>1868</v>
      </c>
      <c r="K6773" s="14">
        <v>0.466473394692107</v>
      </c>
      <c r="L6773" s="14">
        <v>0.505094607177756</v>
      </c>
    </row>
    <row r="6774">
      <c r="A6774" s="14" t="s">
        <v>15148</v>
      </c>
      <c r="B6774" s="14" t="s">
        <v>15149</v>
      </c>
      <c r="C6774" s="14" t="s">
        <v>1574</v>
      </c>
      <c r="D6774" s="14" t="s">
        <v>46</v>
      </c>
      <c r="E6774" s="14" t="s">
        <v>46</v>
      </c>
      <c r="F6774" s="14" t="s">
        <v>46</v>
      </c>
      <c r="G6774" s="14" t="s">
        <v>46</v>
      </c>
      <c r="H6774" s="14" t="s">
        <v>46</v>
      </c>
      <c r="I6774" s="14" t="s">
        <v>46</v>
      </c>
      <c r="J6774" s="14" t="s">
        <v>1868</v>
      </c>
      <c r="K6774" s="14">
        <v>0.141854946118167</v>
      </c>
      <c r="L6774" s="14">
        <v>0.147079778861238</v>
      </c>
    </row>
    <row r="6775">
      <c r="A6775" s="14" t="s">
        <v>15150</v>
      </c>
      <c r="B6775" s="14" t="s">
        <v>15151</v>
      </c>
      <c r="C6775" s="14" t="s">
        <v>1574</v>
      </c>
      <c r="D6775" s="14" t="s">
        <v>46</v>
      </c>
      <c r="E6775" s="14" t="s">
        <v>46</v>
      </c>
      <c r="F6775" s="14" t="s">
        <v>46</v>
      </c>
      <c r="G6775" s="14" t="s">
        <v>46</v>
      </c>
      <c r="H6775" s="14" t="s">
        <v>46</v>
      </c>
      <c r="I6775" s="14" t="s">
        <v>46</v>
      </c>
      <c r="J6775" s="14" t="s">
        <v>1868</v>
      </c>
      <c r="K6775" s="14">
        <v>0.303248918157624</v>
      </c>
      <c r="L6775" s="14">
        <v>0.206920542999559</v>
      </c>
    </row>
    <row r="6776">
      <c r="A6776" s="14" t="s">
        <v>15152</v>
      </c>
      <c r="B6776" s="14" t="s">
        <v>15153</v>
      </c>
      <c r="C6776" s="14" t="s">
        <v>1574</v>
      </c>
      <c r="D6776" s="14" t="s">
        <v>46</v>
      </c>
      <c r="E6776" s="14" t="s">
        <v>46</v>
      </c>
      <c r="F6776" s="14" t="s">
        <v>46</v>
      </c>
      <c r="G6776" s="14" t="s">
        <v>46</v>
      </c>
      <c r="H6776" s="14" t="s">
        <v>46</v>
      </c>
      <c r="I6776" s="14" t="s">
        <v>46</v>
      </c>
      <c r="J6776" s="14" t="s">
        <v>1868</v>
      </c>
      <c r="K6776" s="14">
        <v>0.644112601297301</v>
      </c>
      <c r="L6776" s="14">
        <v>0.767341934473716</v>
      </c>
    </row>
    <row r="6777">
      <c r="A6777" s="14" t="s">
        <v>15154</v>
      </c>
      <c r="B6777" s="14" t="s">
        <v>15155</v>
      </c>
      <c r="C6777" s="14" t="s">
        <v>1574</v>
      </c>
      <c r="D6777" s="14" t="s">
        <v>46</v>
      </c>
      <c r="E6777" s="14" t="s">
        <v>46</v>
      </c>
      <c r="F6777" s="14" t="s">
        <v>46</v>
      </c>
      <c r="G6777" s="14" t="s">
        <v>46</v>
      </c>
      <c r="H6777" s="14" t="s">
        <v>46</v>
      </c>
      <c r="I6777" s="14" t="s">
        <v>46</v>
      </c>
      <c r="J6777" s="14" t="s">
        <v>1868</v>
      </c>
      <c r="K6777" s="14">
        <v>0.945448317752307</v>
      </c>
      <c r="L6777" s="14">
        <v>0.923966208996954</v>
      </c>
    </row>
    <row r="6778">
      <c r="A6778" s="14" t="s">
        <v>15156</v>
      </c>
      <c r="B6778" s="14" t="s">
        <v>15157</v>
      </c>
      <c r="C6778" s="14" t="s">
        <v>1574</v>
      </c>
      <c r="D6778" s="14" t="s">
        <v>46</v>
      </c>
      <c r="E6778" s="14" t="s">
        <v>46</v>
      </c>
      <c r="F6778" s="14" t="s">
        <v>46</v>
      </c>
      <c r="G6778" s="14" t="s">
        <v>46</v>
      </c>
      <c r="H6778" s="14" t="s">
        <v>46</v>
      </c>
      <c r="I6778" s="14" t="s">
        <v>46</v>
      </c>
      <c r="J6778" s="14" t="s">
        <v>1868</v>
      </c>
      <c r="K6778" s="14">
        <v>0.299583798891509</v>
      </c>
      <c r="L6778" s="14">
        <v>0.293176934948127</v>
      </c>
    </row>
    <row r="6779">
      <c r="A6779" s="14" t="s">
        <v>15158</v>
      </c>
      <c r="B6779" s="14" t="s">
        <v>15159</v>
      </c>
      <c r="C6779" s="14" t="s">
        <v>1574</v>
      </c>
      <c r="D6779" s="14" t="s">
        <v>46</v>
      </c>
      <c r="E6779" s="14" t="s">
        <v>46</v>
      </c>
      <c r="F6779" s="14" t="s">
        <v>46</v>
      </c>
      <c r="G6779" s="14" t="s">
        <v>46</v>
      </c>
      <c r="H6779" s="14" t="s">
        <v>46</v>
      </c>
      <c r="I6779" s="14" t="s">
        <v>46</v>
      </c>
      <c r="J6779" s="14" t="s">
        <v>1868</v>
      </c>
      <c r="K6779" s="14">
        <v>0.840041322555888</v>
      </c>
      <c r="L6779" s="14">
        <v>0.836825647561518</v>
      </c>
    </row>
    <row r="6780">
      <c r="A6780" s="14" t="s">
        <v>15160</v>
      </c>
      <c r="B6780" s="14" t="s">
        <v>15161</v>
      </c>
      <c r="C6780" s="14" t="s">
        <v>1574</v>
      </c>
      <c r="D6780" s="14" t="s">
        <v>46</v>
      </c>
      <c r="E6780" s="14" t="s">
        <v>46</v>
      </c>
      <c r="F6780" s="14" t="s">
        <v>46</v>
      </c>
      <c r="G6780" s="14" t="s">
        <v>46</v>
      </c>
      <c r="H6780" s="14" t="s">
        <v>46</v>
      </c>
      <c r="I6780" s="14" t="s">
        <v>46</v>
      </c>
      <c r="J6780" s="14" t="s">
        <v>1868</v>
      </c>
      <c r="K6780" s="14">
        <v>0.835967635590779</v>
      </c>
      <c r="L6780" s="14">
        <v>0.856726475384858</v>
      </c>
    </row>
    <row r="6781">
      <c r="A6781" s="14" t="s">
        <v>15162</v>
      </c>
      <c r="B6781" s="14" t="s">
        <v>15163</v>
      </c>
      <c r="C6781" s="14" t="s">
        <v>1574</v>
      </c>
      <c r="D6781" s="14" t="s">
        <v>46</v>
      </c>
      <c r="E6781" s="14" t="s">
        <v>46</v>
      </c>
      <c r="F6781" s="14" t="s">
        <v>46</v>
      </c>
      <c r="G6781" s="14" t="s">
        <v>46</v>
      </c>
      <c r="H6781" s="14" t="s">
        <v>46</v>
      </c>
      <c r="I6781" s="14" t="s">
        <v>46</v>
      </c>
      <c r="J6781" s="14" t="s">
        <v>1868</v>
      </c>
      <c r="K6781" s="14">
        <v>0.930415633674347</v>
      </c>
      <c r="L6781" s="14">
        <v>0.955935931131507</v>
      </c>
    </row>
    <row r="6782">
      <c r="A6782" s="14" t="s">
        <v>15164</v>
      </c>
      <c r="B6782" s="14" t="s">
        <v>15165</v>
      </c>
      <c r="C6782" s="14" t="s">
        <v>1574</v>
      </c>
      <c r="D6782" s="14" t="s">
        <v>46</v>
      </c>
      <c r="E6782" s="14" t="s">
        <v>46</v>
      </c>
      <c r="F6782" s="14" t="s">
        <v>46</v>
      </c>
      <c r="G6782" s="14" t="s">
        <v>46</v>
      </c>
      <c r="H6782" s="14" t="s">
        <v>46</v>
      </c>
      <c r="I6782" s="14" t="s">
        <v>46</v>
      </c>
      <c r="J6782" s="14" t="s">
        <v>1868</v>
      </c>
      <c r="K6782" s="14">
        <v>0.816596653055298</v>
      </c>
      <c r="L6782" s="14">
        <v>0.732204524350182</v>
      </c>
    </row>
    <row r="6783">
      <c r="A6783" s="14" t="s">
        <v>15166</v>
      </c>
      <c r="B6783" s="14" t="s">
        <v>15167</v>
      </c>
      <c r="C6783" s="14" t="s">
        <v>1572</v>
      </c>
      <c r="D6783" s="14">
        <v>0.0</v>
      </c>
      <c r="E6783" s="14">
        <v>0.0</v>
      </c>
      <c r="F6783" s="14">
        <v>0.0</v>
      </c>
      <c r="G6783" s="14">
        <v>0.0</v>
      </c>
      <c r="H6783" s="14">
        <v>0.0</v>
      </c>
      <c r="I6783" s="14">
        <v>0.0</v>
      </c>
      <c r="J6783" s="14" t="s">
        <v>1868</v>
      </c>
      <c r="K6783" s="14">
        <v>0.908751951909518</v>
      </c>
      <c r="L6783" s="14">
        <v>0.881661607485925</v>
      </c>
    </row>
    <row r="6784">
      <c r="A6784" s="14" t="s">
        <v>15168</v>
      </c>
      <c r="B6784" s="14" t="s">
        <v>15169</v>
      </c>
      <c r="C6784" s="14" t="s">
        <v>1574</v>
      </c>
      <c r="D6784" s="14" t="s">
        <v>46</v>
      </c>
      <c r="E6784" s="14" t="s">
        <v>46</v>
      </c>
      <c r="F6784" s="14" t="s">
        <v>46</v>
      </c>
      <c r="G6784" s="14" t="s">
        <v>46</v>
      </c>
      <c r="H6784" s="14" t="s">
        <v>46</v>
      </c>
      <c r="I6784" s="14" t="s">
        <v>46</v>
      </c>
      <c r="J6784" s="14" t="s">
        <v>1868</v>
      </c>
      <c r="K6784" s="14">
        <v>0.0654431475365917</v>
      </c>
      <c r="L6784" s="14">
        <v>0.0863255867815199</v>
      </c>
    </row>
    <row r="6785">
      <c r="A6785" s="14" t="s">
        <v>15170</v>
      </c>
      <c r="B6785" s="14" t="s">
        <v>15171</v>
      </c>
      <c r="C6785" s="14" t="s">
        <v>1574</v>
      </c>
      <c r="D6785" s="14" t="s">
        <v>46</v>
      </c>
      <c r="E6785" s="14" t="s">
        <v>46</v>
      </c>
      <c r="F6785" s="14" t="s">
        <v>46</v>
      </c>
      <c r="G6785" s="14" t="s">
        <v>46</v>
      </c>
      <c r="H6785" s="14" t="s">
        <v>46</v>
      </c>
      <c r="I6785" s="14" t="s">
        <v>46</v>
      </c>
      <c r="J6785" s="14" t="s">
        <v>1868</v>
      </c>
      <c r="K6785" s="14">
        <v>0.500409065321528</v>
      </c>
      <c r="L6785" s="14">
        <v>0.526604165954098</v>
      </c>
    </row>
    <row r="6786">
      <c r="A6786" s="14" t="s">
        <v>15172</v>
      </c>
      <c r="B6786" s="14" t="s">
        <v>15173</v>
      </c>
      <c r="C6786" s="14" t="s">
        <v>1574</v>
      </c>
      <c r="D6786" s="14" t="s">
        <v>46</v>
      </c>
      <c r="E6786" s="14" t="s">
        <v>46</v>
      </c>
      <c r="F6786" s="14" t="s">
        <v>46</v>
      </c>
      <c r="G6786" s="14" t="s">
        <v>46</v>
      </c>
      <c r="H6786" s="14" t="s">
        <v>46</v>
      </c>
      <c r="I6786" s="14" t="s">
        <v>46</v>
      </c>
      <c r="J6786" s="14" t="s">
        <v>1868</v>
      </c>
      <c r="K6786" s="14">
        <v>0.959576088813133</v>
      </c>
      <c r="L6786" s="14">
        <v>0.726232737764089</v>
      </c>
    </row>
    <row r="6787">
      <c r="A6787" s="14" t="s">
        <v>15174</v>
      </c>
      <c r="B6787" s="14" t="s">
        <v>15175</v>
      </c>
      <c r="C6787" s="14" t="s">
        <v>1574</v>
      </c>
      <c r="D6787" s="14" t="s">
        <v>46</v>
      </c>
      <c r="E6787" s="14" t="s">
        <v>46</v>
      </c>
      <c r="F6787" s="14" t="s">
        <v>46</v>
      </c>
      <c r="G6787" s="14" t="s">
        <v>46</v>
      </c>
      <c r="H6787" s="14" t="s">
        <v>46</v>
      </c>
      <c r="I6787" s="14" t="s">
        <v>46</v>
      </c>
      <c r="J6787" s="14" t="s">
        <v>1868</v>
      </c>
      <c r="K6787" s="14">
        <v>0.293114350129384</v>
      </c>
      <c r="L6787" s="14">
        <v>0.297257404375044</v>
      </c>
    </row>
    <row r="6788">
      <c r="A6788" s="14" t="s">
        <v>15176</v>
      </c>
      <c r="B6788" s="14" t="s">
        <v>15177</v>
      </c>
      <c r="C6788" s="14" t="s">
        <v>1572</v>
      </c>
      <c r="D6788" s="14">
        <v>0.0</v>
      </c>
      <c r="E6788" s="14">
        <v>0.0</v>
      </c>
      <c r="F6788" s="14">
        <v>0.0</v>
      </c>
      <c r="G6788" s="14">
        <v>0.0</v>
      </c>
      <c r="H6788" s="14">
        <v>0.0</v>
      </c>
      <c r="I6788" s="14">
        <v>0.0</v>
      </c>
      <c r="J6788" s="14" t="s">
        <v>1868</v>
      </c>
      <c r="K6788" s="14">
        <v>0.821287833133666</v>
      </c>
      <c r="L6788" s="14">
        <v>0.82638646486963</v>
      </c>
    </row>
    <row r="6789">
      <c r="A6789" s="14" t="s">
        <v>15178</v>
      </c>
      <c r="B6789" s="14" t="s">
        <v>15179</v>
      </c>
      <c r="C6789" s="14" t="s">
        <v>1574</v>
      </c>
      <c r="D6789" s="14" t="s">
        <v>46</v>
      </c>
      <c r="E6789" s="14" t="s">
        <v>46</v>
      </c>
      <c r="F6789" s="14" t="s">
        <v>46</v>
      </c>
      <c r="G6789" s="14" t="s">
        <v>46</v>
      </c>
      <c r="H6789" s="14" t="s">
        <v>46</v>
      </c>
      <c r="I6789" s="14" t="s">
        <v>46</v>
      </c>
      <c r="J6789" s="14" t="s">
        <v>1868</v>
      </c>
      <c r="K6789" s="14">
        <v>0.807912009520902</v>
      </c>
      <c r="L6789" s="14">
        <v>0.799659093804617</v>
      </c>
    </row>
    <row r="6790">
      <c r="A6790" s="14" t="s">
        <v>15180</v>
      </c>
      <c r="B6790" s="14" t="s">
        <v>15181</v>
      </c>
      <c r="C6790" s="14" t="s">
        <v>1574</v>
      </c>
      <c r="D6790" s="14" t="s">
        <v>46</v>
      </c>
      <c r="E6790" s="14" t="s">
        <v>46</v>
      </c>
      <c r="F6790" s="14" t="s">
        <v>46</v>
      </c>
      <c r="G6790" s="14" t="s">
        <v>46</v>
      </c>
      <c r="H6790" s="14" t="s">
        <v>46</v>
      </c>
      <c r="I6790" s="14" t="s">
        <v>46</v>
      </c>
      <c r="J6790" s="14" t="s">
        <v>1868</v>
      </c>
      <c r="K6790" s="14">
        <v>0.632671490577567</v>
      </c>
      <c r="L6790" s="14">
        <v>0.568849070534815</v>
      </c>
    </row>
    <row r="6791">
      <c r="A6791" s="14" t="s">
        <v>15182</v>
      </c>
      <c r="B6791" s="14" t="s">
        <v>15183</v>
      </c>
      <c r="C6791" s="14" t="s">
        <v>1574</v>
      </c>
      <c r="D6791" s="14" t="s">
        <v>46</v>
      </c>
      <c r="E6791" s="14" t="s">
        <v>46</v>
      </c>
      <c r="F6791" s="14" t="s">
        <v>46</v>
      </c>
      <c r="G6791" s="14" t="s">
        <v>46</v>
      </c>
      <c r="H6791" s="14" t="s">
        <v>46</v>
      </c>
      <c r="I6791" s="14" t="s">
        <v>46</v>
      </c>
      <c r="J6791" s="14" t="s">
        <v>1868</v>
      </c>
      <c r="K6791" s="14">
        <v>0.816353673177223</v>
      </c>
      <c r="L6791" s="14">
        <v>0.818826268346366</v>
      </c>
    </row>
    <row r="6792">
      <c r="A6792" s="14" t="s">
        <v>15184</v>
      </c>
      <c r="B6792" s="14" t="s">
        <v>15185</v>
      </c>
      <c r="C6792" s="14" t="s">
        <v>1574</v>
      </c>
      <c r="D6792" s="14" t="s">
        <v>46</v>
      </c>
      <c r="E6792" s="14" t="s">
        <v>46</v>
      </c>
      <c r="F6792" s="14" t="s">
        <v>46</v>
      </c>
      <c r="G6792" s="14" t="s">
        <v>46</v>
      </c>
      <c r="H6792" s="14" t="s">
        <v>46</v>
      </c>
      <c r="I6792" s="14" t="s">
        <v>46</v>
      </c>
      <c r="J6792" s="14" t="s">
        <v>1868</v>
      </c>
      <c r="K6792" s="14">
        <v>0.11866367955876</v>
      </c>
      <c r="L6792" s="14">
        <v>0.125683180299331</v>
      </c>
    </row>
    <row r="6793">
      <c r="A6793" s="14" t="s">
        <v>15186</v>
      </c>
      <c r="B6793" s="14" t="s">
        <v>15187</v>
      </c>
      <c r="C6793" s="14" t="s">
        <v>1574</v>
      </c>
      <c r="D6793" s="14" t="s">
        <v>46</v>
      </c>
      <c r="E6793" s="14" t="s">
        <v>46</v>
      </c>
      <c r="F6793" s="14" t="s">
        <v>46</v>
      </c>
      <c r="G6793" s="14" t="s">
        <v>46</v>
      </c>
      <c r="H6793" s="14" t="s">
        <v>46</v>
      </c>
      <c r="I6793" s="14" t="s">
        <v>46</v>
      </c>
      <c r="J6793" s="14" t="s">
        <v>1868</v>
      </c>
      <c r="K6793" s="14">
        <v>0.786233160647252</v>
      </c>
      <c r="L6793" s="14">
        <v>0.784729692076176</v>
      </c>
    </row>
    <row r="6794">
      <c r="A6794" s="14" t="s">
        <v>15188</v>
      </c>
      <c r="B6794" s="14" t="s">
        <v>15189</v>
      </c>
      <c r="C6794" s="14" t="s">
        <v>1574</v>
      </c>
      <c r="D6794" s="14" t="s">
        <v>46</v>
      </c>
      <c r="E6794" s="14" t="s">
        <v>46</v>
      </c>
      <c r="F6794" s="14" t="s">
        <v>46</v>
      </c>
      <c r="G6794" s="14" t="s">
        <v>46</v>
      </c>
      <c r="H6794" s="14" t="s">
        <v>46</v>
      </c>
      <c r="I6794" s="14" t="s">
        <v>46</v>
      </c>
      <c r="J6794" s="14" t="s">
        <v>1868</v>
      </c>
      <c r="K6794" s="14">
        <v>0.964464133300792</v>
      </c>
      <c r="L6794" s="14">
        <v>0.958135454372282</v>
      </c>
    </row>
    <row r="6795">
      <c r="A6795" s="14" t="s">
        <v>15190</v>
      </c>
      <c r="B6795" s="14" t="s">
        <v>15191</v>
      </c>
      <c r="C6795" s="14" t="s">
        <v>1574</v>
      </c>
      <c r="D6795" s="14" t="s">
        <v>46</v>
      </c>
      <c r="E6795" s="14" t="s">
        <v>46</v>
      </c>
      <c r="F6795" s="14" t="s">
        <v>46</v>
      </c>
      <c r="G6795" s="14" t="s">
        <v>46</v>
      </c>
      <c r="H6795" s="14" t="s">
        <v>46</v>
      </c>
      <c r="I6795" s="14" t="s">
        <v>46</v>
      </c>
      <c r="J6795" s="14" t="s">
        <v>1868</v>
      </c>
      <c r="K6795" s="14">
        <v>0.681674658346863</v>
      </c>
      <c r="L6795" s="14">
        <v>0.762154866054071</v>
      </c>
    </row>
    <row r="6796">
      <c r="A6796" s="14" t="s">
        <v>15192</v>
      </c>
      <c r="B6796" s="14" t="s">
        <v>15193</v>
      </c>
      <c r="C6796" s="14" t="s">
        <v>1574</v>
      </c>
      <c r="D6796" s="14" t="s">
        <v>46</v>
      </c>
      <c r="E6796" s="14" t="s">
        <v>46</v>
      </c>
      <c r="F6796" s="14" t="s">
        <v>46</v>
      </c>
      <c r="G6796" s="14" t="s">
        <v>46</v>
      </c>
      <c r="H6796" s="14" t="s">
        <v>46</v>
      </c>
      <c r="I6796" s="14" t="s">
        <v>46</v>
      </c>
      <c r="J6796" s="14" t="s">
        <v>1868</v>
      </c>
      <c r="K6796" s="14">
        <v>0.96882518224927</v>
      </c>
      <c r="L6796" s="14">
        <v>0.938423121969962</v>
      </c>
    </row>
    <row r="6797">
      <c r="A6797" s="14" t="s">
        <v>15194</v>
      </c>
      <c r="B6797" s="14" t="s">
        <v>15195</v>
      </c>
      <c r="C6797" s="14" t="s">
        <v>1574</v>
      </c>
      <c r="D6797" s="14" t="s">
        <v>46</v>
      </c>
      <c r="E6797" s="14" t="s">
        <v>46</v>
      </c>
      <c r="F6797" s="14" t="s">
        <v>46</v>
      </c>
      <c r="G6797" s="14" t="s">
        <v>46</v>
      </c>
      <c r="H6797" s="14" t="s">
        <v>46</v>
      </c>
      <c r="I6797" s="14" t="s">
        <v>46</v>
      </c>
      <c r="J6797" s="14" t="s">
        <v>1868</v>
      </c>
      <c r="K6797" s="14">
        <v>0.0568315648541418</v>
      </c>
      <c r="L6797" s="14">
        <v>0.0695688131045524</v>
      </c>
    </row>
    <row r="6798">
      <c r="A6798" s="14" t="s">
        <v>15196</v>
      </c>
      <c r="B6798" s="14" t="s">
        <v>1725</v>
      </c>
      <c r="C6798" s="14" t="s">
        <v>1572</v>
      </c>
      <c r="D6798" s="14">
        <v>1.0</v>
      </c>
      <c r="E6798" s="14">
        <v>0.0</v>
      </c>
      <c r="F6798" s="14">
        <v>0.0</v>
      </c>
      <c r="G6798" s="14">
        <v>0.0</v>
      </c>
      <c r="H6798" s="14">
        <v>0.0</v>
      </c>
      <c r="I6798" s="14">
        <v>1.0</v>
      </c>
      <c r="J6798" s="14" t="s">
        <v>1868</v>
      </c>
      <c r="K6798" s="14">
        <v>0.540580456708418</v>
      </c>
      <c r="L6798" s="14">
        <v>0.50628094431392</v>
      </c>
    </row>
    <row r="6799">
      <c r="A6799" s="14" t="s">
        <v>15197</v>
      </c>
      <c r="B6799" s="14" t="s">
        <v>15198</v>
      </c>
      <c r="C6799" s="14" t="s">
        <v>1574</v>
      </c>
      <c r="D6799" s="14" t="s">
        <v>46</v>
      </c>
      <c r="E6799" s="14" t="s">
        <v>46</v>
      </c>
      <c r="F6799" s="14" t="s">
        <v>46</v>
      </c>
      <c r="G6799" s="14" t="s">
        <v>46</v>
      </c>
      <c r="H6799" s="14" t="s">
        <v>46</v>
      </c>
      <c r="I6799" s="14" t="s">
        <v>46</v>
      </c>
      <c r="J6799" s="14" t="s">
        <v>1868</v>
      </c>
      <c r="K6799" s="14">
        <v>0.165352398546308</v>
      </c>
      <c r="L6799" s="14">
        <v>0.102471746155454</v>
      </c>
    </row>
    <row r="6800">
      <c r="A6800" s="14" t="s">
        <v>15199</v>
      </c>
      <c r="B6800" s="14" t="s">
        <v>15200</v>
      </c>
      <c r="C6800" s="14" t="s">
        <v>1574</v>
      </c>
      <c r="D6800" s="14" t="s">
        <v>46</v>
      </c>
      <c r="E6800" s="14" t="s">
        <v>46</v>
      </c>
      <c r="F6800" s="14" t="s">
        <v>46</v>
      </c>
      <c r="G6800" s="14" t="s">
        <v>46</v>
      </c>
      <c r="H6800" s="14" t="s">
        <v>46</v>
      </c>
      <c r="I6800" s="14" t="s">
        <v>46</v>
      </c>
      <c r="J6800" s="14" t="s">
        <v>1868</v>
      </c>
      <c r="K6800" s="14">
        <v>0.856479607061674</v>
      </c>
      <c r="L6800" s="14">
        <v>0.85301634950199</v>
      </c>
    </row>
    <row r="6801">
      <c r="A6801" s="14" t="s">
        <v>15201</v>
      </c>
      <c r="B6801" s="14" t="s">
        <v>15202</v>
      </c>
      <c r="C6801" s="14" t="s">
        <v>1574</v>
      </c>
      <c r="D6801" s="14" t="s">
        <v>46</v>
      </c>
      <c r="E6801" s="14" t="s">
        <v>46</v>
      </c>
      <c r="F6801" s="14" t="s">
        <v>46</v>
      </c>
      <c r="G6801" s="14" t="s">
        <v>46</v>
      </c>
      <c r="H6801" s="14" t="s">
        <v>46</v>
      </c>
      <c r="I6801" s="14" t="s">
        <v>46</v>
      </c>
      <c r="J6801" s="14" t="s">
        <v>1868</v>
      </c>
      <c r="K6801" s="14">
        <v>0.60570727526838</v>
      </c>
      <c r="L6801" s="14">
        <v>0.594214643744398</v>
      </c>
    </row>
    <row r="6802">
      <c r="A6802" s="14" t="s">
        <v>15203</v>
      </c>
      <c r="B6802" s="14" t="s">
        <v>15204</v>
      </c>
      <c r="C6802" s="14" t="s">
        <v>1574</v>
      </c>
      <c r="D6802" s="14" t="s">
        <v>46</v>
      </c>
      <c r="E6802" s="14" t="s">
        <v>46</v>
      </c>
      <c r="F6802" s="14" t="s">
        <v>46</v>
      </c>
      <c r="G6802" s="14" t="s">
        <v>46</v>
      </c>
      <c r="H6802" s="14" t="s">
        <v>46</v>
      </c>
      <c r="I6802" s="14" t="s">
        <v>46</v>
      </c>
      <c r="J6802" s="14" t="s">
        <v>1868</v>
      </c>
      <c r="K6802" s="14">
        <v>0.44235589797166</v>
      </c>
      <c r="L6802" s="14">
        <v>0.58259218629247</v>
      </c>
    </row>
    <row r="6803">
      <c r="A6803" s="14" t="s">
        <v>15205</v>
      </c>
      <c r="B6803" s="14" t="s">
        <v>15206</v>
      </c>
      <c r="C6803" s="14" t="s">
        <v>1574</v>
      </c>
      <c r="D6803" s="14" t="s">
        <v>46</v>
      </c>
      <c r="E6803" s="14" t="s">
        <v>46</v>
      </c>
      <c r="F6803" s="14" t="s">
        <v>46</v>
      </c>
      <c r="G6803" s="14" t="s">
        <v>46</v>
      </c>
      <c r="H6803" s="14" t="s">
        <v>46</v>
      </c>
      <c r="I6803" s="14" t="s">
        <v>46</v>
      </c>
      <c r="J6803" s="14" t="s">
        <v>1868</v>
      </c>
      <c r="K6803" s="14">
        <v>0.816886195174316</v>
      </c>
      <c r="L6803" s="14">
        <v>0.854321542056908</v>
      </c>
    </row>
    <row r="6804">
      <c r="A6804" s="14" t="s">
        <v>15207</v>
      </c>
      <c r="B6804" s="14" t="s">
        <v>15208</v>
      </c>
      <c r="C6804" s="14" t="s">
        <v>1574</v>
      </c>
      <c r="D6804" s="14" t="s">
        <v>46</v>
      </c>
      <c r="E6804" s="14" t="s">
        <v>46</v>
      </c>
      <c r="F6804" s="14" t="s">
        <v>46</v>
      </c>
      <c r="G6804" s="14" t="s">
        <v>46</v>
      </c>
      <c r="H6804" s="14" t="s">
        <v>46</v>
      </c>
      <c r="I6804" s="14" t="s">
        <v>46</v>
      </c>
      <c r="J6804" s="14" t="s">
        <v>1868</v>
      </c>
      <c r="K6804" s="14">
        <v>0.924721329142989</v>
      </c>
      <c r="L6804" s="14">
        <v>0.906818685763824</v>
      </c>
    </row>
    <row r="6805">
      <c r="A6805" s="14" t="s">
        <v>15209</v>
      </c>
      <c r="B6805" s="14" t="s">
        <v>15210</v>
      </c>
      <c r="C6805" s="14" t="s">
        <v>1574</v>
      </c>
      <c r="D6805" s="14" t="s">
        <v>46</v>
      </c>
      <c r="E6805" s="14" t="s">
        <v>46</v>
      </c>
      <c r="F6805" s="14" t="s">
        <v>46</v>
      </c>
      <c r="G6805" s="14" t="s">
        <v>46</v>
      </c>
      <c r="H6805" s="14" t="s">
        <v>46</v>
      </c>
      <c r="I6805" s="14" t="s">
        <v>46</v>
      </c>
      <c r="J6805" s="14" t="s">
        <v>1868</v>
      </c>
      <c r="K6805" s="14">
        <v>0.933366379388927</v>
      </c>
      <c r="L6805" s="14">
        <v>0.903410802591868</v>
      </c>
    </row>
    <row r="6806">
      <c r="A6806" s="14" t="s">
        <v>15211</v>
      </c>
      <c r="B6806" s="14" t="s">
        <v>15212</v>
      </c>
      <c r="C6806" s="14" t="s">
        <v>1572</v>
      </c>
      <c r="D6806" s="14">
        <v>0.0</v>
      </c>
      <c r="E6806" s="14">
        <v>0.0</v>
      </c>
      <c r="F6806" s="14">
        <v>0.0</v>
      </c>
      <c r="G6806" s="14">
        <v>0.0</v>
      </c>
      <c r="H6806" s="14">
        <v>0.0</v>
      </c>
      <c r="I6806" s="14">
        <v>0.0</v>
      </c>
      <c r="J6806" s="14" t="s">
        <v>1868</v>
      </c>
      <c r="K6806" s="14">
        <v>0.0601239278577023</v>
      </c>
      <c r="L6806" s="14">
        <v>0.0780516298845125</v>
      </c>
    </row>
    <row r="6807">
      <c r="A6807" s="14" t="s">
        <v>15213</v>
      </c>
      <c r="B6807" s="14" t="s">
        <v>15214</v>
      </c>
      <c r="C6807" s="14" t="s">
        <v>1572</v>
      </c>
      <c r="D6807" s="14">
        <v>0.0</v>
      </c>
      <c r="E6807" s="14">
        <v>0.0</v>
      </c>
      <c r="F6807" s="14">
        <v>0.0</v>
      </c>
      <c r="G6807" s="14">
        <v>0.0</v>
      </c>
      <c r="H6807" s="14">
        <v>0.0</v>
      </c>
      <c r="I6807" s="14">
        <v>0.0</v>
      </c>
      <c r="J6807" s="14" t="s">
        <v>1868</v>
      </c>
      <c r="K6807" s="14">
        <v>0.41243210955333</v>
      </c>
      <c r="L6807" s="14">
        <v>0.352433018193012</v>
      </c>
    </row>
    <row r="6808">
      <c r="A6808" s="14" t="s">
        <v>15215</v>
      </c>
      <c r="B6808" s="14" t="s">
        <v>15216</v>
      </c>
      <c r="C6808" s="14" t="s">
        <v>1574</v>
      </c>
      <c r="D6808" s="14" t="s">
        <v>46</v>
      </c>
      <c r="E6808" s="14" t="s">
        <v>46</v>
      </c>
      <c r="F6808" s="14" t="s">
        <v>46</v>
      </c>
      <c r="G6808" s="14" t="s">
        <v>46</v>
      </c>
      <c r="H6808" s="14" t="s">
        <v>46</v>
      </c>
      <c r="I6808" s="14" t="s">
        <v>46</v>
      </c>
      <c r="J6808" s="14" t="s">
        <v>1868</v>
      </c>
      <c r="K6808" s="14">
        <v>0.336521660097991</v>
      </c>
      <c r="L6808" s="14">
        <v>0.159225244095326</v>
      </c>
    </row>
    <row r="6809">
      <c r="A6809" s="14" t="s">
        <v>15217</v>
      </c>
      <c r="B6809" s="14" t="s">
        <v>15218</v>
      </c>
      <c r="C6809" s="14" t="s">
        <v>1574</v>
      </c>
      <c r="D6809" s="14" t="s">
        <v>46</v>
      </c>
      <c r="E6809" s="14" t="s">
        <v>46</v>
      </c>
      <c r="F6809" s="14" t="s">
        <v>46</v>
      </c>
      <c r="G6809" s="14" t="s">
        <v>46</v>
      </c>
      <c r="H6809" s="14" t="s">
        <v>46</v>
      </c>
      <c r="I6809" s="14" t="s">
        <v>46</v>
      </c>
      <c r="J6809" s="14" t="s">
        <v>1868</v>
      </c>
      <c r="K6809" s="14">
        <v>0.873576049203959</v>
      </c>
      <c r="L6809" s="14">
        <v>0.755655914686674</v>
      </c>
    </row>
    <row r="6810">
      <c r="A6810" s="14" t="s">
        <v>15219</v>
      </c>
      <c r="B6810" s="14" t="s">
        <v>15220</v>
      </c>
      <c r="C6810" s="14" t="s">
        <v>1574</v>
      </c>
      <c r="D6810" s="14" t="s">
        <v>46</v>
      </c>
      <c r="E6810" s="14" t="s">
        <v>46</v>
      </c>
      <c r="F6810" s="14" t="s">
        <v>46</v>
      </c>
      <c r="G6810" s="14" t="s">
        <v>46</v>
      </c>
      <c r="H6810" s="14" t="s">
        <v>46</v>
      </c>
      <c r="I6810" s="14" t="s">
        <v>46</v>
      </c>
      <c r="J6810" s="14" t="s">
        <v>1868</v>
      </c>
      <c r="K6810" s="14">
        <v>0.401696002939601</v>
      </c>
      <c r="L6810" s="14">
        <v>0.403348344042651</v>
      </c>
    </row>
    <row r="6811">
      <c r="A6811" s="14" t="s">
        <v>15221</v>
      </c>
      <c r="B6811" s="14" t="s">
        <v>15222</v>
      </c>
      <c r="C6811" s="14" t="s">
        <v>1574</v>
      </c>
      <c r="D6811" s="14" t="s">
        <v>46</v>
      </c>
      <c r="E6811" s="14" t="s">
        <v>46</v>
      </c>
      <c r="F6811" s="14" t="s">
        <v>46</v>
      </c>
      <c r="G6811" s="14" t="s">
        <v>46</v>
      </c>
      <c r="H6811" s="14" t="s">
        <v>46</v>
      </c>
      <c r="I6811" s="14" t="s">
        <v>46</v>
      </c>
      <c r="J6811" s="14" t="s">
        <v>1868</v>
      </c>
      <c r="K6811" s="14">
        <v>0.987443388074645</v>
      </c>
      <c r="L6811" s="14">
        <v>0.98714687130149</v>
      </c>
    </row>
    <row r="6812">
      <c r="A6812" s="14" t="s">
        <v>15223</v>
      </c>
      <c r="B6812" s="14" t="s">
        <v>15224</v>
      </c>
      <c r="C6812" s="14" t="s">
        <v>1572</v>
      </c>
      <c r="D6812" s="14">
        <v>0.0</v>
      </c>
      <c r="E6812" s="14">
        <v>0.0</v>
      </c>
      <c r="F6812" s="14">
        <v>0.0</v>
      </c>
      <c r="G6812" s="14">
        <v>0.0</v>
      </c>
      <c r="H6812" s="14">
        <v>0.0</v>
      </c>
      <c r="I6812" s="14">
        <v>0.0</v>
      </c>
      <c r="J6812" s="14" t="s">
        <v>1868</v>
      </c>
      <c r="K6812" s="14">
        <v>0.108670517858575</v>
      </c>
      <c r="L6812" s="14">
        <v>0.135736629824539</v>
      </c>
    </row>
    <row r="6813">
      <c r="A6813" s="14" t="s">
        <v>15225</v>
      </c>
      <c r="B6813" s="14" t="s">
        <v>15226</v>
      </c>
      <c r="C6813" s="14" t="s">
        <v>1574</v>
      </c>
      <c r="D6813" s="14" t="s">
        <v>46</v>
      </c>
      <c r="E6813" s="14" t="s">
        <v>46</v>
      </c>
      <c r="F6813" s="14" t="s">
        <v>46</v>
      </c>
      <c r="G6813" s="14" t="s">
        <v>46</v>
      </c>
      <c r="H6813" s="14" t="s">
        <v>46</v>
      </c>
      <c r="I6813" s="14" t="s">
        <v>46</v>
      </c>
      <c r="J6813" s="14" t="s">
        <v>1868</v>
      </c>
      <c r="K6813" s="14">
        <v>0.942428539684643</v>
      </c>
      <c r="L6813" s="14">
        <v>0.918157698672074</v>
      </c>
    </row>
    <row r="6814">
      <c r="A6814" s="14" t="s">
        <v>15227</v>
      </c>
      <c r="B6814" s="14" t="s">
        <v>15228</v>
      </c>
      <c r="C6814" s="14" t="s">
        <v>1574</v>
      </c>
      <c r="D6814" s="14" t="s">
        <v>46</v>
      </c>
      <c r="E6814" s="14" t="s">
        <v>46</v>
      </c>
      <c r="F6814" s="14" t="s">
        <v>46</v>
      </c>
      <c r="G6814" s="14" t="s">
        <v>46</v>
      </c>
      <c r="H6814" s="14" t="s">
        <v>46</v>
      </c>
      <c r="I6814" s="14" t="s">
        <v>46</v>
      </c>
      <c r="J6814" s="14" t="s">
        <v>1868</v>
      </c>
      <c r="K6814" s="14">
        <v>0.80919046809549</v>
      </c>
      <c r="L6814" s="14">
        <v>0.70443267324983</v>
      </c>
    </row>
    <row r="6815">
      <c r="A6815" s="14" t="s">
        <v>15229</v>
      </c>
      <c r="B6815" s="14" t="s">
        <v>15230</v>
      </c>
      <c r="C6815" s="14" t="s">
        <v>1572</v>
      </c>
      <c r="D6815" s="14">
        <v>1.0</v>
      </c>
      <c r="E6815" s="14">
        <v>0.0</v>
      </c>
      <c r="F6815" s="14">
        <v>0.0</v>
      </c>
      <c r="G6815" s="14">
        <v>0.0</v>
      </c>
      <c r="H6815" s="14">
        <v>0.0</v>
      </c>
      <c r="I6815" s="14">
        <v>1.0</v>
      </c>
      <c r="J6815" s="14" t="s">
        <v>1868</v>
      </c>
      <c r="K6815" s="14">
        <v>0.90347377611072</v>
      </c>
      <c r="L6815" s="14">
        <v>0.884927839307874</v>
      </c>
    </row>
    <row r="6816">
      <c r="A6816" s="14" t="s">
        <v>15231</v>
      </c>
      <c r="B6816" s="14" t="s">
        <v>15232</v>
      </c>
      <c r="C6816" s="14" t="s">
        <v>1574</v>
      </c>
      <c r="D6816" s="14" t="s">
        <v>46</v>
      </c>
      <c r="E6816" s="14" t="s">
        <v>46</v>
      </c>
      <c r="F6816" s="14" t="s">
        <v>46</v>
      </c>
      <c r="G6816" s="14" t="s">
        <v>46</v>
      </c>
      <c r="H6816" s="14" t="s">
        <v>46</v>
      </c>
      <c r="I6816" s="14" t="s">
        <v>46</v>
      </c>
      <c r="J6816" s="14" t="s">
        <v>1868</v>
      </c>
      <c r="K6816" s="14">
        <v>0.178158821216207</v>
      </c>
      <c r="L6816" s="14">
        <v>0.139457279849474</v>
      </c>
    </row>
    <row r="6817">
      <c r="A6817" s="14" t="s">
        <v>15233</v>
      </c>
      <c r="B6817" s="14" t="s">
        <v>15234</v>
      </c>
      <c r="C6817" s="14" t="s">
        <v>1574</v>
      </c>
      <c r="D6817" s="14" t="s">
        <v>46</v>
      </c>
      <c r="E6817" s="14" t="s">
        <v>46</v>
      </c>
      <c r="F6817" s="14" t="s">
        <v>46</v>
      </c>
      <c r="G6817" s="14" t="s">
        <v>46</v>
      </c>
      <c r="H6817" s="14" t="s">
        <v>46</v>
      </c>
      <c r="I6817" s="14" t="s">
        <v>46</v>
      </c>
      <c r="J6817" s="14" t="s">
        <v>1868</v>
      </c>
      <c r="K6817" s="14">
        <v>0.937240946943003</v>
      </c>
      <c r="L6817" s="14">
        <v>0.897508888424164</v>
      </c>
    </row>
    <row r="6818">
      <c r="A6818" s="14" t="s">
        <v>15235</v>
      </c>
      <c r="B6818" s="14" t="s">
        <v>15236</v>
      </c>
      <c r="C6818" s="14" t="s">
        <v>1574</v>
      </c>
      <c r="D6818" s="14" t="s">
        <v>46</v>
      </c>
      <c r="E6818" s="14" t="s">
        <v>46</v>
      </c>
      <c r="F6818" s="14" t="s">
        <v>46</v>
      </c>
      <c r="G6818" s="14" t="s">
        <v>46</v>
      </c>
      <c r="H6818" s="14" t="s">
        <v>46</v>
      </c>
      <c r="I6818" s="14" t="s">
        <v>46</v>
      </c>
      <c r="J6818" s="14" t="s">
        <v>1868</v>
      </c>
      <c r="K6818" s="14">
        <v>0.942317151382527</v>
      </c>
      <c r="L6818" s="14">
        <v>0.928645231407319</v>
      </c>
    </row>
    <row r="6819">
      <c r="A6819" s="14" t="s">
        <v>15237</v>
      </c>
      <c r="B6819" s="14" t="s">
        <v>15238</v>
      </c>
      <c r="C6819" s="14" t="s">
        <v>1574</v>
      </c>
      <c r="D6819" s="14" t="s">
        <v>46</v>
      </c>
      <c r="E6819" s="14" t="s">
        <v>46</v>
      </c>
      <c r="F6819" s="14" t="s">
        <v>46</v>
      </c>
      <c r="G6819" s="14" t="s">
        <v>46</v>
      </c>
      <c r="H6819" s="14" t="s">
        <v>46</v>
      </c>
      <c r="I6819" s="14" t="s">
        <v>46</v>
      </c>
      <c r="J6819" s="14" t="s">
        <v>1868</v>
      </c>
      <c r="K6819" s="14">
        <v>0.146547076907004</v>
      </c>
      <c r="L6819" s="14">
        <v>0.146662327803364</v>
      </c>
    </row>
    <row r="6820">
      <c r="A6820" s="14" t="s">
        <v>15239</v>
      </c>
      <c r="B6820" s="14" t="s">
        <v>15240</v>
      </c>
      <c r="C6820" s="14" t="s">
        <v>1574</v>
      </c>
      <c r="D6820" s="14" t="s">
        <v>46</v>
      </c>
      <c r="E6820" s="14" t="s">
        <v>46</v>
      </c>
      <c r="F6820" s="14" t="s">
        <v>46</v>
      </c>
      <c r="G6820" s="14" t="s">
        <v>46</v>
      </c>
      <c r="H6820" s="14" t="s">
        <v>46</v>
      </c>
      <c r="I6820" s="14" t="s">
        <v>46</v>
      </c>
      <c r="J6820" s="14" t="s">
        <v>1868</v>
      </c>
      <c r="K6820" s="14">
        <v>0.573758079198638</v>
      </c>
      <c r="L6820" s="14">
        <v>0.181797775062404</v>
      </c>
    </row>
    <row r="6821">
      <c r="A6821" s="14" t="s">
        <v>15241</v>
      </c>
      <c r="B6821" s="14" t="s">
        <v>15242</v>
      </c>
      <c r="C6821" s="14" t="s">
        <v>1574</v>
      </c>
      <c r="D6821" s="14" t="s">
        <v>46</v>
      </c>
      <c r="E6821" s="14" t="s">
        <v>46</v>
      </c>
      <c r="F6821" s="14" t="s">
        <v>46</v>
      </c>
      <c r="G6821" s="14" t="s">
        <v>46</v>
      </c>
      <c r="H6821" s="14" t="s">
        <v>46</v>
      </c>
      <c r="I6821" s="14" t="s">
        <v>46</v>
      </c>
      <c r="J6821" s="14" t="s">
        <v>1868</v>
      </c>
      <c r="K6821" s="14">
        <v>0.82019564032028</v>
      </c>
      <c r="L6821" s="14">
        <v>0.80811249339508</v>
      </c>
    </row>
    <row r="6822">
      <c r="A6822" s="14" t="s">
        <v>15243</v>
      </c>
      <c r="B6822" s="14" t="s">
        <v>15244</v>
      </c>
      <c r="C6822" s="14" t="s">
        <v>1572</v>
      </c>
      <c r="D6822" s="14">
        <v>0.0</v>
      </c>
      <c r="E6822" s="14">
        <v>0.0</v>
      </c>
      <c r="F6822" s="14">
        <v>0.0</v>
      </c>
      <c r="G6822" s="14">
        <v>0.0</v>
      </c>
      <c r="H6822" s="14">
        <v>0.0</v>
      </c>
      <c r="I6822" s="14">
        <v>0.0</v>
      </c>
      <c r="J6822" s="14" t="s">
        <v>1868</v>
      </c>
      <c r="K6822" s="14">
        <v>0.510634910688596</v>
      </c>
      <c r="L6822" s="14">
        <v>0.757535635894288</v>
      </c>
    </row>
    <row r="6823">
      <c r="A6823" s="14" t="s">
        <v>15245</v>
      </c>
      <c r="B6823" s="14" t="s">
        <v>15246</v>
      </c>
      <c r="C6823" s="14" t="s">
        <v>1574</v>
      </c>
      <c r="D6823" s="14" t="s">
        <v>46</v>
      </c>
      <c r="E6823" s="14" t="s">
        <v>46</v>
      </c>
      <c r="F6823" s="14" t="s">
        <v>46</v>
      </c>
      <c r="G6823" s="14" t="s">
        <v>46</v>
      </c>
      <c r="H6823" s="14" t="s">
        <v>46</v>
      </c>
      <c r="I6823" s="14" t="s">
        <v>46</v>
      </c>
      <c r="J6823" s="14" t="s">
        <v>1868</v>
      </c>
      <c r="K6823" s="14">
        <v>0.209245113965254</v>
      </c>
      <c r="L6823" s="14">
        <v>0.236001202590802</v>
      </c>
    </row>
    <row r="6824">
      <c r="A6824" s="14" t="s">
        <v>15247</v>
      </c>
      <c r="B6824" s="14" t="s">
        <v>15248</v>
      </c>
      <c r="C6824" s="14" t="s">
        <v>1574</v>
      </c>
      <c r="D6824" s="14" t="s">
        <v>46</v>
      </c>
      <c r="E6824" s="14" t="s">
        <v>46</v>
      </c>
      <c r="F6824" s="14" t="s">
        <v>46</v>
      </c>
      <c r="G6824" s="14" t="s">
        <v>46</v>
      </c>
      <c r="H6824" s="14" t="s">
        <v>46</v>
      </c>
      <c r="I6824" s="14" t="s">
        <v>46</v>
      </c>
      <c r="J6824" s="14" t="s">
        <v>1868</v>
      </c>
      <c r="K6824" s="14">
        <v>0.890763112252568</v>
      </c>
      <c r="L6824" s="14">
        <v>0.856821416922338</v>
      </c>
    </row>
    <row r="6825">
      <c r="A6825" s="14" t="s">
        <v>15249</v>
      </c>
      <c r="B6825" s="14" t="s">
        <v>15250</v>
      </c>
      <c r="C6825" s="14" t="s">
        <v>1574</v>
      </c>
      <c r="D6825" s="14" t="s">
        <v>46</v>
      </c>
      <c r="E6825" s="14" t="s">
        <v>46</v>
      </c>
      <c r="F6825" s="14" t="s">
        <v>46</v>
      </c>
      <c r="G6825" s="14" t="s">
        <v>46</v>
      </c>
      <c r="H6825" s="14" t="s">
        <v>46</v>
      </c>
      <c r="I6825" s="14" t="s">
        <v>46</v>
      </c>
      <c r="J6825" s="14" t="s">
        <v>1868</v>
      </c>
      <c r="K6825" s="14">
        <v>0.719065453906002</v>
      </c>
      <c r="L6825" s="14">
        <v>0.787086009949212</v>
      </c>
    </row>
    <row r="6826">
      <c r="A6826" s="14" t="s">
        <v>15251</v>
      </c>
      <c r="B6826" s="14" t="s">
        <v>15252</v>
      </c>
      <c r="C6826" s="14" t="s">
        <v>1574</v>
      </c>
      <c r="D6826" s="14" t="s">
        <v>46</v>
      </c>
      <c r="E6826" s="14" t="s">
        <v>46</v>
      </c>
      <c r="F6826" s="14" t="s">
        <v>46</v>
      </c>
      <c r="G6826" s="14" t="s">
        <v>46</v>
      </c>
      <c r="H6826" s="14" t="s">
        <v>46</v>
      </c>
      <c r="I6826" s="14" t="s">
        <v>46</v>
      </c>
      <c r="J6826" s="14" t="s">
        <v>1868</v>
      </c>
      <c r="K6826" s="14">
        <v>0.012032794920061</v>
      </c>
      <c r="L6826" s="14">
        <v>0.0100330341222122</v>
      </c>
    </row>
    <row r="6827">
      <c r="A6827" s="14" t="s">
        <v>15253</v>
      </c>
      <c r="B6827" s="14" t="s">
        <v>15254</v>
      </c>
      <c r="C6827" s="14" t="s">
        <v>1574</v>
      </c>
      <c r="D6827" s="14" t="s">
        <v>46</v>
      </c>
      <c r="E6827" s="14" t="s">
        <v>46</v>
      </c>
      <c r="F6827" s="14" t="s">
        <v>46</v>
      </c>
      <c r="G6827" s="14" t="s">
        <v>46</v>
      </c>
      <c r="H6827" s="14" t="s">
        <v>46</v>
      </c>
      <c r="I6827" s="14" t="s">
        <v>46</v>
      </c>
      <c r="J6827" s="14" t="s">
        <v>1868</v>
      </c>
      <c r="K6827" s="14">
        <v>0.207266749484077</v>
      </c>
      <c r="L6827" s="14">
        <v>0.213488843181918</v>
      </c>
    </row>
    <row r="6828">
      <c r="A6828" s="14" t="s">
        <v>15255</v>
      </c>
      <c r="B6828" s="14" t="s">
        <v>15256</v>
      </c>
      <c r="C6828" s="14" t="s">
        <v>1574</v>
      </c>
      <c r="D6828" s="14" t="s">
        <v>46</v>
      </c>
      <c r="E6828" s="14" t="s">
        <v>46</v>
      </c>
      <c r="F6828" s="14" t="s">
        <v>46</v>
      </c>
      <c r="G6828" s="14" t="s">
        <v>46</v>
      </c>
      <c r="H6828" s="14" t="s">
        <v>46</v>
      </c>
      <c r="I6828" s="14" t="s">
        <v>46</v>
      </c>
      <c r="J6828" s="14" t="s">
        <v>1868</v>
      </c>
      <c r="K6828" s="14">
        <v>0.648485840722177</v>
      </c>
      <c r="L6828" s="14">
        <v>0.435685873046293</v>
      </c>
    </row>
    <row r="6829">
      <c r="A6829" s="14" t="s">
        <v>15257</v>
      </c>
      <c r="B6829" s="14" t="s">
        <v>15258</v>
      </c>
      <c r="C6829" s="14" t="s">
        <v>1574</v>
      </c>
      <c r="D6829" s="14" t="s">
        <v>46</v>
      </c>
      <c r="E6829" s="14" t="s">
        <v>46</v>
      </c>
      <c r="F6829" s="14" t="s">
        <v>46</v>
      </c>
      <c r="G6829" s="14" t="s">
        <v>46</v>
      </c>
      <c r="H6829" s="14" t="s">
        <v>46</v>
      </c>
      <c r="I6829" s="14" t="s">
        <v>46</v>
      </c>
      <c r="J6829" s="14" t="s">
        <v>1868</v>
      </c>
      <c r="K6829" s="14">
        <v>0.950949509884344</v>
      </c>
      <c r="L6829" s="14">
        <v>0.94841756988566</v>
      </c>
    </row>
    <row r="6830">
      <c r="A6830" s="14" t="s">
        <v>15259</v>
      </c>
      <c r="B6830" s="14" t="s">
        <v>15260</v>
      </c>
      <c r="C6830" s="14" t="s">
        <v>1574</v>
      </c>
      <c r="D6830" s="14" t="s">
        <v>46</v>
      </c>
      <c r="E6830" s="14" t="s">
        <v>46</v>
      </c>
      <c r="F6830" s="14" t="s">
        <v>46</v>
      </c>
      <c r="G6830" s="14" t="s">
        <v>46</v>
      </c>
      <c r="H6830" s="14" t="s">
        <v>46</v>
      </c>
      <c r="I6830" s="14" t="s">
        <v>46</v>
      </c>
      <c r="J6830" s="14" t="s">
        <v>1868</v>
      </c>
      <c r="K6830" s="14">
        <v>0.256483968642783</v>
      </c>
      <c r="L6830" s="14">
        <v>0.238161194744037</v>
      </c>
    </row>
    <row r="6831">
      <c r="A6831" s="14" t="s">
        <v>15261</v>
      </c>
      <c r="B6831" s="14" t="s">
        <v>15262</v>
      </c>
      <c r="C6831" s="14" t="s">
        <v>1574</v>
      </c>
      <c r="D6831" s="14" t="s">
        <v>46</v>
      </c>
      <c r="E6831" s="14" t="s">
        <v>46</v>
      </c>
      <c r="F6831" s="14" t="s">
        <v>46</v>
      </c>
      <c r="G6831" s="14" t="s">
        <v>46</v>
      </c>
      <c r="H6831" s="14" t="s">
        <v>46</v>
      </c>
      <c r="I6831" s="14" t="s">
        <v>46</v>
      </c>
      <c r="J6831" s="14" t="s">
        <v>1868</v>
      </c>
      <c r="K6831" s="14">
        <v>0.929632140739521</v>
      </c>
      <c r="L6831" s="14">
        <v>0.925752619135509</v>
      </c>
    </row>
    <row r="6832">
      <c r="A6832" s="14" t="s">
        <v>15263</v>
      </c>
      <c r="B6832" s="14" t="s">
        <v>15264</v>
      </c>
      <c r="C6832" s="14" t="s">
        <v>1574</v>
      </c>
      <c r="D6832" s="14" t="s">
        <v>46</v>
      </c>
      <c r="E6832" s="14" t="s">
        <v>46</v>
      </c>
      <c r="F6832" s="14" t="s">
        <v>46</v>
      </c>
      <c r="G6832" s="14" t="s">
        <v>46</v>
      </c>
      <c r="H6832" s="14" t="s">
        <v>46</v>
      </c>
      <c r="I6832" s="14" t="s">
        <v>46</v>
      </c>
      <c r="J6832" s="14" t="s">
        <v>1868</v>
      </c>
      <c r="K6832" s="14">
        <v>0.266037692902693</v>
      </c>
      <c r="L6832" s="14">
        <v>0.211815443407484</v>
      </c>
    </row>
    <row r="6833">
      <c r="A6833" s="14" t="s">
        <v>15265</v>
      </c>
      <c r="B6833" s="14" t="s">
        <v>15266</v>
      </c>
      <c r="C6833" s="14" t="s">
        <v>1574</v>
      </c>
      <c r="D6833" s="14" t="s">
        <v>46</v>
      </c>
      <c r="E6833" s="14" t="s">
        <v>46</v>
      </c>
      <c r="F6833" s="14" t="s">
        <v>46</v>
      </c>
      <c r="G6833" s="14" t="s">
        <v>46</v>
      </c>
      <c r="H6833" s="14" t="s">
        <v>46</v>
      </c>
      <c r="I6833" s="14" t="s">
        <v>46</v>
      </c>
      <c r="J6833" s="14" t="s">
        <v>1868</v>
      </c>
      <c r="K6833" s="14">
        <v>0.027969960161984</v>
      </c>
      <c r="L6833" s="14">
        <v>0.0240079762527247</v>
      </c>
    </row>
    <row r="6834">
      <c r="A6834" s="14" t="s">
        <v>15267</v>
      </c>
      <c r="B6834" s="14" t="s">
        <v>15268</v>
      </c>
      <c r="C6834" s="14" t="s">
        <v>1574</v>
      </c>
      <c r="D6834" s="14" t="s">
        <v>46</v>
      </c>
      <c r="E6834" s="14" t="s">
        <v>46</v>
      </c>
      <c r="F6834" s="14" t="s">
        <v>46</v>
      </c>
      <c r="G6834" s="14" t="s">
        <v>46</v>
      </c>
      <c r="H6834" s="14" t="s">
        <v>46</v>
      </c>
      <c r="I6834" s="14" t="s">
        <v>46</v>
      </c>
      <c r="J6834" s="14" t="s">
        <v>1868</v>
      </c>
      <c r="K6834" s="14">
        <v>0.876248452640246</v>
      </c>
      <c r="L6834" s="14">
        <v>0.893846166904589</v>
      </c>
    </row>
    <row r="6835">
      <c r="A6835" s="14" t="s">
        <v>15269</v>
      </c>
      <c r="B6835" s="14" t="s">
        <v>15270</v>
      </c>
      <c r="C6835" s="14" t="s">
        <v>1574</v>
      </c>
      <c r="D6835" s="14" t="s">
        <v>46</v>
      </c>
      <c r="E6835" s="14" t="s">
        <v>46</v>
      </c>
      <c r="F6835" s="14" t="s">
        <v>46</v>
      </c>
      <c r="G6835" s="14" t="s">
        <v>46</v>
      </c>
      <c r="H6835" s="14" t="s">
        <v>46</v>
      </c>
      <c r="I6835" s="14" t="s">
        <v>46</v>
      </c>
      <c r="J6835" s="14" t="s">
        <v>1868</v>
      </c>
      <c r="K6835" s="14">
        <v>0.0122100457543687</v>
      </c>
      <c r="L6835" s="14">
        <v>0.00814046789380815</v>
      </c>
    </row>
    <row r="6836">
      <c r="A6836" s="14" t="s">
        <v>15271</v>
      </c>
      <c r="B6836" s="14" t="s">
        <v>15272</v>
      </c>
      <c r="C6836" s="14" t="s">
        <v>1572</v>
      </c>
      <c r="D6836" s="14">
        <v>0.0</v>
      </c>
      <c r="E6836" s="14">
        <v>0.0</v>
      </c>
      <c r="F6836" s="14">
        <v>0.0</v>
      </c>
      <c r="G6836" s="14">
        <v>0.0</v>
      </c>
      <c r="H6836" s="14">
        <v>0.0</v>
      </c>
      <c r="I6836" s="14">
        <v>0.0</v>
      </c>
      <c r="J6836" s="14" t="s">
        <v>1868</v>
      </c>
      <c r="K6836" s="14">
        <v>0.913553030063997</v>
      </c>
      <c r="L6836" s="14">
        <v>0.938692269588862</v>
      </c>
    </row>
    <row r="6837">
      <c r="A6837" s="14" t="s">
        <v>15273</v>
      </c>
      <c r="B6837" s="14" t="s">
        <v>15274</v>
      </c>
      <c r="C6837" s="14" t="s">
        <v>1572</v>
      </c>
      <c r="D6837" s="14">
        <v>0.0</v>
      </c>
      <c r="E6837" s="14">
        <v>0.0</v>
      </c>
      <c r="F6837" s="14">
        <v>0.0</v>
      </c>
      <c r="G6837" s="14">
        <v>0.0</v>
      </c>
      <c r="H6837" s="14">
        <v>0.0</v>
      </c>
      <c r="I6837" s="14">
        <v>0.0</v>
      </c>
      <c r="J6837" s="14" t="s">
        <v>1868</v>
      </c>
      <c r="K6837" s="14">
        <v>0.619174479608456</v>
      </c>
      <c r="L6837" s="14">
        <v>0.360830072616757</v>
      </c>
    </row>
    <row r="6838">
      <c r="A6838" s="14" t="s">
        <v>15275</v>
      </c>
      <c r="B6838" s="14" t="s">
        <v>15276</v>
      </c>
      <c r="C6838" s="14" t="s">
        <v>1572</v>
      </c>
      <c r="D6838" s="14">
        <v>0.0</v>
      </c>
      <c r="E6838" s="14">
        <v>0.0</v>
      </c>
      <c r="F6838" s="14">
        <v>0.0</v>
      </c>
      <c r="G6838" s="14">
        <v>0.0</v>
      </c>
      <c r="H6838" s="14">
        <v>0.0</v>
      </c>
      <c r="I6838" s="14">
        <v>0.0</v>
      </c>
      <c r="J6838" s="14" t="s">
        <v>1868</v>
      </c>
      <c r="K6838" s="14">
        <v>0.0331550619672625</v>
      </c>
      <c r="L6838" s="14">
        <v>0.034133842635155</v>
      </c>
    </row>
    <row r="6839">
      <c r="A6839" s="14" t="s">
        <v>15277</v>
      </c>
      <c r="B6839" s="14" t="s">
        <v>15278</v>
      </c>
      <c r="C6839" s="14" t="s">
        <v>1574</v>
      </c>
      <c r="D6839" s="14" t="s">
        <v>46</v>
      </c>
      <c r="E6839" s="14" t="s">
        <v>46</v>
      </c>
      <c r="F6839" s="14" t="s">
        <v>46</v>
      </c>
      <c r="G6839" s="14" t="s">
        <v>46</v>
      </c>
      <c r="H6839" s="14" t="s">
        <v>46</v>
      </c>
      <c r="I6839" s="14" t="s">
        <v>46</v>
      </c>
      <c r="J6839" s="14" t="s">
        <v>1868</v>
      </c>
      <c r="K6839" s="14">
        <v>0.331562408897195</v>
      </c>
      <c r="L6839" s="14">
        <v>0.284511880353653</v>
      </c>
    </row>
    <row r="6840">
      <c r="A6840" s="14" t="s">
        <v>15279</v>
      </c>
      <c r="B6840" s="14" t="s">
        <v>15280</v>
      </c>
      <c r="C6840" s="14" t="s">
        <v>1574</v>
      </c>
      <c r="D6840" s="14" t="s">
        <v>46</v>
      </c>
      <c r="E6840" s="14" t="s">
        <v>46</v>
      </c>
      <c r="F6840" s="14" t="s">
        <v>46</v>
      </c>
      <c r="G6840" s="14" t="s">
        <v>46</v>
      </c>
      <c r="H6840" s="14" t="s">
        <v>46</v>
      </c>
      <c r="I6840" s="14" t="s">
        <v>46</v>
      </c>
      <c r="J6840" s="14" t="s">
        <v>1868</v>
      </c>
      <c r="K6840" s="14">
        <v>0.221497226016573</v>
      </c>
      <c r="L6840" s="14">
        <v>0.249814753102245</v>
      </c>
    </row>
    <row r="6841">
      <c r="A6841" s="14" t="s">
        <v>15281</v>
      </c>
      <c r="B6841" s="14" t="s">
        <v>15282</v>
      </c>
      <c r="C6841" s="14" t="s">
        <v>1574</v>
      </c>
      <c r="D6841" s="14" t="s">
        <v>46</v>
      </c>
      <c r="E6841" s="14" t="s">
        <v>46</v>
      </c>
      <c r="F6841" s="14" t="s">
        <v>46</v>
      </c>
      <c r="G6841" s="14" t="s">
        <v>46</v>
      </c>
      <c r="H6841" s="14" t="s">
        <v>46</v>
      </c>
      <c r="I6841" s="14" t="s">
        <v>46</v>
      </c>
      <c r="J6841" s="14" t="s">
        <v>1868</v>
      </c>
      <c r="K6841" s="14">
        <v>0.12980010577789</v>
      </c>
      <c r="L6841" s="14">
        <v>0.105128481511726</v>
      </c>
    </row>
    <row r="6842">
      <c r="A6842" s="14" t="s">
        <v>15283</v>
      </c>
      <c r="B6842" s="14" t="s">
        <v>15284</v>
      </c>
      <c r="C6842" s="14" t="s">
        <v>1574</v>
      </c>
      <c r="D6842" s="14" t="s">
        <v>46</v>
      </c>
      <c r="E6842" s="14" t="s">
        <v>46</v>
      </c>
      <c r="F6842" s="14" t="s">
        <v>46</v>
      </c>
      <c r="G6842" s="14" t="s">
        <v>46</v>
      </c>
      <c r="H6842" s="14" t="s">
        <v>46</v>
      </c>
      <c r="I6842" s="14" t="s">
        <v>46</v>
      </c>
      <c r="J6842" s="14" t="s">
        <v>1868</v>
      </c>
      <c r="K6842" s="14">
        <v>0.782039924778486</v>
      </c>
      <c r="L6842" s="14">
        <v>0.855502350512979</v>
      </c>
    </row>
    <row r="6843">
      <c r="A6843" s="14" t="s">
        <v>15285</v>
      </c>
      <c r="B6843" s="14" t="s">
        <v>15286</v>
      </c>
      <c r="C6843" s="14" t="s">
        <v>1574</v>
      </c>
      <c r="D6843" s="14" t="s">
        <v>46</v>
      </c>
      <c r="E6843" s="14" t="s">
        <v>46</v>
      </c>
      <c r="F6843" s="14" t="s">
        <v>46</v>
      </c>
      <c r="G6843" s="14" t="s">
        <v>46</v>
      </c>
      <c r="H6843" s="14" t="s">
        <v>46</v>
      </c>
      <c r="I6843" s="14" t="s">
        <v>46</v>
      </c>
      <c r="J6843" s="14" t="s">
        <v>1868</v>
      </c>
      <c r="K6843" s="14">
        <v>0.0744117744687907</v>
      </c>
      <c r="L6843" s="14">
        <v>0.128704867959758</v>
      </c>
    </row>
    <row r="6844">
      <c r="A6844" s="14" t="s">
        <v>15287</v>
      </c>
      <c r="B6844" s="14" t="s">
        <v>15288</v>
      </c>
      <c r="C6844" s="14" t="s">
        <v>1574</v>
      </c>
      <c r="D6844" s="14" t="s">
        <v>46</v>
      </c>
      <c r="E6844" s="14" t="s">
        <v>46</v>
      </c>
      <c r="F6844" s="14" t="s">
        <v>46</v>
      </c>
      <c r="G6844" s="14" t="s">
        <v>46</v>
      </c>
      <c r="H6844" s="14" t="s">
        <v>46</v>
      </c>
      <c r="I6844" s="14" t="s">
        <v>46</v>
      </c>
      <c r="J6844" s="14" t="s">
        <v>1868</v>
      </c>
      <c r="K6844" s="14">
        <v>0.135477087855403</v>
      </c>
      <c r="L6844" s="14">
        <v>0.0923309740895113</v>
      </c>
    </row>
    <row r="6845">
      <c r="A6845" s="14" t="s">
        <v>15289</v>
      </c>
      <c r="B6845" s="14" t="s">
        <v>15290</v>
      </c>
      <c r="C6845" s="14" t="s">
        <v>1574</v>
      </c>
      <c r="D6845" s="14" t="s">
        <v>46</v>
      </c>
      <c r="E6845" s="14" t="s">
        <v>46</v>
      </c>
      <c r="F6845" s="14" t="s">
        <v>46</v>
      </c>
      <c r="G6845" s="14" t="s">
        <v>46</v>
      </c>
      <c r="H6845" s="14" t="s">
        <v>46</v>
      </c>
      <c r="I6845" s="14" t="s">
        <v>46</v>
      </c>
      <c r="J6845" s="14" t="s">
        <v>1868</v>
      </c>
      <c r="K6845" s="14">
        <v>0.687420150415051</v>
      </c>
      <c r="L6845" s="14">
        <v>0.669970449747508</v>
      </c>
    </row>
    <row r="6846">
      <c r="A6846" s="14" t="s">
        <v>15291</v>
      </c>
      <c r="B6846" s="14" t="s">
        <v>15292</v>
      </c>
      <c r="C6846" s="14" t="s">
        <v>1574</v>
      </c>
      <c r="D6846" s="14" t="s">
        <v>46</v>
      </c>
      <c r="E6846" s="14" t="s">
        <v>46</v>
      </c>
      <c r="F6846" s="14" t="s">
        <v>46</v>
      </c>
      <c r="G6846" s="14" t="s">
        <v>46</v>
      </c>
      <c r="H6846" s="14" t="s">
        <v>46</v>
      </c>
      <c r="I6846" s="14" t="s">
        <v>46</v>
      </c>
      <c r="J6846" s="14" t="s">
        <v>1868</v>
      </c>
      <c r="K6846" s="14">
        <v>0.749223128737721</v>
      </c>
      <c r="L6846" s="14">
        <v>0.738137849320451</v>
      </c>
    </row>
    <row r="6847">
      <c r="A6847" s="14" t="s">
        <v>15293</v>
      </c>
      <c r="B6847" s="14" t="s">
        <v>15294</v>
      </c>
      <c r="C6847" s="14" t="s">
        <v>1572</v>
      </c>
      <c r="D6847" s="14">
        <v>0.0</v>
      </c>
      <c r="E6847" s="14">
        <v>0.0</v>
      </c>
      <c r="F6847" s="14">
        <v>0.0</v>
      </c>
      <c r="G6847" s="14">
        <v>0.0</v>
      </c>
      <c r="H6847" s="14">
        <v>0.0</v>
      </c>
      <c r="I6847" s="14">
        <v>0.0</v>
      </c>
      <c r="J6847" s="14" t="s">
        <v>1868</v>
      </c>
      <c r="K6847" s="14">
        <v>0.819080254311073</v>
      </c>
      <c r="L6847" s="14">
        <v>0.866039323176581</v>
      </c>
    </row>
    <row r="6848">
      <c r="A6848" s="14" t="s">
        <v>1395</v>
      </c>
      <c r="B6848" s="14" t="s">
        <v>1396</v>
      </c>
      <c r="C6848" s="14" t="s">
        <v>1572</v>
      </c>
      <c r="D6848" s="14">
        <v>1.0</v>
      </c>
      <c r="E6848" s="14">
        <v>1.0</v>
      </c>
      <c r="F6848" s="14">
        <v>0.0</v>
      </c>
      <c r="G6848" s="14">
        <v>1.0</v>
      </c>
      <c r="H6848" s="14">
        <v>0.0</v>
      </c>
      <c r="I6848" s="14">
        <v>3.0</v>
      </c>
      <c r="J6848" s="14" t="s">
        <v>1868</v>
      </c>
      <c r="K6848" s="14">
        <v>0.00391533784157774</v>
      </c>
      <c r="L6848" s="14">
        <v>0.00270894329133741</v>
      </c>
    </row>
    <row r="6849">
      <c r="A6849" s="14" t="s">
        <v>15295</v>
      </c>
      <c r="B6849" s="14" t="s">
        <v>15296</v>
      </c>
      <c r="C6849" s="14" t="s">
        <v>1574</v>
      </c>
      <c r="D6849" s="14" t="s">
        <v>46</v>
      </c>
      <c r="E6849" s="14" t="s">
        <v>46</v>
      </c>
      <c r="F6849" s="14" t="s">
        <v>46</v>
      </c>
      <c r="G6849" s="14" t="s">
        <v>46</v>
      </c>
      <c r="H6849" s="14" t="s">
        <v>46</v>
      </c>
      <c r="I6849" s="14" t="s">
        <v>46</v>
      </c>
      <c r="J6849" s="14" t="s">
        <v>1868</v>
      </c>
      <c r="K6849" s="14">
        <v>0.202772480341977</v>
      </c>
      <c r="L6849" s="14">
        <v>0.187039817864268</v>
      </c>
    </row>
    <row r="6850">
      <c r="A6850" s="14" t="s">
        <v>15297</v>
      </c>
      <c r="B6850" s="14" t="s">
        <v>15298</v>
      </c>
      <c r="C6850" s="14" t="s">
        <v>1574</v>
      </c>
      <c r="D6850" s="14" t="s">
        <v>46</v>
      </c>
      <c r="E6850" s="14" t="s">
        <v>46</v>
      </c>
      <c r="F6850" s="14" t="s">
        <v>46</v>
      </c>
      <c r="G6850" s="14" t="s">
        <v>46</v>
      </c>
      <c r="H6850" s="14" t="s">
        <v>46</v>
      </c>
      <c r="I6850" s="14" t="s">
        <v>46</v>
      </c>
      <c r="J6850" s="14" t="s">
        <v>1868</v>
      </c>
      <c r="K6850" s="14">
        <v>0.251374052244801</v>
      </c>
      <c r="L6850" s="14">
        <v>0.229380989380697</v>
      </c>
    </row>
    <row r="6851">
      <c r="A6851" s="14" t="s">
        <v>15299</v>
      </c>
      <c r="B6851" s="14" t="s">
        <v>15300</v>
      </c>
      <c r="C6851" s="14" t="s">
        <v>1574</v>
      </c>
      <c r="D6851" s="14" t="s">
        <v>46</v>
      </c>
      <c r="E6851" s="14" t="s">
        <v>46</v>
      </c>
      <c r="F6851" s="14" t="s">
        <v>46</v>
      </c>
      <c r="G6851" s="14" t="s">
        <v>46</v>
      </c>
      <c r="H6851" s="14" t="s">
        <v>46</v>
      </c>
      <c r="I6851" s="14" t="s">
        <v>46</v>
      </c>
      <c r="J6851" s="14" t="s">
        <v>1868</v>
      </c>
      <c r="K6851" s="14">
        <v>0.841129451453799</v>
      </c>
      <c r="L6851" s="14">
        <v>0.840009031870599</v>
      </c>
    </row>
    <row r="6852">
      <c r="A6852" s="14" t="s">
        <v>15301</v>
      </c>
      <c r="B6852" s="14" t="s">
        <v>15302</v>
      </c>
      <c r="C6852" s="14" t="s">
        <v>1574</v>
      </c>
      <c r="D6852" s="14" t="s">
        <v>46</v>
      </c>
      <c r="E6852" s="14" t="s">
        <v>46</v>
      </c>
      <c r="F6852" s="14" t="s">
        <v>46</v>
      </c>
      <c r="G6852" s="14" t="s">
        <v>46</v>
      </c>
      <c r="H6852" s="14" t="s">
        <v>46</v>
      </c>
      <c r="I6852" s="14" t="s">
        <v>46</v>
      </c>
      <c r="J6852" s="14" t="s">
        <v>1868</v>
      </c>
      <c r="K6852" s="14">
        <v>0.953664571625647</v>
      </c>
      <c r="L6852" s="14">
        <v>0.954512740306109</v>
      </c>
    </row>
    <row r="6853">
      <c r="A6853" s="14" t="s">
        <v>15303</v>
      </c>
      <c r="B6853" s="14" t="s">
        <v>15304</v>
      </c>
      <c r="C6853" s="14" t="s">
        <v>1572</v>
      </c>
      <c r="D6853" s="14">
        <v>0.0</v>
      </c>
      <c r="E6853" s="14">
        <v>0.0</v>
      </c>
      <c r="F6853" s="14">
        <v>0.0</v>
      </c>
      <c r="G6853" s="14">
        <v>0.0</v>
      </c>
      <c r="H6853" s="14">
        <v>0.0</v>
      </c>
      <c r="I6853" s="14">
        <v>0.0</v>
      </c>
      <c r="J6853" s="14" t="s">
        <v>1868</v>
      </c>
      <c r="K6853" s="14">
        <v>0.802427912622658</v>
      </c>
      <c r="L6853" s="14">
        <v>0.864875957104504</v>
      </c>
    </row>
    <row r="6854">
      <c r="A6854" s="14" t="s">
        <v>15305</v>
      </c>
      <c r="B6854" s="14" t="s">
        <v>15306</v>
      </c>
      <c r="C6854" s="14" t="s">
        <v>1574</v>
      </c>
      <c r="D6854" s="14" t="s">
        <v>46</v>
      </c>
      <c r="E6854" s="14" t="s">
        <v>46</v>
      </c>
      <c r="F6854" s="14" t="s">
        <v>46</v>
      </c>
      <c r="G6854" s="14" t="s">
        <v>46</v>
      </c>
      <c r="H6854" s="14" t="s">
        <v>46</v>
      </c>
      <c r="I6854" s="14" t="s">
        <v>46</v>
      </c>
      <c r="J6854" s="14" t="s">
        <v>1868</v>
      </c>
      <c r="K6854" s="14">
        <v>0.286920832423339</v>
      </c>
      <c r="L6854" s="14">
        <v>0.281144958944847</v>
      </c>
    </row>
    <row r="6855">
      <c r="A6855" s="14" t="s">
        <v>15307</v>
      </c>
      <c r="B6855" s="14" t="s">
        <v>15308</v>
      </c>
      <c r="C6855" s="14" t="s">
        <v>1574</v>
      </c>
      <c r="D6855" s="14" t="s">
        <v>46</v>
      </c>
      <c r="E6855" s="14" t="s">
        <v>46</v>
      </c>
      <c r="F6855" s="14" t="s">
        <v>46</v>
      </c>
      <c r="G6855" s="14" t="s">
        <v>46</v>
      </c>
      <c r="H6855" s="14" t="s">
        <v>46</v>
      </c>
      <c r="I6855" s="14" t="s">
        <v>46</v>
      </c>
      <c r="J6855" s="14" t="s">
        <v>1868</v>
      </c>
      <c r="K6855" s="14">
        <v>0.901260250319174</v>
      </c>
      <c r="L6855" s="14">
        <v>0.874407919657756</v>
      </c>
    </row>
    <row r="6856">
      <c r="A6856" s="14" t="s">
        <v>15309</v>
      </c>
      <c r="B6856" s="14" t="s">
        <v>15310</v>
      </c>
      <c r="C6856" s="14" t="s">
        <v>1574</v>
      </c>
      <c r="D6856" s="14" t="s">
        <v>46</v>
      </c>
      <c r="E6856" s="14" t="s">
        <v>46</v>
      </c>
      <c r="F6856" s="14" t="s">
        <v>46</v>
      </c>
      <c r="G6856" s="14" t="s">
        <v>46</v>
      </c>
      <c r="H6856" s="14" t="s">
        <v>46</v>
      </c>
      <c r="I6856" s="14" t="s">
        <v>46</v>
      </c>
      <c r="J6856" s="14" t="s">
        <v>1868</v>
      </c>
      <c r="K6856" s="14">
        <v>0.923338236743386</v>
      </c>
      <c r="L6856" s="14">
        <v>0.95776656897341</v>
      </c>
    </row>
    <row r="6857">
      <c r="A6857" s="14" t="s">
        <v>15311</v>
      </c>
      <c r="B6857" s="14" t="s">
        <v>15312</v>
      </c>
      <c r="C6857" s="14" t="s">
        <v>1574</v>
      </c>
      <c r="D6857" s="14" t="s">
        <v>46</v>
      </c>
      <c r="E6857" s="14" t="s">
        <v>46</v>
      </c>
      <c r="F6857" s="14" t="s">
        <v>46</v>
      </c>
      <c r="G6857" s="14" t="s">
        <v>46</v>
      </c>
      <c r="H6857" s="14" t="s">
        <v>46</v>
      </c>
      <c r="I6857" s="14" t="s">
        <v>46</v>
      </c>
      <c r="J6857" s="14" t="s">
        <v>1868</v>
      </c>
      <c r="K6857" s="14">
        <v>0.658377928038958</v>
      </c>
      <c r="L6857" s="14">
        <v>0.635432889637376</v>
      </c>
    </row>
    <row r="6858">
      <c r="A6858" s="14" t="s">
        <v>15313</v>
      </c>
      <c r="B6858" s="14" t="s">
        <v>15314</v>
      </c>
      <c r="C6858" s="14" t="s">
        <v>1574</v>
      </c>
      <c r="D6858" s="14" t="s">
        <v>46</v>
      </c>
      <c r="E6858" s="14" t="s">
        <v>46</v>
      </c>
      <c r="F6858" s="14" t="s">
        <v>46</v>
      </c>
      <c r="G6858" s="14" t="s">
        <v>46</v>
      </c>
      <c r="H6858" s="14" t="s">
        <v>46</v>
      </c>
      <c r="I6858" s="14" t="s">
        <v>46</v>
      </c>
      <c r="J6858" s="14" t="s">
        <v>1868</v>
      </c>
      <c r="K6858" s="14">
        <v>0.803521901247051</v>
      </c>
      <c r="L6858" s="14">
        <v>0.754379249740842</v>
      </c>
    </row>
    <row r="6859">
      <c r="A6859" s="14" t="s">
        <v>15315</v>
      </c>
      <c r="B6859" s="14" t="s">
        <v>15316</v>
      </c>
      <c r="C6859" s="14" t="s">
        <v>1574</v>
      </c>
      <c r="D6859" s="14" t="s">
        <v>46</v>
      </c>
      <c r="E6859" s="14" t="s">
        <v>46</v>
      </c>
      <c r="F6859" s="14" t="s">
        <v>46</v>
      </c>
      <c r="G6859" s="14" t="s">
        <v>46</v>
      </c>
      <c r="H6859" s="14" t="s">
        <v>46</v>
      </c>
      <c r="I6859" s="14" t="s">
        <v>46</v>
      </c>
      <c r="J6859" s="14" t="s">
        <v>1868</v>
      </c>
      <c r="K6859" s="14">
        <v>0.166025972221551</v>
      </c>
      <c r="L6859" s="14">
        <v>0.161282053411083</v>
      </c>
    </row>
    <row r="6860">
      <c r="A6860" s="14" t="s">
        <v>15317</v>
      </c>
      <c r="B6860" s="14" t="s">
        <v>15318</v>
      </c>
      <c r="C6860" s="14" t="s">
        <v>1574</v>
      </c>
      <c r="D6860" s="14" t="s">
        <v>46</v>
      </c>
      <c r="E6860" s="14" t="s">
        <v>46</v>
      </c>
      <c r="F6860" s="14" t="s">
        <v>46</v>
      </c>
      <c r="G6860" s="14" t="s">
        <v>46</v>
      </c>
      <c r="H6860" s="14" t="s">
        <v>46</v>
      </c>
      <c r="I6860" s="14" t="s">
        <v>46</v>
      </c>
      <c r="J6860" s="14" t="s">
        <v>1868</v>
      </c>
      <c r="K6860" s="14">
        <v>0.21907233972743</v>
      </c>
      <c r="L6860" s="14">
        <v>0.241188397201871</v>
      </c>
    </row>
    <row r="6861">
      <c r="A6861" s="14" t="s">
        <v>15319</v>
      </c>
      <c r="B6861" s="14" t="s">
        <v>15320</v>
      </c>
      <c r="C6861" s="14" t="s">
        <v>1574</v>
      </c>
      <c r="D6861" s="14" t="s">
        <v>46</v>
      </c>
      <c r="E6861" s="14" t="s">
        <v>46</v>
      </c>
      <c r="F6861" s="14" t="s">
        <v>46</v>
      </c>
      <c r="G6861" s="14" t="s">
        <v>46</v>
      </c>
      <c r="H6861" s="14" t="s">
        <v>46</v>
      </c>
      <c r="I6861" s="14" t="s">
        <v>46</v>
      </c>
      <c r="J6861" s="14" t="s">
        <v>1868</v>
      </c>
      <c r="K6861" s="14">
        <v>0.927841640163412</v>
      </c>
      <c r="L6861" s="14">
        <v>0.871884319930905</v>
      </c>
    </row>
    <row r="6862">
      <c r="A6862" s="14" t="s">
        <v>15321</v>
      </c>
      <c r="B6862" s="14" t="s">
        <v>15322</v>
      </c>
      <c r="C6862" s="14" t="s">
        <v>1574</v>
      </c>
      <c r="D6862" s="14" t="s">
        <v>46</v>
      </c>
      <c r="E6862" s="14" t="s">
        <v>46</v>
      </c>
      <c r="F6862" s="14" t="s">
        <v>46</v>
      </c>
      <c r="G6862" s="14" t="s">
        <v>46</v>
      </c>
      <c r="H6862" s="14" t="s">
        <v>46</v>
      </c>
      <c r="I6862" s="14" t="s">
        <v>46</v>
      </c>
      <c r="J6862" s="14" t="s">
        <v>1868</v>
      </c>
      <c r="K6862" s="14">
        <v>0.844447163515179</v>
      </c>
      <c r="L6862" s="14">
        <v>0.863726921036317</v>
      </c>
    </row>
    <row r="6863">
      <c r="A6863" s="14" t="s">
        <v>15323</v>
      </c>
      <c r="B6863" s="14" t="s">
        <v>15324</v>
      </c>
      <c r="C6863" s="14" t="s">
        <v>1574</v>
      </c>
      <c r="D6863" s="14" t="s">
        <v>46</v>
      </c>
      <c r="E6863" s="14" t="s">
        <v>46</v>
      </c>
      <c r="F6863" s="14" t="s">
        <v>46</v>
      </c>
      <c r="G6863" s="14" t="s">
        <v>46</v>
      </c>
      <c r="H6863" s="14" t="s">
        <v>46</v>
      </c>
      <c r="I6863" s="14" t="s">
        <v>46</v>
      </c>
      <c r="J6863" s="14" t="s">
        <v>1868</v>
      </c>
      <c r="K6863" s="14">
        <v>0.990239099570551</v>
      </c>
      <c r="L6863" s="14">
        <v>0.989548523085719</v>
      </c>
    </row>
    <row r="6864">
      <c r="A6864" s="14" t="s">
        <v>15325</v>
      </c>
      <c r="B6864" s="14" t="s">
        <v>15326</v>
      </c>
      <c r="C6864" s="14" t="s">
        <v>1574</v>
      </c>
      <c r="D6864" s="14" t="s">
        <v>46</v>
      </c>
      <c r="E6864" s="14" t="s">
        <v>46</v>
      </c>
      <c r="F6864" s="14" t="s">
        <v>46</v>
      </c>
      <c r="G6864" s="14" t="s">
        <v>46</v>
      </c>
      <c r="H6864" s="14" t="s">
        <v>46</v>
      </c>
      <c r="I6864" s="14" t="s">
        <v>46</v>
      </c>
      <c r="J6864" s="14" t="s">
        <v>1868</v>
      </c>
      <c r="K6864" s="14">
        <v>0.814528773924319</v>
      </c>
      <c r="L6864" s="14">
        <v>0.840261213639691</v>
      </c>
    </row>
    <row r="6865">
      <c r="A6865" s="14" t="s">
        <v>15327</v>
      </c>
      <c r="B6865" s="14" t="s">
        <v>15328</v>
      </c>
      <c r="C6865" s="14" t="s">
        <v>1574</v>
      </c>
      <c r="D6865" s="14" t="s">
        <v>46</v>
      </c>
      <c r="E6865" s="14" t="s">
        <v>46</v>
      </c>
      <c r="F6865" s="14" t="s">
        <v>46</v>
      </c>
      <c r="G6865" s="14" t="s">
        <v>46</v>
      </c>
      <c r="H6865" s="14" t="s">
        <v>46</v>
      </c>
      <c r="I6865" s="14" t="s">
        <v>46</v>
      </c>
      <c r="J6865" s="14" t="s">
        <v>1868</v>
      </c>
      <c r="K6865" s="14">
        <v>0.95683421066182</v>
      </c>
      <c r="L6865" s="14">
        <v>0.948040549219195</v>
      </c>
    </row>
    <row r="6866">
      <c r="A6866" s="14" t="s">
        <v>15329</v>
      </c>
      <c r="B6866" s="14" t="s">
        <v>15330</v>
      </c>
      <c r="C6866" s="14" t="s">
        <v>1574</v>
      </c>
      <c r="D6866" s="14" t="s">
        <v>46</v>
      </c>
      <c r="E6866" s="14" t="s">
        <v>46</v>
      </c>
      <c r="F6866" s="14" t="s">
        <v>46</v>
      </c>
      <c r="G6866" s="14" t="s">
        <v>46</v>
      </c>
      <c r="H6866" s="14" t="s">
        <v>46</v>
      </c>
      <c r="I6866" s="14" t="s">
        <v>46</v>
      </c>
      <c r="J6866" s="14" t="s">
        <v>1868</v>
      </c>
      <c r="K6866" s="14">
        <v>0.409905817475098</v>
      </c>
      <c r="L6866" s="14">
        <v>0.493584473254699</v>
      </c>
    </row>
    <row r="6867">
      <c r="A6867" s="14" t="s">
        <v>15331</v>
      </c>
      <c r="B6867" s="14" t="s">
        <v>15332</v>
      </c>
      <c r="C6867" s="14" t="s">
        <v>1574</v>
      </c>
      <c r="D6867" s="14" t="s">
        <v>46</v>
      </c>
      <c r="E6867" s="14" t="s">
        <v>46</v>
      </c>
      <c r="F6867" s="14" t="s">
        <v>46</v>
      </c>
      <c r="G6867" s="14" t="s">
        <v>46</v>
      </c>
      <c r="H6867" s="14" t="s">
        <v>46</v>
      </c>
      <c r="I6867" s="14" t="s">
        <v>46</v>
      </c>
      <c r="J6867" s="14" t="s">
        <v>1868</v>
      </c>
      <c r="K6867" s="14">
        <v>0.774376525062434</v>
      </c>
      <c r="L6867" s="14">
        <v>0.693731119977766</v>
      </c>
    </row>
    <row r="6868">
      <c r="A6868" s="14" t="s">
        <v>15333</v>
      </c>
      <c r="B6868" s="14" t="s">
        <v>15334</v>
      </c>
      <c r="C6868" s="14" t="s">
        <v>1572</v>
      </c>
      <c r="D6868" s="14">
        <v>0.0</v>
      </c>
      <c r="E6868" s="14">
        <v>0.0</v>
      </c>
      <c r="F6868" s="14">
        <v>0.0</v>
      </c>
      <c r="G6868" s="14">
        <v>0.0</v>
      </c>
      <c r="H6868" s="14">
        <v>0.0</v>
      </c>
      <c r="I6868" s="14">
        <v>0.0</v>
      </c>
      <c r="J6868" s="14" t="s">
        <v>1868</v>
      </c>
      <c r="K6868" s="14">
        <v>0.917944493226162</v>
      </c>
      <c r="L6868" s="14">
        <v>0.933849659545321</v>
      </c>
    </row>
    <row r="6869">
      <c r="A6869" s="14" t="s">
        <v>15335</v>
      </c>
      <c r="B6869" s="14" t="s">
        <v>15336</v>
      </c>
      <c r="C6869" s="14" t="s">
        <v>1574</v>
      </c>
      <c r="D6869" s="14" t="s">
        <v>46</v>
      </c>
      <c r="E6869" s="14" t="s">
        <v>46</v>
      </c>
      <c r="F6869" s="14" t="s">
        <v>46</v>
      </c>
      <c r="G6869" s="14" t="s">
        <v>46</v>
      </c>
      <c r="H6869" s="14" t="s">
        <v>46</v>
      </c>
      <c r="I6869" s="14" t="s">
        <v>46</v>
      </c>
      <c r="J6869" s="14" t="s">
        <v>1868</v>
      </c>
      <c r="K6869" s="14">
        <v>0.502466574430189</v>
      </c>
      <c r="L6869" s="14">
        <v>0.456054716023088</v>
      </c>
    </row>
    <row r="6870">
      <c r="A6870" s="14" t="s">
        <v>15337</v>
      </c>
      <c r="B6870" s="14" t="s">
        <v>15338</v>
      </c>
      <c r="C6870" s="14" t="s">
        <v>1574</v>
      </c>
      <c r="D6870" s="14" t="s">
        <v>46</v>
      </c>
      <c r="E6870" s="14" t="s">
        <v>46</v>
      </c>
      <c r="F6870" s="14" t="s">
        <v>46</v>
      </c>
      <c r="G6870" s="14" t="s">
        <v>46</v>
      </c>
      <c r="H6870" s="14" t="s">
        <v>46</v>
      </c>
      <c r="I6870" s="14" t="s">
        <v>46</v>
      </c>
      <c r="J6870" s="14" t="s">
        <v>1868</v>
      </c>
      <c r="K6870" s="14">
        <v>0.0949474858525554</v>
      </c>
      <c r="L6870" s="14">
        <v>0.0635739531092468</v>
      </c>
    </row>
    <row r="6871">
      <c r="A6871" s="14" t="s">
        <v>15339</v>
      </c>
      <c r="B6871" s="14" t="s">
        <v>15340</v>
      </c>
      <c r="C6871" s="14" t="s">
        <v>1574</v>
      </c>
      <c r="D6871" s="14" t="s">
        <v>46</v>
      </c>
      <c r="E6871" s="14" t="s">
        <v>46</v>
      </c>
      <c r="F6871" s="14" t="s">
        <v>46</v>
      </c>
      <c r="G6871" s="14" t="s">
        <v>46</v>
      </c>
      <c r="H6871" s="14" t="s">
        <v>46</v>
      </c>
      <c r="I6871" s="14" t="s">
        <v>46</v>
      </c>
      <c r="J6871" s="14" t="s">
        <v>1868</v>
      </c>
      <c r="K6871" s="14">
        <v>0.924719456443884</v>
      </c>
      <c r="L6871" s="14">
        <v>0.946135059251535</v>
      </c>
    </row>
    <row r="6872">
      <c r="A6872" s="14" t="s">
        <v>15341</v>
      </c>
      <c r="B6872" s="14" t="s">
        <v>1644</v>
      </c>
      <c r="C6872" s="14" t="s">
        <v>1572</v>
      </c>
      <c r="D6872" s="14">
        <v>1.0</v>
      </c>
      <c r="E6872" s="14">
        <v>0.0</v>
      </c>
      <c r="F6872" s="14">
        <v>1.0</v>
      </c>
      <c r="G6872" s="14">
        <v>0.0</v>
      </c>
      <c r="H6872" s="14">
        <v>0.0</v>
      </c>
      <c r="I6872" s="14">
        <v>2.0</v>
      </c>
      <c r="J6872" s="14" t="s">
        <v>1868</v>
      </c>
      <c r="K6872" s="14">
        <v>0.824998783398945</v>
      </c>
      <c r="L6872" s="14">
        <v>0.784105213198907</v>
      </c>
    </row>
    <row r="6873">
      <c r="A6873" s="14" t="s">
        <v>15342</v>
      </c>
      <c r="B6873" s="14" t="s">
        <v>15343</v>
      </c>
      <c r="C6873" s="14" t="s">
        <v>1574</v>
      </c>
      <c r="D6873" s="14" t="s">
        <v>46</v>
      </c>
      <c r="E6873" s="14" t="s">
        <v>46</v>
      </c>
      <c r="F6873" s="14" t="s">
        <v>46</v>
      </c>
      <c r="G6873" s="14" t="s">
        <v>46</v>
      </c>
      <c r="H6873" s="14" t="s">
        <v>46</v>
      </c>
      <c r="I6873" s="14" t="s">
        <v>46</v>
      </c>
      <c r="J6873" s="14" t="s">
        <v>1868</v>
      </c>
      <c r="K6873" s="14">
        <v>0.804261171510611</v>
      </c>
      <c r="L6873" s="14">
        <v>0.744300739803586</v>
      </c>
    </row>
    <row r="6874">
      <c r="A6874" s="14" t="s">
        <v>15344</v>
      </c>
      <c r="B6874" s="14" t="s">
        <v>15345</v>
      </c>
      <c r="C6874" s="14" t="s">
        <v>1574</v>
      </c>
      <c r="D6874" s="14" t="s">
        <v>46</v>
      </c>
      <c r="E6874" s="14" t="s">
        <v>46</v>
      </c>
      <c r="F6874" s="14" t="s">
        <v>46</v>
      </c>
      <c r="G6874" s="14" t="s">
        <v>46</v>
      </c>
      <c r="H6874" s="14" t="s">
        <v>46</v>
      </c>
      <c r="I6874" s="14" t="s">
        <v>46</v>
      </c>
      <c r="J6874" s="14" t="s">
        <v>1868</v>
      </c>
      <c r="K6874" s="14">
        <v>0.45414222946634</v>
      </c>
      <c r="L6874" s="14">
        <v>0.643110933099797</v>
      </c>
    </row>
    <row r="6875">
      <c r="A6875" s="14" t="s">
        <v>15346</v>
      </c>
      <c r="B6875" s="14" t="s">
        <v>15347</v>
      </c>
      <c r="C6875" s="14" t="s">
        <v>1574</v>
      </c>
      <c r="D6875" s="14" t="s">
        <v>46</v>
      </c>
      <c r="E6875" s="14" t="s">
        <v>46</v>
      </c>
      <c r="F6875" s="14" t="s">
        <v>46</v>
      </c>
      <c r="G6875" s="14" t="s">
        <v>46</v>
      </c>
      <c r="H6875" s="14" t="s">
        <v>46</v>
      </c>
      <c r="I6875" s="14" t="s">
        <v>46</v>
      </c>
      <c r="J6875" s="14" t="s">
        <v>1868</v>
      </c>
      <c r="K6875" s="14">
        <v>0.661930303395003</v>
      </c>
      <c r="L6875" s="14">
        <v>0.665497051518857</v>
      </c>
    </row>
    <row r="6876">
      <c r="A6876" s="14" t="s">
        <v>15348</v>
      </c>
      <c r="B6876" s="14" t="s">
        <v>15349</v>
      </c>
      <c r="C6876" s="14" t="s">
        <v>1574</v>
      </c>
      <c r="D6876" s="14" t="s">
        <v>46</v>
      </c>
      <c r="E6876" s="14" t="s">
        <v>46</v>
      </c>
      <c r="F6876" s="14" t="s">
        <v>46</v>
      </c>
      <c r="G6876" s="14" t="s">
        <v>46</v>
      </c>
      <c r="H6876" s="14" t="s">
        <v>46</v>
      </c>
      <c r="I6876" s="14" t="s">
        <v>46</v>
      </c>
      <c r="J6876" s="14" t="s">
        <v>1868</v>
      </c>
      <c r="K6876" s="14">
        <v>0.829841426103617</v>
      </c>
      <c r="L6876" s="14">
        <v>0.797921961088483</v>
      </c>
    </row>
    <row r="6877">
      <c r="A6877" s="14" t="s">
        <v>15350</v>
      </c>
      <c r="B6877" s="14" t="s">
        <v>15351</v>
      </c>
      <c r="C6877" s="14" t="s">
        <v>1572</v>
      </c>
      <c r="D6877" s="14">
        <v>0.0</v>
      </c>
      <c r="E6877" s="14">
        <v>0.0</v>
      </c>
      <c r="F6877" s="14">
        <v>0.0</v>
      </c>
      <c r="G6877" s="14">
        <v>0.0</v>
      </c>
      <c r="H6877" s="14">
        <v>0.0</v>
      </c>
      <c r="I6877" s="14">
        <v>0.0</v>
      </c>
      <c r="J6877" s="14" t="s">
        <v>1868</v>
      </c>
      <c r="K6877" s="14">
        <v>0.334550471724955</v>
      </c>
      <c r="L6877" s="14">
        <v>0.245130529274177</v>
      </c>
    </row>
    <row r="6878">
      <c r="A6878" s="14" t="s">
        <v>15352</v>
      </c>
      <c r="B6878" s="14" t="s">
        <v>15353</v>
      </c>
      <c r="C6878" s="14" t="s">
        <v>1574</v>
      </c>
      <c r="D6878" s="14" t="s">
        <v>46</v>
      </c>
      <c r="E6878" s="14" t="s">
        <v>46</v>
      </c>
      <c r="F6878" s="14" t="s">
        <v>46</v>
      </c>
      <c r="G6878" s="14" t="s">
        <v>46</v>
      </c>
      <c r="H6878" s="14" t="s">
        <v>46</v>
      </c>
      <c r="I6878" s="14" t="s">
        <v>46</v>
      </c>
      <c r="J6878" s="14" t="s">
        <v>1868</v>
      </c>
      <c r="K6878" s="14">
        <v>0.0822684574797681</v>
      </c>
      <c r="L6878" s="14">
        <v>0.119109266981166</v>
      </c>
    </row>
    <row r="6879">
      <c r="A6879" s="14" t="s">
        <v>15354</v>
      </c>
      <c r="B6879" s="14" t="s">
        <v>15355</v>
      </c>
      <c r="C6879" s="14" t="s">
        <v>1574</v>
      </c>
      <c r="D6879" s="14" t="s">
        <v>46</v>
      </c>
      <c r="E6879" s="14" t="s">
        <v>46</v>
      </c>
      <c r="F6879" s="14" t="s">
        <v>46</v>
      </c>
      <c r="G6879" s="14" t="s">
        <v>46</v>
      </c>
      <c r="H6879" s="14" t="s">
        <v>46</v>
      </c>
      <c r="I6879" s="14" t="s">
        <v>46</v>
      </c>
      <c r="J6879" s="14" t="s">
        <v>1868</v>
      </c>
      <c r="K6879" s="14">
        <v>0.128748549906922</v>
      </c>
      <c r="L6879" s="14">
        <v>0.17039442683194</v>
      </c>
    </row>
    <row r="6880">
      <c r="A6880" s="14" t="s">
        <v>15356</v>
      </c>
      <c r="B6880" s="14" t="s">
        <v>15357</v>
      </c>
      <c r="C6880" s="14" t="s">
        <v>1574</v>
      </c>
      <c r="D6880" s="14" t="s">
        <v>46</v>
      </c>
      <c r="E6880" s="14" t="s">
        <v>46</v>
      </c>
      <c r="F6880" s="14" t="s">
        <v>46</v>
      </c>
      <c r="G6880" s="14" t="s">
        <v>46</v>
      </c>
      <c r="H6880" s="14" t="s">
        <v>46</v>
      </c>
      <c r="I6880" s="14" t="s">
        <v>46</v>
      </c>
      <c r="J6880" s="14" t="s">
        <v>1868</v>
      </c>
      <c r="K6880" s="14">
        <v>0.253914625248038</v>
      </c>
      <c r="L6880" s="14">
        <v>0.232330748919807</v>
      </c>
    </row>
    <row r="6881">
      <c r="A6881" s="14" t="s">
        <v>15358</v>
      </c>
      <c r="B6881" s="14" t="s">
        <v>15359</v>
      </c>
      <c r="C6881" s="14" t="s">
        <v>1574</v>
      </c>
      <c r="D6881" s="14" t="s">
        <v>46</v>
      </c>
      <c r="E6881" s="14" t="s">
        <v>46</v>
      </c>
      <c r="F6881" s="14" t="s">
        <v>46</v>
      </c>
      <c r="G6881" s="14" t="s">
        <v>46</v>
      </c>
      <c r="H6881" s="14" t="s">
        <v>46</v>
      </c>
      <c r="I6881" s="14" t="s">
        <v>46</v>
      </c>
      <c r="J6881" s="14" t="s">
        <v>1868</v>
      </c>
      <c r="K6881" s="14">
        <v>0.44511126785447</v>
      </c>
      <c r="L6881" s="14">
        <v>0.375295503387146</v>
      </c>
    </row>
    <row r="6882">
      <c r="A6882" s="14" t="s">
        <v>15360</v>
      </c>
      <c r="B6882" s="14" t="s">
        <v>15361</v>
      </c>
      <c r="C6882" s="14" t="s">
        <v>1574</v>
      </c>
      <c r="D6882" s="14" t="s">
        <v>46</v>
      </c>
      <c r="E6882" s="14" t="s">
        <v>46</v>
      </c>
      <c r="F6882" s="14" t="s">
        <v>46</v>
      </c>
      <c r="G6882" s="14" t="s">
        <v>46</v>
      </c>
      <c r="H6882" s="14" t="s">
        <v>46</v>
      </c>
      <c r="I6882" s="14" t="s">
        <v>46</v>
      </c>
      <c r="J6882" s="14" t="s">
        <v>1868</v>
      </c>
      <c r="K6882" s="14">
        <v>0.997177791099083</v>
      </c>
      <c r="L6882" s="14">
        <v>0.996268826409335</v>
      </c>
    </row>
    <row r="6883">
      <c r="A6883" s="14" t="s">
        <v>15362</v>
      </c>
      <c r="B6883" s="14" t="s">
        <v>15363</v>
      </c>
      <c r="C6883" s="14" t="s">
        <v>1574</v>
      </c>
      <c r="D6883" s="14" t="s">
        <v>46</v>
      </c>
      <c r="E6883" s="14" t="s">
        <v>46</v>
      </c>
      <c r="F6883" s="14" t="s">
        <v>46</v>
      </c>
      <c r="G6883" s="14" t="s">
        <v>46</v>
      </c>
      <c r="H6883" s="14" t="s">
        <v>46</v>
      </c>
      <c r="I6883" s="14" t="s">
        <v>46</v>
      </c>
      <c r="J6883" s="14" t="s">
        <v>1868</v>
      </c>
      <c r="K6883" s="14">
        <v>0.237860089824456</v>
      </c>
      <c r="L6883" s="14">
        <v>0.241254478907617</v>
      </c>
    </row>
    <row r="6884">
      <c r="A6884" s="14" t="s">
        <v>15364</v>
      </c>
      <c r="B6884" s="14" t="s">
        <v>15365</v>
      </c>
      <c r="C6884" s="14" t="s">
        <v>1574</v>
      </c>
      <c r="D6884" s="14" t="s">
        <v>46</v>
      </c>
      <c r="E6884" s="14" t="s">
        <v>46</v>
      </c>
      <c r="F6884" s="14" t="s">
        <v>46</v>
      </c>
      <c r="G6884" s="14" t="s">
        <v>46</v>
      </c>
      <c r="H6884" s="14" t="s">
        <v>46</v>
      </c>
      <c r="I6884" s="14" t="s">
        <v>46</v>
      </c>
      <c r="J6884" s="14" t="s">
        <v>1868</v>
      </c>
      <c r="K6884" s="14">
        <v>0.104031231184823</v>
      </c>
      <c r="L6884" s="14">
        <v>0.0789737019858771</v>
      </c>
    </row>
    <row r="6885">
      <c r="A6885" s="14" t="s">
        <v>15366</v>
      </c>
      <c r="B6885" s="14" t="s">
        <v>15367</v>
      </c>
      <c r="C6885" s="14" t="s">
        <v>1574</v>
      </c>
      <c r="D6885" s="14" t="s">
        <v>46</v>
      </c>
      <c r="E6885" s="14" t="s">
        <v>46</v>
      </c>
      <c r="F6885" s="14" t="s">
        <v>46</v>
      </c>
      <c r="G6885" s="14" t="s">
        <v>46</v>
      </c>
      <c r="H6885" s="14" t="s">
        <v>46</v>
      </c>
      <c r="I6885" s="14" t="s">
        <v>46</v>
      </c>
      <c r="J6885" s="14" t="s">
        <v>1868</v>
      </c>
      <c r="K6885" s="14">
        <v>0.207184795820379</v>
      </c>
      <c r="L6885" s="14">
        <v>0.228378595006101</v>
      </c>
    </row>
    <row r="6886">
      <c r="A6886" s="14" t="s">
        <v>15368</v>
      </c>
      <c r="B6886" s="14" t="s">
        <v>15369</v>
      </c>
      <c r="C6886" s="14" t="s">
        <v>1574</v>
      </c>
      <c r="D6886" s="14" t="s">
        <v>46</v>
      </c>
      <c r="E6886" s="14" t="s">
        <v>46</v>
      </c>
      <c r="F6886" s="14" t="s">
        <v>46</v>
      </c>
      <c r="G6886" s="14" t="s">
        <v>46</v>
      </c>
      <c r="H6886" s="14" t="s">
        <v>46</v>
      </c>
      <c r="I6886" s="14" t="s">
        <v>46</v>
      </c>
      <c r="J6886" s="14" t="s">
        <v>1868</v>
      </c>
      <c r="K6886" s="14">
        <v>0.814246066736864</v>
      </c>
      <c r="L6886" s="14">
        <v>0.872443261233067</v>
      </c>
    </row>
    <row r="6887">
      <c r="A6887" s="14" t="s">
        <v>15370</v>
      </c>
      <c r="B6887" s="14" t="s">
        <v>15371</v>
      </c>
      <c r="C6887" s="14" t="s">
        <v>1574</v>
      </c>
      <c r="D6887" s="14" t="s">
        <v>46</v>
      </c>
      <c r="E6887" s="14" t="s">
        <v>46</v>
      </c>
      <c r="F6887" s="14" t="s">
        <v>46</v>
      </c>
      <c r="G6887" s="14" t="s">
        <v>46</v>
      </c>
      <c r="H6887" s="14" t="s">
        <v>46</v>
      </c>
      <c r="I6887" s="14" t="s">
        <v>46</v>
      </c>
      <c r="J6887" s="14" t="s">
        <v>1868</v>
      </c>
      <c r="K6887" s="14">
        <v>0.924169621862782</v>
      </c>
      <c r="L6887" s="14">
        <v>0.924629778138285</v>
      </c>
    </row>
    <row r="6888">
      <c r="A6888" s="14" t="s">
        <v>15372</v>
      </c>
      <c r="B6888" s="14" t="s">
        <v>15373</v>
      </c>
      <c r="C6888" s="14" t="s">
        <v>1574</v>
      </c>
      <c r="D6888" s="14" t="s">
        <v>46</v>
      </c>
      <c r="E6888" s="14" t="s">
        <v>46</v>
      </c>
      <c r="F6888" s="14" t="s">
        <v>46</v>
      </c>
      <c r="G6888" s="14" t="s">
        <v>46</v>
      </c>
      <c r="H6888" s="14" t="s">
        <v>46</v>
      </c>
      <c r="I6888" s="14" t="s">
        <v>46</v>
      </c>
      <c r="J6888" s="14" t="s">
        <v>1868</v>
      </c>
      <c r="K6888" s="14">
        <v>0.664082257207594</v>
      </c>
      <c r="L6888" s="14">
        <v>0.627289868275941</v>
      </c>
    </row>
    <row r="6889">
      <c r="A6889" s="14" t="s">
        <v>15374</v>
      </c>
      <c r="B6889" s="14" t="s">
        <v>15375</v>
      </c>
      <c r="C6889" s="14" t="s">
        <v>1574</v>
      </c>
      <c r="D6889" s="14" t="s">
        <v>46</v>
      </c>
      <c r="E6889" s="14" t="s">
        <v>46</v>
      </c>
      <c r="F6889" s="14" t="s">
        <v>46</v>
      </c>
      <c r="G6889" s="14" t="s">
        <v>46</v>
      </c>
      <c r="H6889" s="14" t="s">
        <v>46</v>
      </c>
      <c r="I6889" s="14" t="s">
        <v>46</v>
      </c>
      <c r="J6889" s="14" t="s">
        <v>1868</v>
      </c>
      <c r="K6889" s="14">
        <v>0.0983456470571196</v>
      </c>
      <c r="L6889" s="14">
        <v>0.0912315756593407</v>
      </c>
    </row>
    <row r="6890">
      <c r="A6890" s="14" t="s">
        <v>15376</v>
      </c>
      <c r="B6890" s="14" t="s">
        <v>15377</v>
      </c>
      <c r="C6890" s="14" t="s">
        <v>1574</v>
      </c>
      <c r="D6890" s="14" t="s">
        <v>46</v>
      </c>
      <c r="E6890" s="14" t="s">
        <v>46</v>
      </c>
      <c r="F6890" s="14" t="s">
        <v>46</v>
      </c>
      <c r="G6890" s="14" t="s">
        <v>46</v>
      </c>
      <c r="H6890" s="14" t="s">
        <v>46</v>
      </c>
      <c r="I6890" s="14" t="s">
        <v>46</v>
      </c>
      <c r="J6890" s="14" t="s">
        <v>1868</v>
      </c>
      <c r="K6890" s="14">
        <v>0.939089221925083</v>
      </c>
      <c r="L6890" s="14">
        <v>0.955564536570335</v>
      </c>
    </row>
    <row r="6891">
      <c r="A6891" s="14" t="s">
        <v>15378</v>
      </c>
      <c r="B6891" s="14" t="s">
        <v>15379</v>
      </c>
      <c r="C6891" s="14" t="s">
        <v>1574</v>
      </c>
      <c r="D6891" s="14" t="s">
        <v>46</v>
      </c>
      <c r="E6891" s="14" t="s">
        <v>46</v>
      </c>
      <c r="F6891" s="14" t="s">
        <v>46</v>
      </c>
      <c r="G6891" s="14" t="s">
        <v>46</v>
      </c>
      <c r="H6891" s="14" t="s">
        <v>46</v>
      </c>
      <c r="I6891" s="14" t="s">
        <v>46</v>
      </c>
      <c r="J6891" s="14" t="s">
        <v>1868</v>
      </c>
      <c r="K6891" s="14">
        <v>0.058924602399103</v>
      </c>
      <c r="L6891" s="14">
        <v>0.0632947613397476</v>
      </c>
    </row>
    <row r="6892">
      <c r="A6892" s="14" t="s">
        <v>15380</v>
      </c>
      <c r="B6892" s="14" t="s">
        <v>15381</v>
      </c>
      <c r="C6892" s="14" t="s">
        <v>1574</v>
      </c>
      <c r="D6892" s="14" t="s">
        <v>46</v>
      </c>
      <c r="E6892" s="14" t="s">
        <v>46</v>
      </c>
      <c r="F6892" s="14" t="s">
        <v>46</v>
      </c>
      <c r="G6892" s="14" t="s">
        <v>46</v>
      </c>
      <c r="H6892" s="14" t="s">
        <v>46</v>
      </c>
      <c r="I6892" s="14" t="s">
        <v>46</v>
      </c>
      <c r="J6892" s="14" t="s">
        <v>1868</v>
      </c>
      <c r="K6892" s="14">
        <v>0.107580975526674</v>
      </c>
      <c r="L6892" s="14">
        <v>0.102699303386702</v>
      </c>
    </row>
    <row r="6893">
      <c r="A6893" s="14" t="s">
        <v>15382</v>
      </c>
      <c r="B6893" s="14" t="s">
        <v>15383</v>
      </c>
      <c r="C6893" s="14" t="s">
        <v>1574</v>
      </c>
      <c r="D6893" s="14" t="s">
        <v>46</v>
      </c>
      <c r="E6893" s="14" t="s">
        <v>46</v>
      </c>
      <c r="F6893" s="14" t="s">
        <v>46</v>
      </c>
      <c r="G6893" s="14" t="s">
        <v>46</v>
      </c>
      <c r="H6893" s="14" t="s">
        <v>46</v>
      </c>
      <c r="I6893" s="14" t="s">
        <v>46</v>
      </c>
      <c r="J6893" s="14" t="s">
        <v>1868</v>
      </c>
      <c r="K6893" s="14">
        <v>0.0949456918850712</v>
      </c>
      <c r="L6893" s="14">
        <v>0.121527243717414</v>
      </c>
    </row>
    <row r="6894">
      <c r="A6894" s="14" t="s">
        <v>15384</v>
      </c>
      <c r="B6894" s="14" t="s">
        <v>15385</v>
      </c>
      <c r="C6894" s="14" t="s">
        <v>1572</v>
      </c>
      <c r="D6894" s="14">
        <v>0.0</v>
      </c>
      <c r="E6894" s="14">
        <v>1.0</v>
      </c>
      <c r="F6894" s="14">
        <v>0.0</v>
      </c>
      <c r="G6894" s="14">
        <v>1.0</v>
      </c>
      <c r="H6894" s="14">
        <v>0.0</v>
      </c>
      <c r="I6894" s="14">
        <v>2.0</v>
      </c>
      <c r="J6894" s="14" t="s">
        <v>1868</v>
      </c>
      <c r="K6894" s="14">
        <v>0.417529779002278</v>
      </c>
      <c r="L6894" s="14">
        <v>0.372510307881183</v>
      </c>
    </row>
    <row r="6895">
      <c r="A6895" s="14" t="s">
        <v>15386</v>
      </c>
      <c r="B6895" s="14" t="s">
        <v>15387</v>
      </c>
      <c r="C6895" s="14" t="s">
        <v>1574</v>
      </c>
      <c r="D6895" s="14" t="s">
        <v>46</v>
      </c>
      <c r="E6895" s="14" t="s">
        <v>46</v>
      </c>
      <c r="F6895" s="14" t="s">
        <v>46</v>
      </c>
      <c r="G6895" s="14" t="s">
        <v>46</v>
      </c>
      <c r="H6895" s="14" t="s">
        <v>46</v>
      </c>
      <c r="I6895" s="14" t="s">
        <v>46</v>
      </c>
      <c r="J6895" s="14" t="s">
        <v>1868</v>
      </c>
      <c r="K6895" s="14">
        <v>0.491593453841268</v>
      </c>
      <c r="L6895" s="14">
        <v>0.423066312973518</v>
      </c>
    </row>
    <row r="6896">
      <c r="A6896" s="14" t="s">
        <v>15388</v>
      </c>
      <c r="B6896" s="14" t="s">
        <v>15389</v>
      </c>
      <c r="C6896" s="14" t="s">
        <v>1574</v>
      </c>
      <c r="D6896" s="14" t="s">
        <v>46</v>
      </c>
      <c r="E6896" s="14" t="s">
        <v>46</v>
      </c>
      <c r="F6896" s="14" t="s">
        <v>46</v>
      </c>
      <c r="G6896" s="14" t="s">
        <v>46</v>
      </c>
      <c r="H6896" s="14" t="s">
        <v>46</v>
      </c>
      <c r="I6896" s="14" t="s">
        <v>46</v>
      </c>
      <c r="J6896" s="14" t="s">
        <v>1868</v>
      </c>
      <c r="K6896" s="14">
        <v>0.806232458346723</v>
      </c>
      <c r="L6896" s="14">
        <v>0.814091167476403</v>
      </c>
    </row>
    <row r="6897">
      <c r="A6897" s="14" t="s">
        <v>15390</v>
      </c>
      <c r="B6897" s="14" t="s">
        <v>15391</v>
      </c>
      <c r="C6897" s="14" t="s">
        <v>1574</v>
      </c>
      <c r="D6897" s="14" t="s">
        <v>46</v>
      </c>
      <c r="E6897" s="14" t="s">
        <v>46</v>
      </c>
      <c r="F6897" s="14" t="s">
        <v>46</v>
      </c>
      <c r="G6897" s="14" t="s">
        <v>46</v>
      </c>
      <c r="H6897" s="14" t="s">
        <v>46</v>
      </c>
      <c r="I6897" s="14" t="s">
        <v>46</v>
      </c>
      <c r="J6897" s="14" t="s">
        <v>1868</v>
      </c>
      <c r="K6897" s="14">
        <v>0.170567179482447</v>
      </c>
      <c r="L6897" s="14">
        <v>0.216573216661056</v>
      </c>
    </row>
    <row r="6898">
      <c r="A6898" s="14" t="s">
        <v>15392</v>
      </c>
      <c r="B6898" s="14" t="s">
        <v>15393</v>
      </c>
      <c r="C6898" s="14" t="s">
        <v>1574</v>
      </c>
      <c r="D6898" s="14" t="s">
        <v>46</v>
      </c>
      <c r="E6898" s="14" t="s">
        <v>46</v>
      </c>
      <c r="F6898" s="14" t="s">
        <v>46</v>
      </c>
      <c r="G6898" s="14" t="s">
        <v>46</v>
      </c>
      <c r="H6898" s="14" t="s">
        <v>46</v>
      </c>
      <c r="I6898" s="14" t="s">
        <v>46</v>
      </c>
      <c r="J6898" s="14" t="s">
        <v>1868</v>
      </c>
      <c r="K6898" s="14">
        <v>0.0124836952239013</v>
      </c>
      <c r="L6898" s="14">
        <v>0.00849136217153611</v>
      </c>
    </row>
    <row r="6899">
      <c r="A6899" s="14" t="s">
        <v>15394</v>
      </c>
      <c r="B6899" s="14" t="s">
        <v>15395</v>
      </c>
      <c r="C6899" s="14" t="s">
        <v>1574</v>
      </c>
      <c r="D6899" s="14" t="s">
        <v>46</v>
      </c>
      <c r="E6899" s="14" t="s">
        <v>46</v>
      </c>
      <c r="F6899" s="14" t="s">
        <v>46</v>
      </c>
      <c r="G6899" s="14" t="s">
        <v>46</v>
      </c>
      <c r="H6899" s="14" t="s">
        <v>46</v>
      </c>
      <c r="I6899" s="14" t="s">
        <v>46</v>
      </c>
      <c r="J6899" s="14" t="s">
        <v>1868</v>
      </c>
      <c r="K6899" s="14">
        <v>0.4160718671532</v>
      </c>
      <c r="L6899" s="14">
        <v>0.321010873819676</v>
      </c>
    </row>
    <row r="6900">
      <c r="A6900" s="14" t="s">
        <v>15396</v>
      </c>
      <c r="B6900" s="14" t="s">
        <v>15397</v>
      </c>
      <c r="C6900" s="14" t="s">
        <v>1574</v>
      </c>
      <c r="D6900" s="14" t="s">
        <v>46</v>
      </c>
      <c r="E6900" s="14" t="s">
        <v>46</v>
      </c>
      <c r="F6900" s="14" t="s">
        <v>46</v>
      </c>
      <c r="G6900" s="14" t="s">
        <v>46</v>
      </c>
      <c r="H6900" s="14" t="s">
        <v>46</v>
      </c>
      <c r="I6900" s="14" t="s">
        <v>46</v>
      </c>
      <c r="J6900" s="14" t="s">
        <v>1868</v>
      </c>
      <c r="K6900" s="14">
        <v>0.226531249061863</v>
      </c>
      <c r="L6900" s="14">
        <v>0.159125803265989</v>
      </c>
    </row>
    <row r="6901">
      <c r="A6901" s="14" t="s">
        <v>15398</v>
      </c>
      <c r="B6901" s="14" t="s">
        <v>15399</v>
      </c>
      <c r="C6901" s="14" t="s">
        <v>1574</v>
      </c>
      <c r="D6901" s="14" t="s">
        <v>46</v>
      </c>
      <c r="E6901" s="14" t="s">
        <v>46</v>
      </c>
      <c r="F6901" s="14" t="s">
        <v>46</v>
      </c>
      <c r="G6901" s="14" t="s">
        <v>46</v>
      </c>
      <c r="H6901" s="14" t="s">
        <v>46</v>
      </c>
      <c r="I6901" s="14" t="s">
        <v>46</v>
      </c>
      <c r="J6901" s="14" t="s">
        <v>1868</v>
      </c>
      <c r="K6901" s="14">
        <v>0.550151356140436</v>
      </c>
      <c r="L6901" s="14">
        <v>0.387252088419434</v>
      </c>
    </row>
    <row r="6902">
      <c r="A6902" s="14" t="s">
        <v>15400</v>
      </c>
      <c r="B6902" s="14" t="s">
        <v>15401</v>
      </c>
      <c r="C6902" s="14" t="s">
        <v>1574</v>
      </c>
      <c r="D6902" s="14" t="s">
        <v>46</v>
      </c>
      <c r="E6902" s="14" t="s">
        <v>46</v>
      </c>
      <c r="F6902" s="14" t="s">
        <v>46</v>
      </c>
      <c r="G6902" s="14" t="s">
        <v>46</v>
      </c>
      <c r="H6902" s="14" t="s">
        <v>46</v>
      </c>
      <c r="I6902" s="14" t="s">
        <v>46</v>
      </c>
      <c r="J6902" s="14" t="s">
        <v>1868</v>
      </c>
      <c r="K6902" s="14">
        <v>0.455022227937755</v>
      </c>
      <c r="L6902" s="14">
        <v>0.546607300674734</v>
      </c>
    </row>
    <row r="6903">
      <c r="A6903" s="14" t="s">
        <v>15402</v>
      </c>
      <c r="B6903" s="14" t="s">
        <v>15403</v>
      </c>
      <c r="C6903" s="14" t="s">
        <v>1574</v>
      </c>
      <c r="D6903" s="14" t="s">
        <v>46</v>
      </c>
      <c r="E6903" s="14" t="s">
        <v>46</v>
      </c>
      <c r="F6903" s="14" t="s">
        <v>46</v>
      </c>
      <c r="G6903" s="14" t="s">
        <v>46</v>
      </c>
      <c r="H6903" s="14" t="s">
        <v>46</v>
      </c>
      <c r="I6903" s="14" t="s">
        <v>46</v>
      </c>
      <c r="J6903" s="14" t="s">
        <v>1868</v>
      </c>
      <c r="K6903" s="14">
        <v>0.650275185103641</v>
      </c>
      <c r="L6903" s="14">
        <v>0.756872878529351</v>
      </c>
    </row>
    <row r="6904">
      <c r="A6904" s="14" t="s">
        <v>15404</v>
      </c>
      <c r="B6904" s="14" t="s">
        <v>15405</v>
      </c>
      <c r="C6904" s="14" t="s">
        <v>1574</v>
      </c>
      <c r="D6904" s="14" t="s">
        <v>46</v>
      </c>
      <c r="E6904" s="14" t="s">
        <v>46</v>
      </c>
      <c r="F6904" s="14" t="s">
        <v>46</v>
      </c>
      <c r="G6904" s="14" t="s">
        <v>46</v>
      </c>
      <c r="H6904" s="14" t="s">
        <v>46</v>
      </c>
      <c r="I6904" s="14" t="s">
        <v>46</v>
      </c>
      <c r="J6904" s="14" t="s">
        <v>1868</v>
      </c>
      <c r="K6904" s="14">
        <v>0.0111545136430465</v>
      </c>
      <c r="L6904" s="14">
        <v>0.00983701087978817</v>
      </c>
    </row>
    <row r="6905">
      <c r="A6905" s="14" t="s">
        <v>15406</v>
      </c>
      <c r="B6905" s="14" t="s">
        <v>15407</v>
      </c>
      <c r="C6905" s="14" t="s">
        <v>1574</v>
      </c>
      <c r="D6905" s="14" t="s">
        <v>46</v>
      </c>
      <c r="E6905" s="14" t="s">
        <v>46</v>
      </c>
      <c r="F6905" s="14" t="s">
        <v>46</v>
      </c>
      <c r="G6905" s="14" t="s">
        <v>46</v>
      </c>
      <c r="H6905" s="14" t="s">
        <v>46</v>
      </c>
      <c r="I6905" s="14" t="s">
        <v>46</v>
      </c>
      <c r="J6905" s="14" t="s">
        <v>1868</v>
      </c>
      <c r="K6905" s="14">
        <v>0.630369947381551</v>
      </c>
      <c r="L6905" s="14">
        <v>0.778225801796911</v>
      </c>
    </row>
    <row r="6906">
      <c r="A6906" s="14" t="s">
        <v>15408</v>
      </c>
      <c r="B6906" s="14" t="s">
        <v>15409</v>
      </c>
      <c r="C6906" s="14" t="s">
        <v>1574</v>
      </c>
      <c r="D6906" s="14" t="s">
        <v>46</v>
      </c>
      <c r="E6906" s="14" t="s">
        <v>46</v>
      </c>
      <c r="F6906" s="14" t="s">
        <v>46</v>
      </c>
      <c r="G6906" s="14" t="s">
        <v>46</v>
      </c>
      <c r="H6906" s="14" t="s">
        <v>46</v>
      </c>
      <c r="I6906" s="14" t="s">
        <v>46</v>
      </c>
      <c r="J6906" s="14" t="s">
        <v>1868</v>
      </c>
      <c r="K6906" s="14">
        <v>0.727886677762706</v>
      </c>
      <c r="L6906" s="14">
        <v>0.798359077637641</v>
      </c>
    </row>
    <row r="6907">
      <c r="A6907" s="14" t="s">
        <v>15410</v>
      </c>
      <c r="B6907" s="14" t="s">
        <v>15411</v>
      </c>
      <c r="C6907" s="14" t="s">
        <v>1574</v>
      </c>
      <c r="D6907" s="14" t="s">
        <v>46</v>
      </c>
      <c r="E6907" s="14" t="s">
        <v>46</v>
      </c>
      <c r="F6907" s="14" t="s">
        <v>46</v>
      </c>
      <c r="G6907" s="14" t="s">
        <v>46</v>
      </c>
      <c r="H6907" s="14" t="s">
        <v>46</v>
      </c>
      <c r="I6907" s="14" t="s">
        <v>46</v>
      </c>
      <c r="J6907" s="14" t="s">
        <v>1868</v>
      </c>
      <c r="K6907" s="14">
        <v>0.530596952410054</v>
      </c>
      <c r="L6907" s="14">
        <v>0.410406837202608</v>
      </c>
    </row>
    <row r="6908">
      <c r="A6908" s="14" t="s">
        <v>15412</v>
      </c>
      <c r="B6908" s="14" t="s">
        <v>15413</v>
      </c>
      <c r="C6908" s="14" t="s">
        <v>1574</v>
      </c>
      <c r="D6908" s="14" t="s">
        <v>46</v>
      </c>
      <c r="E6908" s="14" t="s">
        <v>46</v>
      </c>
      <c r="F6908" s="14" t="s">
        <v>46</v>
      </c>
      <c r="G6908" s="14" t="s">
        <v>46</v>
      </c>
      <c r="H6908" s="14" t="s">
        <v>46</v>
      </c>
      <c r="I6908" s="14" t="s">
        <v>46</v>
      </c>
      <c r="J6908" s="14" t="s">
        <v>1868</v>
      </c>
      <c r="K6908" s="14">
        <v>0.676580234674199</v>
      </c>
      <c r="L6908" s="14">
        <v>0.675962856061403</v>
      </c>
    </row>
    <row r="6909">
      <c r="A6909" s="14" t="s">
        <v>15414</v>
      </c>
      <c r="B6909" s="14" t="s">
        <v>15415</v>
      </c>
      <c r="C6909" s="14" t="s">
        <v>1574</v>
      </c>
      <c r="D6909" s="14" t="s">
        <v>46</v>
      </c>
      <c r="E6909" s="14" t="s">
        <v>46</v>
      </c>
      <c r="F6909" s="14" t="s">
        <v>46</v>
      </c>
      <c r="G6909" s="14" t="s">
        <v>46</v>
      </c>
      <c r="H6909" s="14" t="s">
        <v>46</v>
      </c>
      <c r="I6909" s="14" t="s">
        <v>46</v>
      </c>
      <c r="J6909" s="14" t="s">
        <v>1868</v>
      </c>
      <c r="K6909" s="14">
        <v>0.735652492550419</v>
      </c>
      <c r="L6909" s="14">
        <v>0.677379219603505</v>
      </c>
    </row>
    <row r="6910">
      <c r="A6910" s="14" t="s">
        <v>15416</v>
      </c>
      <c r="B6910" s="14" t="s">
        <v>15417</v>
      </c>
      <c r="C6910" s="14" t="s">
        <v>1574</v>
      </c>
      <c r="D6910" s="14" t="s">
        <v>46</v>
      </c>
      <c r="E6910" s="14" t="s">
        <v>46</v>
      </c>
      <c r="F6910" s="14" t="s">
        <v>46</v>
      </c>
      <c r="G6910" s="14" t="s">
        <v>46</v>
      </c>
      <c r="H6910" s="14" t="s">
        <v>46</v>
      </c>
      <c r="I6910" s="14" t="s">
        <v>46</v>
      </c>
      <c r="J6910" s="14" t="s">
        <v>1868</v>
      </c>
      <c r="K6910" s="14">
        <v>0.204657967266334</v>
      </c>
      <c r="L6910" s="14">
        <v>0.179184270051949</v>
      </c>
    </row>
    <row r="6911">
      <c r="A6911" s="14" t="s">
        <v>15418</v>
      </c>
      <c r="B6911" s="14" t="s">
        <v>15419</v>
      </c>
      <c r="C6911" s="14" t="s">
        <v>1574</v>
      </c>
      <c r="D6911" s="14" t="s">
        <v>46</v>
      </c>
      <c r="E6911" s="14" t="s">
        <v>46</v>
      </c>
      <c r="F6911" s="14" t="s">
        <v>46</v>
      </c>
      <c r="G6911" s="14" t="s">
        <v>46</v>
      </c>
      <c r="H6911" s="14" t="s">
        <v>46</v>
      </c>
      <c r="I6911" s="14" t="s">
        <v>46</v>
      </c>
      <c r="J6911" s="14" t="s">
        <v>1868</v>
      </c>
      <c r="K6911" s="14">
        <v>0.506719427109338</v>
      </c>
      <c r="L6911" s="14">
        <v>0.56475158136341</v>
      </c>
    </row>
    <row r="6912">
      <c r="A6912" s="14" t="s">
        <v>15420</v>
      </c>
      <c r="B6912" s="14" t="s">
        <v>15421</v>
      </c>
      <c r="C6912" s="14" t="s">
        <v>1574</v>
      </c>
      <c r="D6912" s="14" t="s">
        <v>46</v>
      </c>
      <c r="E6912" s="14" t="s">
        <v>46</v>
      </c>
      <c r="F6912" s="14" t="s">
        <v>46</v>
      </c>
      <c r="G6912" s="14" t="s">
        <v>46</v>
      </c>
      <c r="H6912" s="14" t="s">
        <v>46</v>
      </c>
      <c r="I6912" s="14" t="s">
        <v>46</v>
      </c>
      <c r="J6912" s="14" t="s">
        <v>1868</v>
      </c>
      <c r="K6912" s="14">
        <v>0.831626841706998</v>
      </c>
      <c r="L6912" s="14">
        <v>0.876641874673647</v>
      </c>
    </row>
    <row r="6913">
      <c r="A6913" s="14" t="s">
        <v>15422</v>
      </c>
      <c r="B6913" s="14" t="s">
        <v>15423</v>
      </c>
      <c r="C6913" s="14" t="s">
        <v>1574</v>
      </c>
      <c r="D6913" s="14" t="s">
        <v>46</v>
      </c>
      <c r="E6913" s="14" t="s">
        <v>46</v>
      </c>
      <c r="F6913" s="14" t="s">
        <v>46</v>
      </c>
      <c r="G6913" s="14" t="s">
        <v>46</v>
      </c>
      <c r="H6913" s="14" t="s">
        <v>46</v>
      </c>
      <c r="I6913" s="14" t="s">
        <v>46</v>
      </c>
      <c r="J6913" s="14" t="s">
        <v>1868</v>
      </c>
      <c r="K6913" s="14">
        <v>0.603271740541587</v>
      </c>
      <c r="L6913" s="14">
        <v>0.588300442633837</v>
      </c>
    </row>
    <row r="6914">
      <c r="A6914" s="14" t="s">
        <v>15424</v>
      </c>
      <c r="B6914" s="14" t="s">
        <v>15425</v>
      </c>
      <c r="C6914" s="14" t="s">
        <v>1574</v>
      </c>
      <c r="D6914" s="14" t="s">
        <v>46</v>
      </c>
      <c r="E6914" s="14" t="s">
        <v>46</v>
      </c>
      <c r="F6914" s="14" t="s">
        <v>46</v>
      </c>
      <c r="G6914" s="14" t="s">
        <v>46</v>
      </c>
      <c r="H6914" s="14" t="s">
        <v>46</v>
      </c>
      <c r="I6914" s="14" t="s">
        <v>46</v>
      </c>
      <c r="J6914" s="14" t="s">
        <v>1868</v>
      </c>
      <c r="K6914" s="14">
        <v>0.0256102545743881</v>
      </c>
      <c r="L6914" s="14">
        <v>0.0169839944699335</v>
      </c>
    </row>
    <row r="6915">
      <c r="A6915" s="14" t="s">
        <v>15426</v>
      </c>
      <c r="B6915" s="14" t="s">
        <v>15427</v>
      </c>
      <c r="C6915" s="14" t="s">
        <v>1574</v>
      </c>
      <c r="D6915" s="14" t="s">
        <v>46</v>
      </c>
      <c r="E6915" s="14" t="s">
        <v>46</v>
      </c>
      <c r="F6915" s="14" t="s">
        <v>46</v>
      </c>
      <c r="G6915" s="14" t="s">
        <v>46</v>
      </c>
      <c r="H6915" s="14" t="s">
        <v>46</v>
      </c>
      <c r="I6915" s="14" t="s">
        <v>46</v>
      </c>
      <c r="J6915" s="14" t="s">
        <v>1868</v>
      </c>
      <c r="K6915" s="14">
        <v>0.425237202418361</v>
      </c>
      <c r="L6915" s="14">
        <v>0.363796492512059</v>
      </c>
    </row>
    <row r="6916">
      <c r="A6916" s="14" t="s">
        <v>15428</v>
      </c>
      <c r="B6916" s="14" t="s">
        <v>15429</v>
      </c>
      <c r="C6916" s="14" t="s">
        <v>1574</v>
      </c>
      <c r="D6916" s="14" t="s">
        <v>46</v>
      </c>
      <c r="E6916" s="14" t="s">
        <v>46</v>
      </c>
      <c r="F6916" s="14" t="s">
        <v>46</v>
      </c>
      <c r="G6916" s="14" t="s">
        <v>46</v>
      </c>
      <c r="H6916" s="14" t="s">
        <v>46</v>
      </c>
      <c r="I6916" s="14" t="s">
        <v>46</v>
      </c>
      <c r="J6916" s="14" t="s">
        <v>1868</v>
      </c>
      <c r="K6916" s="14">
        <v>0.407854100130855</v>
      </c>
      <c r="L6916" s="14">
        <v>0.429665569592902</v>
      </c>
    </row>
    <row r="6917">
      <c r="A6917" s="14" t="s">
        <v>15430</v>
      </c>
      <c r="B6917" s="14" t="s">
        <v>15431</v>
      </c>
      <c r="C6917" s="14" t="s">
        <v>1572</v>
      </c>
      <c r="D6917" s="14">
        <v>0.0</v>
      </c>
      <c r="E6917" s="14">
        <v>0.0</v>
      </c>
      <c r="F6917" s="14">
        <v>0.0</v>
      </c>
      <c r="G6917" s="14">
        <v>0.0</v>
      </c>
      <c r="H6917" s="14">
        <v>0.0</v>
      </c>
      <c r="I6917" s="14">
        <v>0.0</v>
      </c>
      <c r="J6917" s="14" t="s">
        <v>1868</v>
      </c>
      <c r="K6917" s="14">
        <v>0.361663409099474</v>
      </c>
      <c r="L6917" s="14">
        <v>0.835799485276711</v>
      </c>
    </row>
    <row r="6918">
      <c r="A6918" s="14" t="s">
        <v>15432</v>
      </c>
      <c r="B6918" s="14" t="s">
        <v>15433</v>
      </c>
      <c r="C6918" s="14" t="s">
        <v>1572</v>
      </c>
      <c r="D6918" s="14">
        <v>0.0</v>
      </c>
      <c r="E6918" s="14">
        <v>0.0</v>
      </c>
      <c r="F6918" s="14">
        <v>0.0</v>
      </c>
      <c r="G6918" s="14">
        <v>0.0</v>
      </c>
      <c r="H6918" s="14">
        <v>0.0</v>
      </c>
      <c r="I6918" s="14">
        <v>0.0</v>
      </c>
      <c r="J6918" s="14" t="s">
        <v>1868</v>
      </c>
      <c r="K6918" s="14">
        <v>0.811453047810661</v>
      </c>
      <c r="L6918" s="14">
        <v>0.719423759000521</v>
      </c>
    </row>
    <row r="6919">
      <c r="A6919" s="14" t="s">
        <v>15434</v>
      </c>
      <c r="B6919" s="14" t="s">
        <v>15435</v>
      </c>
      <c r="C6919" s="14" t="s">
        <v>1574</v>
      </c>
      <c r="D6919" s="14" t="s">
        <v>46</v>
      </c>
      <c r="E6919" s="14" t="s">
        <v>46</v>
      </c>
      <c r="F6919" s="14" t="s">
        <v>46</v>
      </c>
      <c r="G6919" s="14" t="s">
        <v>46</v>
      </c>
      <c r="H6919" s="14" t="s">
        <v>46</v>
      </c>
      <c r="I6919" s="14" t="s">
        <v>46</v>
      </c>
      <c r="J6919" s="14" t="s">
        <v>1868</v>
      </c>
      <c r="K6919" s="14">
        <v>0.79305174280902</v>
      </c>
      <c r="L6919" s="14">
        <v>0.827389831705292</v>
      </c>
    </row>
    <row r="6920">
      <c r="A6920" s="14" t="s">
        <v>15436</v>
      </c>
      <c r="B6920" s="14" t="s">
        <v>15437</v>
      </c>
      <c r="C6920" s="14" t="s">
        <v>1572</v>
      </c>
      <c r="D6920" s="14">
        <v>0.0</v>
      </c>
      <c r="E6920" s="14">
        <v>0.0</v>
      </c>
      <c r="F6920" s="14">
        <v>0.0</v>
      </c>
      <c r="G6920" s="14">
        <v>0.0</v>
      </c>
      <c r="H6920" s="14">
        <v>0.0</v>
      </c>
      <c r="I6920" s="14">
        <v>0.0</v>
      </c>
      <c r="J6920" s="14" t="s">
        <v>1868</v>
      </c>
      <c r="K6920" s="14">
        <v>0.591228832339298</v>
      </c>
      <c r="L6920" s="14">
        <v>0.618800352891131</v>
      </c>
    </row>
    <row r="6921">
      <c r="A6921" s="14" t="s">
        <v>15438</v>
      </c>
      <c r="B6921" s="14" t="s">
        <v>1750</v>
      </c>
      <c r="C6921" s="14" t="s">
        <v>1572</v>
      </c>
      <c r="D6921" s="14">
        <v>1.0</v>
      </c>
      <c r="E6921" s="14">
        <v>0.0</v>
      </c>
      <c r="F6921" s="14">
        <v>1.0</v>
      </c>
      <c r="G6921" s="14">
        <v>0.0</v>
      </c>
      <c r="H6921" s="14">
        <v>0.0</v>
      </c>
      <c r="I6921" s="14">
        <v>2.0</v>
      </c>
      <c r="J6921" s="14" t="s">
        <v>1868</v>
      </c>
      <c r="K6921" s="14">
        <v>0.0110315374583422</v>
      </c>
      <c r="L6921" s="14">
        <v>0.0138021621990852</v>
      </c>
    </row>
    <row r="6922">
      <c r="A6922" s="14" t="s">
        <v>15439</v>
      </c>
      <c r="B6922" s="14" t="s">
        <v>15440</v>
      </c>
      <c r="C6922" s="14" t="s">
        <v>1572</v>
      </c>
      <c r="D6922" s="14">
        <v>0.0</v>
      </c>
      <c r="E6922" s="14">
        <v>0.0</v>
      </c>
      <c r="F6922" s="14">
        <v>0.0</v>
      </c>
      <c r="G6922" s="14">
        <v>0.0</v>
      </c>
      <c r="H6922" s="14">
        <v>0.0</v>
      </c>
      <c r="I6922" s="14">
        <v>0.0</v>
      </c>
      <c r="J6922" s="14" t="s">
        <v>1868</v>
      </c>
      <c r="K6922" s="14">
        <v>0.977548812332601</v>
      </c>
      <c r="L6922" s="14">
        <v>0.975324808969556</v>
      </c>
    </row>
    <row r="6923">
      <c r="A6923" s="14" t="s">
        <v>15441</v>
      </c>
      <c r="B6923" s="14" t="s">
        <v>15442</v>
      </c>
      <c r="C6923" s="14" t="s">
        <v>1572</v>
      </c>
      <c r="D6923" s="14">
        <v>0.0</v>
      </c>
      <c r="E6923" s="14">
        <v>0.0</v>
      </c>
      <c r="F6923" s="14">
        <v>0.0</v>
      </c>
      <c r="G6923" s="14">
        <v>0.0</v>
      </c>
      <c r="H6923" s="14">
        <v>0.0</v>
      </c>
      <c r="I6923" s="14">
        <v>0.0</v>
      </c>
      <c r="J6923" s="14" t="s">
        <v>1868</v>
      </c>
      <c r="K6923" s="14">
        <v>0.14356335784649</v>
      </c>
      <c r="L6923" s="14">
        <v>0.105872594526748</v>
      </c>
    </row>
    <row r="6924">
      <c r="A6924" s="14" t="s">
        <v>15443</v>
      </c>
      <c r="B6924" s="14" t="s">
        <v>15444</v>
      </c>
      <c r="C6924" s="14" t="s">
        <v>1574</v>
      </c>
      <c r="D6924" s="14" t="s">
        <v>46</v>
      </c>
      <c r="E6924" s="14" t="s">
        <v>46</v>
      </c>
      <c r="F6924" s="14" t="s">
        <v>46</v>
      </c>
      <c r="G6924" s="14" t="s">
        <v>46</v>
      </c>
      <c r="H6924" s="14" t="s">
        <v>46</v>
      </c>
      <c r="I6924" s="14" t="s">
        <v>46</v>
      </c>
      <c r="J6924" s="14" t="s">
        <v>1868</v>
      </c>
      <c r="K6924" s="14">
        <v>0.661034887703402</v>
      </c>
      <c r="L6924" s="14">
        <v>0.713063844676115</v>
      </c>
    </row>
    <row r="6925">
      <c r="A6925" s="14" t="s">
        <v>15445</v>
      </c>
      <c r="B6925" s="14" t="s">
        <v>15446</v>
      </c>
      <c r="C6925" s="14" t="s">
        <v>1572</v>
      </c>
      <c r="D6925" s="14">
        <v>0.0</v>
      </c>
      <c r="E6925" s="14">
        <v>0.0</v>
      </c>
      <c r="F6925" s="14">
        <v>0.0</v>
      </c>
      <c r="G6925" s="14">
        <v>0.0</v>
      </c>
      <c r="H6925" s="14">
        <v>0.0</v>
      </c>
      <c r="I6925" s="14">
        <v>0.0</v>
      </c>
      <c r="J6925" s="14" t="s">
        <v>1868</v>
      </c>
      <c r="K6925" s="14">
        <v>0.845752817785936</v>
      </c>
      <c r="L6925" s="14">
        <v>0.882898913622038</v>
      </c>
    </row>
    <row r="6926">
      <c r="A6926" s="14" t="s">
        <v>15447</v>
      </c>
      <c r="B6926" s="14" t="s">
        <v>15448</v>
      </c>
      <c r="C6926" s="14" t="s">
        <v>1572</v>
      </c>
      <c r="D6926" s="14">
        <v>0.0</v>
      </c>
      <c r="E6926" s="14">
        <v>0.0</v>
      </c>
      <c r="F6926" s="14">
        <v>0.0</v>
      </c>
      <c r="G6926" s="14">
        <v>0.0</v>
      </c>
      <c r="H6926" s="14">
        <v>0.0</v>
      </c>
      <c r="I6926" s="14">
        <v>0.0</v>
      </c>
      <c r="J6926" s="14" t="s">
        <v>1868</v>
      </c>
      <c r="K6926" s="14">
        <v>0.107714686985719</v>
      </c>
      <c r="L6926" s="14">
        <v>0.0343060664182116</v>
      </c>
    </row>
    <row r="6927">
      <c r="A6927" s="14" t="s">
        <v>15449</v>
      </c>
      <c r="B6927" s="14" t="s">
        <v>15450</v>
      </c>
      <c r="C6927" s="14" t="s">
        <v>1572</v>
      </c>
      <c r="D6927" s="14">
        <v>0.0</v>
      </c>
      <c r="E6927" s="14">
        <v>0.0</v>
      </c>
      <c r="F6927" s="14">
        <v>0.0</v>
      </c>
      <c r="G6927" s="14">
        <v>0.0</v>
      </c>
      <c r="H6927" s="14">
        <v>0.0</v>
      </c>
      <c r="I6927" s="14">
        <v>0.0</v>
      </c>
      <c r="J6927" s="14" t="s">
        <v>1868</v>
      </c>
      <c r="K6927" s="14">
        <v>0.165854294013189</v>
      </c>
      <c r="L6927" s="14">
        <v>0.265911014386752</v>
      </c>
    </row>
    <row r="6928">
      <c r="A6928" s="14" t="s">
        <v>15451</v>
      </c>
      <c r="B6928" s="14" t="s">
        <v>15452</v>
      </c>
      <c r="C6928" s="14" t="s">
        <v>1572</v>
      </c>
      <c r="D6928" s="14">
        <v>0.0</v>
      </c>
      <c r="E6928" s="14">
        <v>0.0</v>
      </c>
      <c r="F6928" s="14">
        <v>0.0</v>
      </c>
      <c r="G6928" s="14">
        <v>0.0</v>
      </c>
      <c r="H6928" s="14">
        <v>0.0</v>
      </c>
      <c r="I6928" s="14">
        <v>0.0</v>
      </c>
      <c r="J6928" s="14" t="s">
        <v>1868</v>
      </c>
      <c r="K6928" s="14">
        <v>0.691160728161859</v>
      </c>
      <c r="L6928" s="14">
        <v>0.66845963730619</v>
      </c>
    </row>
    <row r="6929">
      <c r="A6929" s="14" t="s">
        <v>15453</v>
      </c>
      <c r="B6929" s="14" t="s">
        <v>15454</v>
      </c>
      <c r="C6929" s="14" t="s">
        <v>1574</v>
      </c>
      <c r="D6929" s="14" t="s">
        <v>46</v>
      </c>
      <c r="E6929" s="14" t="s">
        <v>46</v>
      </c>
      <c r="F6929" s="14" t="s">
        <v>46</v>
      </c>
      <c r="G6929" s="14" t="s">
        <v>46</v>
      </c>
      <c r="H6929" s="14" t="s">
        <v>46</v>
      </c>
      <c r="I6929" s="14" t="s">
        <v>46</v>
      </c>
      <c r="J6929" s="14" t="s">
        <v>1868</v>
      </c>
      <c r="K6929" s="14">
        <v>0.922648876439349</v>
      </c>
      <c r="L6929" s="14">
        <v>0.911200993072989</v>
      </c>
    </row>
    <row r="6930">
      <c r="A6930" s="14" t="s">
        <v>15455</v>
      </c>
      <c r="B6930" s="14" t="s">
        <v>15456</v>
      </c>
      <c r="C6930" s="14" t="s">
        <v>1574</v>
      </c>
      <c r="D6930" s="14" t="s">
        <v>46</v>
      </c>
      <c r="E6930" s="14" t="s">
        <v>46</v>
      </c>
      <c r="F6930" s="14" t="s">
        <v>46</v>
      </c>
      <c r="G6930" s="14" t="s">
        <v>46</v>
      </c>
      <c r="H6930" s="14" t="s">
        <v>46</v>
      </c>
      <c r="I6930" s="14" t="s">
        <v>46</v>
      </c>
      <c r="J6930" s="14" t="s">
        <v>1868</v>
      </c>
      <c r="K6930" s="14">
        <v>0.244335746731287</v>
      </c>
      <c r="L6930" s="14">
        <v>0.271730665164851</v>
      </c>
    </row>
    <row r="6931">
      <c r="A6931" s="14" t="s">
        <v>15457</v>
      </c>
      <c r="B6931" s="14" t="s">
        <v>15458</v>
      </c>
      <c r="C6931" s="14" t="s">
        <v>1572</v>
      </c>
      <c r="D6931" s="14">
        <v>0.0</v>
      </c>
      <c r="E6931" s="14">
        <v>0.0</v>
      </c>
      <c r="F6931" s="14">
        <v>0.0</v>
      </c>
      <c r="G6931" s="14">
        <v>0.0</v>
      </c>
      <c r="H6931" s="14">
        <v>0.0</v>
      </c>
      <c r="I6931" s="14">
        <v>0.0</v>
      </c>
      <c r="J6931" s="14" t="s">
        <v>1868</v>
      </c>
      <c r="K6931" s="14">
        <v>0.00823417972828807</v>
      </c>
      <c r="L6931" s="14">
        <v>0.0105979622967335</v>
      </c>
    </row>
    <row r="6932">
      <c r="A6932" s="14" t="s">
        <v>15459</v>
      </c>
      <c r="B6932" s="14" t="s">
        <v>15460</v>
      </c>
      <c r="C6932" s="14" t="s">
        <v>1574</v>
      </c>
      <c r="D6932" s="14" t="s">
        <v>46</v>
      </c>
      <c r="E6932" s="14" t="s">
        <v>46</v>
      </c>
      <c r="F6932" s="14" t="s">
        <v>46</v>
      </c>
      <c r="G6932" s="14" t="s">
        <v>46</v>
      </c>
      <c r="H6932" s="14" t="s">
        <v>46</v>
      </c>
      <c r="I6932" s="14" t="s">
        <v>46</v>
      </c>
      <c r="J6932" s="14" t="s">
        <v>1868</v>
      </c>
      <c r="K6932" s="14">
        <v>0.935628081017307</v>
      </c>
      <c r="L6932" s="14">
        <v>0.955439188218637</v>
      </c>
    </row>
    <row r="6933">
      <c r="A6933" s="14" t="s">
        <v>15461</v>
      </c>
      <c r="B6933" s="14" t="s">
        <v>15462</v>
      </c>
      <c r="C6933" s="14" t="s">
        <v>1574</v>
      </c>
      <c r="D6933" s="14" t="s">
        <v>46</v>
      </c>
      <c r="E6933" s="14" t="s">
        <v>46</v>
      </c>
      <c r="F6933" s="14" t="s">
        <v>46</v>
      </c>
      <c r="G6933" s="14" t="s">
        <v>46</v>
      </c>
      <c r="H6933" s="14" t="s">
        <v>46</v>
      </c>
      <c r="I6933" s="14" t="s">
        <v>46</v>
      </c>
      <c r="J6933" s="14" t="s">
        <v>1868</v>
      </c>
      <c r="K6933" s="14">
        <v>0.911006007895815</v>
      </c>
      <c r="L6933" s="14">
        <v>0.890301398899985</v>
      </c>
    </row>
    <row r="6934">
      <c r="A6934" s="14" t="s">
        <v>15463</v>
      </c>
      <c r="B6934" s="14" t="s">
        <v>15464</v>
      </c>
      <c r="C6934" s="14" t="s">
        <v>1572</v>
      </c>
      <c r="D6934" s="14">
        <v>0.0</v>
      </c>
      <c r="E6934" s="14">
        <v>0.0</v>
      </c>
      <c r="F6934" s="14">
        <v>0.0</v>
      </c>
      <c r="G6934" s="14">
        <v>0.0</v>
      </c>
      <c r="H6934" s="14">
        <v>0.0</v>
      </c>
      <c r="I6934" s="14">
        <v>0.0</v>
      </c>
      <c r="J6934" s="14" t="s">
        <v>1868</v>
      </c>
      <c r="K6934" s="14">
        <v>0.87591984496956</v>
      </c>
      <c r="L6934" s="14">
        <v>0.887800162417219</v>
      </c>
    </row>
    <row r="6935">
      <c r="A6935" s="14" t="s">
        <v>15465</v>
      </c>
      <c r="B6935" s="14" t="s">
        <v>15466</v>
      </c>
      <c r="C6935" s="14" t="s">
        <v>1574</v>
      </c>
      <c r="D6935" s="14" t="s">
        <v>46</v>
      </c>
      <c r="E6935" s="14" t="s">
        <v>46</v>
      </c>
      <c r="F6935" s="14" t="s">
        <v>46</v>
      </c>
      <c r="G6935" s="14" t="s">
        <v>46</v>
      </c>
      <c r="H6935" s="14" t="s">
        <v>46</v>
      </c>
      <c r="I6935" s="14" t="s">
        <v>46</v>
      </c>
      <c r="J6935" s="14" t="s">
        <v>1868</v>
      </c>
      <c r="K6935" s="14">
        <v>0.024954156254371</v>
      </c>
      <c r="L6935" s="14">
        <v>0.0270619717050531</v>
      </c>
    </row>
    <row r="6936">
      <c r="A6936" s="14" t="s">
        <v>15467</v>
      </c>
      <c r="B6936" s="14" t="s">
        <v>15468</v>
      </c>
      <c r="C6936" s="14" t="s">
        <v>1574</v>
      </c>
      <c r="D6936" s="14" t="s">
        <v>46</v>
      </c>
      <c r="E6936" s="14" t="s">
        <v>46</v>
      </c>
      <c r="F6936" s="14" t="s">
        <v>46</v>
      </c>
      <c r="G6936" s="14" t="s">
        <v>46</v>
      </c>
      <c r="H6936" s="14" t="s">
        <v>46</v>
      </c>
      <c r="I6936" s="14" t="s">
        <v>46</v>
      </c>
      <c r="J6936" s="14" t="s">
        <v>1868</v>
      </c>
      <c r="K6936" s="14">
        <v>0.751033210394046</v>
      </c>
      <c r="L6936" s="14">
        <v>0.820400808808308</v>
      </c>
    </row>
    <row r="6937">
      <c r="A6937" s="14" t="s">
        <v>15469</v>
      </c>
      <c r="B6937" s="14" t="s">
        <v>15470</v>
      </c>
      <c r="C6937" s="14" t="s">
        <v>1574</v>
      </c>
      <c r="D6937" s="14" t="s">
        <v>46</v>
      </c>
      <c r="E6937" s="14" t="s">
        <v>46</v>
      </c>
      <c r="F6937" s="14" t="s">
        <v>46</v>
      </c>
      <c r="G6937" s="14" t="s">
        <v>46</v>
      </c>
      <c r="H6937" s="14" t="s">
        <v>46</v>
      </c>
      <c r="I6937" s="14" t="s">
        <v>46</v>
      </c>
      <c r="J6937" s="14" t="s">
        <v>1868</v>
      </c>
      <c r="K6937" s="14">
        <v>0.786108039942891</v>
      </c>
      <c r="L6937" s="14">
        <v>0.808246717905567</v>
      </c>
    </row>
    <row r="6938">
      <c r="A6938" s="14" t="s">
        <v>15471</v>
      </c>
      <c r="B6938" s="14" t="s">
        <v>15472</v>
      </c>
      <c r="C6938" s="14" t="s">
        <v>1574</v>
      </c>
      <c r="D6938" s="14" t="s">
        <v>46</v>
      </c>
      <c r="E6938" s="14" t="s">
        <v>46</v>
      </c>
      <c r="F6938" s="14" t="s">
        <v>46</v>
      </c>
      <c r="G6938" s="14" t="s">
        <v>46</v>
      </c>
      <c r="H6938" s="14" t="s">
        <v>46</v>
      </c>
      <c r="I6938" s="14" t="s">
        <v>46</v>
      </c>
      <c r="J6938" s="14" t="s">
        <v>1868</v>
      </c>
      <c r="K6938" s="14">
        <v>0.421349598023369</v>
      </c>
      <c r="L6938" s="14">
        <v>0.347723734194727</v>
      </c>
    </row>
    <row r="6939">
      <c r="A6939" s="14" t="s">
        <v>15473</v>
      </c>
      <c r="B6939" s="14" t="s">
        <v>15474</v>
      </c>
      <c r="C6939" s="14" t="s">
        <v>1574</v>
      </c>
      <c r="D6939" s="14" t="s">
        <v>46</v>
      </c>
      <c r="E6939" s="14" t="s">
        <v>46</v>
      </c>
      <c r="F6939" s="14" t="s">
        <v>46</v>
      </c>
      <c r="G6939" s="14" t="s">
        <v>46</v>
      </c>
      <c r="H6939" s="14" t="s">
        <v>46</v>
      </c>
      <c r="I6939" s="14" t="s">
        <v>46</v>
      </c>
      <c r="J6939" s="14" t="s">
        <v>1868</v>
      </c>
      <c r="K6939" s="14">
        <v>0.804984177419858</v>
      </c>
      <c r="L6939" s="14">
        <v>0.569082288917243</v>
      </c>
    </row>
    <row r="6940">
      <c r="A6940" s="14" t="s">
        <v>15475</v>
      </c>
      <c r="B6940" s="14" t="s">
        <v>15476</v>
      </c>
      <c r="C6940" s="14" t="s">
        <v>1574</v>
      </c>
      <c r="D6940" s="14" t="s">
        <v>46</v>
      </c>
      <c r="E6940" s="14" t="s">
        <v>46</v>
      </c>
      <c r="F6940" s="14" t="s">
        <v>46</v>
      </c>
      <c r="G6940" s="14" t="s">
        <v>46</v>
      </c>
      <c r="H6940" s="14" t="s">
        <v>46</v>
      </c>
      <c r="I6940" s="14" t="s">
        <v>46</v>
      </c>
      <c r="J6940" s="14" t="s">
        <v>1868</v>
      </c>
      <c r="K6940" s="14">
        <v>0.565569095593958</v>
      </c>
      <c r="L6940" s="14">
        <v>0.638232182201579</v>
      </c>
    </row>
    <row r="6941">
      <c r="A6941" s="14" t="s">
        <v>15477</v>
      </c>
      <c r="B6941" s="14" t="s">
        <v>15478</v>
      </c>
      <c r="C6941" s="14" t="s">
        <v>1574</v>
      </c>
      <c r="D6941" s="14" t="s">
        <v>46</v>
      </c>
      <c r="E6941" s="14" t="s">
        <v>46</v>
      </c>
      <c r="F6941" s="14" t="s">
        <v>46</v>
      </c>
      <c r="G6941" s="14" t="s">
        <v>46</v>
      </c>
      <c r="H6941" s="14" t="s">
        <v>46</v>
      </c>
      <c r="I6941" s="14" t="s">
        <v>46</v>
      </c>
      <c r="J6941" s="14" t="s">
        <v>1868</v>
      </c>
      <c r="K6941" s="14">
        <v>0.0446951813225259</v>
      </c>
      <c r="L6941" s="14">
        <v>0.0298193145110963</v>
      </c>
    </row>
    <row r="6942">
      <c r="A6942" s="14" t="s">
        <v>15479</v>
      </c>
      <c r="B6942" s="14" t="s">
        <v>15480</v>
      </c>
      <c r="C6942" s="14" t="s">
        <v>1574</v>
      </c>
      <c r="D6942" s="14" t="s">
        <v>46</v>
      </c>
      <c r="E6942" s="14" t="s">
        <v>46</v>
      </c>
      <c r="F6942" s="14" t="s">
        <v>46</v>
      </c>
      <c r="G6942" s="14" t="s">
        <v>46</v>
      </c>
      <c r="H6942" s="14" t="s">
        <v>46</v>
      </c>
      <c r="I6942" s="14" t="s">
        <v>46</v>
      </c>
      <c r="J6942" s="14" t="s">
        <v>1868</v>
      </c>
      <c r="K6942" s="14">
        <v>0.326760361416732</v>
      </c>
      <c r="L6942" s="14">
        <v>0.439034863859137</v>
      </c>
    </row>
    <row r="6943">
      <c r="A6943" s="14" t="s">
        <v>15481</v>
      </c>
      <c r="B6943" s="14" t="s">
        <v>15482</v>
      </c>
      <c r="C6943" s="14" t="s">
        <v>1574</v>
      </c>
      <c r="D6943" s="14" t="s">
        <v>46</v>
      </c>
      <c r="E6943" s="14" t="s">
        <v>46</v>
      </c>
      <c r="F6943" s="14" t="s">
        <v>46</v>
      </c>
      <c r="G6943" s="14" t="s">
        <v>46</v>
      </c>
      <c r="H6943" s="14" t="s">
        <v>46</v>
      </c>
      <c r="I6943" s="14" t="s">
        <v>46</v>
      </c>
      <c r="J6943" s="14" t="s">
        <v>1868</v>
      </c>
      <c r="K6943" s="14">
        <v>0.622272644658801</v>
      </c>
      <c r="L6943" s="14">
        <v>0.423199155382009</v>
      </c>
    </row>
    <row r="6944">
      <c r="A6944" s="14" t="s">
        <v>15483</v>
      </c>
      <c r="B6944" s="14" t="s">
        <v>15484</v>
      </c>
      <c r="C6944" s="14" t="s">
        <v>1574</v>
      </c>
      <c r="D6944" s="14" t="s">
        <v>46</v>
      </c>
      <c r="E6944" s="14" t="s">
        <v>46</v>
      </c>
      <c r="F6944" s="14" t="s">
        <v>46</v>
      </c>
      <c r="G6944" s="14" t="s">
        <v>46</v>
      </c>
      <c r="H6944" s="14" t="s">
        <v>46</v>
      </c>
      <c r="I6944" s="14" t="s">
        <v>46</v>
      </c>
      <c r="J6944" s="14" t="s">
        <v>1868</v>
      </c>
      <c r="K6944" s="14">
        <v>0.877327794331798</v>
      </c>
      <c r="L6944" s="14">
        <v>0.903220764540644</v>
      </c>
    </row>
    <row r="6945">
      <c r="A6945" s="14" t="s">
        <v>15485</v>
      </c>
      <c r="B6945" s="14" t="s">
        <v>15486</v>
      </c>
      <c r="C6945" s="14" t="s">
        <v>1574</v>
      </c>
      <c r="D6945" s="14" t="s">
        <v>46</v>
      </c>
      <c r="E6945" s="14" t="s">
        <v>46</v>
      </c>
      <c r="F6945" s="14" t="s">
        <v>46</v>
      </c>
      <c r="G6945" s="14" t="s">
        <v>46</v>
      </c>
      <c r="H6945" s="14" t="s">
        <v>46</v>
      </c>
      <c r="I6945" s="14" t="s">
        <v>46</v>
      </c>
      <c r="J6945" s="14" t="s">
        <v>1868</v>
      </c>
      <c r="K6945" s="14">
        <v>0.0740742916329702</v>
      </c>
      <c r="L6945" s="14">
        <v>0.0425899491528603</v>
      </c>
    </row>
    <row r="6946">
      <c r="A6946" s="14" t="s">
        <v>15487</v>
      </c>
      <c r="B6946" s="14" t="s">
        <v>15488</v>
      </c>
      <c r="C6946" s="14" t="s">
        <v>1574</v>
      </c>
      <c r="D6946" s="14" t="s">
        <v>46</v>
      </c>
      <c r="E6946" s="14" t="s">
        <v>46</v>
      </c>
      <c r="F6946" s="14" t="s">
        <v>46</v>
      </c>
      <c r="G6946" s="14" t="s">
        <v>46</v>
      </c>
      <c r="H6946" s="14" t="s">
        <v>46</v>
      </c>
      <c r="I6946" s="14" t="s">
        <v>46</v>
      </c>
      <c r="J6946" s="14" t="s">
        <v>1868</v>
      </c>
      <c r="K6946" s="14">
        <v>0.340095488577433</v>
      </c>
      <c r="L6946" s="14">
        <v>0.470770547720096</v>
      </c>
    </row>
    <row r="6947">
      <c r="A6947" s="14" t="s">
        <v>15489</v>
      </c>
      <c r="B6947" s="14" t="s">
        <v>15490</v>
      </c>
      <c r="C6947" s="14" t="s">
        <v>1574</v>
      </c>
      <c r="D6947" s="14" t="s">
        <v>46</v>
      </c>
      <c r="E6947" s="14" t="s">
        <v>46</v>
      </c>
      <c r="F6947" s="14" t="s">
        <v>46</v>
      </c>
      <c r="G6947" s="14" t="s">
        <v>46</v>
      </c>
      <c r="H6947" s="14" t="s">
        <v>46</v>
      </c>
      <c r="I6947" s="14" t="s">
        <v>46</v>
      </c>
      <c r="J6947" s="14" t="s">
        <v>1868</v>
      </c>
      <c r="K6947" s="14">
        <v>0.771960794471658</v>
      </c>
      <c r="L6947" s="14">
        <v>0.808377809794534</v>
      </c>
    </row>
    <row r="6948">
      <c r="A6948" s="14" t="s">
        <v>15491</v>
      </c>
      <c r="B6948" s="14" t="s">
        <v>15492</v>
      </c>
      <c r="C6948" s="14" t="s">
        <v>1574</v>
      </c>
      <c r="D6948" s="14" t="s">
        <v>46</v>
      </c>
      <c r="E6948" s="14" t="s">
        <v>46</v>
      </c>
      <c r="F6948" s="14" t="s">
        <v>46</v>
      </c>
      <c r="G6948" s="14" t="s">
        <v>46</v>
      </c>
      <c r="H6948" s="14" t="s">
        <v>46</v>
      </c>
      <c r="I6948" s="14" t="s">
        <v>46</v>
      </c>
      <c r="J6948" s="14" t="s">
        <v>1868</v>
      </c>
      <c r="K6948" s="14">
        <v>0.975337176955757</v>
      </c>
      <c r="L6948" s="14">
        <v>0.977813027776713</v>
      </c>
    </row>
    <row r="6949">
      <c r="A6949" s="14" t="s">
        <v>15493</v>
      </c>
      <c r="B6949" s="14" t="s">
        <v>15494</v>
      </c>
      <c r="C6949" s="14" t="s">
        <v>1574</v>
      </c>
      <c r="D6949" s="14" t="s">
        <v>46</v>
      </c>
      <c r="E6949" s="14" t="s">
        <v>46</v>
      </c>
      <c r="F6949" s="14" t="s">
        <v>46</v>
      </c>
      <c r="G6949" s="14" t="s">
        <v>46</v>
      </c>
      <c r="H6949" s="14" t="s">
        <v>46</v>
      </c>
      <c r="I6949" s="14" t="s">
        <v>46</v>
      </c>
      <c r="J6949" s="14" t="s">
        <v>1868</v>
      </c>
      <c r="K6949" s="14">
        <v>0.0231561314054215</v>
      </c>
      <c r="L6949" s="14">
        <v>0.0246719987650611</v>
      </c>
    </row>
    <row r="6950">
      <c r="A6950" s="14" t="s">
        <v>15495</v>
      </c>
      <c r="B6950" s="14" t="s">
        <v>15496</v>
      </c>
      <c r="C6950" s="14" t="s">
        <v>1574</v>
      </c>
      <c r="D6950" s="14" t="s">
        <v>46</v>
      </c>
      <c r="E6950" s="14" t="s">
        <v>46</v>
      </c>
      <c r="F6950" s="14" t="s">
        <v>46</v>
      </c>
      <c r="G6950" s="14" t="s">
        <v>46</v>
      </c>
      <c r="H6950" s="14" t="s">
        <v>46</v>
      </c>
      <c r="I6950" s="14" t="s">
        <v>46</v>
      </c>
      <c r="J6950" s="14" t="s">
        <v>1868</v>
      </c>
      <c r="K6950" s="14">
        <v>0.153813572082993</v>
      </c>
      <c r="L6950" s="14">
        <v>0.24486086506458</v>
      </c>
    </row>
    <row r="6951">
      <c r="A6951" s="14" t="s">
        <v>15497</v>
      </c>
      <c r="B6951" s="14" t="s">
        <v>15498</v>
      </c>
      <c r="C6951" s="14" t="s">
        <v>1574</v>
      </c>
      <c r="D6951" s="14" t="s">
        <v>46</v>
      </c>
      <c r="E6951" s="14" t="s">
        <v>46</v>
      </c>
      <c r="F6951" s="14" t="s">
        <v>46</v>
      </c>
      <c r="G6951" s="14" t="s">
        <v>46</v>
      </c>
      <c r="H6951" s="14" t="s">
        <v>46</v>
      </c>
      <c r="I6951" s="14" t="s">
        <v>46</v>
      </c>
      <c r="J6951" s="14" t="s">
        <v>1868</v>
      </c>
      <c r="K6951" s="14">
        <v>0.156689127604405</v>
      </c>
      <c r="L6951" s="14">
        <v>0.175901830659734</v>
      </c>
    </row>
    <row r="6952">
      <c r="A6952" s="14" t="s">
        <v>15499</v>
      </c>
      <c r="B6952" s="14" t="s">
        <v>15500</v>
      </c>
      <c r="C6952" s="14" t="s">
        <v>1574</v>
      </c>
      <c r="D6952" s="14" t="s">
        <v>46</v>
      </c>
      <c r="E6952" s="14" t="s">
        <v>46</v>
      </c>
      <c r="F6952" s="14" t="s">
        <v>46</v>
      </c>
      <c r="G6952" s="14" t="s">
        <v>46</v>
      </c>
      <c r="H6952" s="14" t="s">
        <v>46</v>
      </c>
      <c r="I6952" s="14" t="s">
        <v>46</v>
      </c>
      <c r="J6952" s="14" t="s">
        <v>1868</v>
      </c>
      <c r="K6952" s="14">
        <v>0.670933528670821</v>
      </c>
      <c r="L6952" s="14">
        <v>0.608317407860128</v>
      </c>
    </row>
    <row r="6953">
      <c r="A6953" s="14" t="s">
        <v>15501</v>
      </c>
      <c r="B6953" s="14" t="s">
        <v>15502</v>
      </c>
      <c r="C6953" s="14" t="s">
        <v>1574</v>
      </c>
      <c r="D6953" s="14" t="s">
        <v>46</v>
      </c>
      <c r="E6953" s="14" t="s">
        <v>46</v>
      </c>
      <c r="F6953" s="14" t="s">
        <v>46</v>
      </c>
      <c r="G6953" s="14" t="s">
        <v>46</v>
      </c>
      <c r="H6953" s="14" t="s">
        <v>46</v>
      </c>
      <c r="I6953" s="14" t="s">
        <v>46</v>
      </c>
      <c r="J6953" s="14" t="s">
        <v>1868</v>
      </c>
      <c r="K6953" s="14">
        <v>0.286598176430776</v>
      </c>
      <c r="L6953" s="14">
        <v>0.255243530695479</v>
      </c>
    </row>
    <row r="6954">
      <c r="A6954" s="14" t="s">
        <v>15503</v>
      </c>
      <c r="B6954" s="14" t="s">
        <v>15504</v>
      </c>
      <c r="C6954" s="14" t="s">
        <v>1574</v>
      </c>
      <c r="D6954" s="14" t="s">
        <v>46</v>
      </c>
      <c r="E6954" s="14" t="s">
        <v>46</v>
      </c>
      <c r="F6954" s="14" t="s">
        <v>46</v>
      </c>
      <c r="G6954" s="14" t="s">
        <v>46</v>
      </c>
      <c r="H6954" s="14" t="s">
        <v>46</v>
      </c>
      <c r="I6954" s="14" t="s">
        <v>46</v>
      </c>
      <c r="J6954" s="14" t="s">
        <v>1868</v>
      </c>
      <c r="K6954" s="14">
        <v>0.662160038632151</v>
      </c>
      <c r="L6954" s="14">
        <v>0.59811100576452</v>
      </c>
    </row>
    <row r="6955">
      <c r="A6955" s="14" t="s">
        <v>15505</v>
      </c>
      <c r="B6955" s="14" t="s">
        <v>15506</v>
      </c>
      <c r="C6955" s="14" t="s">
        <v>1574</v>
      </c>
      <c r="D6955" s="14" t="s">
        <v>46</v>
      </c>
      <c r="E6955" s="14" t="s">
        <v>46</v>
      </c>
      <c r="F6955" s="14" t="s">
        <v>46</v>
      </c>
      <c r="G6955" s="14" t="s">
        <v>46</v>
      </c>
      <c r="H6955" s="14" t="s">
        <v>46</v>
      </c>
      <c r="I6955" s="14" t="s">
        <v>46</v>
      </c>
      <c r="J6955" s="14" t="s">
        <v>1868</v>
      </c>
      <c r="K6955" s="14">
        <v>0.361116995426901</v>
      </c>
      <c r="L6955" s="14">
        <v>0.403840491523844</v>
      </c>
    </row>
    <row r="6956">
      <c r="A6956" s="14" t="s">
        <v>15507</v>
      </c>
      <c r="B6956" s="14" t="s">
        <v>15508</v>
      </c>
      <c r="C6956" s="14" t="s">
        <v>1574</v>
      </c>
      <c r="D6956" s="14" t="s">
        <v>46</v>
      </c>
      <c r="E6956" s="14" t="s">
        <v>46</v>
      </c>
      <c r="F6956" s="14" t="s">
        <v>46</v>
      </c>
      <c r="G6956" s="14" t="s">
        <v>46</v>
      </c>
      <c r="H6956" s="14" t="s">
        <v>46</v>
      </c>
      <c r="I6956" s="14" t="s">
        <v>46</v>
      </c>
      <c r="J6956" s="14" t="s">
        <v>1868</v>
      </c>
      <c r="K6956" s="14">
        <v>0.0447504793583395</v>
      </c>
      <c r="L6956" s="14">
        <v>0.0583341524014018</v>
      </c>
    </row>
    <row r="6957">
      <c r="A6957" s="14" t="s">
        <v>15509</v>
      </c>
      <c r="B6957" s="14" t="s">
        <v>15510</v>
      </c>
      <c r="C6957" s="14" t="s">
        <v>1574</v>
      </c>
      <c r="D6957" s="14" t="s">
        <v>46</v>
      </c>
      <c r="E6957" s="14" t="s">
        <v>46</v>
      </c>
      <c r="F6957" s="14" t="s">
        <v>46</v>
      </c>
      <c r="G6957" s="14" t="s">
        <v>46</v>
      </c>
      <c r="H6957" s="14" t="s">
        <v>46</v>
      </c>
      <c r="I6957" s="14" t="s">
        <v>46</v>
      </c>
      <c r="J6957" s="14" t="s">
        <v>1868</v>
      </c>
      <c r="K6957" s="14">
        <v>0.767375090558939</v>
      </c>
      <c r="L6957" s="14">
        <v>0.708808719993093</v>
      </c>
    </row>
    <row r="6958">
      <c r="A6958" s="14" t="s">
        <v>15511</v>
      </c>
      <c r="B6958" s="14" t="s">
        <v>15512</v>
      </c>
      <c r="C6958" s="14" t="s">
        <v>1574</v>
      </c>
      <c r="D6958" s="14" t="s">
        <v>46</v>
      </c>
      <c r="E6958" s="14" t="s">
        <v>46</v>
      </c>
      <c r="F6958" s="14" t="s">
        <v>46</v>
      </c>
      <c r="G6958" s="14" t="s">
        <v>46</v>
      </c>
      <c r="H6958" s="14" t="s">
        <v>46</v>
      </c>
      <c r="I6958" s="14" t="s">
        <v>46</v>
      </c>
      <c r="J6958" s="14" t="s">
        <v>1868</v>
      </c>
      <c r="K6958" s="14">
        <v>0.969510453459692</v>
      </c>
      <c r="L6958" s="14">
        <v>0.979262560091909</v>
      </c>
    </row>
    <row r="6959">
      <c r="A6959" s="14" t="s">
        <v>15513</v>
      </c>
      <c r="B6959" s="14" t="s">
        <v>15514</v>
      </c>
      <c r="C6959" s="14" t="s">
        <v>1574</v>
      </c>
      <c r="D6959" s="14" t="s">
        <v>46</v>
      </c>
      <c r="E6959" s="14" t="s">
        <v>46</v>
      </c>
      <c r="F6959" s="14" t="s">
        <v>46</v>
      </c>
      <c r="G6959" s="14" t="s">
        <v>46</v>
      </c>
      <c r="H6959" s="14" t="s">
        <v>46</v>
      </c>
      <c r="I6959" s="14" t="s">
        <v>46</v>
      </c>
      <c r="J6959" s="14" t="s">
        <v>1868</v>
      </c>
      <c r="K6959" s="14">
        <v>0.488421552821991</v>
      </c>
      <c r="L6959" s="14">
        <v>0.57959817431764</v>
      </c>
    </row>
    <row r="6960">
      <c r="A6960" s="14" t="s">
        <v>15515</v>
      </c>
      <c r="B6960" s="14" t="s">
        <v>15516</v>
      </c>
      <c r="C6960" s="14" t="s">
        <v>1574</v>
      </c>
      <c r="D6960" s="14" t="s">
        <v>46</v>
      </c>
      <c r="E6960" s="14" t="s">
        <v>46</v>
      </c>
      <c r="F6960" s="14" t="s">
        <v>46</v>
      </c>
      <c r="G6960" s="14" t="s">
        <v>46</v>
      </c>
      <c r="H6960" s="14" t="s">
        <v>46</v>
      </c>
      <c r="I6960" s="14" t="s">
        <v>46</v>
      </c>
      <c r="J6960" s="14" t="s">
        <v>1868</v>
      </c>
      <c r="K6960" s="14">
        <v>0.98389758805955</v>
      </c>
      <c r="L6960" s="14">
        <v>0.989286603619067</v>
      </c>
    </row>
    <row r="6961">
      <c r="A6961" s="14" t="s">
        <v>15517</v>
      </c>
      <c r="B6961" s="14" t="s">
        <v>15518</v>
      </c>
      <c r="C6961" s="14" t="s">
        <v>1574</v>
      </c>
      <c r="D6961" s="14" t="s">
        <v>46</v>
      </c>
      <c r="E6961" s="14" t="s">
        <v>46</v>
      </c>
      <c r="F6961" s="14" t="s">
        <v>46</v>
      </c>
      <c r="G6961" s="14" t="s">
        <v>46</v>
      </c>
      <c r="H6961" s="14" t="s">
        <v>46</v>
      </c>
      <c r="I6961" s="14" t="s">
        <v>46</v>
      </c>
      <c r="J6961" s="14" t="s">
        <v>1868</v>
      </c>
      <c r="K6961" s="14">
        <v>0.208150977448987</v>
      </c>
      <c r="L6961" s="14">
        <v>0.239123834220361</v>
      </c>
    </row>
    <row r="6962">
      <c r="A6962" s="14" t="s">
        <v>15519</v>
      </c>
      <c r="B6962" s="14" t="s">
        <v>15520</v>
      </c>
      <c r="C6962" s="14" t="s">
        <v>1574</v>
      </c>
      <c r="D6962" s="14" t="s">
        <v>46</v>
      </c>
      <c r="E6962" s="14" t="s">
        <v>46</v>
      </c>
      <c r="F6962" s="14" t="s">
        <v>46</v>
      </c>
      <c r="G6962" s="14" t="s">
        <v>46</v>
      </c>
      <c r="H6962" s="14" t="s">
        <v>46</v>
      </c>
      <c r="I6962" s="14" t="s">
        <v>46</v>
      </c>
      <c r="J6962" s="14" t="s">
        <v>1868</v>
      </c>
      <c r="K6962" s="14">
        <v>0.133152447532826</v>
      </c>
      <c r="L6962" s="14">
        <v>0.145642789227824</v>
      </c>
    </row>
    <row r="6963">
      <c r="A6963" s="14" t="s">
        <v>15521</v>
      </c>
      <c r="B6963" s="14" t="s">
        <v>15522</v>
      </c>
      <c r="C6963" s="14" t="s">
        <v>1574</v>
      </c>
      <c r="D6963" s="14" t="s">
        <v>46</v>
      </c>
      <c r="E6963" s="14" t="s">
        <v>46</v>
      </c>
      <c r="F6963" s="14" t="s">
        <v>46</v>
      </c>
      <c r="G6963" s="14" t="s">
        <v>46</v>
      </c>
      <c r="H6963" s="14" t="s">
        <v>46</v>
      </c>
      <c r="I6963" s="14" t="s">
        <v>46</v>
      </c>
      <c r="J6963" s="14" t="s">
        <v>1868</v>
      </c>
      <c r="K6963" s="14">
        <v>0.120282053458634</v>
      </c>
      <c r="L6963" s="14">
        <v>0.083828165356414</v>
      </c>
    </row>
    <row r="6964">
      <c r="A6964" s="14" t="s">
        <v>15523</v>
      </c>
      <c r="B6964" s="14" t="s">
        <v>15524</v>
      </c>
      <c r="C6964" s="14" t="s">
        <v>1574</v>
      </c>
      <c r="D6964" s="14" t="s">
        <v>46</v>
      </c>
      <c r="E6964" s="14" t="s">
        <v>46</v>
      </c>
      <c r="F6964" s="14" t="s">
        <v>46</v>
      </c>
      <c r="G6964" s="14" t="s">
        <v>46</v>
      </c>
      <c r="H6964" s="14" t="s">
        <v>46</v>
      </c>
      <c r="I6964" s="14" t="s">
        <v>46</v>
      </c>
      <c r="J6964" s="14" t="s">
        <v>1868</v>
      </c>
      <c r="K6964" s="14">
        <v>0.947057391359305</v>
      </c>
      <c r="L6964" s="14">
        <v>0.946183498433724</v>
      </c>
    </row>
    <row r="6965">
      <c r="A6965" s="14" t="s">
        <v>15525</v>
      </c>
      <c r="B6965" s="14" t="s">
        <v>15526</v>
      </c>
      <c r="C6965" s="14" t="s">
        <v>1574</v>
      </c>
      <c r="D6965" s="14" t="s">
        <v>46</v>
      </c>
      <c r="E6965" s="14" t="s">
        <v>46</v>
      </c>
      <c r="F6965" s="14" t="s">
        <v>46</v>
      </c>
      <c r="G6965" s="14" t="s">
        <v>46</v>
      </c>
      <c r="H6965" s="14" t="s">
        <v>46</v>
      </c>
      <c r="I6965" s="14" t="s">
        <v>46</v>
      </c>
      <c r="J6965" s="14" t="s">
        <v>1868</v>
      </c>
      <c r="K6965" s="14">
        <v>0.91057660831869</v>
      </c>
      <c r="L6965" s="14">
        <v>0.601999605851059</v>
      </c>
    </row>
    <row r="6966">
      <c r="A6966" s="14" t="s">
        <v>15527</v>
      </c>
      <c r="B6966" s="14" t="s">
        <v>15528</v>
      </c>
      <c r="C6966" s="14" t="s">
        <v>1574</v>
      </c>
      <c r="D6966" s="14" t="s">
        <v>46</v>
      </c>
      <c r="E6966" s="14" t="s">
        <v>46</v>
      </c>
      <c r="F6966" s="14" t="s">
        <v>46</v>
      </c>
      <c r="G6966" s="14" t="s">
        <v>46</v>
      </c>
      <c r="H6966" s="14" t="s">
        <v>46</v>
      </c>
      <c r="I6966" s="14" t="s">
        <v>46</v>
      </c>
      <c r="J6966" s="14" t="s">
        <v>1868</v>
      </c>
      <c r="K6966" s="14">
        <v>0.0349102016826989</v>
      </c>
      <c r="L6966" s="14">
        <v>0.0420907601877413</v>
      </c>
    </row>
    <row r="6967">
      <c r="A6967" s="14" t="s">
        <v>15529</v>
      </c>
      <c r="B6967" s="14" t="s">
        <v>15530</v>
      </c>
      <c r="C6967" s="14" t="s">
        <v>1574</v>
      </c>
      <c r="D6967" s="14" t="s">
        <v>46</v>
      </c>
      <c r="E6967" s="14" t="s">
        <v>46</v>
      </c>
      <c r="F6967" s="14" t="s">
        <v>46</v>
      </c>
      <c r="G6967" s="14" t="s">
        <v>46</v>
      </c>
      <c r="H6967" s="14" t="s">
        <v>46</v>
      </c>
      <c r="I6967" s="14" t="s">
        <v>46</v>
      </c>
      <c r="J6967" s="14" t="s">
        <v>1868</v>
      </c>
      <c r="K6967" s="14">
        <v>0.473503232878209</v>
      </c>
      <c r="L6967" s="14">
        <v>0.52754376972671</v>
      </c>
    </row>
    <row r="6968">
      <c r="A6968" s="14" t="s">
        <v>15531</v>
      </c>
      <c r="B6968" s="14" t="s">
        <v>15532</v>
      </c>
      <c r="C6968" s="14" t="s">
        <v>1572</v>
      </c>
      <c r="D6968" s="14">
        <v>0.0</v>
      </c>
      <c r="E6968" s="14">
        <v>0.0</v>
      </c>
      <c r="F6968" s="14">
        <v>0.0</v>
      </c>
      <c r="G6968" s="14">
        <v>0.0</v>
      </c>
      <c r="H6968" s="14">
        <v>0.0</v>
      </c>
      <c r="I6968" s="14">
        <v>0.0</v>
      </c>
      <c r="J6968" s="14" t="s">
        <v>1868</v>
      </c>
      <c r="K6968" s="14">
        <v>0.332376834741838</v>
      </c>
      <c r="L6968" s="14">
        <v>0.434078425205821</v>
      </c>
    </row>
    <row r="6969">
      <c r="A6969" s="14" t="s">
        <v>15533</v>
      </c>
      <c r="B6969" s="14" t="s">
        <v>15534</v>
      </c>
      <c r="C6969" s="14" t="s">
        <v>1574</v>
      </c>
      <c r="D6969" s="14" t="s">
        <v>46</v>
      </c>
      <c r="E6969" s="14" t="s">
        <v>46</v>
      </c>
      <c r="F6969" s="14" t="s">
        <v>46</v>
      </c>
      <c r="G6969" s="14" t="s">
        <v>46</v>
      </c>
      <c r="H6969" s="14" t="s">
        <v>46</v>
      </c>
      <c r="I6969" s="14" t="s">
        <v>46</v>
      </c>
      <c r="J6969" s="14" t="s">
        <v>1868</v>
      </c>
      <c r="K6969" s="14">
        <v>0.641697115753666</v>
      </c>
      <c r="L6969" s="14">
        <v>0.559331091611154</v>
      </c>
    </row>
    <row r="6970">
      <c r="A6970" s="14" t="s">
        <v>15535</v>
      </c>
      <c r="B6970" s="14" t="s">
        <v>15536</v>
      </c>
      <c r="C6970" s="14" t="s">
        <v>1572</v>
      </c>
      <c r="D6970" s="14">
        <v>0.0</v>
      </c>
      <c r="E6970" s="14">
        <v>1.0</v>
      </c>
      <c r="F6970" s="14">
        <v>0.0</v>
      </c>
      <c r="G6970" s="14">
        <v>0.0</v>
      </c>
      <c r="H6970" s="14">
        <v>0.0</v>
      </c>
      <c r="I6970" s="14">
        <v>1.0</v>
      </c>
      <c r="J6970" s="14" t="s">
        <v>1868</v>
      </c>
      <c r="K6970" s="14">
        <v>0.523980822926804</v>
      </c>
      <c r="L6970" s="14">
        <v>0.691867000241091</v>
      </c>
    </row>
    <row r="6971">
      <c r="A6971" s="14" t="s">
        <v>15537</v>
      </c>
      <c r="B6971" s="14" t="s">
        <v>15538</v>
      </c>
      <c r="C6971" s="14" t="s">
        <v>1574</v>
      </c>
      <c r="D6971" s="14" t="s">
        <v>46</v>
      </c>
      <c r="E6971" s="14" t="s">
        <v>46</v>
      </c>
      <c r="F6971" s="14" t="s">
        <v>46</v>
      </c>
      <c r="G6971" s="14" t="s">
        <v>46</v>
      </c>
      <c r="H6971" s="14" t="s">
        <v>46</v>
      </c>
      <c r="I6971" s="14" t="s">
        <v>46</v>
      </c>
      <c r="J6971" s="14" t="s">
        <v>1868</v>
      </c>
      <c r="K6971" s="14">
        <v>0.0334644676121616</v>
      </c>
      <c r="L6971" s="14">
        <v>0.0398309125360539</v>
      </c>
    </row>
    <row r="6972">
      <c r="A6972" s="14" t="s">
        <v>15539</v>
      </c>
      <c r="B6972" s="14" t="s">
        <v>15540</v>
      </c>
      <c r="C6972" s="14" t="s">
        <v>1572</v>
      </c>
      <c r="D6972" s="14">
        <v>0.0</v>
      </c>
      <c r="E6972" s="14">
        <v>0.0</v>
      </c>
      <c r="F6972" s="14">
        <v>0.0</v>
      </c>
      <c r="G6972" s="14">
        <v>0.0</v>
      </c>
      <c r="H6972" s="14">
        <v>0.0</v>
      </c>
      <c r="I6972" s="14">
        <v>0.0</v>
      </c>
      <c r="J6972" s="14" t="s">
        <v>1868</v>
      </c>
      <c r="K6972" s="14">
        <v>0.306188952273783</v>
      </c>
      <c r="L6972" s="14">
        <v>0.291133695634683</v>
      </c>
    </row>
    <row r="6973">
      <c r="A6973" s="14" t="s">
        <v>15541</v>
      </c>
      <c r="B6973" s="14" t="s">
        <v>15542</v>
      </c>
      <c r="C6973" s="14" t="s">
        <v>1572</v>
      </c>
      <c r="D6973" s="14">
        <v>0.0</v>
      </c>
      <c r="E6973" s="14">
        <v>0.0</v>
      </c>
      <c r="F6973" s="14">
        <v>0.0</v>
      </c>
      <c r="G6973" s="14">
        <v>1.0</v>
      </c>
      <c r="H6973" s="14">
        <v>0.0</v>
      </c>
      <c r="I6973" s="14">
        <v>1.0</v>
      </c>
      <c r="J6973" s="14" t="s">
        <v>1868</v>
      </c>
      <c r="K6973" s="14">
        <v>0.016755287485644</v>
      </c>
      <c r="L6973" s="14">
        <v>0.143196661869111</v>
      </c>
    </row>
    <row r="6974">
      <c r="A6974" s="14" t="s">
        <v>15543</v>
      </c>
      <c r="B6974" s="14" t="s">
        <v>15544</v>
      </c>
      <c r="C6974" s="14" t="s">
        <v>1574</v>
      </c>
      <c r="D6974" s="14" t="s">
        <v>46</v>
      </c>
      <c r="E6974" s="14" t="s">
        <v>46</v>
      </c>
      <c r="F6974" s="14" t="s">
        <v>46</v>
      </c>
      <c r="G6974" s="14" t="s">
        <v>46</v>
      </c>
      <c r="H6974" s="14" t="s">
        <v>46</v>
      </c>
      <c r="I6974" s="14" t="s">
        <v>46</v>
      </c>
      <c r="J6974" s="14" t="s">
        <v>1868</v>
      </c>
      <c r="K6974" s="14">
        <v>0.902489023796588</v>
      </c>
      <c r="L6974" s="14">
        <v>0.929477265995908</v>
      </c>
    </row>
    <row r="6975">
      <c r="A6975" s="14" t="s">
        <v>15545</v>
      </c>
      <c r="B6975" s="14" t="s">
        <v>15546</v>
      </c>
      <c r="C6975" s="14" t="s">
        <v>1574</v>
      </c>
      <c r="D6975" s="14" t="s">
        <v>46</v>
      </c>
      <c r="E6975" s="14" t="s">
        <v>46</v>
      </c>
      <c r="F6975" s="14" t="s">
        <v>46</v>
      </c>
      <c r="G6975" s="14" t="s">
        <v>46</v>
      </c>
      <c r="H6975" s="14" t="s">
        <v>46</v>
      </c>
      <c r="I6975" s="14" t="s">
        <v>46</v>
      </c>
      <c r="J6975" s="14" t="s">
        <v>1868</v>
      </c>
      <c r="K6975" s="14">
        <v>0.857868076193396</v>
      </c>
      <c r="L6975" s="14">
        <v>0.898096870863608</v>
      </c>
    </row>
    <row r="6976">
      <c r="A6976" s="14" t="s">
        <v>15547</v>
      </c>
      <c r="B6976" s="14" t="s">
        <v>15548</v>
      </c>
      <c r="C6976" s="14" t="s">
        <v>1572</v>
      </c>
      <c r="D6976" s="14">
        <v>0.0</v>
      </c>
      <c r="E6976" s="14">
        <v>0.0</v>
      </c>
      <c r="F6976" s="14">
        <v>0.0</v>
      </c>
      <c r="G6976" s="14">
        <v>0.0</v>
      </c>
      <c r="H6976" s="14">
        <v>0.0</v>
      </c>
      <c r="I6976" s="14">
        <v>0.0</v>
      </c>
      <c r="J6976" s="14" t="s">
        <v>1868</v>
      </c>
      <c r="K6976" s="14">
        <v>0.922847595637514</v>
      </c>
      <c r="L6976" s="14">
        <v>0.950583841880248</v>
      </c>
    </row>
    <row r="6977">
      <c r="A6977" s="14" t="s">
        <v>15549</v>
      </c>
      <c r="B6977" s="14" t="s">
        <v>15550</v>
      </c>
      <c r="C6977" s="14" t="s">
        <v>1572</v>
      </c>
      <c r="D6977" s="14">
        <v>0.0</v>
      </c>
      <c r="E6977" s="14">
        <v>0.0</v>
      </c>
      <c r="F6977" s="14">
        <v>0.0</v>
      </c>
      <c r="G6977" s="14">
        <v>0.0</v>
      </c>
      <c r="H6977" s="14">
        <v>0.0</v>
      </c>
      <c r="I6977" s="14">
        <v>0.0</v>
      </c>
      <c r="J6977" s="14" t="s">
        <v>1868</v>
      </c>
      <c r="K6977" s="14">
        <v>0.320463331187182</v>
      </c>
      <c r="L6977" s="14">
        <v>0.222429268033342</v>
      </c>
    </row>
    <row r="6978">
      <c r="A6978" s="14" t="s">
        <v>15551</v>
      </c>
      <c r="B6978" s="14" t="s">
        <v>15552</v>
      </c>
      <c r="C6978" s="14" t="s">
        <v>1574</v>
      </c>
      <c r="D6978" s="14" t="s">
        <v>46</v>
      </c>
      <c r="E6978" s="14" t="s">
        <v>46</v>
      </c>
      <c r="F6978" s="14" t="s">
        <v>46</v>
      </c>
      <c r="G6978" s="14" t="s">
        <v>46</v>
      </c>
      <c r="H6978" s="14" t="s">
        <v>46</v>
      </c>
      <c r="I6978" s="14" t="s">
        <v>46</v>
      </c>
      <c r="J6978" s="14" t="s">
        <v>1868</v>
      </c>
      <c r="K6978" s="14">
        <v>0.938943363919688</v>
      </c>
      <c r="L6978" s="14">
        <v>0.666008667001556</v>
      </c>
    </row>
    <row r="6979">
      <c r="A6979" s="14" t="s">
        <v>15553</v>
      </c>
      <c r="B6979" s="14" t="s">
        <v>15554</v>
      </c>
      <c r="C6979" s="14" t="s">
        <v>1572</v>
      </c>
      <c r="D6979" s="14">
        <v>0.0</v>
      </c>
      <c r="E6979" s="14">
        <v>0.0</v>
      </c>
      <c r="F6979" s="14">
        <v>0.0</v>
      </c>
      <c r="G6979" s="14">
        <v>0.0</v>
      </c>
      <c r="H6979" s="14">
        <v>0.0</v>
      </c>
      <c r="I6979" s="14">
        <v>0.0</v>
      </c>
      <c r="J6979" s="14" t="s">
        <v>1868</v>
      </c>
      <c r="K6979" s="14">
        <v>0.866263377177198</v>
      </c>
      <c r="L6979" s="14">
        <v>0.90129125181159</v>
      </c>
    </row>
    <row r="6980">
      <c r="A6980" s="14" t="s">
        <v>15555</v>
      </c>
      <c r="B6980" s="14" t="s">
        <v>15556</v>
      </c>
      <c r="C6980" s="14" t="s">
        <v>1574</v>
      </c>
      <c r="D6980" s="14" t="s">
        <v>46</v>
      </c>
      <c r="E6980" s="14" t="s">
        <v>46</v>
      </c>
      <c r="F6980" s="14" t="s">
        <v>46</v>
      </c>
      <c r="G6980" s="14" t="s">
        <v>46</v>
      </c>
      <c r="H6980" s="14" t="s">
        <v>46</v>
      </c>
      <c r="I6980" s="14" t="s">
        <v>46</v>
      </c>
      <c r="J6980" s="14" t="s">
        <v>1868</v>
      </c>
      <c r="K6980" s="14">
        <v>0.0727133504356942</v>
      </c>
      <c r="L6980" s="14">
        <v>0.0435380078899161</v>
      </c>
    </row>
    <row r="6981">
      <c r="A6981" s="14" t="s">
        <v>15557</v>
      </c>
      <c r="B6981" s="14" t="s">
        <v>15558</v>
      </c>
      <c r="C6981" s="14" t="s">
        <v>1572</v>
      </c>
      <c r="D6981" s="14">
        <v>0.0</v>
      </c>
      <c r="E6981" s="14">
        <v>0.0</v>
      </c>
      <c r="F6981" s="14">
        <v>0.0</v>
      </c>
      <c r="G6981" s="14">
        <v>0.0</v>
      </c>
      <c r="H6981" s="14">
        <v>0.0</v>
      </c>
      <c r="I6981" s="14">
        <v>0.0</v>
      </c>
      <c r="J6981" s="14" t="s">
        <v>1868</v>
      </c>
      <c r="K6981" s="14">
        <v>0.401332029398627</v>
      </c>
      <c r="L6981" s="14">
        <v>0.460228948077317</v>
      </c>
    </row>
    <row r="6982">
      <c r="A6982" s="14" t="s">
        <v>15559</v>
      </c>
      <c r="B6982" s="14" t="s">
        <v>15560</v>
      </c>
      <c r="C6982" s="14" t="s">
        <v>1572</v>
      </c>
      <c r="D6982" s="14">
        <v>0.0</v>
      </c>
      <c r="E6982" s="14">
        <v>0.0</v>
      </c>
      <c r="F6982" s="14">
        <v>0.0</v>
      </c>
      <c r="G6982" s="14">
        <v>0.0</v>
      </c>
      <c r="H6982" s="14">
        <v>0.0</v>
      </c>
      <c r="I6982" s="14">
        <v>0.0</v>
      </c>
      <c r="J6982" s="14" t="s">
        <v>1868</v>
      </c>
      <c r="K6982" s="14">
        <v>0.741372768735126</v>
      </c>
      <c r="L6982" s="14">
        <v>0.619537737335541</v>
      </c>
    </row>
    <row r="6983">
      <c r="A6983" s="14" t="s">
        <v>15561</v>
      </c>
      <c r="B6983" s="14" t="s">
        <v>15562</v>
      </c>
      <c r="C6983" s="14" t="s">
        <v>1574</v>
      </c>
      <c r="D6983" s="14" t="s">
        <v>46</v>
      </c>
      <c r="E6983" s="14" t="s">
        <v>46</v>
      </c>
      <c r="F6983" s="14" t="s">
        <v>46</v>
      </c>
      <c r="G6983" s="14" t="s">
        <v>46</v>
      </c>
      <c r="H6983" s="14" t="s">
        <v>46</v>
      </c>
      <c r="I6983" s="14" t="s">
        <v>46</v>
      </c>
      <c r="J6983" s="14" t="s">
        <v>1868</v>
      </c>
      <c r="K6983" s="14">
        <v>0.939773370413203</v>
      </c>
      <c r="L6983" s="14">
        <v>0.956038313253922</v>
      </c>
    </row>
    <row r="6984">
      <c r="A6984" s="14" t="s">
        <v>15563</v>
      </c>
      <c r="B6984" s="14" t="s">
        <v>15564</v>
      </c>
      <c r="C6984" s="14" t="s">
        <v>1574</v>
      </c>
      <c r="D6984" s="14" t="s">
        <v>46</v>
      </c>
      <c r="E6984" s="14" t="s">
        <v>46</v>
      </c>
      <c r="F6984" s="14" t="s">
        <v>46</v>
      </c>
      <c r="G6984" s="14" t="s">
        <v>46</v>
      </c>
      <c r="H6984" s="14" t="s">
        <v>46</v>
      </c>
      <c r="I6984" s="14" t="s">
        <v>46</v>
      </c>
      <c r="J6984" s="14" t="s">
        <v>1868</v>
      </c>
      <c r="K6984" s="14">
        <v>0.76540097706446</v>
      </c>
      <c r="L6984" s="14">
        <v>0.738023347116539</v>
      </c>
    </row>
    <row r="6985">
      <c r="A6985" s="14" t="s">
        <v>15565</v>
      </c>
      <c r="B6985" s="14" t="s">
        <v>15566</v>
      </c>
      <c r="C6985" s="14" t="s">
        <v>1574</v>
      </c>
      <c r="D6985" s="14" t="s">
        <v>46</v>
      </c>
      <c r="E6985" s="14" t="s">
        <v>46</v>
      </c>
      <c r="F6985" s="14" t="s">
        <v>46</v>
      </c>
      <c r="G6985" s="14" t="s">
        <v>46</v>
      </c>
      <c r="H6985" s="14" t="s">
        <v>46</v>
      </c>
      <c r="I6985" s="14" t="s">
        <v>46</v>
      </c>
      <c r="J6985" s="14" t="s">
        <v>1868</v>
      </c>
      <c r="K6985" s="14">
        <v>0.626776718803992</v>
      </c>
      <c r="L6985" s="14">
        <v>0.880840362614427</v>
      </c>
    </row>
    <row r="6986">
      <c r="A6986" s="14" t="s">
        <v>15567</v>
      </c>
      <c r="B6986" s="14" t="s">
        <v>15568</v>
      </c>
      <c r="C6986" s="14" t="s">
        <v>1574</v>
      </c>
      <c r="D6986" s="14" t="s">
        <v>46</v>
      </c>
      <c r="E6986" s="14" t="s">
        <v>46</v>
      </c>
      <c r="F6986" s="14" t="s">
        <v>46</v>
      </c>
      <c r="G6986" s="14" t="s">
        <v>46</v>
      </c>
      <c r="H6986" s="14" t="s">
        <v>46</v>
      </c>
      <c r="I6986" s="14" t="s">
        <v>46</v>
      </c>
      <c r="J6986" s="14" t="s">
        <v>1868</v>
      </c>
      <c r="K6986" s="14">
        <v>0.412044455838571</v>
      </c>
      <c r="L6986" s="14">
        <v>0.530916411187598</v>
      </c>
    </row>
    <row r="6987">
      <c r="A6987" s="14" t="s">
        <v>15569</v>
      </c>
      <c r="B6987" s="14" t="s">
        <v>15570</v>
      </c>
      <c r="C6987" s="14" t="s">
        <v>1574</v>
      </c>
      <c r="D6987" s="14" t="s">
        <v>46</v>
      </c>
      <c r="E6987" s="14" t="s">
        <v>46</v>
      </c>
      <c r="F6987" s="14" t="s">
        <v>46</v>
      </c>
      <c r="G6987" s="14" t="s">
        <v>46</v>
      </c>
      <c r="H6987" s="14" t="s">
        <v>46</v>
      </c>
      <c r="I6987" s="14" t="s">
        <v>46</v>
      </c>
      <c r="J6987" s="14" t="s">
        <v>1868</v>
      </c>
      <c r="K6987" s="14">
        <v>0.328184657116727</v>
      </c>
      <c r="L6987" s="14">
        <v>0.389997795542848</v>
      </c>
    </row>
    <row r="6988">
      <c r="A6988" s="14" t="s">
        <v>15571</v>
      </c>
      <c r="B6988" s="14" t="s">
        <v>15572</v>
      </c>
      <c r="C6988" s="14" t="s">
        <v>1574</v>
      </c>
      <c r="D6988" s="14" t="s">
        <v>46</v>
      </c>
      <c r="E6988" s="14" t="s">
        <v>46</v>
      </c>
      <c r="F6988" s="14" t="s">
        <v>46</v>
      </c>
      <c r="G6988" s="14" t="s">
        <v>46</v>
      </c>
      <c r="H6988" s="14" t="s">
        <v>46</v>
      </c>
      <c r="I6988" s="14" t="s">
        <v>46</v>
      </c>
      <c r="J6988" s="14" t="s">
        <v>1868</v>
      </c>
      <c r="K6988" s="14">
        <v>0.729331053157137</v>
      </c>
      <c r="L6988" s="14">
        <v>0.569131549985071</v>
      </c>
    </row>
    <row r="6989">
      <c r="A6989" s="14" t="s">
        <v>15573</v>
      </c>
      <c r="B6989" s="14" t="s">
        <v>15574</v>
      </c>
      <c r="C6989" s="14" t="s">
        <v>1574</v>
      </c>
      <c r="D6989" s="14" t="s">
        <v>46</v>
      </c>
      <c r="E6989" s="14" t="s">
        <v>46</v>
      </c>
      <c r="F6989" s="14" t="s">
        <v>46</v>
      </c>
      <c r="G6989" s="14" t="s">
        <v>46</v>
      </c>
      <c r="H6989" s="14" t="s">
        <v>46</v>
      </c>
      <c r="I6989" s="14" t="s">
        <v>46</v>
      </c>
      <c r="J6989" s="14" t="s">
        <v>1868</v>
      </c>
      <c r="K6989" s="14">
        <v>0.99659593401979</v>
      </c>
      <c r="L6989" s="14">
        <v>0.995494992991755</v>
      </c>
    </row>
    <row r="6990">
      <c r="A6990" s="14" t="s">
        <v>15575</v>
      </c>
      <c r="B6990" s="14" t="s">
        <v>15576</v>
      </c>
      <c r="C6990" s="14" t="s">
        <v>1574</v>
      </c>
      <c r="D6990" s="14" t="s">
        <v>46</v>
      </c>
      <c r="E6990" s="14" t="s">
        <v>46</v>
      </c>
      <c r="F6990" s="14" t="s">
        <v>46</v>
      </c>
      <c r="G6990" s="14" t="s">
        <v>46</v>
      </c>
      <c r="H6990" s="14" t="s">
        <v>46</v>
      </c>
      <c r="I6990" s="14" t="s">
        <v>46</v>
      </c>
      <c r="J6990" s="14" t="s">
        <v>1868</v>
      </c>
      <c r="K6990" s="14">
        <v>0.504331869655631</v>
      </c>
      <c r="L6990" s="14">
        <v>0.479166731691035</v>
      </c>
    </row>
    <row r="6991">
      <c r="A6991" s="14" t="s">
        <v>15577</v>
      </c>
      <c r="B6991" s="14" t="s">
        <v>15578</v>
      </c>
      <c r="C6991" s="14" t="s">
        <v>1574</v>
      </c>
      <c r="D6991" s="14" t="s">
        <v>46</v>
      </c>
      <c r="E6991" s="14" t="s">
        <v>46</v>
      </c>
      <c r="F6991" s="14" t="s">
        <v>46</v>
      </c>
      <c r="G6991" s="14" t="s">
        <v>46</v>
      </c>
      <c r="H6991" s="14" t="s">
        <v>46</v>
      </c>
      <c r="I6991" s="14" t="s">
        <v>46</v>
      </c>
      <c r="J6991" s="14" t="s">
        <v>1868</v>
      </c>
      <c r="K6991" s="14">
        <v>0.306007662772583</v>
      </c>
      <c r="L6991" s="14">
        <v>0.215474079820599</v>
      </c>
    </row>
    <row r="6992">
      <c r="A6992" s="14" t="s">
        <v>15579</v>
      </c>
      <c r="B6992" s="14" t="s">
        <v>15580</v>
      </c>
      <c r="C6992" s="14" t="s">
        <v>1574</v>
      </c>
      <c r="D6992" s="14" t="s">
        <v>46</v>
      </c>
      <c r="E6992" s="14" t="s">
        <v>46</v>
      </c>
      <c r="F6992" s="14" t="s">
        <v>46</v>
      </c>
      <c r="G6992" s="14" t="s">
        <v>46</v>
      </c>
      <c r="H6992" s="14" t="s">
        <v>46</v>
      </c>
      <c r="I6992" s="14" t="s">
        <v>46</v>
      </c>
      <c r="J6992" s="14" t="s">
        <v>1868</v>
      </c>
      <c r="K6992" s="14">
        <v>0.68109765789001</v>
      </c>
      <c r="L6992" s="14">
        <v>0.856324281545997</v>
      </c>
    </row>
    <row r="6993">
      <c r="A6993" s="14" t="s">
        <v>15581</v>
      </c>
      <c r="B6993" s="14" t="s">
        <v>15582</v>
      </c>
      <c r="C6993" s="14" t="s">
        <v>1574</v>
      </c>
      <c r="D6993" s="14" t="s">
        <v>46</v>
      </c>
      <c r="E6993" s="14" t="s">
        <v>46</v>
      </c>
      <c r="F6993" s="14" t="s">
        <v>46</v>
      </c>
      <c r="G6993" s="14" t="s">
        <v>46</v>
      </c>
      <c r="H6993" s="14" t="s">
        <v>46</v>
      </c>
      <c r="I6993" s="14" t="s">
        <v>46</v>
      </c>
      <c r="J6993" s="14" t="s">
        <v>1868</v>
      </c>
      <c r="K6993" s="14">
        <v>0.869742118395122</v>
      </c>
      <c r="L6993" s="14">
        <v>0.901092699879236</v>
      </c>
    </row>
    <row r="6994">
      <c r="A6994" s="14" t="s">
        <v>15583</v>
      </c>
      <c r="B6994" s="14" t="s">
        <v>15584</v>
      </c>
      <c r="C6994" s="14" t="s">
        <v>1574</v>
      </c>
      <c r="D6994" s="14" t="s">
        <v>46</v>
      </c>
      <c r="E6994" s="14" t="s">
        <v>46</v>
      </c>
      <c r="F6994" s="14" t="s">
        <v>46</v>
      </c>
      <c r="G6994" s="14" t="s">
        <v>46</v>
      </c>
      <c r="H6994" s="14" t="s">
        <v>46</v>
      </c>
      <c r="I6994" s="14" t="s">
        <v>46</v>
      </c>
      <c r="J6994" s="14" t="s">
        <v>1868</v>
      </c>
      <c r="K6994" s="14">
        <v>0.842993911207457</v>
      </c>
      <c r="L6994" s="14">
        <v>0.876793651611508</v>
      </c>
    </row>
    <row r="6995">
      <c r="A6995" s="14" t="s">
        <v>15585</v>
      </c>
      <c r="B6995" s="14" t="s">
        <v>15586</v>
      </c>
      <c r="C6995" s="14" t="s">
        <v>1574</v>
      </c>
      <c r="D6995" s="14" t="s">
        <v>46</v>
      </c>
      <c r="E6995" s="14" t="s">
        <v>46</v>
      </c>
      <c r="F6995" s="14" t="s">
        <v>46</v>
      </c>
      <c r="G6995" s="14" t="s">
        <v>46</v>
      </c>
      <c r="H6995" s="14" t="s">
        <v>46</v>
      </c>
      <c r="I6995" s="14" t="s">
        <v>46</v>
      </c>
      <c r="J6995" s="14" t="s">
        <v>1868</v>
      </c>
      <c r="K6995" s="14">
        <v>0.882628932158167</v>
      </c>
      <c r="L6995" s="14">
        <v>0.915241788046307</v>
      </c>
    </row>
    <row r="6996">
      <c r="A6996" s="14" t="s">
        <v>15587</v>
      </c>
      <c r="B6996" s="14" t="s">
        <v>15588</v>
      </c>
      <c r="C6996" s="14" t="s">
        <v>1572</v>
      </c>
      <c r="D6996" s="14">
        <v>1.0</v>
      </c>
      <c r="E6996" s="14">
        <v>1.0</v>
      </c>
      <c r="F6996" s="14">
        <v>0.0</v>
      </c>
      <c r="G6996" s="14">
        <v>0.0</v>
      </c>
      <c r="H6996" s="14">
        <v>0.0</v>
      </c>
      <c r="I6996" s="14">
        <v>2.0</v>
      </c>
      <c r="J6996" s="14" t="s">
        <v>1868</v>
      </c>
      <c r="K6996" s="14">
        <v>0.242917959477658</v>
      </c>
      <c r="L6996" s="14">
        <v>0.260962608223167</v>
      </c>
    </row>
    <row r="6997">
      <c r="A6997" s="14" t="s">
        <v>15589</v>
      </c>
      <c r="B6997" s="14" t="s">
        <v>15590</v>
      </c>
      <c r="C6997" s="14" t="s">
        <v>1572</v>
      </c>
      <c r="D6997" s="14">
        <v>0.0</v>
      </c>
      <c r="E6997" s="14">
        <v>0.0</v>
      </c>
      <c r="F6997" s="14">
        <v>0.0</v>
      </c>
      <c r="G6997" s="14">
        <v>0.0</v>
      </c>
      <c r="H6997" s="14">
        <v>0.0</v>
      </c>
      <c r="I6997" s="14">
        <v>0.0</v>
      </c>
      <c r="J6997" s="14" t="s">
        <v>1868</v>
      </c>
      <c r="K6997" s="14">
        <v>0.144592100473203</v>
      </c>
      <c r="L6997" s="14">
        <v>0.146764377962734</v>
      </c>
    </row>
    <row r="6998">
      <c r="A6998" s="14" t="s">
        <v>15591</v>
      </c>
      <c r="B6998" s="14" t="s">
        <v>15592</v>
      </c>
      <c r="C6998" s="14" t="s">
        <v>1574</v>
      </c>
      <c r="D6998" s="14" t="s">
        <v>46</v>
      </c>
      <c r="E6998" s="14" t="s">
        <v>46</v>
      </c>
      <c r="F6998" s="14" t="s">
        <v>46</v>
      </c>
      <c r="G6998" s="14" t="s">
        <v>46</v>
      </c>
      <c r="H6998" s="14" t="s">
        <v>46</v>
      </c>
      <c r="I6998" s="14" t="s">
        <v>46</v>
      </c>
      <c r="J6998" s="14" t="s">
        <v>1868</v>
      </c>
      <c r="K6998" s="14">
        <v>0.778656168531878</v>
      </c>
      <c r="L6998" s="14">
        <v>0.768932022978146</v>
      </c>
    </row>
    <row r="6999">
      <c r="A6999" s="14" t="s">
        <v>15593</v>
      </c>
      <c r="B6999" s="14" t="s">
        <v>15594</v>
      </c>
      <c r="C6999" s="14" t="s">
        <v>1574</v>
      </c>
      <c r="D6999" s="14" t="s">
        <v>46</v>
      </c>
      <c r="E6999" s="14" t="s">
        <v>46</v>
      </c>
      <c r="F6999" s="14" t="s">
        <v>46</v>
      </c>
      <c r="G6999" s="14" t="s">
        <v>46</v>
      </c>
      <c r="H6999" s="14" t="s">
        <v>46</v>
      </c>
      <c r="I6999" s="14" t="s">
        <v>46</v>
      </c>
      <c r="J6999" s="14" t="s">
        <v>1868</v>
      </c>
      <c r="K6999" s="14">
        <v>0.965449329299412</v>
      </c>
      <c r="L6999" s="14">
        <v>0.95393441556174</v>
      </c>
    </row>
    <row r="7000">
      <c r="A7000" s="14" t="s">
        <v>15595</v>
      </c>
      <c r="B7000" s="14" t="s">
        <v>15596</v>
      </c>
      <c r="C7000" s="14" t="s">
        <v>1574</v>
      </c>
      <c r="D7000" s="14" t="s">
        <v>46</v>
      </c>
      <c r="E7000" s="14" t="s">
        <v>46</v>
      </c>
      <c r="F7000" s="14" t="s">
        <v>46</v>
      </c>
      <c r="G7000" s="14" t="s">
        <v>46</v>
      </c>
      <c r="H7000" s="14" t="s">
        <v>46</v>
      </c>
      <c r="I7000" s="14" t="s">
        <v>46</v>
      </c>
      <c r="J7000" s="14" t="s">
        <v>1868</v>
      </c>
      <c r="K7000" s="14">
        <v>0.182805358439976</v>
      </c>
      <c r="L7000" s="14">
        <v>0.216287266571113</v>
      </c>
    </row>
    <row r="7001">
      <c r="A7001" s="14" t="s">
        <v>15597</v>
      </c>
      <c r="B7001" s="14" t="s">
        <v>15598</v>
      </c>
      <c r="C7001" s="14" t="s">
        <v>1574</v>
      </c>
      <c r="D7001" s="14" t="s">
        <v>46</v>
      </c>
      <c r="E7001" s="14" t="s">
        <v>46</v>
      </c>
      <c r="F7001" s="14" t="s">
        <v>46</v>
      </c>
      <c r="G7001" s="14" t="s">
        <v>46</v>
      </c>
      <c r="H7001" s="14" t="s">
        <v>46</v>
      </c>
      <c r="I7001" s="14" t="s">
        <v>46</v>
      </c>
      <c r="J7001" s="14" t="s">
        <v>1868</v>
      </c>
      <c r="K7001" s="14">
        <v>0.812937233642194</v>
      </c>
      <c r="L7001" s="14">
        <v>0.766775957087146</v>
      </c>
    </row>
    <row r="7002">
      <c r="A7002" s="14" t="s">
        <v>15599</v>
      </c>
      <c r="B7002" s="14" t="s">
        <v>15600</v>
      </c>
      <c r="C7002" s="14" t="s">
        <v>1574</v>
      </c>
      <c r="D7002" s="14" t="s">
        <v>46</v>
      </c>
      <c r="E7002" s="14" t="s">
        <v>46</v>
      </c>
      <c r="F7002" s="14" t="s">
        <v>46</v>
      </c>
      <c r="G7002" s="14" t="s">
        <v>46</v>
      </c>
      <c r="H7002" s="14" t="s">
        <v>46</v>
      </c>
      <c r="I7002" s="14" t="s">
        <v>46</v>
      </c>
      <c r="J7002" s="14" t="s">
        <v>1868</v>
      </c>
      <c r="K7002" s="14">
        <v>0.867010458626427</v>
      </c>
      <c r="L7002" s="14">
        <v>0.875210896123944</v>
      </c>
    </row>
    <row r="7003">
      <c r="A7003" s="14" t="s">
        <v>15601</v>
      </c>
      <c r="B7003" s="14" t="s">
        <v>15602</v>
      </c>
      <c r="C7003" s="14" t="s">
        <v>1572</v>
      </c>
      <c r="D7003" s="14">
        <v>0.0</v>
      </c>
      <c r="E7003" s="14">
        <v>0.0</v>
      </c>
      <c r="F7003" s="14">
        <v>1.0</v>
      </c>
      <c r="G7003" s="14">
        <v>0.0</v>
      </c>
      <c r="H7003" s="14">
        <v>0.0</v>
      </c>
      <c r="I7003" s="14">
        <v>1.0</v>
      </c>
      <c r="J7003" s="14" t="s">
        <v>1868</v>
      </c>
      <c r="K7003" s="14">
        <v>0.72969430620984</v>
      </c>
      <c r="L7003" s="14">
        <v>0.60553579299269</v>
      </c>
    </row>
    <row r="7004">
      <c r="A7004" s="14" t="s">
        <v>15603</v>
      </c>
      <c r="B7004" s="14" t="s">
        <v>15604</v>
      </c>
      <c r="C7004" s="14" t="s">
        <v>1574</v>
      </c>
      <c r="D7004" s="14" t="s">
        <v>46</v>
      </c>
      <c r="E7004" s="14" t="s">
        <v>46</v>
      </c>
      <c r="F7004" s="14" t="s">
        <v>46</v>
      </c>
      <c r="G7004" s="14" t="s">
        <v>46</v>
      </c>
      <c r="H7004" s="14" t="s">
        <v>46</v>
      </c>
      <c r="I7004" s="14" t="s">
        <v>46</v>
      </c>
      <c r="J7004" s="14" t="s">
        <v>1868</v>
      </c>
      <c r="K7004" s="14">
        <v>0.318081327268157</v>
      </c>
      <c r="L7004" s="14">
        <v>0.137675862124158</v>
      </c>
    </row>
    <row r="7005">
      <c r="A7005" s="14" t="s">
        <v>15605</v>
      </c>
      <c r="B7005" s="14" t="s">
        <v>15606</v>
      </c>
      <c r="C7005" s="14" t="s">
        <v>1572</v>
      </c>
      <c r="D7005" s="14">
        <v>1.0</v>
      </c>
      <c r="E7005" s="14">
        <v>0.0</v>
      </c>
      <c r="F7005" s="14">
        <v>1.0</v>
      </c>
      <c r="G7005" s="14">
        <v>0.0</v>
      </c>
      <c r="H7005" s="14">
        <v>0.0</v>
      </c>
      <c r="I7005" s="14">
        <v>2.0</v>
      </c>
      <c r="J7005" s="14" t="s">
        <v>1868</v>
      </c>
      <c r="K7005" s="14">
        <v>0.838952405255897</v>
      </c>
      <c r="L7005" s="14">
        <v>0.615861049015126</v>
      </c>
    </row>
    <row r="7006">
      <c r="A7006" s="14" t="s">
        <v>15607</v>
      </c>
      <c r="B7006" s="14" t="s">
        <v>15608</v>
      </c>
      <c r="C7006" s="14" t="s">
        <v>1574</v>
      </c>
      <c r="D7006" s="14" t="s">
        <v>46</v>
      </c>
      <c r="E7006" s="14" t="s">
        <v>46</v>
      </c>
      <c r="F7006" s="14" t="s">
        <v>46</v>
      </c>
      <c r="G7006" s="14" t="s">
        <v>46</v>
      </c>
      <c r="H7006" s="14" t="s">
        <v>46</v>
      </c>
      <c r="I7006" s="14" t="s">
        <v>46</v>
      </c>
      <c r="J7006" s="14" t="s">
        <v>1868</v>
      </c>
      <c r="K7006" s="14">
        <v>0.42991619974098</v>
      </c>
      <c r="L7006" s="14">
        <v>0.541771559433676</v>
      </c>
    </row>
    <row r="7007">
      <c r="A7007" s="14" t="s">
        <v>15609</v>
      </c>
      <c r="B7007" s="14" t="s">
        <v>15610</v>
      </c>
      <c r="C7007" s="14" t="s">
        <v>1572</v>
      </c>
      <c r="D7007" s="14">
        <v>0.0</v>
      </c>
      <c r="E7007" s="14">
        <v>0.0</v>
      </c>
      <c r="F7007" s="14">
        <v>0.0</v>
      </c>
      <c r="G7007" s="14">
        <v>1.0</v>
      </c>
      <c r="H7007" s="14">
        <v>0.0</v>
      </c>
      <c r="I7007" s="14">
        <v>1.0</v>
      </c>
      <c r="J7007" s="14" t="s">
        <v>1868</v>
      </c>
      <c r="K7007" s="14">
        <v>0.65635305969746</v>
      </c>
      <c r="L7007" s="14">
        <v>0.681379659925612</v>
      </c>
    </row>
    <row r="7008">
      <c r="A7008" s="14" t="s">
        <v>15611</v>
      </c>
      <c r="B7008" s="14" t="s">
        <v>15612</v>
      </c>
      <c r="C7008" s="14" t="s">
        <v>1574</v>
      </c>
      <c r="D7008" s="14" t="s">
        <v>46</v>
      </c>
      <c r="E7008" s="14" t="s">
        <v>46</v>
      </c>
      <c r="F7008" s="14" t="s">
        <v>46</v>
      </c>
      <c r="G7008" s="14" t="s">
        <v>46</v>
      </c>
      <c r="H7008" s="14" t="s">
        <v>46</v>
      </c>
      <c r="I7008" s="14" t="s">
        <v>46</v>
      </c>
      <c r="J7008" s="14" t="s">
        <v>1868</v>
      </c>
      <c r="K7008" s="14">
        <v>0.818328724813368</v>
      </c>
      <c r="L7008" s="14">
        <v>0.863034569744866</v>
      </c>
    </row>
    <row r="7009">
      <c r="A7009" s="14" t="s">
        <v>15613</v>
      </c>
      <c r="B7009" s="14" t="s">
        <v>15614</v>
      </c>
      <c r="C7009" s="14" t="s">
        <v>1574</v>
      </c>
      <c r="D7009" s="14" t="s">
        <v>46</v>
      </c>
      <c r="E7009" s="14" t="s">
        <v>46</v>
      </c>
      <c r="F7009" s="14" t="s">
        <v>46</v>
      </c>
      <c r="G7009" s="14" t="s">
        <v>46</v>
      </c>
      <c r="H7009" s="14" t="s">
        <v>46</v>
      </c>
      <c r="I7009" s="14" t="s">
        <v>46</v>
      </c>
      <c r="J7009" s="14" t="s">
        <v>1868</v>
      </c>
      <c r="K7009" s="14">
        <v>0.15639295729098</v>
      </c>
      <c r="L7009" s="14">
        <v>0.126754141864471</v>
      </c>
    </row>
    <row r="7010">
      <c r="A7010" s="14" t="s">
        <v>15615</v>
      </c>
      <c r="B7010" s="14" t="s">
        <v>15616</v>
      </c>
      <c r="C7010" s="14" t="s">
        <v>1574</v>
      </c>
      <c r="D7010" s="14" t="s">
        <v>46</v>
      </c>
      <c r="E7010" s="14" t="s">
        <v>46</v>
      </c>
      <c r="F7010" s="14" t="s">
        <v>46</v>
      </c>
      <c r="G7010" s="14" t="s">
        <v>46</v>
      </c>
      <c r="H7010" s="14" t="s">
        <v>46</v>
      </c>
      <c r="I7010" s="14" t="s">
        <v>46</v>
      </c>
      <c r="J7010" s="14" t="s">
        <v>1868</v>
      </c>
      <c r="K7010" s="14">
        <v>0.628702318066056</v>
      </c>
      <c r="L7010" s="14">
        <v>0.580327679311315</v>
      </c>
    </row>
    <row r="7011">
      <c r="A7011" s="14" t="s">
        <v>15617</v>
      </c>
      <c r="B7011" s="14" t="s">
        <v>15618</v>
      </c>
      <c r="C7011" s="14" t="s">
        <v>1574</v>
      </c>
      <c r="D7011" s="14" t="s">
        <v>46</v>
      </c>
      <c r="E7011" s="14" t="s">
        <v>46</v>
      </c>
      <c r="F7011" s="14" t="s">
        <v>46</v>
      </c>
      <c r="G7011" s="14" t="s">
        <v>46</v>
      </c>
      <c r="H7011" s="14" t="s">
        <v>46</v>
      </c>
      <c r="I7011" s="14" t="s">
        <v>46</v>
      </c>
      <c r="J7011" s="14" t="s">
        <v>1868</v>
      </c>
      <c r="K7011" s="14">
        <v>0.267352047112019</v>
      </c>
      <c r="L7011" s="14">
        <v>0.244878528555034</v>
      </c>
    </row>
    <row r="7012">
      <c r="A7012" s="14" t="s">
        <v>15619</v>
      </c>
      <c r="B7012" s="14" t="s">
        <v>15620</v>
      </c>
      <c r="C7012" s="14" t="s">
        <v>1574</v>
      </c>
      <c r="D7012" s="14" t="s">
        <v>46</v>
      </c>
      <c r="E7012" s="14" t="s">
        <v>46</v>
      </c>
      <c r="F7012" s="14" t="s">
        <v>46</v>
      </c>
      <c r="G7012" s="14" t="s">
        <v>46</v>
      </c>
      <c r="H7012" s="14" t="s">
        <v>46</v>
      </c>
      <c r="I7012" s="14" t="s">
        <v>46</v>
      </c>
      <c r="J7012" s="14" t="s">
        <v>1868</v>
      </c>
      <c r="K7012" s="14">
        <v>0.469191238537507</v>
      </c>
      <c r="L7012" s="14">
        <v>0.338193210898097</v>
      </c>
    </row>
    <row r="7013">
      <c r="A7013" s="14" t="s">
        <v>15621</v>
      </c>
      <c r="B7013" s="14" t="s">
        <v>15622</v>
      </c>
      <c r="C7013" s="14" t="s">
        <v>1574</v>
      </c>
      <c r="D7013" s="14" t="s">
        <v>46</v>
      </c>
      <c r="E7013" s="14" t="s">
        <v>46</v>
      </c>
      <c r="F7013" s="14" t="s">
        <v>46</v>
      </c>
      <c r="G7013" s="14" t="s">
        <v>46</v>
      </c>
      <c r="H7013" s="14" t="s">
        <v>46</v>
      </c>
      <c r="I7013" s="14" t="s">
        <v>46</v>
      </c>
      <c r="J7013" s="14" t="s">
        <v>1868</v>
      </c>
      <c r="K7013" s="14">
        <v>0.628785112841064</v>
      </c>
      <c r="L7013" s="14">
        <v>0.628489997447361</v>
      </c>
    </row>
    <row r="7014">
      <c r="A7014" s="14" t="s">
        <v>15623</v>
      </c>
      <c r="B7014" s="14" t="s">
        <v>15624</v>
      </c>
      <c r="C7014" s="14" t="s">
        <v>1574</v>
      </c>
      <c r="D7014" s="14" t="s">
        <v>46</v>
      </c>
      <c r="E7014" s="14" t="s">
        <v>46</v>
      </c>
      <c r="F7014" s="14" t="s">
        <v>46</v>
      </c>
      <c r="G7014" s="14" t="s">
        <v>46</v>
      </c>
      <c r="H7014" s="14" t="s">
        <v>46</v>
      </c>
      <c r="I7014" s="14" t="s">
        <v>46</v>
      </c>
      <c r="J7014" s="14" t="s">
        <v>1868</v>
      </c>
      <c r="K7014" s="14">
        <v>0.129798961202769</v>
      </c>
      <c r="L7014" s="14">
        <v>0.0830176683777002</v>
      </c>
    </row>
    <row r="7015">
      <c r="A7015" s="14" t="s">
        <v>15625</v>
      </c>
      <c r="B7015" s="14" t="s">
        <v>15626</v>
      </c>
      <c r="C7015" s="14" t="s">
        <v>1574</v>
      </c>
      <c r="D7015" s="14" t="s">
        <v>46</v>
      </c>
      <c r="E7015" s="14" t="s">
        <v>46</v>
      </c>
      <c r="F7015" s="14" t="s">
        <v>46</v>
      </c>
      <c r="G7015" s="14" t="s">
        <v>46</v>
      </c>
      <c r="H7015" s="14" t="s">
        <v>46</v>
      </c>
      <c r="I7015" s="14" t="s">
        <v>46</v>
      </c>
      <c r="J7015" s="14" t="s">
        <v>1868</v>
      </c>
      <c r="K7015" s="14">
        <v>0.349784142700375</v>
      </c>
      <c r="L7015" s="14">
        <v>0.305407905255788</v>
      </c>
    </row>
    <row r="7016">
      <c r="A7016" s="14" t="s">
        <v>15627</v>
      </c>
      <c r="B7016" s="14" t="s">
        <v>15628</v>
      </c>
      <c r="C7016" s="14" t="s">
        <v>1574</v>
      </c>
      <c r="D7016" s="14" t="s">
        <v>46</v>
      </c>
      <c r="E7016" s="14" t="s">
        <v>46</v>
      </c>
      <c r="F7016" s="14" t="s">
        <v>46</v>
      </c>
      <c r="G7016" s="14" t="s">
        <v>46</v>
      </c>
      <c r="H7016" s="14" t="s">
        <v>46</v>
      </c>
      <c r="I7016" s="14" t="s">
        <v>46</v>
      </c>
      <c r="J7016" s="14" t="s">
        <v>1868</v>
      </c>
      <c r="K7016" s="14">
        <v>0.66164133946442</v>
      </c>
      <c r="L7016" s="14">
        <v>0.671565805383495</v>
      </c>
    </row>
    <row r="7017">
      <c r="A7017" s="14" t="s">
        <v>15629</v>
      </c>
      <c r="B7017" s="14" t="s">
        <v>15630</v>
      </c>
      <c r="C7017" s="14" t="s">
        <v>1574</v>
      </c>
      <c r="D7017" s="14" t="s">
        <v>46</v>
      </c>
      <c r="E7017" s="14" t="s">
        <v>46</v>
      </c>
      <c r="F7017" s="14" t="s">
        <v>46</v>
      </c>
      <c r="G7017" s="14" t="s">
        <v>46</v>
      </c>
      <c r="H7017" s="14" t="s">
        <v>46</v>
      </c>
      <c r="I7017" s="14" t="s">
        <v>46</v>
      </c>
      <c r="J7017" s="14" t="s">
        <v>1868</v>
      </c>
      <c r="K7017" s="14">
        <v>0.316140513722732</v>
      </c>
      <c r="L7017" s="14">
        <v>0.176203510172975</v>
      </c>
    </row>
    <row r="7018">
      <c r="A7018" s="14" t="s">
        <v>15631</v>
      </c>
      <c r="B7018" s="14" t="s">
        <v>15632</v>
      </c>
      <c r="C7018" s="14" t="s">
        <v>1574</v>
      </c>
      <c r="D7018" s="14" t="s">
        <v>46</v>
      </c>
      <c r="E7018" s="14" t="s">
        <v>46</v>
      </c>
      <c r="F7018" s="14" t="s">
        <v>46</v>
      </c>
      <c r="G7018" s="14" t="s">
        <v>46</v>
      </c>
      <c r="H7018" s="14" t="s">
        <v>46</v>
      </c>
      <c r="I7018" s="14" t="s">
        <v>46</v>
      </c>
      <c r="J7018" s="14" t="s">
        <v>1868</v>
      </c>
      <c r="K7018" s="14">
        <v>0.775690371379336</v>
      </c>
      <c r="L7018" s="14">
        <v>0.835235681983308</v>
      </c>
    </row>
    <row r="7019">
      <c r="A7019" s="14" t="s">
        <v>15633</v>
      </c>
      <c r="B7019" s="14" t="s">
        <v>15634</v>
      </c>
      <c r="C7019" s="14" t="s">
        <v>1574</v>
      </c>
      <c r="D7019" s="14" t="s">
        <v>46</v>
      </c>
      <c r="E7019" s="14" t="s">
        <v>46</v>
      </c>
      <c r="F7019" s="14" t="s">
        <v>46</v>
      </c>
      <c r="G7019" s="14" t="s">
        <v>46</v>
      </c>
      <c r="H7019" s="14" t="s">
        <v>46</v>
      </c>
      <c r="I7019" s="14" t="s">
        <v>46</v>
      </c>
      <c r="J7019" s="14" t="s">
        <v>1868</v>
      </c>
      <c r="K7019" s="14">
        <v>0.857693303000174</v>
      </c>
      <c r="L7019" s="14">
        <v>0.806032262045443</v>
      </c>
    </row>
    <row r="7020">
      <c r="A7020" s="14" t="s">
        <v>15635</v>
      </c>
      <c r="B7020" s="14" t="s">
        <v>15636</v>
      </c>
      <c r="C7020" s="14" t="s">
        <v>1574</v>
      </c>
      <c r="D7020" s="14" t="s">
        <v>46</v>
      </c>
      <c r="E7020" s="14" t="s">
        <v>46</v>
      </c>
      <c r="F7020" s="14" t="s">
        <v>46</v>
      </c>
      <c r="G7020" s="14" t="s">
        <v>46</v>
      </c>
      <c r="H7020" s="14" t="s">
        <v>46</v>
      </c>
      <c r="I7020" s="14" t="s">
        <v>46</v>
      </c>
      <c r="J7020" s="14" t="s">
        <v>1868</v>
      </c>
      <c r="K7020" s="14">
        <v>0.98207753557569</v>
      </c>
      <c r="L7020" s="14">
        <v>0.986690577258435</v>
      </c>
    </row>
    <row r="7021">
      <c r="A7021" s="14" t="s">
        <v>15637</v>
      </c>
      <c r="B7021" s="14" t="s">
        <v>15638</v>
      </c>
      <c r="C7021" s="14" t="s">
        <v>1574</v>
      </c>
      <c r="D7021" s="14" t="s">
        <v>46</v>
      </c>
      <c r="E7021" s="14" t="s">
        <v>46</v>
      </c>
      <c r="F7021" s="14" t="s">
        <v>46</v>
      </c>
      <c r="G7021" s="14" t="s">
        <v>46</v>
      </c>
      <c r="H7021" s="14" t="s">
        <v>46</v>
      </c>
      <c r="I7021" s="14" t="s">
        <v>46</v>
      </c>
      <c r="J7021" s="14" t="s">
        <v>1868</v>
      </c>
      <c r="K7021" s="14">
        <v>0.758982619016542</v>
      </c>
      <c r="L7021" s="14">
        <v>0.719241727434994</v>
      </c>
    </row>
    <row r="7022">
      <c r="A7022" s="14" t="s">
        <v>15639</v>
      </c>
      <c r="B7022" s="14" t="s">
        <v>15640</v>
      </c>
      <c r="C7022" s="14" t="s">
        <v>1574</v>
      </c>
      <c r="D7022" s="14" t="s">
        <v>46</v>
      </c>
      <c r="E7022" s="14" t="s">
        <v>46</v>
      </c>
      <c r="F7022" s="14" t="s">
        <v>46</v>
      </c>
      <c r="G7022" s="14" t="s">
        <v>46</v>
      </c>
      <c r="H7022" s="14" t="s">
        <v>46</v>
      </c>
      <c r="I7022" s="14" t="s">
        <v>46</v>
      </c>
      <c r="J7022" s="14" t="s">
        <v>1868</v>
      </c>
      <c r="K7022" s="14">
        <v>0.751620528001736</v>
      </c>
      <c r="L7022" s="14">
        <v>0.638663489257088</v>
      </c>
    </row>
    <row r="7023">
      <c r="A7023" s="14" t="s">
        <v>15641</v>
      </c>
      <c r="B7023" s="14" t="s">
        <v>15642</v>
      </c>
      <c r="C7023" s="14" t="s">
        <v>1574</v>
      </c>
      <c r="D7023" s="14" t="s">
        <v>46</v>
      </c>
      <c r="E7023" s="14" t="s">
        <v>46</v>
      </c>
      <c r="F7023" s="14" t="s">
        <v>46</v>
      </c>
      <c r="G7023" s="14" t="s">
        <v>46</v>
      </c>
      <c r="H7023" s="14" t="s">
        <v>46</v>
      </c>
      <c r="I7023" s="14" t="s">
        <v>46</v>
      </c>
      <c r="J7023" s="14" t="s">
        <v>1868</v>
      </c>
      <c r="K7023" s="14">
        <v>0.154105598875696</v>
      </c>
      <c r="L7023" s="14">
        <v>0.175196765718796</v>
      </c>
    </row>
    <row r="7024">
      <c r="A7024" s="14" t="s">
        <v>15643</v>
      </c>
      <c r="B7024" s="14" t="s">
        <v>15644</v>
      </c>
      <c r="C7024" s="14" t="s">
        <v>1574</v>
      </c>
      <c r="D7024" s="14" t="s">
        <v>46</v>
      </c>
      <c r="E7024" s="14" t="s">
        <v>46</v>
      </c>
      <c r="F7024" s="14" t="s">
        <v>46</v>
      </c>
      <c r="G7024" s="14" t="s">
        <v>46</v>
      </c>
      <c r="H7024" s="14" t="s">
        <v>46</v>
      </c>
      <c r="I7024" s="14" t="s">
        <v>46</v>
      </c>
      <c r="J7024" s="14" t="s">
        <v>1868</v>
      </c>
      <c r="K7024" s="14">
        <v>0.906927454986695</v>
      </c>
      <c r="L7024" s="14">
        <v>0.906401114637482</v>
      </c>
    </row>
    <row r="7025">
      <c r="A7025" s="14" t="s">
        <v>15645</v>
      </c>
      <c r="B7025" s="14" t="s">
        <v>15646</v>
      </c>
      <c r="C7025" s="14" t="s">
        <v>1574</v>
      </c>
      <c r="D7025" s="14" t="s">
        <v>46</v>
      </c>
      <c r="E7025" s="14" t="s">
        <v>46</v>
      </c>
      <c r="F7025" s="14" t="s">
        <v>46</v>
      </c>
      <c r="G7025" s="14" t="s">
        <v>46</v>
      </c>
      <c r="H7025" s="14" t="s">
        <v>46</v>
      </c>
      <c r="I7025" s="14" t="s">
        <v>46</v>
      </c>
      <c r="J7025" s="14" t="s">
        <v>1868</v>
      </c>
      <c r="K7025" s="14">
        <v>0.252835151684858</v>
      </c>
      <c r="L7025" s="14">
        <v>0.304213069995762</v>
      </c>
    </row>
    <row r="7026">
      <c r="A7026" s="14" t="s">
        <v>15647</v>
      </c>
      <c r="B7026" s="14" t="s">
        <v>15648</v>
      </c>
      <c r="C7026" s="14" t="s">
        <v>1574</v>
      </c>
      <c r="D7026" s="14" t="s">
        <v>46</v>
      </c>
      <c r="E7026" s="14" t="s">
        <v>46</v>
      </c>
      <c r="F7026" s="14" t="s">
        <v>46</v>
      </c>
      <c r="G7026" s="14" t="s">
        <v>46</v>
      </c>
      <c r="H7026" s="14" t="s">
        <v>46</v>
      </c>
      <c r="I7026" s="14" t="s">
        <v>46</v>
      </c>
      <c r="J7026" s="14" t="s">
        <v>1868</v>
      </c>
      <c r="K7026" s="14">
        <v>0.350631651662935</v>
      </c>
      <c r="L7026" s="14">
        <v>0.467861936688874</v>
      </c>
    </row>
    <row r="7027">
      <c r="A7027" s="14" t="s">
        <v>15649</v>
      </c>
      <c r="B7027" s="14" t="s">
        <v>15650</v>
      </c>
      <c r="C7027" s="14" t="s">
        <v>1574</v>
      </c>
      <c r="D7027" s="14" t="s">
        <v>46</v>
      </c>
      <c r="E7027" s="14" t="s">
        <v>46</v>
      </c>
      <c r="F7027" s="14" t="s">
        <v>46</v>
      </c>
      <c r="G7027" s="14" t="s">
        <v>46</v>
      </c>
      <c r="H7027" s="14" t="s">
        <v>46</v>
      </c>
      <c r="I7027" s="14" t="s">
        <v>46</v>
      </c>
      <c r="J7027" s="14" t="s">
        <v>1868</v>
      </c>
      <c r="K7027" s="14">
        <v>0.0440321182842669</v>
      </c>
      <c r="L7027" s="14">
        <v>0.0570638395698704</v>
      </c>
    </row>
    <row r="7028">
      <c r="A7028" s="14" t="s">
        <v>15651</v>
      </c>
      <c r="B7028" s="14" t="s">
        <v>15652</v>
      </c>
      <c r="C7028" s="14" t="s">
        <v>1574</v>
      </c>
      <c r="D7028" s="14" t="s">
        <v>46</v>
      </c>
      <c r="E7028" s="14" t="s">
        <v>46</v>
      </c>
      <c r="F7028" s="14" t="s">
        <v>46</v>
      </c>
      <c r="G7028" s="14" t="s">
        <v>46</v>
      </c>
      <c r="H7028" s="14" t="s">
        <v>46</v>
      </c>
      <c r="I7028" s="14" t="s">
        <v>46</v>
      </c>
      <c r="J7028" s="14" t="s">
        <v>1868</v>
      </c>
      <c r="K7028" s="14">
        <v>0.808026883862422</v>
      </c>
      <c r="L7028" s="14">
        <v>0.682032359405634</v>
      </c>
    </row>
    <row r="7029">
      <c r="A7029" s="14" t="s">
        <v>15653</v>
      </c>
      <c r="B7029" s="14" t="s">
        <v>15654</v>
      </c>
      <c r="C7029" s="14" t="s">
        <v>1574</v>
      </c>
      <c r="D7029" s="14" t="s">
        <v>46</v>
      </c>
      <c r="E7029" s="14" t="s">
        <v>46</v>
      </c>
      <c r="F7029" s="14" t="s">
        <v>46</v>
      </c>
      <c r="G7029" s="14" t="s">
        <v>46</v>
      </c>
      <c r="H7029" s="14" t="s">
        <v>46</v>
      </c>
      <c r="I7029" s="14" t="s">
        <v>46</v>
      </c>
      <c r="J7029" s="14" t="s">
        <v>1868</v>
      </c>
      <c r="K7029" s="14">
        <v>0.799493198718101</v>
      </c>
      <c r="L7029" s="14">
        <v>0.833170609763574</v>
      </c>
    </row>
    <row r="7030">
      <c r="A7030" s="14" t="s">
        <v>15655</v>
      </c>
      <c r="B7030" s="14" t="s">
        <v>15656</v>
      </c>
      <c r="C7030" s="14" t="s">
        <v>1574</v>
      </c>
      <c r="D7030" s="14" t="s">
        <v>46</v>
      </c>
      <c r="E7030" s="14" t="s">
        <v>46</v>
      </c>
      <c r="F7030" s="14" t="s">
        <v>46</v>
      </c>
      <c r="G7030" s="14" t="s">
        <v>46</v>
      </c>
      <c r="H7030" s="14" t="s">
        <v>46</v>
      </c>
      <c r="I7030" s="14" t="s">
        <v>46</v>
      </c>
      <c r="J7030" s="14" t="s">
        <v>1868</v>
      </c>
      <c r="K7030" s="14">
        <v>0.57776099804174</v>
      </c>
      <c r="L7030" s="14">
        <v>0.557068057379942</v>
      </c>
    </row>
    <row r="7031">
      <c r="A7031" s="14" t="s">
        <v>15657</v>
      </c>
      <c r="B7031" s="14" t="s">
        <v>15658</v>
      </c>
      <c r="C7031" s="14" t="s">
        <v>1574</v>
      </c>
      <c r="D7031" s="14" t="s">
        <v>46</v>
      </c>
      <c r="E7031" s="14" t="s">
        <v>46</v>
      </c>
      <c r="F7031" s="14" t="s">
        <v>46</v>
      </c>
      <c r="G7031" s="14" t="s">
        <v>46</v>
      </c>
      <c r="H7031" s="14" t="s">
        <v>46</v>
      </c>
      <c r="I7031" s="14" t="s">
        <v>46</v>
      </c>
      <c r="J7031" s="14" t="s">
        <v>1868</v>
      </c>
      <c r="K7031" s="14">
        <v>0.944565743198033</v>
      </c>
      <c r="L7031" s="14">
        <v>0.930479752731088</v>
      </c>
    </row>
    <row r="7032">
      <c r="A7032" s="14" t="s">
        <v>15659</v>
      </c>
      <c r="B7032" s="14" t="s">
        <v>15660</v>
      </c>
      <c r="C7032" s="14" t="s">
        <v>1574</v>
      </c>
      <c r="D7032" s="14" t="s">
        <v>46</v>
      </c>
      <c r="E7032" s="14" t="s">
        <v>46</v>
      </c>
      <c r="F7032" s="14" t="s">
        <v>46</v>
      </c>
      <c r="G7032" s="14" t="s">
        <v>46</v>
      </c>
      <c r="H7032" s="14" t="s">
        <v>46</v>
      </c>
      <c r="I7032" s="14" t="s">
        <v>46</v>
      </c>
      <c r="J7032" s="14" t="s">
        <v>1868</v>
      </c>
      <c r="K7032" s="14">
        <v>0.861558907742466</v>
      </c>
      <c r="L7032" s="14">
        <v>0.702184872742762</v>
      </c>
    </row>
    <row r="7033">
      <c r="A7033" s="14" t="s">
        <v>15661</v>
      </c>
      <c r="B7033" s="14" t="s">
        <v>15662</v>
      </c>
      <c r="C7033" s="14" t="s">
        <v>1574</v>
      </c>
      <c r="D7033" s="14" t="s">
        <v>46</v>
      </c>
      <c r="E7033" s="14" t="s">
        <v>46</v>
      </c>
      <c r="F7033" s="14" t="s">
        <v>46</v>
      </c>
      <c r="G7033" s="14" t="s">
        <v>46</v>
      </c>
      <c r="H7033" s="14" t="s">
        <v>46</v>
      </c>
      <c r="I7033" s="14" t="s">
        <v>46</v>
      </c>
      <c r="J7033" s="14" t="s">
        <v>1868</v>
      </c>
      <c r="K7033" s="14">
        <v>0.778679008269836</v>
      </c>
      <c r="L7033" s="14">
        <v>0.777047318596263</v>
      </c>
    </row>
    <row r="7034">
      <c r="A7034" s="14" t="s">
        <v>15663</v>
      </c>
      <c r="B7034" s="14" t="s">
        <v>15664</v>
      </c>
      <c r="C7034" s="14" t="s">
        <v>1574</v>
      </c>
      <c r="D7034" s="14" t="s">
        <v>46</v>
      </c>
      <c r="E7034" s="14" t="s">
        <v>46</v>
      </c>
      <c r="F7034" s="14" t="s">
        <v>46</v>
      </c>
      <c r="G7034" s="14" t="s">
        <v>46</v>
      </c>
      <c r="H7034" s="14" t="s">
        <v>46</v>
      </c>
      <c r="I7034" s="14" t="s">
        <v>46</v>
      </c>
      <c r="J7034" s="14" t="s">
        <v>1868</v>
      </c>
      <c r="K7034" s="14">
        <v>0.462077157905481</v>
      </c>
      <c r="L7034" s="14">
        <v>0.518613921962778</v>
      </c>
    </row>
    <row r="7035">
      <c r="A7035" s="14" t="s">
        <v>15665</v>
      </c>
      <c r="B7035" s="14" t="s">
        <v>15666</v>
      </c>
      <c r="C7035" s="14" t="s">
        <v>1574</v>
      </c>
      <c r="D7035" s="14" t="s">
        <v>46</v>
      </c>
      <c r="E7035" s="14" t="s">
        <v>46</v>
      </c>
      <c r="F7035" s="14" t="s">
        <v>46</v>
      </c>
      <c r="G7035" s="14" t="s">
        <v>46</v>
      </c>
      <c r="H7035" s="14" t="s">
        <v>46</v>
      </c>
      <c r="I7035" s="14" t="s">
        <v>46</v>
      </c>
      <c r="J7035" s="14" t="s">
        <v>1868</v>
      </c>
      <c r="K7035" s="14">
        <v>0.0867690131205645</v>
      </c>
      <c r="L7035" s="14">
        <v>0.0941790324022254</v>
      </c>
    </row>
    <row r="7036">
      <c r="A7036" s="14" t="s">
        <v>15667</v>
      </c>
      <c r="B7036" s="14" t="s">
        <v>15668</v>
      </c>
      <c r="C7036" s="14" t="s">
        <v>1574</v>
      </c>
      <c r="D7036" s="14" t="s">
        <v>46</v>
      </c>
      <c r="E7036" s="14" t="s">
        <v>46</v>
      </c>
      <c r="F7036" s="14" t="s">
        <v>46</v>
      </c>
      <c r="G7036" s="14" t="s">
        <v>46</v>
      </c>
      <c r="H7036" s="14" t="s">
        <v>46</v>
      </c>
      <c r="I7036" s="14" t="s">
        <v>46</v>
      </c>
      <c r="J7036" s="14" t="s">
        <v>1868</v>
      </c>
      <c r="K7036" s="14">
        <v>0.751195815046349</v>
      </c>
      <c r="L7036" s="14">
        <v>0.854044827515316</v>
      </c>
    </row>
    <row r="7037">
      <c r="A7037" s="14" t="s">
        <v>15669</v>
      </c>
      <c r="B7037" s="14" t="s">
        <v>15670</v>
      </c>
      <c r="C7037" s="14" t="s">
        <v>1574</v>
      </c>
      <c r="D7037" s="14" t="s">
        <v>46</v>
      </c>
      <c r="E7037" s="14" t="s">
        <v>46</v>
      </c>
      <c r="F7037" s="14" t="s">
        <v>46</v>
      </c>
      <c r="G7037" s="14" t="s">
        <v>46</v>
      </c>
      <c r="H7037" s="14" t="s">
        <v>46</v>
      </c>
      <c r="I7037" s="14" t="s">
        <v>46</v>
      </c>
      <c r="J7037" s="14" t="s">
        <v>1868</v>
      </c>
      <c r="K7037" s="14">
        <v>0.142160243595491</v>
      </c>
      <c r="L7037" s="14">
        <v>0.156277646355999</v>
      </c>
    </row>
    <row r="7038">
      <c r="A7038" s="14" t="s">
        <v>15671</v>
      </c>
      <c r="B7038" s="14" t="s">
        <v>15672</v>
      </c>
      <c r="C7038" s="14" t="s">
        <v>1574</v>
      </c>
      <c r="D7038" s="14" t="s">
        <v>46</v>
      </c>
      <c r="E7038" s="14" t="s">
        <v>46</v>
      </c>
      <c r="F7038" s="14" t="s">
        <v>46</v>
      </c>
      <c r="G7038" s="14" t="s">
        <v>46</v>
      </c>
      <c r="H7038" s="14" t="s">
        <v>46</v>
      </c>
      <c r="I7038" s="14" t="s">
        <v>46</v>
      </c>
      <c r="J7038" s="14" t="s">
        <v>1868</v>
      </c>
      <c r="K7038" s="14">
        <v>0.485847674394715</v>
      </c>
      <c r="L7038" s="14">
        <v>0.469149519132253</v>
      </c>
    </row>
    <row r="7039">
      <c r="A7039" s="14" t="s">
        <v>15673</v>
      </c>
      <c r="B7039" s="14" t="s">
        <v>15674</v>
      </c>
      <c r="C7039" s="14" t="s">
        <v>1574</v>
      </c>
      <c r="D7039" s="14" t="s">
        <v>46</v>
      </c>
      <c r="E7039" s="14" t="s">
        <v>46</v>
      </c>
      <c r="F7039" s="14" t="s">
        <v>46</v>
      </c>
      <c r="G7039" s="14" t="s">
        <v>46</v>
      </c>
      <c r="H7039" s="14" t="s">
        <v>46</v>
      </c>
      <c r="I7039" s="14" t="s">
        <v>46</v>
      </c>
      <c r="J7039" s="14" t="s">
        <v>1868</v>
      </c>
      <c r="K7039" s="14">
        <v>0.791041523756391</v>
      </c>
      <c r="L7039" s="14">
        <v>0.747788267260335</v>
      </c>
    </row>
    <row r="7040">
      <c r="A7040" s="14" t="s">
        <v>15675</v>
      </c>
      <c r="B7040" s="14" t="s">
        <v>15676</v>
      </c>
      <c r="C7040" s="14" t="s">
        <v>1574</v>
      </c>
      <c r="D7040" s="14" t="s">
        <v>46</v>
      </c>
      <c r="E7040" s="14" t="s">
        <v>46</v>
      </c>
      <c r="F7040" s="14" t="s">
        <v>46</v>
      </c>
      <c r="G7040" s="14" t="s">
        <v>46</v>
      </c>
      <c r="H7040" s="14" t="s">
        <v>46</v>
      </c>
      <c r="I7040" s="14" t="s">
        <v>46</v>
      </c>
      <c r="J7040" s="14" t="s">
        <v>1868</v>
      </c>
      <c r="K7040" s="14">
        <v>0.598249363036167</v>
      </c>
      <c r="L7040" s="14">
        <v>0.707493769698445</v>
      </c>
    </row>
    <row r="7041">
      <c r="A7041" s="14" t="s">
        <v>15677</v>
      </c>
      <c r="B7041" s="14" t="s">
        <v>15678</v>
      </c>
      <c r="C7041" s="14" t="s">
        <v>1574</v>
      </c>
      <c r="D7041" s="14" t="s">
        <v>46</v>
      </c>
      <c r="E7041" s="14" t="s">
        <v>46</v>
      </c>
      <c r="F7041" s="14" t="s">
        <v>46</v>
      </c>
      <c r="G7041" s="14" t="s">
        <v>46</v>
      </c>
      <c r="H7041" s="14" t="s">
        <v>46</v>
      </c>
      <c r="I7041" s="14" t="s">
        <v>46</v>
      </c>
      <c r="J7041" s="14" t="s">
        <v>1868</v>
      </c>
      <c r="K7041" s="14">
        <v>0.0447959641239027</v>
      </c>
      <c r="L7041" s="14">
        <v>0.0359149537320612</v>
      </c>
    </row>
    <row r="7042">
      <c r="A7042" s="14" t="s">
        <v>15679</v>
      </c>
      <c r="B7042" s="14" t="s">
        <v>15680</v>
      </c>
      <c r="C7042" s="14" t="s">
        <v>1574</v>
      </c>
      <c r="D7042" s="14" t="s">
        <v>46</v>
      </c>
      <c r="E7042" s="14" t="s">
        <v>46</v>
      </c>
      <c r="F7042" s="14" t="s">
        <v>46</v>
      </c>
      <c r="G7042" s="14" t="s">
        <v>46</v>
      </c>
      <c r="H7042" s="14" t="s">
        <v>46</v>
      </c>
      <c r="I7042" s="14" t="s">
        <v>46</v>
      </c>
      <c r="J7042" s="14" t="s">
        <v>1868</v>
      </c>
      <c r="K7042" s="14">
        <v>0.744811900130087</v>
      </c>
      <c r="L7042" s="14">
        <v>0.684550373411296</v>
      </c>
    </row>
    <row r="7043">
      <c r="A7043" s="14" t="s">
        <v>15681</v>
      </c>
      <c r="B7043" s="14" t="s">
        <v>15682</v>
      </c>
      <c r="C7043" s="14" t="s">
        <v>1574</v>
      </c>
      <c r="D7043" s="14" t="s">
        <v>46</v>
      </c>
      <c r="E7043" s="14" t="s">
        <v>46</v>
      </c>
      <c r="F7043" s="14" t="s">
        <v>46</v>
      </c>
      <c r="G7043" s="14" t="s">
        <v>46</v>
      </c>
      <c r="H7043" s="14" t="s">
        <v>46</v>
      </c>
      <c r="I7043" s="14" t="s">
        <v>46</v>
      </c>
      <c r="J7043" s="14" t="s">
        <v>1868</v>
      </c>
      <c r="K7043" s="14">
        <v>0.0561542262353649</v>
      </c>
      <c r="L7043" s="14">
        <v>0.111762879405467</v>
      </c>
    </row>
    <row r="7044">
      <c r="A7044" s="14" t="s">
        <v>15683</v>
      </c>
      <c r="B7044" s="14" t="s">
        <v>15684</v>
      </c>
      <c r="C7044" s="14" t="s">
        <v>1574</v>
      </c>
      <c r="D7044" s="14" t="s">
        <v>46</v>
      </c>
      <c r="E7044" s="14" t="s">
        <v>46</v>
      </c>
      <c r="F7044" s="14" t="s">
        <v>46</v>
      </c>
      <c r="G7044" s="14" t="s">
        <v>46</v>
      </c>
      <c r="H7044" s="14" t="s">
        <v>46</v>
      </c>
      <c r="I7044" s="14" t="s">
        <v>46</v>
      </c>
      <c r="J7044" s="14" t="s">
        <v>1868</v>
      </c>
      <c r="K7044" s="14">
        <v>0.223666762130764</v>
      </c>
      <c r="L7044" s="14">
        <v>0.22471471684286</v>
      </c>
    </row>
    <row r="7045">
      <c r="A7045" s="14" t="s">
        <v>15685</v>
      </c>
      <c r="B7045" s="14" t="s">
        <v>15686</v>
      </c>
      <c r="C7045" s="14" t="s">
        <v>1574</v>
      </c>
      <c r="D7045" s="14" t="s">
        <v>46</v>
      </c>
      <c r="E7045" s="14" t="s">
        <v>46</v>
      </c>
      <c r="F7045" s="14" t="s">
        <v>46</v>
      </c>
      <c r="G7045" s="14" t="s">
        <v>46</v>
      </c>
      <c r="H7045" s="14" t="s">
        <v>46</v>
      </c>
      <c r="I7045" s="14" t="s">
        <v>46</v>
      </c>
      <c r="J7045" s="14" t="s">
        <v>1868</v>
      </c>
      <c r="K7045" s="14">
        <v>0.160641497617534</v>
      </c>
      <c r="L7045" s="14">
        <v>0.244733369256835</v>
      </c>
    </row>
    <row r="7046">
      <c r="A7046" s="14" t="s">
        <v>15687</v>
      </c>
      <c r="B7046" s="14" t="s">
        <v>15688</v>
      </c>
      <c r="C7046" s="14" t="s">
        <v>1572</v>
      </c>
      <c r="D7046" s="14">
        <v>0.0</v>
      </c>
      <c r="E7046" s="14">
        <v>0.0</v>
      </c>
      <c r="F7046" s="14">
        <v>0.0</v>
      </c>
      <c r="G7046" s="14">
        <v>0.0</v>
      </c>
      <c r="H7046" s="14">
        <v>0.0</v>
      </c>
      <c r="I7046" s="14">
        <v>0.0</v>
      </c>
      <c r="J7046" s="14" t="s">
        <v>1868</v>
      </c>
      <c r="K7046" s="14">
        <v>0.904052978342532</v>
      </c>
      <c r="L7046" s="14">
        <v>0.890006931629088</v>
      </c>
    </row>
    <row r="7047">
      <c r="A7047" s="14" t="s">
        <v>15689</v>
      </c>
      <c r="B7047" s="14" t="s">
        <v>15690</v>
      </c>
      <c r="C7047" s="14" t="s">
        <v>1574</v>
      </c>
      <c r="D7047" s="14" t="s">
        <v>46</v>
      </c>
      <c r="E7047" s="14" t="s">
        <v>46</v>
      </c>
      <c r="F7047" s="14" t="s">
        <v>46</v>
      </c>
      <c r="G7047" s="14" t="s">
        <v>46</v>
      </c>
      <c r="H7047" s="14" t="s">
        <v>46</v>
      </c>
      <c r="I7047" s="14" t="s">
        <v>46</v>
      </c>
      <c r="J7047" s="14" t="s">
        <v>1868</v>
      </c>
      <c r="K7047" s="14">
        <v>0.618489875990108</v>
      </c>
      <c r="L7047" s="14">
        <v>0.624306545627239</v>
      </c>
    </row>
    <row r="7048">
      <c r="A7048" s="14" t="s">
        <v>15691</v>
      </c>
      <c r="B7048" s="14" t="s">
        <v>15692</v>
      </c>
      <c r="C7048" s="14" t="s">
        <v>1574</v>
      </c>
      <c r="D7048" s="14" t="s">
        <v>46</v>
      </c>
      <c r="E7048" s="14" t="s">
        <v>46</v>
      </c>
      <c r="F7048" s="14" t="s">
        <v>46</v>
      </c>
      <c r="G7048" s="14" t="s">
        <v>46</v>
      </c>
      <c r="H7048" s="14" t="s">
        <v>46</v>
      </c>
      <c r="I7048" s="14" t="s">
        <v>46</v>
      </c>
      <c r="J7048" s="14" t="s">
        <v>1868</v>
      </c>
      <c r="K7048" s="14">
        <v>0.804143917661941</v>
      </c>
      <c r="L7048" s="14">
        <v>0.785583149085282</v>
      </c>
    </row>
    <row r="7049">
      <c r="A7049" s="14" t="s">
        <v>15693</v>
      </c>
      <c r="B7049" s="14" t="s">
        <v>15694</v>
      </c>
      <c r="C7049" s="14" t="s">
        <v>1574</v>
      </c>
      <c r="D7049" s="14" t="s">
        <v>46</v>
      </c>
      <c r="E7049" s="14" t="s">
        <v>46</v>
      </c>
      <c r="F7049" s="14" t="s">
        <v>46</v>
      </c>
      <c r="G7049" s="14" t="s">
        <v>46</v>
      </c>
      <c r="H7049" s="14" t="s">
        <v>46</v>
      </c>
      <c r="I7049" s="14" t="s">
        <v>46</v>
      </c>
      <c r="J7049" s="14" t="s">
        <v>1868</v>
      </c>
      <c r="K7049" s="14">
        <v>0.311116597506042</v>
      </c>
      <c r="L7049" s="14">
        <v>0.495497164854861</v>
      </c>
    </row>
    <row r="7050">
      <c r="A7050" s="14" t="s">
        <v>15695</v>
      </c>
      <c r="B7050" s="14" t="s">
        <v>15696</v>
      </c>
      <c r="C7050" s="14" t="s">
        <v>1574</v>
      </c>
      <c r="D7050" s="14" t="s">
        <v>46</v>
      </c>
      <c r="E7050" s="14" t="s">
        <v>46</v>
      </c>
      <c r="F7050" s="14" t="s">
        <v>46</v>
      </c>
      <c r="G7050" s="14" t="s">
        <v>46</v>
      </c>
      <c r="H7050" s="14" t="s">
        <v>46</v>
      </c>
      <c r="I7050" s="14" t="s">
        <v>46</v>
      </c>
      <c r="J7050" s="14" t="s">
        <v>1868</v>
      </c>
      <c r="K7050" s="14">
        <v>0.0953554929817655</v>
      </c>
      <c r="L7050" s="14">
        <v>0.271747376517008</v>
      </c>
    </row>
    <row r="7051">
      <c r="A7051" s="14" t="s">
        <v>15697</v>
      </c>
      <c r="B7051" s="14" t="s">
        <v>15698</v>
      </c>
      <c r="C7051" s="14" t="s">
        <v>1574</v>
      </c>
      <c r="D7051" s="14" t="s">
        <v>46</v>
      </c>
      <c r="E7051" s="14" t="s">
        <v>46</v>
      </c>
      <c r="F7051" s="14" t="s">
        <v>46</v>
      </c>
      <c r="G7051" s="14" t="s">
        <v>46</v>
      </c>
      <c r="H7051" s="14" t="s">
        <v>46</v>
      </c>
      <c r="I7051" s="14" t="s">
        <v>46</v>
      </c>
      <c r="J7051" s="14" t="s">
        <v>1868</v>
      </c>
      <c r="K7051" s="14">
        <v>0.258975896053898</v>
      </c>
      <c r="L7051" s="14">
        <v>0.180212903675872</v>
      </c>
    </row>
    <row r="7052">
      <c r="A7052" s="14" t="s">
        <v>1413</v>
      </c>
      <c r="B7052" s="14" t="s">
        <v>1414</v>
      </c>
      <c r="C7052" s="14" t="s">
        <v>1574</v>
      </c>
      <c r="D7052" s="14" t="s">
        <v>46</v>
      </c>
      <c r="E7052" s="14" t="s">
        <v>46</v>
      </c>
      <c r="F7052" s="14" t="s">
        <v>46</v>
      </c>
      <c r="G7052" s="14" t="s">
        <v>46</v>
      </c>
      <c r="H7052" s="14" t="s">
        <v>46</v>
      </c>
      <c r="I7052" s="14" t="s">
        <v>46</v>
      </c>
      <c r="J7052" s="14" t="s">
        <v>1868</v>
      </c>
      <c r="K7052" s="14">
        <v>0.00402042229768519</v>
      </c>
      <c r="L7052" s="14">
        <v>0.00277300620648854</v>
      </c>
    </row>
    <row r="7053">
      <c r="A7053" s="14" t="s">
        <v>15699</v>
      </c>
      <c r="B7053" s="14" t="s">
        <v>15700</v>
      </c>
      <c r="C7053" s="14" t="s">
        <v>1574</v>
      </c>
      <c r="D7053" s="14" t="s">
        <v>46</v>
      </c>
      <c r="E7053" s="14" t="s">
        <v>46</v>
      </c>
      <c r="F7053" s="14" t="s">
        <v>46</v>
      </c>
      <c r="G7053" s="14" t="s">
        <v>46</v>
      </c>
      <c r="H7053" s="14" t="s">
        <v>46</v>
      </c>
      <c r="I7053" s="14" t="s">
        <v>46</v>
      </c>
      <c r="J7053" s="14" t="s">
        <v>1868</v>
      </c>
      <c r="K7053" s="14">
        <v>0.626685237270468</v>
      </c>
      <c r="L7053" s="14">
        <v>0.700983250242708</v>
      </c>
    </row>
    <row r="7054">
      <c r="A7054" s="14" t="s">
        <v>15701</v>
      </c>
      <c r="B7054" s="14" t="s">
        <v>15702</v>
      </c>
      <c r="C7054" s="14" t="s">
        <v>1574</v>
      </c>
      <c r="D7054" s="14" t="s">
        <v>46</v>
      </c>
      <c r="E7054" s="14" t="s">
        <v>46</v>
      </c>
      <c r="F7054" s="14" t="s">
        <v>46</v>
      </c>
      <c r="G7054" s="14" t="s">
        <v>46</v>
      </c>
      <c r="H7054" s="14" t="s">
        <v>46</v>
      </c>
      <c r="I7054" s="14" t="s">
        <v>46</v>
      </c>
      <c r="J7054" s="14" t="s">
        <v>1868</v>
      </c>
      <c r="K7054" s="14">
        <v>0.163258282355836</v>
      </c>
      <c r="L7054" s="14">
        <v>0.156394499109817</v>
      </c>
    </row>
    <row r="7055">
      <c r="A7055" s="14" t="s">
        <v>15703</v>
      </c>
      <c r="B7055" s="14" t="s">
        <v>15704</v>
      </c>
      <c r="C7055" s="14" t="s">
        <v>1574</v>
      </c>
      <c r="D7055" s="14" t="s">
        <v>46</v>
      </c>
      <c r="E7055" s="14" t="s">
        <v>46</v>
      </c>
      <c r="F7055" s="14" t="s">
        <v>46</v>
      </c>
      <c r="G7055" s="14" t="s">
        <v>46</v>
      </c>
      <c r="H7055" s="14" t="s">
        <v>46</v>
      </c>
      <c r="I7055" s="14" t="s">
        <v>46</v>
      </c>
      <c r="J7055" s="14" t="s">
        <v>1868</v>
      </c>
      <c r="K7055" s="14">
        <v>0.859876529845196</v>
      </c>
      <c r="L7055" s="14">
        <v>0.801245727512184</v>
      </c>
    </row>
    <row r="7056">
      <c r="A7056" s="14" t="s">
        <v>15705</v>
      </c>
      <c r="B7056" s="14" t="s">
        <v>15706</v>
      </c>
      <c r="C7056" s="14" t="s">
        <v>1574</v>
      </c>
      <c r="D7056" s="14" t="s">
        <v>46</v>
      </c>
      <c r="E7056" s="14" t="s">
        <v>46</v>
      </c>
      <c r="F7056" s="14" t="s">
        <v>46</v>
      </c>
      <c r="G7056" s="14" t="s">
        <v>46</v>
      </c>
      <c r="H7056" s="14" t="s">
        <v>46</v>
      </c>
      <c r="I7056" s="14" t="s">
        <v>46</v>
      </c>
      <c r="J7056" s="14" t="s">
        <v>1868</v>
      </c>
      <c r="K7056" s="14">
        <v>0.285706518003818</v>
      </c>
      <c r="L7056" s="14">
        <v>0.472562899466798</v>
      </c>
    </row>
    <row r="7057">
      <c r="A7057" s="14" t="s">
        <v>15707</v>
      </c>
      <c r="B7057" s="14" t="s">
        <v>15708</v>
      </c>
      <c r="C7057" s="14" t="s">
        <v>1574</v>
      </c>
      <c r="D7057" s="14" t="s">
        <v>46</v>
      </c>
      <c r="E7057" s="14" t="s">
        <v>46</v>
      </c>
      <c r="F7057" s="14" t="s">
        <v>46</v>
      </c>
      <c r="G7057" s="14" t="s">
        <v>46</v>
      </c>
      <c r="H7057" s="14" t="s">
        <v>46</v>
      </c>
      <c r="I7057" s="14" t="s">
        <v>46</v>
      </c>
      <c r="J7057" s="14" t="s">
        <v>1868</v>
      </c>
      <c r="K7057" s="14">
        <v>0.940565701188412</v>
      </c>
      <c r="L7057" s="14">
        <v>0.954962711945935</v>
      </c>
    </row>
    <row r="7058">
      <c r="A7058" s="14" t="s">
        <v>15709</v>
      </c>
      <c r="B7058" s="14" t="s">
        <v>15710</v>
      </c>
      <c r="C7058" s="14" t="s">
        <v>1574</v>
      </c>
      <c r="D7058" s="14" t="s">
        <v>46</v>
      </c>
      <c r="E7058" s="14" t="s">
        <v>46</v>
      </c>
      <c r="F7058" s="14" t="s">
        <v>46</v>
      </c>
      <c r="G7058" s="14" t="s">
        <v>46</v>
      </c>
      <c r="H7058" s="14" t="s">
        <v>46</v>
      </c>
      <c r="I7058" s="14" t="s">
        <v>46</v>
      </c>
      <c r="J7058" s="14" t="s">
        <v>1868</v>
      </c>
      <c r="K7058" s="14">
        <v>0.668211870809907</v>
      </c>
      <c r="L7058" s="14">
        <v>0.660688619971773</v>
      </c>
    </row>
    <row r="7059">
      <c r="A7059" s="14" t="s">
        <v>15711</v>
      </c>
      <c r="B7059" s="14" t="s">
        <v>15712</v>
      </c>
      <c r="C7059" s="14" t="s">
        <v>1574</v>
      </c>
      <c r="D7059" s="14" t="s">
        <v>46</v>
      </c>
      <c r="E7059" s="14" t="s">
        <v>46</v>
      </c>
      <c r="F7059" s="14" t="s">
        <v>46</v>
      </c>
      <c r="G7059" s="14" t="s">
        <v>46</v>
      </c>
      <c r="H7059" s="14" t="s">
        <v>46</v>
      </c>
      <c r="I7059" s="14" t="s">
        <v>46</v>
      </c>
      <c r="J7059" s="14" t="s">
        <v>1868</v>
      </c>
      <c r="K7059" s="14">
        <v>0.289416368201321</v>
      </c>
      <c r="L7059" s="14">
        <v>0.302365687949321</v>
      </c>
    </row>
    <row r="7060">
      <c r="A7060" s="14" t="s">
        <v>15713</v>
      </c>
      <c r="B7060" s="14" t="s">
        <v>15714</v>
      </c>
      <c r="C7060" s="14" t="s">
        <v>1574</v>
      </c>
      <c r="D7060" s="14" t="s">
        <v>46</v>
      </c>
      <c r="E7060" s="14" t="s">
        <v>46</v>
      </c>
      <c r="F7060" s="14" t="s">
        <v>46</v>
      </c>
      <c r="G7060" s="14" t="s">
        <v>46</v>
      </c>
      <c r="H7060" s="14" t="s">
        <v>46</v>
      </c>
      <c r="I7060" s="14" t="s">
        <v>46</v>
      </c>
      <c r="J7060" s="14" t="s">
        <v>1868</v>
      </c>
      <c r="K7060" s="14">
        <v>0.0552025658742483</v>
      </c>
      <c r="L7060" s="14">
        <v>0.0643599214278857</v>
      </c>
    </row>
    <row r="7061">
      <c r="A7061" s="14" t="s">
        <v>15715</v>
      </c>
      <c r="B7061" s="14" t="s">
        <v>15716</v>
      </c>
      <c r="C7061" s="14" t="s">
        <v>1574</v>
      </c>
      <c r="D7061" s="14" t="s">
        <v>46</v>
      </c>
      <c r="E7061" s="14" t="s">
        <v>46</v>
      </c>
      <c r="F7061" s="14" t="s">
        <v>46</v>
      </c>
      <c r="G7061" s="14" t="s">
        <v>46</v>
      </c>
      <c r="H7061" s="14" t="s">
        <v>46</v>
      </c>
      <c r="I7061" s="14" t="s">
        <v>46</v>
      </c>
      <c r="J7061" s="14" t="s">
        <v>1868</v>
      </c>
      <c r="K7061" s="14">
        <v>0.939029813400825</v>
      </c>
      <c r="L7061" s="14">
        <v>0.933695701426052</v>
      </c>
    </row>
    <row r="7062">
      <c r="A7062" s="14" t="s">
        <v>15717</v>
      </c>
      <c r="B7062" s="14" t="s">
        <v>15718</v>
      </c>
      <c r="C7062" s="14" t="s">
        <v>1574</v>
      </c>
      <c r="D7062" s="14" t="s">
        <v>46</v>
      </c>
      <c r="E7062" s="14" t="s">
        <v>46</v>
      </c>
      <c r="F7062" s="14" t="s">
        <v>46</v>
      </c>
      <c r="G7062" s="14" t="s">
        <v>46</v>
      </c>
      <c r="H7062" s="14" t="s">
        <v>46</v>
      </c>
      <c r="I7062" s="14" t="s">
        <v>46</v>
      </c>
      <c r="J7062" s="14" t="s">
        <v>1868</v>
      </c>
      <c r="K7062" s="14">
        <v>0.259416710598848</v>
      </c>
      <c r="L7062" s="14">
        <v>0.247353594361211</v>
      </c>
    </row>
    <row r="7063">
      <c r="A7063" s="14" t="s">
        <v>15719</v>
      </c>
      <c r="B7063" s="14" t="s">
        <v>15720</v>
      </c>
      <c r="C7063" s="14" t="s">
        <v>1574</v>
      </c>
      <c r="D7063" s="14" t="s">
        <v>46</v>
      </c>
      <c r="E7063" s="14" t="s">
        <v>46</v>
      </c>
      <c r="F7063" s="14" t="s">
        <v>46</v>
      </c>
      <c r="G7063" s="14" t="s">
        <v>46</v>
      </c>
      <c r="H7063" s="14" t="s">
        <v>46</v>
      </c>
      <c r="I7063" s="14" t="s">
        <v>46</v>
      </c>
      <c r="J7063" s="14" t="s">
        <v>1868</v>
      </c>
      <c r="K7063" s="14">
        <v>0.148637117509803</v>
      </c>
      <c r="L7063" s="14">
        <v>0.15346304209861</v>
      </c>
    </row>
    <row r="7064">
      <c r="A7064" s="14" t="s">
        <v>15721</v>
      </c>
      <c r="B7064" s="14" t="s">
        <v>15722</v>
      </c>
      <c r="C7064" s="14" t="s">
        <v>1574</v>
      </c>
      <c r="D7064" s="14" t="s">
        <v>46</v>
      </c>
      <c r="E7064" s="14" t="s">
        <v>46</v>
      </c>
      <c r="F7064" s="14" t="s">
        <v>46</v>
      </c>
      <c r="G7064" s="14" t="s">
        <v>46</v>
      </c>
      <c r="H7064" s="14" t="s">
        <v>46</v>
      </c>
      <c r="I7064" s="14" t="s">
        <v>46</v>
      </c>
      <c r="J7064" s="14" t="s">
        <v>1868</v>
      </c>
      <c r="K7064" s="14">
        <v>0.793694274264731</v>
      </c>
      <c r="L7064" s="14">
        <v>0.802109358353167</v>
      </c>
    </row>
    <row r="7065">
      <c r="A7065" s="14" t="s">
        <v>15723</v>
      </c>
      <c r="B7065" s="14" t="s">
        <v>15724</v>
      </c>
      <c r="C7065" s="14" t="s">
        <v>1574</v>
      </c>
      <c r="D7065" s="14" t="s">
        <v>46</v>
      </c>
      <c r="E7065" s="14" t="s">
        <v>46</v>
      </c>
      <c r="F7065" s="14" t="s">
        <v>46</v>
      </c>
      <c r="G7065" s="14" t="s">
        <v>46</v>
      </c>
      <c r="H7065" s="14" t="s">
        <v>46</v>
      </c>
      <c r="I7065" s="14" t="s">
        <v>46</v>
      </c>
      <c r="J7065" s="14" t="s">
        <v>1868</v>
      </c>
      <c r="K7065" s="14">
        <v>0.481224619664654</v>
      </c>
      <c r="L7065" s="14">
        <v>0.475660435241557</v>
      </c>
    </row>
    <row r="7066">
      <c r="A7066" s="14" t="s">
        <v>15725</v>
      </c>
      <c r="B7066" s="14" t="s">
        <v>15726</v>
      </c>
      <c r="C7066" s="14" t="s">
        <v>1574</v>
      </c>
      <c r="D7066" s="14" t="s">
        <v>46</v>
      </c>
      <c r="E7066" s="14" t="s">
        <v>46</v>
      </c>
      <c r="F7066" s="14" t="s">
        <v>46</v>
      </c>
      <c r="G7066" s="14" t="s">
        <v>46</v>
      </c>
      <c r="H7066" s="14" t="s">
        <v>46</v>
      </c>
      <c r="I7066" s="14" t="s">
        <v>46</v>
      </c>
      <c r="J7066" s="14" t="s">
        <v>1868</v>
      </c>
      <c r="K7066" s="14">
        <v>0.279495444226636</v>
      </c>
      <c r="L7066" s="14">
        <v>0.23468780245558</v>
      </c>
    </row>
    <row r="7067">
      <c r="A7067" s="14" t="s">
        <v>15727</v>
      </c>
      <c r="B7067" s="14" t="s">
        <v>15728</v>
      </c>
      <c r="C7067" s="14" t="s">
        <v>1574</v>
      </c>
      <c r="D7067" s="14" t="s">
        <v>46</v>
      </c>
      <c r="E7067" s="14" t="s">
        <v>46</v>
      </c>
      <c r="F7067" s="14" t="s">
        <v>46</v>
      </c>
      <c r="G7067" s="14" t="s">
        <v>46</v>
      </c>
      <c r="H7067" s="14" t="s">
        <v>46</v>
      </c>
      <c r="I7067" s="14" t="s">
        <v>46</v>
      </c>
      <c r="J7067" s="14" t="s">
        <v>1868</v>
      </c>
      <c r="K7067" s="14">
        <v>0.468470501641239</v>
      </c>
      <c r="L7067" s="14">
        <v>0.237570552691969</v>
      </c>
    </row>
    <row r="7068">
      <c r="A7068" s="14" t="s">
        <v>15729</v>
      </c>
      <c r="B7068" s="14" t="s">
        <v>15730</v>
      </c>
      <c r="C7068" s="14" t="s">
        <v>1574</v>
      </c>
      <c r="D7068" s="14" t="s">
        <v>46</v>
      </c>
      <c r="E7068" s="14" t="s">
        <v>46</v>
      </c>
      <c r="F7068" s="14" t="s">
        <v>46</v>
      </c>
      <c r="G7068" s="14" t="s">
        <v>46</v>
      </c>
      <c r="H7068" s="14" t="s">
        <v>46</v>
      </c>
      <c r="I7068" s="14" t="s">
        <v>46</v>
      </c>
      <c r="J7068" s="14" t="s">
        <v>1868</v>
      </c>
      <c r="K7068" s="14">
        <v>0.598832369648567</v>
      </c>
      <c r="L7068" s="14">
        <v>0.624371734067557</v>
      </c>
    </row>
    <row r="7069">
      <c r="A7069" s="14" t="s">
        <v>15731</v>
      </c>
      <c r="B7069" s="14" t="s">
        <v>15732</v>
      </c>
      <c r="C7069" s="14" t="s">
        <v>1574</v>
      </c>
      <c r="D7069" s="14" t="s">
        <v>46</v>
      </c>
      <c r="E7069" s="14" t="s">
        <v>46</v>
      </c>
      <c r="F7069" s="14" t="s">
        <v>46</v>
      </c>
      <c r="G7069" s="14" t="s">
        <v>46</v>
      </c>
      <c r="H7069" s="14" t="s">
        <v>46</v>
      </c>
      <c r="I7069" s="14" t="s">
        <v>46</v>
      </c>
      <c r="J7069" s="14" t="s">
        <v>1868</v>
      </c>
      <c r="K7069" s="14">
        <v>0.977434708138082</v>
      </c>
      <c r="L7069" s="14">
        <v>0.971747912170347</v>
      </c>
    </row>
    <row r="7070">
      <c r="A7070" s="14" t="s">
        <v>15733</v>
      </c>
      <c r="B7070" s="14" t="s">
        <v>15734</v>
      </c>
      <c r="C7070" s="14" t="s">
        <v>1574</v>
      </c>
      <c r="D7070" s="14" t="s">
        <v>46</v>
      </c>
      <c r="E7070" s="14" t="s">
        <v>46</v>
      </c>
      <c r="F7070" s="14" t="s">
        <v>46</v>
      </c>
      <c r="G7070" s="14" t="s">
        <v>46</v>
      </c>
      <c r="H7070" s="14" t="s">
        <v>46</v>
      </c>
      <c r="I7070" s="14" t="s">
        <v>46</v>
      </c>
      <c r="J7070" s="14" t="s">
        <v>1868</v>
      </c>
      <c r="K7070" s="14">
        <v>0.278471250902142</v>
      </c>
      <c r="L7070" s="14">
        <v>0.429938278070922</v>
      </c>
    </row>
    <row r="7071">
      <c r="A7071" s="14" t="s">
        <v>15735</v>
      </c>
      <c r="B7071" s="14" t="s">
        <v>15736</v>
      </c>
      <c r="C7071" s="14" t="s">
        <v>1574</v>
      </c>
      <c r="D7071" s="14" t="s">
        <v>46</v>
      </c>
      <c r="E7071" s="14" t="s">
        <v>46</v>
      </c>
      <c r="F7071" s="14" t="s">
        <v>46</v>
      </c>
      <c r="G7071" s="14" t="s">
        <v>46</v>
      </c>
      <c r="H7071" s="14" t="s">
        <v>46</v>
      </c>
      <c r="I7071" s="14" t="s">
        <v>46</v>
      </c>
      <c r="J7071" s="14" t="s">
        <v>1868</v>
      </c>
      <c r="K7071" s="14">
        <v>0.849331363970121</v>
      </c>
      <c r="L7071" s="14">
        <v>0.868715622378952</v>
      </c>
    </row>
    <row r="7072">
      <c r="A7072" s="14" t="s">
        <v>15737</v>
      </c>
      <c r="B7072" s="14" t="s">
        <v>15738</v>
      </c>
      <c r="C7072" s="14" t="s">
        <v>1574</v>
      </c>
      <c r="D7072" s="14" t="s">
        <v>46</v>
      </c>
      <c r="E7072" s="14" t="s">
        <v>46</v>
      </c>
      <c r="F7072" s="14" t="s">
        <v>46</v>
      </c>
      <c r="G7072" s="14" t="s">
        <v>46</v>
      </c>
      <c r="H7072" s="14" t="s">
        <v>46</v>
      </c>
      <c r="I7072" s="14" t="s">
        <v>46</v>
      </c>
      <c r="J7072" s="14" t="s">
        <v>1868</v>
      </c>
      <c r="K7072" s="14">
        <v>0.781795243781819</v>
      </c>
      <c r="L7072" s="14">
        <v>0.759642824397378</v>
      </c>
    </row>
    <row r="7073">
      <c r="A7073" s="14" t="s">
        <v>15739</v>
      </c>
      <c r="B7073" s="14" t="s">
        <v>15740</v>
      </c>
      <c r="C7073" s="14" t="s">
        <v>1574</v>
      </c>
      <c r="D7073" s="14" t="s">
        <v>46</v>
      </c>
      <c r="E7073" s="14" t="s">
        <v>46</v>
      </c>
      <c r="F7073" s="14" t="s">
        <v>46</v>
      </c>
      <c r="G7073" s="14" t="s">
        <v>46</v>
      </c>
      <c r="H7073" s="14" t="s">
        <v>46</v>
      </c>
      <c r="I7073" s="14" t="s">
        <v>46</v>
      </c>
      <c r="J7073" s="14" t="s">
        <v>1868</v>
      </c>
      <c r="K7073" s="14">
        <v>0.0819074655065698</v>
      </c>
      <c r="L7073" s="14">
        <v>0.0679676071875256</v>
      </c>
    </row>
    <row r="7074">
      <c r="A7074" s="14" t="s">
        <v>15741</v>
      </c>
      <c r="B7074" s="14" t="s">
        <v>15742</v>
      </c>
      <c r="C7074" s="14" t="s">
        <v>1574</v>
      </c>
      <c r="D7074" s="14" t="s">
        <v>46</v>
      </c>
      <c r="E7074" s="14" t="s">
        <v>46</v>
      </c>
      <c r="F7074" s="14" t="s">
        <v>46</v>
      </c>
      <c r="G7074" s="14" t="s">
        <v>46</v>
      </c>
      <c r="H7074" s="14" t="s">
        <v>46</v>
      </c>
      <c r="I7074" s="14" t="s">
        <v>46</v>
      </c>
      <c r="J7074" s="14" t="s">
        <v>1868</v>
      </c>
      <c r="K7074" s="14">
        <v>0.788728914204907</v>
      </c>
      <c r="L7074" s="14">
        <v>0.724860351849172</v>
      </c>
    </row>
    <row r="7075">
      <c r="A7075" s="14" t="s">
        <v>15743</v>
      </c>
      <c r="B7075" s="14" t="s">
        <v>15744</v>
      </c>
      <c r="C7075" s="14" t="s">
        <v>1574</v>
      </c>
      <c r="D7075" s="14" t="s">
        <v>46</v>
      </c>
      <c r="E7075" s="14" t="s">
        <v>46</v>
      </c>
      <c r="F7075" s="14" t="s">
        <v>46</v>
      </c>
      <c r="G7075" s="14" t="s">
        <v>46</v>
      </c>
      <c r="H7075" s="14" t="s">
        <v>46</v>
      </c>
      <c r="I7075" s="14" t="s">
        <v>46</v>
      </c>
      <c r="J7075" s="14" t="s">
        <v>1868</v>
      </c>
      <c r="K7075" s="14">
        <v>0.850931724282937</v>
      </c>
      <c r="L7075" s="14">
        <v>0.844213462669442</v>
      </c>
    </row>
    <row r="7076">
      <c r="A7076" s="14" t="s">
        <v>15745</v>
      </c>
      <c r="B7076" s="14" t="s">
        <v>15746</v>
      </c>
      <c r="C7076" s="14" t="s">
        <v>1574</v>
      </c>
      <c r="D7076" s="14" t="s">
        <v>46</v>
      </c>
      <c r="E7076" s="14" t="s">
        <v>46</v>
      </c>
      <c r="F7076" s="14" t="s">
        <v>46</v>
      </c>
      <c r="G7076" s="14" t="s">
        <v>46</v>
      </c>
      <c r="H7076" s="14" t="s">
        <v>46</v>
      </c>
      <c r="I7076" s="14" t="s">
        <v>46</v>
      </c>
      <c r="J7076" s="14" t="s">
        <v>1868</v>
      </c>
      <c r="K7076" s="14">
        <v>0.0115927401708577</v>
      </c>
      <c r="L7076" s="14">
        <v>0.00769580120595776</v>
      </c>
    </row>
    <row r="7077">
      <c r="A7077" s="14" t="s">
        <v>15747</v>
      </c>
      <c r="B7077" s="14" t="s">
        <v>15748</v>
      </c>
      <c r="C7077" s="14" t="s">
        <v>1574</v>
      </c>
      <c r="D7077" s="14" t="s">
        <v>46</v>
      </c>
      <c r="E7077" s="14" t="s">
        <v>46</v>
      </c>
      <c r="F7077" s="14" t="s">
        <v>46</v>
      </c>
      <c r="G7077" s="14" t="s">
        <v>46</v>
      </c>
      <c r="H7077" s="14" t="s">
        <v>46</v>
      </c>
      <c r="I7077" s="14" t="s">
        <v>46</v>
      </c>
      <c r="J7077" s="14" t="s">
        <v>1868</v>
      </c>
      <c r="K7077" s="14">
        <v>0.403205216121158</v>
      </c>
      <c r="L7077" s="14">
        <v>0.361573491869433</v>
      </c>
    </row>
    <row r="7078">
      <c r="A7078" s="14" t="s">
        <v>15749</v>
      </c>
      <c r="B7078" s="14" t="s">
        <v>15750</v>
      </c>
      <c r="C7078" s="14" t="s">
        <v>1574</v>
      </c>
      <c r="D7078" s="14" t="s">
        <v>46</v>
      </c>
      <c r="E7078" s="14" t="s">
        <v>46</v>
      </c>
      <c r="F7078" s="14" t="s">
        <v>46</v>
      </c>
      <c r="G7078" s="14" t="s">
        <v>46</v>
      </c>
      <c r="H7078" s="14" t="s">
        <v>46</v>
      </c>
      <c r="I7078" s="14" t="s">
        <v>46</v>
      </c>
      <c r="J7078" s="14" t="s">
        <v>1868</v>
      </c>
      <c r="K7078" s="14">
        <v>0.866312691897508</v>
      </c>
      <c r="L7078" s="14">
        <v>0.876223679642546</v>
      </c>
    </row>
    <row r="7079">
      <c r="A7079" s="14" t="s">
        <v>15751</v>
      </c>
      <c r="B7079" s="14" t="s">
        <v>15752</v>
      </c>
      <c r="C7079" s="14" t="s">
        <v>1574</v>
      </c>
      <c r="D7079" s="14" t="s">
        <v>46</v>
      </c>
      <c r="E7079" s="14" t="s">
        <v>46</v>
      </c>
      <c r="F7079" s="14" t="s">
        <v>46</v>
      </c>
      <c r="G7079" s="14" t="s">
        <v>46</v>
      </c>
      <c r="H7079" s="14" t="s">
        <v>46</v>
      </c>
      <c r="I7079" s="14" t="s">
        <v>46</v>
      </c>
      <c r="J7079" s="14" t="s">
        <v>1868</v>
      </c>
      <c r="K7079" s="14">
        <v>0.907586968547728</v>
      </c>
      <c r="L7079" s="14">
        <v>0.884992729318967</v>
      </c>
    </row>
    <row r="7080">
      <c r="A7080" s="14" t="s">
        <v>15753</v>
      </c>
      <c r="B7080" s="14" t="s">
        <v>15754</v>
      </c>
      <c r="C7080" s="14" t="s">
        <v>1574</v>
      </c>
      <c r="D7080" s="14" t="s">
        <v>46</v>
      </c>
      <c r="E7080" s="14" t="s">
        <v>46</v>
      </c>
      <c r="F7080" s="14" t="s">
        <v>46</v>
      </c>
      <c r="G7080" s="14" t="s">
        <v>46</v>
      </c>
      <c r="H7080" s="14" t="s">
        <v>46</v>
      </c>
      <c r="I7080" s="14" t="s">
        <v>46</v>
      </c>
      <c r="J7080" s="14" t="s">
        <v>1868</v>
      </c>
      <c r="K7080" s="14">
        <v>0.199393624764319</v>
      </c>
      <c r="L7080" s="14">
        <v>0.475992152994899</v>
      </c>
    </row>
    <row r="7081">
      <c r="A7081" s="14" t="s">
        <v>15755</v>
      </c>
      <c r="B7081" s="14" t="s">
        <v>15756</v>
      </c>
      <c r="C7081" s="14" t="s">
        <v>1574</v>
      </c>
      <c r="D7081" s="14" t="s">
        <v>46</v>
      </c>
      <c r="E7081" s="14" t="s">
        <v>46</v>
      </c>
      <c r="F7081" s="14" t="s">
        <v>46</v>
      </c>
      <c r="G7081" s="14" t="s">
        <v>46</v>
      </c>
      <c r="H7081" s="14" t="s">
        <v>46</v>
      </c>
      <c r="I7081" s="14" t="s">
        <v>46</v>
      </c>
      <c r="J7081" s="14" t="s">
        <v>1868</v>
      </c>
      <c r="K7081" s="14">
        <v>0.221378704789821</v>
      </c>
      <c r="L7081" s="14">
        <v>0.256397554165521</v>
      </c>
    </row>
    <row r="7082">
      <c r="A7082" s="14" t="s">
        <v>15757</v>
      </c>
      <c r="B7082" s="14" t="s">
        <v>15758</v>
      </c>
      <c r="C7082" s="14" t="s">
        <v>1574</v>
      </c>
      <c r="D7082" s="14" t="s">
        <v>46</v>
      </c>
      <c r="E7082" s="14" t="s">
        <v>46</v>
      </c>
      <c r="F7082" s="14" t="s">
        <v>46</v>
      </c>
      <c r="G7082" s="14" t="s">
        <v>46</v>
      </c>
      <c r="H7082" s="14" t="s">
        <v>46</v>
      </c>
      <c r="I7082" s="14" t="s">
        <v>46</v>
      </c>
      <c r="J7082" s="14" t="s">
        <v>1868</v>
      </c>
      <c r="K7082" s="14">
        <v>0.155719787750254</v>
      </c>
      <c r="L7082" s="14">
        <v>0.104343380308369</v>
      </c>
    </row>
    <row r="7083">
      <c r="A7083" s="14" t="s">
        <v>15759</v>
      </c>
      <c r="B7083" s="14" t="s">
        <v>15760</v>
      </c>
      <c r="C7083" s="14" t="s">
        <v>1574</v>
      </c>
      <c r="D7083" s="14" t="s">
        <v>46</v>
      </c>
      <c r="E7083" s="14" t="s">
        <v>46</v>
      </c>
      <c r="F7083" s="14" t="s">
        <v>46</v>
      </c>
      <c r="G7083" s="14" t="s">
        <v>46</v>
      </c>
      <c r="H7083" s="14" t="s">
        <v>46</v>
      </c>
      <c r="I7083" s="14" t="s">
        <v>46</v>
      </c>
      <c r="J7083" s="14" t="s">
        <v>1868</v>
      </c>
      <c r="K7083" s="14">
        <v>0.734239439838146</v>
      </c>
      <c r="L7083" s="14">
        <v>0.686393974612588</v>
      </c>
    </row>
    <row r="7084">
      <c r="A7084" s="14" t="s">
        <v>15761</v>
      </c>
      <c r="B7084" s="14" t="s">
        <v>15762</v>
      </c>
      <c r="C7084" s="14" t="s">
        <v>1574</v>
      </c>
      <c r="D7084" s="14" t="s">
        <v>46</v>
      </c>
      <c r="E7084" s="14" t="s">
        <v>46</v>
      </c>
      <c r="F7084" s="14" t="s">
        <v>46</v>
      </c>
      <c r="G7084" s="14" t="s">
        <v>46</v>
      </c>
      <c r="H7084" s="14" t="s">
        <v>46</v>
      </c>
      <c r="I7084" s="14" t="s">
        <v>46</v>
      </c>
      <c r="J7084" s="14" t="s">
        <v>1868</v>
      </c>
      <c r="K7084" s="14">
        <v>0.120900896528474</v>
      </c>
      <c r="L7084" s="14">
        <v>0.133998439650033</v>
      </c>
    </row>
    <row r="7085">
      <c r="A7085" s="14" t="s">
        <v>15763</v>
      </c>
      <c r="B7085" s="14" t="s">
        <v>15764</v>
      </c>
      <c r="C7085" s="14" t="s">
        <v>1574</v>
      </c>
      <c r="D7085" s="14" t="s">
        <v>46</v>
      </c>
      <c r="E7085" s="14" t="s">
        <v>46</v>
      </c>
      <c r="F7085" s="14" t="s">
        <v>46</v>
      </c>
      <c r="G7085" s="14" t="s">
        <v>46</v>
      </c>
      <c r="H7085" s="14" t="s">
        <v>46</v>
      </c>
      <c r="I7085" s="14" t="s">
        <v>46</v>
      </c>
      <c r="J7085" s="14" t="s">
        <v>1868</v>
      </c>
      <c r="K7085" s="14">
        <v>0.915634641768341</v>
      </c>
      <c r="L7085" s="14">
        <v>0.921762237269007</v>
      </c>
    </row>
    <row r="7086">
      <c r="A7086" s="14" t="s">
        <v>15765</v>
      </c>
      <c r="B7086" s="14" t="s">
        <v>15766</v>
      </c>
      <c r="C7086" s="14" t="s">
        <v>1574</v>
      </c>
      <c r="D7086" s="14" t="s">
        <v>46</v>
      </c>
      <c r="E7086" s="14" t="s">
        <v>46</v>
      </c>
      <c r="F7086" s="14" t="s">
        <v>46</v>
      </c>
      <c r="G7086" s="14" t="s">
        <v>46</v>
      </c>
      <c r="H7086" s="14" t="s">
        <v>46</v>
      </c>
      <c r="I7086" s="14" t="s">
        <v>46</v>
      </c>
      <c r="J7086" s="14" t="s">
        <v>1868</v>
      </c>
      <c r="K7086" s="14">
        <v>0.406995166292925</v>
      </c>
      <c r="L7086" s="14">
        <v>0.403959430995671</v>
      </c>
    </row>
    <row r="7087">
      <c r="A7087" s="14" t="s">
        <v>15767</v>
      </c>
      <c r="B7087" s="14" t="s">
        <v>15768</v>
      </c>
      <c r="C7087" s="14" t="s">
        <v>1574</v>
      </c>
      <c r="D7087" s="14" t="s">
        <v>46</v>
      </c>
      <c r="E7087" s="14" t="s">
        <v>46</v>
      </c>
      <c r="F7087" s="14" t="s">
        <v>46</v>
      </c>
      <c r="G7087" s="14" t="s">
        <v>46</v>
      </c>
      <c r="H7087" s="14" t="s">
        <v>46</v>
      </c>
      <c r="I7087" s="14" t="s">
        <v>46</v>
      </c>
      <c r="J7087" s="14" t="s">
        <v>1868</v>
      </c>
      <c r="K7087" s="14">
        <v>0.964721461975509</v>
      </c>
      <c r="L7087" s="14">
        <v>0.954635429793407</v>
      </c>
    </row>
    <row r="7088">
      <c r="A7088" s="14" t="s">
        <v>15769</v>
      </c>
      <c r="B7088" s="14" t="s">
        <v>15770</v>
      </c>
      <c r="C7088" s="14" t="s">
        <v>1574</v>
      </c>
      <c r="D7088" s="14" t="s">
        <v>46</v>
      </c>
      <c r="E7088" s="14" t="s">
        <v>46</v>
      </c>
      <c r="F7088" s="14" t="s">
        <v>46</v>
      </c>
      <c r="G7088" s="14" t="s">
        <v>46</v>
      </c>
      <c r="H7088" s="14" t="s">
        <v>46</v>
      </c>
      <c r="I7088" s="14" t="s">
        <v>46</v>
      </c>
      <c r="J7088" s="14" t="s">
        <v>1868</v>
      </c>
      <c r="K7088" s="14">
        <v>0.975372033913559</v>
      </c>
      <c r="L7088" s="14">
        <v>0.968408543210752</v>
      </c>
    </row>
    <row r="7089">
      <c r="A7089" s="14" t="s">
        <v>15771</v>
      </c>
      <c r="B7089" s="14" t="s">
        <v>15772</v>
      </c>
      <c r="C7089" s="14" t="s">
        <v>1574</v>
      </c>
      <c r="D7089" s="14" t="s">
        <v>46</v>
      </c>
      <c r="E7089" s="14" t="s">
        <v>46</v>
      </c>
      <c r="F7089" s="14" t="s">
        <v>46</v>
      </c>
      <c r="G7089" s="14" t="s">
        <v>46</v>
      </c>
      <c r="H7089" s="14" t="s">
        <v>46</v>
      </c>
      <c r="I7089" s="14" t="s">
        <v>46</v>
      </c>
      <c r="J7089" s="14" t="s">
        <v>1868</v>
      </c>
      <c r="K7089" s="14">
        <v>0.38522051020482</v>
      </c>
      <c r="L7089" s="14">
        <v>0.512809397605946</v>
      </c>
    </row>
    <row r="7090">
      <c r="A7090" s="14" t="s">
        <v>15773</v>
      </c>
      <c r="B7090" s="14" t="s">
        <v>15774</v>
      </c>
      <c r="C7090" s="14" t="s">
        <v>1574</v>
      </c>
      <c r="D7090" s="14" t="s">
        <v>46</v>
      </c>
      <c r="E7090" s="14" t="s">
        <v>46</v>
      </c>
      <c r="F7090" s="14" t="s">
        <v>46</v>
      </c>
      <c r="G7090" s="14" t="s">
        <v>46</v>
      </c>
      <c r="H7090" s="14" t="s">
        <v>46</v>
      </c>
      <c r="I7090" s="14" t="s">
        <v>46</v>
      </c>
      <c r="J7090" s="14" t="s">
        <v>1868</v>
      </c>
      <c r="K7090" s="14">
        <v>0.223264293183417</v>
      </c>
      <c r="L7090" s="14">
        <v>0.251050368583026</v>
      </c>
    </row>
    <row r="7091">
      <c r="A7091" s="14" t="s">
        <v>15775</v>
      </c>
      <c r="B7091" s="14" t="s">
        <v>15776</v>
      </c>
      <c r="C7091" s="14" t="s">
        <v>1574</v>
      </c>
      <c r="D7091" s="14" t="s">
        <v>46</v>
      </c>
      <c r="E7091" s="14" t="s">
        <v>46</v>
      </c>
      <c r="F7091" s="14" t="s">
        <v>46</v>
      </c>
      <c r="G7091" s="14" t="s">
        <v>46</v>
      </c>
      <c r="H7091" s="14" t="s">
        <v>46</v>
      </c>
      <c r="I7091" s="14" t="s">
        <v>46</v>
      </c>
      <c r="J7091" s="14" t="s">
        <v>1868</v>
      </c>
      <c r="K7091" s="14">
        <v>0.711887724784355</v>
      </c>
      <c r="L7091" s="14">
        <v>0.703353392423736</v>
      </c>
    </row>
    <row r="7092">
      <c r="A7092" s="14" t="s">
        <v>15777</v>
      </c>
      <c r="B7092" s="14" t="s">
        <v>15778</v>
      </c>
      <c r="C7092" s="14" t="s">
        <v>1574</v>
      </c>
      <c r="D7092" s="14" t="s">
        <v>46</v>
      </c>
      <c r="E7092" s="14" t="s">
        <v>46</v>
      </c>
      <c r="F7092" s="14" t="s">
        <v>46</v>
      </c>
      <c r="G7092" s="14" t="s">
        <v>46</v>
      </c>
      <c r="H7092" s="14" t="s">
        <v>46</v>
      </c>
      <c r="I7092" s="14" t="s">
        <v>46</v>
      </c>
      <c r="J7092" s="14" t="s">
        <v>1868</v>
      </c>
      <c r="K7092" s="14">
        <v>0.961159006188458</v>
      </c>
      <c r="L7092" s="14">
        <v>0.954226645419055</v>
      </c>
    </row>
    <row r="7093">
      <c r="A7093" s="14" t="s">
        <v>15779</v>
      </c>
      <c r="B7093" s="14" t="s">
        <v>15780</v>
      </c>
      <c r="C7093" s="14" t="s">
        <v>1572</v>
      </c>
      <c r="D7093" s="14">
        <v>0.0</v>
      </c>
      <c r="E7093" s="14">
        <v>0.0</v>
      </c>
      <c r="F7093" s="14">
        <v>0.0</v>
      </c>
      <c r="G7093" s="14">
        <v>0.0</v>
      </c>
      <c r="H7093" s="14">
        <v>0.0</v>
      </c>
      <c r="I7093" s="14">
        <v>0.0</v>
      </c>
      <c r="J7093" s="14" t="s">
        <v>1868</v>
      </c>
      <c r="K7093" s="14">
        <v>0.326473756140335</v>
      </c>
      <c r="L7093" s="14">
        <v>0.402617132392907</v>
      </c>
    </row>
    <row r="7094">
      <c r="A7094" s="14" t="s">
        <v>15781</v>
      </c>
      <c r="B7094" s="14" t="s">
        <v>15782</v>
      </c>
      <c r="C7094" s="14" t="s">
        <v>1572</v>
      </c>
      <c r="D7094" s="14">
        <v>0.0</v>
      </c>
      <c r="E7094" s="14">
        <v>0.0</v>
      </c>
      <c r="F7094" s="14">
        <v>0.0</v>
      </c>
      <c r="G7094" s="14">
        <v>0.0</v>
      </c>
      <c r="H7094" s="14">
        <v>0.0</v>
      </c>
      <c r="I7094" s="14">
        <v>0.0</v>
      </c>
      <c r="J7094" s="14" t="s">
        <v>1868</v>
      </c>
      <c r="K7094" s="14">
        <v>0.266479832613419</v>
      </c>
      <c r="L7094" s="14">
        <v>0.235848991078834</v>
      </c>
    </row>
    <row r="7095">
      <c r="A7095" s="14" t="s">
        <v>15783</v>
      </c>
      <c r="B7095" s="14" t="s">
        <v>15784</v>
      </c>
      <c r="C7095" s="14" t="s">
        <v>1574</v>
      </c>
      <c r="D7095" s="14" t="s">
        <v>46</v>
      </c>
      <c r="E7095" s="14" t="s">
        <v>46</v>
      </c>
      <c r="F7095" s="14" t="s">
        <v>46</v>
      </c>
      <c r="G7095" s="14" t="s">
        <v>46</v>
      </c>
      <c r="H7095" s="14" t="s">
        <v>46</v>
      </c>
      <c r="I7095" s="14" t="s">
        <v>46</v>
      </c>
      <c r="J7095" s="14" t="s">
        <v>1868</v>
      </c>
      <c r="K7095" s="14">
        <v>0.848522363310966</v>
      </c>
      <c r="L7095" s="14">
        <v>0.785734045305353</v>
      </c>
    </row>
    <row r="7096">
      <c r="A7096" s="14" t="s">
        <v>15785</v>
      </c>
      <c r="B7096" s="14" t="s">
        <v>15786</v>
      </c>
      <c r="C7096" s="14" t="s">
        <v>1574</v>
      </c>
      <c r="D7096" s="14" t="s">
        <v>46</v>
      </c>
      <c r="E7096" s="14" t="s">
        <v>46</v>
      </c>
      <c r="F7096" s="14" t="s">
        <v>46</v>
      </c>
      <c r="G7096" s="14" t="s">
        <v>46</v>
      </c>
      <c r="H7096" s="14" t="s">
        <v>46</v>
      </c>
      <c r="I7096" s="14" t="s">
        <v>46</v>
      </c>
      <c r="J7096" s="14" t="s">
        <v>1868</v>
      </c>
      <c r="K7096" s="14">
        <v>0.660258571349604</v>
      </c>
      <c r="L7096" s="14">
        <v>0.554199399999938</v>
      </c>
    </row>
    <row r="7097">
      <c r="A7097" s="14" t="s">
        <v>15787</v>
      </c>
      <c r="B7097" s="14" t="s">
        <v>15788</v>
      </c>
      <c r="C7097" s="14" t="s">
        <v>1574</v>
      </c>
      <c r="D7097" s="14" t="s">
        <v>46</v>
      </c>
      <c r="E7097" s="14" t="s">
        <v>46</v>
      </c>
      <c r="F7097" s="14" t="s">
        <v>46</v>
      </c>
      <c r="G7097" s="14" t="s">
        <v>46</v>
      </c>
      <c r="H7097" s="14" t="s">
        <v>46</v>
      </c>
      <c r="I7097" s="14" t="s">
        <v>46</v>
      </c>
      <c r="J7097" s="14" t="s">
        <v>1868</v>
      </c>
      <c r="K7097" s="14">
        <v>0.018413274547662</v>
      </c>
      <c r="L7097" s="14">
        <v>0.0247814651261442</v>
      </c>
    </row>
    <row r="7098">
      <c r="A7098" s="14" t="s">
        <v>15789</v>
      </c>
      <c r="B7098" s="14" t="s">
        <v>15790</v>
      </c>
      <c r="C7098" s="14" t="s">
        <v>1574</v>
      </c>
      <c r="D7098" s="14" t="s">
        <v>46</v>
      </c>
      <c r="E7098" s="14" t="s">
        <v>46</v>
      </c>
      <c r="F7098" s="14" t="s">
        <v>46</v>
      </c>
      <c r="G7098" s="14" t="s">
        <v>46</v>
      </c>
      <c r="H7098" s="14" t="s">
        <v>46</v>
      </c>
      <c r="I7098" s="14" t="s">
        <v>46</v>
      </c>
      <c r="J7098" s="14" t="s">
        <v>1868</v>
      </c>
      <c r="K7098" s="14">
        <v>0.812897123501721</v>
      </c>
      <c r="L7098" s="14">
        <v>0.805081489288681</v>
      </c>
    </row>
    <row r="7099">
      <c r="A7099" s="14" t="s">
        <v>15791</v>
      </c>
      <c r="B7099" s="14" t="s">
        <v>15792</v>
      </c>
      <c r="C7099" s="14" t="s">
        <v>1574</v>
      </c>
      <c r="D7099" s="14" t="s">
        <v>46</v>
      </c>
      <c r="E7099" s="14" t="s">
        <v>46</v>
      </c>
      <c r="F7099" s="14" t="s">
        <v>46</v>
      </c>
      <c r="G7099" s="14" t="s">
        <v>46</v>
      </c>
      <c r="H7099" s="14" t="s">
        <v>46</v>
      </c>
      <c r="I7099" s="14" t="s">
        <v>46</v>
      </c>
      <c r="J7099" s="14" t="s">
        <v>1868</v>
      </c>
      <c r="K7099" s="14">
        <v>0.842425738241727</v>
      </c>
      <c r="L7099" s="14">
        <v>0.87314836653223</v>
      </c>
    </row>
    <row r="7100">
      <c r="A7100" s="14" t="s">
        <v>15793</v>
      </c>
      <c r="B7100" s="14" t="s">
        <v>15794</v>
      </c>
      <c r="C7100" s="14" t="s">
        <v>1574</v>
      </c>
      <c r="D7100" s="14" t="s">
        <v>46</v>
      </c>
      <c r="E7100" s="14" t="s">
        <v>46</v>
      </c>
      <c r="F7100" s="14" t="s">
        <v>46</v>
      </c>
      <c r="G7100" s="14" t="s">
        <v>46</v>
      </c>
      <c r="H7100" s="14" t="s">
        <v>46</v>
      </c>
      <c r="I7100" s="14" t="s">
        <v>46</v>
      </c>
      <c r="J7100" s="14" t="s">
        <v>1868</v>
      </c>
      <c r="K7100" s="14">
        <v>0.0154093178499431</v>
      </c>
      <c r="L7100" s="14">
        <v>0.492181183037298</v>
      </c>
    </row>
    <row r="7101">
      <c r="A7101" s="14" t="s">
        <v>15795</v>
      </c>
      <c r="B7101" s="14" t="s">
        <v>15796</v>
      </c>
      <c r="C7101" s="14" t="s">
        <v>1572</v>
      </c>
      <c r="D7101" s="14">
        <v>0.0</v>
      </c>
      <c r="E7101" s="14">
        <v>0.0</v>
      </c>
      <c r="F7101" s="14">
        <v>0.0</v>
      </c>
      <c r="G7101" s="14">
        <v>0.0</v>
      </c>
      <c r="H7101" s="14">
        <v>0.0</v>
      </c>
      <c r="I7101" s="14">
        <v>0.0</v>
      </c>
      <c r="J7101" s="14" t="s">
        <v>1868</v>
      </c>
      <c r="K7101" s="14">
        <v>0.100819163763955</v>
      </c>
      <c r="L7101" s="14">
        <v>0.0637785853764819</v>
      </c>
    </row>
    <row r="7102">
      <c r="A7102" s="14" t="s">
        <v>15797</v>
      </c>
      <c r="B7102" s="14" t="s">
        <v>15798</v>
      </c>
      <c r="C7102" s="14" t="s">
        <v>1574</v>
      </c>
      <c r="D7102" s="14" t="s">
        <v>46</v>
      </c>
      <c r="E7102" s="14" t="s">
        <v>46</v>
      </c>
      <c r="F7102" s="14" t="s">
        <v>46</v>
      </c>
      <c r="G7102" s="14" t="s">
        <v>46</v>
      </c>
      <c r="H7102" s="14" t="s">
        <v>46</v>
      </c>
      <c r="I7102" s="14" t="s">
        <v>46</v>
      </c>
      <c r="J7102" s="14" t="s">
        <v>1868</v>
      </c>
      <c r="K7102" s="14">
        <v>0.41319874055793</v>
      </c>
      <c r="L7102" s="14">
        <v>0.438584577115222</v>
      </c>
    </row>
    <row r="7103">
      <c r="A7103" s="14" t="s">
        <v>15799</v>
      </c>
      <c r="B7103" s="14" t="s">
        <v>15800</v>
      </c>
      <c r="C7103" s="14" t="s">
        <v>1574</v>
      </c>
      <c r="D7103" s="14" t="s">
        <v>46</v>
      </c>
      <c r="E7103" s="14" t="s">
        <v>46</v>
      </c>
      <c r="F7103" s="14" t="s">
        <v>46</v>
      </c>
      <c r="G7103" s="14" t="s">
        <v>46</v>
      </c>
      <c r="H7103" s="14" t="s">
        <v>46</v>
      </c>
      <c r="I7103" s="14" t="s">
        <v>46</v>
      </c>
      <c r="J7103" s="14" t="s">
        <v>1868</v>
      </c>
      <c r="K7103" s="14">
        <v>0.899595195046153</v>
      </c>
      <c r="L7103" s="14">
        <v>0.86968130391597</v>
      </c>
    </row>
    <row r="7104">
      <c r="A7104" s="14" t="s">
        <v>15801</v>
      </c>
      <c r="B7104" s="14" t="s">
        <v>15802</v>
      </c>
      <c r="C7104" s="14" t="s">
        <v>1574</v>
      </c>
      <c r="D7104" s="14" t="s">
        <v>46</v>
      </c>
      <c r="E7104" s="14" t="s">
        <v>46</v>
      </c>
      <c r="F7104" s="14" t="s">
        <v>46</v>
      </c>
      <c r="G7104" s="14" t="s">
        <v>46</v>
      </c>
      <c r="H7104" s="14" t="s">
        <v>46</v>
      </c>
      <c r="I7104" s="14" t="s">
        <v>46</v>
      </c>
      <c r="J7104" s="14" t="s">
        <v>1868</v>
      </c>
      <c r="K7104" s="14">
        <v>0.525770754593605</v>
      </c>
      <c r="L7104" s="14">
        <v>0.562918591470254</v>
      </c>
    </row>
    <row r="7105">
      <c r="A7105" s="14" t="s">
        <v>15803</v>
      </c>
      <c r="B7105" s="14" t="s">
        <v>15804</v>
      </c>
      <c r="C7105" s="14" t="s">
        <v>1574</v>
      </c>
      <c r="D7105" s="14" t="s">
        <v>46</v>
      </c>
      <c r="E7105" s="14" t="s">
        <v>46</v>
      </c>
      <c r="F7105" s="14" t="s">
        <v>46</v>
      </c>
      <c r="G7105" s="14" t="s">
        <v>46</v>
      </c>
      <c r="H7105" s="14" t="s">
        <v>46</v>
      </c>
      <c r="I7105" s="14" t="s">
        <v>46</v>
      </c>
      <c r="J7105" s="14" t="s">
        <v>1868</v>
      </c>
      <c r="K7105" s="14">
        <v>0.963436124050703</v>
      </c>
      <c r="L7105" s="14">
        <v>0.975790805188608</v>
      </c>
    </row>
    <row r="7106">
      <c r="A7106" s="14" t="s">
        <v>15805</v>
      </c>
      <c r="B7106" s="14" t="s">
        <v>15806</v>
      </c>
      <c r="C7106" s="14" t="s">
        <v>1574</v>
      </c>
      <c r="D7106" s="14" t="s">
        <v>46</v>
      </c>
      <c r="E7106" s="14" t="s">
        <v>46</v>
      </c>
      <c r="F7106" s="14" t="s">
        <v>46</v>
      </c>
      <c r="G7106" s="14" t="s">
        <v>46</v>
      </c>
      <c r="H7106" s="14" t="s">
        <v>46</v>
      </c>
      <c r="I7106" s="14" t="s">
        <v>46</v>
      </c>
      <c r="J7106" s="14" t="s">
        <v>1868</v>
      </c>
      <c r="K7106" s="14">
        <v>0.109764278826729</v>
      </c>
      <c r="L7106" s="14">
        <v>0.0975958674900423</v>
      </c>
    </row>
    <row r="7107">
      <c r="A7107" s="14" t="s">
        <v>15807</v>
      </c>
      <c r="B7107" s="14" t="s">
        <v>15808</v>
      </c>
      <c r="C7107" s="14" t="s">
        <v>1574</v>
      </c>
      <c r="D7107" s="14" t="s">
        <v>46</v>
      </c>
      <c r="E7107" s="14" t="s">
        <v>46</v>
      </c>
      <c r="F7107" s="14" t="s">
        <v>46</v>
      </c>
      <c r="G7107" s="14" t="s">
        <v>46</v>
      </c>
      <c r="H7107" s="14" t="s">
        <v>46</v>
      </c>
      <c r="I7107" s="14" t="s">
        <v>46</v>
      </c>
      <c r="J7107" s="14" t="s">
        <v>1868</v>
      </c>
      <c r="K7107" s="14">
        <v>0.0232434747853222</v>
      </c>
      <c r="L7107" s="14">
        <v>0.0151308439341351</v>
      </c>
    </row>
    <row r="7108">
      <c r="A7108" s="14" t="s">
        <v>1193</v>
      </c>
      <c r="B7108" s="14" t="s">
        <v>1194</v>
      </c>
      <c r="C7108" s="14" t="s">
        <v>1572</v>
      </c>
      <c r="D7108" s="14">
        <v>0.0</v>
      </c>
      <c r="E7108" s="14">
        <v>0.0</v>
      </c>
      <c r="F7108" s="14">
        <v>0.0</v>
      </c>
      <c r="G7108" s="14">
        <v>1.0</v>
      </c>
      <c r="H7108" s="14">
        <v>0.0</v>
      </c>
      <c r="I7108" s="14">
        <v>1.0</v>
      </c>
      <c r="J7108" s="14" t="s">
        <v>1868</v>
      </c>
      <c r="K7108" s="14">
        <v>0.00273164117322925</v>
      </c>
      <c r="L7108" s="14">
        <v>0.00354942486474895</v>
      </c>
    </row>
    <row r="7109">
      <c r="A7109" s="14" t="s">
        <v>15809</v>
      </c>
      <c r="B7109" s="14" t="s">
        <v>15810</v>
      </c>
      <c r="C7109" s="14" t="s">
        <v>1574</v>
      </c>
      <c r="D7109" s="14" t="s">
        <v>46</v>
      </c>
      <c r="E7109" s="14" t="s">
        <v>46</v>
      </c>
      <c r="F7109" s="14" t="s">
        <v>46</v>
      </c>
      <c r="G7109" s="14" t="s">
        <v>46</v>
      </c>
      <c r="H7109" s="14" t="s">
        <v>46</v>
      </c>
      <c r="I7109" s="14" t="s">
        <v>46</v>
      </c>
      <c r="J7109" s="14" t="s">
        <v>1868</v>
      </c>
      <c r="K7109" s="14">
        <v>0.359706903285233</v>
      </c>
      <c r="L7109" s="14">
        <v>0.285856948784824</v>
      </c>
    </row>
    <row r="7110">
      <c r="A7110" s="14" t="s">
        <v>15811</v>
      </c>
      <c r="B7110" s="14" t="s">
        <v>15812</v>
      </c>
      <c r="C7110" s="14" t="s">
        <v>1574</v>
      </c>
      <c r="D7110" s="14" t="s">
        <v>46</v>
      </c>
      <c r="E7110" s="14" t="s">
        <v>46</v>
      </c>
      <c r="F7110" s="14" t="s">
        <v>46</v>
      </c>
      <c r="G7110" s="14" t="s">
        <v>46</v>
      </c>
      <c r="H7110" s="14" t="s">
        <v>46</v>
      </c>
      <c r="I7110" s="14" t="s">
        <v>46</v>
      </c>
      <c r="J7110" s="14" t="s">
        <v>1868</v>
      </c>
      <c r="K7110" s="14">
        <v>0.748821928563061</v>
      </c>
      <c r="L7110" s="14">
        <v>0.751918650405479</v>
      </c>
    </row>
    <row r="7111">
      <c r="A7111" s="14" t="s">
        <v>15813</v>
      </c>
      <c r="B7111" s="14" t="s">
        <v>15814</v>
      </c>
      <c r="C7111" s="14" t="s">
        <v>1574</v>
      </c>
      <c r="D7111" s="14" t="s">
        <v>46</v>
      </c>
      <c r="E7111" s="14" t="s">
        <v>46</v>
      </c>
      <c r="F7111" s="14" t="s">
        <v>46</v>
      </c>
      <c r="G7111" s="14" t="s">
        <v>46</v>
      </c>
      <c r="H7111" s="14" t="s">
        <v>46</v>
      </c>
      <c r="I7111" s="14" t="s">
        <v>46</v>
      </c>
      <c r="J7111" s="14" t="s">
        <v>1868</v>
      </c>
      <c r="K7111" s="14">
        <v>0.0990753336921627</v>
      </c>
      <c r="L7111" s="14">
        <v>0.0762433557816281</v>
      </c>
    </row>
    <row r="7112">
      <c r="A7112" s="14" t="s">
        <v>15815</v>
      </c>
      <c r="B7112" s="14" t="s">
        <v>15816</v>
      </c>
      <c r="C7112" s="14" t="s">
        <v>1574</v>
      </c>
      <c r="D7112" s="14" t="s">
        <v>46</v>
      </c>
      <c r="E7112" s="14" t="s">
        <v>46</v>
      </c>
      <c r="F7112" s="14" t="s">
        <v>46</v>
      </c>
      <c r="G7112" s="14" t="s">
        <v>46</v>
      </c>
      <c r="H7112" s="14" t="s">
        <v>46</v>
      </c>
      <c r="I7112" s="14" t="s">
        <v>46</v>
      </c>
      <c r="J7112" s="14" t="s">
        <v>1868</v>
      </c>
      <c r="K7112" s="14">
        <v>0.525733806044082</v>
      </c>
      <c r="L7112" s="14">
        <v>0.583860649493115</v>
      </c>
    </row>
    <row r="7113">
      <c r="A7113" s="14" t="s">
        <v>15817</v>
      </c>
      <c r="B7113" s="14" t="s">
        <v>15818</v>
      </c>
      <c r="C7113" s="14" t="s">
        <v>1574</v>
      </c>
      <c r="D7113" s="14" t="s">
        <v>46</v>
      </c>
      <c r="E7113" s="14" t="s">
        <v>46</v>
      </c>
      <c r="F7113" s="14" t="s">
        <v>46</v>
      </c>
      <c r="G7113" s="14" t="s">
        <v>46</v>
      </c>
      <c r="H7113" s="14" t="s">
        <v>46</v>
      </c>
      <c r="I7113" s="14" t="s">
        <v>46</v>
      </c>
      <c r="J7113" s="14" t="s">
        <v>1868</v>
      </c>
      <c r="K7113" s="14">
        <v>0.866519155103597</v>
      </c>
      <c r="L7113" s="14">
        <v>0.873624965353447</v>
      </c>
    </row>
    <row r="7114">
      <c r="A7114" s="14" t="s">
        <v>15819</v>
      </c>
      <c r="B7114" s="14" t="s">
        <v>15820</v>
      </c>
      <c r="C7114" s="14" t="s">
        <v>1574</v>
      </c>
      <c r="D7114" s="14" t="s">
        <v>46</v>
      </c>
      <c r="E7114" s="14" t="s">
        <v>46</v>
      </c>
      <c r="F7114" s="14" t="s">
        <v>46</v>
      </c>
      <c r="G7114" s="14" t="s">
        <v>46</v>
      </c>
      <c r="H7114" s="14" t="s">
        <v>46</v>
      </c>
      <c r="I7114" s="14" t="s">
        <v>46</v>
      </c>
      <c r="J7114" s="14" t="s">
        <v>1868</v>
      </c>
      <c r="K7114" s="14">
        <v>0.815738149740907</v>
      </c>
      <c r="L7114" s="14">
        <v>0.840812722543955</v>
      </c>
    </row>
    <row r="7115">
      <c r="A7115" s="14" t="s">
        <v>15821</v>
      </c>
      <c r="B7115" s="14" t="s">
        <v>15822</v>
      </c>
      <c r="C7115" s="14" t="s">
        <v>1574</v>
      </c>
      <c r="D7115" s="14" t="s">
        <v>46</v>
      </c>
      <c r="E7115" s="14" t="s">
        <v>46</v>
      </c>
      <c r="F7115" s="14" t="s">
        <v>46</v>
      </c>
      <c r="G7115" s="14" t="s">
        <v>46</v>
      </c>
      <c r="H7115" s="14" t="s">
        <v>46</v>
      </c>
      <c r="I7115" s="14" t="s">
        <v>46</v>
      </c>
      <c r="J7115" s="14" t="s">
        <v>1868</v>
      </c>
      <c r="K7115" s="14">
        <v>0.482265086752638</v>
      </c>
      <c r="L7115" s="14">
        <v>0.835333540229551</v>
      </c>
    </row>
    <row r="7116">
      <c r="A7116" s="14" t="s">
        <v>15823</v>
      </c>
      <c r="B7116" s="14" t="s">
        <v>15824</v>
      </c>
      <c r="C7116" s="14" t="s">
        <v>1574</v>
      </c>
      <c r="D7116" s="14" t="s">
        <v>46</v>
      </c>
      <c r="E7116" s="14" t="s">
        <v>46</v>
      </c>
      <c r="F7116" s="14" t="s">
        <v>46</v>
      </c>
      <c r="G7116" s="14" t="s">
        <v>46</v>
      </c>
      <c r="H7116" s="14" t="s">
        <v>46</v>
      </c>
      <c r="I7116" s="14" t="s">
        <v>46</v>
      </c>
      <c r="J7116" s="14" t="s">
        <v>1868</v>
      </c>
      <c r="K7116" s="14">
        <v>0.0441398985999936</v>
      </c>
      <c r="L7116" s="14">
        <v>0.0500198700547277</v>
      </c>
    </row>
    <row r="7117">
      <c r="A7117" s="14" t="s">
        <v>15825</v>
      </c>
      <c r="B7117" s="14" t="s">
        <v>15826</v>
      </c>
      <c r="C7117" s="14" t="s">
        <v>1574</v>
      </c>
      <c r="D7117" s="14" t="s">
        <v>46</v>
      </c>
      <c r="E7117" s="14" t="s">
        <v>46</v>
      </c>
      <c r="F7117" s="14" t="s">
        <v>46</v>
      </c>
      <c r="G7117" s="14" t="s">
        <v>46</v>
      </c>
      <c r="H7117" s="14" t="s">
        <v>46</v>
      </c>
      <c r="I7117" s="14" t="s">
        <v>46</v>
      </c>
      <c r="J7117" s="14" t="s">
        <v>1868</v>
      </c>
      <c r="K7117" s="14">
        <v>0.119191235953267</v>
      </c>
      <c r="L7117" s="14">
        <v>0.122907218010491</v>
      </c>
    </row>
    <row r="7118">
      <c r="A7118" s="14" t="s">
        <v>15827</v>
      </c>
      <c r="B7118" s="14" t="s">
        <v>15828</v>
      </c>
      <c r="C7118" s="14" t="s">
        <v>1574</v>
      </c>
      <c r="D7118" s="14" t="s">
        <v>46</v>
      </c>
      <c r="E7118" s="14" t="s">
        <v>46</v>
      </c>
      <c r="F7118" s="14" t="s">
        <v>46</v>
      </c>
      <c r="G7118" s="14" t="s">
        <v>46</v>
      </c>
      <c r="H7118" s="14" t="s">
        <v>46</v>
      </c>
      <c r="I7118" s="14" t="s">
        <v>46</v>
      </c>
      <c r="J7118" s="14" t="s">
        <v>1868</v>
      </c>
      <c r="K7118" s="14">
        <v>0.717809052437075</v>
      </c>
      <c r="L7118" s="14">
        <v>0.789276801569529</v>
      </c>
    </row>
    <row r="7119">
      <c r="A7119" s="14" t="s">
        <v>15829</v>
      </c>
      <c r="B7119" s="14" t="s">
        <v>15830</v>
      </c>
      <c r="C7119" s="14" t="s">
        <v>1574</v>
      </c>
      <c r="D7119" s="14" t="s">
        <v>46</v>
      </c>
      <c r="E7119" s="14" t="s">
        <v>46</v>
      </c>
      <c r="F7119" s="14" t="s">
        <v>46</v>
      </c>
      <c r="G7119" s="14" t="s">
        <v>46</v>
      </c>
      <c r="H7119" s="14" t="s">
        <v>46</v>
      </c>
      <c r="I7119" s="14" t="s">
        <v>46</v>
      </c>
      <c r="J7119" s="14" t="s">
        <v>1868</v>
      </c>
      <c r="K7119" s="14">
        <v>0.903379114202989</v>
      </c>
      <c r="L7119" s="14">
        <v>0.872127451535871</v>
      </c>
    </row>
    <row r="7120">
      <c r="A7120" s="14" t="s">
        <v>15831</v>
      </c>
      <c r="B7120" s="14" t="s">
        <v>15832</v>
      </c>
      <c r="C7120" s="14" t="s">
        <v>1574</v>
      </c>
      <c r="D7120" s="14" t="s">
        <v>46</v>
      </c>
      <c r="E7120" s="14" t="s">
        <v>46</v>
      </c>
      <c r="F7120" s="14" t="s">
        <v>46</v>
      </c>
      <c r="G7120" s="14" t="s">
        <v>46</v>
      </c>
      <c r="H7120" s="14" t="s">
        <v>46</v>
      </c>
      <c r="I7120" s="14" t="s">
        <v>46</v>
      </c>
      <c r="J7120" s="14" t="s">
        <v>1868</v>
      </c>
      <c r="K7120" s="14">
        <v>0.776261975326562</v>
      </c>
      <c r="L7120" s="14">
        <v>0.746656848143324</v>
      </c>
    </row>
    <row r="7121">
      <c r="A7121" s="14" t="s">
        <v>15833</v>
      </c>
      <c r="B7121" s="14" t="s">
        <v>15834</v>
      </c>
      <c r="C7121" s="14" t="s">
        <v>1574</v>
      </c>
      <c r="D7121" s="14" t="s">
        <v>46</v>
      </c>
      <c r="E7121" s="14" t="s">
        <v>46</v>
      </c>
      <c r="F7121" s="14" t="s">
        <v>46</v>
      </c>
      <c r="G7121" s="14" t="s">
        <v>46</v>
      </c>
      <c r="H7121" s="14" t="s">
        <v>46</v>
      </c>
      <c r="I7121" s="14" t="s">
        <v>46</v>
      </c>
      <c r="J7121" s="14" t="s">
        <v>1868</v>
      </c>
      <c r="K7121" s="14">
        <v>0.374348443142116</v>
      </c>
      <c r="L7121" s="14">
        <v>0.292157427840078</v>
      </c>
    </row>
    <row r="7122">
      <c r="A7122" s="14" t="s">
        <v>15835</v>
      </c>
      <c r="B7122" s="14" t="s">
        <v>15836</v>
      </c>
      <c r="C7122" s="14" t="s">
        <v>1574</v>
      </c>
      <c r="D7122" s="14" t="s">
        <v>46</v>
      </c>
      <c r="E7122" s="14" t="s">
        <v>46</v>
      </c>
      <c r="F7122" s="14" t="s">
        <v>46</v>
      </c>
      <c r="G7122" s="14" t="s">
        <v>46</v>
      </c>
      <c r="H7122" s="14" t="s">
        <v>46</v>
      </c>
      <c r="I7122" s="14" t="s">
        <v>46</v>
      </c>
      <c r="J7122" s="14" t="s">
        <v>1868</v>
      </c>
      <c r="K7122" s="14">
        <v>0.818464944197892</v>
      </c>
      <c r="L7122" s="14">
        <v>0.778772014693883</v>
      </c>
    </row>
    <row r="7123">
      <c r="A7123" s="14" t="s">
        <v>15837</v>
      </c>
      <c r="B7123" s="14" t="s">
        <v>15838</v>
      </c>
      <c r="C7123" s="14" t="s">
        <v>1574</v>
      </c>
      <c r="D7123" s="14" t="s">
        <v>46</v>
      </c>
      <c r="E7123" s="14" t="s">
        <v>46</v>
      </c>
      <c r="F7123" s="14" t="s">
        <v>46</v>
      </c>
      <c r="G7123" s="14" t="s">
        <v>46</v>
      </c>
      <c r="H7123" s="14" t="s">
        <v>46</v>
      </c>
      <c r="I7123" s="14" t="s">
        <v>46</v>
      </c>
      <c r="J7123" s="14" t="s">
        <v>1868</v>
      </c>
      <c r="K7123" s="14">
        <v>0.0633062992106566</v>
      </c>
      <c r="L7123" s="14">
        <v>0.0350091999973929</v>
      </c>
    </row>
    <row r="7124">
      <c r="A7124" s="14" t="s">
        <v>15839</v>
      </c>
      <c r="B7124" s="14" t="s">
        <v>15840</v>
      </c>
      <c r="C7124" s="14" t="s">
        <v>1574</v>
      </c>
      <c r="D7124" s="14" t="s">
        <v>46</v>
      </c>
      <c r="E7124" s="14" t="s">
        <v>46</v>
      </c>
      <c r="F7124" s="14" t="s">
        <v>46</v>
      </c>
      <c r="G7124" s="14" t="s">
        <v>46</v>
      </c>
      <c r="H7124" s="14" t="s">
        <v>46</v>
      </c>
      <c r="I7124" s="14" t="s">
        <v>46</v>
      </c>
      <c r="J7124" s="14" t="s">
        <v>1868</v>
      </c>
      <c r="K7124" s="14">
        <v>0.919630217220657</v>
      </c>
      <c r="L7124" s="14">
        <v>0.934358046917785</v>
      </c>
    </row>
    <row r="7125">
      <c r="A7125" s="14" t="s">
        <v>15841</v>
      </c>
      <c r="B7125" s="14" t="s">
        <v>15842</v>
      </c>
      <c r="C7125" s="14" t="s">
        <v>1574</v>
      </c>
      <c r="D7125" s="14" t="s">
        <v>46</v>
      </c>
      <c r="E7125" s="14" t="s">
        <v>46</v>
      </c>
      <c r="F7125" s="14" t="s">
        <v>46</v>
      </c>
      <c r="G7125" s="14" t="s">
        <v>46</v>
      </c>
      <c r="H7125" s="14" t="s">
        <v>46</v>
      </c>
      <c r="I7125" s="14" t="s">
        <v>46</v>
      </c>
      <c r="J7125" s="14" t="s">
        <v>1868</v>
      </c>
      <c r="K7125" s="14">
        <v>0.673210161981835</v>
      </c>
      <c r="L7125" s="14">
        <v>0.118815333332295</v>
      </c>
    </row>
    <row r="7126">
      <c r="A7126" s="14" t="s">
        <v>15843</v>
      </c>
      <c r="B7126" s="14" t="s">
        <v>15844</v>
      </c>
      <c r="C7126" s="14" t="s">
        <v>1574</v>
      </c>
      <c r="D7126" s="14" t="s">
        <v>46</v>
      </c>
      <c r="E7126" s="14" t="s">
        <v>46</v>
      </c>
      <c r="F7126" s="14" t="s">
        <v>46</v>
      </c>
      <c r="G7126" s="14" t="s">
        <v>46</v>
      </c>
      <c r="H7126" s="14" t="s">
        <v>46</v>
      </c>
      <c r="I7126" s="14" t="s">
        <v>46</v>
      </c>
      <c r="J7126" s="14" t="s">
        <v>1868</v>
      </c>
      <c r="K7126" s="14">
        <v>0.65086116701632</v>
      </c>
      <c r="L7126" s="14">
        <v>0.650718621199804</v>
      </c>
    </row>
    <row r="7127">
      <c r="A7127" s="14" t="s">
        <v>15845</v>
      </c>
      <c r="B7127" s="14" t="s">
        <v>15846</v>
      </c>
      <c r="C7127" s="14" t="s">
        <v>1572</v>
      </c>
      <c r="D7127" s="14">
        <v>0.0</v>
      </c>
      <c r="E7127" s="14">
        <v>0.0</v>
      </c>
      <c r="F7127" s="14">
        <v>0.0</v>
      </c>
      <c r="G7127" s="14">
        <v>0.0</v>
      </c>
      <c r="H7127" s="14">
        <v>0.0</v>
      </c>
      <c r="I7127" s="14">
        <v>0.0</v>
      </c>
      <c r="J7127" s="14" t="s">
        <v>1868</v>
      </c>
      <c r="K7127" s="14">
        <v>0.407733368110999</v>
      </c>
      <c r="L7127" s="14">
        <v>0.422621601056606</v>
      </c>
    </row>
    <row r="7128">
      <c r="A7128" s="14" t="s">
        <v>15847</v>
      </c>
      <c r="B7128" s="14" t="s">
        <v>15848</v>
      </c>
      <c r="C7128" s="14" t="s">
        <v>1574</v>
      </c>
      <c r="D7128" s="14" t="s">
        <v>46</v>
      </c>
      <c r="E7128" s="14" t="s">
        <v>46</v>
      </c>
      <c r="F7128" s="14" t="s">
        <v>46</v>
      </c>
      <c r="G7128" s="14" t="s">
        <v>46</v>
      </c>
      <c r="H7128" s="14" t="s">
        <v>46</v>
      </c>
      <c r="I7128" s="14" t="s">
        <v>46</v>
      </c>
      <c r="J7128" s="14" t="s">
        <v>1868</v>
      </c>
      <c r="K7128" s="14">
        <v>0.745633571929444</v>
      </c>
      <c r="L7128" s="14">
        <v>0.724929085446089</v>
      </c>
    </row>
    <row r="7129">
      <c r="A7129" s="14" t="s">
        <v>15849</v>
      </c>
      <c r="B7129" s="14" t="s">
        <v>15850</v>
      </c>
      <c r="C7129" s="14" t="s">
        <v>1572</v>
      </c>
      <c r="D7129" s="14">
        <v>0.0</v>
      </c>
      <c r="E7129" s="14">
        <v>0.0</v>
      </c>
      <c r="F7129" s="14">
        <v>0.0</v>
      </c>
      <c r="G7129" s="14">
        <v>1.0</v>
      </c>
      <c r="H7129" s="14">
        <v>0.0</v>
      </c>
      <c r="I7129" s="14">
        <v>1.0</v>
      </c>
      <c r="J7129" s="14" t="s">
        <v>1868</v>
      </c>
      <c r="K7129" s="14">
        <v>0.719116561955585</v>
      </c>
      <c r="L7129" s="14">
        <v>0.656483588775072</v>
      </c>
    </row>
    <row r="7130">
      <c r="A7130" s="14" t="s">
        <v>15851</v>
      </c>
      <c r="B7130" s="14" t="s">
        <v>15852</v>
      </c>
      <c r="C7130" s="14" t="s">
        <v>1574</v>
      </c>
      <c r="D7130" s="14" t="s">
        <v>46</v>
      </c>
      <c r="E7130" s="14" t="s">
        <v>46</v>
      </c>
      <c r="F7130" s="14" t="s">
        <v>46</v>
      </c>
      <c r="G7130" s="14" t="s">
        <v>46</v>
      </c>
      <c r="H7130" s="14" t="s">
        <v>46</v>
      </c>
      <c r="I7130" s="14" t="s">
        <v>46</v>
      </c>
      <c r="J7130" s="14" t="s">
        <v>1868</v>
      </c>
      <c r="K7130" s="14">
        <v>0.65029116052091</v>
      </c>
      <c r="L7130" s="14">
        <v>0.671074241733281</v>
      </c>
    </row>
    <row r="7131">
      <c r="A7131" s="14" t="s">
        <v>15853</v>
      </c>
      <c r="B7131" s="14" t="s">
        <v>15854</v>
      </c>
      <c r="C7131" s="14" t="s">
        <v>1572</v>
      </c>
      <c r="D7131" s="14">
        <v>0.0</v>
      </c>
      <c r="E7131" s="14">
        <v>0.0</v>
      </c>
      <c r="F7131" s="14">
        <v>0.0</v>
      </c>
      <c r="G7131" s="14">
        <v>0.0</v>
      </c>
      <c r="H7131" s="14">
        <v>0.0</v>
      </c>
      <c r="I7131" s="14">
        <v>0.0</v>
      </c>
      <c r="J7131" s="14" t="s">
        <v>1868</v>
      </c>
      <c r="K7131" s="14">
        <v>0.887034262257614</v>
      </c>
      <c r="L7131" s="14">
        <v>0.895882617389757</v>
      </c>
    </row>
    <row r="7132">
      <c r="A7132" s="14" t="s">
        <v>15855</v>
      </c>
      <c r="B7132" s="14" t="s">
        <v>15856</v>
      </c>
      <c r="C7132" s="14" t="s">
        <v>1574</v>
      </c>
      <c r="D7132" s="14" t="s">
        <v>46</v>
      </c>
      <c r="E7132" s="14" t="s">
        <v>46</v>
      </c>
      <c r="F7132" s="14" t="s">
        <v>46</v>
      </c>
      <c r="G7132" s="14" t="s">
        <v>46</v>
      </c>
      <c r="H7132" s="14" t="s">
        <v>46</v>
      </c>
      <c r="I7132" s="14" t="s">
        <v>46</v>
      </c>
      <c r="J7132" s="14" t="s">
        <v>1868</v>
      </c>
      <c r="K7132" s="14">
        <v>0.334346357104502</v>
      </c>
      <c r="L7132" s="14">
        <v>0.440249212012046</v>
      </c>
    </row>
    <row r="7133">
      <c r="A7133" s="14" t="s">
        <v>15857</v>
      </c>
      <c r="B7133" s="14" t="s">
        <v>15858</v>
      </c>
      <c r="C7133" s="14" t="s">
        <v>1574</v>
      </c>
      <c r="D7133" s="14" t="s">
        <v>46</v>
      </c>
      <c r="E7133" s="14" t="s">
        <v>46</v>
      </c>
      <c r="F7133" s="14" t="s">
        <v>46</v>
      </c>
      <c r="G7133" s="14" t="s">
        <v>46</v>
      </c>
      <c r="H7133" s="14" t="s">
        <v>46</v>
      </c>
      <c r="I7133" s="14" t="s">
        <v>46</v>
      </c>
      <c r="J7133" s="14" t="s">
        <v>1868</v>
      </c>
      <c r="K7133" s="14">
        <v>0.710607321525155</v>
      </c>
      <c r="L7133" s="14">
        <v>0.675310461852227</v>
      </c>
    </row>
    <row r="7134">
      <c r="A7134" s="14" t="s">
        <v>15859</v>
      </c>
      <c r="B7134" s="14" t="s">
        <v>15860</v>
      </c>
      <c r="C7134" s="14" t="s">
        <v>1574</v>
      </c>
      <c r="D7134" s="14" t="s">
        <v>46</v>
      </c>
      <c r="E7134" s="14" t="s">
        <v>46</v>
      </c>
      <c r="F7134" s="14" t="s">
        <v>46</v>
      </c>
      <c r="G7134" s="14" t="s">
        <v>46</v>
      </c>
      <c r="H7134" s="14" t="s">
        <v>46</v>
      </c>
      <c r="I7134" s="14" t="s">
        <v>46</v>
      </c>
      <c r="J7134" s="14" t="s">
        <v>1868</v>
      </c>
      <c r="K7134" s="14">
        <v>0.675222174003542</v>
      </c>
      <c r="L7134" s="14">
        <v>0.576745206400482</v>
      </c>
    </row>
    <row r="7135">
      <c r="A7135" s="14" t="s">
        <v>15861</v>
      </c>
      <c r="B7135" s="14" t="s">
        <v>15862</v>
      </c>
      <c r="C7135" s="14" t="s">
        <v>1574</v>
      </c>
      <c r="D7135" s="14" t="s">
        <v>46</v>
      </c>
      <c r="E7135" s="14" t="s">
        <v>46</v>
      </c>
      <c r="F7135" s="14" t="s">
        <v>46</v>
      </c>
      <c r="G7135" s="14" t="s">
        <v>46</v>
      </c>
      <c r="H7135" s="14" t="s">
        <v>46</v>
      </c>
      <c r="I7135" s="14" t="s">
        <v>46</v>
      </c>
      <c r="J7135" s="14" t="s">
        <v>1868</v>
      </c>
      <c r="K7135" s="14">
        <v>0.253540345838258</v>
      </c>
      <c r="L7135" s="14">
        <v>0.221385555445431</v>
      </c>
    </row>
    <row r="7136">
      <c r="A7136" s="14" t="s">
        <v>15863</v>
      </c>
      <c r="B7136" s="14" t="s">
        <v>15864</v>
      </c>
      <c r="C7136" s="14" t="s">
        <v>1574</v>
      </c>
      <c r="D7136" s="14" t="s">
        <v>46</v>
      </c>
      <c r="E7136" s="14" t="s">
        <v>46</v>
      </c>
      <c r="F7136" s="14" t="s">
        <v>46</v>
      </c>
      <c r="G7136" s="14" t="s">
        <v>46</v>
      </c>
      <c r="H7136" s="14" t="s">
        <v>46</v>
      </c>
      <c r="I7136" s="14" t="s">
        <v>46</v>
      </c>
      <c r="J7136" s="14" t="s">
        <v>1868</v>
      </c>
      <c r="K7136" s="14">
        <v>0.200784159233209</v>
      </c>
      <c r="L7136" s="14">
        <v>0.158129210848813</v>
      </c>
    </row>
    <row r="7137">
      <c r="A7137" s="14" t="s">
        <v>15865</v>
      </c>
      <c r="B7137" s="14" t="s">
        <v>15866</v>
      </c>
      <c r="C7137" s="14" t="s">
        <v>1572</v>
      </c>
      <c r="D7137" s="14">
        <v>0.0</v>
      </c>
      <c r="E7137" s="14">
        <v>0.0</v>
      </c>
      <c r="F7137" s="14">
        <v>0.0</v>
      </c>
      <c r="G7137" s="14">
        <v>0.0</v>
      </c>
      <c r="H7137" s="14">
        <v>0.0</v>
      </c>
      <c r="I7137" s="14">
        <v>0.0</v>
      </c>
      <c r="J7137" s="14" t="s">
        <v>1868</v>
      </c>
      <c r="K7137" s="14">
        <v>0.696269215608069</v>
      </c>
      <c r="L7137" s="14">
        <v>0.68981090849373</v>
      </c>
    </row>
    <row r="7138">
      <c r="A7138" s="14" t="s">
        <v>15867</v>
      </c>
      <c r="B7138" s="14" t="s">
        <v>15868</v>
      </c>
      <c r="C7138" s="14" t="s">
        <v>1574</v>
      </c>
      <c r="D7138" s="14" t="s">
        <v>46</v>
      </c>
      <c r="E7138" s="14" t="s">
        <v>46</v>
      </c>
      <c r="F7138" s="14" t="s">
        <v>46</v>
      </c>
      <c r="G7138" s="14" t="s">
        <v>46</v>
      </c>
      <c r="H7138" s="14" t="s">
        <v>46</v>
      </c>
      <c r="I7138" s="14" t="s">
        <v>46</v>
      </c>
      <c r="J7138" s="14" t="s">
        <v>1868</v>
      </c>
      <c r="K7138" s="14">
        <v>0.744646726171127</v>
      </c>
      <c r="L7138" s="14">
        <v>0.545590500773231</v>
      </c>
    </row>
    <row r="7139">
      <c r="A7139" s="14" t="s">
        <v>15869</v>
      </c>
      <c r="B7139" s="14" t="s">
        <v>15870</v>
      </c>
      <c r="C7139" s="14" t="s">
        <v>1572</v>
      </c>
      <c r="D7139" s="14">
        <v>1.0</v>
      </c>
      <c r="E7139" s="14">
        <v>0.0</v>
      </c>
      <c r="F7139" s="14">
        <v>0.0</v>
      </c>
      <c r="G7139" s="14">
        <v>0.0</v>
      </c>
      <c r="H7139" s="14">
        <v>0.0</v>
      </c>
      <c r="I7139" s="14">
        <v>1.0</v>
      </c>
      <c r="J7139" s="14" t="s">
        <v>1868</v>
      </c>
      <c r="K7139" s="14">
        <v>0.95265028721034</v>
      </c>
      <c r="L7139" s="14">
        <v>0.95453649234251</v>
      </c>
    </row>
    <row r="7140">
      <c r="A7140" s="14" t="s">
        <v>15871</v>
      </c>
      <c r="B7140" s="14" t="s">
        <v>15872</v>
      </c>
      <c r="C7140" s="14" t="s">
        <v>1572</v>
      </c>
      <c r="D7140" s="14">
        <v>0.0</v>
      </c>
      <c r="E7140" s="14">
        <v>0.0</v>
      </c>
      <c r="F7140" s="14">
        <v>0.0</v>
      </c>
      <c r="G7140" s="14">
        <v>0.0</v>
      </c>
      <c r="H7140" s="14">
        <v>0.0</v>
      </c>
      <c r="I7140" s="14">
        <v>0.0</v>
      </c>
      <c r="J7140" s="14" t="s">
        <v>1868</v>
      </c>
      <c r="K7140" s="14">
        <v>0.0956358763915979</v>
      </c>
      <c r="L7140" s="14">
        <v>0.114440523530575</v>
      </c>
    </row>
    <row r="7141">
      <c r="A7141" s="14" t="s">
        <v>15873</v>
      </c>
      <c r="B7141" s="14" t="s">
        <v>15874</v>
      </c>
      <c r="C7141" s="14" t="s">
        <v>1574</v>
      </c>
      <c r="D7141" s="14" t="s">
        <v>46</v>
      </c>
      <c r="E7141" s="14" t="s">
        <v>46</v>
      </c>
      <c r="F7141" s="14" t="s">
        <v>46</v>
      </c>
      <c r="G7141" s="14" t="s">
        <v>46</v>
      </c>
      <c r="H7141" s="14" t="s">
        <v>46</v>
      </c>
      <c r="I7141" s="14" t="s">
        <v>46</v>
      </c>
      <c r="J7141" s="14" t="s">
        <v>1868</v>
      </c>
      <c r="K7141" s="14">
        <v>0.70257352795412</v>
      </c>
      <c r="L7141" s="14">
        <v>0.424574086506422</v>
      </c>
    </row>
    <row r="7142">
      <c r="A7142" s="14" t="s">
        <v>15875</v>
      </c>
      <c r="B7142" s="14" t="s">
        <v>15876</v>
      </c>
      <c r="C7142" s="14" t="s">
        <v>1574</v>
      </c>
      <c r="D7142" s="14" t="s">
        <v>46</v>
      </c>
      <c r="E7142" s="14" t="s">
        <v>46</v>
      </c>
      <c r="F7142" s="14" t="s">
        <v>46</v>
      </c>
      <c r="G7142" s="14" t="s">
        <v>46</v>
      </c>
      <c r="H7142" s="14" t="s">
        <v>46</v>
      </c>
      <c r="I7142" s="14" t="s">
        <v>46</v>
      </c>
      <c r="J7142" s="14" t="s">
        <v>1868</v>
      </c>
      <c r="K7142" s="14">
        <v>0.831689826101414</v>
      </c>
      <c r="L7142" s="14">
        <v>0.81718693353526</v>
      </c>
    </row>
    <row r="7143">
      <c r="A7143" s="14" t="s">
        <v>15877</v>
      </c>
      <c r="B7143" s="14" t="s">
        <v>15878</v>
      </c>
      <c r="C7143" s="14" t="s">
        <v>1574</v>
      </c>
      <c r="D7143" s="14" t="s">
        <v>46</v>
      </c>
      <c r="E7143" s="14" t="s">
        <v>46</v>
      </c>
      <c r="F7143" s="14" t="s">
        <v>46</v>
      </c>
      <c r="G7143" s="14" t="s">
        <v>46</v>
      </c>
      <c r="H7143" s="14" t="s">
        <v>46</v>
      </c>
      <c r="I7143" s="14" t="s">
        <v>46</v>
      </c>
      <c r="J7143" s="14" t="s">
        <v>1868</v>
      </c>
      <c r="K7143" s="14">
        <v>0.0534827192495061</v>
      </c>
      <c r="L7143" s="14">
        <v>0.0478862165649859</v>
      </c>
    </row>
    <row r="7144">
      <c r="A7144" s="14" t="s">
        <v>15879</v>
      </c>
      <c r="B7144" s="14" t="s">
        <v>15880</v>
      </c>
      <c r="C7144" s="14" t="s">
        <v>1574</v>
      </c>
      <c r="D7144" s="14" t="s">
        <v>46</v>
      </c>
      <c r="E7144" s="14" t="s">
        <v>46</v>
      </c>
      <c r="F7144" s="14" t="s">
        <v>46</v>
      </c>
      <c r="G7144" s="14" t="s">
        <v>46</v>
      </c>
      <c r="H7144" s="14" t="s">
        <v>46</v>
      </c>
      <c r="I7144" s="14" t="s">
        <v>46</v>
      </c>
      <c r="J7144" s="14" t="s">
        <v>1868</v>
      </c>
      <c r="K7144" s="14">
        <v>0.949925636984788</v>
      </c>
      <c r="L7144" s="14">
        <v>0.877061211897151</v>
      </c>
    </row>
    <row r="7145">
      <c r="A7145" s="14" t="s">
        <v>15881</v>
      </c>
      <c r="B7145" s="14" t="s">
        <v>15882</v>
      </c>
      <c r="C7145" s="14" t="s">
        <v>1574</v>
      </c>
      <c r="D7145" s="14" t="s">
        <v>46</v>
      </c>
      <c r="E7145" s="14" t="s">
        <v>46</v>
      </c>
      <c r="F7145" s="14" t="s">
        <v>46</v>
      </c>
      <c r="G7145" s="14" t="s">
        <v>46</v>
      </c>
      <c r="H7145" s="14" t="s">
        <v>46</v>
      </c>
      <c r="I7145" s="14" t="s">
        <v>46</v>
      </c>
      <c r="J7145" s="14" t="s">
        <v>1868</v>
      </c>
      <c r="K7145" s="14">
        <v>0.974565885557181</v>
      </c>
      <c r="L7145" s="14">
        <v>0.982939584147336</v>
      </c>
    </row>
    <row r="7146">
      <c r="A7146" s="14" t="s">
        <v>15883</v>
      </c>
      <c r="B7146" s="14" t="s">
        <v>15884</v>
      </c>
      <c r="C7146" s="14" t="s">
        <v>1574</v>
      </c>
      <c r="D7146" s="14" t="s">
        <v>46</v>
      </c>
      <c r="E7146" s="14" t="s">
        <v>46</v>
      </c>
      <c r="F7146" s="14" t="s">
        <v>46</v>
      </c>
      <c r="G7146" s="14" t="s">
        <v>46</v>
      </c>
      <c r="H7146" s="14" t="s">
        <v>46</v>
      </c>
      <c r="I7146" s="14" t="s">
        <v>46</v>
      </c>
      <c r="J7146" s="14" t="s">
        <v>1868</v>
      </c>
      <c r="K7146" s="14">
        <v>0.0808307919578471</v>
      </c>
      <c r="L7146" s="14">
        <v>0.102277732465395</v>
      </c>
    </row>
    <row r="7147">
      <c r="A7147" s="14" t="s">
        <v>15885</v>
      </c>
      <c r="B7147" s="14" t="s">
        <v>15886</v>
      </c>
      <c r="C7147" s="14" t="s">
        <v>1574</v>
      </c>
      <c r="D7147" s="14" t="s">
        <v>46</v>
      </c>
      <c r="E7147" s="14" t="s">
        <v>46</v>
      </c>
      <c r="F7147" s="14" t="s">
        <v>46</v>
      </c>
      <c r="G7147" s="14" t="s">
        <v>46</v>
      </c>
      <c r="H7147" s="14" t="s">
        <v>46</v>
      </c>
      <c r="I7147" s="14" t="s">
        <v>46</v>
      </c>
      <c r="J7147" s="14" t="s">
        <v>1868</v>
      </c>
      <c r="K7147" s="14">
        <v>0.861989603736202</v>
      </c>
      <c r="L7147" s="14">
        <v>0.882234773434089</v>
      </c>
    </row>
    <row r="7148">
      <c r="A7148" s="14" t="s">
        <v>15887</v>
      </c>
      <c r="B7148" s="14" t="s">
        <v>15888</v>
      </c>
      <c r="C7148" s="14" t="s">
        <v>1574</v>
      </c>
      <c r="D7148" s="14" t="s">
        <v>46</v>
      </c>
      <c r="E7148" s="14" t="s">
        <v>46</v>
      </c>
      <c r="F7148" s="14" t="s">
        <v>46</v>
      </c>
      <c r="G7148" s="14" t="s">
        <v>46</v>
      </c>
      <c r="H7148" s="14" t="s">
        <v>46</v>
      </c>
      <c r="I7148" s="14" t="s">
        <v>46</v>
      </c>
      <c r="J7148" s="14" t="s">
        <v>1868</v>
      </c>
      <c r="K7148" s="14">
        <v>0.594400884459854</v>
      </c>
      <c r="L7148" s="14">
        <v>0.809223644250374</v>
      </c>
    </row>
    <row r="7149">
      <c r="A7149" s="14" t="s">
        <v>15889</v>
      </c>
      <c r="B7149" s="14" t="s">
        <v>15890</v>
      </c>
      <c r="C7149" s="14" t="s">
        <v>1574</v>
      </c>
      <c r="D7149" s="14" t="s">
        <v>46</v>
      </c>
      <c r="E7149" s="14" t="s">
        <v>46</v>
      </c>
      <c r="F7149" s="14" t="s">
        <v>46</v>
      </c>
      <c r="G7149" s="14" t="s">
        <v>46</v>
      </c>
      <c r="H7149" s="14" t="s">
        <v>46</v>
      </c>
      <c r="I7149" s="14" t="s">
        <v>46</v>
      </c>
      <c r="J7149" s="14" t="s">
        <v>1868</v>
      </c>
      <c r="K7149" s="14">
        <v>0.244800293188182</v>
      </c>
      <c r="L7149" s="14">
        <v>0.235665457392311</v>
      </c>
    </row>
    <row r="7150">
      <c r="A7150" s="14" t="s">
        <v>15891</v>
      </c>
      <c r="B7150" s="14" t="s">
        <v>15892</v>
      </c>
      <c r="C7150" s="14" t="s">
        <v>1572</v>
      </c>
      <c r="D7150" s="14">
        <v>0.0</v>
      </c>
      <c r="E7150" s="14">
        <v>0.0</v>
      </c>
      <c r="F7150" s="14">
        <v>0.0</v>
      </c>
      <c r="G7150" s="14">
        <v>0.0</v>
      </c>
      <c r="H7150" s="14">
        <v>0.0</v>
      </c>
      <c r="I7150" s="14">
        <v>0.0</v>
      </c>
      <c r="J7150" s="14" t="s">
        <v>1868</v>
      </c>
      <c r="K7150" s="14">
        <v>0.9402931131892</v>
      </c>
      <c r="L7150" s="14">
        <v>0.931317317668078</v>
      </c>
    </row>
    <row r="7151">
      <c r="A7151" s="14" t="s">
        <v>15893</v>
      </c>
      <c r="B7151" s="14" t="s">
        <v>15894</v>
      </c>
      <c r="C7151" s="14" t="s">
        <v>1574</v>
      </c>
      <c r="D7151" s="14" t="s">
        <v>46</v>
      </c>
      <c r="E7151" s="14" t="s">
        <v>46</v>
      </c>
      <c r="F7151" s="14" t="s">
        <v>46</v>
      </c>
      <c r="G7151" s="14" t="s">
        <v>46</v>
      </c>
      <c r="H7151" s="14" t="s">
        <v>46</v>
      </c>
      <c r="I7151" s="14" t="s">
        <v>46</v>
      </c>
      <c r="J7151" s="14" t="s">
        <v>1868</v>
      </c>
      <c r="K7151" s="14">
        <v>0.982969456750795</v>
      </c>
      <c r="L7151" s="14">
        <v>0.977245303298363</v>
      </c>
    </row>
    <row r="7152">
      <c r="A7152" s="14" t="s">
        <v>15895</v>
      </c>
      <c r="B7152" s="14" t="s">
        <v>15896</v>
      </c>
      <c r="C7152" s="14" t="s">
        <v>1574</v>
      </c>
      <c r="D7152" s="14" t="s">
        <v>46</v>
      </c>
      <c r="E7152" s="14" t="s">
        <v>46</v>
      </c>
      <c r="F7152" s="14" t="s">
        <v>46</v>
      </c>
      <c r="G7152" s="14" t="s">
        <v>46</v>
      </c>
      <c r="H7152" s="14" t="s">
        <v>46</v>
      </c>
      <c r="I7152" s="14" t="s">
        <v>46</v>
      </c>
      <c r="J7152" s="14" t="s">
        <v>1868</v>
      </c>
      <c r="K7152" s="14">
        <v>0.327737739521698</v>
      </c>
      <c r="L7152" s="14">
        <v>0.300300055394985</v>
      </c>
    </row>
    <row r="7153">
      <c r="A7153" s="14" t="s">
        <v>15897</v>
      </c>
      <c r="B7153" s="14" t="s">
        <v>15898</v>
      </c>
      <c r="C7153" s="14" t="s">
        <v>1572</v>
      </c>
      <c r="D7153" s="14">
        <v>0.0</v>
      </c>
      <c r="E7153" s="14">
        <v>0.0</v>
      </c>
      <c r="F7153" s="14">
        <v>0.0</v>
      </c>
      <c r="G7153" s="14">
        <v>0.0</v>
      </c>
      <c r="H7153" s="14">
        <v>0.0</v>
      </c>
      <c r="I7153" s="14">
        <v>0.0</v>
      </c>
      <c r="J7153" s="14" t="s">
        <v>1868</v>
      </c>
      <c r="K7153" s="14">
        <v>0.0269511027747396</v>
      </c>
      <c r="L7153" s="14">
        <v>0.0207884267228444</v>
      </c>
    </row>
    <row r="7154">
      <c r="A7154" s="14" t="s">
        <v>15899</v>
      </c>
      <c r="B7154" s="14" t="s">
        <v>15900</v>
      </c>
      <c r="C7154" s="14" t="s">
        <v>1572</v>
      </c>
      <c r="D7154" s="14">
        <v>0.0</v>
      </c>
      <c r="E7154" s="14">
        <v>0.0</v>
      </c>
      <c r="F7154" s="14">
        <v>0.0</v>
      </c>
      <c r="G7154" s="14">
        <v>0.0</v>
      </c>
      <c r="H7154" s="14">
        <v>0.0</v>
      </c>
      <c r="I7154" s="14">
        <v>0.0</v>
      </c>
      <c r="J7154" s="14" t="s">
        <v>1868</v>
      </c>
      <c r="K7154" s="14">
        <v>0.879899939737431</v>
      </c>
      <c r="L7154" s="14">
        <v>0.863199931634559</v>
      </c>
    </row>
    <row r="7155">
      <c r="A7155" s="14" t="s">
        <v>15901</v>
      </c>
      <c r="B7155" s="14" t="s">
        <v>15902</v>
      </c>
      <c r="C7155" s="14" t="s">
        <v>1574</v>
      </c>
      <c r="D7155" s="14" t="s">
        <v>46</v>
      </c>
      <c r="E7155" s="14" t="s">
        <v>46</v>
      </c>
      <c r="F7155" s="14" t="s">
        <v>46</v>
      </c>
      <c r="G7155" s="14" t="s">
        <v>46</v>
      </c>
      <c r="H7155" s="14" t="s">
        <v>46</v>
      </c>
      <c r="I7155" s="14" t="s">
        <v>46</v>
      </c>
      <c r="J7155" s="14" t="s">
        <v>1868</v>
      </c>
      <c r="K7155" s="14">
        <v>0.299009701710547</v>
      </c>
      <c r="L7155" s="14">
        <v>0.361864338764674</v>
      </c>
    </row>
    <row r="7156">
      <c r="A7156" s="14" t="s">
        <v>15903</v>
      </c>
      <c r="B7156" s="14" t="s">
        <v>15904</v>
      </c>
      <c r="C7156" s="14" t="s">
        <v>1572</v>
      </c>
      <c r="D7156" s="14">
        <v>0.0</v>
      </c>
      <c r="E7156" s="14">
        <v>0.0</v>
      </c>
      <c r="F7156" s="14">
        <v>0.0</v>
      </c>
      <c r="G7156" s="14">
        <v>0.0</v>
      </c>
      <c r="H7156" s="14">
        <v>0.0</v>
      </c>
      <c r="I7156" s="14">
        <v>0.0</v>
      </c>
      <c r="J7156" s="14" t="s">
        <v>1868</v>
      </c>
      <c r="K7156" s="14">
        <v>0.420739276355247</v>
      </c>
      <c r="L7156" s="14">
        <v>0.51744674125481</v>
      </c>
    </row>
    <row r="7157">
      <c r="A7157" s="14" t="s">
        <v>15905</v>
      </c>
      <c r="B7157" s="14" t="s">
        <v>15906</v>
      </c>
      <c r="C7157" s="14" t="s">
        <v>1574</v>
      </c>
      <c r="D7157" s="14" t="s">
        <v>46</v>
      </c>
      <c r="E7157" s="14" t="s">
        <v>46</v>
      </c>
      <c r="F7157" s="14" t="s">
        <v>46</v>
      </c>
      <c r="G7157" s="14" t="s">
        <v>46</v>
      </c>
      <c r="H7157" s="14" t="s">
        <v>46</v>
      </c>
      <c r="I7157" s="14" t="s">
        <v>46</v>
      </c>
      <c r="J7157" s="14" t="s">
        <v>1868</v>
      </c>
      <c r="K7157" s="14">
        <v>0.0935682442858711</v>
      </c>
      <c r="L7157" s="14">
        <v>0.0690650805589293</v>
      </c>
    </row>
    <row r="7158">
      <c r="A7158" s="14" t="s">
        <v>15907</v>
      </c>
      <c r="B7158" s="14" t="s">
        <v>15908</v>
      </c>
      <c r="C7158" s="14" t="s">
        <v>1574</v>
      </c>
      <c r="D7158" s="14" t="s">
        <v>46</v>
      </c>
      <c r="E7158" s="14" t="s">
        <v>46</v>
      </c>
      <c r="F7158" s="14" t="s">
        <v>46</v>
      </c>
      <c r="G7158" s="14" t="s">
        <v>46</v>
      </c>
      <c r="H7158" s="14" t="s">
        <v>46</v>
      </c>
      <c r="I7158" s="14" t="s">
        <v>46</v>
      </c>
      <c r="J7158" s="14" t="s">
        <v>1868</v>
      </c>
      <c r="K7158" s="14">
        <v>0.715016014576349</v>
      </c>
      <c r="L7158" s="14">
        <v>0.674443760889544</v>
      </c>
    </row>
    <row r="7159">
      <c r="A7159" s="14" t="s">
        <v>15909</v>
      </c>
      <c r="B7159" s="14" t="s">
        <v>15910</v>
      </c>
      <c r="C7159" s="14" t="s">
        <v>1574</v>
      </c>
      <c r="D7159" s="14" t="s">
        <v>46</v>
      </c>
      <c r="E7159" s="14" t="s">
        <v>46</v>
      </c>
      <c r="F7159" s="14" t="s">
        <v>46</v>
      </c>
      <c r="G7159" s="14" t="s">
        <v>46</v>
      </c>
      <c r="H7159" s="14" t="s">
        <v>46</v>
      </c>
      <c r="I7159" s="14" t="s">
        <v>46</v>
      </c>
      <c r="J7159" s="14" t="s">
        <v>1868</v>
      </c>
      <c r="K7159" s="14">
        <v>0.906466397077873</v>
      </c>
      <c r="L7159" s="14">
        <v>0.932670185444556</v>
      </c>
    </row>
    <row r="7160">
      <c r="A7160" s="14" t="s">
        <v>15911</v>
      </c>
      <c r="B7160" s="14" t="s">
        <v>15912</v>
      </c>
      <c r="C7160" s="14" t="s">
        <v>1574</v>
      </c>
      <c r="D7160" s="14" t="s">
        <v>46</v>
      </c>
      <c r="E7160" s="14" t="s">
        <v>46</v>
      </c>
      <c r="F7160" s="14" t="s">
        <v>46</v>
      </c>
      <c r="G7160" s="14" t="s">
        <v>46</v>
      </c>
      <c r="H7160" s="14" t="s">
        <v>46</v>
      </c>
      <c r="I7160" s="14" t="s">
        <v>46</v>
      </c>
      <c r="J7160" s="14" t="s">
        <v>1868</v>
      </c>
      <c r="K7160" s="14">
        <v>0.227199403863415</v>
      </c>
      <c r="L7160" s="14">
        <v>0.162271890946581</v>
      </c>
    </row>
    <row r="7161">
      <c r="A7161" s="14" t="s">
        <v>15913</v>
      </c>
      <c r="B7161" s="14" t="s">
        <v>15914</v>
      </c>
      <c r="C7161" s="14" t="s">
        <v>1572</v>
      </c>
      <c r="D7161" s="14">
        <v>0.0</v>
      </c>
      <c r="E7161" s="14">
        <v>0.0</v>
      </c>
      <c r="F7161" s="14">
        <v>0.0</v>
      </c>
      <c r="G7161" s="14">
        <v>0.0</v>
      </c>
      <c r="H7161" s="14">
        <v>0.0</v>
      </c>
      <c r="I7161" s="14">
        <v>0.0</v>
      </c>
      <c r="J7161" s="14" t="s">
        <v>1868</v>
      </c>
      <c r="K7161" s="14">
        <v>0.837537204231757</v>
      </c>
      <c r="L7161" s="14">
        <v>0.811388326457818</v>
      </c>
    </row>
    <row r="7162">
      <c r="A7162" s="14" t="s">
        <v>15915</v>
      </c>
      <c r="B7162" s="14" t="s">
        <v>15916</v>
      </c>
      <c r="C7162" s="14" t="s">
        <v>1572</v>
      </c>
      <c r="D7162" s="14">
        <v>0.0</v>
      </c>
      <c r="E7162" s="14">
        <v>0.0</v>
      </c>
      <c r="F7162" s="14">
        <v>0.0</v>
      </c>
      <c r="G7162" s="14">
        <v>0.0</v>
      </c>
      <c r="H7162" s="14">
        <v>0.0</v>
      </c>
      <c r="I7162" s="14">
        <v>0.0</v>
      </c>
      <c r="J7162" s="14" t="s">
        <v>1868</v>
      </c>
      <c r="K7162" s="14">
        <v>0.870995686261802</v>
      </c>
      <c r="L7162" s="14">
        <v>0.792849385772614</v>
      </c>
    </row>
    <row r="7163">
      <c r="A7163" s="14" t="s">
        <v>15917</v>
      </c>
      <c r="B7163" s="14" t="s">
        <v>15918</v>
      </c>
      <c r="C7163" s="14" t="s">
        <v>1574</v>
      </c>
      <c r="D7163" s="14" t="s">
        <v>46</v>
      </c>
      <c r="E7163" s="14" t="s">
        <v>46</v>
      </c>
      <c r="F7163" s="14" t="s">
        <v>46</v>
      </c>
      <c r="G7163" s="14" t="s">
        <v>46</v>
      </c>
      <c r="H7163" s="14" t="s">
        <v>46</v>
      </c>
      <c r="I7163" s="14" t="s">
        <v>46</v>
      </c>
      <c r="J7163" s="14" t="s">
        <v>1868</v>
      </c>
      <c r="K7163" s="14">
        <v>0.469941314195565</v>
      </c>
      <c r="L7163" s="14">
        <v>0.485012906918093</v>
      </c>
    </row>
    <row r="7164">
      <c r="A7164" s="14" t="s">
        <v>15919</v>
      </c>
      <c r="B7164" s="14" t="s">
        <v>15920</v>
      </c>
      <c r="C7164" s="14" t="s">
        <v>1574</v>
      </c>
      <c r="D7164" s="14" t="s">
        <v>46</v>
      </c>
      <c r="E7164" s="14" t="s">
        <v>46</v>
      </c>
      <c r="F7164" s="14" t="s">
        <v>46</v>
      </c>
      <c r="G7164" s="14" t="s">
        <v>46</v>
      </c>
      <c r="H7164" s="14" t="s">
        <v>46</v>
      </c>
      <c r="I7164" s="14" t="s">
        <v>46</v>
      </c>
      <c r="J7164" s="14" t="s">
        <v>1868</v>
      </c>
      <c r="K7164" s="14">
        <v>0.107025121782166</v>
      </c>
      <c r="L7164" s="14">
        <v>0.126337590045092</v>
      </c>
    </row>
    <row r="7165">
      <c r="A7165" s="14" t="s">
        <v>15921</v>
      </c>
      <c r="B7165" s="14" t="s">
        <v>15922</v>
      </c>
      <c r="C7165" s="14" t="s">
        <v>1574</v>
      </c>
      <c r="D7165" s="14" t="s">
        <v>46</v>
      </c>
      <c r="E7165" s="14" t="s">
        <v>46</v>
      </c>
      <c r="F7165" s="14" t="s">
        <v>46</v>
      </c>
      <c r="G7165" s="14" t="s">
        <v>46</v>
      </c>
      <c r="H7165" s="14" t="s">
        <v>46</v>
      </c>
      <c r="I7165" s="14" t="s">
        <v>46</v>
      </c>
      <c r="J7165" s="14" t="s">
        <v>1868</v>
      </c>
      <c r="K7165" s="14">
        <v>0.732921804846951</v>
      </c>
      <c r="L7165" s="14">
        <v>0.706057484845613</v>
      </c>
    </row>
    <row r="7166">
      <c r="A7166" s="14" t="s">
        <v>15923</v>
      </c>
      <c r="B7166" s="14" t="s">
        <v>15924</v>
      </c>
      <c r="C7166" s="14" t="s">
        <v>1574</v>
      </c>
      <c r="D7166" s="14" t="s">
        <v>46</v>
      </c>
      <c r="E7166" s="14" t="s">
        <v>46</v>
      </c>
      <c r="F7166" s="14" t="s">
        <v>46</v>
      </c>
      <c r="G7166" s="14" t="s">
        <v>46</v>
      </c>
      <c r="H7166" s="14" t="s">
        <v>46</v>
      </c>
      <c r="I7166" s="14" t="s">
        <v>46</v>
      </c>
      <c r="J7166" s="14" t="s">
        <v>1868</v>
      </c>
      <c r="K7166" s="14">
        <v>0.954912017327222</v>
      </c>
      <c r="L7166" s="14">
        <v>0.939842250897424</v>
      </c>
    </row>
    <row r="7167">
      <c r="A7167" s="14" t="s">
        <v>15925</v>
      </c>
      <c r="B7167" s="14" t="s">
        <v>15926</v>
      </c>
      <c r="C7167" s="14" t="s">
        <v>1572</v>
      </c>
      <c r="D7167" s="14">
        <v>0.0</v>
      </c>
      <c r="E7167" s="14">
        <v>0.0</v>
      </c>
      <c r="F7167" s="14">
        <v>0.0</v>
      </c>
      <c r="G7167" s="14">
        <v>1.0</v>
      </c>
      <c r="H7167" s="14">
        <v>0.0</v>
      </c>
      <c r="I7167" s="14">
        <v>1.0</v>
      </c>
      <c r="J7167" s="14" t="s">
        <v>1868</v>
      </c>
      <c r="K7167" s="14">
        <v>0.635009835677555</v>
      </c>
      <c r="L7167" s="14">
        <v>0.739488688677029</v>
      </c>
    </row>
    <row r="7168">
      <c r="A7168" s="14" t="s">
        <v>15927</v>
      </c>
      <c r="B7168" s="14" t="s">
        <v>15928</v>
      </c>
      <c r="C7168" s="14" t="s">
        <v>1572</v>
      </c>
      <c r="D7168" s="14">
        <v>0.0</v>
      </c>
      <c r="E7168" s="14">
        <v>0.0</v>
      </c>
      <c r="F7168" s="14">
        <v>0.0</v>
      </c>
      <c r="G7168" s="14">
        <v>0.0</v>
      </c>
      <c r="H7168" s="14">
        <v>0.0</v>
      </c>
      <c r="I7168" s="14">
        <v>0.0</v>
      </c>
      <c r="J7168" s="14" t="s">
        <v>1868</v>
      </c>
      <c r="K7168" s="14">
        <v>0.48975114824597</v>
      </c>
      <c r="L7168" s="14">
        <v>0.382888902083736</v>
      </c>
    </row>
    <row r="7169">
      <c r="A7169" s="14" t="s">
        <v>15929</v>
      </c>
      <c r="B7169" s="14" t="s">
        <v>15930</v>
      </c>
      <c r="C7169" s="14" t="s">
        <v>1572</v>
      </c>
      <c r="D7169" s="14">
        <v>1.0</v>
      </c>
      <c r="E7169" s="14">
        <v>0.0</v>
      </c>
      <c r="F7169" s="14">
        <v>0.0</v>
      </c>
      <c r="G7169" s="14">
        <v>0.0</v>
      </c>
      <c r="H7169" s="14">
        <v>0.0</v>
      </c>
      <c r="I7169" s="14">
        <v>1.0</v>
      </c>
      <c r="J7169" s="14" t="s">
        <v>1868</v>
      </c>
      <c r="K7169" s="14">
        <v>0.695702525038188</v>
      </c>
      <c r="L7169" s="14">
        <v>0.686282049774308</v>
      </c>
    </row>
    <row r="7170">
      <c r="A7170" s="14" t="s">
        <v>15931</v>
      </c>
      <c r="B7170" s="14" t="s">
        <v>15932</v>
      </c>
      <c r="C7170" s="14" t="s">
        <v>1572</v>
      </c>
      <c r="D7170" s="14">
        <v>0.0</v>
      </c>
      <c r="E7170" s="14">
        <v>0.0</v>
      </c>
      <c r="F7170" s="14">
        <v>0.0</v>
      </c>
      <c r="G7170" s="14">
        <v>0.0</v>
      </c>
      <c r="H7170" s="14">
        <v>0.0</v>
      </c>
      <c r="I7170" s="14">
        <v>0.0</v>
      </c>
      <c r="J7170" s="14" t="s">
        <v>1868</v>
      </c>
      <c r="K7170" s="14">
        <v>0.561816415338039</v>
      </c>
      <c r="L7170" s="14">
        <v>0.569134325774686</v>
      </c>
    </row>
    <row r="7171">
      <c r="A7171" s="14" t="s">
        <v>15933</v>
      </c>
      <c r="B7171" s="14" t="s">
        <v>15934</v>
      </c>
      <c r="C7171" s="14" t="s">
        <v>1574</v>
      </c>
      <c r="D7171" s="14" t="s">
        <v>46</v>
      </c>
      <c r="E7171" s="14" t="s">
        <v>46</v>
      </c>
      <c r="F7171" s="14" t="s">
        <v>46</v>
      </c>
      <c r="G7171" s="14" t="s">
        <v>46</v>
      </c>
      <c r="H7171" s="14" t="s">
        <v>46</v>
      </c>
      <c r="I7171" s="14" t="s">
        <v>46</v>
      </c>
      <c r="J7171" s="14" t="s">
        <v>1868</v>
      </c>
      <c r="K7171" s="14">
        <v>0.972435550722251</v>
      </c>
      <c r="L7171" s="14">
        <v>0.957609282344729</v>
      </c>
    </row>
    <row r="7172">
      <c r="A7172" s="14" t="s">
        <v>15935</v>
      </c>
      <c r="B7172" s="14" t="s">
        <v>15936</v>
      </c>
      <c r="C7172" s="14" t="s">
        <v>1572</v>
      </c>
      <c r="D7172" s="14">
        <v>0.0</v>
      </c>
      <c r="E7172" s="14">
        <v>0.0</v>
      </c>
      <c r="F7172" s="14">
        <v>0.0</v>
      </c>
      <c r="G7172" s="14">
        <v>0.0</v>
      </c>
      <c r="H7172" s="14">
        <v>0.0</v>
      </c>
      <c r="I7172" s="14">
        <v>0.0</v>
      </c>
      <c r="J7172" s="14" t="s">
        <v>1868</v>
      </c>
      <c r="K7172" s="14">
        <v>0.627261780593154</v>
      </c>
      <c r="L7172" s="14">
        <v>0.779731612316941</v>
      </c>
    </row>
    <row r="7173">
      <c r="A7173" s="14" t="s">
        <v>15937</v>
      </c>
      <c r="B7173" s="14" t="s">
        <v>15938</v>
      </c>
      <c r="C7173" s="14" t="s">
        <v>1574</v>
      </c>
      <c r="D7173" s="14" t="s">
        <v>46</v>
      </c>
      <c r="E7173" s="14" t="s">
        <v>46</v>
      </c>
      <c r="F7173" s="14" t="s">
        <v>46</v>
      </c>
      <c r="G7173" s="14" t="s">
        <v>46</v>
      </c>
      <c r="H7173" s="14" t="s">
        <v>46</v>
      </c>
      <c r="I7173" s="14" t="s">
        <v>46</v>
      </c>
      <c r="J7173" s="14" t="s">
        <v>1868</v>
      </c>
      <c r="K7173" s="14">
        <v>0.726390194444782</v>
      </c>
      <c r="L7173" s="14">
        <v>0.778664225662296</v>
      </c>
    </row>
    <row r="7174">
      <c r="A7174" s="14" t="s">
        <v>15939</v>
      </c>
      <c r="B7174" s="14" t="s">
        <v>15940</v>
      </c>
      <c r="C7174" s="14" t="s">
        <v>1574</v>
      </c>
      <c r="D7174" s="14" t="s">
        <v>46</v>
      </c>
      <c r="E7174" s="14" t="s">
        <v>46</v>
      </c>
      <c r="F7174" s="14" t="s">
        <v>46</v>
      </c>
      <c r="G7174" s="14" t="s">
        <v>46</v>
      </c>
      <c r="H7174" s="14" t="s">
        <v>46</v>
      </c>
      <c r="I7174" s="14" t="s">
        <v>46</v>
      </c>
      <c r="J7174" s="14" t="s">
        <v>1868</v>
      </c>
      <c r="K7174" s="14">
        <v>0.904897064806961</v>
      </c>
      <c r="L7174" s="14">
        <v>0.908801048150846</v>
      </c>
    </row>
    <row r="7175">
      <c r="A7175" s="14" t="s">
        <v>15941</v>
      </c>
      <c r="B7175" s="14" t="s">
        <v>15942</v>
      </c>
      <c r="C7175" s="14" t="s">
        <v>1574</v>
      </c>
      <c r="D7175" s="14" t="s">
        <v>46</v>
      </c>
      <c r="E7175" s="14" t="s">
        <v>46</v>
      </c>
      <c r="F7175" s="14" t="s">
        <v>46</v>
      </c>
      <c r="G7175" s="14" t="s">
        <v>46</v>
      </c>
      <c r="H7175" s="14" t="s">
        <v>46</v>
      </c>
      <c r="I7175" s="14" t="s">
        <v>46</v>
      </c>
      <c r="J7175" s="14" t="s">
        <v>1868</v>
      </c>
      <c r="K7175" s="14">
        <v>0.805862766261135</v>
      </c>
      <c r="L7175" s="14">
        <v>0.840109810001271</v>
      </c>
    </row>
    <row r="7176">
      <c r="A7176" s="14" t="s">
        <v>15943</v>
      </c>
      <c r="B7176" s="14" t="s">
        <v>15944</v>
      </c>
      <c r="C7176" s="14" t="s">
        <v>1574</v>
      </c>
      <c r="D7176" s="14" t="s">
        <v>46</v>
      </c>
      <c r="E7176" s="14" t="s">
        <v>46</v>
      </c>
      <c r="F7176" s="14" t="s">
        <v>46</v>
      </c>
      <c r="G7176" s="14" t="s">
        <v>46</v>
      </c>
      <c r="H7176" s="14" t="s">
        <v>46</v>
      </c>
      <c r="I7176" s="14" t="s">
        <v>46</v>
      </c>
      <c r="J7176" s="14" t="s">
        <v>1868</v>
      </c>
      <c r="K7176" s="14">
        <v>0.944287569017875</v>
      </c>
      <c r="L7176" s="14">
        <v>0.933380997943732</v>
      </c>
    </row>
    <row r="7177">
      <c r="A7177" s="14" t="s">
        <v>15945</v>
      </c>
      <c r="B7177" s="14" t="s">
        <v>15946</v>
      </c>
      <c r="C7177" s="14" t="s">
        <v>1574</v>
      </c>
      <c r="D7177" s="14" t="s">
        <v>46</v>
      </c>
      <c r="E7177" s="14" t="s">
        <v>46</v>
      </c>
      <c r="F7177" s="14" t="s">
        <v>46</v>
      </c>
      <c r="G7177" s="14" t="s">
        <v>46</v>
      </c>
      <c r="H7177" s="14" t="s">
        <v>46</v>
      </c>
      <c r="I7177" s="14" t="s">
        <v>46</v>
      </c>
      <c r="J7177" s="14" t="s">
        <v>1868</v>
      </c>
      <c r="K7177" s="14">
        <v>0.169022109602945</v>
      </c>
      <c r="L7177" s="14">
        <v>0.182971439497334</v>
      </c>
    </row>
    <row r="7178">
      <c r="A7178" s="14" t="s">
        <v>15947</v>
      </c>
      <c r="B7178" s="14" t="s">
        <v>15948</v>
      </c>
      <c r="C7178" s="14" t="s">
        <v>1574</v>
      </c>
      <c r="D7178" s="14" t="s">
        <v>46</v>
      </c>
      <c r="E7178" s="14" t="s">
        <v>46</v>
      </c>
      <c r="F7178" s="14" t="s">
        <v>46</v>
      </c>
      <c r="G7178" s="14" t="s">
        <v>46</v>
      </c>
      <c r="H7178" s="14" t="s">
        <v>46</v>
      </c>
      <c r="I7178" s="14" t="s">
        <v>46</v>
      </c>
      <c r="J7178" s="14" t="s">
        <v>1868</v>
      </c>
      <c r="K7178" s="14">
        <v>0.0191269875667379</v>
      </c>
      <c r="L7178" s="14">
        <v>0.0220406543378001</v>
      </c>
    </row>
    <row r="7179">
      <c r="A7179" s="14" t="s">
        <v>15949</v>
      </c>
      <c r="B7179" s="14" t="s">
        <v>15950</v>
      </c>
      <c r="C7179" s="14" t="s">
        <v>1574</v>
      </c>
      <c r="D7179" s="14" t="s">
        <v>46</v>
      </c>
      <c r="E7179" s="14" t="s">
        <v>46</v>
      </c>
      <c r="F7179" s="14" t="s">
        <v>46</v>
      </c>
      <c r="G7179" s="14" t="s">
        <v>46</v>
      </c>
      <c r="H7179" s="14" t="s">
        <v>46</v>
      </c>
      <c r="I7179" s="14" t="s">
        <v>46</v>
      </c>
      <c r="J7179" s="14" t="s">
        <v>1868</v>
      </c>
      <c r="K7179" s="14">
        <v>0.869921130725861</v>
      </c>
      <c r="L7179" s="14">
        <v>0.921706818522349</v>
      </c>
    </row>
    <row r="7180">
      <c r="A7180" s="14" t="s">
        <v>15951</v>
      </c>
      <c r="B7180" s="14" t="s">
        <v>15952</v>
      </c>
      <c r="C7180" s="14" t="s">
        <v>1572</v>
      </c>
      <c r="D7180" s="14">
        <v>1.0</v>
      </c>
      <c r="E7180" s="14">
        <v>0.0</v>
      </c>
      <c r="F7180" s="14">
        <v>0.0</v>
      </c>
      <c r="G7180" s="14">
        <v>0.0</v>
      </c>
      <c r="H7180" s="14">
        <v>0.0</v>
      </c>
      <c r="I7180" s="14">
        <v>1.0</v>
      </c>
      <c r="J7180" s="14" t="s">
        <v>1868</v>
      </c>
      <c r="K7180" s="14">
        <v>0.685935422262501</v>
      </c>
      <c r="L7180" s="14">
        <v>0.807187975657257</v>
      </c>
    </row>
    <row r="7181">
      <c r="A7181" s="14" t="s">
        <v>15953</v>
      </c>
      <c r="B7181" s="14" t="s">
        <v>15954</v>
      </c>
      <c r="C7181" s="14" t="s">
        <v>1572</v>
      </c>
      <c r="D7181" s="14">
        <v>1.0</v>
      </c>
      <c r="E7181" s="14">
        <v>0.0</v>
      </c>
      <c r="F7181" s="14">
        <v>0.0</v>
      </c>
      <c r="G7181" s="14">
        <v>0.0</v>
      </c>
      <c r="H7181" s="14">
        <v>0.0</v>
      </c>
      <c r="I7181" s="14">
        <v>1.0</v>
      </c>
      <c r="J7181" s="14" t="s">
        <v>1868</v>
      </c>
      <c r="K7181" s="14">
        <v>0.940488622062481</v>
      </c>
      <c r="L7181" s="14">
        <v>0.477866275897724</v>
      </c>
    </row>
    <row r="7182">
      <c r="A7182" s="14" t="s">
        <v>15955</v>
      </c>
      <c r="B7182" s="14" t="s">
        <v>15956</v>
      </c>
      <c r="C7182" s="14" t="s">
        <v>1574</v>
      </c>
      <c r="D7182" s="14" t="s">
        <v>46</v>
      </c>
      <c r="E7182" s="14" t="s">
        <v>46</v>
      </c>
      <c r="F7182" s="14" t="s">
        <v>46</v>
      </c>
      <c r="G7182" s="14" t="s">
        <v>46</v>
      </c>
      <c r="H7182" s="14" t="s">
        <v>46</v>
      </c>
      <c r="I7182" s="14" t="s">
        <v>46</v>
      </c>
      <c r="J7182" s="14" t="s">
        <v>1868</v>
      </c>
      <c r="K7182" s="14">
        <v>0.912363523406942</v>
      </c>
      <c r="L7182" s="14">
        <v>0.878116333233641</v>
      </c>
    </row>
    <row r="7183">
      <c r="A7183" s="14" t="s">
        <v>15957</v>
      </c>
      <c r="B7183" s="14" t="s">
        <v>15958</v>
      </c>
      <c r="C7183" s="14" t="s">
        <v>1572</v>
      </c>
      <c r="D7183" s="14">
        <v>0.0</v>
      </c>
      <c r="E7183" s="14">
        <v>0.0</v>
      </c>
      <c r="F7183" s="14">
        <v>0.0</v>
      </c>
      <c r="G7183" s="14">
        <v>0.0</v>
      </c>
      <c r="H7183" s="14">
        <v>0.0</v>
      </c>
      <c r="I7183" s="14">
        <v>0.0</v>
      </c>
      <c r="J7183" s="14" t="s">
        <v>1868</v>
      </c>
      <c r="K7183" s="14">
        <v>0.804000780549362</v>
      </c>
      <c r="L7183" s="14">
        <v>0.735620008008848</v>
      </c>
    </row>
    <row r="7184">
      <c r="A7184" s="14" t="s">
        <v>15959</v>
      </c>
      <c r="B7184" s="14" t="s">
        <v>15960</v>
      </c>
      <c r="C7184" s="14" t="s">
        <v>1574</v>
      </c>
      <c r="D7184" s="14" t="s">
        <v>46</v>
      </c>
      <c r="E7184" s="14" t="s">
        <v>46</v>
      </c>
      <c r="F7184" s="14" t="s">
        <v>46</v>
      </c>
      <c r="G7184" s="14" t="s">
        <v>46</v>
      </c>
      <c r="H7184" s="14" t="s">
        <v>46</v>
      </c>
      <c r="I7184" s="14" t="s">
        <v>46</v>
      </c>
      <c r="J7184" s="14" t="s">
        <v>1868</v>
      </c>
      <c r="K7184" s="14">
        <v>0.753083601851681</v>
      </c>
      <c r="L7184" s="14">
        <v>0.777337048291438</v>
      </c>
    </row>
    <row r="7185">
      <c r="A7185" s="14" t="s">
        <v>15961</v>
      </c>
      <c r="B7185" s="14" t="s">
        <v>15962</v>
      </c>
      <c r="C7185" s="14" t="s">
        <v>1572</v>
      </c>
      <c r="D7185" s="14">
        <v>0.0</v>
      </c>
      <c r="E7185" s="14">
        <v>0.0</v>
      </c>
      <c r="F7185" s="14">
        <v>0.0</v>
      </c>
      <c r="G7185" s="14">
        <v>0.0</v>
      </c>
      <c r="H7185" s="14">
        <v>0.0</v>
      </c>
      <c r="I7185" s="14">
        <v>0.0</v>
      </c>
      <c r="J7185" s="14" t="s">
        <v>1868</v>
      </c>
      <c r="K7185" s="14">
        <v>0.0484314240500216</v>
      </c>
      <c r="L7185" s="14">
        <v>0.0588828055413707</v>
      </c>
    </row>
    <row r="7186">
      <c r="A7186" s="14" t="s">
        <v>15963</v>
      </c>
      <c r="B7186" s="14" t="s">
        <v>15964</v>
      </c>
      <c r="C7186" s="14" t="s">
        <v>1574</v>
      </c>
      <c r="D7186" s="14" t="s">
        <v>46</v>
      </c>
      <c r="E7186" s="14" t="s">
        <v>46</v>
      </c>
      <c r="F7186" s="14" t="s">
        <v>46</v>
      </c>
      <c r="G7186" s="14" t="s">
        <v>46</v>
      </c>
      <c r="H7186" s="14" t="s">
        <v>46</v>
      </c>
      <c r="I7186" s="14" t="s">
        <v>46</v>
      </c>
      <c r="J7186" s="14" t="s">
        <v>1868</v>
      </c>
      <c r="K7186" s="14">
        <v>0.758839387536523</v>
      </c>
      <c r="L7186" s="14">
        <v>0.791158722331607</v>
      </c>
    </row>
    <row r="7187">
      <c r="A7187" s="14" t="s">
        <v>15965</v>
      </c>
      <c r="B7187" s="14" t="s">
        <v>15966</v>
      </c>
      <c r="C7187" s="14" t="s">
        <v>1574</v>
      </c>
      <c r="D7187" s="14" t="s">
        <v>46</v>
      </c>
      <c r="E7187" s="14" t="s">
        <v>46</v>
      </c>
      <c r="F7187" s="14" t="s">
        <v>46</v>
      </c>
      <c r="G7187" s="14" t="s">
        <v>46</v>
      </c>
      <c r="H7187" s="14" t="s">
        <v>46</v>
      </c>
      <c r="I7187" s="14" t="s">
        <v>46</v>
      </c>
      <c r="J7187" s="14" t="s">
        <v>1868</v>
      </c>
      <c r="K7187" s="14">
        <v>0.779142864104853</v>
      </c>
      <c r="L7187" s="14">
        <v>0.822053267025302</v>
      </c>
    </row>
    <row r="7188">
      <c r="A7188" s="14" t="s">
        <v>15967</v>
      </c>
      <c r="B7188" s="14" t="s">
        <v>15968</v>
      </c>
      <c r="C7188" s="14" t="s">
        <v>1572</v>
      </c>
      <c r="D7188" s="14">
        <v>0.0</v>
      </c>
      <c r="E7188" s="14">
        <v>0.0</v>
      </c>
      <c r="F7188" s="14">
        <v>0.0</v>
      </c>
      <c r="G7188" s="14">
        <v>0.0</v>
      </c>
      <c r="H7188" s="14">
        <v>0.0</v>
      </c>
      <c r="I7188" s="14">
        <v>0.0</v>
      </c>
      <c r="J7188" s="14" t="s">
        <v>1868</v>
      </c>
      <c r="K7188" s="14">
        <v>0.364733867369544</v>
      </c>
      <c r="L7188" s="14">
        <v>0.314429878846175</v>
      </c>
    </row>
    <row r="7189">
      <c r="A7189" s="14" t="s">
        <v>15969</v>
      </c>
      <c r="B7189" s="14" t="s">
        <v>15970</v>
      </c>
      <c r="C7189" s="14" t="s">
        <v>1572</v>
      </c>
      <c r="D7189" s="14">
        <v>0.0</v>
      </c>
      <c r="E7189" s="14">
        <v>0.0</v>
      </c>
      <c r="F7189" s="14">
        <v>0.0</v>
      </c>
      <c r="G7189" s="14">
        <v>0.0</v>
      </c>
      <c r="H7189" s="14">
        <v>0.0</v>
      </c>
      <c r="I7189" s="14">
        <v>0.0</v>
      </c>
      <c r="J7189" s="14" t="s">
        <v>1868</v>
      </c>
      <c r="K7189" s="14">
        <v>0.772521172127715</v>
      </c>
      <c r="L7189" s="14">
        <v>0.834866586280396</v>
      </c>
    </row>
    <row r="7190">
      <c r="A7190" s="14" t="s">
        <v>15971</v>
      </c>
      <c r="B7190" s="14" t="s">
        <v>15972</v>
      </c>
      <c r="C7190" s="14" t="s">
        <v>1572</v>
      </c>
      <c r="D7190" s="14">
        <v>1.0</v>
      </c>
      <c r="E7190" s="14">
        <v>0.0</v>
      </c>
      <c r="F7190" s="14">
        <v>0.0</v>
      </c>
      <c r="G7190" s="14">
        <v>1.0</v>
      </c>
      <c r="H7190" s="14">
        <v>0.0</v>
      </c>
      <c r="I7190" s="14">
        <v>2.0</v>
      </c>
      <c r="J7190" s="14" t="s">
        <v>1868</v>
      </c>
      <c r="K7190" s="14">
        <v>0.80219008290296</v>
      </c>
      <c r="L7190" s="14">
        <v>0.810920084408805</v>
      </c>
    </row>
    <row r="7191">
      <c r="A7191" s="14" t="s">
        <v>15973</v>
      </c>
      <c r="B7191" s="14" t="s">
        <v>15974</v>
      </c>
      <c r="C7191" s="14" t="s">
        <v>1572</v>
      </c>
      <c r="D7191" s="14">
        <v>0.0</v>
      </c>
      <c r="E7191" s="14">
        <v>0.0</v>
      </c>
      <c r="F7191" s="14">
        <v>0.0</v>
      </c>
      <c r="G7191" s="14">
        <v>0.0</v>
      </c>
      <c r="H7191" s="14">
        <v>0.0</v>
      </c>
      <c r="I7191" s="14">
        <v>0.0</v>
      </c>
      <c r="J7191" s="14" t="s">
        <v>1868</v>
      </c>
      <c r="K7191" s="14">
        <v>0.955800771284403</v>
      </c>
      <c r="L7191" s="14">
        <v>0.931965103496582</v>
      </c>
    </row>
    <row r="7192">
      <c r="A7192" s="14" t="s">
        <v>15975</v>
      </c>
      <c r="B7192" s="14" t="s">
        <v>15976</v>
      </c>
      <c r="C7192" s="14" t="s">
        <v>1574</v>
      </c>
      <c r="D7192" s="14" t="s">
        <v>46</v>
      </c>
      <c r="E7192" s="14" t="s">
        <v>46</v>
      </c>
      <c r="F7192" s="14" t="s">
        <v>46</v>
      </c>
      <c r="G7192" s="14" t="s">
        <v>46</v>
      </c>
      <c r="H7192" s="14" t="s">
        <v>46</v>
      </c>
      <c r="I7192" s="14" t="s">
        <v>46</v>
      </c>
      <c r="J7192" s="14" t="s">
        <v>1868</v>
      </c>
      <c r="K7192" s="14">
        <v>0.502967730293184</v>
      </c>
      <c r="L7192" s="14">
        <v>0.508992745969205</v>
      </c>
    </row>
    <row r="7193">
      <c r="A7193" s="14" t="s">
        <v>15977</v>
      </c>
      <c r="B7193" s="14" t="s">
        <v>15978</v>
      </c>
      <c r="C7193" s="14" t="s">
        <v>1574</v>
      </c>
      <c r="D7193" s="14" t="s">
        <v>46</v>
      </c>
      <c r="E7193" s="14" t="s">
        <v>46</v>
      </c>
      <c r="F7193" s="14" t="s">
        <v>46</v>
      </c>
      <c r="G7193" s="14" t="s">
        <v>46</v>
      </c>
      <c r="H7193" s="14" t="s">
        <v>46</v>
      </c>
      <c r="I7193" s="14" t="s">
        <v>46</v>
      </c>
      <c r="J7193" s="14" t="s">
        <v>1868</v>
      </c>
      <c r="K7193" s="14">
        <v>0.0111686226701874</v>
      </c>
      <c r="L7193" s="14">
        <v>0.0136121033891498</v>
      </c>
    </row>
    <row r="7194">
      <c r="A7194" s="14" t="s">
        <v>15979</v>
      </c>
      <c r="B7194" s="14" t="s">
        <v>15980</v>
      </c>
      <c r="C7194" s="14" t="s">
        <v>1574</v>
      </c>
      <c r="D7194" s="14" t="s">
        <v>46</v>
      </c>
      <c r="E7194" s="14" t="s">
        <v>46</v>
      </c>
      <c r="F7194" s="14" t="s">
        <v>46</v>
      </c>
      <c r="G7194" s="14" t="s">
        <v>46</v>
      </c>
      <c r="H7194" s="14" t="s">
        <v>46</v>
      </c>
      <c r="I7194" s="14" t="s">
        <v>46</v>
      </c>
      <c r="J7194" s="14" t="s">
        <v>1868</v>
      </c>
      <c r="K7194" s="14">
        <v>0.202393522661</v>
      </c>
      <c r="L7194" s="14">
        <v>0.249276003410206</v>
      </c>
    </row>
    <row r="7195">
      <c r="A7195" s="14" t="s">
        <v>15981</v>
      </c>
      <c r="B7195" s="14" t="s">
        <v>15982</v>
      </c>
      <c r="C7195" s="14" t="s">
        <v>1574</v>
      </c>
      <c r="D7195" s="14" t="s">
        <v>46</v>
      </c>
      <c r="E7195" s="14" t="s">
        <v>46</v>
      </c>
      <c r="F7195" s="14" t="s">
        <v>46</v>
      </c>
      <c r="G7195" s="14" t="s">
        <v>46</v>
      </c>
      <c r="H7195" s="14" t="s">
        <v>46</v>
      </c>
      <c r="I7195" s="14" t="s">
        <v>46</v>
      </c>
      <c r="J7195" s="14" t="s">
        <v>1868</v>
      </c>
      <c r="K7195" s="14">
        <v>0.583238558535704</v>
      </c>
      <c r="L7195" s="14">
        <v>0.435963694326908</v>
      </c>
    </row>
    <row r="7196">
      <c r="A7196" s="14" t="s">
        <v>15983</v>
      </c>
      <c r="B7196" s="14" t="s">
        <v>15984</v>
      </c>
      <c r="C7196" s="14" t="s">
        <v>1574</v>
      </c>
      <c r="D7196" s="14" t="s">
        <v>46</v>
      </c>
      <c r="E7196" s="14" t="s">
        <v>46</v>
      </c>
      <c r="F7196" s="14" t="s">
        <v>46</v>
      </c>
      <c r="G7196" s="14" t="s">
        <v>46</v>
      </c>
      <c r="H7196" s="14" t="s">
        <v>46</v>
      </c>
      <c r="I7196" s="14" t="s">
        <v>46</v>
      </c>
      <c r="J7196" s="14" t="s">
        <v>1868</v>
      </c>
      <c r="K7196" s="14">
        <v>0.988547080937175</v>
      </c>
      <c r="L7196" s="14">
        <v>0.984625477582688</v>
      </c>
    </row>
    <row r="7197">
      <c r="A7197" s="14" t="s">
        <v>15985</v>
      </c>
      <c r="B7197" s="14" t="s">
        <v>15986</v>
      </c>
      <c r="C7197" s="14" t="s">
        <v>1574</v>
      </c>
      <c r="D7197" s="14" t="s">
        <v>46</v>
      </c>
      <c r="E7197" s="14" t="s">
        <v>46</v>
      </c>
      <c r="F7197" s="14" t="s">
        <v>46</v>
      </c>
      <c r="G7197" s="14" t="s">
        <v>46</v>
      </c>
      <c r="H7197" s="14" t="s">
        <v>46</v>
      </c>
      <c r="I7197" s="14" t="s">
        <v>46</v>
      </c>
      <c r="J7197" s="14" t="s">
        <v>1868</v>
      </c>
      <c r="K7197" s="14">
        <v>0.0999872741476893</v>
      </c>
      <c r="L7197" s="14">
        <v>0.120327876602012</v>
      </c>
    </row>
    <row r="7198">
      <c r="A7198" s="14" t="s">
        <v>15987</v>
      </c>
      <c r="B7198" s="14" t="s">
        <v>15988</v>
      </c>
      <c r="C7198" s="14" t="s">
        <v>1574</v>
      </c>
      <c r="D7198" s="14" t="s">
        <v>46</v>
      </c>
      <c r="E7198" s="14" t="s">
        <v>46</v>
      </c>
      <c r="F7198" s="14" t="s">
        <v>46</v>
      </c>
      <c r="G7198" s="14" t="s">
        <v>46</v>
      </c>
      <c r="H7198" s="14" t="s">
        <v>46</v>
      </c>
      <c r="I7198" s="14" t="s">
        <v>46</v>
      </c>
      <c r="J7198" s="14" t="s">
        <v>1868</v>
      </c>
      <c r="K7198" s="14">
        <v>0.557154629661565</v>
      </c>
      <c r="L7198" s="14">
        <v>0.478523966544752</v>
      </c>
    </row>
    <row r="7199">
      <c r="A7199" s="14" t="s">
        <v>15989</v>
      </c>
      <c r="B7199" s="14" t="s">
        <v>15990</v>
      </c>
      <c r="C7199" s="14" t="s">
        <v>1574</v>
      </c>
      <c r="D7199" s="14" t="s">
        <v>46</v>
      </c>
      <c r="E7199" s="14" t="s">
        <v>46</v>
      </c>
      <c r="F7199" s="14" t="s">
        <v>46</v>
      </c>
      <c r="G7199" s="14" t="s">
        <v>46</v>
      </c>
      <c r="H7199" s="14" t="s">
        <v>46</v>
      </c>
      <c r="I7199" s="14" t="s">
        <v>46</v>
      </c>
      <c r="J7199" s="14" t="s">
        <v>1868</v>
      </c>
      <c r="K7199" s="14">
        <v>0.316948887685683</v>
      </c>
      <c r="L7199" s="14">
        <v>0.413578230568126</v>
      </c>
    </row>
    <row r="7200">
      <c r="A7200" s="14" t="s">
        <v>15991</v>
      </c>
      <c r="B7200" s="14" t="s">
        <v>15992</v>
      </c>
      <c r="C7200" s="14" t="s">
        <v>1574</v>
      </c>
      <c r="D7200" s="14" t="s">
        <v>46</v>
      </c>
      <c r="E7200" s="14" t="s">
        <v>46</v>
      </c>
      <c r="F7200" s="14" t="s">
        <v>46</v>
      </c>
      <c r="G7200" s="14" t="s">
        <v>46</v>
      </c>
      <c r="H7200" s="14" t="s">
        <v>46</v>
      </c>
      <c r="I7200" s="14" t="s">
        <v>46</v>
      </c>
      <c r="J7200" s="14" t="s">
        <v>1868</v>
      </c>
      <c r="K7200" s="14">
        <v>0.812915542867736</v>
      </c>
      <c r="L7200" s="14">
        <v>0.8100579342484</v>
      </c>
    </row>
    <row r="7201">
      <c r="A7201" s="14" t="s">
        <v>15993</v>
      </c>
      <c r="B7201" s="14" t="s">
        <v>15994</v>
      </c>
      <c r="C7201" s="14" t="s">
        <v>1574</v>
      </c>
      <c r="D7201" s="14" t="s">
        <v>46</v>
      </c>
      <c r="E7201" s="14" t="s">
        <v>46</v>
      </c>
      <c r="F7201" s="14" t="s">
        <v>46</v>
      </c>
      <c r="G7201" s="14" t="s">
        <v>46</v>
      </c>
      <c r="H7201" s="14" t="s">
        <v>46</v>
      </c>
      <c r="I7201" s="14" t="s">
        <v>46</v>
      </c>
      <c r="J7201" s="14" t="s">
        <v>1868</v>
      </c>
      <c r="K7201" s="14">
        <v>0.173042935141669</v>
      </c>
      <c r="L7201" s="14">
        <v>0.183268649354164</v>
      </c>
    </row>
    <row r="7202">
      <c r="A7202" s="14" t="s">
        <v>15995</v>
      </c>
      <c r="B7202" s="14" t="s">
        <v>15996</v>
      </c>
      <c r="C7202" s="14" t="s">
        <v>1574</v>
      </c>
      <c r="D7202" s="14" t="s">
        <v>46</v>
      </c>
      <c r="E7202" s="14" t="s">
        <v>46</v>
      </c>
      <c r="F7202" s="14" t="s">
        <v>46</v>
      </c>
      <c r="G7202" s="14" t="s">
        <v>46</v>
      </c>
      <c r="H7202" s="14" t="s">
        <v>46</v>
      </c>
      <c r="I7202" s="14" t="s">
        <v>46</v>
      </c>
      <c r="J7202" s="14" t="s">
        <v>1868</v>
      </c>
      <c r="K7202" s="14">
        <v>0.693867127527851</v>
      </c>
      <c r="L7202" s="14">
        <v>0.619375409770932</v>
      </c>
    </row>
    <row r="7203">
      <c r="A7203" s="14" t="s">
        <v>15997</v>
      </c>
      <c r="B7203" s="14" t="s">
        <v>15998</v>
      </c>
      <c r="C7203" s="14" t="s">
        <v>1574</v>
      </c>
      <c r="D7203" s="14" t="s">
        <v>46</v>
      </c>
      <c r="E7203" s="14" t="s">
        <v>46</v>
      </c>
      <c r="F7203" s="14" t="s">
        <v>46</v>
      </c>
      <c r="G7203" s="14" t="s">
        <v>46</v>
      </c>
      <c r="H7203" s="14" t="s">
        <v>46</v>
      </c>
      <c r="I7203" s="14" t="s">
        <v>46</v>
      </c>
      <c r="J7203" s="14" t="s">
        <v>1868</v>
      </c>
      <c r="K7203" s="14">
        <v>0.0721871621834871</v>
      </c>
      <c r="L7203" s="14">
        <v>0.0666176771114028</v>
      </c>
    </row>
    <row r="7204">
      <c r="A7204" s="14" t="s">
        <v>15999</v>
      </c>
      <c r="B7204" s="14" t="s">
        <v>16000</v>
      </c>
      <c r="C7204" s="14" t="s">
        <v>1574</v>
      </c>
      <c r="D7204" s="14" t="s">
        <v>46</v>
      </c>
      <c r="E7204" s="14" t="s">
        <v>46</v>
      </c>
      <c r="F7204" s="14" t="s">
        <v>46</v>
      </c>
      <c r="G7204" s="14" t="s">
        <v>46</v>
      </c>
      <c r="H7204" s="14" t="s">
        <v>46</v>
      </c>
      <c r="I7204" s="14" t="s">
        <v>46</v>
      </c>
      <c r="J7204" s="14" t="s">
        <v>1868</v>
      </c>
      <c r="K7204" s="14">
        <v>0.642740413176703</v>
      </c>
      <c r="L7204" s="14">
        <v>0.62526067147146</v>
      </c>
    </row>
    <row r="7205">
      <c r="A7205" s="14" t="s">
        <v>16001</v>
      </c>
      <c r="B7205" s="14" t="s">
        <v>16002</v>
      </c>
      <c r="C7205" s="14" t="s">
        <v>1574</v>
      </c>
      <c r="D7205" s="14" t="s">
        <v>46</v>
      </c>
      <c r="E7205" s="14" t="s">
        <v>46</v>
      </c>
      <c r="F7205" s="14" t="s">
        <v>46</v>
      </c>
      <c r="G7205" s="14" t="s">
        <v>46</v>
      </c>
      <c r="H7205" s="14" t="s">
        <v>46</v>
      </c>
      <c r="I7205" s="14" t="s">
        <v>46</v>
      </c>
      <c r="J7205" s="14" t="s">
        <v>1868</v>
      </c>
      <c r="K7205" s="14">
        <v>0.73145130217457</v>
      </c>
      <c r="L7205" s="14">
        <v>0.501500629615451</v>
      </c>
    </row>
    <row r="7206">
      <c r="A7206" s="14" t="s">
        <v>16003</v>
      </c>
      <c r="B7206" s="14" t="s">
        <v>16004</v>
      </c>
      <c r="C7206" s="14" t="s">
        <v>1574</v>
      </c>
      <c r="D7206" s="14" t="s">
        <v>46</v>
      </c>
      <c r="E7206" s="14" t="s">
        <v>46</v>
      </c>
      <c r="F7206" s="14" t="s">
        <v>46</v>
      </c>
      <c r="G7206" s="14" t="s">
        <v>46</v>
      </c>
      <c r="H7206" s="14" t="s">
        <v>46</v>
      </c>
      <c r="I7206" s="14" t="s">
        <v>46</v>
      </c>
      <c r="J7206" s="14" t="s">
        <v>1868</v>
      </c>
      <c r="K7206" s="14">
        <v>0.169897268143843</v>
      </c>
      <c r="L7206" s="14">
        <v>0.155462549810397</v>
      </c>
    </row>
    <row r="7207">
      <c r="A7207" s="14" t="s">
        <v>16005</v>
      </c>
      <c r="B7207" s="14" t="s">
        <v>16006</v>
      </c>
      <c r="C7207" s="14" t="s">
        <v>1574</v>
      </c>
      <c r="D7207" s="14" t="s">
        <v>46</v>
      </c>
      <c r="E7207" s="14" t="s">
        <v>46</v>
      </c>
      <c r="F7207" s="14" t="s">
        <v>46</v>
      </c>
      <c r="G7207" s="14" t="s">
        <v>46</v>
      </c>
      <c r="H7207" s="14" t="s">
        <v>46</v>
      </c>
      <c r="I7207" s="14" t="s">
        <v>46</v>
      </c>
      <c r="J7207" s="14" t="s">
        <v>1868</v>
      </c>
      <c r="K7207" s="14">
        <v>0.331231248077631</v>
      </c>
      <c r="L7207" s="14">
        <v>0.331012176704517</v>
      </c>
    </row>
    <row r="7208">
      <c r="A7208" s="14" t="s">
        <v>16007</v>
      </c>
      <c r="B7208" s="14" t="s">
        <v>16008</v>
      </c>
      <c r="C7208" s="14" t="s">
        <v>1574</v>
      </c>
      <c r="D7208" s="14" t="s">
        <v>46</v>
      </c>
      <c r="E7208" s="14" t="s">
        <v>46</v>
      </c>
      <c r="F7208" s="14" t="s">
        <v>46</v>
      </c>
      <c r="G7208" s="14" t="s">
        <v>46</v>
      </c>
      <c r="H7208" s="14" t="s">
        <v>46</v>
      </c>
      <c r="I7208" s="14" t="s">
        <v>46</v>
      </c>
      <c r="J7208" s="14" t="s">
        <v>1868</v>
      </c>
      <c r="K7208" s="14">
        <v>0.342587292846528</v>
      </c>
      <c r="L7208" s="14">
        <v>0.370617147553841</v>
      </c>
    </row>
    <row r="7209">
      <c r="A7209" s="14" t="s">
        <v>16009</v>
      </c>
      <c r="B7209" s="14" t="s">
        <v>16010</v>
      </c>
      <c r="C7209" s="14" t="s">
        <v>1572</v>
      </c>
      <c r="D7209" s="14">
        <v>1.0</v>
      </c>
      <c r="E7209" s="14">
        <v>0.0</v>
      </c>
      <c r="F7209" s="14">
        <v>0.0</v>
      </c>
      <c r="G7209" s="14">
        <v>0.0</v>
      </c>
      <c r="H7209" s="14">
        <v>0.0</v>
      </c>
      <c r="I7209" s="14">
        <v>1.0</v>
      </c>
      <c r="J7209" s="14" t="s">
        <v>1868</v>
      </c>
      <c r="K7209" s="14">
        <v>0.152931640780646</v>
      </c>
      <c r="L7209" s="14">
        <v>0.151117873694821</v>
      </c>
    </row>
    <row r="7210">
      <c r="A7210" s="14" t="s">
        <v>16011</v>
      </c>
      <c r="B7210" s="14" t="s">
        <v>16012</v>
      </c>
      <c r="C7210" s="14" t="s">
        <v>1574</v>
      </c>
      <c r="D7210" s="14" t="s">
        <v>46</v>
      </c>
      <c r="E7210" s="14" t="s">
        <v>46</v>
      </c>
      <c r="F7210" s="14" t="s">
        <v>46</v>
      </c>
      <c r="G7210" s="14" t="s">
        <v>46</v>
      </c>
      <c r="H7210" s="14" t="s">
        <v>46</v>
      </c>
      <c r="I7210" s="14" t="s">
        <v>46</v>
      </c>
      <c r="J7210" s="14" t="s">
        <v>1868</v>
      </c>
      <c r="K7210" s="14">
        <v>0.00985559112883533</v>
      </c>
      <c r="L7210" s="14">
        <v>0.0131416838869852</v>
      </c>
    </row>
    <row r="7211">
      <c r="A7211" s="14" t="s">
        <v>16013</v>
      </c>
      <c r="B7211" s="14" t="s">
        <v>16014</v>
      </c>
      <c r="C7211" s="14" t="s">
        <v>1572</v>
      </c>
      <c r="D7211" s="14">
        <v>0.0</v>
      </c>
      <c r="E7211" s="14">
        <v>0.0</v>
      </c>
      <c r="F7211" s="14">
        <v>0.0</v>
      </c>
      <c r="G7211" s="14">
        <v>0.0</v>
      </c>
      <c r="H7211" s="14">
        <v>0.0</v>
      </c>
      <c r="I7211" s="14">
        <v>0.0</v>
      </c>
      <c r="J7211" s="14" t="s">
        <v>1868</v>
      </c>
      <c r="K7211" s="14">
        <v>0.683379426118721</v>
      </c>
      <c r="L7211" s="14">
        <v>0.243386461717923</v>
      </c>
    </row>
    <row r="7212">
      <c r="A7212" s="14" t="s">
        <v>16015</v>
      </c>
      <c r="B7212" s="14" t="s">
        <v>16016</v>
      </c>
      <c r="C7212" s="14" t="s">
        <v>1574</v>
      </c>
      <c r="D7212" s="14" t="s">
        <v>46</v>
      </c>
      <c r="E7212" s="14" t="s">
        <v>46</v>
      </c>
      <c r="F7212" s="14" t="s">
        <v>46</v>
      </c>
      <c r="G7212" s="14" t="s">
        <v>46</v>
      </c>
      <c r="H7212" s="14" t="s">
        <v>46</v>
      </c>
      <c r="I7212" s="14" t="s">
        <v>46</v>
      </c>
      <c r="J7212" s="14" t="s">
        <v>1868</v>
      </c>
      <c r="K7212" s="14">
        <v>0.450486652198093</v>
      </c>
      <c r="L7212" s="14">
        <v>0.445088258297221</v>
      </c>
    </row>
    <row r="7213">
      <c r="A7213" s="14" t="s">
        <v>16017</v>
      </c>
      <c r="B7213" s="14" t="s">
        <v>16018</v>
      </c>
      <c r="C7213" s="14" t="s">
        <v>1574</v>
      </c>
      <c r="D7213" s="14" t="s">
        <v>46</v>
      </c>
      <c r="E7213" s="14" t="s">
        <v>46</v>
      </c>
      <c r="F7213" s="14" t="s">
        <v>46</v>
      </c>
      <c r="G7213" s="14" t="s">
        <v>46</v>
      </c>
      <c r="H7213" s="14" t="s">
        <v>46</v>
      </c>
      <c r="I7213" s="14" t="s">
        <v>46</v>
      </c>
      <c r="J7213" s="14" t="s">
        <v>1868</v>
      </c>
      <c r="K7213" s="14">
        <v>0.368963098331197</v>
      </c>
      <c r="L7213" s="14">
        <v>0.168948021014434</v>
      </c>
    </row>
    <row r="7214">
      <c r="A7214" s="14" t="s">
        <v>16019</v>
      </c>
      <c r="B7214" s="14" t="s">
        <v>16020</v>
      </c>
      <c r="C7214" s="14" t="s">
        <v>1574</v>
      </c>
      <c r="D7214" s="14" t="s">
        <v>46</v>
      </c>
      <c r="E7214" s="14" t="s">
        <v>46</v>
      </c>
      <c r="F7214" s="14" t="s">
        <v>46</v>
      </c>
      <c r="G7214" s="14" t="s">
        <v>46</v>
      </c>
      <c r="H7214" s="14" t="s">
        <v>46</v>
      </c>
      <c r="I7214" s="14" t="s">
        <v>46</v>
      </c>
      <c r="J7214" s="14" t="s">
        <v>1868</v>
      </c>
      <c r="K7214" s="14">
        <v>0.758710448380363</v>
      </c>
      <c r="L7214" s="14">
        <v>0.819453491892739</v>
      </c>
    </row>
    <row r="7215">
      <c r="A7215" s="14" t="s">
        <v>16021</v>
      </c>
      <c r="B7215" s="14" t="s">
        <v>16022</v>
      </c>
      <c r="C7215" s="14" t="s">
        <v>1574</v>
      </c>
      <c r="D7215" s="14" t="s">
        <v>46</v>
      </c>
      <c r="E7215" s="14" t="s">
        <v>46</v>
      </c>
      <c r="F7215" s="14" t="s">
        <v>46</v>
      </c>
      <c r="G7215" s="14" t="s">
        <v>46</v>
      </c>
      <c r="H7215" s="14" t="s">
        <v>46</v>
      </c>
      <c r="I7215" s="14" t="s">
        <v>46</v>
      </c>
      <c r="J7215" s="14" t="s">
        <v>1868</v>
      </c>
      <c r="K7215" s="14">
        <v>0.0267705185076369</v>
      </c>
      <c r="L7215" s="14">
        <v>0.0290029818764575</v>
      </c>
    </row>
    <row r="7216">
      <c r="A7216" s="14" t="s">
        <v>16023</v>
      </c>
      <c r="B7216" s="14" t="s">
        <v>16024</v>
      </c>
      <c r="C7216" s="14" t="s">
        <v>1574</v>
      </c>
      <c r="D7216" s="14" t="s">
        <v>46</v>
      </c>
      <c r="E7216" s="14" t="s">
        <v>46</v>
      </c>
      <c r="F7216" s="14" t="s">
        <v>46</v>
      </c>
      <c r="G7216" s="14" t="s">
        <v>46</v>
      </c>
      <c r="H7216" s="14" t="s">
        <v>46</v>
      </c>
      <c r="I7216" s="14" t="s">
        <v>46</v>
      </c>
      <c r="J7216" s="14" t="s">
        <v>1868</v>
      </c>
      <c r="K7216" s="14">
        <v>0.985355610070508</v>
      </c>
      <c r="L7216" s="14">
        <v>0.989960130238753</v>
      </c>
    </row>
    <row r="7217">
      <c r="A7217" s="14" t="s">
        <v>16025</v>
      </c>
      <c r="B7217" s="14" t="s">
        <v>16026</v>
      </c>
      <c r="C7217" s="14" t="s">
        <v>1574</v>
      </c>
      <c r="D7217" s="14" t="s">
        <v>46</v>
      </c>
      <c r="E7217" s="14" t="s">
        <v>46</v>
      </c>
      <c r="F7217" s="14" t="s">
        <v>46</v>
      </c>
      <c r="G7217" s="14" t="s">
        <v>46</v>
      </c>
      <c r="H7217" s="14" t="s">
        <v>46</v>
      </c>
      <c r="I7217" s="14" t="s">
        <v>46</v>
      </c>
      <c r="J7217" s="14" t="s">
        <v>1868</v>
      </c>
      <c r="K7217" s="14">
        <v>0.972875344779096</v>
      </c>
      <c r="L7217" s="14">
        <v>0.848500422559005</v>
      </c>
    </row>
    <row r="7218">
      <c r="A7218" s="14" t="s">
        <v>16027</v>
      </c>
      <c r="B7218" s="14" t="s">
        <v>16028</v>
      </c>
      <c r="C7218" s="14" t="s">
        <v>1574</v>
      </c>
      <c r="D7218" s="14" t="s">
        <v>46</v>
      </c>
      <c r="E7218" s="14" t="s">
        <v>46</v>
      </c>
      <c r="F7218" s="14" t="s">
        <v>46</v>
      </c>
      <c r="G7218" s="14" t="s">
        <v>46</v>
      </c>
      <c r="H7218" s="14" t="s">
        <v>46</v>
      </c>
      <c r="I7218" s="14" t="s">
        <v>46</v>
      </c>
      <c r="J7218" s="14" t="s">
        <v>1868</v>
      </c>
      <c r="K7218" s="14">
        <v>0.178619924699693</v>
      </c>
      <c r="L7218" s="14">
        <v>0.223992969834999</v>
      </c>
    </row>
    <row r="7219">
      <c r="A7219" s="14" t="s">
        <v>16029</v>
      </c>
      <c r="B7219" s="14" t="s">
        <v>16030</v>
      </c>
      <c r="C7219" s="14" t="s">
        <v>1574</v>
      </c>
      <c r="D7219" s="14" t="s">
        <v>46</v>
      </c>
      <c r="E7219" s="14" t="s">
        <v>46</v>
      </c>
      <c r="F7219" s="14" t="s">
        <v>46</v>
      </c>
      <c r="G7219" s="14" t="s">
        <v>46</v>
      </c>
      <c r="H7219" s="14" t="s">
        <v>46</v>
      </c>
      <c r="I7219" s="14" t="s">
        <v>46</v>
      </c>
      <c r="J7219" s="14" t="s">
        <v>1868</v>
      </c>
      <c r="K7219" s="14">
        <v>0.322411739437224</v>
      </c>
      <c r="L7219" s="14">
        <v>0.369465593215252</v>
      </c>
    </row>
    <row r="7220">
      <c r="A7220" s="14" t="s">
        <v>16031</v>
      </c>
      <c r="B7220" s="14" t="s">
        <v>16032</v>
      </c>
      <c r="C7220" s="14" t="s">
        <v>1574</v>
      </c>
      <c r="D7220" s="14" t="s">
        <v>46</v>
      </c>
      <c r="E7220" s="14" t="s">
        <v>46</v>
      </c>
      <c r="F7220" s="14" t="s">
        <v>46</v>
      </c>
      <c r="G7220" s="14" t="s">
        <v>46</v>
      </c>
      <c r="H7220" s="14" t="s">
        <v>46</v>
      </c>
      <c r="I7220" s="14" t="s">
        <v>46</v>
      </c>
      <c r="J7220" s="14" t="s">
        <v>1868</v>
      </c>
      <c r="K7220" s="14">
        <v>0.939474685937295</v>
      </c>
      <c r="L7220" s="14">
        <v>0.866642143896288</v>
      </c>
    </row>
    <row r="7221">
      <c r="A7221" s="14" t="s">
        <v>16033</v>
      </c>
      <c r="B7221" s="14" t="s">
        <v>16034</v>
      </c>
      <c r="C7221" s="14" t="s">
        <v>1574</v>
      </c>
      <c r="D7221" s="14" t="s">
        <v>46</v>
      </c>
      <c r="E7221" s="14" t="s">
        <v>46</v>
      </c>
      <c r="F7221" s="14" t="s">
        <v>46</v>
      </c>
      <c r="G7221" s="14" t="s">
        <v>46</v>
      </c>
      <c r="H7221" s="14" t="s">
        <v>46</v>
      </c>
      <c r="I7221" s="14" t="s">
        <v>46</v>
      </c>
      <c r="J7221" s="14" t="s">
        <v>1868</v>
      </c>
      <c r="K7221" s="14">
        <v>0.980992242780797</v>
      </c>
      <c r="L7221" s="14">
        <v>0.974539930785583</v>
      </c>
    </row>
    <row r="7222">
      <c r="A7222" s="14" t="s">
        <v>16035</v>
      </c>
      <c r="B7222" s="14" t="s">
        <v>16036</v>
      </c>
      <c r="C7222" s="14" t="s">
        <v>1574</v>
      </c>
      <c r="D7222" s="14" t="s">
        <v>46</v>
      </c>
      <c r="E7222" s="14" t="s">
        <v>46</v>
      </c>
      <c r="F7222" s="14" t="s">
        <v>46</v>
      </c>
      <c r="G7222" s="14" t="s">
        <v>46</v>
      </c>
      <c r="H7222" s="14" t="s">
        <v>46</v>
      </c>
      <c r="I7222" s="14" t="s">
        <v>46</v>
      </c>
      <c r="J7222" s="14" t="s">
        <v>1868</v>
      </c>
      <c r="K7222" s="14">
        <v>0.746967299547088</v>
      </c>
      <c r="L7222" s="14">
        <v>0.67051817867047</v>
      </c>
    </row>
    <row r="7223">
      <c r="A7223" s="14" t="s">
        <v>16037</v>
      </c>
      <c r="B7223" s="14" t="s">
        <v>16038</v>
      </c>
      <c r="C7223" s="14" t="s">
        <v>1572</v>
      </c>
      <c r="D7223" s="14">
        <v>1.0</v>
      </c>
      <c r="E7223" s="14">
        <v>0.0</v>
      </c>
      <c r="F7223" s="14">
        <v>0.0</v>
      </c>
      <c r="G7223" s="14">
        <v>0.0</v>
      </c>
      <c r="H7223" s="14">
        <v>0.0</v>
      </c>
      <c r="I7223" s="14">
        <v>1.0</v>
      </c>
      <c r="J7223" s="14" t="s">
        <v>1868</v>
      </c>
      <c r="K7223" s="14">
        <v>0.477236357584673</v>
      </c>
      <c r="L7223" s="14">
        <v>0.42443313916925</v>
      </c>
    </row>
    <row r="7224">
      <c r="A7224" s="14" t="s">
        <v>16039</v>
      </c>
      <c r="B7224" s="14" t="s">
        <v>16040</v>
      </c>
      <c r="C7224" s="14" t="s">
        <v>1574</v>
      </c>
      <c r="D7224" s="14" t="s">
        <v>46</v>
      </c>
      <c r="E7224" s="14" t="s">
        <v>46</v>
      </c>
      <c r="F7224" s="14" t="s">
        <v>46</v>
      </c>
      <c r="G7224" s="14" t="s">
        <v>46</v>
      </c>
      <c r="H7224" s="14" t="s">
        <v>46</v>
      </c>
      <c r="I7224" s="14" t="s">
        <v>46</v>
      </c>
      <c r="J7224" s="14" t="s">
        <v>1868</v>
      </c>
      <c r="K7224" s="14">
        <v>0.227078559174758</v>
      </c>
      <c r="L7224" s="14">
        <v>0.19095463542518</v>
      </c>
    </row>
    <row r="7225">
      <c r="A7225" s="14" t="s">
        <v>16041</v>
      </c>
      <c r="B7225" s="14" t="s">
        <v>16042</v>
      </c>
      <c r="C7225" s="14" t="s">
        <v>1574</v>
      </c>
      <c r="D7225" s="14" t="s">
        <v>46</v>
      </c>
      <c r="E7225" s="14" t="s">
        <v>46</v>
      </c>
      <c r="F7225" s="14" t="s">
        <v>46</v>
      </c>
      <c r="G7225" s="14" t="s">
        <v>46</v>
      </c>
      <c r="H7225" s="14" t="s">
        <v>46</v>
      </c>
      <c r="I7225" s="14" t="s">
        <v>46</v>
      </c>
      <c r="J7225" s="14" t="s">
        <v>1868</v>
      </c>
      <c r="K7225" s="14">
        <v>0.227216273214211</v>
      </c>
      <c r="L7225" s="14">
        <v>0.353880809549537</v>
      </c>
    </row>
    <row r="7226">
      <c r="A7226" s="14" t="s">
        <v>16043</v>
      </c>
      <c r="B7226" s="14" t="s">
        <v>16044</v>
      </c>
      <c r="C7226" s="14" t="s">
        <v>1574</v>
      </c>
      <c r="D7226" s="14" t="s">
        <v>46</v>
      </c>
      <c r="E7226" s="14" t="s">
        <v>46</v>
      </c>
      <c r="F7226" s="14" t="s">
        <v>46</v>
      </c>
      <c r="G7226" s="14" t="s">
        <v>46</v>
      </c>
      <c r="H7226" s="14" t="s">
        <v>46</v>
      </c>
      <c r="I7226" s="14" t="s">
        <v>46</v>
      </c>
      <c r="J7226" s="14" t="s">
        <v>1868</v>
      </c>
      <c r="K7226" s="14">
        <v>0.734993937644227</v>
      </c>
      <c r="L7226" s="14">
        <v>0.722233926534371</v>
      </c>
    </row>
    <row r="7227">
      <c r="A7227" s="14" t="s">
        <v>16045</v>
      </c>
      <c r="B7227" s="14" t="s">
        <v>16046</v>
      </c>
      <c r="C7227" s="14" t="s">
        <v>1574</v>
      </c>
      <c r="D7227" s="14" t="s">
        <v>46</v>
      </c>
      <c r="E7227" s="14" t="s">
        <v>46</v>
      </c>
      <c r="F7227" s="14" t="s">
        <v>46</v>
      </c>
      <c r="G7227" s="14" t="s">
        <v>46</v>
      </c>
      <c r="H7227" s="14" t="s">
        <v>46</v>
      </c>
      <c r="I7227" s="14" t="s">
        <v>46</v>
      </c>
      <c r="J7227" s="14" t="s">
        <v>1868</v>
      </c>
      <c r="K7227" s="14">
        <v>0.157510858358301</v>
      </c>
      <c r="L7227" s="14">
        <v>0.127789854166671</v>
      </c>
    </row>
    <row r="7228">
      <c r="A7228" s="14" t="s">
        <v>16047</v>
      </c>
      <c r="B7228" s="14" t="s">
        <v>16048</v>
      </c>
      <c r="C7228" s="14" t="s">
        <v>1574</v>
      </c>
      <c r="D7228" s="14" t="s">
        <v>46</v>
      </c>
      <c r="E7228" s="14" t="s">
        <v>46</v>
      </c>
      <c r="F7228" s="14" t="s">
        <v>46</v>
      </c>
      <c r="G7228" s="14" t="s">
        <v>46</v>
      </c>
      <c r="H7228" s="14" t="s">
        <v>46</v>
      </c>
      <c r="I7228" s="14" t="s">
        <v>46</v>
      </c>
      <c r="J7228" s="14" t="s">
        <v>1868</v>
      </c>
      <c r="K7228" s="14">
        <v>0.864735990741598</v>
      </c>
      <c r="L7228" s="14">
        <v>0.549081136424112</v>
      </c>
    </row>
    <row r="7229">
      <c r="A7229" s="14" t="s">
        <v>16049</v>
      </c>
      <c r="B7229" s="14" t="s">
        <v>16050</v>
      </c>
      <c r="C7229" s="14" t="s">
        <v>1574</v>
      </c>
      <c r="D7229" s="14" t="s">
        <v>46</v>
      </c>
      <c r="E7229" s="14" t="s">
        <v>46</v>
      </c>
      <c r="F7229" s="14" t="s">
        <v>46</v>
      </c>
      <c r="G7229" s="14" t="s">
        <v>46</v>
      </c>
      <c r="H7229" s="14" t="s">
        <v>46</v>
      </c>
      <c r="I7229" s="14" t="s">
        <v>46</v>
      </c>
      <c r="J7229" s="14" t="s">
        <v>1868</v>
      </c>
      <c r="K7229" s="14">
        <v>0.027328687445435</v>
      </c>
      <c r="L7229" s="14">
        <v>0.0228191540110735</v>
      </c>
    </row>
    <row r="7230">
      <c r="A7230" s="14" t="s">
        <v>16051</v>
      </c>
      <c r="B7230" s="14" t="s">
        <v>16052</v>
      </c>
      <c r="C7230" s="14" t="s">
        <v>1574</v>
      </c>
      <c r="D7230" s="14" t="s">
        <v>46</v>
      </c>
      <c r="E7230" s="14" t="s">
        <v>46</v>
      </c>
      <c r="F7230" s="14" t="s">
        <v>46</v>
      </c>
      <c r="G7230" s="14" t="s">
        <v>46</v>
      </c>
      <c r="H7230" s="14" t="s">
        <v>46</v>
      </c>
      <c r="I7230" s="14" t="s">
        <v>46</v>
      </c>
      <c r="J7230" s="14" t="s">
        <v>1868</v>
      </c>
      <c r="K7230" s="14">
        <v>0.194369645170483</v>
      </c>
      <c r="L7230" s="14">
        <v>0.217747583007415</v>
      </c>
    </row>
    <row r="7231">
      <c r="A7231" s="14" t="s">
        <v>16053</v>
      </c>
      <c r="B7231" s="14" t="s">
        <v>16054</v>
      </c>
      <c r="C7231" s="14" t="s">
        <v>1572</v>
      </c>
      <c r="D7231" s="14">
        <v>0.0</v>
      </c>
      <c r="E7231" s="14">
        <v>0.0</v>
      </c>
      <c r="F7231" s="14">
        <v>0.0</v>
      </c>
      <c r="G7231" s="14">
        <v>0.0</v>
      </c>
      <c r="H7231" s="14">
        <v>0.0</v>
      </c>
      <c r="I7231" s="14">
        <v>0.0</v>
      </c>
      <c r="J7231" s="14" t="s">
        <v>1868</v>
      </c>
      <c r="K7231" s="14">
        <v>0.796633752239521</v>
      </c>
      <c r="L7231" s="14">
        <v>0.76352752099761</v>
      </c>
    </row>
    <row r="7232">
      <c r="A7232" s="14" t="s">
        <v>16055</v>
      </c>
      <c r="B7232" s="14" t="s">
        <v>16056</v>
      </c>
      <c r="C7232" s="14" t="s">
        <v>1574</v>
      </c>
      <c r="D7232" s="14" t="s">
        <v>46</v>
      </c>
      <c r="E7232" s="14" t="s">
        <v>46</v>
      </c>
      <c r="F7232" s="14" t="s">
        <v>46</v>
      </c>
      <c r="G7232" s="14" t="s">
        <v>46</v>
      </c>
      <c r="H7232" s="14" t="s">
        <v>46</v>
      </c>
      <c r="I7232" s="14" t="s">
        <v>46</v>
      </c>
      <c r="J7232" s="14" t="s">
        <v>1868</v>
      </c>
      <c r="K7232" s="14">
        <v>0.957578290503972</v>
      </c>
      <c r="L7232" s="14">
        <v>0.961897723725588</v>
      </c>
    </row>
    <row r="7233">
      <c r="A7233" s="14" t="s">
        <v>16057</v>
      </c>
      <c r="B7233" s="14" t="s">
        <v>16058</v>
      </c>
      <c r="C7233" s="14" t="s">
        <v>1574</v>
      </c>
      <c r="D7233" s="14" t="s">
        <v>46</v>
      </c>
      <c r="E7233" s="14" t="s">
        <v>46</v>
      </c>
      <c r="F7233" s="14" t="s">
        <v>46</v>
      </c>
      <c r="G7233" s="14" t="s">
        <v>46</v>
      </c>
      <c r="H7233" s="14" t="s">
        <v>46</v>
      </c>
      <c r="I7233" s="14" t="s">
        <v>46</v>
      </c>
      <c r="J7233" s="14" t="s">
        <v>1868</v>
      </c>
      <c r="K7233" s="14">
        <v>0.251794233042469</v>
      </c>
      <c r="L7233" s="14">
        <v>0.381129172821339</v>
      </c>
    </row>
    <row r="7234">
      <c r="A7234" s="14" t="s">
        <v>16059</v>
      </c>
      <c r="B7234" s="14" t="s">
        <v>16060</v>
      </c>
      <c r="C7234" s="14" t="s">
        <v>1574</v>
      </c>
      <c r="D7234" s="14" t="s">
        <v>46</v>
      </c>
      <c r="E7234" s="14" t="s">
        <v>46</v>
      </c>
      <c r="F7234" s="14" t="s">
        <v>46</v>
      </c>
      <c r="G7234" s="14" t="s">
        <v>46</v>
      </c>
      <c r="H7234" s="14" t="s">
        <v>46</v>
      </c>
      <c r="I7234" s="14" t="s">
        <v>46</v>
      </c>
      <c r="J7234" s="14" t="s">
        <v>1868</v>
      </c>
      <c r="K7234" s="14">
        <v>0.099977991875336</v>
      </c>
      <c r="L7234" s="14">
        <v>0.138233942712097</v>
      </c>
    </row>
    <row r="7235">
      <c r="A7235" s="14" t="s">
        <v>16061</v>
      </c>
      <c r="B7235" s="14" t="s">
        <v>16062</v>
      </c>
      <c r="C7235" s="14" t="s">
        <v>1574</v>
      </c>
      <c r="D7235" s="14" t="s">
        <v>46</v>
      </c>
      <c r="E7235" s="14" t="s">
        <v>46</v>
      </c>
      <c r="F7235" s="14" t="s">
        <v>46</v>
      </c>
      <c r="G7235" s="14" t="s">
        <v>46</v>
      </c>
      <c r="H7235" s="14" t="s">
        <v>46</v>
      </c>
      <c r="I7235" s="14" t="s">
        <v>46</v>
      </c>
      <c r="J7235" s="14" t="s">
        <v>1868</v>
      </c>
      <c r="K7235" s="14">
        <v>0.926252615957694</v>
      </c>
      <c r="L7235" s="14">
        <v>0.91284716759614</v>
      </c>
    </row>
    <row r="7236">
      <c r="A7236" s="14" t="s">
        <v>461</v>
      </c>
      <c r="B7236" s="14" t="s">
        <v>462</v>
      </c>
      <c r="C7236" s="14" t="s">
        <v>1572</v>
      </c>
      <c r="D7236" s="14">
        <v>1.0</v>
      </c>
      <c r="E7236" s="14">
        <v>0.0</v>
      </c>
      <c r="F7236" s="14">
        <v>0.0</v>
      </c>
      <c r="G7236" s="14">
        <v>0.0</v>
      </c>
      <c r="H7236" s="14">
        <v>0.0</v>
      </c>
      <c r="I7236" s="14">
        <v>1.0</v>
      </c>
      <c r="J7236" s="14" t="s">
        <v>1868</v>
      </c>
      <c r="K7236" s="14">
        <v>1.28440219481439E-4</v>
      </c>
      <c r="L7236" s="14">
        <v>1.55748635205065E-4</v>
      </c>
    </row>
    <row r="7237">
      <c r="A7237" s="14" t="s">
        <v>16063</v>
      </c>
      <c r="B7237" s="14" t="s">
        <v>16064</v>
      </c>
      <c r="C7237" s="14" t="s">
        <v>1572</v>
      </c>
      <c r="D7237" s="14">
        <v>0.0</v>
      </c>
      <c r="E7237" s="14">
        <v>0.0</v>
      </c>
      <c r="F7237" s="14">
        <v>0.0</v>
      </c>
      <c r="G7237" s="14">
        <v>0.0</v>
      </c>
      <c r="H7237" s="14">
        <v>0.0</v>
      </c>
      <c r="I7237" s="14">
        <v>0.0</v>
      </c>
      <c r="J7237" s="14" t="s">
        <v>1868</v>
      </c>
      <c r="K7237" s="14">
        <v>0.0137027636332408</v>
      </c>
      <c r="L7237" s="14">
        <v>0.0125782498751403</v>
      </c>
    </row>
    <row r="7238">
      <c r="A7238" s="14" t="s">
        <v>16065</v>
      </c>
      <c r="B7238" s="14" t="s">
        <v>16066</v>
      </c>
      <c r="C7238" s="14" t="s">
        <v>1574</v>
      </c>
      <c r="D7238" s="14" t="s">
        <v>46</v>
      </c>
      <c r="E7238" s="14" t="s">
        <v>46</v>
      </c>
      <c r="F7238" s="14" t="s">
        <v>46</v>
      </c>
      <c r="G7238" s="14" t="s">
        <v>46</v>
      </c>
      <c r="H7238" s="14" t="s">
        <v>46</v>
      </c>
      <c r="I7238" s="14" t="s">
        <v>46</v>
      </c>
      <c r="J7238" s="14" t="s">
        <v>1868</v>
      </c>
      <c r="K7238" s="14">
        <v>0.696305378788873</v>
      </c>
      <c r="L7238" s="14">
        <v>0.657778684493304</v>
      </c>
    </row>
    <row r="7239">
      <c r="A7239" s="14" t="s">
        <v>16067</v>
      </c>
      <c r="B7239" s="14" t="s">
        <v>1681</v>
      </c>
      <c r="C7239" s="14" t="s">
        <v>1572</v>
      </c>
      <c r="D7239" s="14">
        <v>1.0</v>
      </c>
      <c r="E7239" s="14">
        <v>0.0</v>
      </c>
      <c r="F7239" s="14">
        <v>1.0</v>
      </c>
      <c r="G7239" s="14">
        <v>1.0</v>
      </c>
      <c r="H7239" s="14">
        <v>0.0</v>
      </c>
      <c r="I7239" s="14">
        <v>3.0</v>
      </c>
      <c r="J7239" s="14" t="s">
        <v>1868</v>
      </c>
      <c r="K7239" s="14">
        <v>0.0319323639444933</v>
      </c>
      <c r="L7239" s="14">
        <v>0.0322564431849681</v>
      </c>
    </row>
    <row r="7240">
      <c r="A7240" s="14" t="s">
        <v>16068</v>
      </c>
      <c r="B7240" s="14" t="s">
        <v>16069</v>
      </c>
      <c r="C7240" s="14" t="s">
        <v>1574</v>
      </c>
      <c r="D7240" s="14" t="s">
        <v>46</v>
      </c>
      <c r="E7240" s="14" t="s">
        <v>46</v>
      </c>
      <c r="F7240" s="14" t="s">
        <v>46</v>
      </c>
      <c r="G7240" s="14" t="s">
        <v>46</v>
      </c>
      <c r="H7240" s="14" t="s">
        <v>46</v>
      </c>
      <c r="I7240" s="14" t="s">
        <v>46</v>
      </c>
      <c r="J7240" s="14" t="s">
        <v>1868</v>
      </c>
      <c r="K7240" s="14">
        <v>0.67680352093958</v>
      </c>
      <c r="L7240" s="14">
        <v>0.723235919309345</v>
      </c>
    </row>
    <row r="7241">
      <c r="A7241" s="14" t="s">
        <v>16070</v>
      </c>
      <c r="B7241" s="14" t="s">
        <v>16071</v>
      </c>
      <c r="C7241" s="14" t="s">
        <v>1574</v>
      </c>
      <c r="D7241" s="14" t="s">
        <v>46</v>
      </c>
      <c r="E7241" s="14" t="s">
        <v>46</v>
      </c>
      <c r="F7241" s="14" t="s">
        <v>46</v>
      </c>
      <c r="G7241" s="14" t="s">
        <v>46</v>
      </c>
      <c r="H7241" s="14" t="s">
        <v>46</v>
      </c>
      <c r="I7241" s="14" t="s">
        <v>46</v>
      </c>
      <c r="J7241" s="14" t="s">
        <v>1868</v>
      </c>
      <c r="K7241" s="14">
        <v>0.45762747471847</v>
      </c>
      <c r="L7241" s="14">
        <v>0.44995219286128</v>
      </c>
    </row>
    <row r="7242">
      <c r="A7242" s="14" t="s">
        <v>16072</v>
      </c>
      <c r="B7242" s="14" t="s">
        <v>16073</v>
      </c>
      <c r="C7242" s="14" t="s">
        <v>1574</v>
      </c>
      <c r="D7242" s="14" t="s">
        <v>46</v>
      </c>
      <c r="E7242" s="14" t="s">
        <v>46</v>
      </c>
      <c r="F7242" s="14" t="s">
        <v>46</v>
      </c>
      <c r="G7242" s="14" t="s">
        <v>46</v>
      </c>
      <c r="H7242" s="14" t="s">
        <v>46</v>
      </c>
      <c r="I7242" s="14" t="s">
        <v>46</v>
      </c>
      <c r="J7242" s="14" t="s">
        <v>1868</v>
      </c>
      <c r="K7242" s="14">
        <v>0.612659021302336</v>
      </c>
      <c r="L7242" s="14">
        <v>0.633180893702745</v>
      </c>
    </row>
    <row r="7243">
      <c r="A7243" s="14" t="s">
        <v>16074</v>
      </c>
      <c r="B7243" s="14" t="s">
        <v>16075</v>
      </c>
      <c r="C7243" s="14" t="s">
        <v>1574</v>
      </c>
      <c r="D7243" s="14" t="s">
        <v>46</v>
      </c>
      <c r="E7243" s="14" t="s">
        <v>46</v>
      </c>
      <c r="F7243" s="14" t="s">
        <v>46</v>
      </c>
      <c r="G7243" s="14" t="s">
        <v>46</v>
      </c>
      <c r="H7243" s="14" t="s">
        <v>46</v>
      </c>
      <c r="I7243" s="14" t="s">
        <v>46</v>
      </c>
      <c r="J7243" s="14" t="s">
        <v>1868</v>
      </c>
      <c r="K7243" s="14">
        <v>0.947831352762516</v>
      </c>
      <c r="L7243" s="14">
        <v>0.931588231779136</v>
      </c>
    </row>
    <row r="7244">
      <c r="A7244" s="14" t="s">
        <v>16076</v>
      </c>
      <c r="B7244" s="14" t="s">
        <v>16077</v>
      </c>
      <c r="C7244" s="14" t="s">
        <v>1574</v>
      </c>
      <c r="D7244" s="14" t="s">
        <v>46</v>
      </c>
      <c r="E7244" s="14" t="s">
        <v>46</v>
      </c>
      <c r="F7244" s="14" t="s">
        <v>46</v>
      </c>
      <c r="G7244" s="14" t="s">
        <v>46</v>
      </c>
      <c r="H7244" s="14" t="s">
        <v>46</v>
      </c>
      <c r="I7244" s="14" t="s">
        <v>46</v>
      </c>
      <c r="J7244" s="14" t="s">
        <v>1868</v>
      </c>
      <c r="K7244" s="14">
        <v>0.638079804406969</v>
      </c>
      <c r="L7244" s="14">
        <v>0.614292224667518</v>
      </c>
    </row>
    <row r="7245">
      <c r="A7245" s="14" t="s">
        <v>16078</v>
      </c>
      <c r="B7245" s="14" t="s">
        <v>16079</v>
      </c>
      <c r="C7245" s="14" t="s">
        <v>1572</v>
      </c>
      <c r="D7245" s="14">
        <v>0.0</v>
      </c>
      <c r="E7245" s="14">
        <v>0.0</v>
      </c>
      <c r="F7245" s="14">
        <v>0.0</v>
      </c>
      <c r="G7245" s="14">
        <v>0.0</v>
      </c>
      <c r="H7245" s="14">
        <v>0.0</v>
      </c>
      <c r="I7245" s="14">
        <v>0.0</v>
      </c>
      <c r="J7245" s="14" t="s">
        <v>1868</v>
      </c>
      <c r="K7245" s="14">
        <v>0.845648105421265</v>
      </c>
      <c r="L7245" s="14">
        <v>0.898768954430526</v>
      </c>
    </row>
    <row r="7246">
      <c r="A7246" s="14" t="s">
        <v>16080</v>
      </c>
      <c r="B7246" s="14" t="s">
        <v>16081</v>
      </c>
      <c r="C7246" s="14" t="s">
        <v>1572</v>
      </c>
      <c r="D7246" s="14">
        <v>0.0</v>
      </c>
      <c r="E7246" s="14">
        <v>0.0</v>
      </c>
      <c r="F7246" s="14">
        <v>0.0</v>
      </c>
      <c r="G7246" s="14">
        <v>0.0</v>
      </c>
      <c r="H7246" s="14">
        <v>0.0</v>
      </c>
      <c r="I7246" s="14">
        <v>0.0</v>
      </c>
      <c r="J7246" s="14" t="s">
        <v>1868</v>
      </c>
      <c r="K7246" s="14">
        <v>0.904534867046887</v>
      </c>
      <c r="L7246" s="14">
        <v>0.847185820552611</v>
      </c>
    </row>
    <row r="7247">
      <c r="A7247" s="14" t="s">
        <v>16082</v>
      </c>
      <c r="B7247" s="14" t="s">
        <v>16083</v>
      </c>
      <c r="C7247" s="14" t="s">
        <v>1572</v>
      </c>
      <c r="D7247" s="14">
        <v>1.0</v>
      </c>
      <c r="E7247" s="14">
        <v>0.0</v>
      </c>
      <c r="F7247" s="14">
        <v>0.0</v>
      </c>
      <c r="G7247" s="14">
        <v>0.0</v>
      </c>
      <c r="H7247" s="14">
        <v>0.0</v>
      </c>
      <c r="I7247" s="14">
        <v>1.0</v>
      </c>
      <c r="J7247" s="14" t="s">
        <v>1868</v>
      </c>
      <c r="K7247" s="14">
        <v>0.945003363605154</v>
      </c>
      <c r="L7247" s="14">
        <v>0.953473434563108</v>
      </c>
    </row>
    <row r="7248">
      <c r="A7248" s="14" t="s">
        <v>16084</v>
      </c>
      <c r="B7248" s="14" t="s">
        <v>16085</v>
      </c>
      <c r="C7248" s="14" t="s">
        <v>1574</v>
      </c>
      <c r="D7248" s="14" t="s">
        <v>46</v>
      </c>
      <c r="E7248" s="14" t="s">
        <v>46</v>
      </c>
      <c r="F7248" s="14" t="s">
        <v>46</v>
      </c>
      <c r="G7248" s="14" t="s">
        <v>46</v>
      </c>
      <c r="H7248" s="14" t="s">
        <v>46</v>
      </c>
      <c r="I7248" s="14" t="s">
        <v>46</v>
      </c>
      <c r="J7248" s="14" t="s">
        <v>1868</v>
      </c>
      <c r="K7248" s="14">
        <v>0.0422685373022391</v>
      </c>
      <c r="L7248" s="14">
        <v>0.0895261538436325</v>
      </c>
    </row>
    <row r="7249">
      <c r="A7249" s="14" t="s">
        <v>16086</v>
      </c>
      <c r="B7249" s="14" t="s">
        <v>16087</v>
      </c>
      <c r="C7249" s="14" t="s">
        <v>1574</v>
      </c>
      <c r="D7249" s="14" t="s">
        <v>46</v>
      </c>
      <c r="E7249" s="14" t="s">
        <v>46</v>
      </c>
      <c r="F7249" s="14" t="s">
        <v>46</v>
      </c>
      <c r="G7249" s="14" t="s">
        <v>46</v>
      </c>
      <c r="H7249" s="14" t="s">
        <v>46</v>
      </c>
      <c r="I7249" s="14" t="s">
        <v>46</v>
      </c>
      <c r="J7249" s="14" t="s">
        <v>1868</v>
      </c>
      <c r="K7249" s="14">
        <v>0.363527287631932</v>
      </c>
      <c r="L7249" s="14">
        <v>0.923870521000584</v>
      </c>
    </row>
    <row r="7250">
      <c r="A7250" s="14" t="s">
        <v>16088</v>
      </c>
      <c r="B7250" s="14" t="s">
        <v>16089</v>
      </c>
      <c r="C7250" s="14" t="s">
        <v>1574</v>
      </c>
      <c r="D7250" s="14" t="s">
        <v>46</v>
      </c>
      <c r="E7250" s="14" t="s">
        <v>46</v>
      </c>
      <c r="F7250" s="14" t="s">
        <v>46</v>
      </c>
      <c r="G7250" s="14" t="s">
        <v>46</v>
      </c>
      <c r="H7250" s="14" t="s">
        <v>46</v>
      </c>
      <c r="I7250" s="14" t="s">
        <v>46</v>
      </c>
      <c r="J7250" s="14" t="s">
        <v>1868</v>
      </c>
      <c r="K7250" s="14">
        <v>0.107055128093919</v>
      </c>
      <c r="L7250" s="14">
        <v>0.0983187217343214</v>
      </c>
    </row>
    <row r="7251">
      <c r="A7251" s="14" t="s">
        <v>16090</v>
      </c>
      <c r="B7251" s="14" t="s">
        <v>16091</v>
      </c>
      <c r="C7251" s="14" t="s">
        <v>1572</v>
      </c>
      <c r="D7251" s="14">
        <v>1.0</v>
      </c>
      <c r="E7251" s="14">
        <v>0.0</v>
      </c>
      <c r="F7251" s="14">
        <v>0.0</v>
      </c>
      <c r="G7251" s="14">
        <v>0.0</v>
      </c>
      <c r="H7251" s="14">
        <v>0.0</v>
      </c>
      <c r="I7251" s="14">
        <v>1.0</v>
      </c>
      <c r="J7251" s="14" t="s">
        <v>1868</v>
      </c>
      <c r="K7251" s="14">
        <v>0.880606028918981</v>
      </c>
      <c r="L7251" s="14">
        <v>0.904485611026433</v>
      </c>
    </row>
    <row r="7252">
      <c r="A7252" s="14" t="s">
        <v>16092</v>
      </c>
      <c r="B7252" s="14" t="s">
        <v>16093</v>
      </c>
      <c r="C7252" s="14" t="s">
        <v>1572</v>
      </c>
      <c r="D7252" s="14">
        <v>0.0</v>
      </c>
      <c r="E7252" s="14">
        <v>0.0</v>
      </c>
      <c r="F7252" s="14">
        <v>0.0</v>
      </c>
      <c r="G7252" s="14">
        <v>0.0</v>
      </c>
      <c r="H7252" s="14">
        <v>0.0</v>
      </c>
      <c r="I7252" s="14">
        <v>0.0</v>
      </c>
      <c r="J7252" s="14" t="s">
        <v>1868</v>
      </c>
      <c r="K7252" s="14">
        <v>0.970096045702974</v>
      </c>
      <c r="L7252" s="14">
        <v>0.961548826408734</v>
      </c>
    </row>
    <row r="7253">
      <c r="A7253" s="14" t="s">
        <v>16094</v>
      </c>
      <c r="B7253" s="14" t="s">
        <v>16095</v>
      </c>
      <c r="C7253" s="14" t="s">
        <v>1574</v>
      </c>
      <c r="D7253" s="14" t="s">
        <v>46</v>
      </c>
      <c r="E7253" s="14" t="s">
        <v>46</v>
      </c>
      <c r="F7253" s="14" t="s">
        <v>46</v>
      </c>
      <c r="G7253" s="14" t="s">
        <v>46</v>
      </c>
      <c r="H7253" s="14" t="s">
        <v>46</v>
      </c>
      <c r="I7253" s="14" t="s">
        <v>46</v>
      </c>
      <c r="J7253" s="14" t="s">
        <v>1868</v>
      </c>
      <c r="K7253" s="14">
        <v>0.153720686475212</v>
      </c>
      <c r="L7253" s="14">
        <v>0.6419430461646</v>
      </c>
    </row>
    <row r="7254">
      <c r="A7254" s="14" t="s">
        <v>16096</v>
      </c>
      <c r="B7254" s="14" t="s">
        <v>16097</v>
      </c>
      <c r="C7254" s="14" t="s">
        <v>1574</v>
      </c>
      <c r="D7254" s="14" t="s">
        <v>46</v>
      </c>
      <c r="E7254" s="14" t="s">
        <v>46</v>
      </c>
      <c r="F7254" s="14" t="s">
        <v>46</v>
      </c>
      <c r="G7254" s="14" t="s">
        <v>46</v>
      </c>
      <c r="H7254" s="14" t="s">
        <v>46</v>
      </c>
      <c r="I7254" s="14" t="s">
        <v>46</v>
      </c>
      <c r="J7254" s="14" t="s">
        <v>1868</v>
      </c>
      <c r="K7254" s="14">
        <v>0.181335650769331</v>
      </c>
      <c r="L7254" s="14">
        <v>0.181335650769331</v>
      </c>
    </row>
    <row r="7255">
      <c r="A7255" s="14" t="s">
        <v>16098</v>
      </c>
      <c r="B7255" s="14" t="s">
        <v>16099</v>
      </c>
      <c r="C7255" s="14" t="s">
        <v>1574</v>
      </c>
      <c r="D7255" s="14" t="s">
        <v>46</v>
      </c>
      <c r="E7255" s="14" t="s">
        <v>46</v>
      </c>
      <c r="F7255" s="14" t="s">
        <v>46</v>
      </c>
      <c r="G7255" s="14" t="s">
        <v>46</v>
      </c>
      <c r="H7255" s="14" t="s">
        <v>46</v>
      </c>
      <c r="I7255" s="14" t="s">
        <v>46</v>
      </c>
      <c r="J7255" s="14" t="s">
        <v>1868</v>
      </c>
      <c r="K7255" s="14">
        <v>0.467921344800525</v>
      </c>
      <c r="L7255" s="14">
        <v>0.4683979517754</v>
      </c>
    </row>
    <row r="7256">
      <c r="A7256" s="14" t="s">
        <v>16100</v>
      </c>
      <c r="B7256" s="14" t="s">
        <v>16101</v>
      </c>
      <c r="C7256" s="14" t="s">
        <v>1574</v>
      </c>
      <c r="D7256" s="14" t="s">
        <v>46</v>
      </c>
      <c r="E7256" s="14" t="s">
        <v>46</v>
      </c>
      <c r="F7256" s="14" t="s">
        <v>46</v>
      </c>
      <c r="G7256" s="14" t="s">
        <v>46</v>
      </c>
      <c r="H7256" s="14" t="s">
        <v>46</v>
      </c>
      <c r="I7256" s="14" t="s">
        <v>46</v>
      </c>
      <c r="J7256" s="14" t="s">
        <v>1868</v>
      </c>
      <c r="K7256" s="14">
        <v>0.257510782029037</v>
      </c>
      <c r="L7256" s="14">
        <v>0.507852247283341</v>
      </c>
    </row>
    <row r="7257">
      <c r="A7257" s="14" t="s">
        <v>16102</v>
      </c>
      <c r="B7257" s="14" t="s">
        <v>16103</v>
      </c>
      <c r="C7257" s="14" t="s">
        <v>1574</v>
      </c>
      <c r="D7257" s="14" t="s">
        <v>46</v>
      </c>
      <c r="E7257" s="14" t="s">
        <v>46</v>
      </c>
      <c r="F7257" s="14" t="s">
        <v>46</v>
      </c>
      <c r="G7257" s="14" t="s">
        <v>46</v>
      </c>
      <c r="H7257" s="14" t="s">
        <v>46</v>
      </c>
      <c r="I7257" s="14" t="s">
        <v>46</v>
      </c>
      <c r="J7257" s="14" t="s">
        <v>1868</v>
      </c>
      <c r="K7257" s="14">
        <v>0.204632427610285</v>
      </c>
      <c r="L7257" s="14">
        <v>0.177192663672176</v>
      </c>
    </row>
    <row r="7258">
      <c r="A7258" s="14" t="s">
        <v>16104</v>
      </c>
      <c r="B7258" s="14" t="s">
        <v>16105</v>
      </c>
      <c r="C7258" s="14" t="s">
        <v>1574</v>
      </c>
      <c r="D7258" s="14" t="s">
        <v>46</v>
      </c>
      <c r="E7258" s="14" t="s">
        <v>46</v>
      </c>
      <c r="F7258" s="14" t="s">
        <v>46</v>
      </c>
      <c r="G7258" s="14" t="s">
        <v>46</v>
      </c>
      <c r="H7258" s="14" t="s">
        <v>46</v>
      </c>
      <c r="I7258" s="14" t="s">
        <v>46</v>
      </c>
      <c r="J7258" s="14" t="s">
        <v>1868</v>
      </c>
      <c r="K7258" s="14">
        <v>0.241277457542083</v>
      </c>
      <c r="L7258" s="14">
        <v>0.32605684380142</v>
      </c>
    </row>
    <row r="7259">
      <c r="A7259" s="14" t="s">
        <v>16106</v>
      </c>
      <c r="B7259" s="14" t="s">
        <v>16107</v>
      </c>
      <c r="C7259" s="14" t="s">
        <v>1574</v>
      </c>
      <c r="D7259" s="14" t="s">
        <v>46</v>
      </c>
      <c r="E7259" s="14" t="s">
        <v>46</v>
      </c>
      <c r="F7259" s="14" t="s">
        <v>46</v>
      </c>
      <c r="G7259" s="14" t="s">
        <v>46</v>
      </c>
      <c r="H7259" s="14" t="s">
        <v>46</v>
      </c>
      <c r="I7259" s="14" t="s">
        <v>46</v>
      </c>
      <c r="J7259" s="14" t="s">
        <v>1868</v>
      </c>
      <c r="K7259" s="14">
        <v>0.100334904915448</v>
      </c>
      <c r="L7259" s="14">
        <v>0.120682964303869</v>
      </c>
    </row>
    <row r="7260">
      <c r="A7260" s="14" t="s">
        <v>16108</v>
      </c>
      <c r="B7260" s="14" t="s">
        <v>16109</v>
      </c>
      <c r="C7260" s="14" t="s">
        <v>1574</v>
      </c>
      <c r="D7260" s="14" t="s">
        <v>46</v>
      </c>
      <c r="E7260" s="14" t="s">
        <v>46</v>
      </c>
      <c r="F7260" s="14" t="s">
        <v>46</v>
      </c>
      <c r="G7260" s="14" t="s">
        <v>46</v>
      </c>
      <c r="H7260" s="14" t="s">
        <v>46</v>
      </c>
      <c r="I7260" s="14" t="s">
        <v>46</v>
      </c>
      <c r="J7260" s="14" t="s">
        <v>1868</v>
      </c>
      <c r="K7260" s="14">
        <v>0.417251871739492</v>
      </c>
      <c r="L7260" s="14">
        <v>0.367328319072971</v>
      </c>
    </row>
    <row r="7261">
      <c r="A7261" s="14" t="s">
        <v>16110</v>
      </c>
      <c r="B7261" s="14" t="s">
        <v>16111</v>
      </c>
      <c r="C7261" s="14" t="s">
        <v>1574</v>
      </c>
      <c r="D7261" s="14" t="s">
        <v>46</v>
      </c>
      <c r="E7261" s="14" t="s">
        <v>46</v>
      </c>
      <c r="F7261" s="14" t="s">
        <v>46</v>
      </c>
      <c r="G7261" s="14" t="s">
        <v>46</v>
      </c>
      <c r="H7261" s="14" t="s">
        <v>46</v>
      </c>
      <c r="I7261" s="14" t="s">
        <v>46</v>
      </c>
      <c r="J7261" s="14" t="s">
        <v>1868</v>
      </c>
      <c r="K7261" s="14">
        <v>0.788290830653847</v>
      </c>
      <c r="L7261" s="14">
        <v>0.861303907137927</v>
      </c>
    </row>
    <row r="7262">
      <c r="A7262" s="14" t="s">
        <v>16112</v>
      </c>
      <c r="B7262" s="14" t="s">
        <v>16113</v>
      </c>
      <c r="C7262" s="14" t="s">
        <v>1574</v>
      </c>
      <c r="D7262" s="14" t="s">
        <v>46</v>
      </c>
      <c r="E7262" s="14" t="s">
        <v>46</v>
      </c>
      <c r="F7262" s="14" t="s">
        <v>46</v>
      </c>
      <c r="G7262" s="14" t="s">
        <v>46</v>
      </c>
      <c r="H7262" s="14" t="s">
        <v>46</v>
      </c>
      <c r="I7262" s="14" t="s">
        <v>46</v>
      </c>
      <c r="J7262" s="14" t="s">
        <v>1868</v>
      </c>
      <c r="K7262" s="14">
        <v>0.718040451410097</v>
      </c>
      <c r="L7262" s="14">
        <v>0.755295022379897</v>
      </c>
    </row>
    <row r="7263">
      <c r="A7263" s="14" t="s">
        <v>16114</v>
      </c>
      <c r="B7263" s="14" t="s">
        <v>16115</v>
      </c>
      <c r="C7263" s="14" t="s">
        <v>1574</v>
      </c>
      <c r="D7263" s="14" t="s">
        <v>46</v>
      </c>
      <c r="E7263" s="14" t="s">
        <v>46</v>
      </c>
      <c r="F7263" s="14" t="s">
        <v>46</v>
      </c>
      <c r="G7263" s="14" t="s">
        <v>46</v>
      </c>
      <c r="H7263" s="14" t="s">
        <v>46</v>
      </c>
      <c r="I7263" s="14" t="s">
        <v>46</v>
      </c>
      <c r="J7263" s="14" t="s">
        <v>1868</v>
      </c>
      <c r="K7263" s="14">
        <v>0.111018719267559</v>
      </c>
      <c r="L7263" s="14">
        <v>0.130401356527482</v>
      </c>
    </row>
    <row r="7264">
      <c r="A7264" s="14" t="s">
        <v>16116</v>
      </c>
      <c r="B7264" s="14" t="s">
        <v>16117</v>
      </c>
      <c r="C7264" s="14" t="s">
        <v>1574</v>
      </c>
      <c r="D7264" s="14" t="s">
        <v>46</v>
      </c>
      <c r="E7264" s="14" t="s">
        <v>46</v>
      </c>
      <c r="F7264" s="14" t="s">
        <v>46</v>
      </c>
      <c r="G7264" s="14" t="s">
        <v>46</v>
      </c>
      <c r="H7264" s="14" t="s">
        <v>46</v>
      </c>
      <c r="I7264" s="14" t="s">
        <v>46</v>
      </c>
      <c r="J7264" s="14" t="s">
        <v>1868</v>
      </c>
      <c r="K7264" s="14">
        <v>0.0770425256173456</v>
      </c>
      <c r="L7264" s="14">
        <v>0.0792144756917386</v>
      </c>
    </row>
    <row r="7265">
      <c r="A7265" s="14" t="s">
        <v>16118</v>
      </c>
      <c r="B7265" s="14" t="s">
        <v>16119</v>
      </c>
      <c r="C7265" s="14" t="s">
        <v>1574</v>
      </c>
      <c r="D7265" s="14" t="s">
        <v>46</v>
      </c>
      <c r="E7265" s="14" t="s">
        <v>46</v>
      </c>
      <c r="F7265" s="14" t="s">
        <v>46</v>
      </c>
      <c r="G7265" s="14" t="s">
        <v>46</v>
      </c>
      <c r="H7265" s="14" t="s">
        <v>46</v>
      </c>
      <c r="I7265" s="14" t="s">
        <v>46</v>
      </c>
      <c r="J7265" s="14" t="s">
        <v>1868</v>
      </c>
      <c r="K7265" s="14">
        <v>0.571817710512946</v>
      </c>
      <c r="L7265" s="14">
        <v>0.592504190757106</v>
      </c>
    </row>
    <row r="7266">
      <c r="A7266" s="14" t="s">
        <v>16120</v>
      </c>
      <c r="B7266" s="14" t="s">
        <v>16121</v>
      </c>
      <c r="C7266" s="14" t="s">
        <v>1574</v>
      </c>
      <c r="D7266" s="14" t="s">
        <v>46</v>
      </c>
      <c r="E7266" s="14" t="s">
        <v>46</v>
      </c>
      <c r="F7266" s="14" t="s">
        <v>46</v>
      </c>
      <c r="G7266" s="14" t="s">
        <v>46</v>
      </c>
      <c r="H7266" s="14" t="s">
        <v>46</v>
      </c>
      <c r="I7266" s="14" t="s">
        <v>46</v>
      </c>
      <c r="J7266" s="14" t="s">
        <v>1868</v>
      </c>
      <c r="K7266" s="14">
        <v>0.992558806523296</v>
      </c>
      <c r="L7266" s="14">
        <v>0.995382042674842</v>
      </c>
    </row>
    <row r="7267">
      <c r="A7267" s="14" t="s">
        <v>16122</v>
      </c>
      <c r="B7267" s="14" t="s">
        <v>16123</v>
      </c>
      <c r="C7267" s="14" t="s">
        <v>1574</v>
      </c>
      <c r="D7267" s="14" t="s">
        <v>46</v>
      </c>
      <c r="E7267" s="14" t="s">
        <v>46</v>
      </c>
      <c r="F7267" s="14" t="s">
        <v>46</v>
      </c>
      <c r="G7267" s="14" t="s">
        <v>46</v>
      </c>
      <c r="H7267" s="14" t="s">
        <v>46</v>
      </c>
      <c r="I7267" s="14" t="s">
        <v>46</v>
      </c>
      <c r="J7267" s="14" t="s">
        <v>1868</v>
      </c>
      <c r="K7267" s="14">
        <v>0.187169338320652</v>
      </c>
      <c r="L7267" s="14">
        <v>0.20261142072676</v>
      </c>
    </row>
    <row r="7268">
      <c r="A7268" s="14" t="s">
        <v>16124</v>
      </c>
      <c r="B7268" s="14" t="s">
        <v>16125</v>
      </c>
      <c r="C7268" s="14" t="s">
        <v>1574</v>
      </c>
      <c r="D7268" s="14" t="s">
        <v>46</v>
      </c>
      <c r="E7268" s="14" t="s">
        <v>46</v>
      </c>
      <c r="F7268" s="14" t="s">
        <v>46</v>
      </c>
      <c r="G7268" s="14" t="s">
        <v>46</v>
      </c>
      <c r="H7268" s="14" t="s">
        <v>46</v>
      </c>
      <c r="I7268" s="14" t="s">
        <v>46</v>
      </c>
      <c r="J7268" s="14" t="s">
        <v>1868</v>
      </c>
      <c r="K7268" s="14">
        <v>0.85095323978847</v>
      </c>
      <c r="L7268" s="14">
        <v>0.893197008137194</v>
      </c>
    </row>
    <row r="7269">
      <c r="A7269" s="14" t="s">
        <v>16126</v>
      </c>
      <c r="B7269" s="14" t="s">
        <v>16127</v>
      </c>
      <c r="C7269" s="14" t="s">
        <v>1574</v>
      </c>
      <c r="D7269" s="14" t="s">
        <v>46</v>
      </c>
      <c r="E7269" s="14" t="s">
        <v>46</v>
      </c>
      <c r="F7269" s="14" t="s">
        <v>46</v>
      </c>
      <c r="G7269" s="14" t="s">
        <v>46</v>
      </c>
      <c r="H7269" s="14" t="s">
        <v>46</v>
      </c>
      <c r="I7269" s="14" t="s">
        <v>46</v>
      </c>
      <c r="J7269" s="14" t="s">
        <v>1868</v>
      </c>
      <c r="K7269" s="14">
        <v>0.394972851329498</v>
      </c>
      <c r="L7269" s="14">
        <v>0.451948678528081</v>
      </c>
    </row>
    <row r="7270">
      <c r="A7270" s="14" t="s">
        <v>16128</v>
      </c>
      <c r="B7270" s="14" t="s">
        <v>16129</v>
      </c>
      <c r="C7270" s="14" t="s">
        <v>1574</v>
      </c>
      <c r="D7270" s="14" t="s">
        <v>46</v>
      </c>
      <c r="E7270" s="14" t="s">
        <v>46</v>
      </c>
      <c r="F7270" s="14" t="s">
        <v>46</v>
      </c>
      <c r="G7270" s="14" t="s">
        <v>46</v>
      </c>
      <c r="H7270" s="14" t="s">
        <v>46</v>
      </c>
      <c r="I7270" s="14" t="s">
        <v>46</v>
      </c>
      <c r="J7270" s="14" t="s">
        <v>1868</v>
      </c>
      <c r="K7270" s="14">
        <v>0.111457612440814</v>
      </c>
      <c r="L7270" s="14">
        <v>0.112489854401841</v>
      </c>
    </row>
    <row r="7271">
      <c r="A7271" s="14" t="s">
        <v>16130</v>
      </c>
      <c r="B7271" s="14" t="s">
        <v>16131</v>
      </c>
      <c r="C7271" s="14" t="s">
        <v>1574</v>
      </c>
      <c r="D7271" s="14" t="s">
        <v>46</v>
      </c>
      <c r="E7271" s="14" t="s">
        <v>46</v>
      </c>
      <c r="F7271" s="14" t="s">
        <v>46</v>
      </c>
      <c r="G7271" s="14" t="s">
        <v>46</v>
      </c>
      <c r="H7271" s="14" t="s">
        <v>46</v>
      </c>
      <c r="I7271" s="14" t="s">
        <v>46</v>
      </c>
      <c r="J7271" s="14" t="s">
        <v>1868</v>
      </c>
      <c r="K7271" s="14">
        <v>0.878173737907485</v>
      </c>
      <c r="L7271" s="14">
        <v>0.882263532735174</v>
      </c>
    </row>
    <row r="7272">
      <c r="A7272" s="14" t="s">
        <v>16132</v>
      </c>
      <c r="B7272" s="14" t="s">
        <v>16133</v>
      </c>
      <c r="C7272" s="14" t="s">
        <v>1572</v>
      </c>
      <c r="D7272" s="14">
        <v>0.0</v>
      </c>
      <c r="E7272" s="14">
        <v>0.0</v>
      </c>
      <c r="F7272" s="14">
        <v>0.0</v>
      </c>
      <c r="G7272" s="14">
        <v>0.0</v>
      </c>
      <c r="H7272" s="14">
        <v>0.0</v>
      </c>
      <c r="I7272" s="14">
        <v>0.0</v>
      </c>
      <c r="J7272" s="14" t="s">
        <v>1868</v>
      </c>
      <c r="K7272" s="14">
        <v>0.757314018900884</v>
      </c>
      <c r="L7272" s="14">
        <v>0.760558972979725</v>
      </c>
    </row>
    <row r="7273">
      <c r="A7273" s="14" t="s">
        <v>16134</v>
      </c>
      <c r="B7273" s="14" t="s">
        <v>16135</v>
      </c>
      <c r="C7273" s="14" t="s">
        <v>1574</v>
      </c>
      <c r="D7273" s="14" t="s">
        <v>46</v>
      </c>
      <c r="E7273" s="14" t="s">
        <v>46</v>
      </c>
      <c r="F7273" s="14" t="s">
        <v>46</v>
      </c>
      <c r="G7273" s="14" t="s">
        <v>46</v>
      </c>
      <c r="H7273" s="14" t="s">
        <v>46</v>
      </c>
      <c r="I7273" s="14" t="s">
        <v>46</v>
      </c>
      <c r="J7273" s="14" t="s">
        <v>1868</v>
      </c>
      <c r="K7273" s="14">
        <v>0.241427438600699</v>
      </c>
      <c r="L7273" s="14">
        <v>0.256853578651767</v>
      </c>
    </row>
    <row r="7274">
      <c r="A7274" s="14" t="s">
        <v>16136</v>
      </c>
      <c r="B7274" s="14" t="s">
        <v>16137</v>
      </c>
      <c r="C7274" s="14" t="s">
        <v>1574</v>
      </c>
      <c r="D7274" s="14" t="s">
        <v>46</v>
      </c>
      <c r="E7274" s="14" t="s">
        <v>46</v>
      </c>
      <c r="F7274" s="14" t="s">
        <v>46</v>
      </c>
      <c r="G7274" s="14" t="s">
        <v>46</v>
      </c>
      <c r="H7274" s="14" t="s">
        <v>46</v>
      </c>
      <c r="I7274" s="14" t="s">
        <v>46</v>
      </c>
      <c r="J7274" s="14" t="s">
        <v>1868</v>
      </c>
      <c r="K7274" s="14">
        <v>0.742920103845302</v>
      </c>
      <c r="L7274" s="14">
        <v>0.375994209864547</v>
      </c>
    </row>
    <row r="7275">
      <c r="A7275" s="14" t="s">
        <v>16138</v>
      </c>
      <c r="B7275" s="14" t="s">
        <v>16139</v>
      </c>
      <c r="C7275" s="14" t="s">
        <v>1574</v>
      </c>
      <c r="D7275" s="14" t="s">
        <v>46</v>
      </c>
      <c r="E7275" s="14" t="s">
        <v>46</v>
      </c>
      <c r="F7275" s="14" t="s">
        <v>46</v>
      </c>
      <c r="G7275" s="14" t="s">
        <v>46</v>
      </c>
      <c r="H7275" s="14" t="s">
        <v>46</v>
      </c>
      <c r="I7275" s="14" t="s">
        <v>46</v>
      </c>
      <c r="J7275" s="14" t="s">
        <v>1868</v>
      </c>
      <c r="K7275" s="14">
        <v>0.888920618862355</v>
      </c>
      <c r="L7275" s="14">
        <v>0.693249744893068</v>
      </c>
    </row>
    <row r="7276">
      <c r="A7276" s="14" t="s">
        <v>16140</v>
      </c>
      <c r="B7276" s="14" t="s">
        <v>16141</v>
      </c>
      <c r="C7276" s="14" t="s">
        <v>1574</v>
      </c>
      <c r="D7276" s="14" t="s">
        <v>46</v>
      </c>
      <c r="E7276" s="14" t="s">
        <v>46</v>
      </c>
      <c r="F7276" s="14" t="s">
        <v>46</v>
      </c>
      <c r="G7276" s="14" t="s">
        <v>46</v>
      </c>
      <c r="H7276" s="14" t="s">
        <v>46</v>
      </c>
      <c r="I7276" s="14" t="s">
        <v>46</v>
      </c>
      <c r="J7276" s="14" t="s">
        <v>1868</v>
      </c>
      <c r="K7276" s="14">
        <v>0.603020230607406</v>
      </c>
      <c r="L7276" s="14">
        <v>0.656225070894031</v>
      </c>
    </row>
    <row r="7277">
      <c r="A7277" s="14" t="s">
        <v>16142</v>
      </c>
      <c r="B7277" s="14" t="s">
        <v>1678</v>
      </c>
      <c r="C7277" s="14" t="s">
        <v>1572</v>
      </c>
      <c r="D7277" s="14">
        <v>1.0</v>
      </c>
      <c r="E7277" s="14">
        <v>0.0</v>
      </c>
      <c r="F7277" s="14">
        <v>0.0</v>
      </c>
      <c r="G7277" s="14">
        <v>1.0</v>
      </c>
      <c r="H7277" s="14">
        <v>0.0</v>
      </c>
      <c r="I7277" s="14">
        <v>2.0</v>
      </c>
      <c r="J7277" s="14" t="s">
        <v>1868</v>
      </c>
      <c r="K7277" s="14">
        <v>0.766934733353946</v>
      </c>
      <c r="L7277" s="14">
        <v>0.784479691169875</v>
      </c>
    </row>
    <row r="7278">
      <c r="A7278" s="14" t="s">
        <v>16143</v>
      </c>
      <c r="B7278" s="14" t="s">
        <v>16144</v>
      </c>
      <c r="C7278" s="14" t="s">
        <v>1574</v>
      </c>
      <c r="D7278" s="14" t="s">
        <v>46</v>
      </c>
      <c r="E7278" s="14" t="s">
        <v>46</v>
      </c>
      <c r="F7278" s="14" t="s">
        <v>46</v>
      </c>
      <c r="G7278" s="14" t="s">
        <v>46</v>
      </c>
      <c r="H7278" s="14" t="s">
        <v>46</v>
      </c>
      <c r="I7278" s="14" t="s">
        <v>46</v>
      </c>
      <c r="J7278" s="14" t="s">
        <v>1868</v>
      </c>
      <c r="K7278" s="14">
        <v>0.0691065090186023</v>
      </c>
      <c r="L7278" s="14">
        <v>0.0802518164578731</v>
      </c>
    </row>
    <row r="7279">
      <c r="A7279" s="14" t="s">
        <v>16145</v>
      </c>
      <c r="B7279" s="14" t="s">
        <v>16146</v>
      </c>
      <c r="C7279" s="14" t="s">
        <v>1574</v>
      </c>
      <c r="D7279" s="14" t="s">
        <v>46</v>
      </c>
      <c r="E7279" s="14" t="s">
        <v>46</v>
      </c>
      <c r="F7279" s="14" t="s">
        <v>46</v>
      </c>
      <c r="G7279" s="14" t="s">
        <v>46</v>
      </c>
      <c r="H7279" s="14" t="s">
        <v>46</v>
      </c>
      <c r="I7279" s="14" t="s">
        <v>46</v>
      </c>
      <c r="J7279" s="14" t="s">
        <v>1868</v>
      </c>
      <c r="K7279" s="14">
        <v>0.0840791059673299</v>
      </c>
      <c r="L7279" s="14">
        <v>0.0639830430550157</v>
      </c>
    </row>
    <row r="7280">
      <c r="A7280" s="14" t="s">
        <v>16147</v>
      </c>
      <c r="B7280" s="14" t="s">
        <v>16148</v>
      </c>
      <c r="C7280" s="14" t="s">
        <v>1572</v>
      </c>
      <c r="D7280" s="14">
        <v>1.0</v>
      </c>
      <c r="E7280" s="14">
        <v>0.0</v>
      </c>
      <c r="F7280" s="14">
        <v>0.0</v>
      </c>
      <c r="G7280" s="14">
        <v>0.0</v>
      </c>
      <c r="H7280" s="14">
        <v>0.0</v>
      </c>
      <c r="I7280" s="14">
        <v>1.0</v>
      </c>
      <c r="J7280" s="14" t="s">
        <v>1868</v>
      </c>
      <c r="K7280" s="14">
        <v>0.946648359983268</v>
      </c>
      <c r="L7280" s="14">
        <v>0.964297120557744</v>
      </c>
    </row>
    <row r="7281">
      <c r="A7281" s="14" t="s">
        <v>16149</v>
      </c>
      <c r="B7281" s="14" t="s">
        <v>16150</v>
      </c>
      <c r="C7281" s="14" t="s">
        <v>1574</v>
      </c>
      <c r="D7281" s="14" t="s">
        <v>46</v>
      </c>
      <c r="E7281" s="14" t="s">
        <v>46</v>
      </c>
      <c r="F7281" s="14" t="s">
        <v>46</v>
      </c>
      <c r="G7281" s="14" t="s">
        <v>46</v>
      </c>
      <c r="H7281" s="14" t="s">
        <v>46</v>
      </c>
      <c r="I7281" s="14" t="s">
        <v>46</v>
      </c>
      <c r="J7281" s="14" t="s">
        <v>1868</v>
      </c>
      <c r="K7281" s="14">
        <v>0.160658007650017</v>
      </c>
      <c r="L7281" s="14">
        <v>0.19902853078973</v>
      </c>
    </row>
    <row r="7282">
      <c r="A7282" s="14" t="s">
        <v>16151</v>
      </c>
      <c r="B7282" s="14" t="s">
        <v>16152</v>
      </c>
      <c r="C7282" s="14" t="s">
        <v>1574</v>
      </c>
      <c r="D7282" s="14" t="s">
        <v>46</v>
      </c>
      <c r="E7282" s="14" t="s">
        <v>46</v>
      </c>
      <c r="F7282" s="14" t="s">
        <v>46</v>
      </c>
      <c r="G7282" s="14" t="s">
        <v>46</v>
      </c>
      <c r="H7282" s="14" t="s">
        <v>46</v>
      </c>
      <c r="I7282" s="14" t="s">
        <v>46</v>
      </c>
      <c r="J7282" s="14" t="s">
        <v>1868</v>
      </c>
      <c r="K7282" s="14">
        <v>0.244285034319716</v>
      </c>
      <c r="L7282" s="14">
        <v>0.204040632657765</v>
      </c>
    </row>
    <row r="7283">
      <c r="A7283" s="14" t="s">
        <v>16153</v>
      </c>
      <c r="B7283" s="14" t="s">
        <v>16154</v>
      </c>
      <c r="C7283" s="14" t="s">
        <v>1572</v>
      </c>
      <c r="D7283" s="14">
        <v>1.0</v>
      </c>
      <c r="E7283" s="14">
        <v>0.0</v>
      </c>
      <c r="F7283" s="14">
        <v>0.0</v>
      </c>
      <c r="G7283" s="14">
        <v>0.0</v>
      </c>
      <c r="H7283" s="14">
        <v>0.0</v>
      </c>
      <c r="I7283" s="14">
        <v>1.0</v>
      </c>
      <c r="J7283" s="14" t="s">
        <v>1868</v>
      </c>
      <c r="K7283" s="14">
        <v>0.691741136589169</v>
      </c>
      <c r="L7283" s="14">
        <v>0.820468759808589</v>
      </c>
    </row>
    <row r="7284">
      <c r="A7284" s="14" t="s">
        <v>16155</v>
      </c>
      <c r="B7284" s="14" t="s">
        <v>16156</v>
      </c>
      <c r="C7284" s="14" t="s">
        <v>1572</v>
      </c>
      <c r="D7284" s="14">
        <v>0.0</v>
      </c>
      <c r="E7284" s="14">
        <v>0.0</v>
      </c>
      <c r="F7284" s="14">
        <v>0.0</v>
      </c>
      <c r="G7284" s="14">
        <v>0.0</v>
      </c>
      <c r="H7284" s="14">
        <v>0.0</v>
      </c>
      <c r="I7284" s="14">
        <v>0.0</v>
      </c>
      <c r="J7284" s="14" t="s">
        <v>1868</v>
      </c>
      <c r="K7284" s="14">
        <v>0.922760736390128</v>
      </c>
      <c r="L7284" s="14">
        <v>0.871002874470234</v>
      </c>
    </row>
    <row r="7285">
      <c r="A7285" s="14" t="s">
        <v>16157</v>
      </c>
      <c r="B7285" s="14" t="s">
        <v>16158</v>
      </c>
      <c r="C7285" s="14" t="s">
        <v>1574</v>
      </c>
      <c r="D7285" s="14" t="s">
        <v>46</v>
      </c>
      <c r="E7285" s="14" t="s">
        <v>46</v>
      </c>
      <c r="F7285" s="14" t="s">
        <v>46</v>
      </c>
      <c r="G7285" s="14" t="s">
        <v>46</v>
      </c>
      <c r="H7285" s="14" t="s">
        <v>46</v>
      </c>
      <c r="I7285" s="14" t="s">
        <v>46</v>
      </c>
      <c r="J7285" s="14" t="s">
        <v>1868</v>
      </c>
      <c r="K7285" s="14">
        <v>0.569096428901995</v>
      </c>
      <c r="L7285" s="14">
        <v>0.65191663956319</v>
      </c>
    </row>
    <row r="7286">
      <c r="A7286" s="14" t="s">
        <v>16159</v>
      </c>
      <c r="B7286" s="14" t="s">
        <v>16160</v>
      </c>
      <c r="C7286" s="14" t="s">
        <v>1574</v>
      </c>
      <c r="D7286" s="14" t="s">
        <v>46</v>
      </c>
      <c r="E7286" s="14" t="s">
        <v>46</v>
      </c>
      <c r="F7286" s="14" t="s">
        <v>46</v>
      </c>
      <c r="G7286" s="14" t="s">
        <v>46</v>
      </c>
      <c r="H7286" s="14" t="s">
        <v>46</v>
      </c>
      <c r="I7286" s="14" t="s">
        <v>46</v>
      </c>
      <c r="J7286" s="14" t="s">
        <v>1868</v>
      </c>
      <c r="K7286" s="14">
        <v>0.71658307508017</v>
      </c>
      <c r="L7286" s="14">
        <v>0.763041545691868</v>
      </c>
    </row>
    <row r="7287">
      <c r="A7287" s="14" t="s">
        <v>16161</v>
      </c>
      <c r="B7287" s="14" t="s">
        <v>16162</v>
      </c>
      <c r="C7287" s="14" t="s">
        <v>1572</v>
      </c>
      <c r="D7287" s="14">
        <v>0.0</v>
      </c>
      <c r="E7287" s="14">
        <v>0.0</v>
      </c>
      <c r="F7287" s="14">
        <v>0.0</v>
      </c>
      <c r="G7287" s="14">
        <v>1.0</v>
      </c>
      <c r="H7287" s="14">
        <v>0.0</v>
      </c>
      <c r="I7287" s="14">
        <v>1.0</v>
      </c>
      <c r="J7287" s="14" t="s">
        <v>1868</v>
      </c>
      <c r="K7287" s="14">
        <v>0.873285587743974</v>
      </c>
      <c r="L7287" s="14">
        <v>0.842763970026681</v>
      </c>
    </row>
    <row r="7288">
      <c r="A7288" s="14" t="s">
        <v>16163</v>
      </c>
      <c r="B7288" s="14" t="s">
        <v>16164</v>
      </c>
      <c r="C7288" s="14" t="s">
        <v>1574</v>
      </c>
      <c r="D7288" s="14" t="s">
        <v>46</v>
      </c>
      <c r="E7288" s="14" t="s">
        <v>46</v>
      </c>
      <c r="F7288" s="14" t="s">
        <v>46</v>
      </c>
      <c r="G7288" s="14" t="s">
        <v>46</v>
      </c>
      <c r="H7288" s="14" t="s">
        <v>46</v>
      </c>
      <c r="I7288" s="14" t="s">
        <v>46</v>
      </c>
      <c r="J7288" s="14" t="s">
        <v>1868</v>
      </c>
      <c r="K7288" s="14">
        <v>0.681817344282471</v>
      </c>
      <c r="L7288" s="14">
        <v>0.622275156651567</v>
      </c>
    </row>
    <row r="7289">
      <c r="A7289" s="14" t="s">
        <v>16165</v>
      </c>
      <c r="B7289" s="14" t="s">
        <v>16166</v>
      </c>
      <c r="C7289" s="14" t="s">
        <v>1572</v>
      </c>
      <c r="D7289" s="14">
        <v>0.0</v>
      </c>
      <c r="E7289" s="14">
        <v>0.0</v>
      </c>
      <c r="F7289" s="14">
        <v>0.0</v>
      </c>
      <c r="G7289" s="14">
        <v>0.0</v>
      </c>
      <c r="H7289" s="14">
        <v>0.0</v>
      </c>
      <c r="I7289" s="14">
        <v>0.0</v>
      </c>
      <c r="J7289" s="14" t="s">
        <v>1868</v>
      </c>
      <c r="K7289" s="14">
        <v>0.0152411321540237</v>
      </c>
      <c r="L7289" s="14">
        <v>0.0140673193197518</v>
      </c>
    </row>
    <row r="7290">
      <c r="A7290" s="14" t="s">
        <v>16167</v>
      </c>
      <c r="B7290" s="14" t="s">
        <v>16168</v>
      </c>
      <c r="C7290" s="14" t="s">
        <v>1574</v>
      </c>
      <c r="D7290" s="14" t="s">
        <v>46</v>
      </c>
      <c r="E7290" s="14" t="s">
        <v>46</v>
      </c>
      <c r="F7290" s="14" t="s">
        <v>46</v>
      </c>
      <c r="G7290" s="14" t="s">
        <v>46</v>
      </c>
      <c r="H7290" s="14" t="s">
        <v>46</v>
      </c>
      <c r="I7290" s="14" t="s">
        <v>46</v>
      </c>
      <c r="J7290" s="14" t="s">
        <v>1868</v>
      </c>
      <c r="K7290" s="14">
        <v>0.579385006183985</v>
      </c>
      <c r="L7290" s="14">
        <v>0.33713029493313</v>
      </c>
    </row>
    <row r="7291">
      <c r="A7291" s="14" t="s">
        <v>16169</v>
      </c>
      <c r="B7291" s="14" t="s">
        <v>16170</v>
      </c>
      <c r="C7291" s="14" t="s">
        <v>1574</v>
      </c>
      <c r="D7291" s="14" t="s">
        <v>46</v>
      </c>
      <c r="E7291" s="14" t="s">
        <v>46</v>
      </c>
      <c r="F7291" s="14" t="s">
        <v>46</v>
      </c>
      <c r="G7291" s="14" t="s">
        <v>46</v>
      </c>
      <c r="H7291" s="14" t="s">
        <v>46</v>
      </c>
      <c r="I7291" s="14" t="s">
        <v>46</v>
      </c>
      <c r="J7291" s="14" t="s">
        <v>1868</v>
      </c>
      <c r="K7291" s="14">
        <v>0.154027391873442</v>
      </c>
      <c r="L7291" s="14">
        <v>0.172372409624674</v>
      </c>
    </row>
    <row r="7292">
      <c r="A7292" s="14" t="s">
        <v>16171</v>
      </c>
      <c r="B7292" s="14" t="s">
        <v>16172</v>
      </c>
      <c r="C7292" s="14" t="s">
        <v>1574</v>
      </c>
      <c r="D7292" s="14" t="s">
        <v>46</v>
      </c>
      <c r="E7292" s="14" t="s">
        <v>46</v>
      </c>
      <c r="F7292" s="14" t="s">
        <v>46</v>
      </c>
      <c r="G7292" s="14" t="s">
        <v>46</v>
      </c>
      <c r="H7292" s="14" t="s">
        <v>46</v>
      </c>
      <c r="I7292" s="14" t="s">
        <v>46</v>
      </c>
      <c r="J7292" s="14" t="s">
        <v>1868</v>
      </c>
      <c r="K7292" s="14">
        <v>0.415976271082001</v>
      </c>
      <c r="L7292" s="14">
        <v>0.36318062846393</v>
      </c>
    </row>
    <row r="7293">
      <c r="A7293" s="14" t="s">
        <v>16173</v>
      </c>
      <c r="B7293" s="14" t="s">
        <v>16174</v>
      </c>
      <c r="C7293" s="14" t="s">
        <v>1574</v>
      </c>
      <c r="D7293" s="14" t="s">
        <v>46</v>
      </c>
      <c r="E7293" s="14" t="s">
        <v>46</v>
      </c>
      <c r="F7293" s="14" t="s">
        <v>46</v>
      </c>
      <c r="G7293" s="14" t="s">
        <v>46</v>
      </c>
      <c r="H7293" s="14" t="s">
        <v>46</v>
      </c>
      <c r="I7293" s="14" t="s">
        <v>46</v>
      </c>
      <c r="J7293" s="14" t="s">
        <v>1868</v>
      </c>
      <c r="K7293" s="14">
        <v>0.106354799294167</v>
      </c>
      <c r="L7293" s="14">
        <v>0.282165088268697</v>
      </c>
    </row>
    <row r="7294">
      <c r="A7294" s="14" t="s">
        <v>16175</v>
      </c>
      <c r="B7294" s="14" t="s">
        <v>16176</v>
      </c>
      <c r="C7294" s="14" t="s">
        <v>1574</v>
      </c>
      <c r="D7294" s="14" t="s">
        <v>46</v>
      </c>
      <c r="E7294" s="14" t="s">
        <v>46</v>
      </c>
      <c r="F7294" s="14" t="s">
        <v>46</v>
      </c>
      <c r="G7294" s="14" t="s">
        <v>46</v>
      </c>
      <c r="H7294" s="14" t="s">
        <v>46</v>
      </c>
      <c r="I7294" s="14" t="s">
        <v>46</v>
      </c>
      <c r="J7294" s="14" t="s">
        <v>1868</v>
      </c>
      <c r="K7294" s="14">
        <v>0.304269503078444</v>
      </c>
      <c r="L7294" s="14">
        <v>0.368620119487907</v>
      </c>
    </row>
    <row r="7295">
      <c r="A7295" s="14" t="s">
        <v>16177</v>
      </c>
      <c r="B7295" s="14" t="s">
        <v>16178</v>
      </c>
      <c r="C7295" s="14" t="s">
        <v>1572</v>
      </c>
      <c r="D7295" s="14">
        <v>0.0</v>
      </c>
      <c r="E7295" s="14">
        <v>0.0</v>
      </c>
      <c r="F7295" s="14">
        <v>0.0</v>
      </c>
      <c r="G7295" s="14">
        <v>1.0</v>
      </c>
      <c r="H7295" s="14">
        <v>0.0</v>
      </c>
      <c r="I7295" s="14">
        <v>1.0</v>
      </c>
      <c r="J7295" s="14" t="s">
        <v>1868</v>
      </c>
      <c r="K7295" s="14">
        <v>0.341188661708431</v>
      </c>
      <c r="L7295" s="14">
        <v>0.523072690302753</v>
      </c>
    </row>
    <row r="7296">
      <c r="A7296" s="14" t="s">
        <v>16179</v>
      </c>
      <c r="B7296" s="14" t="s">
        <v>16180</v>
      </c>
      <c r="C7296" s="14" t="s">
        <v>1574</v>
      </c>
      <c r="D7296" s="14" t="s">
        <v>46</v>
      </c>
      <c r="E7296" s="14" t="s">
        <v>46</v>
      </c>
      <c r="F7296" s="14" t="s">
        <v>46</v>
      </c>
      <c r="G7296" s="14" t="s">
        <v>46</v>
      </c>
      <c r="H7296" s="14" t="s">
        <v>46</v>
      </c>
      <c r="I7296" s="14" t="s">
        <v>46</v>
      </c>
      <c r="J7296" s="14" t="s">
        <v>1868</v>
      </c>
      <c r="K7296" s="14">
        <v>0.0421511258937866</v>
      </c>
      <c r="L7296" s="14">
        <v>0.0281864069317315</v>
      </c>
    </row>
    <row r="7297">
      <c r="A7297" s="14" t="s">
        <v>16181</v>
      </c>
      <c r="B7297" s="14" t="s">
        <v>16182</v>
      </c>
      <c r="C7297" s="14" t="s">
        <v>1574</v>
      </c>
      <c r="D7297" s="14" t="s">
        <v>46</v>
      </c>
      <c r="E7297" s="14" t="s">
        <v>46</v>
      </c>
      <c r="F7297" s="14" t="s">
        <v>46</v>
      </c>
      <c r="G7297" s="14" t="s">
        <v>46</v>
      </c>
      <c r="H7297" s="14" t="s">
        <v>46</v>
      </c>
      <c r="I7297" s="14" t="s">
        <v>46</v>
      </c>
      <c r="J7297" s="14" t="s">
        <v>1868</v>
      </c>
      <c r="K7297" s="14">
        <v>0.0657592840480371</v>
      </c>
      <c r="L7297" s="14">
        <v>0.0942485980659563</v>
      </c>
    </row>
    <row r="7298">
      <c r="A7298" s="14" t="s">
        <v>16183</v>
      </c>
      <c r="B7298" s="14" t="s">
        <v>16184</v>
      </c>
      <c r="C7298" s="14" t="s">
        <v>1574</v>
      </c>
      <c r="D7298" s="14" t="s">
        <v>46</v>
      </c>
      <c r="E7298" s="14" t="s">
        <v>46</v>
      </c>
      <c r="F7298" s="14" t="s">
        <v>46</v>
      </c>
      <c r="G7298" s="14" t="s">
        <v>46</v>
      </c>
      <c r="H7298" s="14" t="s">
        <v>46</v>
      </c>
      <c r="I7298" s="14" t="s">
        <v>46</v>
      </c>
      <c r="J7298" s="14" t="s">
        <v>1868</v>
      </c>
      <c r="K7298" s="14">
        <v>0.145132714532295</v>
      </c>
      <c r="L7298" s="14">
        <v>0.0792017396146935</v>
      </c>
    </row>
    <row r="7299">
      <c r="A7299" s="14" t="s">
        <v>16185</v>
      </c>
      <c r="B7299" s="14" t="s">
        <v>16186</v>
      </c>
      <c r="C7299" s="14" t="s">
        <v>1572</v>
      </c>
      <c r="D7299" s="14">
        <v>0.0</v>
      </c>
      <c r="E7299" s="14">
        <v>0.0</v>
      </c>
      <c r="F7299" s="14">
        <v>0.0</v>
      </c>
      <c r="G7299" s="14">
        <v>0.0</v>
      </c>
      <c r="H7299" s="14">
        <v>0.0</v>
      </c>
      <c r="I7299" s="14">
        <v>0.0</v>
      </c>
      <c r="J7299" s="14" t="s">
        <v>1868</v>
      </c>
      <c r="K7299" s="14">
        <v>0.0704224547040359</v>
      </c>
      <c r="L7299" s="14">
        <v>0.0863669732250824</v>
      </c>
    </row>
    <row r="7300">
      <c r="A7300" s="14" t="s">
        <v>16187</v>
      </c>
      <c r="B7300" s="14" t="s">
        <v>16188</v>
      </c>
      <c r="C7300" s="14" t="s">
        <v>1574</v>
      </c>
      <c r="D7300" s="14" t="s">
        <v>46</v>
      </c>
      <c r="E7300" s="14" t="s">
        <v>46</v>
      </c>
      <c r="F7300" s="14" t="s">
        <v>46</v>
      </c>
      <c r="G7300" s="14" t="s">
        <v>46</v>
      </c>
      <c r="H7300" s="14" t="s">
        <v>46</v>
      </c>
      <c r="I7300" s="14" t="s">
        <v>46</v>
      </c>
      <c r="J7300" s="14" t="s">
        <v>1868</v>
      </c>
      <c r="K7300" s="14">
        <v>0.702621550145286</v>
      </c>
      <c r="L7300" s="14">
        <v>0.67276214258575</v>
      </c>
    </row>
    <row r="7301">
      <c r="A7301" s="14" t="s">
        <v>16189</v>
      </c>
      <c r="B7301" s="14" t="s">
        <v>16190</v>
      </c>
      <c r="C7301" s="14" t="s">
        <v>1574</v>
      </c>
      <c r="D7301" s="14" t="s">
        <v>46</v>
      </c>
      <c r="E7301" s="14" t="s">
        <v>46</v>
      </c>
      <c r="F7301" s="14" t="s">
        <v>46</v>
      </c>
      <c r="G7301" s="14" t="s">
        <v>46</v>
      </c>
      <c r="H7301" s="14" t="s">
        <v>46</v>
      </c>
      <c r="I7301" s="14" t="s">
        <v>46</v>
      </c>
      <c r="J7301" s="14" t="s">
        <v>1868</v>
      </c>
      <c r="K7301" s="14">
        <v>0.958796079989917</v>
      </c>
      <c r="L7301" s="14">
        <v>0.952872827787778</v>
      </c>
    </row>
    <row r="7302">
      <c r="A7302" s="14" t="s">
        <v>16191</v>
      </c>
      <c r="B7302" s="14" t="s">
        <v>16192</v>
      </c>
      <c r="C7302" s="14" t="s">
        <v>1574</v>
      </c>
      <c r="D7302" s="14" t="s">
        <v>46</v>
      </c>
      <c r="E7302" s="14" t="s">
        <v>46</v>
      </c>
      <c r="F7302" s="14" t="s">
        <v>46</v>
      </c>
      <c r="G7302" s="14" t="s">
        <v>46</v>
      </c>
      <c r="H7302" s="14" t="s">
        <v>46</v>
      </c>
      <c r="I7302" s="14" t="s">
        <v>46</v>
      </c>
      <c r="J7302" s="14" t="s">
        <v>1868</v>
      </c>
      <c r="K7302" s="14">
        <v>0.412981726782054</v>
      </c>
      <c r="L7302" s="14">
        <v>0.725357794152922</v>
      </c>
    </row>
    <row r="7303">
      <c r="A7303" s="14" t="s">
        <v>16193</v>
      </c>
      <c r="B7303" s="14" t="s">
        <v>16194</v>
      </c>
      <c r="C7303" s="14" t="s">
        <v>1574</v>
      </c>
      <c r="D7303" s="14" t="s">
        <v>46</v>
      </c>
      <c r="E7303" s="14" t="s">
        <v>46</v>
      </c>
      <c r="F7303" s="14" t="s">
        <v>46</v>
      </c>
      <c r="G7303" s="14" t="s">
        <v>46</v>
      </c>
      <c r="H7303" s="14" t="s">
        <v>46</v>
      </c>
      <c r="I7303" s="14" t="s">
        <v>46</v>
      </c>
      <c r="J7303" s="14" t="s">
        <v>1868</v>
      </c>
      <c r="K7303" s="14">
        <v>0.487234473841821</v>
      </c>
      <c r="L7303" s="14">
        <v>0.414405271610147</v>
      </c>
    </row>
    <row r="7304">
      <c r="A7304" s="14" t="s">
        <v>16195</v>
      </c>
      <c r="B7304" s="14" t="s">
        <v>16196</v>
      </c>
      <c r="C7304" s="14" t="s">
        <v>1574</v>
      </c>
      <c r="D7304" s="14" t="s">
        <v>46</v>
      </c>
      <c r="E7304" s="14" t="s">
        <v>46</v>
      </c>
      <c r="F7304" s="14" t="s">
        <v>46</v>
      </c>
      <c r="G7304" s="14" t="s">
        <v>46</v>
      </c>
      <c r="H7304" s="14" t="s">
        <v>46</v>
      </c>
      <c r="I7304" s="14" t="s">
        <v>46</v>
      </c>
      <c r="J7304" s="14" t="s">
        <v>1868</v>
      </c>
      <c r="K7304" s="14">
        <v>0.557781975555982</v>
      </c>
      <c r="L7304" s="14">
        <v>0.69650116712994</v>
      </c>
    </row>
    <row r="7305">
      <c r="A7305" s="14" t="s">
        <v>16197</v>
      </c>
      <c r="B7305" s="14" t="s">
        <v>16198</v>
      </c>
      <c r="C7305" s="14" t="s">
        <v>1574</v>
      </c>
      <c r="D7305" s="14" t="s">
        <v>46</v>
      </c>
      <c r="E7305" s="14" t="s">
        <v>46</v>
      </c>
      <c r="F7305" s="14" t="s">
        <v>46</v>
      </c>
      <c r="G7305" s="14" t="s">
        <v>46</v>
      </c>
      <c r="H7305" s="14" t="s">
        <v>46</v>
      </c>
      <c r="I7305" s="14" t="s">
        <v>46</v>
      </c>
      <c r="J7305" s="14" t="s">
        <v>1868</v>
      </c>
      <c r="K7305" s="14">
        <v>0.302113072755899</v>
      </c>
      <c r="L7305" s="14">
        <v>0.228166653633496</v>
      </c>
    </row>
    <row r="7306">
      <c r="A7306" s="14" t="s">
        <v>16199</v>
      </c>
      <c r="B7306" s="14" t="s">
        <v>16200</v>
      </c>
      <c r="C7306" s="14" t="s">
        <v>1574</v>
      </c>
      <c r="D7306" s="14" t="s">
        <v>46</v>
      </c>
      <c r="E7306" s="14" t="s">
        <v>46</v>
      </c>
      <c r="F7306" s="14" t="s">
        <v>46</v>
      </c>
      <c r="G7306" s="14" t="s">
        <v>46</v>
      </c>
      <c r="H7306" s="14" t="s">
        <v>46</v>
      </c>
      <c r="I7306" s="14" t="s">
        <v>46</v>
      </c>
      <c r="J7306" s="14" t="s">
        <v>1868</v>
      </c>
      <c r="K7306" s="14">
        <v>0.822626891582699</v>
      </c>
      <c r="L7306" s="14">
        <v>0.794397610011297</v>
      </c>
    </row>
    <row r="7307">
      <c r="A7307" s="14" t="s">
        <v>16201</v>
      </c>
      <c r="B7307" s="14" t="s">
        <v>16202</v>
      </c>
      <c r="C7307" s="14" t="s">
        <v>1574</v>
      </c>
      <c r="D7307" s="14" t="s">
        <v>46</v>
      </c>
      <c r="E7307" s="14" t="s">
        <v>46</v>
      </c>
      <c r="F7307" s="14" t="s">
        <v>46</v>
      </c>
      <c r="G7307" s="14" t="s">
        <v>46</v>
      </c>
      <c r="H7307" s="14" t="s">
        <v>46</v>
      </c>
      <c r="I7307" s="14" t="s">
        <v>46</v>
      </c>
      <c r="J7307" s="14" t="s">
        <v>1868</v>
      </c>
      <c r="K7307" s="14">
        <v>0.102446916751427</v>
      </c>
      <c r="L7307" s="14">
        <v>0.109497207584407</v>
      </c>
    </row>
    <row r="7308">
      <c r="A7308" s="14" t="s">
        <v>16203</v>
      </c>
      <c r="B7308" s="14" t="s">
        <v>16204</v>
      </c>
      <c r="C7308" s="14" t="s">
        <v>1574</v>
      </c>
      <c r="D7308" s="14" t="s">
        <v>46</v>
      </c>
      <c r="E7308" s="14" t="s">
        <v>46</v>
      </c>
      <c r="F7308" s="14" t="s">
        <v>46</v>
      </c>
      <c r="G7308" s="14" t="s">
        <v>46</v>
      </c>
      <c r="H7308" s="14" t="s">
        <v>46</v>
      </c>
      <c r="I7308" s="14" t="s">
        <v>46</v>
      </c>
      <c r="J7308" s="14" t="s">
        <v>1868</v>
      </c>
      <c r="K7308" s="14">
        <v>0.619227205799769</v>
      </c>
      <c r="L7308" s="14">
        <v>0.49916280333151</v>
      </c>
    </row>
    <row r="7309">
      <c r="A7309" s="14" t="s">
        <v>16205</v>
      </c>
      <c r="B7309" s="14" t="s">
        <v>16206</v>
      </c>
      <c r="C7309" s="14" t="s">
        <v>1572</v>
      </c>
      <c r="D7309" s="14">
        <v>0.0</v>
      </c>
      <c r="E7309" s="14">
        <v>0.0</v>
      </c>
      <c r="F7309" s="14">
        <v>0.0</v>
      </c>
      <c r="G7309" s="14">
        <v>0.0</v>
      </c>
      <c r="H7309" s="14">
        <v>0.0</v>
      </c>
      <c r="I7309" s="14">
        <v>0.0</v>
      </c>
      <c r="J7309" s="14" t="s">
        <v>1868</v>
      </c>
      <c r="K7309" s="14">
        <v>0.878041646316955</v>
      </c>
      <c r="L7309" s="14">
        <v>0.889888202404537</v>
      </c>
    </row>
    <row r="7310">
      <c r="A7310" s="14" t="s">
        <v>16207</v>
      </c>
      <c r="B7310" s="14" t="s">
        <v>16208</v>
      </c>
      <c r="C7310" s="14" t="s">
        <v>1572</v>
      </c>
      <c r="D7310" s="14">
        <v>0.0</v>
      </c>
      <c r="E7310" s="14">
        <v>0.0</v>
      </c>
      <c r="F7310" s="14">
        <v>0.0</v>
      </c>
      <c r="G7310" s="14">
        <v>0.0</v>
      </c>
      <c r="H7310" s="14">
        <v>0.0</v>
      </c>
      <c r="I7310" s="14">
        <v>0.0</v>
      </c>
      <c r="J7310" s="14" t="s">
        <v>1868</v>
      </c>
      <c r="K7310" s="14">
        <v>0.182968347346185</v>
      </c>
      <c r="L7310" s="14">
        <v>0.165777307961298</v>
      </c>
    </row>
    <row r="7311">
      <c r="A7311" s="14" t="s">
        <v>16209</v>
      </c>
      <c r="B7311" s="14" t="s">
        <v>16210</v>
      </c>
      <c r="C7311" s="14" t="s">
        <v>1574</v>
      </c>
      <c r="D7311" s="14" t="s">
        <v>46</v>
      </c>
      <c r="E7311" s="14" t="s">
        <v>46</v>
      </c>
      <c r="F7311" s="14" t="s">
        <v>46</v>
      </c>
      <c r="G7311" s="14" t="s">
        <v>46</v>
      </c>
      <c r="H7311" s="14" t="s">
        <v>46</v>
      </c>
      <c r="I7311" s="14" t="s">
        <v>46</v>
      </c>
      <c r="J7311" s="14" t="s">
        <v>1868</v>
      </c>
      <c r="K7311" s="14">
        <v>0.397401953511941</v>
      </c>
      <c r="L7311" s="14">
        <v>0.475804981623874</v>
      </c>
    </row>
    <row r="7312">
      <c r="A7312" s="14" t="s">
        <v>16211</v>
      </c>
      <c r="B7312" s="14" t="s">
        <v>16212</v>
      </c>
      <c r="C7312" s="14" t="s">
        <v>1574</v>
      </c>
      <c r="D7312" s="14" t="s">
        <v>46</v>
      </c>
      <c r="E7312" s="14" t="s">
        <v>46</v>
      </c>
      <c r="F7312" s="14" t="s">
        <v>46</v>
      </c>
      <c r="G7312" s="14" t="s">
        <v>46</v>
      </c>
      <c r="H7312" s="14" t="s">
        <v>46</v>
      </c>
      <c r="I7312" s="14" t="s">
        <v>46</v>
      </c>
      <c r="J7312" s="14" t="s">
        <v>1868</v>
      </c>
      <c r="K7312" s="14">
        <v>0.0914825247231772</v>
      </c>
      <c r="L7312" s="14">
        <v>0.31458854635816</v>
      </c>
    </row>
    <row r="7313">
      <c r="A7313" s="14" t="s">
        <v>16213</v>
      </c>
      <c r="B7313" s="14" t="s">
        <v>16214</v>
      </c>
      <c r="C7313" s="14" t="s">
        <v>1574</v>
      </c>
      <c r="D7313" s="14" t="s">
        <v>46</v>
      </c>
      <c r="E7313" s="14" t="s">
        <v>46</v>
      </c>
      <c r="F7313" s="14" t="s">
        <v>46</v>
      </c>
      <c r="G7313" s="14" t="s">
        <v>46</v>
      </c>
      <c r="H7313" s="14" t="s">
        <v>46</v>
      </c>
      <c r="I7313" s="14" t="s">
        <v>46</v>
      </c>
      <c r="J7313" s="14" t="s">
        <v>1868</v>
      </c>
      <c r="K7313" s="14">
        <v>0.241306532016272</v>
      </c>
      <c r="L7313" s="14">
        <v>0.138981296066916</v>
      </c>
    </row>
    <row r="7314">
      <c r="A7314" s="14" t="s">
        <v>16215</v>
      </c>
      <c r="B7314" s="14" t="s">
        <v>16216</v>
      </c>
      <c r="C7314" s="14" t="s">
        <v>1574</v>
      </c>
      <c r="D7314" s="14" t="s">
        <v>46</v>
      </c>
      <c r="E7314" s="14" t="s">
        <v>46</v>
      </c>
      <c r="F7314" s="14" t="s">
        <v>46</v>
      </c>
      <c r="G7314" s="14" t="s">
        <v>46</v>
      </c>
      <c r="H7314" s="14" t="s">
        <v>46</v>
      </c>
      <c r="I7314" s="14" t="s">
        <v>46</v>
      </c>
      <c r="J7314" s="14" t="s">
        <v>1868</v>
      </c>
      <c r="K7314" s="14">
        <v>0.676477132239792</v>
      </c>
      <c r="L7314" s="14">
        <v>0.686204201413912</v>
      </c>
    </row>
    <row r="7315">
      <c r="A7315" s="14" t="s">
        <v>16217</v>
      </c>
      <c r="B7315" s="14" t="s">
        <v>16218</v>
      </c>
      <c r="C7315" s="14" t="s">
        <v>1574</v>
      </c>
      <c r="D7315" s="14" t="s">
        <v>46</v>
      </c>
      <c r="E7315" s="14" t="s">
        <v>46</v>
      </c>
      <c r="F7315" s="14" t="s">
        <v>46</v>
      </c>
      <c r="G7315" s="14" t="s">
        <v>46</v>
      </c>
      <c r="H7315" s="14" t="s">
        <v>46</v>
      </c>
      <c r="I7315" s="14" t="s">
        <v>46</v>
      </c>
      <c r="J7315" s="14" t="s">
        <v>1868</v>
      </c>
      <c r="K7315" s="14">
        <v>0.00837759322379215</v>
      </c>
      <c r="L7315" s="14">
        <v>0.0115067781531804</v>
      </c>
    </row>
    <row r="7316">
      <c r="A7316" s="14" t="s">
        <v>16219</v>
      </c>
      <c r="B7316" s="14" t="s">
        <v>16220</v>
      </c>
      <c r="C7316" s="14" t="s">
        <v>1574</v>
      </c>
      <c r="D7316" s="14" t="s">
        <v>46</v>
      </c>
      <c r="E7316" s="14" t="s">
        <v>46</v>
      </c>
      <c r="F7316" s="14" t="s">
        <v>46</v>
      </c>
      <c r="G7316" s="14" t="s">
        <v>46</v>
      </c>
      <c r="H7316" s="14" t="s">
        <v>46</v>
      </c>
      <c r="I7316" s="14" t="s">
        <v>46</v>
      </c>
      <c r="J7316" s="14" t="s">
        <v>1868</v>
      </c>
      <c r="K7316" s="14">
        <v>0.904659436584046</v>
      </c>
      <c r="L7316" s="14">
        <v>0.913434508802239</v>
      </c>
    </row>
    <row r="7317">
      <c r="A7317" s="14" t="s">
        <v>16221</v>
      </c>
      <c r="B7317" s="14" t="s">
        <v>16222</v>
      </c>
      <c r="C7317" s="14" t="s">
        <v>1574</v>
      </c>
      <c r="D7317" s="14" t="s">
        <v>46</v>
      </c>
      <c r="E7317" s="14" t="s">
        <v>46</v>
      </c>
      <c r="F7317" s="14" t="s">
        <v>46</v>
      </c>
      <c r="G7317" s="14" t="s">
        <v>46</v>
      </c>
      <c r="H7317" s="14" t="s">
        <v>46</v>
      </c>
      <c r="I7317" s="14" t="s">
        <v>46</v>
      </c>
      <c r="J7317" s="14" t="s">
        <v>1868</v>
      </c>
      <c r="K7317" s="14">
        <v>0.858830858213552</v>
      </c>
      <c r="L7317" s="14">
        <v>0.720248152443562</v>
      </c>
    </row>
    <row r="7318">
      <c r="A7318" s="14" t="s">
        <v>16223</v>
      </c>
      <c r="B7318" s="14" t="s">
        <v>16224</v>
      </c>
      <c r="C7318" s="14" t="s">
        <v>1574</v>
      </c>
      <c r="D7318" s="14" t="s">
        <v>46</v>
      </c>
      <c r="E7318" s="14" t="s">
        <v>46</v>
      </c>
      <c r="F7318" s="14" t="s">
        <v>46</v>
      </c>
      <c r="G7318" s="14" t="s">
        <v>46</v>
      </c>
      <c r="H7318" s="14" t="s">
        <v>46</v>
      </c>
      <c r="I7318" s="14" t="s">
        <v>46</v>
      </c>
      <c r="J7318" s="14" t="s">
        <v>1868</v>
      </c>
      <c r="K7318" s="14">
        <v>0.922199624858787</v>
      </c>
      <c r="L7318" s="14">
        <v>0.897037482528145</v>
      </c>
    </row>
    <row r="7319">
      <c r="A7319" s="14" t="s">
        <v>16225</v>
      </c>
      <c r="B7319" s="14" t="s">
        <v>16226</v>
      </c>
      <c r="C7319" s="14" t="s">
        <v>1574</v>
      </c>
      <c r="D7319" s="14" t="s">
        <v>46</v>
      </c>
      <c r="E7319" s="14" t="s">
        <v>46</v>
      </c>
      <c r="F7319" s="14" t="s">
        <v>46</v>
      </c>
      <c r="G7319" s="14" t="s">
        <v>46</v>
      </c>
      <c r="H7319" s="14" t="s">
        <v>46</v>
      </c>
      <c r="I7319" s="14" t="s">
        <v>46</v>
      </c>
      <c r="J7319" s="14" t="s">
        <v>1868</v>
      </c>
      <c r="K7319" s="14">
        <v>0.874090821093552</v>
      </c>
      <c r="L7319" s="14">
        <v>0.910749381911337</v>
      </c>
    </row>
    <row r="7320">
      <c r="A7320" s="14" t="s">
        <v>16227</v>
      </c>
      <c r="B7320" s="14" t="s">
        <v>16228</v>
      </c>
      <c r="C7320" s="14" t="s">
        <v>1574</v>
      </c>
      <c r="D7320" s="14" t="s">
        <v>46</v>
      </c>
      <c r="E7320" s="14" t="s">
        <v>46</v>
      </c>
      <c r="F7320" s="14" t="s">
        <v>46</v>
      </c>
      <c r="G7320" s="14" t="s">
        <v>46</v>
      </c>
      <c r="H7320" s="14" t="s">
        <v>46</v>
      </c>
      <c r="I7320" s="14" t="s">
        <v>46</v>
      </c>
      <c r="J7320" s="14" t="s">
        <v>1868</v>
      </c>
      <c r="K7320" s="14">
        <v>0.728460670166797</v>
      </c>
      <c r="L7320" s="14">
        <v>0.742629000927854</v>
      </c>
    </row>
    <row r="7321">
      <c r="A7321" s="14" t="s">
        <v>16229</v>
      </c>
      <c r="B7321" s="14" t="s">
        <v>16230</v>
      </c>
      <c r="C7321" s="14" t="s">
        <v>1574</v>
      </c>
      <c r="D7321" s="14" t="s">
        <v>46</v>
      </c>
      <c r="E7321" s="14" t="s">
        <v>46</v>
      </c>
      <c r="F7321" s="14" t="s">
        <v>46</v>
      </c>
      <c r="G7321" s="14" t="s">
        <v>46</v>
      </c>
      <c r="H7321" s="14" t="s">
        <v>46</v>
      </c>
      <c r="I7321" s="14" t="s">
        <v>46</v>
      </c>
      <c r="J7321" s="14" t="s">
        <v>1868</v>
      </c>
      <c r="K7321" s="14">
        <v>0.955651487332908</v>
      </c>
      <c r="L7321" s="14">
        <v>0.940373219404767</v>
      </c>
    </row>
    <row r="7322">
      <c r="A7322" s="14" t="s">
        <v>16231</v>
      </c>
      <c r="B7322" s="14" t="s">
        <v>16232</v>
      </c>
      <c r="C7322" s="14" t="s">
        <v>1574</v>
      </c>
      <c r="D7322" s="14" t="s">
        <v>46</v>
      </c>
      <c r="E7322" s="14" t="s">
        <v>46</v>
      </c>
      <c r="F7322" s="14" t="s">
        <v>46</v>
      </c>
      <c r="G7322" s="14" t="s">
        <v>46</v>
      </c>
      <c r="H7322" s="14" t="s">
        <v>46</v>
      </c>
      <c r="I7322" s="14" t="s">
        <v>46</v>
      </c>
      <c r="J7322" s="14" t="s">
        <v>1868</v>
      </c>
      <c r="K7322" s="14">
        <v>0.116082386450194</v>
      </c>
      <c r="L7322" s="14">
        <v>0.105450594252607</v>
      </c>
    </row>
    <row r="7323">
      <c r="A7323" s="14" t="s">
        <v>16233</v>
      </c>
      <c r="B7323" s="14" t="s">
        <v>16234</v>
      </c>
      <c r="C7323" s="14" t="s">
        <v>1572</v>
      </c>
      <c r="D7323" s="14">
        <v>0.0</v>
      </c>
      <c r="E7323" s="14">
        <v>0.0</v>
      </c>
      <c r="F7323" s="14">
        <v>0.0</v>
      </c>
      <c r="G7323" s="14">
        <v>0.0</v>
      </c>
      <c r="H7323" s="14">
        <v>0.0</v>
      </c>
      <c r="I7323" s="14">
        <v>0.0</v>
      </c>
      <c r="J7323" s="14" t="s">
        <v>1868</v>
      </c>
      <c r="K7323" s="14">
        <v>0.872598087646124</v>
      </c>
      <c r="L7323" s="14">
        <v>0.714131929015438</v>
      </c>
    </row>
    <row r="7324">
      <c r="A7324" s="14" t="s">
        <v>16235</v>
      </c>
      <c r="B7324" s="14" t="s">
        <v>16236</v>
      </c>
      <c r="C7324" s="14" t="s">
        <v>1574</v>
      </c>
      <c r="D7324" s="14" t="s">
        <v>46</v>
      </c>
      <c r="E7324" s="14" t="s">
        <v>46</v>
      </c>
      <c r="F7324" s="14" t="s">
        <v>46</v>
      </c>
      <c r="G7324" s="14" t="s">
        <v>46</v>
      </c>
      <c r="H7324" s="14" t="s">
        <v>46</v>
      </c>
      <c r="I7324" s="14" t="s">
        <v>46</v>
      </c>
      <c r="J7324" s="14" t="s">
        <v>1868</v>
      </c>
      <c r="K7324" s="14">
        <v>0.0178194796027468</v>
      </c>
      <c r="L7324" s="14">
        <v>0.0222745050168776</v>
      </c>
    </row>
    <row r="7325">
      <c r="A7325" s="14" t="s">
        <v>16237</v>
      </c>
      <c r="B7325" s="14" t="s">
        <v>16238</v>
      </c>
      <c r="C7325" s="14" t="s">
        <v>1574</v>
      </c>
      <c r="D7325" s="14" t="s">
        <v>46</v>
      </c>
      <c r="E7325" s="14" t="s">
        <v>46</v>
      </c>
      <c r="F7325" s="14" t="s">
        <v>46</v>
      </c>
      <c r="G7325" s="14" t="s">
        <v>46</v>
      </c>
      <c r="H7325" s="14" t="s">
        <v>46</v>
      </c>
      <c r="I7325" s="14" t="s">
        <v>46</v>
      </c>
      <c r="J7325" s="14" t="s">
        <v>1868</v>
      </c>
      <c r="K7325" s="14">
        <v>0.768306989259527</v>
      </c>
      <c r="L7325" s="14">
        <v>0.783299522481909</v>
      </c>
    </row>
    <row r="7326">
      <c r="A7326" s="14" t="s">
        <v>16239</v>
      </c>
      <c r="B7326" s="14" t="s">
        <v>16240</v>
      </c>
      <c r="C7326" s="14" t="s">
        <v>1574</v>
      </c>
      <c r="D7326" s="14" t="s">
        <v>46</v>
      </c>
      <c r="E7326" s="14" t="s">
        <v>46</v>
      </c>
      <c r="F7326" s="14" t="s">
        <v>46</v>
      </c>
      <c r="G7326" s="14" t="s">
        <v>46</v>
      </c>
      <c r="H7326" s="14" t="s">
        <v>46</v>
      </c>
      <c r="I7326" s="14" t="s">
        <v>46</v>
      </c>
      <c r="J7326" s="14" t="s">
        <v>1868</v>
      </c>
      <c r="K7326" s="14">
        <v>0.398101418665821</v>
      </c>
      <c r="L7326" s="14">
        <v>0.407989272081583</v>
      </c>
    </row>
    <row r="7327">
      <c r="A7327" s="14" t="s">
        <v>16241</v>
      </c>
      <c r="B7327" s="14" t="s">
        <v>16242</v>
      </c>
      <c r="C7327" s="14" t="s">
        <v>1574</v>
      </c>
      <c r="D7327" s="14" t="s">
        <v>46</v>
      </c>
      <c r="E7327" s="14" t="s">
        <v>46</v>
      </c>
      <c r="F7327" s="14" t="s">
        <v>46</v>
      </c>
      <c r="G7327" s="14" t="s">
        <v>46</v>
      </c>
      <c r="H7327" s="14" t="s">
        <v>46</v>
      </c>
      <c r="I7327" s="14" t="s">
        <v>46</v>
      </c>
      <c r="J7327" s="14" t="s">
        <v>1868</v>
      </c>
      <c r="K7327" s="14">
        <v>0.145763046917537</v>
      </c>
      <c r="L7327" s="14">
        <v>0.161681120803162</v>
      </c>
    </row>
    <row r="7328">
      <c r="A7328" s="14" t="s">
        <v>16243</v>
      </c>
      <c r="B7328" s="14" t="s">
        <v>16244</v>
      </c>
      <c r="C7328" s="14" t="s">
        <v>1574</v>
      </c>
      <c r="D7328" s="14" t="s">
        <v>46</v>
      </c>
      <c r="E7328" s="14" t="s">
        <v>46</v>
      </c>
      <c r="F7328" s="14" t="s">
        <v>46</v>
      </c>
      <c r="G7328" s="14" t="s">
        <v>46</v>
      </c>
      <c r="H7328" s="14" t="s">
        <v>46</v>
      </c>
      <c r="I7328" s="14" t="s">
        <v>46</v>
      </c>
      <c r="J7328" s="14" t="s">
        <v>1868</v>
      </c>
      <c r="K7328" s="14">
        <v>0.632622184532774</v>
      </c>
      <c r="L7328" s="14">
        <v>0.614316213680602</v>
      </c>
    </row>
    <row r="7329">
      <c r="A7329" s="14" t="s">
        <v>16245</v>
      </c>
      <c r="B7329" s="14" t="s">
        <v>16246</v>
      </c>
      <c r="C7329" s="14" t="s">
        <v>1574</v>
      </c>
      <c r="D7329" s="14" t="s">
        <v>46</v>
      </c>
      <c r="E7329" s="14" t="s">
        <v>46</v>
      </c>
      <c r="F7329" s="14" t="s">
        <v>46</v>
      </c>
      <c r="G7329" s="14" t="s">
        <v>46</v>
      </c>
      <c r="H7329" s="14" t="s">
        <v>46</v>
      </c>
      <c r="I7329" s="14" t="s">
        <v>46</v>
      </c>
      <c r="J7329" s="14" t="s">
        <v>1868</v>
      </c>
      <c r="K7329" s="14">
        <v>0.121880843417462</v>
      </c>
      <c r="L7329" s="14">
        <v>0.142147221306736</v>
      </c>
    </row>
    <row r="7330">
      <c r="A7330" s="14" t="s">
        <v>16247</v>
      </c>
      <c r="B7330" s="14" t="s">
        <v>16248</v>
      </c>
      <c r="C7330" s="14" t="s">
        <v>1574</v>
      </c>
      <c r="D7330" s="14" t="s">
        <v>46</v>
      </c>
      <c r="E7330" s="14" t="s">
        <v>46</v>
      </c>
      <c r="F7330" s="14" t="s">
        <v>46</v>
      </c>
      <c r="G7330" s="14" t="s">
        <v>46</v>
      </c>
      <c r="H7330" s="14" t="s">
        <v>46</v>
      </c>
      <c r="I7330" s="14" t="s">
        <v>46</v>
      </c>
      <c r="J7330" s="14" t="s">
        <v>1868</v>
      </c>
      <c r="K7330" s="14">
        <v>0.560976037303818</v>
      </c>
      <c r="L7330" s="14">
        <v>0.492046455854166</v>
      </c>
    </row>
    <row r="7331">
      <c r="A7331" s="14" t="s">
        <v>16249</v>
      </c>
      <c r="B7331" s="14" t="s">
        <v>16250</v>
      </c>
      <c r="C7331" s="14" t="s">
        <v>1574</v>
      </c>
      <c r="D7331" s="14" t="s">
        <v>46</v>
      </c>
      <c r="E7331" s="14" t="s">
        <v>46</v>
      </c>
      <c r="F7331" s="14" t="s">
        <v>46</v>
      </c>
      <c r="G7331" s="14" t="s">
        <v>46</v>
      </c>
      <c r="H7331" s="14" t="s">
        <v>46</v>
      </c>
      <c r="I7331" s="14" t="s">
        <v>46</v>
      </c>
      <c r="J7331" s="14" t="s">
        <v>1868</v>
      </c>
      <c r="K7331" s="14">
        <v>0.211733514478691</v>
      </c>
      <c r="L7331" s="14">
        <v>0.228206827027183</v>
      </c>
    </row>
    <row r="7332">
      <c r="A7332" s="14" t="s">
        <v>477</v>
      </c>
      <c r="B7332" s="14" t="s">
        <v>478</v>
      </c>
      <c r="C7332" s="14" t="s">
        <v>1574</v>
      </c>
      <c r="D7332" s="14" t="s">
        <v>46</v>
      </c>
      <c r="E7332" s="14" t="s">
        <v>46</v>
      </c>
      <c r="F7332" s="14" t="s">
        <v>46</v>
      </c>
      <c r="G7332" s="14" t="s">
        <v>46</v>
      </c>
      <c r="H7332" s="14" t="s">
        <v>46</v>
      </c>
      <c r="I7332" s="14" t="s">
        <v>46</v>
      </c>
      <c r="J7332" s="14" t="s">
        <v>1868</v>
      </c>
      <c r="K7332" s="14">
        <v>1.75908814331495E-4</v>
      </c>
      <c r="L7332" s="14">
        <v>2.34644209256895E-4</v>
      </c>
    </row>
    <row r="7333">
      <c r="A7333" s="14" t="s">
        <v>16251</v>
      </c>
      <c r="B7333" s="14" t="s">
        <v>16252</v>
      </c>
      <c r="C7333" s="14" t="s">
        <v>1574</v>
      </c>
      <c r="D7333" s="14" t="s">
        <v>46</v>
      </c>
      <c r="E7333" s="14" t="s">
        <v>46</v>
      </c>
      <c r="F7333" s="14" t="s">
        <v>46</v>
      </c>
      <c r="G7333" s="14" t="s">
        <v>46</v>
      </c>
      <c r="H7333" s="14" t="s">
        <v>46</v>
      </c>
      <c r="I7333" s="14" t="s">
        <v>46</v>
      </c>
      <c r="J7333" s="14" t="s">
        <v>1868</v>
      </c>
      <c r="K7333" s="14">
        <v>0.457073666609298</v>
      </c>
      <c r="L7333" s="14">
        <v>0.439062032801799</v>
      </c>
    </row>
    <row r="7334">
      <c r="A7334" s="14" t="s">
        <v>16253</v>
      </c>
      <c r="B7334" s="14" t="s">
        <v>16254</v>
      </c>
      <c r="C7334" s="14" t="s">
        <v>1572</v>
      </c>
      <c r="D7334" s="14">
        <v>0.0</v>
      </c>
      <c r="E7334" s="14">
        <v>0.0</v>
      </c>
      <c r="F7334" s="14">
        <v>0.0</v>
      </c>
      <c r="G7334" s="14">
        <v>0.0</v>
      </c>
      <c r="H7334" s="14">
        <v>0.0</v>
      </c>
      <c r="I7334" s="14">
        <v>0.0</v>
      </c>
      <c r="J7334" s="14" t="s">
        <v>1868</v>
      </c>
      <c r="K7334" s="14">
        <v>0.349457291984654</v>
      </c>
      <c r="L7334" s="14">
        <v>0.26945758110338</v>
      </c>
    </row>
    <row r="7335">
      <c r="A7335" s="14" t="s">
        <v>16255</v>
      </c>
      <c r="B7335" s="14" t="s">
        <v>16256</v>
      </c>
      <c r="C7335" s="14" t="s">
        <v>1574</v>
      </c>
      <c r="D7335" s="14" t="s">
        <v>46</v>
      </c>
      <c r="E7335" s="14" t="s">
        <v>46</v>
      </c>
      <c r="F7335" s="14" t="s">
        <v>46</v>
      </c>
      <c r="G7335" s="14" t="s">
        <v>46</v>
      </c>
      <c r="H7335" s="14" t="s">
        <v>46</v>
      </c>
      <c r="I7335" s="14" t="s">
        <v>46</v>
      </c>
      <c r="J7335" s="14" t="s">
        <v>1868</v>
      </c>
      <c r="K7335" s="14">
        <v>0.340541944675366</v>
      </c>
      <c r="L7335" s="14">
        <v>0.306876597595125</v>
      </c>
    </row>
    <row r="7336">
      <c r="A7336" s="14" t="s">
        <v>16257</v>
      </c>
      <c r="B7336" s="14" t="s">
        <v>16258</v>
      </c>
      <c r="C7336" s="14" t="s">
        <v>1574</v>
      </c>
      <c r="D7336" s="14" t="s">
        <v>46</v>
      </c>
      <c r="E7336" s="14" t="s">
        <v>46</v>
      </c>
      <c r="F7336" s="14" t="s">
        <v>46</v>
      </c>
      <c r="G7336" s="14" t="s">
        <v>46</v>
      </c>
      <c r="H7336" s="14" t="s">
        <v>46</v>
      </c>
      <c r="I7336" s="14" t="s">
        <v>46</v>
      </c>
      <c r="J7336" s="14" t="s">
        <v>1868</v>
      </c>
      <c r="K7336" s="14">
        <v>0.813846578945406</v>
      </c>
      <c r="L7336" s="14">
        <v>0.853423493509448</v>
      </c>
    </row>
    <row r="7337">
      <c r="A7337" s="14" t="s">
        <v>16259</v>
      </c>
      <c r="B7337" s="14" t="s">
        <v>16260</v>
      </c>
      <c r="C7337" s="14" t="s">
        <v>1574</v>
      </c>
      <c r="D7337" s="14" t="s">
        <v>46</v>
      </c>
      <c r="E7337" s="14" t="s">
        <v>46</v>
      </c>
      <c r="F7337" s="14" t="s">
        <v>46</v>
      </c>
      <c r="G7337" s="14" t="s">
        <v>46</v>
      </c>
      <c r="H7337" s="14" t="s">
        <v>46</v>
      </c>
      <c r="I7337" s="14" t="s">
        <v>46</v>
      </c>
      <c r="J7337" s="14" t="s">
        <v>1868</v>
      </c>
      <c r="K7337" s="14">
        <v>0.572278894454945</v>
      </c>
      <c r="L7337" s="14">
        <v>0.379006568685672</v>
      </c>
    </row>
    <row r="7338">
      <c r="A7338" s="14" t="s">
        <v>16261</v>
      </c>
      <c r="B7338" s="14" t="s">
        <v>16262</v>
      </c>
      <c r="C7338" s="14" t="s">
        <v>1574</v>
      </c>
      <c r="D7338" s="14" t="s">
        <v>46</v>
      </c>
      <c r="E7338" s="14" t="s">
        <v>46</v>
      </c>
      <c r="F7338" s="14" t="s">
        <v>46</v>
      </c>
      <c r="G7338" s="14" t="s">
        <v>46</v>
      </c>
      <c r="H7338" s="14" t="s">
        <v>46</v>
      </c>
      <c r="I7338" s="14" t="s">
        <v>46</v>
      </c>
      <c r="J7338" s="14" t="s">
        <v>1868</v>
      </c>
      <c r="K7338" s="14">
        <v>0.370714595198877</v>
      </c>
      <c r="L7338" s="14">
        <v>0.191631777366821</v>
      </c>
    </row>
    <row r="7339">
      <c r="A7339" s="14" t="s">
        <v>16263</v>
      </c>
      <c r="B7339" s="14" t="s">
        <v>16264</v>
      </c>
      <c r="C7339" s="14" t="s">
        <v>1574</v>
      </c>
      <c r="D7339" s="14" t="s">
        <v>46</v>
      </c>
      <c r="E7339" s="14" t="s">
        <v>46</v>
      </c>
      <c r="F7339" s="14" t="s">
        <v>46</v>
      </c>
      <c r="G7339" s="14" t="s">
        <v>46</v>
      </c>
      <c r="H7339" s="14" t="s">
        <v>46</v>
      </c>
      <c r="I7339" s="14" t="s">
        <v>46</v>
      </c>
      <c r="J7339" s="14" t="s">
        <v>1868</v>
      </c>
      <c r="K7339" s="14">
        <v>0.801657522696463</v>
      </c>
      <c r="L7339" s="14">
        <v>0.806399358389728</v>
      </c>
    </row>
    <row r="7340">
      <c r="A7340" s="14" t="s">
        <v>16265</v>
      </c>
      <c r="B7340" s="14" t="s">
        <v>16266</v>
      </c>
      <c r="C7340" s="14" t="s">
        <v>1574</v>
      </c>
      <c r="D7340" s="14" t="s">
        <v>46</v>
      </c>
      <c r="E7340" s="14" t="s">
        <v>46</v>
      </c>
      <c r="F7340" s="14" t="s">
        <v>46</v>
      </c>
      <c r="G7340" s="14" t="s">
        <v>46</v>
      </c>
      <c r="H7340" s="14" t="s">
        <v>46</v>
      </c>
      <c r="I7340" s="14" t="s">
        <v>46</v>
      </c>
      <c r="J7340" s="14" t="s">
        <v>1868</v>
      </c>
      <c r="K7340" s="14">
        <v>0.195827843438547</v>
      </c>
      <c r="L7340" s="14">
        <v>0.271441309388122</v>
      </c>
    </row>
    <row r="7341">
      <c r="A7341" s="14" t="s">
        <v>16267</v>
      </c>
      <c r="B7341" s="14" t="s">
        <v>16268</v>
      </c>
      <c r="C7341" s="14" t="s">
        <v>1574</v>
      </c>
      <c r="D7341" s="14" t="s">
        <v>46</v>
      </c>
      <c r="E7341" s="14" t="s">
        <v>46</v>
      </c>
      <c r="F7341" s="14" t="s">
        <v>46</v>
      </c>
      <c r="G7341" s="14" t="s">
        <v>46</v>
      </c>
      <c r="H7341" s="14" t="s">
        <v>46</v>
      </c>
      <c r="I7341" s="14" t="s">
        <v>46</v>
      </c>
      <c r="J7341" s="14" t="s">
        <v>1868</v>
      </c>
      <c r="K7341" s="14">
        <v>0.127125415473682</v>
      </c>
      <c r="L7341" s="14">
        <v>0.129701702299748</v>
      </c>
    </row>
    <row r="7342">
      <c r="A7342" s="14" t="s">
        <v>16269</v>
      </c>
      <c r="B7342" s="14" t="s">
        <v>16270</v>
      </c>
      <c r="C7342" s="14" t="s">
        <v>1572</v>
      </c>
      <c r="D7342" s="14">
        <v>0.0</v>
      </c>
      <c r="E7342" s="14">
        <v>0.0</v>
      </c>
      <c r="F7342" s="14">
        <v>0.0</v>
      </c>
      <c r="G7342" s="14">
        <v>0.0</v>
      </c>
      <c r="H7342" s="14">
        <v>0.0</v>
      </c>
      <c r="I7342" s="14">
        <v>0.0</v>
      </c>
      <c r="J7342" s="14" t="s">
        <v>1868</v>
      </c>
      <c r="K7342" s="14">
        <v>0.350759004930776</v>
      </c>
      <c r="L7342" s="14">
        <v>0.17247933758262</v>
      </c>
    </row>
    <row r="7343">
      <c r="A7343" s="14" t="s">
        <v>16271</v>
      </c>
      <c r="B7343" s="14" t="s">
        <v>16272</v>
      </c>
      <c r="C7343" s="14" t="s">
        <v>1574</v>
      </c>
      <c r="D7343" s="14" t="s">
        <v>46</v>
      </c>
      <c r="E7343" s="14" t="s">
        <v>46</v>
      </c>
      <c r="F7343" s="14" t="s">
        <v>46</v>
      </c>
      <c r="G7343" s="14" t="s">
        <v>46</v>
      </c>
      <c r="H7343" s="14" t="s">
        <v>46</v>
      </c>
      <c r="I7343" s="14" t="s">
        <v>46</v>
      </c>
      <c r="J7343" s="14" t="s">
        <v>1868</v>
      </c>
      <c r="K7343" s="14">
        <v>0.529830632765836</v>
      </c>
      <c r="L7343" s="14">
        <v>0.47491911136411</v>
      </c>
    </row>
    <row r="7344">
      <c r="A7344" s="14" t="s">
        <v>16273</v>
      </c>
      <c r="B7344" s="14" t="s">
        <v>16274</v>
      </c>
      <c r="C7344" s="14" t="s">
        <v>1572</v>
      </c>
      <c r="D7344" s="14">
        <v>0.0</v>
      </c>
      <c r="E7344" s="14">
        <v>0.0</v>
      </c>
      <c r="F7344" s="14">
        <v>0.0</v>
      </c>
      <c r="G7344" s="14">
        <v>0.0</v>
      </c>
      <c r="H7344" s="14">
        <v>0.0</v>
      </c>
      <c r="I7344" s="14">
        <v>0.0</v>
      </c>
      <c r="J7344" s="14" t="s">
        <v>1868</v>
      </c>
      <c r="K7344" s="14">
        <v>0.499023719884495</v>
      </c>
      <c r="L7344" s="14">
        <v>0.562256410818738</v>
      </c>
    </row>
    <row r="7345">
      <c r="A7345" s="14" t="s">
        <v>16275</v>
      </c>
      <c r="B7345" s="14" t="s">
        <v>16276</v>
      </c>
      <c r="C7345" s="14" t="s">
        <v>1574</v>
      </c>
      <c r="D7345" s="14" t="s">
        <v>46</v>
      </c>
      <c r="E7345" s="14" t="s">
        <v>46</v>
      </c>
      <c r="F7345" s="14" t="s">
        <v>46</v>
      </c>
      <c r="G7345" s="14" t="s">
        <v>46</v>
      </c>
      <c r="H7345" s="14" t="s">
        <v>46</v>
      </c>
      <c r="I7345" s="14" t="s">
        <v>46</v>
      </c>
      <c r="J7345" s="14" t="s">
        <v>1868</v>
      </c>
      <c r="K7345" s="14">
        <v>0.77741880746804</v>
      </c>
      <c r="L7345" s="14">
        <v>0.749027506764416</v>
      </c>
    </row>
    <row r="7346">
      <c r="A7346" s="14" t="s">
        <v>16277</v>
      </c>
      <c r="B7346" s="14" t="s">
        <v>16278</v>
      </c>
      <c r="C7346" s="14" t="s">
        <v>1574</v>
      </c>
      <c r="D7346" s="14" t="s">
        <v>46</v>
      </c>
      <c r="E7346" s="14" t="s">
        <v>46</v>
      </c>
      <c r="F7346" s="14" t="s">
        <v>46</v>
      </c>
      <c r="G7346" s="14" t="s">
        <v>46</v>
      </c>
      <c r="H7346" s="14" t="s">
        <v>46</v>
      </c>
      <c r="I7346" s="14" t="s">
        <v>46</v>
      </c>
      <c r="J7346" s="14" t="s">
        <v>1868</v>
      </c>
      <c r="K7346" s="14">
        <v>0.13214000818534</v>
      </c>
      <c r="L7346" s="14">
        <v>0.826377846089138</v>
      </c>
    </row>
    <row r="7347">
      <c r="A7347" s="14" t="s">
        <v>16279</v>
      </c>
      <c r="B7347" s="14" t="s">
        <v>16280</v>
      </c>
      <c r="C7347" s="14" t="s">
        <v>1574</v>
      </c>
      <c r="D7347" s="14" t="s">
        <v>46</v>
      </c>
      <c r="E7347" s="14" t="s">
        <v>46</v>
      </c>
      <c r="F7347" s="14" t="s">
        <v>46</v>
      </c>
      <c r="G7347" s="14" t="s">
        <v>46</v>
      </c>
      <c r="H7347" s="14" t="s">
        <v>46</v>
      </c>
      <c r="I7347" s="14" t="s">
        <v>46</v>
      </c>
      <c r="J7347" s="14" t="s">
        <v>1868</v>
      </c>
      <c r="K7347" s="14">
        <v>0.57455053885873</v>
      </c>
      <c r="L7347" s="14">
        <v>0.533088335715529</v>
      </c>
    </row>
    <row r="7348">
      <c r="A7348" s="14" t="s">
        <v>16281</v>
      </c>
      <c r="B7348" s="14" t="s">
        <v>16282</v>
      </c>
      <c r="C7348" s="14" t="s">
        <v>1572</v>
      </c>
      <c r="D7348" s="14">
        <v>0.0</v>
      </c>
      <c r="E7348" s="14">
        <v>0.0</v>
      </c>
      <c r="F7348" s="14">
        <v>0.0</v>
      </c>
      <c r="G7348" s="14">
        <v>0.0</v>
      </c>
      <c r="H7348" s="14">
        <v>0.0</v>
      </c>
      <c r="I7348" s="14">
        <v>0.0</v>
      </c>
      <c r="J7348" s="14" t="s">
        <v>1868</v>
      </c>
      <c r="K7348" s="14">
        <v>0.76624704535817</v>
      </c>
      <c r="L7348" s="14">
        <v>0.770294889204815</v>
      </c>
    </row>
    <row r="7349">
      <c r="A7349" s="14" t="s">
        <v>16283</v>
      </c>
      <c r="B7349" s="14" t="s">
        <v>16284</v>
      </c>
      <c r="C7349" s="14" t="s">
        <v>1572</v>
      </c>
      <c r="D7349" s="14">
        <v>0.0</v>
      </c>
      <c r="E7349" s="14">
        <v>0.0</v>
      </c>
      <c r="F7349" s="14">
        <v>0.0</v>
      </c>
      <c r="G7349" s="14">
        <v>0.0</v>
      </c>
      <c r="H7349" s="14">
        <v>0.0</v>
      </c>
      <c r="I7349" s="14">
        <v>0.0</v>
      </c>
      <c r="J7349" s="14" t="s">
        <v>1868</v>
      </c>
      <c r="K7349" s="14">
        <v>0.461320059437246</v>
      </c>
      <c r="L7349" s="14">
        <v>0.513316891353712</v>
      </c>
    </row>
    <row r="7350">
      <c r="A7350" s="14" t="s">
        <v>16285</v>
      </c>
      <c r="B7350" s="14" t="s">
        <v>16286</v>
      </c>
      <c r="C7350" s="14" t="s">
        <v>1574</v>
      </c>
      <c r="D7350" s="14" t="s">
        <v>46</v>
      </c>
      <c r="E7350" s="14" t="s">
        <v>46</v>
      </c>
      <c r="F7350" s="14" t="s">
        <v>46</v>
      </c>
      <c r="G7350" s="14" t="s">
        <v>46</v>
      </c>
      <c r="H7350" s="14" t="s">
        <v>46</v>
      </c>
      <c r="I7350" s="14" t="s">
        <v>46</v>
      </c>
      <c r="J7350" s="14" t="s">
        <v>1868</v>
      </c>
      <c r="K7350" s="14">
        <v>0.252899940759552</v>
      </c>
      <c r="L7350" s="14">
        <v>0.268052173334318</v>
      </c>
    </row>
    <row r="7351">
      <c r="A7351" s="14" t="s">
        <v>16287</v>
      </c>
      <c r="B7351" s="14" t="s">
        <v>16288</v>
      </c>
      <c r="C7351" s="14" t="s">
        <v>1574</v>
      </c>
      <c r="D7351" s="14" t="s">
        <v>46</v>
      </c>
      <c r="E7351" s="14" t="s">
        <v>46</v>
      </c>
      <c r="F7351" s="14" t="s">
        <v>46</v>
      </c>
      <c r="G7351" s="14" t="s">
        <v>46</v>
      </c>
      <c r="H7351" s="14" t="s">
        <v>46</v>
      </c>
      <c r="I7351" s="14" t="s">
        <v>46</v>
      </c>
      <c r="J7351" s="14" t="s">
        <v>1868</v>
      </c>
      <c r="K7351" s="14">
        <v>0.732257122450282</v>
      </c>
      <c r="L7351" s="14">
        <v>0.73035746747913</v>
      </c>
    </row>
    <row r="7352">
      <c r="A7352" s="14" t="s">
        <v>16289</v>
      </c>
      <c r="B7352" s="14" t="s">
        <v>16290</v>
      </c>
      <c r="C7352" s="14" t="s">
        <v>1574</v>
      </c>
      <c r="D7352" s="14" t="s">
        <v>46</v>
      </c>
      <c r="E7352" s="14" t="s">
        <v>46</v>
      </c>
      <c r="F7352" s="14" t="s">
        <v>46</v>
      </c>
      <c r="G7352" s="14" t="s">
        <v>46</v>
      </c>
      <c r="H7352" s="14" t="s">
        <v>46</v>
      </c>
      <c r="I7352" s="14" t="s">
        <v>46</v>
      </c>
      <c r="J7352" s="14" t="s">
        <v>1868</v>
      </c>
      <c r="K7352" s="14">
        <v>0.783344149673862</v>
      </c>
      <c r="L7352" s="14">
        <v>0.736562468645345</v>
      </c>
    </row>
    <row r="7353">
      <c r="A7353" s="14" t="s">
        <v>16291</v>
      </c>
      <c r="B7353" s="14" t="s">
        <v>16292</v>
      </c>
      <c r="C7353" s="14" t="s">
        <v>1574</v>
      </c>
      <c r="D7353" s="14" t="s">
        <v>46</v>
      </c>
      <c r="E7353" s="14" t="s">
        <v>46</v>
      </c>
      <c r="F7353" s="14" t="s">
        <v>46</v>
      </c>
      <c r="G7353" s="14" t="s">
        <v>46</v>
      </c>
      <c r="H7353" s="14" t="s">
        <v>46</v>
      </c>
      <c r="I7353" s="14" t="s">
        <v>46</v>
      </c>
      <c r="J7353" s="14" t="s">
        <v>1868</v>
      </c>
      <c r="K7353" s="14">
        <v>0.118209254997478</v>
      </c>
      <c r="L7353" s="14">
        <v>0.118209254997478</v>
      </c>
    </row>
    <row r="7354">
      <c r="A7354" s="14" t="s">
        <v>16293</v>
      </c>
      <c r="B7354" s="14" t="s">
        <v>16294</v>
      </c>
      <c r="C7354" s="14" t="s">
        <v>1574</v>
      </c>
      <c r="D7354" s="14" t="s">
        <v>46</v>
      </c>
      <c r="E7354" s="14" t="s">
        <v>46</v>
      </c>
      <c r="F7354" s="14" t="s">
        <v>46</v>
      </c>
      <c r="G7354" s="14" t="s">
        <v>46</v>
      </c>
      <c r="H7354" s="14" t="s">
        <v>46</v>
      </c>
      <c r="I7354" s="14" t="s">
        <v>46</v>
      </c>
      <c r="J7354" s="14" t="s">
        <v>1868</v>
      </c>
      <c r="K7354" s="14">
        <v>0.642836567114801</v>
      </c>
      <c r="L7354" s="14">
        <v>0.715162386221605</v>
      </c>
    </row>
    <row r="7355">
      <c r="A7355" s="14" t="s">
        <v>16295</v>
      </c>
      <c r="B7355" s="14" t="s">
        <v>16296</v>
      </c>
      <c r="C7355" s="14" t="s">
        <v>1574</v>
      </c>
      <c r="D7355" s="14" t="s">
        <v>46</v>
      </c>
      <c r="E7355" s="14" t="s">
        <v>46</v>
      </c>
      <c r="F7355" s="14" t="s">
        <v>46</v>
      </c>
      <c r="G7355" s="14" t="s">
        <v>46</v>
      </c>
      <c r="H7355" s="14" t="s">
        <v>46</v>
      </c>
      <c r="I7355" s="14" t="s">
        <v>46</v>
      </c>
      <c r="J7355" s="14" t="s">
        <v>1868</v>
      </c>
      <c r="K7355" s="14">
        <v>0.694199097724766</v>
      </c>
      <c r="L7355" s="14">
        <v>0.749466633447326</v>
      </c>
    </row>
    <row r="7356">
      <c r="A7356" s="14" t="s">
        <v>16297</v>
      </c>
      <c r="B7356" s="14" t="s">
        <v>16298</v>
      </c>
      <c r="C7356" s="14" t="s">
        <v>1574</v>
      </c>
      <c r="D7356" s="14" t="s">
        <v>46</v>
      </c>
      <c r="E7356" s="14" t="s">
        <v>46</v>
      </c>
      <c r="F7356" s="14" t="s">
        <v>46</v>
      </c>
      <c r="G7356" s="14" t="s">
        <v>46</v>
      </c>
      <c r="H7356" s="14" t="s">
        <v>46</v>
      </c>
      <c r="I7356" s="14" t="s">
        <v>46</v>
      </c>
      <c r="J7356" s="14" t="s">
        <v>1868</v>
      </c>
      <c r="K7356" s="14">
        <v>0.971665044351229</v>
      </c>
      <c r="L7356" s="14">
        <v>0.969734514896265</v>
      </c>
    </row>
    <row r="7357">
      <c r="A7357" s="14" t="s">
        <v>16299</v>
      </c>
      <c r="B7357" s="14" t="s">
        <v>16300</v>
      </c>
      <c r="C7357" s="14" t="s">
        <v>1574</v>
      </c>
      <c r="D7357" s="14" t="s">
        <v>46</v>
      </c>
      <c r="E7357" s="14" t="s">
        <v>46</v>
      </c>
      <c r="F7357" s="14" t="s">
        <v>46</v>
      </c>
      <c r="G7357" s="14" t="s">
        <v>46</v>
      </c>
      <c r="H7357" s="14" t="s">
        <v>46</v>
      </c>
      <c r="I7357" s="14" t="s">
        <v>46</v>
      </c>
      <c r="J7357" s="14" t="s">
        <v>1868</v>
      </c>
      <c r="K7357" s="14">
        <v>0.378064200450685</v>
      </c>
      <c r="L7357" s="14">
        <v>0.460832607432484</v>
      </c>
    </row>
    <row r="7358">
      <c r="A7358" s="14" t="s">
        <v>16301</v>
      </c>
      <c r="B7358" s="14" t="s">
        <v>16302</v>
      </c>
      <c r="C7358" s="14" t="s">
        <v>1574</v>
      </c>
      <c r="D7358" s="14" t="s">
        <v>46</v>
      </c>
      <c r="E7358" s="14" t="s">
        <v>46</v>
      </c>
      <c r="F7358" s="14" t="s">
        <v>46</v>
      </c>
      <c r="G7358" s="14" t="s">
        <v>46</v>
      </c>
      <c r="H7358" s="14" t="s">
        <v>46</v>
      </c>
      <c r="I7358" s="14" t="s">
        <v>46</v>
      </c>
      <c r="J7358" s="14" t="s">
        <v>1868</v>
      </c>
      <c r="K7358" s="14">
        <v>0.729462893758093</v>
      </c>
      <c r="L7358" s="14">
        <v>0.83307451189221</v>
      </c>
    </row>
    <row r="7359">
      <c r="A7359" s="14" t="s">
        <v>16303</v>
      </c>
      <c r="B7359" s="14" t="s">
        <v>16304</v>
      </c>
      <c r="C7359" s="14" t="s">
        <v>1574</v>
      </c>
      <c r="D7359" s="14" t="s">
        <v>46</v>
      </c>
      <c r="E7359" s="14" t="s">
        <v>46</v>
      </c>
      <c r="F7359" s="14" t="s">
        <v>46</v>
      </c>
      <c r="G7359" s="14" t="s">
        <v>46</v>
      </c>
      <c r="H7359" s="14" t="s">
        <v>46</v>
      </c>
      <c r="I7359" s="14" t="s">
        <v>46</v>
      </c>
      <c r="J7359" s="14" t="s">
        <v>1868</v>
      </c>
      <c r="K7359" s="14">
        <v>0.13508191622543</v>
      </c>
      <c r="L7359" s="14">
        <v>0.124909164493238</v>
      </c>
    </row>
    <row r="7360">
      <c r="A7360" s="14" t="s">
        <v>16305</v>
      </c>
      <c r="B7360" s="14" t="s">
        <v>16306</v>
      </c>
      <c r="C7360" s="14" t="s">
        <v>1574</v>
      </c>
      <c r="D7360" s="14" t="s">
        <v>46</v>
      </c>
      <c r="E7360" s="14" t="s">
        <v>46</v>
      </c>
      <c r="F7360" s="14" t="s">
        <v>46</v>
      </c>
      <c r="G7360" s="14" t="s">
        <v>46</v>
      </c>
      <c r="H7360" s="14" t="s">
        <v>46</v>
      </c>
      <c r="I7360" s="14" t="s">
        <v>46</v>
      </c>
      <c r="J7360" s="14" t="s">
        <v>1868</v>
      </c>
      <c r="K7360" s="14">
        <v>0.922738887853798</v>
      </c>
      <c r="L7360" s="14">
        <v>0.927886020772844</v>
      </c>
    </row>
    <row r="7361">
      <c r="A7361" s="14" t="s">
        <v>16307</v>
      </c>
      <c r="B7361" s="14" t="s">
        <v>16308</v>
      </c>
      <c r="C7361" s="14" t="s">
        <v>1572</v>
      </c>
      <c r="D7361" s="14">
        <v>0.0</v>
      </c>
      <c r="E7361" s="14">
        <v>0.0</v>
      </c>
      <c r="F7361" s="14">
        <v>0.0</v>
      </c>
      <c r="G7361" s="14">
        <v>0.0</v>
      </c>
      <c r="H7361" s="14">
        <v>0.0</v>
      </c>
      <c r="I7361" s="14">
        <v>0.0</v>
      </c>
      <c r="J7361" s="14" t="s">
        <v>1868</v>
      </c>
      <c r="K7361" s="14">
        <v>0.272122651143132</v>
      </c>
      <c r="L7361" s="14">
        <v>0.295170323447344</v>
      </c>
    </row>
    <row r="7362">
      <c r="A7362" s="14" t="s">
        <v>16309</v>
      </c>
      <c r="B7362" s="14" t="s">
        <v>16310</v>
      </c>
      <c r="C7362" s="14" t="s">
        <v>1572</v>
      </c>
      <c r="D7362" s="14">
        <v>0.0</v>
      </c>
      <c r="E7362" s="14">
        <v>0.0</v>
      </c>
      <c r="F7362" s="14">
        <v>0.0</v>
      </c>
      <c r="G7362" s="14">
        <v>0.0</v>
      </c>
      <c r="H7362" s="14">
        <v>0.0</v>
      </c>
      <c r="I7362" s="14">
        <v>0.0</v>
      </c>
      <c r="J7362" s="14" t="s">
        <v>1868</v>
      </c>
      <c r="K7362" s="14">
        <v>0.810752719559797</v>
      </c>
      <c r="L7362" s="14">
        <v>0.806758678034789</v>
      </c>
    </row>
    <row r="7363">
      <c r="A7363" s="14" t="s">
        <v>16311</v>
      </c>
      <c r="B7363" s="14" t="s">
        <v>16312</v>
      </c>
      <c r="C7363" s="14" t="s">
        <v>1572</v>
      </c>
      <c r="D7363" s="14">
        <v>0.0</v>
      </c>
      <c r="E7363" s="14">
        <v>0.0</v>
      </c>
      <c r="F7363" s="14">
        <v>0.0</v>
      </c>
      <c r="G7363" s="14">
        <v>0.0</v>
      </c>
      <c r="H7363" s="14">
        <v>0.0</v>
      </c>
      <c r="I7363" s="14">
        <v>0.0</v>
      </c>
      <c r="J7363" s="14" t="s">
        <v>1868</v>
      </c>
      <c r="K7363" s="14">
        <v>0.255667853810384</v>
      </c>
      <c r="L7363" s="14">
        <v>0.635394258918213</v>
      </c>
    </row>
    <row r="7364">
      <c r="A7364" s="14" t="s">
        <v>16313</v>
      </c>
      <c r="B7364" s="14" t="s">
        <v>16314</v>
      </c>
      <c r="C7364" s="14" t="s">
        <v>1572</v>
      </c>
      <c r="D7364" s="14">
        <v>0.0</v>
      </c>
      <c r="E7364" s="14">
        <v>0.0</v>
      </c>
      <c r="F7364" s="14">
        <v>0.0</v>
      </c>
      <c r="G7364" s="14">
        <v>0.0</v>
      </c>
      <c r="H7364" s="14">
        <v>0.0</v>
      </c>
      <c r="I7364" s="14">
        <v>0.0</v>
      </c>
      <c r="J7364" s="14" t="s">
        <v>1868</v>
      </c>
      <c r="K7364" s="14">
        <v>0.368042748259279</v>
      </c>
      <c r="L7364" s="14">
        <v>0.407890403396205</v>
      </c>
    </row>
    <row r="7365">
      <c r="A7365" s="14" t="s">
        <v>16315</v>
      </c>
      <c r="B7365" s="14" t="s">
        <v>16316</v>
      </c>
      <c r="C7365" s="14" t="s">
        <v>1572</v>
      </c>
      <c r="D7365" s="14">
        <v>0.0</v>
      </c>
      <c r="E7365" s="14">
        <v>0.0</v>
      </c>
      <c r="F7365" s="14">
        <v>0.0</v>
      </c>
      <c r="G7365" s="14">
        <v>0.0</v>
      </c>
      <c r="H7365" s="14">
        <v>0.0</v>
      </c>
      <c r="I7365" s="14">
        <v>0.0</v>
      </c>
      <c r="J7365" s="14" t="s">
        <v>1868</v>
      </c>
      <c r="K7365" s="14">
        <v>0.812440509340303</v>
      </c>
      <c r="L7365" s="14">
        <v>0.835208993504378</v>
      </c>
    </row>
    <row r="7366">
      <c r="A7366" s="14" t="s">
        <v>16317</v>
      </c>
      <c r="B7366" s="14" t="s">
        <v>16318</v>
      </c>
      <c r="C7366" s="14" t="s">
        <v>1572</v>
      </c>
      <c r="D7366" s="14">
        <v>1.0</v>
      </c>
      <c r="E7366" s="14">
        <v>0.0</v>
      </c>
      <c r="F7366" s="14">
        <v>0.0</v>
      </c>
      <c r="G7366" s="14">
        <v>0.0</v>
      </c>
      <c r="H7366" s="14">
        <v>0.0</v>
      </c>
      <c r="I7366" s="14">
        <v>1.0</v>
      </c>
      <c r="J7366" s="14" t="s">
        <v>1868</v>
      </c>
      <c r="K7366" s="14">
        <v>0.962994862905958</v>
      </c>
      <c r="L7366" s="14">
        <v>0.974106117006839</v>
      </c>
    </row>
    <row r="7367">
      <c r="A7367" s="14" t="s">
        <v>16319</v>
      </c>
      <c r="B7367" s="14" t="s">
        <v>16320</v>
      </c>
      <c r="C7367" s="14" t="s">
        <v>1572</v>
      </c>
      <c r="D7367" s="14">
        <v>1.0</v>
      </c>
      <c r="E7367" s="14">
        <v>0.0</v>
      </c>
      <c r="F7367" s="14">
        <v>0.0</v>
      </c>
      <c r="G7367" s="14">
        <v>0.0</v>
      </c>
      <c r="H7367" s="14">
        <v>0.0</v>
      </c>
      <c r="I7367" s="14">
        <v>1.0</v>
      </c>
      <c r="J7367" s="14" t="s">
        <v>1868</v>
      </c>
      <c r="K7367" s="14">
        <v>0.130282105050016</v>
      </c>
      <c r="L7367" s="14">
        <v>0.177493538637224</v>
      </c>
    </row>
    <row r="7368">
      <c r="A7368" s="14" t="s">
        <v>16321</v>
      </c>
      <c r="B7368" s="14" t="s">
        <v>16322</v>
      </c>
      <c r="C7368" s="14" t="s">
        <v>1572</v>
      </c>
      <c r="D7368" s="14">
        <v>0.0</v>
      </c>
      <c r="E7368" s="14">
        <v>0.0</v>
      </c>
      <c r="F7368" s="14">
        <v>0.0</v>
      </c>
      <c r="G7368" s="14">
        <v>1.0</v>
      </c>
      <c r="H7368" s="14">
        <v>0.0</v>
      </c>
      <c r="I7368" s="14">
        <v>1.0</v>
      </c>
      <c r="J7368" s="14" t="s">
        <v>1868</v>
      </c>
      <c r="K7368" s="14">
        <v>0.841822978331014</v>
      </c>
      <c r="L7368" s="14">
        <v>0.900338577451909</v>
      </c>
    </row>
    <row r="7369">
      <c r="A7369" s="14" t="s">
        <v>16323</v>
      </c>
      <c r="B7369" s="14" t="s">
        <v>16324</v>
      </c>
      <c r="C7369" s="14" t="s">
        <v>1572</v>
      </c>
      <c r="D7369" s="14">
        <v>0.0</v>
      </c>
      <c r="E7369" s="14">
        <v>0.0</v>
      </c>
      <c r="F7369" s="14">
        <v>0.0</v>
      </c>
      <c r="G7369" s="14">
        <v>0.0</v>
      </c>
      <c r="H7369" s="14">
        <v>0.0</v>
      </c>
      <c r="I7369" s="14">
        <v>0.0</v>
      </c>
      <c r="J7369" s="14" t="s">
        <v>1868</v>
      </c>
      <c r="K7369" s="14">
        <v>0.808112319625475</v>
      </c>
      <c r="L7369" s="14">
        <v>0.770626517697622</v>
      </c>
    </row>
    <row r="7370">
      <c r="A7370" s="14" t="s">
        <v>16325</v>
      </c>
      <c r="B7370" s="14" t="s">
        <v>16326</v>
      </c>
      <c r="C7370" s="14" t="s">
        <v>1574</v>
      </c>
      <c r="D7370" s="14" t="s">
        <v>46</v>
      </c>
      <c r="E7370" s="14" t="s">
        <v>46</v>
      </c>
      <c r="F7370" s="14" t="s">
        <v>46</v>
      </c>
      <c r="G7370" s="14" t="s">
        <v>46</v>
      </c>
      <c r="H7370" s="14" t="s">
        <v>46</v>
      </c>
      <c r="I7370" s="14" t="s">
        <v>46</v>
      </c>
      <c r="J7370" s="14" t="s">
        <v>1868</v>
      </c>
      <c r="K7370" s="14">
        <v>0.949773962853166</v>
      </c>
      <c r="L7370" s="14">
        <v>0.940074651126127</v>
      </c>
    </row>
    <row r="7371">
      <c r="A7371" s="14" t="s">
        <v>16327</v>
      </c>
      <c r="B7371" s="14" t="s">
        <v>16328</v>
      </c>
      <c r="C7371" s="14" t="s">
        <v>1574</v>
      </c>
      <c r="D7371" s="14" t="s">
        <v>46</v>
      </c>
      <c r="E7371" s="14" t="s">
        <v>46</v>
      </c>
      <c r="F7371" s="14" t="s">
        <v>46</v>
      </c>
      <c r="G7371" s="14" t="s">
        <v>46</v>
      </c>
      <c r="H7371" s="14" t="s">
        <v>46</v>
      </c>
      <c r="I7371" s="14" t="s">
        <v>46</v>
      </c>
      <c r="J7371" s="14" t="s">
        <v>1868</v>
      </c>
      <c r="K7371" s="14">
        <v>0.930337917587437</v>
      </c>
      <c r="L7371" s="14">
        <v>0.950268577928915</v>
      </c>
    </row>
    <row r="7372">
      <c r="A7372" s="14" t="s">
        <v>16329</v>
      </c>
      <c r="B7372" s="14" t="s">
        <v>16330</v>
      </c>
      <c r="C7372" s="14" t="s">
        <v>1574</v>
      </c>
      <c r="D7372" s="14" t="s">
        <v>46</v>
      </c>
      <c r="E7372" s="14" t="s">
        <v>46</v>
      </c>
      <c r="F7372" s="14" t="s">
        <v>46</v>
      </c>
      <c r="G7372" s="14" t="s">
        <v>46</v>
      </c>
      <c r="H7372" s="14" t="s">
        <v>46</v>
      </c>
      <c r="I7372" s="14" t="s">
        <v>46</v>
      </c>
      <c r="J7372" s="14" t="s">
        <v>1868</v>
      </c>
      <c r="K7372" s="14">
        <v>0.982918262166775</v>
      </c>
      <c r="L7372" s="14">
        <v>0.989202687448184</v>
      </c>
    </row>
    <row r="7373">
      <c r="A7373" s="14" t="s">
        <v>16331</v>
      </c>
      <c r="B7373" s="14" t="s">
        <v>16332</v>
      </c>
      <c r="C7373" s="14" t="s">
        <v>1574</v>
      </c>
      <c r="D7373" s="14" t="s">
        <v>46</v>
      </c>
      <c r="E7373" s="14" t="s">
        <v>46</v>
      </c>
      <c r="F7373" s="14" t="s">
        <v>46</v>
      </c>
      <c r="G7373" s="14" t="s">
        <v>46</v>
      </c>
      <c r="H7373" s="14" t="s">
        <v>46</v>
      </c>
      <c r="I7373" s="14" t="s">
        <v>46</v>
      </c>
      <c r="J7373" s="14" t="s">
        <v>1868</v>
      </c>
      <c r="K7373" s="14">
        <v>0.793913397066129</v>
      </c>
      <c r="L7373" s="14">
        <v>0.832589324090541</v>
      </c>
    </row>
    <row r="7374">
      <c r="A7374" s="14" t="s">
        <v>16333</v>
      </c>
      <c r="B7374" s="14" t="s">
        <v>16334</v>
      </c>
      <c r="C7374" s="14" t="s">
        <v>1574</v>
      </c>
      <c r="D7374" s="14" t="s">
        <v>46</v>
      </c>
      <c r="E7374" s="14" t="s">
        <v>46</v>
      </c>
      <c r="F7374" s="14" t="s">
        <v>46</v>
      </c>
      <c r="G7374" s="14" t="s">
        <v>46</v>
      </c>
      <c r="H7374" s="14" t="s">
        <v>46</v>
      </c>
      <c r="I7374" s="14" t="s">
        <v>46</v>
      </c>
      <c r="J7374" s="14" t="s">
        <v>1868</v>
      </c>
      <c r="K7374" s="14">
        <v>0.225574016009859</v>
      </c>
      <c r="L7374" s="14">
        <v>0.160568992679305</v>
      </c>
    </row>
    <row r="7375">
      <c r="A7375" s="14" t="s">
        <v>16335</v>
      </c>
      <c r="B7375" s="14" t="s">
        <v>16336</v>
      </c>
      <c r="C7375" s="14" t="s">
        <v>1574</v>
      </c>
      <c r="D7375" s="14" t="s">
        <v>46</v>
      </c>
      <c r="E7375" s="14" t="s">
        <v>46</v>
      </c>
      <c r="F7375" s="14" t="s">
        <v>46</v>
      </c>
      <c r="G7375" s="14" t="s">
        <v>46</v>
      </c>
      <c r="H7375" s="14" t="s">
        <v>46</v>
      </c>
      <c r="I7375" s="14" t="s">
        <v>46</v>
      </c>
      <c r="J7375" s="14" t="s">
        <v>1868</v>
      </c>
      <c r="K7375" s="14">
        <v>0.48431197602211</v>
      </c>
      <c r="L7375" s="14">
        <v>0.593292420779637</v>
      </c>
    </row>
    <row r="7376">
      <c r="A7376" s="14" t="s">
        <v>16337</v>
      </c>
      <c r="B7376" s="14" t="s">
        <v>16338</v>
      </c>
      <c r="C7376" s="14" t="s">
        <v>1572</v>
      </c>
      <c r="D7376" s="14">
        <v>0.0</v>
      </c>
      <c r="E7376" s="14">
        <v>0.0</v>
      </c>
      <c r="F7376" s="14">
        <v>0.0</v>
      </c>
      <c r="G7376" s="14">
        <v>0.0</v>
      </c>
      <c r="H7376" s="14">
        <v>0.0</v>
      </c>
      <c r="I7376" s="14">
        <v>0.0</v>
      </c>
      <c r="J7376" s="14" t="s">
        <v>1868</v>
      </c>
      <c r="K7376" s="14">
        <v>0.0868266938060119</v>
      </c>
      <c r="L7376" s="14">
        <v>0.0639800503710446</v>
      </c>
    </row>
    <row r="7377">
      <c r="A7377" s="14" t="s">
        <v>16339</v>
      </c>
      <c r="B7377" s="14" t="s">
        <v>16340</v>
      </c>
      <c r="C7377" s="14" t="s">
        <v>1574</v>
      </c>
      <c r="D7377" s="14" t="s">
        <v>46</v>
      </c>
      <c r="E7377" s="14" t="s">
        <v>46</v>
      </c>
      <c r="F7377" s="14" t="s">
        <v>46</v>
      </c>
      <c r="G7377" s="14" t="s">
        <v>46</v>
      </c>
      <c r="H7377" s="14" t="s">
        <v>46</v>
      </c>
      <c r="I7377" s="14" t="s">
        <v>46</v>
      </c>
      <c r="J7377" s="14" t="s">
        <v>1868</v>
      </c>
      <c r="K7377" s="14">
        <v>0.568577618060189</v>
      </c>
      <c r="L7377" s="14">
        <v>0.571637413759065</v>
      </c>
    </row>
    <row r="7378">
      <c r="A7378" s="14" t="s">
        <v>16341</v>
      </c>
      <c r="B7378" s="14" t="s">
        <v>16342</v>
      </c>
      <c r="C7378" s="14" t="s">
        <v>1572</v>
      </c>
      <c r="D7378" s="14">
        <v>0.0</v>
      </c>
      <c r="E7378" s="14">
        <v>0.0</v>
      </c>
      <c r="F7378" s="14">
        <v>0.0</v>
      </c>
      <c r="G7378" s="14">
        <v>0.0</v>
      </c>
      <c r="H7378" s="14">
        <v>0.0</v>
      </c>
      <c r="I7378" s="14">
        <v>0.0</v>
      </c>
      <c r="J7378" s="14" t="s">
        <v>1868</v>
      </c>
      <c r="K7378" s="14">
        <v>0.954125866097455</v>
      </c>
      <c r="L7378" s="14">
        <v>0.56647463160581</v>
      </c>
    </row>
    <row r="7379">
      <c r="A7379" s="14" t="s">
        <v>16343</v>
      </c>
      <c r="B7379" s="14" t="s">
        <v>16344</v>
      </c>
      <c r="C7379" s="14" t="s">
        <v>1574</v>
      </c>
      <c r="D7379" s="14" t="s">
        <v>46</v>
      </c>
      <c r="E7379" s="14" t="s">
        <v>46</v>
      </c>
      <c r="F7379" s="14" t="s">
        <v>46</v>
      </c>
      <c r="G7379" s="14" t="s">
        <v>46</v>
      </c>
      <c r="H7379" s="14" t="s">
        <v>46</v>
      </c>
      <c r="I7379" s="14" t="s">
        <v>46</v>
      </c>
      <c r="J7379" s="14" t="s">
        <v>1868</v>
      </c>
      <c r="K7379" s="14">
        <v>0.588482383440098</v>
      </c>
      <c r="L7379" s="14">
        <v>0.515868984931228</v>
      </c>
    </row>
    <row r="7380">
      <c r="A7380" s="14" t="s">
        <v>16345</v>
      </c>
      <c r="B7380" s="14" t="s">
        <v>16346</v>
      </c>
      <c r="C7380" s="14" t="s">
        <v>1572</v>
      </c>
      <c r="D7380" s="14">
        <v>0.0</v>
      </c>
      <c r="E7380" s="14">
        <v>0.0</v>
      </c>
      <c r="F7380" s="14">
        <v>0.0</v>
      </c>
      <c r="G7380" s="14">
        <v>0.0</v>
      </c>
      <c r="H7380" s="14">
        <v>0.0</v>
      </c>
      <c r="I7380" s="14">
        <v>0.0</v>
      </c>
      <c r="J7380" s="14" t="s">
        <v>1868</v>
      </c>
      <c r="K7380" s="14">
        <v>0.303315721789587</v>
      </c>
      <c r="L7380" s="14">
        <v>0.346425767452544</v>
      </c>
    </row>
    <row r="7381">
      <c r="A7381" s="14" t="s">
        <v>16347</v>
      </c>
      <c r="B7381" s="14" t="s">
        <v>16348</v>
      </c>
      <c r="C7381" s="14" t="s">
        <v>1574</v>
      </c>
      <c r="D7381" s="14" t="s">
        <v>46</v>
      </c>
      <c r="E7381" s="14" t="s">
        <v>46</v>
      </c>
      <c r="F7381" s="14" t="s">
        <v>46</v>
      </c>
      <c r="G7381" s="14" t="s">
        <v>46</v>
      </c>
      <c r="H7381" s="14" t="s">
        <v>46</v>
      </c>
      <c r="I7381" s="14" t="s">
        <v>46</v>
      </c>
      <c r="J7381" s="14" t="s">
        <v>1868</v>
      </c>
      <c r="K7381" s="14">
        <v>0.153540467733031</v>
      </c>
      <c r="L7381" s="14">
        <v>0.156777664736486</v>
      </c>
    </row>
    <row r="7382">
      <c r="A7382" s="14" t="s">
        <v>16349</v>
      </c>
      <c r="B7382" s="14" t="s">
        <v>16350</v>
      </c>
      <c r="C7382" s="14" t="s">
        <v>1574</v>
      </c>
      <c r="D7382" s="14" t="s">
        <v>46</v>
      </c>
      <c r="E7382" s="14" t="s">
        <v>46</v>
      </c>
      <c r="F7382" s="14" t="s">
        <v>46</v>
      </c>
      <c r="G7382" s="14" t="s">
        <v>46</v>
      </c>
      <c r="H7382" s="14" t="s">
        <v>46</v>
      </c>
      <c r="I7382" s="14" t="s">
        <v>46</v>
      </c>
      <c r="J7382" s="14" t="s">
        <v>1868</v>
      </c>
      <c r="K7382" s="14">
        <v>0.250018430936367</v>
      </c>
      <c r="L7382" s="14">
        <v>0.207385465641272</v>
      </c>
    </row>
    <row r="7383">
      <c r="A7383" s="14" t="s">
        <v>16351</v>
      </c>
      <c r="B7383" s="14" t="s">
        <v>16352</v>
      </c>
      <c r="C7383" s="14" t="s">
        <v>1574</v>
      </c>
      <c r="D7383" s="14" t="s">
        <v>46</v>
      </c>
      <c r="E7383" s="14" t="s">
        <v>46</v>
      </c>
      <c r="F7383" s="14" t="s">
        <v>46</v>
      </c>
      <c r="G7383" s="14" t="s">
        <v>46</v>
      </c>
      <c r="H7383" s="14" t="s">
        <v>46</v>
      </c>
      <c r="I7383" s="14" t="s">
        <v>46</v>
      </c>
      <c r="J7383" s="14" t="s">
        <v>1868</v>
      </c>
      <c r="K7383" s="14">
        <v>0.717647316470957</v>
      </c>
      <c r="L7383" s="14">
        <v>0.72781971106587</v>
      </c>
    </row>
    <row r="7384">
      <c r="A7384" s="14" t="s">
        <v>16353</v>
      </c>
      <c r="B7384" s="14" t="s">
        <v>16354</v>
      </c>
      <c r="C7384" s="14" t="s">
        <v>1574</v>
      </c>
      <c r="D7384" s="14" t="s">
        <v>46</v>
      </c>
      <c r="E7384" s="14" t="s">
        <v>46</v>
      </c>
      <c r="F7384" s="14" t="s">
        <v>46</v>
      </c>
      <c r="G7384" s="14" t="s">
        <v>46</v>
      </c>
      <c r="H7384" s="14" t="s">
        <v>46</v>
      </c>
      <c r="I7384" s="14" t="s">
        <v>46</v>
      </c>
      <c r="J7384" s="14" t="s">
        <v>1868</v>
      </c>
      <c r="K7384" s="14">
        <v>0.379572537491574</v>
      </c>
      <c r="L7384" s="14">
        <v>0.184142081281666</v>
      </c>
    </row>
    <row r="7385">
      <c r="A7385" s="14" t="s">
        <v>16355</v>
      </c>
      <c r="B7385" s="14" t="s">
        <v>16356</v>
      </c>
      <c r="C7385" s="14" t="s">
        <v>1572</v>
      </c>
      <c r="D7385" s="14">
        <v>0.0</v>
      </c>
      <c r="E7385" s="14">
        <v>0.0</v>
      </c>
      <c r="F7385" s="14">
        <v>0.0</v>
      </c>
      <c r="G7385" s="14">
        <v>0.0</v>
      </c>
      <c r="H7385" s="14">
        <v>0.0</v>
      </c>
      <c r="I7385" s="14">
        <v>0.0</v>
      </c>
      <c r="J7385" s="14" t="s">
        <v>1868</v>
      </c>
      <c r="K7385" s="14">
        <v>0.987523246991748</v>
      </c>
      <c r="L7385" s="14">
        <v>0.892806206757019</v>
      </c>
    </row>
    <row r="7386">
      <c r="A7386" s="14" t="s">
        <v>16357</v>
      </c>
      <c r="B7386" s="14" t="s">
        <v>16358</v>
      </c>
      <c r="C7386" s="14" t="s">
        <v>1574</v>
      </c>
      <c r="D7386" s="14" t="s">
        <v>46</v>
      </c>
      <c r="E7386" s="14" t="s">
        <v>46</v>
      </c>
      <c r="F7386" s="14" t="s">
        <v>46</v>
      </c>
      <c r="G7386" s="14" t="s">
        <v>46</v>
      </c>
      <c r="H7386" s="14" t="s">
        <v>46</v>
      </c>
      <c r="I7386" s="14" t="s">
        <v>46</v>
      </c>
      <c r="J7386" s="14" t="s">
        <v>1868</v>
      </c>
      <c r="K7386" s="14">
        <v>0.544458669288118</v>
      </c>
      <c r="L7386" s="14">
        <v>0.566487064893048</v>
      </c>
    </row>
    <row r="7387">
      <c r="A7387" s="14" t="s">
        <v>16359</v>
      </c>
      <c r="B7387" s="14" t="s">
        <v>16360</v>
      </c>
      <c r="C7387" s="14" t="s">
        <v>1572</v>
      </c>
      <c r="D7387" s="14">
        <v>0.0</v>
      </c>
      <c r="E7387" s="14">
        <v>0.0</v>
      </c>
      <c r="F7387" s="14">
        <v>0.0</v>
      </c>
      <c r="G7387" s="14">
        <v>0.0</v>
      </c>
      <c r="H7387" s="14">
        <v>0.0</v>
      </c>
      <c r="I7387" s="14">
        <v>0.0</v>
      </c>
      <c r="J7387" s="14" t="s">
        <v>1868</v>
      </c>
      <c r="K7387" s="14">
        <v>0.72378751449076</v>
      </c>
      <c r="L7387" s="14">
        <v>0.572510943298906</v>
      </c>
    </row>
    <row r="7388">
      <c r="A7388" s="14" t="s">
        <v>16361</v>
      </c>
      <c r="B7388" s="14" t="s">
        <v>16362</v>
      </c>
      <c r="C7388" s="14" t="s">
        <v>1572</v>
      </c>
      <c r="D7388" s="14">
        <v>0.0</v>
      </c>
      <c r="E7388" s="14">
        <v>0.0</v>
      </c>
      <c r="F7388" s="14">
        <v>0.0</v>
      </c>
      <c r="G7388" s="14">
        <v>0.0</v>
      </c>
      <c r="H7388" s="14">
        <v>0.0</v>
      </c>
      <c r="I7388" s="14">
        <v>0.0</v>
      </c>
      <c r="J7388" s="14" t="s">
        <v>1868</v>
      </c>
      <c r="K7388" s="14">
        <v>0.577729505013864</v>
      </c>
      <c r="L7388" s="14">
        <v>0.51209619161634</v>
      </c>
    </row>
    <row r="7389">
      <c r="A7389" s="14" t="s">
        <v>16363</v>
      </c>
      <c r="B7389" s="14" t="s">
        <v>16364</v>
      </c>
      <c r="C7389" s="14" t="s">
        <v>1574</v>
      </c>
      <c r="D7389" s="14" t="s">
        <v>46</v>
      </c>
      <c r="E7389" s="14" t="s">
        <v>46</v>
      </c>
      <c r="F7389" s="14" t="s">
        <v>46</v>
      </c>
      <c r="G7389" s="14" t="s">
        <v>46</v>
      </c>
      <c r="H7389" s="14" t="s">
        <v>46</v>
      </c>
      <c r="I7389" s="14" t="s">
        <v>46</v>
      </c>
      <c r="J7389" s="14" t="s">
        <v>1868</v>
      </c>
      <c r="K7389" s="14">
        <v>0.801636044495745</v>
      </c>
      <c r="L7389" s="14">
        <v>0.853911736001175</v>
      </c>
    </row>
    <row r="7390">
      <c r="A7390" s="14" t="s">
        <v>16365</v>
      </c>
      <c r="B7390" s="14" t="s">
        <v>16366</v>
      </c>
      <c r="C7390" s="14" t="s">
        <v>1574</v>
      </c>
      <c r="D7390" s="14" t="s">
        <v>46</v>
      </c>
      <c r="E7390" s="14" t="s">
        <v>46</v>
      </c>
      <c r="F7390" s="14" t="s">
        <v>46</v>
      </c>
      <c r="G7390" s="14" t="s">
        <v>46</v>
      </c>
      <c r="H7390" s="14" t="s">
        <v>46</v>
      </c>
      <c r="I7390" s="14" t="s">
        <v>46</v>
      </c>
      <c r="J7390" s="14" t="s">
        <v>1868</v>
      </c>
      <c r="K7390" s="14">
        <v>0.689800828346452</v>
      </c>
      <c r="L7390" s="14">
        <v>0.722502910074898</v>
      </c>
    </row>
    <row r="7391">
      <c r="A7391" s="14" t="s">
        <v>16367</v>
      </c>
      <c r="B7391" s="14" t="s">
        <v>16368</v>
      </c>
      <c r="C7391" s="14" t="s">
        <v>1574</v>
      </c>
      <c r="D7391" s="14" t="s">
        <v>46</v>
      </c>
      <c r="E7391" s="14" t="s">
        <v>46</v>
      </c>
      <c r="F7391" s="14" t="s">
        <v>46</v>
      </c>
      <c r="G7391" s="14" t="s">
        <v>46</v>
      </c>
      <c r="H7391" s="14" t="s">
        <v>46</v>
      </c>
      <c r="I7391" s="14" t="s">
        <v>46</v>
      </c>
      <c r="J7391" s="14" t="s">
        <v>1868</v>
      </c>
      <c r="K7391" s="14">
        <v>0.51461787480386</v>
      </c>
      <c r="L7391" s="14">
        <v>0.56625670460188</v>
      </c>
    </row>
    <row r="7392">
      <c r="A7392" s="14" t="s">
        <v>16369</v>
      </c>
      <c r="B7392" s="14" t="s">
        <v>16370</v>
      </c>
      <c r="C7392" s="14" t="s">
        <v>1574</v>
      </c>
      <c r="D7392" s="14" t="s">
        <v>46</v>
      </c>
      <c r="E7392" s="14" t="s">
        <v>46</v>
      </c>
      <c r="F7392" s="14" t="s">
        <v>46</v>
      </c>
      <c r="G7392" s="14" t="s">
        <v>46</v>
      </c>
      <c r="H7392" s="14" t="s">
        <v>46</v>
      </c>
      <c r="I7392" s="14" t="s">
        <v>46</v>
      </c>
      <c r="J7392" s="14" t="s">
        <v>1868</v>
      </c>
      <c r="K7392" s="14">
        <v>0.00568412439188706</v>
      </c>
      <c r="L7392" s="14">
        <v>0.00634062118044859</v>
      </c>
    </row>
    <row r="7393">
      <c r="A7393" s="14" t="s">
        <v>16371</v>
      </c>
      <c r="B7393" s="14" t="s">
        <v>16372</v>
      </c>
      <c r="C7393" s="14" t="s">
        <v>1574</v>
      </c>
      <c r="D7393" s="14" t="s">
        <v>46</v>
      </c>
      <c r="E7393" s="14" t="s">
        <v>46</v>
      </c>
      <c r="F7393" s="14" t="s">
        <v>46</v>
      </c>
      <c r="G7393" s="14" t="s">
        <v>46</v>
      </c>
      <c r="H7393" s="14" t="s">
        <v>46</v>
      </c>
      <c r="I7393" s="14" t="s">
        <v>46</v>
      </c>
      <c r="J7393" s="14" t="s">
        <v>1868</v>
      </c>
      <c r="K7393" s="14">
        <v>0.838699714737441</v>
      </c>
      <c r="L7393" s="14">
        <v>0.854776037318067</v>
      </c>
    </row>
    <row r="7394">
      <c r="A7394" s="14" t="s">
        <v>16373</v>
      </c>
      <c r="B7394" s="14" t="s">
        <v>16374</v>
      </c>
      <c r="C7394" s="14" t="s">
        <v>1572</v>
      </c>
      <c r="D7394" s="14">
        <v>0.0</v>
      </c>
      <c r="E7394" s="14">
        <v>0.0</v>
      </c>
      <c r="F7394" s="14">
        <v>0.0</v>
      </c>
      <c r="G7394" s="14">
        <v>0.0</v>
      </c>
      <c r="H7394" s="14">
        <v>0.0</v>
      </c>
      <c r="I7394" s="14">
        <v>0.0</v>
      </c>
      <c r="J7394" s="14" t="s">
        <v>1868</v>
      </c>
      <c r="K7394" s="14">
        <v>0.0590425016436902</v>
      </c>
      <c r="L7394" s="14">
        <v>0.0670883715272354</v>
      </c>
    </row>
    <row r="7395">
      <c r="A7395" s="14" t="s">
        <v>16375</v>
      </c>
      <c r="B7395" s="14" t="s">
        <v>16376</v>
      </c>
      <c r="C7395" s="14" t="s">
        <v>1574</v>
      </c>
      <c r="D7395" s="14" t="s">
        <v>46</v>
      </c>
      <c r="E7395" s="14" t="s">
        <v>46</v>
      </c>
      <c r="F7395" s="14" t="s">
        <v>46</v>
      </c>
      <c r="G7395" s="14" t="s">
        <v>46</v>
      </c>
      <c r="H7395" s="14" t="s">
        <v>46</v>
      </c>
      <c r="I7395" s="14" t="s">
        <v>46</v>
      </c>
      <c r="J7395" s="14" t="s">
        <v>1868</v>
      </c>
      <c r="K7395" s="14">
        <v>0.831532612350348</v>
      </c>
      <c r="L7395" s="14">
        <v>0.829273441458</v>
      </c>
    </row>
    <row r="7396">
      <c r="A7396" s="14" t="s">
        <v>16377</v>
      </c>
      <c r="B7396" s="14" t="s">
        <v>16378</v>
      </c>
      <c r="C7396" s="14" t="s">
        <v>1574</v>
      </c>
      <c r="D7396" s="14" t="s">
        <v>46</v>
      </c>
      <c r="E7396" s="14" t="s">
        <v>46</v>
      </c>
      <c r="F7396" s="14" t="s">
        <v>46</v>
      </c>
      <c r="G7396" s="14" t="s">
        <v>46</v>
      </c>
      <c r="H7396" s="14" t="s">
        <v>46</v>
      </c>
      <c r="I7396" s="14" t="s">
        <v>46</v>
      </c>
      <c r="J7396" s="14" t="s">
        <v>1868</v>
      </c>
      <c r="K7396" s="14">
        <v>0.200288057271526</v>
      </c>
      <c r="L7396" s="14">
        <v>0.309318234422175</v>
      </c>
    </row>
    <row r="7397">
      <c r="A7397" s="14" t="s">
        <v>16379</v>
      </c>
      <c r="B7397" s="14" t="s">
        <v>16380</v>
      </c>
      <c r="C7397" s="14" t="s">
        <v>1574</v>
      </c>
      <c r="D7397" s="14" t="s">
        <v>46</v>
      </c>
      <c r="E7397" s="14" t="s">
        <v>46</v>
      </c>
      <c r="F7397" s="14" t="s">
        <v>46</v>
      </c>
      <c r="G7397" s="14" t="s">
        <v>46</v>
      </c>
      <c r="H7397" s="14" t="s">
        <v>46</v>
      </c>
      <c r="I7397" s="14" t="s">
        <v>46</v>
      </c>
      <c r="J7397" s="14" t="s">
        <v>1868</v>
      </c>
      <c r="K7397" s="14">
        <v>0.0154424733524808</v>
      </c>
      <c r="L7397" s="14">
        <v>0.022494127423712</v>
      </c>
    </row>
    <row r="7398">
      <c r="A7398" s="14" t="s">
        <v>16381</v>
      </c>
      <c r="B7398" s="14" t="s">
        <v>16382</v>
      </c>
      <c r="C7398" s="14" t="s">
        <v>1572</v>
      </c>
      <c r="D7398" s="14">
        <v>0.0</v>
      </c>
      <c r="E7398" s="14">
        <v>0.0</v>
      </c>
      <c r="F7398" s="14">
        <v>0.0</v>
      </c>
      <c r="G7398" s="14">
        <v>0.0</v>
      </c>
      <c r="H7398" s="14">
        <v>0.0</v>
      </c>
      <c r="I7398" s="14">
        <v>0.0</v>
      </c>
      <c r="J7398" s="14" t="s">
        <v>1868</v>
      </c>
      <c r="K7398" s="14">
        <v>0.96686027308152</v>
      </c>
      <c r="L7398" s="14">
        <v>0.954683078066982</v>
      </c>
    </row>
    <row r="7399">
      <c r="A7399" s="14" t="s">
        <v>16383</v>
      </c>
      <c r="B7399" s="14" t="s">
        <v>16384</v>
      </c>
      <c r="C7399" s="14" t="s">
        <v>1574</v>
      </c>
      <c r="D7399" s="14" t="s">
        <v>46</v>
      </c>
      <c r="E7399" s="14" t="s">
        <v>46</v>
      </c>
      <c r="F7399" s="14" t="s">
        <v>46</v>
      </c>
      <c r="G7399" s="14" t="s">
        <v>46</v>
      </c>
      <c r="H7399" s="14" t="s">
        <v>46</v>
      </c>
      <c r="I7399" s="14" t="s">
        <v>46</v>
      </c>
      <c r="J7399" s="14" t="s">
        <v>1868</v>
      </c>
      <c r="K7399" s="14">
        <v>0.085944456278334</v>
      </c>
      <c r="L7399" s="14">
        <v>0.104610098739052</v>
      </c>
    </row>
    <row r="7400">
      <c r="A7400" s="14" t="s">
        <v>16385</v>
      </c>
      <c r="B7400" s="14" t="s">
        <v>16386</v>
      </c>
      <c r="C7400" s="14" t="s">
        <v>1572</v>
      </c>
      <c r="D7400" s="14">
        <v>0.0</v>
      </c>
      <c r="E7400" s="14">
        <v>0.0</v>
      </c>
      <c r="F7400" s="14">
        <v>0.0</v>
      </c>
      <c r="G7400" s="14">
        <v>0.0</v>
      </c>
      <c r="H7400" s="14">
        <v>0.0</v>
      </c>
      <c r="I7400" s="14">
        <v>0.0</v>
      </c>
      <c r="J7400" s="14" t="s">
        <v>1868</v>
      </c>
      <c r="K7400" s="14">
        <v>0.0323292518737967</v>
      </c>
      <c r="L7400" s="14">
        <v>0.0207902905673364</v>
      </c>
    </row>
    <row r="7401">
      <c r="A7401" s="14" t="s">
        <v>16387</v>
      </c>
      <c r="B7401" s="14" t="s">
        <v>16388</v>
      </c>
      <c r="C7401" s="14" t="s">
        <v>1574</v>
      </c>
      <c r="D7401" s="14" t="s">
        <v>46</v>
      </c>
      <c r="E7401" s="14" t="s">
        <v>46</v>
      </c>
      <c r="F7401" s="14" t="s">
        <v>46</v>
      </c>
      <c r="G7401" s="14" t="s">
        <v>46</v>
      </c>
      <c r="H7401" s="14" t="s">
        <v>46</v>
      </c>
      <c r="I7401" s="14" t="s">
        <v>46</v>
      </c>
      <c r="J7401" s="14" t="s">
        <v>1868</v>
      </c>
      <c r="K7401" s="14">
        <v>0.0239557765939287</v>
      </c>
      <c r="L7401" s="14">
        <v>0.0173503758780715</v>
      </c>
    </row>
    <row r="7402">
      <c r="A7402" s="14" t="s">
        <v>16389</v>
      </c>
      <c r="B7402" s="14" t="s">
        <v>16390</v>
      </c>
      <c r="C7402" s="14" t="s">
        <v>1574</v>
      </c>
      <c r="D7402" s="14" t="s">
        <v>46</v>
      </c>
      <c r="E7402" s="14" t="s">
        <v>46</v>
      </c>
      <c r="F7402" s="14" t="s">
        <v>46</v>
      </c>
      <c r="G7402" s="14" t="s">
        <v>46</v>
      </c>
      <c r="H7402" s="14" t="s">
        <v>46</v>
      </c>
      <c r="I7402" s="14" t="s">
        <v>46</v>
      </c>
      <c r="J7402" s="14" t="s">
        <v>1868</v>
      </c>
      <c r="K7402" s="14">
        <v>0.272975438144605</v>
      </c>
      <c r="L7402" s="14">
        <v>0.238329859377576</v>
      </c>
    </row>
    <row r="7403">
      <c r="A7403" s="14" t="s">
        <v>16391</v>
      </c>
      <c r="B7403" s="14" t="s">
        <v>16392</v>
      </c>
      <c r="C7403" s="14" t="s">
        <v>1574</v>
      </c>
      <c r="D7403" s="14" t="s">
        <v>46</v>
      </c>
      <c r="E7403" s="14" t="s">
        <v>46</v>
      </c>
      <c r="F7403" s="14" t="s">
        <v>46</v>
      </c>
      <c r="G7403" s="14" t="s">
        <v>46</v>
      </c>
      <c r="H7403" s="14" t="s">
        <v>46</v>
      </c>
      <c r="I7403" s="14" t="s">
        <v>46</v>
      </c>
      <c r="J7403" s="14" t="s">
        <v>1868</v>
      </c>
      <c r="K7403" s="14">
        <v>0.506159115697761</v>
      </c>
      <c r="L7403" s="14">
        <v>0.519355660946866</v>
      </c>
    </row>
    <row r="7404">
      <c r="A7404" s="14" t="s">
        <v>16393</v>
      </c>
      <c r="B7404" s="14" t="s">
        <v>16394</v>
      </c>
      <c r="C7404" s="14" t="s">
        <v>1574</v>
      </c>
      <c r="D7404" s="14" t="s">
        <v>46</v>
      </c>
      <c r="E7404" s="14" t="s">
        <v>46</v>
      </c>
      <c r="F7404" s="14" t="s">
        <v>46</v>
      </c>
      <c r="G7404" s="14" t="s">
        <v>46</v>
      </c>
      <c r="H7404" s="14" t="s">
        <v>46</v>
      </c>
      <c r="I7404" s="14" t="s">
        <v>46</v>
      </c>
      <c r="J7404" s="14" t="s">
        <v>1868</v>
      </c>
      <c r="K7404" s="14">
        <v>0.154019967440253</v>
      </c>
      <c r="L7404" s="14">
        <v>0.183958137386921</v>
      </c>
    </row>
    <row r="7405">
      <c r="A7405" s="14" t="s">
        <v>16395</v>
      </c>
      <c r="B7405" s="14" t="s">
        <v>16396</v>
      </c>
      <c r="C7405" s="14" t="s">
        <v>1574</v>
      </c>
      <c r="D7405" s="14" t="s">
        <v>46</v>
      </c>
      <c r="E7405" s="14" t="s">
        <v>46</v>
      </c>
      <c r="F7405" s="14" t="s">
        <v>46</v>
      </c>
      <c r="G7405" s="14" t="s">
        <v>46</v>
      </c>
      <c r="H7405" s="14" t="s">
        <v>46</v>
      </c>
      <c r="I7405" s="14" t="s">
        <v>46</v>
      </c>
      <c r="J7405" s="14" t="s">
        <v>1868</v>
      </c>
      <c r="K7405" s="14">
        <v>0.478111568911516</v>
      </c>
      <c r="L7405" s="14">
        <v>0.476673644814461</v>
      </c>
    </row>
    <row r="7406">
      <c r="A7406" s="14" t="s">
        <v>16397</v>
      </c>
      <c r="B7406" s="14" t="s">
        <v>16398</v>
      </c>
      <c r="C7406" s="14" t="s">
        <v>1572</v>
      </c>
      <c r="D7406" s="14">
        <v>0.0</v>
      </c>
      <c r="E7406" s="14">
        <v>0.0</v>
      </c>
      <c r="F7406" s="14">
        <v>0.0</v>
      </c>
      <c r="G7406" s="14">
        <v>0.0</v>
      </c>
      <c r="H7406" s="14">
        <v>0.0</v>
      </c>
      <c r="I7406" s="14">
        <v>0.0</v>
      </c>
      <c r="J7406" s="14" t="s">
        <v>1868</v>
      </c>
      <c r="K7406" s="14">
        <v>0.636991518056973</v>
      </c>
      <c r="L7406" s="14">
        <v>0.625128433399412</v>
      </c>
    </row>
    <row r="7407">
      <c r="A7407" s="14" t="s">
        <v>16399</v>
      </c>
      <c r="B7407" s="14" t="s">
        <v>16400</v>
      </c>
      <c r="C7407" s="14" t="s">
        <v>1574</v>
      </c>
      <c r="D7407" s="14" t="s">
        <v>46</v>
      </c>
      <c r="E7407" s="14" t="s">
        <v>46</v>
      </c>
      <c r="F7407" s="14" t="s">
        <v>46</v>
      </c>
      <c r="G7407" s="14" t="s">
        <v>46</v>
      </c>
      <c r="H7407" s="14" t="s">
        <v>46</v>
      </c>
      <c r="I7407" s="14" t="s">
        <v>46</v>
      </c>
      <c r="J7407" s="14" t="s">
        <v>1868</v>
      </c>
      <c r="K7407" s="14">
        <v>0.374867681191662</v>
      </c>
      <c r="L7407" s="14">
        <v>0.388912797271953</v>
      </c>
    </row>
    <row r="7408">
      <c r="A7408" s="14" t="s">
        <v>16401</v>
      </c>
      <c r="B7408" s="14" t="s">
        <v>16402</v>
      </c>
      <c r="C7408" s="14" t="s">
        <v>1572</v>
      </c>
      <c r="D7408" s="14">
        <v>0.0</v>
      </c>
      <c r="E7408" s="14">
        <v>0.0</v>
      </c>
      <c r="F7408" s="14">
        <v>0.0</v>
      </c>
      <c r="G7408" s="14">
        <v>0.0</v>
      </c>
      <c r="H7408" s="14">
        <v>0.0</v>
      </c>
      <c r="I7408" s="14">
        <v>0.0</v>
      </c>
      <c r="J7408" s="14" t="s">
        <v>1868</v>
      </c>
      <c r="K7408" s="14">
        <v>0.559540168058716</v>
      </c>
      <c r="L7408" s="14">
        <v>0.385355277887009</v>
      </c>
    </row>
    <row r="7409">
      <c r="A7409" s="14" t="s">
        <v>16403</v>
      </c>
      <c r="B7409" s="14" t="s">
        <v>16404</v>
      </c>
      <c r="C7409" s="14" t="s">
        <v>1574</v>
      </c>
      <c r="D7409" s="14" t="s">
        <v>46</v>
      </c>
      <c r="E7409" s="14" t="s">
        <v>46</v>
      </c>
      <c r="F7409" s="14" t="s">
        <v>46</v>
      </c>
      <c r="G7409" s="14" t="s">
        <v>46</v>
      </c>
      <c r="H7409" s="14" t="s">
        <v>46</v>
      </c>
      <c r="I7409" s="14" t="s">
        <v>46</v>
      </c>
      <c r="J7409" s="14" t="s">
        <v>1868</v>
      </c>
      <c r="K7409" s="14">
        <v>0.740067035700245</v>
      </c>
      <c r="L7409" s="14">
        <v>0.708369350588824</v>
      </c>
    </row>
    <row r="7410">
      <c r="A7410" s="14" t="s">
        <v>16405</v>
      </c>
      <c r="B7410" s="14" t="s">
        <v>16406</v>
      </c>
      <c r="C7410" s="14" t="s">
        <v>1574</v>
      </c>
      <c r="D7410" s="14" t="s">
        <v>46</v>
      </c>
      <c r="E7410" s="14" t="s">
        <v>46</v>
      </c>
      <c r="F7410" s="14" t="s">
        <v>46</v>
      </c>
      <c r="G7410" s="14" t="s">
        <v>46</v>
      </c>
      <c r="H7410" s="14" t="s">
        <v>46</v>
      </c>
      <c r="I7410" s="14" t="s">
        <v>46</v>
      </c>
      <c r="J7410" s="14" t="s">
        <v>1868</v>
      </c>
      <c r="K7410" s="14">
        <v>0.52364221215212</v>
      </c>
      <c r="L7410" s="14">
        <v>0.50188353598657</v>
      </c>
    </row>
    <row r="7411">
      <c r="A7411" s="14" t="s">
        <v>16407</v>
      </c>
      <c r="B7411" s="14" t="s">
        <v>16408</v>
      </c>
      <c r="C7411" s="14" t="s">
        <v>1574</v>
      </c>
      <c r="D7411" s="14" t="s">
        <v>46</v>
      </c>
      <c r="E7411" s="14" t="s">
        <v>46</v>
      </c>
      <c r="F7411" s="14" t="s">
        <v>46</v>
      </c>
      <c r="G7411" s="14" t="s">
        <v>46</v>
      </c>
      <c r="H7411" s="14" t="s">
        <v>46</v>
      </c>
      <c r="I7411" s="14" t="s">
        <v>46</v>
      </c>
      <c r="J7411" s="14" t="s">
        <v>1868</v>
      </c>
      <c r="K7411" s="14">
        <v>0.711359609927598</v>
      </c>
      <c r="L7411" s="14">
        <v>0.714314123466049</v>
      </c>
    </row>
    <row r="7412">
      <c r="A7412" s="14" t="s">
        <v>16409</v>
      </c>
      <c r="B7412" s="14" t="s">
        <v>16410</v>
      </c>
      <c r="C7412" s="14" t="s">
        <v>1572</v>
      </c>
      <c r="D7412" s="14">
        <v>1.0</v>
      </c>
      <c r="E7412" s="14">
        <v>0.0</v>
      </c>
      <c r="F7412" s="14">
        <v>1.0</v>
      </c>
      <c r="G7412" s="14">
        <v>0.0</v>
      </c>
      <c r="H7412" s="14">
        <v>0.0</v>
      </c>
      <c r="I7412" s="14">
        <v>2.0</v>
      </c>
      <c r="J7412" s="14" t="s">
        <v>1868</v>
      </c>
      <c r="K7412" s="14">
        <v>0.740319912180302</v>
      </c>
      <c r="L7412" s="14">
        <v>0.741432898551268</v>
      </c>
    </row>
    <row r="7413">
      <c r="A7413" s="14" t="s">
        <v>16411</v>
      </c>
      <c r="B7413" s="14" t="s">
        <v>16412</v>
      </c>
      <c r="C7413" s="14" t="s">
        <v>1574</v>
      </c>
      <c r="D7413" s="14" t="s">
        <v>46</v>
      </c>
      <c r="E7413" s="14" t="s">
        <v>46</v>
      </c>
      <c r="F7413" s="14" t="s">
        <v>46</v>
      </c>
      <c r="G7413" s="14" t="s">
        <v>46</v>
      </c>
      <c r="H7413" s="14" t="s">
        <v>46</v>
      </c>
      <c r="I7413" s="14" t="s">
        <v>46</v>
      </c>
      <c r="J7413" s="14" t="s">
        <v>1868</v>
      </c>
      <c r="K7413" s="14">
        <v>0.558194059722408</v>
      </c>
      <c r="L7413" s="14">
        <v>0.651345300688339</v>
      </c>
    </row>
    <row r="7414">
      <c r="A7414" s="14" t="s">
        <v>16413</v>
      </c>
      <c r="B7414" s="14" t="s">
        <v>16414</v>
      </c>
      <c r="C7414" s="14" t="s">
        <v>1572</v>
      </c>
      <c r="D7414" s="14">
        <v>1.0</v>
      </c>
      <c r="E7414" s="14">
        <v>0.0</v>
      </c>
      <c r="F7414" s="14">
        <v>0.0</v>
      </c>
      <c r="G7414" s="14">
        <v>0.0</v>
      </c>
      <c r="H7414" s="14">
        <v>0.0</v>
      </c>
      <c r="I7414" s="14">
        <v>1.0</v>
      </c>
      <c r="J7414" s="14" t="s">
        <v>1868</v>
      </c>
      <c r="K7414" s="14">
        <v>0.92755385517703</v>
      </c>
      <c r="L7414" s="14">
        <v>0.908046470697657</v>
      </c>
    </row>
    <row r="7415">
      <c r="A7415" s="14" t="s">
        <v>16415</v>
      </c>
      <c r="B7415" s="14" t="s">
        <v>16416</v>
      </c>
      <c r="C7415" s="14" t="s">
        <v>1574</v>
      </c>
      <c r="D7415" s="14" t="s">
        <v>46</v>
      </c>
      <c r="E7415" s="14" t="s">
        <v>46</v>
      </c>
      <c r="F7415" s="14" t="s">
        <v>46</v>
      </c>
      <c r="G7415" s="14" t="s">
        <v>46</v>
      </c>
      <c r="H7415" s="14" t="s">
        <v>46</v>
      </c>
      <c r="I7415" s="14" t="s">
        <v>46</v>
      </c>
      <c r="J7415" s="14" t="s">
        <v>1868</v>
      </c>
      <c r="K7415" s="14">
        <v>0.52748648149351</v>
      </c>
      <c r="L7415" s="14">
        <v>0.398694606594161</v>
      </c>
    </row>
    <row r="7416">
      <c r="A7416" s="14" t="s">
        <v>16417</v>
      </c>
      <c r="B7416" s="14" t="s">
        <v>16418</v>
      </c>
      <c r="C7416" s="14" t="s">
        <v>1574</v>
      </c>
      <c r="D7416" s="14" t="s">
        <v>46</v>
      </c>
      <c r="E7416" s="14" t="s">
        <v>46</v>
      </c>
      <c r="F7416" s="14" t="s">
        <v>46</v>
      </c>
      <c r="G7416" s="14" t="s">
        <v>46</v>
      </c>
      <c r="H7416" s="14" t="s">
        <v>46</v>
      </c>
      <c r="I7416" s="14" t="s">
        <v>46</v>
      </c>
      <c r="J7416" s="14" t="s">
        <v>1868</v>
      </c>
      <c r="K7416" s="14">
        <v>0.783009356387926</v>
      </c>
      <c r="L7416" s="14">
        <v>0.746425510019794</v>
      </c>
    </row>
    <row r="7417">
      <c r="A7417" s="14" t="s">
        <v>16419</v>
      </c>
      <c r="B7417" s="14" t="s">
        <v>16420</v>
      </c>
      <c r="C7417" s="14" t="s">
        <v>1574</v>
      </c>
      <c r="D7417" s="14" t="s">
        <v>46</v>
      </c>
      <c r="E7417" s="14" t="s">
        <v>46</v>
      </c>
      <c r="F7417" s="14" t="s">
        <v>46</v>
      </c>
      <c r="G7417" s="14" t="s">
        <v>46</v>
      </c>
      <c r="H7417" s="14" t="s">
        <v>46</v>
      </c>
      <c r="I7417" s="14" t="s">
        <v>46</v>
      </c>
      <c r="J7417" s="14" t="s">
        <v>1868</v>
      </c>
      <c r="K7417" s="14">
        <v>0.802792593070715</v>
      </c>
      <c r="L7417" s="14">
        <v>0.856172251146752</v>
      </c>
    </row>
    <row r="7418">
      <c r="A7418" s="14" t="s">
        <v>16421</v>
      </c>
      <c r="B7418" s="14" t="s">
        <v>16422</v>
      </c>
      <c r="C7418" s="14" t="s">
        <v>1574</v>
      </c>
      <c r="D7418" s="14" t="s">
        <v>46</v>
      </c>
      <c r="E7418" s="14" t="s">
        <v>46</v>
      </c>
      <c r="F7418" s="14" t="s">
        <v>46</v>
      </c>
      <c r="G7418" s="14" t="s">
        <v>46</v>
      </c>
      <c r="H7418" s="14" t="s">
        <v>46</v>
      </c>
      <c r="I7418" s="14" t="s">
        <v>46</v>
      </c>
      <c r="J7418" s="14" t="s">
        <v>1868</v>
      </c>
      <c r="K7418" s="14">
        <v>0.696242414094658</v>
      </c>
      <c r="L7418" s="14">
        <v>0.625101084151851</v>
      </c>
    </row>
    <row r="7419">
      <c r="A7419" s="14" t="s">
        <v>16423</v>
      </c>
      <c r="B7419" s="14" t="s">
        <v>16424</v>
      </c>
      <c r="C7419" s="14" t="s">
        <v>1572</v>
      </c>
      <c r="D7419" s="14">
        <v>0.0</v>
      </c>
      <c r="E7419" s="14">
        <v>0.0</v>
      </c>
      <c r="F7419" s="14">
        <v>0.0</v>
      </c>
      <c r="G7419" s="14">
        <v>0.0</v>
      </c>
      <c r="H7419" s="14">
        <v>0.0</v>
      </c>
      <c r="I7419" s="14">
        <v>0.0</v>
      </c>
      <c r="J7419" s="14" t="s">
        <v>1868</v>
      </c>
      <c r="K7419" s="14">
        <v>0.989918998689844</v>
      </c>
      <c r="L7419" s="14">
        <v>0.993276026592209</v>
      </c>
    </row>
    <row r="7420">
      <c r="A7420" s="14" t="s">
        <v>16425</v>
      </c>
      <c r="B7420" s="14" t="s">
        <v>16426</v>
      </c>
      <c r="C7420" s="14" t="s">
        <v>1574</v>
      </c>
      <c r="D7420" s="14" t="s">
        <v>46</v>
      </c>
      <c r="E7420" s="14" t="s">
        <v>46</v>
      </c>
      <c r="F7420" s="14" t="s">
        <v>46</v>
      </c>
      <c r="G7420" s="14" t="s">
        <v>46</v>
      </c>
      <c r="H7420" s="14" t="s">
        <v>46</v>
      </c>
      <c r="I7420" s="14" t="s">
        <v>46</v>
      </c>
      <c r="J7420" s="14" t="s">
        <v>1868</v>
      </c>
      <c r="K7420" s="14">
        <v>0.45028435235364</v>
      </c>
      <c r="L7420" s="14">
        <v>0.498734558731114</v>
      </c>
    </row>
    <row r="7421">
      <c r="A7421" s="14" t="s">
        <v>16427</v>
      </c>
      <c r="B7421" s="14" t="s">
        <v>16428</v>
      </c>
      <c r="C7421" s="14" t="s">
        <v>1574</v>
      </c>
      <c r="D7421" s="14" t="s">
        <v>46</v>
      </c>
      <c r="E7421" s="14" t="s">
        <v>46</v>
      </c>
      <c r="F7421" s="14" t="s">
        <v>46</v>
      </c>
      <c r="G7421" s="14" t="s">
        <v>46</v>
      </c>
      <c r="H7421" s="14" t="s">
        <v>46</v>
      </c>
      <c r="I7421" s="14" t="s">
        <v>46</v>
      </c>
      <c r="J7421" s="14" t="s">
        <v>1868</v>
      </c>
      <c r="K7421" s="14">
        <v>0.861153766349349</v>
      </c>
      <c r="L7421" s="14">
        <v>0.831957564662563</v>
      </c>
    </row>
    <row r="7422">
      <c r="A7422" s="14" t="s">
        <v>16429</v>
      </c>
      <c r="B7422" s="14" t="s">
        <v>16430</v>
      </c>
      <c r="C7422" s="14" t="s">
        <v>1574</v>
      </c>
      <c r="D7422" s="14" t="s">
        <v>46</v>
      </c>
      <c r="E7422" s="14" t="s">
        <v>46</v>
      </c>
      <c r="F7422" s="14" t="s">
        <v>46</v>
      </c>
      <c r="G7422" s="14" t="s">
        <v>46</v>
      </c>
      <c r="H7422" s="14" t="s">
        <v>46</v>
      </c>
      <c r="I7422" s="14" t="s">
        <v>46</v>
      </c>
      <c r="J7422" s="14" t="s">
        <v>1868</v>
      </c>
      <c r="K7422" s="14">
        <v>0.736491195909781</v>
      </c>
      <c r="L7422" s="14">
        <v>0.643257986835136</v>
      </c>
    </row>
    <row r="7423">
      <c r="A7423" s="14" t="s">
        <v>16431</v>
      </c>
      <c r="B7423" s="14" t="s">
        <v>16432</v>
      </c>
      <c r="C7423" s="14" t="s">
        <v>1574</v>
      </c>
      <c r="D7423" s="14" t="s">
        <v>46</v>
      </c>
      <c r="E7423" s="14" t="s">
        <v>46</v>
      </c>
      <c r="F7423" s="14" t="s">
        <v>46</v>
      </c>
      <c r="G7423" s="14" t="s">
        <v>46</v>
      </c>
      <c r="H7423" s="14" t="s">
        <v>46</v>
      </c>
      <c r="I7423" s="14" t="s">
        <v>46</v>
      </c>
      <c r="J7423" s="14" t="s">
        <v>1868</v>
      </c>
      <c r="K7423" s="14">
        <v>0.936277491091358</v>
      </c>
      <c r="L7423" s="14">
        <v>0.938289335082527</v>
      </c>
    </row>
    <row r="7424">
      <c r="A7424" s="14" t="s">
        <v>16433</v>
      </c>
      <c r="B7424" s="14" t="s">
        <v>16434</v>
      </c>
      <c r="C7424" s="14" t="s">
        <v>1574</v>
      </c>
      <c r="D7424" s="14" t="s">
        <v>46</v>
      </c>
      <c r="E7424" s="14" t="s">
        <v>46</v>
      </c>
      <c r="F7424" s="14" t="s">
        <v>46</v>
      </c>
      <c r="G7424" s="14" t="s">
        <v>46</v>
      </c>
      <c r="H7424" s="14" t="s">
        <v>46</v>
      </c>
      <c r="I7424" s="14" t="s">
        <v>46</v>
      </c>
      <c r="J7424" s="14" t="s">
        <v>1868</v>
      </c>
      <c r="K7424" s="14">
        <v>0.391925407788118</v>
      </c>
      <c r="L7424" s="14">
        <v>0.371805540766993</v>
      </c>
    </row>
    <row r="7425">
      <c r="A7425" s="14" t="s">
        <v>16435</v>
      </c>
      <c r="B7425" s="14" t="s">
        <v>16436</v>
      </c>
      <c r="C7425" s="14" t="s">
        <v>1572</v>
      </c>
      <c r="D7425" s="14">
        <v>0.0</v>
      </c>
      <c r="E7425" s="14">
        <v>0.0</v>
      </c>
      <c r="F7425" s="14">
        <v>0.0</v>
      </c>
      <c r="G7425" s="14">
        <v>0.0</v>
      </c>
      <c r="H7425" s="14">
        <v>0.0</v>
      </c>
      <c r="I7425" s="14">
        <v>0.0</v>
      </c>
      <c r="J7425" s="14" t="s">
        <v>1868</v>
      </c>
      <c r="K7425" s="14">
        <v>0.283344925635454</v>
      </c>
      <c r="L7425" s="14">
        <v>0.346016829725802</v>
      </c>
    </row>
    <row r="7426">
      <c r="A7426" s="14" t="s">
        <v>16437</v>
      </c>
      <c r="B7426" s="14" t="s">
        <v>16438</v>
      </c>
      <c r="C7426" s="14" t="s">
        <v>1572</v>
      </c>
      <c r="D7426" s="14">
        <v>1.0</v>
      </c>
      <c r="E7426" s="14">
        <v>0.0</v>
      </c>
      <c r="F7426" s="14">
        <v>0.0</v>
      </c>
      <c r="G7426" s="14">
        <v>0.0</v>
      </c>
      <c r="H7426" s="14">
        <v>0.0</v>
      </c>
      <c r="I7426" s="14">
        <v>1.0</v>
      </c>
      <c r="J7426" s="14" t="s">
        <v>1868</v>
      </c>
      <c r="K7426" s="14">
        <v>0.381602450674248</v>
      </c>
      <c r="L7426" s="14">
        <v>0.227284551252603</v>
      </c>
    </row>
    <row r="7427">
      <c r="A7427" s="14" t="s">
        <v>16439</v>
      </c>
      <c r="B7427" s="14" t="s">
        <v>16440</v>
      </c>
      <c r="C7427" s="14" t="s">
        <v>1574</v>
      </c>
      <c r="D7427" s="14" t="s">
        <v>46</v>
      </c>
      <c r="E7427" s="14" t="s">
        <v>46</v>
      </c>
      <c r="F7427" s="14" t="s">
        <v>46</v>
      </c>
      <c r="G7427" s="14" t="s">
        <v>46</v>
      </c>
      <c r="H7427" s="14" t="s">
        <v>46</v>
      </c>
      <c r="I7427" s="14" t="s">
        <v>46</v>
      </c>
      <c r="J7427" s="14" t="s">
        <v>1868</v>
      </c>
      <c r="K7427" s="14">
        <v>0.613514731071341</v>
      </c>
      <c r="L7427" s="14">
        <v>0.634060692411636</v>
      </c>
    </row>
    <row r="7428">
      <c r="A7428" s="14" t="s">
        <v>16441</v>
      </c>
      <c r="B7428" s="14" t="s">
        <v>16442</v>
      </c>
      <c r="C7428" s="14" t="s">
        <v>1574</v>
      </c>
      <c r="D7428" s="14" t="s">
        <v>46</v>
      </c>
      <c r="E7428" s="14" t="s">
        <v>46</v>
      </c>
      <c r="F7428" s="14" t="s">
        <v>46</v>
      </c>
      <c r="G7428" s="14" t="s">
        <v>46</v>
      </c>
      <c r="H7428" s="14" t="s">
        <v>46</v>
      </c>
      <c r="I7428" s="14" t="s">
        <v>46</v>
      </c>
      <c r="J7428" s="14" t="s">
        <v>1868</v>
      </c>
      <c r="K7428" s="14">
        <v>0.909926135053234</v>
      </c>
      <c r="L7428" s="14">
        <v>0.880759621512875</v>
      </c>
    </row>
    <row r="7429">
      <c r="A7429" s="14" t="s">
        <v>16443</v>
      </c>
      <c r="B7429" s="14" t="s">
        <v>16444</v>
      </c>
      <c r="C7429" s="14" t="s">
        <v>1572</v>
      </c>
      <c r="D7429" s="14">
        <v>0.0</v>
      </c>
      <c r="E7429" s="14">
        <v>0.0</v>
      </c>
      <c r="F7429" s="14">
        <v>0.0</v>
      </c>
      <c r="G7429" s="14">
        <v>0.0</v>
      </c>
      <c r="H7429" s="14">
        <v>0.0</v>
      </c>
      <c r="I7429" s="14">
        <v>0.0</v>
      </c>
      <c r="J7429" s="14" t="s">
        <v>1868</v>
      </c>
      <c r="K7429" s="14">
        <v>0.472216786937525</v>
      </c>
      <c r="L7429" s="14">
        <v>0.524213362068695</v>
      </c>
    </row>
    <row r="7430">
      <c r="A7430" s="14" t="s">
        <v>16445</v>
      </c>
      <c r="B7430" s="14" t="s">
        <v>16446</v>
      </c>
      <c r="C7430" s="14" t="s">
        <v>1574</v>
      </c>
      <c r="D7430" s="14" t="s">
        <v>46</v>
      </c>
      <c r="E7430" s="14" t="s">
        <v>46</v>
      </c>
      <c r="F7430" s="14" t="s">
        <v>46</v>
      </c>
      <c r="G7430" s="14" t="s">
        <v>46</v>
      </c>
      <c r="H7430" s="14" t="s">
        <v>46</v>
      </c>
      <c r="I7430" s="14" t="s">
        <v>46</v>
      </c>
      <c r="J7430" s="14" t="s">
        <v>1868</v>
      </c>
      <c r="K7430" s="14">
        <v>0.894902099990586</v>
      </c>
      <c r="L7430" s="14">
        <v>0.940894535861539</v>
      </c>
    </row>
    <row r="7431">
      <c r="A7431" s="14" t="s">
        <v>16447</v>
      </c>
      <c r="B7431" s="14" t="s">
        <v>16448</v>
      </c>
      <c r="C7431" s="14" t="s">
        <v>1574</v>
      </c>
      <c r="D7431" s="14" t="s">
        <v>46</v>
      </c>
      <c r="E7431" s="14" t="s">
        <v>46</v>
      </c>
      <c r="F7431" s="14" t="s">
        <v>46</v>
      </c>
      <c r="G7431" s="14" t="s">
        <v>46</v>
      </c>
      <c r="H7431" s="14" t="s">
        <v>46</v>
      </c>
      <c r="I7431" s="14" t="s">
        <v>46</v>
      </c>
      <c r="J7431" s="14" t="s">
        <v>1868</v>
      </c>
      <c r="K7431" s="14">
        <v>0.609882635450563</v>
      </c>
      <c r="L7431" s="14">
        <v>0.686111016723097</v>
      </c>
    </row>
    <row r="7432">
      <c r="A7432" s="14" t="s">
        <v>16449</v>
      </c>
      <c r="B7432" s="14" t="s">
        <v>16450</v>
      </c>
      <c r="C7432" s="14" t="s">
        <v>1574</v>
      </c>
      <c r="D7432" s="14" t="s">
        <v>46</v>
      </c>
      <c r="E7432" s="14" t="s">
        <v>46</v>
      </c>
      <c r="F7432" s="14" t="s">
        <v>46</v>
      </c>
      <c r="G7432" s="14" t="s">
        <v>46</v>
      </c>
      <c r="H7432" s="14" t="s">
        <v>46</v>
      </c>
      <c r="I7432" s="14" t="s">
        <v>46</v>
      </c>
      <c r="J7432" s="14" t="s">
        <v>1868</v>
      </c>
      <c r="K7432" s="14">
        <v>0.0506298367570094</v>
      </c>
      <c r="L7432" s="14">
        <v>0.0531103720676493</v>
      </c>
    </row>
    <row r="7433">
      <c r="A7433" s="14" t="s">
        <v>16451</v>
      </c>
      <c r="B7433" s="14" t="s">
        <v>16452</v>
      </c>
      <c r="C7433" s="14" t="s">
        <v>1574</v>
      </c>
      <c r="D7433" s="14" t="s">
        <v>46</v>
      </c>
      <c r="E7433" s="14" t="s">
        <v>46</v>
      </c>
      <c r="F7433" s="14" t="s">
        <v>46</v>
      </c>
      <c r="G7433" s="14" t="s">
        <v>46</v>
      </c>
      <c r="H7433" s="14" t="s">
        <v>46</v>
      </c>
      <c r="I7433" s="14" t="s">
        <v>46</v>
      </c>
      <c r="J7433" s="14" t="s">
        <v>1868</v>
      </c>
      <c r="K7433" s="14">
        <v>0.586765468496762</v>
      </c>
      <c r="L7433" s="14">
        <v>0.571697157256148</v>
      </c>
    </row>
    <row r="7434">
      <c r="A7434" s="14" t="s">
        <v>16453</v>
      </c>
      <c r="B7434" s="14" t="s">
        <v>16454</v>
      </c>
      <c r="C7434" s="14" t="s">
        <v>1574</v>
      </c>
      <c r="D7434" s="14" t="s">
        <v>46</v>
      </c>
      <c r="E7434" s="14" t="s">
        <v>46</v>
      </c>
      <c r="F7434" s="14" t="s">
        <v>46</v>
      </c>
      <c r="G7434" s="14" t="s">
        <v>46</v>
      </c>
      <c r="H7434" s="14" t="s">
        <v>46</v>
      </c>
      <c r="I7434" s="14" t="s">
        <v>46</v>
      </c>
      <c r="J7434" s="14" t="s">
        <v>1868</v>
      </c>
      <c r="K7434" s="14">
        <v>0.156992710634604</v>
      </c>
      <c r="L7434" s="14">
        <v>0.228231332611447</v>
      </c>
    </row>
    <row r="7435">
      <c r="A7435" s="14" t="s">
        <v>16455</v>
      </c>
      <c r="B7435" s="14" t="s">
        <v>16456</v>
      </c>
      <c r="C7435" s="14" t="s">
        <v>1574</v>
      </c>
      <c r="D7435" s="14" t="s">
        <v>46</v>
      </c>
      <c r="E7435" s="14" t="s">
        <v>46</v>
      </c>
      <c r="F7435" s="14" t="s">
        <v>46</v>
      </c>
      <c r="G7435" s="14" t="s">
        <v>46</v>
      </c>
      <c r="H7435" s="14" t="s">
        <v>46</v>
      </c>
      <c r="I7435" s="14" t="s">
        <v>46</v>
      </c>
      <c r="J7435" s="14" t="s">
        <v>1868</v>
      </c>
      <c r="K7435" s="14">
        <v>0.799243530629481</v>
      </c>
      <c r="L7435" s="14">
        <v>0.813585094021865</v>
      </c>
    </row>
    <row r="7436">
      <c r="A7436" s="14" t="s">
        <v>16457</v>
      </c>
      <c r="B7436" s="14" t="s">
        <v>16458</v>
      </c>
      <c r="C7436" s="14" t="s">
        <v>1574</v>
      </c>
      <c r="D7436" s="14" t="s">
        <v>46</v>
      </c>
      <c r="E7436" s="14" t="s">
        <v>46</v>
      </c>
      <c r="F7436" s="14" t="s">
        <v>46</v>
      </c>
      <c r="G7436" s="14" t="s">
        <v>46</v>
      </c>
      <c r="H7436" s="14" t="s">
        <v>46</v>
      </c>
      <c r="I7436" s="14" t="s">
        <v>46</v>
      </c>
      <c r="J7436" s="14" t="s">
        <v>1868</v>
      </c>
      <c r="K7436" s="14">
        <v>0.702302529659339</v>
      </c>
      <c r="L7436" s="14">
        <v>0.59466538201474</v>
      </c>
    </row>
    <row r="7437">
      <c r="A7437" s="14" t="s">
        <v>16459</v>
      </c>
      <c r="B7437" s="14" t="s">
        <v>16460</v>
      </c>
      <c r="C7437" s="14" t="s">
        <v>1574</v>
      </c>
      <c r="D7437" s="14" t="s">
        <v>46</v>
      </c>
      <c r="E7437" s="14" t="s">
        <v>46</v>
      </c>
      <c r="F7437" s="14" t="s">
        <v>46</v>
      </c>
      <c r="G7437" s="14" t="s">
        <v>46</v>
      </c>
      <c r="H7437" s="14" t="s">
        <v>46</v>
      </c>
      <c r="I7437" s="14" t="s">
        <v>46</v>
      </c>
      <c r="J7437" s="14" t="s">
        <v>1868</v>
      </c>
      <c r="K7437" s="14">
        <v>0.787811664517055</v>
      </c>
      <c r="L7437" s="14">
        <v>0.834726688117591</v>
      </c>
    </row>
    <row r="7438">
      <c r="A7438" s="14" t="s">
        <v>16461</v>
      </c>
      <c r="B7438" s="14" t="s">
        <v>16462</v>
      </c>
      <c r="C7438" s="14" t="s">
        <v>1574</v>
      </c>
      <c r="D7438" s="14" t="s">
        <v>46</v>
      </c>
      <c r="E7438" s="14" t="s">
        <v>46</v>
      </c>
      <c r="F7438" s="14" t="s">
        <v>46</v>
      </c>
      <c r="G7438" s="14" t="s">
        <v>46</v>
      </c>
      <c r="H7438" s="14" t="s">
        <v>46</v>
      </c>
      <c r="I7438" s="14" t="s">
        <v>46</v>
      </c>
      <c r="J7438" s="14" t="s">
        <v>1868</v>
      </c>
      <c r="K7438" s="14">
        <v>0.0621146241377801</v>
      </c>
      <c r="L7438" s="14">
        <v>0.0529113565709451</v>
      </c>
    </row>
    <row r="7439">
      <c r="A7439" s="14" t="s">
        <v>16463</v>
      </c>
      <c r="B7439" s="14" t="s">
        <v>16464</v>
      </c>
      <c r="C7439" s="14" t="s">
        <v>1574</v>
      </c>
      <c r="D7439" s="14" t="s">
        <v>46</v>
      </c>
      <c r="E7439" s="14" t="s">
        <v>46</v>
      </c>
      <c r="F7439" s="14" t="s">
        <v>46</v>
      </c>
      <c r="G7439" s="14" t="s">
        <v>46</v>
      </c>
      <c r="H7439" s="14" t="s">
        <v>46</v>
      </c>
      <c r="I7439" s="14" t="s">
        <v>46</v>
      </c>
      <c r="J7439" s="14" t="s">
        <v>1868</v>
      </c>
      <c r="K7439" s="14">
        <v>0.515764907106652</v>
      </c>
      <c r="L7439" s="14">
        <v>0.506747952957144</v>
      </c>
    </row>
    <row r="7440">
      <c r="A7440" s="14" t="s">
        <v>16465</v>
      </c>
      <c r="B7440" s="14" t="s">
        <v>16466</v>
      </c>
      <c r="C7440" s="14" t="s">
        <v>1574</v>
      </c>
      <c r="D7440" s="14" t="s">
        <v>46</v>
      </c>
      <c r="E7440" s="14" t="s">
        <v>46</v>
      </c>
      <c r="F7440" s="14" t="s">
        <v>46</v>
      </c>
      <c r="G7440" s="14" t="s">
        <v>46</v>
      </c>
      <c r="H7440" s="14" t="s">
        <v>46</v>
      </c>
      <c r="I7440" s="14" t="s">
        <v>46</v>
      </c>
      <c r="J7440" s="14" t="s">
        <v>1868</v>
      </c>
      <c r="K7440" s="14">
        <v>0.94241044694112</v>
      </c>
      <c r="L7440" s="14">
        <v>0.905463137125468</v>
      </c>
    </row>
    <row r="7441">
      <c r="A7441" s="14" t="s">
        <v>16467</v>
      </c>
      <c r="B7441" s="14" t="s">
        <v>16468</v>
      </c>
      <c r="C7441" s="14" t="s">
        <v>1574</v>
      </c>
      <c r="D7441" s="14" t="s">
        <v>46</v>
      </c>
      <c r="E7441" s="14" t="s">
        <v>46</v>
      </c>
      <c r="F7441" s="14" t="s">
        <v>46</v>
      </c>
      <c r="G7441" s="14" t="s">
        <v>46</v>
      </c>
      <c r="H7441" s="14" t="s">
        <v>46</v>
      </c>
      <c r="I7441" s="14" t="s">
        <v>46</v>
      </c>
      <c r="J7441" s="14" t="s">
        <v>1868</v>
      </c>
      <c r="K7441" s="14">
        <v>0.641835738152312</v>
      </c>
      <c r="L7441" s="14">
        <v>0.608332918221595</v>
      </c>
    </row>
    <row r="7442">
      <c r="A7442" s="14" t="s">
        <v>16469</v>
      </c>
      <c r="B7442" s="14" t="s">
        <v>16470</v>
      </c>
      <c r="C7442" s="14" t="s">
        <v>1574</v>
      </c>
      <c r="D7442" s="14" t="s">
        <v>46</v>
      </c>
      <c r="E7442" s="14" t="s">
        <v>46</v>
      </c>
      <c r="F7442" s="14" t="s">
        <v>46</v>
      </c>
      <c r="G7442" s="14" t="s">
        <v>46</v>
      </c>
      <c r="H7442" s="14" t="s">
        <v>46</v>
      </c>
      <c r="I7442" s="14" t="s">
        <v>46</v>
      </c>
      <c r="J7442" s="14" t="s">
        <v>1868</v>
      </c>
      <c r="K7442" s="14">
        <v>0.818520874799755</v>
      </c>
      <c r="L7442" s="14">
        <v>0.867156239720146</v>
      </c>
    </row>
    <row r="7443">
      <c r="A7443" s="14" t="s">
        <v>16471</v>
      </c>
      <c r="B7443" s="14" t="s">
        <v>16472</v>
      </c>
      <c r="C7443" s="14" t="s">
        <v>1574</v>
      </c>
      <c r="D7443" s="14" t="s">
        <v>46</v>
      </c>
      <c r="E7443" s="14" t="s">
        <v>46</v>
      </c>
      <c r="F7443" s="14" t="s">
        <v>46</v>
      </c>
      <c r="G7443" s="14" t="s">
        <v>46</v>
      </c>
      <c r="H7443" s="14" t="s">
        <v>46</v>
      </c>
      <c r="I7443" s="14" t="s">
        <v>46</v>
      </c>
      <c r="J7443" s="14" t="s">
        <v>1868</v>
      </c>
      <c r="K7443" s="14">
        <v>0.861564725608531</v>
      </c>
      <c r="L7443" s="14">
        <v>0.842531039191749</v>
      </c>
    </row>
    <row r="7444">
      <c r="A7444" s="14" t="s">
        <v>16473</v>
      </c>
      <c r="B7444" s="14" t="s">
        <v>16474</v>
      </c>
      <c r="C7444" s="14" t="s">
        <v>1574</v>
      </c>
      <c r="D7444" s="14" t="s">
        <v>46</v>
      </c>
      <c r="E7444" s="14" t="s">
        <v>46</v>
      </c>
      <c r="F7444" s="14" t="s">
        <v>46</v>
      </c>
      <c r="G7444" s="14" t="s">
        <v>46</v>
      </c>
      <c r="H7444" s="14" t="s">
        <v>46</v>
      </c>
      <c r="I7444" s="14" t="s">
        <v>46</v>
      </c>
      <c r="J7444" s="14" t="s">
        <v>1868</v>
      </c>
      <c r="K7444" s="14">
        <v>0.107897447795694</v>
      </c>
      <c r="L7444" s="14">
        <v>0.0980238843599896</v>
      </c>
    </row>
    <row r="7445">
      <c r="A7445" s="14" t="s">
        <v>16475</v>
      </c>
      <c r="B7445" s="14" t="s">
        <v>16476</v>
      </c>
      <c r="C7445" s="14" t="s">
        <v>1574</v>
      </c>
      <c r="D7445" s="14" t="s">
        <v>46</v>
      </c>
      <c r="E7445" s="14" t="s">
        <v>46</v>
      </c>
      <c r="F7445" s="14" t="s">
        <v>46</v>
      </c>
      <c r="G7445" s="14" t="s">
        <v>46</v>
      </c>
      <c r="H7445" s="14" t="s">
        <v>46</v>
      </c>
      <c r="I7445" s="14" t="s">
        <v>46</v>
      </c>
      <c r="J7445" s="14" t="s">
        <v>1868</v>
      </c>
      <c r="K7445" s="14">
        <v>0.186555760093022</v>
      </c>
      <c r="L7445" s="14">
        <v>0.220010783270143</v>
      </c>
    </row>
    <row r="7446">
      <c r="A7446" s="14" t="s">
        <v>16477</v>
      </c>
      <c r="B7446" s="14" t="s">
        <v>16478</v>
      </c>
      <c r="C7446" s="14" t="s">
        <v>1574</v>
      </c>
      <c r="D7446" s="14" t="s">
        <v>46</v>
      </c>
      <c r="E7446" s="14" t="s">
        <v>46</v>
      </c>
      <c r="F7446" s="14" t="s">
        <v>46</v>
      </c>
      <c r="G7446" s="14" t="s">
        <v>46</v>
      </c>
      <c r="H7446" s="14" t="s">
        <v>46</v>
      </c>
      <c r="I7446" s="14" t="s">
        <v>46</v>
      </c>
      <c r="J7446" s="14" t="s">
        <v>1868</v>
      </c>
      <c r="K7446" s="14">
        <v>0.681458866423446</v>
      </c>
      <c r="L7446" s="14">
        <v>0.680965611546451</v>
      </c>
    </row>
    <row r="7447">
      <c r="A7447" s="14" t="s">
        <v>16479</v>
      </c>
      <c r="B7447" s="14" t="s">
        <v>16480</v>
      </c>
      <c r="C7447" s="14" t="s">
        <v>1574</v>
      </c>
      <c r="D7447" s="14" t="s">
        <v>46</v>
      </c>
      <c r="E7447" s="14" t="s">
        <v>46</v>
      </c>
      <c r="F7447" s="14" t="s">
        <v>46</v>
      </c>
      <c r="G7447" s="14" t="s">
        <v>46</v>
      </c>
      <c r="H7447" s="14" t="s">
        <v>46</v>
      </c>
      <c r="I7447" s="14" t="s">
        <v>46</v>
      </c>
      <c r="J7447" s="14" t="s">
        <v>1868</v>
      </c>
      <c r="K7447" s="14">
        <v>0.707723126372604</v>
      </c>
      <c r="L7447" s="14">
        <v>0.669229354435185</v>
      </c>
    </row>
    <row r="7448">
      <c r="A7448" s="14" t="s">
        <v>16481</v>
      </c>
      <c r="B7448" s="14" t="s">
        <v>16482</v>
      </c>
      <c r="C7448" s="14" t="s">
        <v>1574</v>
      </c>
      <c r="D7448" s="14" t="s">
        <v>46</v>
      </c>
      <c r="E7448" s="14" t="s">
        <v>46</v>
      </c>
      <c r="F7448" s="14" t="s">
        <v>46</v>
      </c>
      <c r="G7448" s="14" t="s">
        <v>46</v>
      </c>
      <c r="H7448" s="14" t="s">
        <v>46</v>
      </c>
      <c r="I7448" s="14" t="s">
        <v>46</v>
      </c>
      <c r="J7448" s="14" t="s">
        <v>1868</v>
      </c>
      <c r="K7448" s="14">
        <v>0.657079028764311</v>
      </c>
      <c r="L7448" s="14">
        <v>0.663039221960004</v>
      </c>
    </row>
    <row r="7449">
      <c r="A7449" s="14" t="s">
        <v>16483</v>
      </c>
      <c r="B7449" s="14" t="s">
        <v>16484</v>
      </c>
      <c r="C7449" s="14" t="s">
        <v>1572</v>
      </c>
      <c r="D7449" s="14">
        <v>1.0</v>
      </c>
      <c r="E7449" s="14">
        <v>0.0</v>
      </c>
      <c r="F7449" s="14">
        <v>0.0</v>
      </c>
      <c r="G7449" s="14">
        <v>0.0</v>
      </c>
      <c r="H7449" s="14">
        <v>0.0</v>
      </c>
      <c r="I7449" s="14">
        <v>1.0</v>
      </c>
      <c r="J7449" s="14" t="s">
        <v>1868</v>
      </c>
      <c r="K7449" s="14">
        <v>0.618425924844377</v>
      </c>
      <c r="L7449" s="14">
        <v>0.603355355801163</v>
      </c>
    </row>
    <row r="7450">
      <c r="A7450" s="14" t="s">
        <v>16485</v>
      </c>
      <c r="B7450" s="14" t="s">
        <v>16486</v>
      </c>
      <c r="C7450" s="14" t="s">
        <v>1574</v>
      </c>
      <c r="D7450" s="14" t="s">
        <v>46</v>
      </c>
      <c r="E7450" s="14" t="s">
        <v>46</v>
      </c>
      <c r="F7450" s="14" t="s">
        <v>46</v>
      </c>
      <c r="G7450" s="14" t="s">
        <v>46</v>
      </c>
      <c r="H7450" s="14" t="s">
        <v>46</v>
      </c>
      <c r="I7450" s="14" t="s">
        <v>46</v>
      </c>
      <c r="J7450" s="14" t="s">
        <v>1868</v>
      </c>
      <c r="K7450" s="14">
        <v>0.779407359536712</v>
      </c>
      <c r="L7450" s="14">
        <v>0.824698910321098</v>
      </c>
    </row>
    <row r="7451">
      <c r="A7451" s="14" t="s">
        <v>16487</v>
      </c>
      <c r="B7451" s="14" t="s">
        <v>16488</v>
      </c>
      <c r="C7451" s="14" t="s">
        <v>1574</v>
      </c>
      <c r="D7451" s="14" t="s">
        <v>46</v>
      </c>
      <c r="E7451" s="14" t="s">
        <v>46</v>
      </c>
      <c r="F7451" s="14" t="s">
        <v>46</v>
      </c>
      <c r="G7451" s="14" t="s">
        <v>46</v>
      </c>
      <c r="H7451" s="14" t="s">
        <v>46</v>
      </c>
      <c r="I7451" s="14" t="s">
        <v>46</v>
      </c>
      <c r="J7451" s="14" t="s">
        <v>1868</v>
      </c>
      <c r="K7451" s="14">
        <v>0.933799318731404</v>
      </c>
      <c r="L7451" s="14">
        <v>0.842121112460083</v>
      </c>
    </row>
    <row r="7452">
      <c r="A7452" s="14" t="s">
        <v>16489</v>
      </c>
      <c r="B7452" s="14" t="s">
        <v>16490</v>
      </c>
      <c r="C7452" s="14" t="s">
        <v>1574</v>
      </c>
      <c r="D7452" s="14" t="s">
        <v>46</v>
      </c>
      <c r="E7452" s="14" t="s">
        <v>46</v>
      </c>
      <c r="F7452" s="14" t="s">
        <v>46</v>
      </c>
      <c r="G7452" s="14" t="s">
        <v>46</v>
      </c>
      <c r="H7452" s="14" t="s">
        <v>46</v>
      </c>
      <c r="I7452" s="14" t="s">
        <v>46</v>
      </c>
      <c r="J7452" s="14" t="s">
        <v>1868</v>
      </c>
      <c r="K7452" s="14">
        <v>0.915275911973296</v>
      </c>
      <c r="L7452" s="14">
        <v>0.937926033057396</v>
      </c>
    </row>
    <row r="7453">
      <c r="A7453" s="14" t="s">
        <v>16491</v>
      </c>
      <c r="B7453" s="14" t="s">
        <v>16492</v>
      </c>
      <c r="C7453" s="14" t="s">
        <v>1574</v>
      </c>
      <c r="D7453" s="14" t="s">
        <v>46</v>
      </c>
      <c r="E7453" s="14" t="s">
        <v>46</v>
      </c>
      <c r="F7453" s="14" t="s">
        <v>46</v>
      </c>
      <c r="G7453" s="14" t="s">
        <v>46</v>
      </c>
      <c r="H7453" s="14" t="s">
        <v>46</v>
      </c>
      <c r="I7453" s="14" t="s">
        <v>46</v>
      </c>
      <c r="J7453" s="14" t="s">
        <v>1868</v>
      </c>
      <c r="K7453" s="14">
        <v>0.220824119699275</v>
      </c>
      <c r="L7453" s="14">
        <v>0.244178807398294</v>
      </c>
    </row>
    <row r="7454">
      <c r="A7454" s="14" t="s">
        <v>16493</v>
      </c>
      <c r="B7454" s="14" t="s">
        <v>16494</v>
      </c>
      <c r="C7454" s="14" t="s">
        <v>1574</v>
      </c>
      <c r="D7454" s="14" t="s">
        <v>46</v>
      </c>
      <c r="E7454" s="14" t="s">
        <v>46</v>
      </c>
      <c r="F7454" s="14" t="s">
        <v>46</v>
      </c>
      <c r="G7454" s="14" t="s">
        <v>46</v>
      </c>
      <c r="H7454" s="14" t="s">
        <v>46</v>
      </c>
      <c r="I7454" s="14" t="s">
        <v>46</v>
      </c>
      <c r="J7454" s="14" t="s">
        <v>1868</v>
      </c>
      <c r="K7454" s="14">
        <v>0.318457608519358</v>
      </c>
      <c r="L7454" s="14">
        <v>0.2352500057673</v>
      </c>
    </row>
    <row r="7455">
      <c r="A7455" s="14" t="s">
        <v>16495</v>
      </c>
      <c r="B7455" s="14" t="s">
        <v>16496</v>
      </c>
      <c r="C7455" s="14" t="s">
        <v>1574</v>
      </c>
      <c r="D7455" s="14" t="s">
        <v>46</v>
      </c>
      <c r="E7455" s="14" t="s">
        <v>46</v>
      </c>
      <c r="F7455" s="14" t="s">
        <v>46</v>
      </c>
      <c r="G7455" s="14" t="s">
        <v>46</v>
      </c>
      <c r="H7455" s="14" t="s">
        <v>46</v>
      </c>
      <c r="I7455" s="14" t="s">
        <v>46</v>
      </c>
      <c r="J7455" s="14" t="s">
        <v>1868</v>
      </c>
      <c r="K7455" s="14">
        <v>0.0561423690610918</v>
      </c>
      <c r="L7455" s="14">
        <v>0.0569614399010215</v>
      </c>
    </row>
    <row r="7456">
      <c r="A7456" s="14" t="s">
        <v>16497</v>
      </c>
      <c r="B7456" s="14" t="s">
        <v>16498</v>
      </c>
      <c r="C7456" s="14" t="s">
        <v>1574</v>
      </c>
      <c r="D7456" s="14" t="s">
        <v>46</v>
      </c>
      <c r="E7456" s="14" t="s">
        <v>46</v>
      </c>
      <c r="F7456" s="14" t="s">
        <v>46</v>
      </c>
      <c r="G7456" s="14" t="s">
        <v>46</v>
      </c>
      <c r="H7456" s="14" t="s">
        <v>46</v>
      </c>
      <c r="I7456" s="14" t="s">
        <v>46</v>
      </c>
      <c r="J7456" s="14" t="s">
        <v>1868</v>
      </c>
      <c r="K7456" s="14">
        <v>0.92251878215744</v>
      </c>
      <c r="L7456" s="14">
        <v>0.904156099366272</v>
      </c>
    </row>
    <row r="7457">
      <c r="A7457" s="14" t="s">
        <v>16499</v>
      </c>
      <c r="B7457" s="14" t="s">
        <v>16500</v>
      </c>
      <c r="C7457" s="14" t="s">
        <v>1574</v>
      </c>
      <c r="D7457" s="14" t="s">
        <v>46</v>
      </c>
      <c r="E7457" s="14" t="s">
        <v>46</v>
      </c>
      <c r="F7457" s="14" t="s">
        <v>46</v>
      </c>
      <c r="G7457" s="14" t="s">
        <v>46</v>
      </c>
      <c r="H7457" s="14" t="s">
        <v>46</v>
      </c>
      <c r="I7457" s="14" t="s">
        <v>46</v>
      </c>
      <c r="J7457" s="14" t="s">
        <v>1868</v>
      </c>
      <c r="K7457" s="14">
        <v>0.75846580944283</v>
      </c>
      <c r="L7457" s="14">
        <v>0.801997477216365</v>
      </c>
    </row>
    <row r="7458">
      <c r="A7458" s="14" t="s">
        <v>16501</v>
      </c>
      <c r="B7458" s="14" t="s">
        <v>16502</v>
      </c>
      <c r="C7458" s="14" t="s">
        <v>1574</v>
      </c>
      <c r="D7458" s="14" t="s">
        <v>46</v>
      </c>
      <c r="E7458" s="14" t="s">
        <v>46</v>
      </c>
      <c r="F7458" s="14" t="s">
        <v>46</v>
      </c>
      <c r="G7458" s="14" t="s">
        <v>46</v>
      </c>
      <c r="H7458" s="14" t="s">
        <v>46</v>
      </c>
      <c r="I7458" s="14" t="s">
        <v>46</v>
      </c>
      <c r="J7458" s="14" t="s">
        <v>1868</v>
      </c>
      <c r="K7458" s="14">
        <v>0.600542035532417</v>
      </c>
      <c r="L7458" s="14">
        <v>0.697496880839402</v>
      </c>
    </row>
    <row r="7459">
      <c r="A7459" s="14" t="s">
        <v>16503</v>
      </c>
      <c r="B7459" s="14" t="s">
        <v>16504</v>
      </c>
      <c r="C7459" s="14" t="s">
        <v>1574</v>
      </c>
      <c r="D7459" s="14" t="s">
        <v>46</v>
      </c>
      <c r="E7459" s="14" t="s">
        <v>46</v>
      </c>
      <c r="F7459" s="14" t="s">
        <v>46</v>
      </c>
      <c r="G7459" s="14" t="s">
        <v>46</v>
      </c>
      <c r="H7459" s="14" t="s">
        <v>46</v>
      </c>
      <c r="I7459" s="14" t="s">
        <v>46</v>
      </c>
      <c r="J7459" s="14" t="s">
        <v>1868</v>
      </c>
      <c r="K7459" s="14">
        <v>0.98755343449928</v>
      </c>
      <c r="L7459" s="14">
        <v>0.993311649222141</v>
      </c>
    </row>
    <row r="7460">
      <c r="A7460" s="14" t="s">
        <v>16505</v>
      </c>
      <c r="B7460" s="14" t="s">
        <v>16506</v>
      </c>
      <c r="C7460" s="14" t="s">
        <v>1574</v>
      </c>
      <c r="D7460" s="14" t="s">
        <v>46</v>
      </c>
      <c r="E7460" s="14" t="s">
        <v>46</v>
      </c>
      <c r="F7460" s="14" t="s">
        <v>46</v>
      </c>
      <c r="G7460" s="14" t="s">
        <v>46</v>
      </c>
      <c r="H7460" s="14" t="s">
        <v>46</v>
      </c>
      <c r="I7460" s="14" t="s">
        <v>46</v>
      </c>
      <c r="J7460" s="14" t="s">
        <v>1868</v>
      </c>
      <c r="K7460" s="14">
        <v>0.0331005042994581</v>
      </c>
      <c r="L7460" s="14">
        <v>0.0251993677767528</v>
      </c>
    </row>
    <row r="7461">
      <c r="A7461" s="14" t="s">
        <v>16507</v>
      </c>
      <c r="B7461" s="14" t="s">
        <v>16508</v>
      </c>
      <c r="C7461" s="14" t="s">
        <v>1574</v>
      </c>
      <c r="D7461" s="14" t="s">
        <v>46</v>
      </c>
      <c r="E7461" s="14" t="s">
        <v>46</v>
      </c>
      <c r="F7461" s="14" t="s">
        <v>46</v>
      </c>
      <c r="G7461" s="14" t="s">
        <v>46</v>
      </c>
      <c r="H7461" s="14" t="s">
        <v>46</v>
      </c>
      <c r="I7461" s="14" t="s">
        <v>46</v>
      </c>
      <c r="J7461" s="14" t="s">
        <v>1868</v>
      </c>
      <c r="K7461" s="14">
        <v>0.889858798802722</v>
      </c>
      <c r="L7461" s="14">
        <v>0.889434342124631</v>
      </c>
    </row>
    <row r="7462">
      <c r="A7462" s="14" t="s">
        <v>16509</v>
      </c>
      <c r="B7462" s="14" t="s">
        <v>16510</v>
      </c>
      <c r="C7462" s="14" t="s">
        <v>1574</v>
      </c>
      <c r="D7462" s="14" t="s">
        <v>46</v>
      </c>
      <c r="E7462" s="14" t="s">
        <v>46</v>
      </c>
      <c r="F7462" s="14" t="s">
        <v>46</v>
      </c>
      <c r="G7462" s="14" t="s">
        <v>46</v>
      </c>
      <c r="H7462" s="14" t="s">
        <v>46</v>
      </c>
      <c r="I7462" s="14" t="s">
        <v>46</v>
      </c>
      <c r="J7462" s="14" t="s">
        <v>1868</v>
      </c>
      <c r="K7462" s="14">
        <v>0.411105087970175</v>
      </c>
      <c r="L7462" s="14">
        <v>0.570666580857314</v>
      </c>
    </row>
    <row r="7463">
      <c r="A7463" s="14" t="s">
        <v>16511</v>
      </c>
      <c r="B7463" s="14" t="s">
        <v>16512</v>
      </c>
      <c r="C7463" s="14" t="s">
        <v>1574</v>
      </c>
      <c r="D7463" s="14" t="s">
        <v>46</v>
      </c>
      <c r="E7463" s="14" t="s">
        <v>46</v>
      </c>
      <c r="F7463" s="14" t="s">
        <v>46</v>
      </c>
      <c r="G7463" s="14" t="s">
        <v>46</v>
      </c>
      <c r="H7463" s="14" t="s">
        <v>46</v>
      </c>
      <c r="I7463" s="14" t="s">
        <v>46</v>
      </c>
      <c r="J7463" s="14" t="s">
        <v>1868</v>
      </c>
      <c r="K7463" s="14">
        <v>0.169672228015997</v>
      </c>
      <c r="L7463" s="14">
        <v>0.148226350746449</v>
      </c>
    </row>
    <row r="7464">
      <c r="A7464" s="14" t="s">
        <v>16513</v>
      </c>
      <c r="B7464" s="14" t="s">
        <v>16514</v>
      </c>
      <c r="C7464" s="14" t="s">
        <v>1574</v>
      </c>
      <c r="D7464" s="14" t="s">
        <v>46</v>
      </c>
      <c r="E7464" s="14" t="s">
        <v>46</v>
      </c>
      <c r="F7464" s="14" t="s">
        <v>46</v>
      </c>
      <c r="G7464" s="14" t="s">
        <v>46</v>
      </c>
      <c r="H7464" s="14" t="s">
        <v>46</v>
      </c>
      <c r="I7464" s="14" t="s">
        <v>46</v>
      </c>
      <c r="J7464" s="14" t="s">
        <v>1868</v>
      </c>
      <c r="K7464" s="14">
        <v>0.96789704144365</v>
      </c>
      <c r="L7464" s="14">
        <v>0.959174058227469</v>
      </c>
    </row>
    <row r="7465">
      <c r="A7465" s="14" t="s">
        <v>16515</v>
      </c>
      <c r="B7465" s="14" t="s">
        <v>16516</v>
      </c>
      <c r="C7465" s="14" t="s">
        <v>1574</v>
      </c>
      <c r="D7465" s="14" t="s">
        <v>46</v>
      </c>
      <c r="E7465" s="14" t="s">
        <v>46</v>
      </c>
      <c r="F7465" s="14" t="s">
        <v>46</v>
      </c>
      <c r="G7465" s="14" t="s">
        <v>46</v>
      </c>
      <c r="H7465" s="14" t="s">
        <v>46</v>
      </c>
      <c r="I7465" s="14" t="s">
        <v>46</v>
      </c>
      <c r="J7465" s="14" t="s">
        <v>1868</v>
      </c>
      <c r="K7465" s="14">
        <v>0.14479820589097</v>
      </c>
      <c r="L7465" s="14">
        <v>0.187395520611628</v>
      </c>
    </row>
    <row r="7466">
      <c r="A7466" s="14" t="s">
        <v>16517</v>
      </c>
      <c r="B7466" s="14" t="s">
        <v>16518</v>
      </c>
      <c r="C7466" s="14" t="s">
        <v>1574</v>
      </c>
      <c r="D7466" s="14" t="s">
        <v>46</v>
      </c>
      <c r="E7466" s="14" t="s">
        <v>46</v>
      </c>
      <c r="F7466" s="14" t="s">
        <v>46</v>
      </c>
      <c r="G7466" s="14" t="s">
        <v>46</v>
      </c>
      <c r="H7466" s="14" t="s">
        <v>46</v>
      </c>
      <c r="I7466" s="14" t="s">
        <v>46</v>
      </c>
      <c r="J7466" s="14" t="s">
        <v>1868</v>
      </c>
      <c r="K7466" s="14">
        <v>0.820289041721629</v>
      </c>
      <c r="L7466" s="14">
        <v>0.83070860608071</v>
      </c>
    </row>
    <row r="7467">
      <c r="A7467" s="14" t="s">
        <v>16519</v>
      </c>
      <c r="B7467" s="14" t="s">
        <v>16520</v>
      </c>
      <c r="C7467" s="14" t="s">
        <v>1574</v>
      </c>
      <c r="D7467" s="14" t="s">
        <v>46</v>
      </c>
      <c r="E7467" s="14" t="s">
        <v>46</v>
      </c>
      <c r="F7467" s="14" t="s">
        <v>46</v>
      </c>
      <c r="G7467" s="14" t="s">
        <v>46</v>
      </c>
      <c r="H7467" s="14" t="s">
        <v>46</v>
      </c>
      <c r="I7467" s="14" t="s">
        <v>46</v>
      </c>
      <c r="J7467" s="14" t="s">
        <v>1868</v>
      </c>
      <c r="K7467" s="14">
        <v>0.444618083824406</v>
      </c>
      <c r="L7467" s="14">
        <v>0.518471857553711</v>
      </c>
    </row>
    <row r="7468">
      <c r="A7468" s="14" t="s">
        <v>16521</v>
      </c>
      <c r="B7468" s="14" t="s">
        <v>16522</v>
      </c>
      <c r="C7468" s="14" t="s">
        <v>1574</v>
      </c>
      <c r="D7468" s="14" t="s">
        <v>46</v>
      </c>
      <c r="E7468" s="14" t="s">
        <v>46</v>
      </c>
      <c r="F7468" s="14" t="s">
        <v>46</v>
      </c>
      <c r="G7468" s="14" t="s">
        <v>46</v>
      </c>
      <c r="H7468" s="14" t="s">
        <v>46</v>
      </c>
      <c r="I7468" s="14" t="s">
        <v>46</v>
      </c>
      <c r="J7468" s="14" t="s">
        <v>1868</v>
      </c>
      <c r="K7468" s="14">
        <v>0.994904443083423</v>
      </c>
      <c r="L7468" s="14">
        <v>0.996699240255429</v>
      </c>
    </row>
    <row r="7469">
      <c r="A7469" s="14" t="s">
        <v>16523</v>
      </c>
      <c r="B7469" s="14" t="s">
        <v>16524</v>
      </c>
      <c r="C7469" s="14" t="s">
        <v>1574</v>
      </c>
      <c r="D7469" s="14" t="s">
        <v>46</v>
      </c>
      <c r="E7469" s="14" t="s">
        <v>46</v>
      </c>
      <c r="F7469" s="14" t="s">
        <v>46</v>
      </c>
      <c r="G7469" s="14" t="s">
        <v>46</v>
      </c>
      <c r="H7469" s="14" t="s">
        <v>46</v>
      </c>
      <c r="I7469" s="14" t="s">
        <v>46</v>
      </c>
      <c r="J7469" s="14" t="s">
        <v>1868</v>
      </c>
      <c r="K7469" s="14">
        <v>0.833016459224314</v>
      </c>
      <c r="L7469" s="14">
        <v>0.833876366082879</v>
      </c>
    </row>
    <row r="7470">
      <c r="A7470" s="14" t="s">
        <v>16525</v>
      </c>
      <c r="B7470" s="14" t="s">
        <v>16526</v>
      </c>
      <c r="C7470" s="14" t="s">
        <v>1574</v>
      </c>
      <c r="D7470" s="14" t="s">
        <v>46</v>
      </c>
      <c r="E7470" s="14" t="s">
        <v>46</v>
      </c>
      <c r="F7470" s="14" t="s">
        <v>46</v>
      </c>
      <c r="G7470" s="14" t="s">
        <v>46</v>
      </c>
      <c r="H7470" s="14" t="s">
        <v>46</v>
      </c>
      <c r="I7470" s="14" t="s">
        <v>46</v>
      </c>
      <c r="J7470" s="14" t="s">
        <v>1868</v>
      </c>
      <c r="K7470" s="14">
        <v>0.81144818806688</v>
      </c>
      <c r="L7470" s="14">
        <v>0.866639266120859</v>
      </c>
    </row>
    <row r="7471">
      <c r="A7471" s="14" t="s">
        <v>16527</v>
      </c>
      <c r="B7471" s="14" t="s">
        <v>16528</v>
      </c>
      <c r="C7471" s="14" t="s">
        <v>1574</v>
      </c>
      <c r="D7471" s="14" t="s">
        <v>46</v>
      </c>
      <c r="E7471" s="14" t="s">
        <v>46</v>
      </c>
      <c r="F7471" s="14" t="s">
        <v>46</v>
      </c>
      <c r="G7471" s="14" t="s">
        <v>46</v>
      </c>
      <c r="H7471" s="14" t="s">
        <v>46</v>
      </c>
      <c r="I7471" s="14" t="s">
        <v>46</v>
      </c>
      <c r="J7471" s="14" t="s">
        <v>1868</v>
      </c>
      <c r="K7471" s="14">
        <v>0.36344037046047</v>
      </c>
      <c r="L7471" s="14">
        <v>0.37741845110066</v>
      </c>
    </row>
    <row r="7472">
      <c r="A7472" s="14" t="s">
        <v>16529</v>
      </c>
      <c r="B7472" s="14" t="s">
        <v>16530</v>
      </c>
      <c r="C7472" s="14" t="s">
        <v>1574</v>
      </c>
      <c r="D7472" s="14" t="s">
        <v>46</v>
      </c>
      <c r="E7472" s="14" t="s">
        <v>46</v>
      </c>
      <c r="F7472" s="14" t="s">
        <v>46</v>
      </c>
      <c r="G7472" s="14" t="s">
        <v>46</v>
      </c>
      <c r="H7472" s="14" t="s">
        <v>46</v>
      </c>
      <c r="I7472" s="14" t="s">
        <v>46</v>
      </c>
      <c r="J7472" s="14" t="s">
        <v>1868</v>
      </c>
      <c r="K7472" s="14">
        <v>0.186002412054642</v>
      </c>
      <c r="L7472" s="14">
        <v>0.262799825753632</v>
      </c>
    </row>
    <row r="7473">
      <c r="A7473" s="14" t="s">
        <v>16531</v>
      </c>
      <c r="B7473" s="14" t="s">
        <v>16532</v>
      </c>
      <c r="C7473" s="14" t="s">
        <v>1574</v>
      </c>
      <c r="D7473" s="14" t="s">
        <v>46</v>
      </c>
      <c r="E7473" s="14" t="s">
        <v>46</v>
      </c>
      <c r="F7473" s="14" t="s">
        <v>46</v>
      </c>
      <c r="G7473" s="14" t="s">
        <v>46</v>
      </c>
      <c r="H7473" s="14" t="s">
        <v>46</v>
      </c>
      <c r="I7473" s="14" t="s">
        <v>46</v>
      </c>
      <c r="J7473" s="14" t="s">
        <v>1868</v>
      </c>
      <c r="K7473" s="14">
        <v>0.718546143404999</v>
      </c>
      <c r="L7473" s="14">
        <v>0.873934530891241</v>
      </c>
    </row>
    <row r="7474">
      <c r="A7474" s="14" t="s">
        <v>16533</v>
      </c>
      <c r="B7474" s="14" t="s">
        <v>16534</v>
      </c>
      <c r="C7474" s="14" t="s">
        <v>1574</v>
      </c>
      <c r="D7474" s="14" t="s">
        <v>46</v>
      </c>
      <c r="E7474" s="14" t="s">
        <v>46</v>
      </c>
      <c r="F7474" s="14" t="s">
        <v>46</v>
      </c>
      <c r="G7474" s="14" t="s">
        <v>46</v>
      </c>
      <c r="H7474" s="14" t="s">
        <v>46</v>
      </c>
      <c r="I7474" s="14" t="s">
        <v>46</v>
      </c>
      <c r="J7474" s="14" t="s">
        <v>1868</v>
      </c>
      <c r="K7474" s="14">
        <v>0.0699581533083356</v>
      </c>
      <c r="L7474" s="14">
        <v>0.0463301433783099</v>
      </c>
    </row>
    <row r="7475">
      <c r="A7475" s="14" t="s">
        <v>16535</v>
      </c>
      <c r="B7475" s="14" t="s">
        <v>16536</v>
      </c>
      <c r="C7475" s="14" t="s">
        <v>1574</v>
      </c>
      <c r="D7475" s="14" t="s">
        <v>46</v>
      </c>
      <c r="E7475" s="14" t="s">
        <v>46</v>
      </c>
      <c r="F7475" s="14" t="s">
        <v>46</v>
      </c>
      <c r="G7475" s="14" t="s">
        <v>46</v>
      </c>
      <c r="H7475" s="14" t="s">
        <v>46</v>
      </c>
      <c r="I7475" s="14" t="s">
        <v>46</v>
      </c>
      <c r="J7475" s="14" t="s">
        <v>1868</v>
      </c>
      <c r="K7475" s="14">
        <v>0.300973875997955</v>
      </c>
      <c r="L7475" s="14">
        <v>0.436794004443331</v>
      </c>
    </row>
    <row r="7476">
      <c r="A7476" s="14" t="s">
        <v>16537</v>
      </c>
      <c r="B7476" s="14" t="s">
        <v>16538</v>
      </c>
      <c r="C7476" s="14" t="s">
        <v>1574</v>
      </c>
      <c r="D7476" s="14" t="s">
        <v>46</v>
      </c>
      <c r="E7476" s="14" t="s">
        <v>46</v>
      </c>
      <c r="F7476" s="14" t="s">
        <v>46</v>
      </c>
      <c r="G7476" s="14" t="s">
        <v>46</v>
      </c>
      <c r="H7476" s="14" t="s">
        <v>46</v>
      </c>
      <c r="I7476" s="14" t="s">
        <v>46</v>
      </c>
      <c r="J7476" s="14" t="s">
        <v>1868</v>
      </c>
      <c r="K7476" s="14">
        <v>0.235420100235862</v>
      </c>
      <c r="L7476" s="14">
        <v>0.167641347008541</v>
      </c>
    </row>
    <row r="7477">
      <c r="A7477" s="14" t="s">
        <v>16539</v>
      </c>
      <c r="B7477" s="14" t="s">
        <v>16540</v>
      </c>
      <c r="C7477" s="14" t="s">
        <v>1574</v>
      </c>
      <c r="D7477" s="14" t="s">
        <v>46</v>
      </c>
      <c r="E7477" s="14" t="s">
        <v>46</v>
      </c>
      <c r="F7477" s="14" t="s">
        <v>46</v>
      </c>
      <c r="G7477" s="14" t="s">
        <v>46</v>
      </c>
      <c r="H7477" s="14" t="s">
        <v>46</v>
      </c>
      <c r="I7477" s="14" t="s">
        <v>46</v>
      </c>
      <c r="J7477" s="14" t="s">
        <v>1868</v>
      </c>
      <c r="K7477" s="14">
        <v>0.00744578133344268</v>
      </c>
      <c r="L7477" s="14">
        <v>0.87365950831445</v>
      </c>
    </row>
    <row r="7478">
      <c r="A7478" s="14" t="s">
        <v>16541</v>
      </c>
      <c r="B7478" s="14" t="s">
        <v>16542</v>
      </c>
      <c r="C7478" s="14" t="s">
        <v>1574</v>
      </c>
      <c r="D7478" s="14" t="s">
        <v>46</v>
      </c>
      <c r="E7478" s="14" t="s">
        <v>46</v>
      </c>
      <c r="F7478" s="14" t="s">
        <v>46</v>
      </c>
      <c r="G7478" s="14" t="s">
        <v>46</v>
      </c>
      <c r="H7478" s="14" t="s">
        <v>46</v>
      </c>
      <c r="I7478" s="14" t="s">
        <v>46</v>
      </c>
      <c r="J7478" s="14" t="s">
        <v>1868</v>
      </c>
      <c r="K7478" s="14">
        <v>0.213225427825568</v>
      </c>
      <c r="L7478" s="14">
        <v>0.26605042590555</v>
      </c>
    </row>
    <row r="7479">
      <c r="A7479" s="14" t="s">
        <v>16543</v>
      </c>
      <c r="B7479" s="14" t="s">
        <v>16544</v>
      </c>
      <c r="C7479" s="14" t="s">
        <v>1574</v>
      </c>
      <c r="D7479" s="14" t="s">
        <v>46</v>
      </c>
      <c r="E7479" s="14" t="s">
        <v>46</v>
      </c>
      <c r="F7479" s="14" t="s">
        <v>46</v>
      </c>
      <c r="G7479" s="14" t="s">
        <v>46</v>
      </c>
      <c r="H7479" s="14" t="s">
        <v>46</v>
      </c>
      <c r="I7479" s="14" t="s">
        <v>46</v>
      </c>
      <c r="J7479" s="14" t="s">
        <v>1868</v>
      </c>
      <c r="K7479" s="14">
        <v>0.851214415993596</v>
      </c>
      <c r="L7479" s="14">
        <v>0.839812002915017</v>
      </c>
    </row>
    <row r="7480">
      <c r="A7480" s="14" t="s">
        <v>16545</v>
      </c>
      <c r="B7480" s="14" t="s">
        <v>16546</v>
      </c>
      <c r="C7480" s="14" t="s">
        <v>1574</v>
      </c>
      <c r="D7480" s="14" t="s">
        <v>46</v>
      </c>
      <c r="E7480" s="14" t="s">
        <v>46</v>
      </c>
      <c r="F7480" s="14" t="s">
        <v>46</v>
      </c>
      <c r="G7480" s="14" t="s">
        <v>46</v>
      </c>
      <c r="H7480" s="14" t="s">
        <v>46</v>
      </c>
      <c r="I7480" s="14" t="s">
        <v>46</v>
      </c>
      <c r="J7480" s="14" t="s">
        <v>1868</v>
      </c>
      <c r="K7480" s="14">
        <v>0.202003688030934</v>
      </c>
      <c r="L7480" s="14">
        <v>0.166243208104107</v>
      </c>
    </row>
    <row r="7481">
      <c r="A7481" s="14" t="s">
        <v>16547</v>
      </c>
      <c r="B7481" s="14" t="s">
        <v>16548</v>
      </c>
      <c r="C7481" s="14" t="s">
        <v>1574</v>
      </c>
      <c r="D7481" s="14" t="s">
        <v>46</v>
      </c>
      <c r="E7481" s="14" t="s">
        <v>46</v>
      </c>
      <c r="F7481" s="14" t="s">
        <v>46</v>
      </c>
      <c r="G7481" s="14" t="s">
        <v>46</v>
      </c>
      <c r="H7481" s="14" t="s">
        <v>46</v>
      </c>
      <c r="I7481" s="14" t="s">
        <v>46</v>
      </c>
      <c r="J7481" s="14" t="s">
        <v>1868</v>
      </c>
      <c r="K7481" s="14">
        <v>0.909029921722857</v>
      </c>
      <c r="L7481" s="14">
        <v>0.890287621307917</v>
      </c>
    </row>
    <row r="7482">
      <c r="A7482" s="14" t="s">
        <v>16549</v>
      </c>
      <c r="B7482" s="14" t="s">
        <v>16550</v>
      </c>
      <c r="C7482" s="14" t="s">
        <v>1574</v>
      </c>
      <c r="D7482" s="14" t="s">
        <v>46</v>
      </c>
      <c r="E7482" s="14" t="s">
        <v>46</v>
      </c>
      <c r="F7482" s="14" t="s">
        <v>46</v>
      </c>
      <c r="G7482" s="14" t="s">
        <v>46</v>
      </c>
      <c r="H7482" s="14" t="s">
        <v>46</v>
      </c>
      <c r="I7482" s="14" t="s">
        <v>46</v>
      </c>
      <c r="J7482" s="14" t="s">
        <v>1868</v>
      </c>
      <c r="K7482" s="14">
        <v>0.372182250838966</v>
      </c>
      <c r="L7482" s="14">
        <v>0.259525431561581</v>
      </c>
    </row>
    <row r="7483">
      <c r="A7483" s="14" t="s">
        <v>16551</v>
      </c>
      <c r="B7483" s="14" t="s">
        <v>16552</v>
      </c>
      <c r="C7483" s="14" t="s">
        <v>1574</v>
      </c>
      <c r="D7483" s="14" t="s">
        <v>46</v>
      </c>
      <c r="E7483" s="14" t="s">
        <v>46</v>
      </c>
      <c r="F7483" s="14" t="s">
        <v>46</v>
      </c>
      <c r="G7483" s="14" t="s">
        <v>46</v>
      </c>
      <c r="H7483" s="14" t="s">
        <v>46</v>
      </c>
      <c r="I7483" s="14" t="s">
        <v>46</v>
      </c>
      <c r="J7483" s="14" t="s">
        <v>1868</v>
      </c>
      <c r="K7483" s="14">
        <v>0.291948693197142</v>
      </c>
      <c r="L7483" s="14">
        <v>0.22093360247176</v>
      </c>
    </row>
    <row r="7484">
      <c r="A7484" s="14" t="s">
        <v>16553</v>
      </c>
      <c r="B7484" s="14" t="s">
        <v>16554</v>
      </c>
      <c r="C7484" s="14" t="s">
        <v>1574</v>
      </c>
      <c r="D7484" s="14" t="s">
        <v>46</v>
      </c>
      <c r="E7484" s="14" t="s">
        <v>46</v>
      </c>
      <c r="F7484" s="14" t="s">
        <v>46</v>
      </c>
      <c r="G7484" s="14" t="s">
        <v>46</v>
      </c>
      <c r="H7484" s="14" t="s">
        <v>46</v>
      </c>
      <c r="I7484" s="14" t="s">
        <v>46</v>
      </c>
      <c r="J7484" s="14" t="s">
        <v>1868</v>
      </c>
      <c r="K7484" s="14">
        <v>0.135675687333774</v>
      </c>
      <c r="L7484" s="14">
        <v>0.176402220309657</v>
      </c>
    </row>
    <row r="7485">
      <c r="A7485" s="14" t="s">
        <v>16555</v>
      </c>
      <c r="B7485" s="14" t="s">
        <v>16556</v>
      </c>
      <c r="C7485" s="14" t="s">
        <v>1574</v>
      </c>
      <c r="D7485" s="14" t="s">
        <v>46</v>
      </c>
      <c r="E7485" s="14" t="s">
        <v>46</v>
      </c>
      <c r="F7485" s="14" t="s">
        <v>46</v>
      </c>
      <c r="G7485" s="14" t="s">
        <v>46</v>
      </c>
      <c r="H7485" s="14" t="s">
        <v>46</v>
      </c>
      <c r="I7485" s="14" t="s">
        <v>46</v>
      </c>
      <c r="J7485" s="14" t="s">
        <v>1868</v>
      </c>
      <c r="K7485" s="14">
        <v>0.767805903441878</v>
      </c>
      <c r="L7485" s="14">
        <v>0.771235826715022</v>
      </c>
    </row>
    <row r="7486">
      <c r="A7486" s="14" t="s">
        <v>16557</v>
      </c>
      <c r="B7486" s="14" t="s">
        <v>16558</v>
      </c>
      <c r="C7486" s="14" t="s">
        <v>1572</v>
      </c>
      <c r="D7486" s="14">
        <v>0.0</v>
      </c>
      <c r="E7486" s="14">
        <v>0.0</v>
      </c>
      <c r="F7486" s="14">
        <v>0.0</v>
      </c>
      <c r="G7486" s="14">
        <v>0.0</v>
      </c>
      <c r="H7486" s="14">
        <v>0.0</v>
      </c>
      <c r="I7486" s="14">
        <v>0.0</v>
      </c>
      <c r="J7486" s="14" t="s">
        <v>1868</v>
      </c>
      <c r="K7486" s="14">
        <v>0.0392566418245188</v>
      </c>
      <c r="L7486" s="14">
        <v>0.0539003469790784</v>
      </c>
    </row>
    <row r="7487">
      <c r="A7487" s="14" t="s">
        <v>16559</v>
      </c>
      <c r="B7487" s="14" t="s">
        <v>16560</v>
      </c>
      <c r="C7487" s="14" t="s">
        <v>1574</v>
      </c>
      <c r="D7487" s="14" t="s">
        <v>46</v>
      </c>
      <c r="E7487" s="14" t="s">
        <v>46</v>
      </c>
      <c r="F7487" s="14" t="s">
        <v>46</v>
      </c>
      <c r="G7487" s="14" t="s">
        <v>46</v>
      </c>
      <c r="H7487" s="14" t="s">
        <v>46</v>
      </c>
      <c r="I7487" s="14" t="s">
        <v>46</v>
      </c>
      <c r="J7487" s="14" t="s">
        <v>1868</v>
      </c>
      <c r="K7487" s="14">
        <v>0.562715965524559</v>
      </c>
      <c r="L7487" s="14">
        <v>0.592184775275781</v>
      </c>
    </row>
    <row r="7488">
      <c r="A7488" s="14" t="s">
        <v>16561</v>
      </c>
      <c r="B7488" s="14" t="s">
        <v>16562</v>
      </c>
      <c r="C7488" s="14" t="s">
        <v>1574</v>
      </c>
      <c r="D7488" s="14" t="s">
        <v>46</v>
      </c>
      <c r="E7488" s="14" t="s">
        <v>46</v>
      </c>
      <c r="F7488" s="14" t="s">
        <v>46</v>
      </c>
      <c r="G7488" s="14" t="s">
        <v>46</v>
      </c>
      <c r="H7488" s="14" t="s">
        <v>46</v>
      </c>
      <c r="I7488" s="14" t="s">
        <v>46</v>
      </c>
      <c r="J7488" s="14" t="s">
        <v>1868</v>
      </c>
      <c r="K7488" s="14">
        <v>0.00973075765093608</v>
      </c>
      <c r="L7488" s="14">
        <v>0.0120069101419526</v>
      </c>
    </row>
    <row r="7489">
      <c r="A7489" s="14" t="s">
        <v>16563</v>
      </c>
      <c r="B7489" s="14" t="s">
        <v>16564</v>
      </c>
      <c r="C7489" s="14" t="s">
        <v>1574</v>
      </c>
      <c r="D7489" s="14" t="s">
        <v>46</v>
      </c>
      <c r="E7489" s="14" t="s">
        <v>46</v>
      </c>
      <c r="F7489" s="14" t="s">
        <v>46</v>
      </c>
      <c r="G7489" s="14" t="s">
        <v>46</v>
      </c>
      <c r="H7489" s="14" t="s">
        <v>46</v>
      </c>
      <c r="I7489" s="14" t="s">
        <v>46</v>
      </c>
      <c r="J7489" s="14" t="s">
        <v>1868</v>
      </c>
      <c r="K7489" s="14">
        <v>0.524814520401099</v>
      </c>
      <c r="L7489" s="14">
        <v>0.575946140788466</v>
      </c>
    </row>
    <row r="7490">
      <c r="A7490" s="14" t="s">
        <v>16565</v>
      </c>
      <c r="B7490" s="14" t="s">
        <v>16566</v>
      </c>
      <c r="C7490" s="14" t="s">
        <v>1574</v>
      </c>
      <c r="D7490" s="14" t="s">
        <v>46</v>
      </c>
      <c r="E7490" s="14" t="s">
        <v>46</v>
      </c>
      <c r="F7490" s="14" t="s">
        <v>46</v>
      </c>
      <c r="G7490" s="14" t="s">
        <v>46</v>
      </c>
      <c r="H7490" s="14" t="s">
        <v>46</v>
      </c>
      <c r="I7490" s="14" t="s">
        <v>46</v>
      </c>
      <c r="J7490" s="14" t="s">
        <v>1868</v>
      </c>
      <c r="K7490" s="14">
        <v>0.089249626563905</v>
      </c>
      <c r="L7490" s="14">
        <v>0.136296118342264</v>
      </c>
    </row>
    <row r="7491">
      <c r="A7491" s="14" t="s">
        <v>16567</v>
      </c>
      <c r="B7491" s="14" t="s">
        <v>16568</v>
      </c>
      <c r="C7491" s="14" t="s">
        <v>1574</v>
      </c>
      <c r="D7491" s="14" t="s">
        <v>46</v>
      </c>
      <c r="E7491" s="14" t="s">
        <v>46</v>
      </c>
      <c r="F7491" s="14" t="s">
        <v>46</v>
      </c>
      <c r="G7491" s="14" t="s">
        <v>46</v>
      </c>
      <c r="H7491" s="14" t="s">
        <v>46</v>
      </c>
      <c r="I7491" s="14" t="s">
        <v>46</v>
      </c>
      <c r="J7491" s="14" t="s">
        <v>1868</v>
      </c>
      <c r="K7491" s="14">
        <v>0.935433263922806</v>
      </c>
      <c r="L7491" s="14">
        <v>0.955049984312732</v>
      </c>
    </row>
    <row r="7492">
      <c r="A7492" s="14" t="s">
        <v>16569</v>
      </c>
      <c r="B7492" s="14" t="s">
        <v>16570</v>
      </c>
      <c r="C7492" s="14" t="s">
        <v>1572</v>
      </c>
      <c r="D7492" s="14">
        <v>0.0</v>
      </c>
      <c r="E7492" s="14">
        <v>0.0</v>
      </c>
      <c r="F7492" s="14">
        <v>0.0</v>
      </c>
      <c r="G7492" s="14">
        <v>0.0</v>
      </c>
      <c r="H7492" s="14">
        <v>0.0</v>
      </c>
      <c r="I7492" s="14">
        <v>0.0</v>
      </c>
      <c r="J7492" s="14" t="s">
        <v>1868</v>
      </c>
      <c r="K7492" s="14">
        <v>0.380300809908665</v>
      </c>
      <c r="L7492" s="14">
        <v>0.276754900209596</v>
      </c>
    </row>
    <row r="7493">
      <c r="A7493" s="14" t="s">
        <v>16571</v>
      </c>
      <c r="B7493" s="14" t="s">
        <v>16572</v>
      </c>
      <c r="C7493" s="14" t="s">
        <v>1574</v>
      </c>
      <c r="D7493" s="14" t="s">
        <v>46</v>
      </c>
      <c r="E7493" s="14" t="s">
        <v>46</v>
      </c>
      <c r="F7493" s="14" t="s">
        <v>46</v>
      </c>
      <c r="G7493" s="14" t="s">
        <v>46</v>
      </c>
      <c r="H7493" s="14" t="s">
        <v>46</v>
      </c>
      <c r="I7493" s="14" t="s">
        <v>46</v>
      </c>
      <c r="J7493" s="14" t="s">
        <v>1868</v>
      </c>
      <c r="K7493" s="14">
        <v>0.911285748564795</v>
      </c>
      <c r="L7493" s="14">
        <v>0.932498304317193</v>
      </c>
    </row>
    <row r="7494">
      <c r="A7494" s="14" t="s">
        <v>16573</v>
      </c>
      <c r="B7494" s="14" t="s">
        <v>16574</v>
      </c>
      <c r="C7494" s="14" t="s">
        <v>1574</v>
      </c>
      <c r="D7494" s="14" t="s">
        <v>46</v>
      </c>
      <c r="E7494" s="14" t="s">
        <v>46</v>
      </c>
      <c r="F7494" s="14" t="s">
        <v>46</v>
      </c>
      <c r="G7494" s="14" t="s">
        <v>46</v>
      </c>
      <c r="H7494" s="14" t="s">
        <v>46</v>
      </c>
      <c r="I7494" s="14" t="s">
        <v>46</v>
      </c>
      <c r="J7494" s="14" t="s">
        <v>1868</v>
      </c>
      <c r="K7494" s="14">
        <v>0.628979839149727</v>
      </c>
      <c r="L7494" s="14">
        <v>0.618755719255738</v>
      </c>
    </row>
    <row r="7495">
      <c r="A7495" s="14" t="s">
        <v>16575</v>
      </c>
      <c r="B7495" s="14" t="s">
        <v>16576</v>
      </c>
      <c r="C7495" s="14" t="s">
        <v>1574</v>
      </c>
      <c r="D7495" s="14" t="s">
        <v>46</v>
      </c>
      <c r="E7495" s="14" t="s">
        <v>46</v>
      </c>
      <c r="F7495" s="14" t="s">
        <v>46</v>
      </c>
      <c r="G7495" s="14" t="s">
        <v>46</v>
      </c>
      <c r="H7495" s="14" t="s">
        <v>46</v>
      </c>
      <c r="I7495" s="14" t="s">
        <v>46</v>
      </c>
      <c r="J7495" s="14" t="s">
        <v>1868</v>
      </c>
      <c r="K7495" s="14">
        <v>0.453451217187774</v>
      </c>
      <c r="L7495" s="14">
        <v>0.533239554177707</v>
      </c>
    </row>
    <row r="7496">
      <c r="A7496" s="14" t="s">
        <v>16577</v>
      </c>
      <c r="B7496" s="14" t="s">
        <v>16578</v>
      </c>
      <c r="C7496" s="14" t="s">
        <v>1574</v>
      </c>
      <c r="D7496" s="14" t="s">
        <v>46</v>
      </c>
      <c r="E7496" s="14" t="s">
        <v>46</v>
      </c>
      <c r="F7496" s="14" t="s">
        <v>46</v>
      </c>
      <c r="G7496" s="14" t="s">
        <v>46</v>
      </c>
      <c r="H7496" s="14" t="s">
        <v>46</v>
      </c>
      <c r="I7496" s="14" t="s">
        <v>46</v>
      </c>
      <c r="J7496" s="14" t="s">
        <v>1868</v>
      </c>
      <c r="K7496" s="14">
        <v>0.0791268311415394</v>
      </c>
      <c r="L7496" s="14">
        <v>0.113945316454142</v>
      </c>
    </row>
    <row r="7497">
      <c r="A7497" s="14" t="s">
        <v>16579</v>
      </c>
      <c r="B7497" s="14" t="s">
        <v>1740</v>
      </c>
      <c r="C7497" s="14" t="s">
        <v>1572</v>
      </c>
      <c r="D7497" s="14">
        <v>1.0</v>
      </c>
      <c r="E7497" s="14">
        <v>0.0</v>
      </c>
      <c r="F7497" s="14">
        <v>0.0</v>
      </c>
      <c r="G7497" s="14">
        <v>0.0</v>
      </c>
      <c r="H7497" s="14">
        <v>0.0</v>
      </c>
      <c r="I7497" s="14">
        <v>1.0</v>
      </c>
      <c r="J7497" s="14" t="s">
        <v>1868</v>
      </c>
      <c r="K7497" s="14">
        <v>0.422091467745969</v>
      </c>
      <c r="L7497" s="14">
        <v>0.405836037177445</v>
      </c>
    </row>
    <row r="7498">
      <c r="A7498" s="14" t="s">
        <v>16580</v>
      </c>
      <c r="B7498" s="14" t="s">
        <v>16581</v>
      </c>
      <c r="C7498" s="14" t="s">
        <v>1574</v>
      </c>
      <c r="D7498" s="14" t="s">
        <v>46</v>
      </c>
      <c r="E7498" s="14" t="s">
        <v>46</v>
      </c>
      <c r="F7498" s="14" t="s">
        <v>46</v>
      </c>
      <c r="G7498" s="14" t="s">
        <v>46</v>
      </c>
      <c r="H7498" s="14" t="s">
        <v>46</v>
      </c>
      <c r="I7498" s="14" t="s">
        <v>46</v>
      </c>
      <c r="J7498" s="14" t="s">
        <v>1868</v>
      </c>
      <c r="K7498" s="14">
        <v>0.860179800812423</v>
      </c>
      <c r="L7498" s="14">
        <v>0.887205452347978</v>
      </c>
    </row>
    <row r="7499">
      <c r="A7499" s="14" t="s">
        <v>16582</v>
      </c>
      <c r="B7499" s="14" t="s">
        <v>16583</v>
      </c>
      <c r="C7499" s="14" t="s">
        <v>1574</v>
      </c>
      <c r="D7499" s="14" t="s">
        <v>46</v>
      </c>
      <c r="E7499" s="14" t="s">
        <v>46</v>
      </c>
      <c r="F7499" s="14" t="s">
        <v>46</v>
      </c>
      <c r="G7499" s="14" t="s">
        <v>46</v>
      </c>
      <c r="H7499" s="14" t="s">
        <v>46</v>
      </c>
      <c r="I7499" s="14" t="s">
        <v>46</v>
      </c>
      <c r="J7499" s="14" t="s">
        <v>1868</v>
      </c>
      <c r="K7499" s="14">
        <v>0.130689050471406</v>
      </c>
      <c r="L7499" s="14">
        <v>0.0944867329114352</v>
      </c>
    </row>
    <row r="7500">
      <c r="A7500" s="14" t="s">
        <v>16584</v>
      </c>
      <c r="B7500" s="14" t="s">
        <v>16585</v>
      </c>
      <c r="C7500" s="14" t="s">
        <v>1574</v>
      </c>
      <c r="D7500" s="14" t="s">
        <v>46</v>
      </c>
      <c r="E7500" s="14" t="s">
        <v>46</v>
      </c>
      <c r="F7500" s="14" t="s">
        <v>46</v>
      </c>
      <c r="G7500" s="14" t="s">
        <v>46</v>
      </c>
      <c r="H7500" s="14" t="s">
        <v>46</v>
      </c>
      <c r="I7500" s="14" t="s">
        <v>46</v>
      </c>
      <c r="J7500" s="14" t="s">
        <v>1868</v>
      </c>
      <c r="K7500" s="14">
        <v>0.129637655199636</v>
      </c>
      <c r="L7500" s="14">
        <v>0.0993003499707579</v>
      </c>
    </row>
    <row r="7501">
      <c r="A7501" s="14" t="s">
        <v>16586</v>
      </c>
      <c r="B7501" s="14" t="s">
        <v>16587</v>
      </c>
      <c r="C7501" s="14" t="s">
        <v>1574</v>
      </c>
      <c r="D7501" s="14" t="s">
        <v>46</v>
      </c>
      <c r="E7501" s="14" t="s">
        <v>46</v>
      </c>
      <c r="F7501" s="14" t="s">
        <v>46</v>
      </c>
      <c r="G7501" s="14" t="s">
        <v>46</v>
      </c>
      <c r="H7501" s="14" t="s">
        <v>46</v>
      </c>
      <c r="I7501" s="14" t="s">
        <v>46</v>
      </c>
      <c r="J7501" s="14" t="s">
        <v>1868</v>
      </c>
      <c r="K7501" s="14">
        <v>0.829093481539468</v>
      </c>
      <c r="L7501" s="14">
        <v>0.823909768767922</v>
      </c>
    </row>
    <row r="7502">
      <c r="A7502" s="14" t="s">
        <v>1398</v>
      </c>
      <c r="B7502" s="14" t="s">
        <v>1399</v>
      </c>
      <c r="C7502" s="14" t="s">
        <v>1574</v>
      </c>
      <c r="D7502" s="14" t="s">
        <v>46</v>
      </c>
      <c r="E7502" s="14" t="s">
        <v>46</v>
      </c>
      <c r="F7502" s="14" t="s">
        <v>46</v>
      </c>
      <c r="G7502" s="14" t="s">
        <v>46</v>
      </c>
      <c r="H7502" s="14" t="s">
        <v>46</v>
      </c>
      <c r="I7502" s="14" t="s">
        <v>46</v>
      </c>
      <c r="J7502" s="14" t="s">
        <v>1868</v>
      </c>
      <c r="K7502" s="14">
        <v>0.00392699735197399</v>
      </c>
      <c r="L7502" s="14">
        <v>0.00395609116524245</v>
      </c>
    </row>
    <row r="7503">
      <c r="A7503" s="14" t="s">
        <v>16588</v>
      </c>
      <c r="B7503" s="14" t="s">
        <v>1808</v>
      </c>
      <c r="C7503" s="14" t="s">
        <v>1572</v>
      </c>
      <c r="D7503" s="14">
        <v>1.0</v>
      </c>
      <c r="E7503" s="14">
        <v>1.0</v>
      </c>
      <c r="F7503" s="14">
        <v>1.0</v>
      </c>
      <c r="G7503" s="14">
        <v>1.0</v>
      </c>
      <c r="H7503" s="14">
        <v>0.0</v>
      </c>
      <c r="I7503" s="14">
        <v>4.0</v>
      </c>
      <c r="J7503" s="14" t="s">
        <v>1868</v>
      </c>
      <c r="K7503" s="14">
        <v>0.0435026735504099</v>
      </c>
      <c r="L7503" s="14">
        <v>0.0450669449092329</v>
      </c>
    </row>
    <row r="7504">
      <c r="A7504" s="14" t="s">
        <v>16589</v>
      </c>
      <c r="B7504" s="14" t="s">
        <v>16590</v>
      </c>
      <c r="C7504" s="14" t="s">
        <v>1574</v>
      </c>
      <c r="D7504" s="14" t="s">
        <v>46</v>
      </c>
      <c r="E7504" s="14" t="s">
        <v>46</v>
      </c>
      <c r="F7504" s="14" t="s">
        <v>46</v>
      </c>
      <c r="G7504" s="14" t="s">
        <v>46</v>
      </c>
      <c r="H7504" s="14" t="s">
        <v>46</v>
      </c>
      <c r="I7504" s="14" t="s">
        <v>46</v>
      </c>
      <c r="J7504" s="14" t="s">
        <v>1868</v>
      </c>
      <c r="K7504" s="14">
        <v>0.762560629879694</v>
      </c>
      <c r="L7504" s="14">
        <v>0.765834816200483</v>
      </c>
    </row>
    <row r="7505">
      <c r="A7505" s="14" t="s">
        <v>16591</v>
      </c>
      <c r="B7505" s="14" t="s">
        <v>16592</v>
      </c>
      <c r="C7505" s="14" t="s">
        <v>1574</v>
      </c>
      <c r="D7505" s="14" t="s">
        <v>46</v>
      </c>
      <c r="E7505" s="14" t="s">
        <v>46</v>
      </c>
      <c r="F7505" s="14" t="s">
        <v>46</v>
      </c>
      <c r="G7505" s="14" t="s">
        <v>46</v>
      </c>
      <c r="H7505" s="14" t="s">
        <v>46</v>
      </c>
      <c r="I7505" s="14" t="s">
        <v>46</v>
      </c>
      <c r="J7505" s="14" t="s">
        <v>1868</v>
      </c>
      <c r="K7505" s="14">
        <v>0.95104486766042</v>
      </c>
      <c r="L7505" s="14">
        <v>0.96420898091038</v>
      </c>
    </row>
    <row r="7506">
      <c r="A7506" s="14" t="s">
        <v>16593</v>
      </c>
      <c r="B7506" s="14" t="s">
        <v>1806</v>
      </c>
      <c r="C7506" s="14" t="s">
        <v>1572</v>
      </c>
      <c r="D7506" s="14">
        <v>1.0</v>
      </c>
      <c r="E7506" s="14">
        <v>0.0</v>
      </c>
      <c r="F7506" s="14">
        <v>0.0</v>
      </c>
      <c r="G7506" s="14">
        <v>0.0</v>
      </c>
      <c r="H7506" s="14">
        <v>0.0</v>
      </c>
      <c r="I7506" s="14">
        <v>1.0</v>
      </c>
      <c r="J7506" s="14" t="s">
        <v>1868</v>
      </c>
      <c r="K7506" s="14">
        <v>0.461216066464894</v>
      </c>
      <c r="L7506" s="14">
        <v>0.438936846801187</v>
      </c>
    </row>
    <row r="7507">
      <c r="A7507" s="14" t="s">
        <v>16594</v>
      </c>
      <c r="B7507" s="14" t="s">
        <v>16595</v>
      </c>
      <c r="C7507" s="14" t="s">
        <v>1572</v>
      </c>
      <c r="D7507" s="14">
        <v>0.0</v>
      </c>
      <c r="E7507" s="14">
        <v>0.0</v>
      </c>
      <c r="F7507" s="14">
        <v>0.0</v>
      </c>
      <c r="G7507" s="14">
        <v>0.0</v>
      </c>
      <c r="H7507" s="14">
        <v>0.0</v>
      </c>
      <c r="I7507" s="14">
        <v>0.0</v>
      </c>
      <c r="J7507" s="14" t="s">
        <v>1868</v>
      </c>
      <c r="K7507" s="14">
        <v>0.172937678819283</v>
      </c>
      <c r="L7507" s="14">
        <v>0.137900644864593</v>
      </c>
    </row>
    <row r="7508">
      <c r="A7508" s="14" t="s">
        <v>16596</v>
      </c>
      <c r="B7508" s="14" t="s">
        <v>16597</v>
      </c>
      <c r="C7508" s="14" t="s">
        <v>1572</v>
      </c>
      <c r="D7508" s="14">
        <v>1.0</v>
      </c>
      <c r="E7508" s="14">
        <v>0.0</v>
      </c>
      <c r="F7508" s="14">
        <v>0.0</v>
      </c>
      <c r="G7508" s="14">
        <v>0.0</v>
      </c>
      <c r="H7508" s="14">
        <v>0.0</v>
      </c>
      <c r="I7508" s="14">
        <v>1.0</v>
      </c>
      <c r="J7508" s="14" t="s">
        <v>1868</v>
      </c>
      <c r="K7508" s="14">
        <v>0.044252212436047</v>
      </c>
      <c r="L7508" s="14">
        <v>0.0452094611522121</v>
      </c>
    </row>
    <row r="7509">
      <c r="A7509" s="14" t="s">
        <v>16598</v>
      </c>
      <c r="B7509" s="14" t="s">
        <v>16599</v>
      </c>
      <c r="C7509" s="14" t="s">
        <v>1572</v>
      </c>
      <c r="D7509" s="14">
        <v>0.0</v>
      </c>
      <c r="E7509" s="14">
        <v>0.0</v>
      </c>
      <c r="F7509" s="14">
        <v>0.0</v>
      </c>
      <c r="G7509" s="14">
        <v>0.0</v>
      </c>
      <c r="H7509" s="14">
        <v>0.0</v>
      </c>
      <c r="I7509" s="14">
        <v>0.0</v>
      </c>
      <c r="J7509" s="14" t="s">
        <v>1868</v>
      </c>
      <c r="K7509" s="14">
        <v>0.367486175229295</v>
      </c>
      <c r="L7509" s="14">
        <v>0.287354094841482</v>
      </c>
    </row>
    <row r="7510">
      <c r="A7510" s="14" t="s">
        <v>16600</v>
      </c>
      <c r="B7510" s="14" t="s">
        <v>16601</v>
      </c>
      <c r="C7510" s="14" t="s">
        <v>1574</v>
      </c>
      <c r="D7510" s="14" t="s">
        <v>46</v>
      </c>
      <c r="E7510" s="14" t="s">
        <v>46</v>
      </c>
      <c r="F7510" s="14" t="s">
        <v>46</v>
      </c>
      <c r="G7510" s="14" t="s">
        <v>46</v>
      </c>
      <c r="H7510" s="14" t="s">
        <v>46</v>
      </c>
      <c r="I7510" s="14" t="s">
        <v>46</v>
      </c>
      <c r="J7510" s="14" t="s">
        <v>1868</v>
      </c>
      <c r="K7510" s="14">
        <v>0.0168735084840586</v>
      </c>
      <c r="L7510" s="14">
        <v>0.0115681890230346</v>
      </c>
    </row>
    <row r="7511">
      <c r="A7511" s="14" t="s">
        <v>16602</v>
      </c>
      <c r="B7511" s="14" t="s">
        <v>16603</v>
      </c>
      <c r="C7511" s="14" t="s">
        <v>1574</v>
      </c>
      <c r="D7511" s="14" t="s">
        <v>46</v>
      </c>
      <c r="E7511" s="14" t="s">
        <v>46</v>
      </c>
      <c r="F7511" s="14" t="s">
        <v>46</v>
      </c>
      <c r="G7511" s="14" t="s">
        <v>46</v>
      </c>
      <c r="H7511" s="14" t="s">
        <v>46</v>
      </c>
      <c r="I7511" s="14" t="s">
        <v>46</v>
      </c>
      <c r="J7511" s="14" t="s">
        <v>1868</v>
      </c>
      <c r="K7511" s="14">
        <v>0.553635821036019</v>
      </c>
      <c r="L7511" s="14">
        <v>0.495761583708506</v>
      </c>
    </row>
    <row r="7512">
      <c r="A7512" s="14" t="s">
        <v>16604</v>
      </c>
      <c r="B7512" s="14" t="s">
        <v>16605</v>
      </c>
      <c r="C7512" s="14" t="s">
        <v>1574</v>
      </c>
      <c r="D7512" s="14" t="s">
        <v>46</v>
      </c>
      <c r="E7512" s="14" t="s">
        <v>46</v>
      </c>
      <c r="F7512" s="14" t="s">
        <v>46</v>
      </c>
      <c r="G7512" s="14" t="s">
        <v>46</v>
      </c>
      <c r="H7512" s="14" t="s">
        <v>46</v>
      </c>
      <c r="I7512" s="14" t="s">
        <v>46</v>
      </c>
      <c r="J7512" s="14" t="s">
        <v>1868</v>
      </c>
      <c r="K7512" s="14">
        <v>0.886384760149281</v>
      </c>
      <c r="L7512" s="14">
        <v>0.884548714189689</v>
      </c>
    </row>
    <row r="7513">
      <c r="A7513" s="14" t="s">
        <v>16606</v>
      </c>
      <c r="B7513" s="14" t="s">
        <v>16607</v>
      </c>
      <c r="C7513" s="14" t="s">
        <v>1574</v>
      </c>
      <c r="D7513" s="14" t="s">
        <v>46</v>
      </c>
      <c r="E7513" s="14" t="s">
        <v>46</v>
      </c>
      <c r="F7513" s="14" t="s">
        <v>46</v>
      </c>
      <c r="G7513" s="14" t="s">
        <v>46</v>
      </c>
      <c r="H7513" s="14" t="s">
        <v>46</v>
      </c>
      <c r="I7513" s="14" t="s">
        <v>46</v>
      </c>
      <c r="J7513" s="14" t="s">
        <v>1868</v>
      </c>
      <c r="K7513" s="14">
        <v>0.889106227033055</v>
      </c>
      <c r="L7513" s="14">
        <v>0.874571923671092</v>
      </c>
    </row>
    <row r="7514">
      <c r="A7514" s="14" t="s">
        <v>16608</v>
      </c>
      <c r="B7514" s="14" t="s">
        <v>16609</v>
      </c>
      <c r="C7514" s="14" t="s">
        <v>1574</v>
      </c>
      <c r="D7514" s="14" t="s">
        <v>46</v>
      </c>
      <c r="E7514" s="14" t="s">
        <v>46</v>
      </c>
      <c r="F7514" s="14" t="s">
        <v>46</v>
      </c>
      <c r="G7514" s="14" t="s">
        <v>46</v>
      </c>
      <c r="H7514" s="14" t="s">
        <v>46</v>
      </c>
      <c r="I7514" s="14" t="s">
        <v>46</v>
      </c>
      <c r="J7514" s="14" t="s">
        <v>1868</v>
      </c>
      <c r="K7514" s="14">
        <v>0.245178957918261</v>
      </c>
      <c r="L7514" s="14">
        <v>0.240957369423055</v>
      </c>
    </row>
    <row r="7515">
      <c r="A7515" s="14" t="s">
        <v>16610</v>
      </c>
      <c r="B7515" s="14" t="s">
        <v>16611</v>
      </c>
      <c r="C7515" s="14" t="s">
        <v>1574</v>
      </c>
      <c r="D7515" s="14" t="s">
        <v>46</v>
      </c>
      <c r="E7515" s="14" t="s">
        <v>46</v>
      </c>
      <c r="F7515" s="14" t="s">
        <v>46</v>
      </c>
      <c r="G7515" s="14" t="s">
        <v>46</v>
      </c>
      <c r="H7515" s="14" t="s">
        <v>46</v>
      </c>
      <c r="I7515" s="14" t="s">
        <v>46</v>
      </c>
      <c r="J7515" s="14" t="s">
        <v>1868</v>
      </c>
      <c r="K7515" s="14">
        <v>0.416400122746792</v>
      </c>
      <c r="L7515" s="14">
        <v>0.336704386664033</v>
      </c>
    </row>
    <row r="7516">
      <c r="A7516" s="14" t="s">
        <v>16612</v>
      </c>
      <c r="B7516" s="14" t="s">
        <v>16613</v>
      </c>
      <c r="C7516" s="14" t="s">
        <v>1572</v>
      </c>
      <c r="D7516" s="14">
        <v>0.0</v>
      </c>
      <c r="E7516" s="14">
        <v>0.0</v>
      </c>
      <c r="F7516" s="14">
        <v>0.0</v>
      </c>
      <c r="G7516" s="14">
        <v>0.0</v>
      </c>
      <c r="H7516" s="14">
        <v>0.0</v>
      </c>
      <c r="I7516" s="14">
        <v>0.0</v>
      </c>
      <c r="J7516" s="14" t="s">
        <v>1868</v>
      </c>
      <c r="K7516" s="14">
        <v>0.376622117165416</v>
      </c>
      <c r="L7516" s="14">
        <v>0.293820013456636</v>
      </c>
    </row>
    <row r="7517">
      <c r="A7517" s="14" t="s">
        <v>16614</v>
      </c>
      <c r="B7517" s="14" t="s">
        <v>16615</v>
      </c>
      <c r="C7517" s="14" t="s">
        <v>1574</v>
      </c>
      <c r="D7517" s="14" t="s">
        <v>46</v>
      </c>
      <c r="E7517" s="14" t="s">
        <v>46</v>
      </c>
      <c r="F7517" s="14" t="s">
        <v>46</v>
      </c>
      <c r="G7517" s="14" t="s">
        <v>46</v>
      </c>
      <c r="H7517" s="14" t="s">
        <v>46</v>
      </c>
      <c r="I7517" s="14" t="s">
        <v>46</v>
      </c>
      <c r="J7517" s="14" t="s">
        <v>1868</v>
      </c>
      <c r="K7517" s="14">
        <v>0.622496911313444</v>
      </c>
      <c r="L7517" s="14">
        <v>0.57501452319433</v>
      </c>
    </row>
    <row r="7518">
      <c r="A7518" s="14" t="s">
        <v>16616</v>
      </c>
      <c r="B7518" s="14" t="s">
        <v>16617</v>
      </c>
      <c r="C7518" s="14" t="s">
        <v>1574</v>
      </c>
      <c r="D7518" s="14" t="s">
        <v>46</v>
      </c>
      <c r="E7518" s="14" t="s">
        <v>46</v>
      </c>
      <c r="F7518" s="14" t="s">
        <v>46</v>
      </c>
      <c r="G7518" s="14" t="s">
        <v>46</v>
      </c>
      <c r="H7518" s="14" t="s">
        <v>46</v>
      </c>
      <c r="I7518" s="14" t="s">
        <v>46</v>
      </c>
      <c r="J7518" s="14" t="s">
        <v>1868</v>
      </c>
      <c r="K7518" s="14">
        <v>0.449961347745512</v>
      </c>
      <c r="L7518" s="14">
        <v>0.413596722544716</v>
      </c>
    </row>
    <row r="7519">
      <c r="A7519" s="14" t="s">
        <v>16618</v>
      </c>
      <c r="B7519" s="14" t="s">
        <v>16619</v>
      </c>
      <c r="C7519" s="14" t="s">
        <v>1574</v>
      </c>
      <c r="D7519" s="14" t="s">
        <v>46</v>
      </c>
      <c r="E7519" s="14" t="s">
        <v>46</v>
      </c>
      <c r="F7519" s="14" t="s">
        <v>46</v>
      </c>
      <c r="G7519" s="14" t="s">
        <v>46</v>
      </c>
      <c r="H7519" s="14" t="s">
        <v>46</v>
      </c>
      <c r="I7519" s="14" t="s">
        <v>46</v>
      </c>
      <c r="J7519" s="14" t="s">
        <v>1868</v>
      </c>
      <c r="K7519" s="14">
        <v>0.586096478527978</v>
      </c>
      <c r="L7519" s="14">
        <v>0.679198029438565</v>
      </c>
    </row>
    <row r="7520">
      <c r="A7520" s="14" t="s">
        <v>16620</v>
      </c>
      <c r="B7520" s="14" t="s">
        <v>16621</v>
      </c>
      <c r="C7520" s="14" t="s">
        <v>1574</v>
      </c>
      <c r="D7520" s="14" t="s">
        <v>46</v>
      </c>
      <c r="E7520" s="14" t="s">
        <v>46</v>
      </c>
      <c r="F7520" s="14" t="s">
        <v>46</v>
      </c>
      <c r="G7520" s="14" t="s">
        <v>46</v>
      </c>
      <c r="H7520" s="14" t="s">
        <v>46</v>
      </c>
      <c r="I7520" s="14" t="s">
        <v>46</v>
      </c>
      <c r="J7520" s="14" t="s">
        <v>1868</v>
      </c>
      <c r="K7520" s="14">
        <v>0.064192077945139</v>
      </c>
      <c r="L7520" s="14">
        <v>0.0530785068112884</v>
      </c>
    </row>
    <row r="7521">
      <c r="A7521" s="14" t="s">
        <v>16622</v>
      </c>
      <c r="B7521" s="14" t="s">
        <v>16623</v>
      </c>
      <c r="C7521" s="14" t="s">
        <v>1574</v>
      </c>
      <c r="D7521" s="14" t="s">
        <v>46</v>
      </c>
      <c r="E7521" s="14" t="s">
        <v>46</v>
      </c>
      <c r="F7521" s="14" t="s">
        <v>46</v>
      </c>
      <c r="G7521" s="14" t="s">
        <v>46</v>
      </c>
      <c r="H7521" s="14" t="s">
        <v>46</v>
      </c>
      <c r="I7521" s="14" t="s">
        <v>46</v>
      </c>
      <c r="J7521" s="14" t="s">
        <v>1868</v>
      </c>
      <c r="K7521" s="14">
        <v>0.234025210878233</v>
      </c>
      <c r="L7521" s="14">
        <v>0.201145474327311</v>
      </c>
    </row>
    <row r="7522">
      <c r="A7522" s="14" t="s">
        <v>16624</v>
      </c>
      <c r="B7522" s="14" t="s">
        <v>16625</v>
      </c>
      <c r="C7522" s="14" t="s">
        <v>1574</v>
      </c>
      <c r="D7522" s="14" t="s">
        <v>46</v>
      </c>
      <c r="E7522" s="14" t="s">
        <v>46</v>
      </c>
      <c r="F7522" s="14" t="s">
        <v>46</v>
      </c>
      <c r="G7522" s="14" t="s">
        <v>46</v>
      </c>
      <c r="H7522" s="14" t="s">
        <v>46</v>
      </c>
      <c r="I7522" s="14" t="s">
        <v>46</v>
      </c>
      <c r="J7522" s="14" t="s">
        <v>1868</v>
      </c>
      <c r="K7522" s="14">
        <v>0.776434974301783</v>
      </c>
      <c r="L7522" s="14">
        <v>0.741616949732714</v>
      </c>
    </row>
    <row r="7523">
      <c r="A7523" s="14" t="s">
        <v>16626</v>
      </c>
      <c r="B7523" s="14" t="s">
        <v>16627</v>
      </c>
      <c r="C7523" s="14" t="s">
        <v>1574</v>
      </c>
      <c r="D7523" s="14" t="s">
        <v>46</v>
      </c>
      <c r="E7523" s="14" t="s">
        <v>46</v>
      </c>
      <c r="F7523" s="14" t="s">
        <v>46</v>
      </c>
      <c r="G7523" s="14" t="s">
        <v>46</v>
      </c>
      <c r="H7523" s="14" t="s">
        <v>46</v>
      </c>
      <c r="I7523" s="14" t="s">
        <v>46</v>
      </c>
      <c r="J7523" s="14" t="s">
        <v>1868</v>
      </c>
      <c r="K7523" s="14">
        <v>0.380978719838329</v>
      </c>
      <c r="L7523" s="14">
        <v>0.147285480306521</v>
      </c>
    </row>
    <row r="7524">
      <c r="A7524" s="14" t="s">
        <v>16628</v>
      </c>
      <c r="B7524" s="14" t="s">
        <v>16629</v>
      </c>
      <c r="C7524" s="14" t="s">
        <v>1574</v>
      </c>
      <c r="D7524" s="14" t="s">
        <v>46</v>
      </c>
      <c r="E7524" s="14" t="s">
        <v>46</v>
      </c>
      <c r="F7524" s="14" t="s">
        <v>46</v>
      </c>
      <c r="G7524" s="14" t="s">
        <v>46</v>
      </c>
      <c r="H7524" s="14" t="s">
        <v>46</v>
      </c>
      <c r="I7524" s="14" t="s">
        <v>46</v>
      </c>
      <c r="J7524" s="14" t="s">
        <v>1868</v>
      </c>
      <c r="K7524" s="14">
        <v>0.83878102560966</v>
      </c>
      <c r="L7524" s="14">
        <v>0.90660632040707</v>
      </c>
    </row>
    <row r="7525">
      <c r="A7525" s="14" t="s">
        <v>16630</v>
      </c>
      <c r="B7525" s="14" t="s">
        <v>16631</v>
      </c>
      <c r="C7525" s="14" t="s">
        <v>1574</v>
      </c>
      <c r="D7525" s="14" t="s">
        <v>46</v>
      </c>
      <c r="E7525" s="14" t="s">
        <v>46</v>
      </c>
      <c r="F7525" s="14" t="s">
        <v>46</v>
      </c>
      <c r="G7525" s="14" t="s">
        <v>46</v>
      </c>
      <c r="H7525" s="14" t="s">
        <v>46</v>
      </c>
      <c r="I7525" s="14" t="s">
        <v>46</v>
      </c>
      <c r="J7525" s="14" t="s">
        <v>1868</v>
      </c>
      <c r="K7525" s="14">
        <v>0.735324542382834</v>
      </c>
      <c r="L7525" s="14">
        <v>0.846176263619574</v>
      </c>
    </row>
    <row r="7526">
      <c r="A7526" s="14" t="s">
        <v>16632</v>
      </c>
      <c r="B7526" s="14" t="s">
        <v>16633</v>
      </c>
      <c r="C7526" s="14" t="s">
        <v>1574</v>
      </c>
      <c r="D7526" s="14" t="s">
        <v>46</v>
      </c>
      <c r="E7526" s="14" t="s">
        <v>46</v>
      </c>
      <c r="F7526" s="14" t="s">
        <v>46</v>
      </c>
      <c r="G7526" s="14" t="s">
        <v>46</v>
      </c>
      <c r="H7526" s="14" t="s">
        <v>46</v>
      </c>
      <c r="I7526" s="14" t="s">
        <v>46</v>
      </c>
      <c r="J7526" s="14" t="s">
        <v>1868</v>
      </c>
      <c r="K7526" s="14">
        <v>0.121994806933748</v>
      </c>
      <c r="L7526" s="14">
        <v>0.132384258948096</v>
      </c>
    </row>
    <row r="7527">
      <c r="A7527" s="14" t="s">
        <v>16634</v>
      </c>
      <c r="B7527" s="14" t="s">
        <v>16635</v>
      </c>
      <c r="C7527" s="14" t="s">
        <v>1574</v>
      </c>
      <c r="D7527" s="14" t="s">
        <v>46</v>
      </c>
      <c r="E7527" s="14" t="s">
        <v>46</v>
      </c>
      <c r="F7527" s="14" t="s">
        <v>46</v>
      </c>
      <c r="G7527" s="14" t="s">
        <v>46</v>
      </c>
      <c r="H7527" s="14" t="s">
        <v>46</v>
      </c>
      <c r="I7527" s="14" t="s">
        <v>46</v>
      </c>
      <c r="J7527" s="14" t="s">
        <v>1868</v>
      </c>
      <c r="K7527" s="14">
        <v>0.797180863200136</v>
      </c>
      <c r="L7527" s="14">
        <v>0.809686934553464</v>
      </c>
    </row>
    <row r="7528">
      <c r="A7528" s="14" t="s">
        <v>16636</v>
      </c>
      <c r="B7528" s="14" t="s">
        <v>16637</v>
      </c>
      <c r="C7528" s="14" t="s">
        <v>1574</v>
      </c>
      <c r="D7528" s="14" t="s">
        <v>46</v>
      </c>
      <c r="E7528" s="14" t="s">
        <v>46</v>
      </c>
      <c r="F7528" s="14" t="s">
        <v>46</v>
      </c>
      <c r="G7528" s="14" t="s">
        <v>46</v>
      </c>
      <c r="H7528" s="14" t="s">
        <v>46</v>
      </c>
      <c r="I7528" s="14" t="s">
        <v>46</v>
      </c>
      <c r="J7528" s="14" t="s">
        <v>1868</v>
      </c>
      <c r="K7528" s="14">
        <v>0.507138704546962</v>
      </c>
      <c r="L7528" s="14">
        <v>0.348129801492933</v>
      </c>
    </row>
    <row r="7529">
      <c r="A7529" s="14" t="s">
        <v>16638</v>
      </c>
      <c r="B7529" s="14" t="s">
        <v>16639</v>
      </c>
      <c r="C7529" s="14" t="s">
        <v>1574</v>
      </c>
      <c r="D7529" s="14" t="s">
        <v>46</v>
      </c>
      <c r="E7529" s="14" t="s">
        <v>46</v>
      </c>
      <c r="F7529" s="14" t="s">
        <v>46</v>
      </c>
      <c r="G7529" s="14" t="s">
        <v>46</v>
      </c>
      <c r="H7529" s="14" t="s">
        <v>46</v>
      </c>
      <c r="I7529" s="14" t="s">
        <v>46</v>
      </c>
      <c r="J7529" s="14" t="s">
        <v>1868</v>
      </c>
      <c r="K7529" s="14">
        <v>0.509911711863722</v>
      </c>
      <c r="L7529" s="14">
        <v>0.540407988095296</v>
      </c>
    </row>
    <row r="7530">
      <c r="A7530" s="14" t="s">
        <v>16640</v>
      </c>
      <c r="B7530" s="14" t="s">
        <v>16641</v>
      </c>
      <c r="C7530" s="14" t="s">
        <v>1574</v>
      </c>
      <c r="D7530" s="14" t="s">
        <v>46</v>
      </c>
      <c r="E7530" s="14" t="s">
        <v>46</v>
      </c>
      <c r="F7530" s="14" t="s">
        <v>46</v>
      </c>
      <c r="G7530" s="14" t="s">
        <v>46</v>
      </c>
      <c r="H7530" s="14" t="s">
        <v>46</v>
      </c>
      <c r="I7530" s="14" t="s">
        <v>46</v>
      </c>
      <c r="J7530" s="14" t="s">
        <v>1868</v>
      </c>
      <c r="K7530" s="14">
        <v>0.936444878247033</v>
      </c>
      <c r="L7530" s="14">
        <v>0.925175805043362</v>
      </c>
    </row>
    <row r="7531">
      <c r="A7531" s="14" t="s">
        <v>16642</v>
      </c>
      <c r="B7531" s="14" t="s">
        <v>16643</v>
      </c>
      <c r="C7531" s="14" t="s">
        <v>1574</v>
      </c>
      <c r="D7531" s="14" t="s">
        <v>46</v>
      </c>
      <c r="E7531" s="14" t="s">
        <v>46</v>
      </c>
      <c r="F7531" s="14" t="s">
        <v>46</v>
      </c>
      <c r="G7531" s="14" t="s">
        <v>46</v>
      </c>
      <c r="H7531" s="14" t="s">
        <v>46</v>
      </c>
      <c r="I7531" s="14" t="s">
        <v>46</v>
      </c>
      <c r="J7531" s="14" t="s">
        <v>1868</v>
      </c>
      <c r="K7531" s="14">
        <v>0.808749711917805</v>
      </c>
      <c r="L7531" s="14">
        <v>0.867396379303359</v>
      </c>
    </row>
    <row r="7532">
      <c r="A7532" s="14" t="s">
        <v>16644</v>
      </c>
      <c r="B7532" s="14" t="s">
        <v>16645</v>
      </c>
      <c r="C7532" s="14" t="s">
        <v>1574</v>
      </c>
      <c r="D7532" s="14" t="s">
        <v>46</v>
      </c>
      <c r="E7532" s="14" t="s">
        <v>46</v>
      </c>
      <c r="F7532" s="14" t="s">
        <v>46</v>
      </c>
      <c r="G7532" s="14" t="s">
        <v>46</v>
      </c>
      <c r="H7532" s="14" t="s">
        <v>46</v>
      </c>
      <c r="I7532" s="14" t="s">
        <v>46</v>
      </c>
      <c r="J7532" s="14" t="s">
        <v>1868</v>
      </c>
      <c r="K7532" s="14">
        <v>0.492069283884579</v>
      </c>
      <c r="L7532" s="14">
        <v>0.55978055991236</v>
      </c>
    </row>
    <row r="7533">
      <c r="A7533" s="14" t="s">
        <v>16646</v>
      </c>
      <c r="B7533" s="14" t="s">
        <v>16647</v>
      </c>
      <c r="C7533" s="14" t="s">
        <v>1574</v>
      </c>
      <c r="D7533" s="14" t="s">
        <v>46</v>
      </c>
      <c r="E7533" s="14" t="s">
        <v>46</v>
      </c>
      <c r="F7533" s="14" t="s">
        <v>46</v>
      </c>
      <c r="G7533" s="14" t="s">
        <v>46</v>
      </c>
      <c r="H7533" s="14" t="s">
        <v>46</v>
      </c>
      <c r="I7533" s="14" t="s">
        <v>46</v>
      </c>
      <c r="J7533" s="14" t="s">
        <v>1868</v>
      </c>
      <c r="K7533" s="14">
        <v>0.853341120592764</v>
      </c>
      <c r="L7533" s="14">
        <v>0.889024497035671</v>
      </c>
    </row>
    <row r="7534">
      <c r="A7534" s="14" t="s">
        <v>16648</v>
      </c>
      <c r="B7534" s="14" t="s">
        <v>16649</v>
      </c>
      <c r="C7534" s="14" t="s">
        <v>1574</v>
      </c>
      <c r="D7534" s="14" t="s">
        <v>46</v>
      </c>
      <c r="E7534" s="14" t="s">
        <v>46</v>
      </c>
      <c r="F7534" s="14" t="s">
        <v>46</v>
      </c>
      <c r="G7534" s="14" t="s">
        <v>46</v>
      </c>
      <c r="H7534" s="14" t="s">
        <v>46</v>
      </c>
      <c r="I7534" s="14" t="s">
        <v>46</v>
      </c>
      <c r="J7534" s="14" t="s">
        <v>1868</v>
      </c>
      <c r="K7534" s="14">
        <v>0.913309217688767</v>
      </c>
      <c r="L7534" s="14">
        <v>0.91228795814451</v>
      </c>
    </row>
    <row r="7535">
      <c r="A7535" s="14" t="s">
        <v>16650</v>
      </c>
      <c r="B7535" s="14" t="s">
        <v>16651</v>
      </c>
      <c r="C7535" s="14" t="s">
        <v>1574</v>
      </c>
      <c r="D7535" s="14" t="s">
        <v>46</v>
      </c>
      <c r="E7535" s="14" t="s">
        <v>46</v>
      </c>
      <c r="F7535" s="14" t="s">
        <v>46</v>
      </c>
      <c r="G7535" s="14" t="s">
        <v>46</v>
      </c>
      <c r="H7535" s="14" t="s">
        <v>46</v>
      </c>
      <c r="I7535" s="14" t="s">
        <v>46</v>
      </c>
      <c r="J7535" s="14" t="s">
        <v>1868</v>
      </c>
      <c r="K7535" s="14">
        <v>0.929772705848903</v>
      </c>
      <c r="L7535" s="14">
        <v>0.834339310786094</v>
      </c>
    </row>
    <row r="7536">
      <c r="A7536" s="14" t="s">
        <v>16652</v>
      </c>
      <c r="B7536" s="14" t="s">
        <v>16653</v>
      </c>
      <c r="C7536" s="14" t="s">
        <v>1574</v>
      </c>
      <c r="D7536" s="14" t="s">
        <v>46</v>
      </c>
      <c r="E7536" s="14" t="s">
        <v>46</v>
      </c>
      <c r="F7536" s="14" t="s">
        <v>46</v>
      </c>
      <c r="G7536" s="14" t="s">
        <v>46</v>
      </c>
      <c r="H7536" s="14" t="s">
        <v>46</v>
      </c>
      <c r="I7536" s="14" t="s">
        <v>46</v>
      </c>
      <c r="J7536" s="14" t="s">
        <v>1868</v>
      </c>
      <c r="K7536" s="14">
        <v>0.910550171012524</v>
      </c>
      <c r="L7536" s="14">
        <v>0.877714200497259</v>
      </c>
    </row>
    <row r="7537">
      <c r="A7537" s="14" t="s">
        <v>16654</v>
      </c>
      <c r="B7537" s="14" t="s">
        <v>16655</v>
      </c>
      <c r="C7537" s="14" t="s">
        <v>1574</v>
      </c>
      <c r="D7537" s="14" t="s">
        <v>46</v>
      </c>
      <c r="E7537" s="14" t="s">
        <v>46</v>
      </c>
      <c r="F7537" s="14" t="s">
        <v>46</v>
      </c>
      <c r="G7537" s="14" t="s">
        <v>46</v>
      </c>
      <c r="H7537" s="14" t="s">
        <v>46</v>
      </c>
      <c r="I7537" s="14" t="s">
        <v>46</v>
      </c>
      <c r="J7537" s="14" t="s">
        <v>1868</v>
      </c>
      <c r="K7537" s="14">
        <v>0.485805832024663</v>
      </c>
      <c r="L7537" s="14">
        <v>0.5220136060417</v>
      </c>
    </row>
    <row r="7538">
      <c r="A7538" s="14" t="s">
        <v>16656</v>
      </c>
      <c r="B7538" s="14" t="s">
        <v>16657</v>
      </c>
      <c r="C7538" s="14" t="s">
        <v>1574</v>
      </c>
      <c r="D7538" s="14" t="s">
        <v>46</v>
      </c>
      <c r="E7538" s="14" t="s">
        <v>46</v>
      </c>
      <c r="F7538" s="14" t="s">
        <v>46</v>
      </c>
      <c r="G7538" s="14" t="s">
        <v>46</v>
      </c>
      <c r="H7538" s="14" t="s">
        <v>46</v>
      </c>
      <c r="I7538" s="14" t="s">
        <v>46</v>
      </c>
      <c r="J7538" s="14" t="s">
        <v>1868</v>
      </c>
      <c r="K7538" s="14">
        <v>0.818716998351715</v>
      </c>
      <c r="L7538" s="14">
        <v>0.77328474751548</v>
      </c>
    </row>
    <row r="7539">
      <c r="A7539" s="14" t="s">
        <v>16658</v>
      </c>
      <c r="B7539" s="14" t="s">
        <v>16659</v>
      </c>
      <c r="C7539" s="14" t="s">
        <v>1574</v>
      </c>
      <c r="D7539" s="14" t="s">
        <v>46</v>
      </c>
      <c r="E7539" s="14" t="s">
        <v>46</v>
      </c>
      <c r="F7539" s="14" t="s">
        <v>46</v>
      </c>
      <c r="G7539" s="14" t="s">
        <v>46</v>
      </c>
      <c r="H7539" s="14" t="s">
        <v>46</v>
      </c>
      <c r="I7539" s="14" t="s">
        <v>46</v>
      </c>
      <c r="J7539" s="14" t="s">
        <v>1868</v>
      </c>
      <c r="K7539" s="14">
        <v>0.756538195688371</v>
      </c>
      <c r="L7539" s="14">
        <v>0.731957317559183</v>
      </c>
    </row>
    <row r="7540">
      <c r="A7540" s="14" t="s">
        <v>16660</v>
      </c>
      <c r="B7540" s="14" t="s">
        <v>16661</v>
      </c>
      <c r="C7540" s="14" t="s">
        <v>1574</v>
      </c>
      <c r="D7540" s="14" t="s">
        <v>46</v>
      </c>
      <c r="E7540" s="14" t="s">
        <v>46</v>
      </c>
      <c r="F7540" s="14" t="s">
        <v>46</v>
      </c>
      <c r="G7540" s="14" t="s">
        <v>46</v>
      </c>
      <c r="H7540" s="14" t="s">
        <v>46</v>
      </c>
      <c r="I7540" s="14" t="s">
        <v>46</v>
      </c>
      <c r="J7540" s="14" t="s">
        <v>1868</v>
      </c>
      <c r="K7540" s="14">
        <v>0.478864873322949</v>
      </c>
      <c r="L7540" s="14">
        <v>0.761764435469718</v>
      </c>
    </row>
    <row r="7541">
      <c r="A7541" s="14" t="s">
        <v>16662</v>
      </c>
      <c r="B7541" s="14" t="s">
        <v>16663</v>
      </c>
      <c r="C7541" s="14" t="s">
        <v>1574</v>
      </c>
      <c r="D7541" s="14" t="s">
        <v>46</v>
      </c>
      <c r="E7541" s="14" t="s">
        <v>46</v>
      </c>
      <c r="F7541" s="14" t="s">
        <v>46</v>
      </c>
      <c r="G7541" s="14" t="s">
        <v>46</v>
      </c>
      <c r="H7541" s="14" t="s">
        <v>46</v>
      </c>
      <c r="I7541" s="14" t="s">
        <v>46</v>
      </c>
      <c r="J7541" s="14" t="s">
        <v>1868</v>
      </c>
      <c r="K7541" s="14">
        <v>0.132176880858518</v>
      </c>
      <c r="L7541" s="14">
        <v>0.152186489114332</v>
      </c>
    </row>
    <row r="7542">
      <c r="A7542" s="14" t="s">
        <v>16664</v>
      </c>
      <c r="B7542" s="14" t="s">
        <v>16665</v>
      </c>
      <c r="C7542" s="14" t="s">
        <v>1574</v>
      </c>
      <c r="D7542" s="14" t="s">
        <v>46</v>
      </c>
      <c r="E7542" s="14" t="s">
        <v>46</v>
      </c>
      <c r="F7542" s="14" t="s">
        <v>46</v>
      </c>
      <c r="G7542" s="14" t="s">
        <v>46</v>
      </c>
      <c r="H7542" s="14" t="s">
        <v>46</v>
      </c>
      <c r="I7542" s="14" t="s">
        <v>46</v>
      </c>
      <c r="J7542" s="14" t="s">
        <v>1868</v>
      </c>
      <c r="K7542" s="14">
        <v>0.97071961450885</v>
      </c>
      <c r="L7542" s="14">
        <v>0.978796174476469</v>
      </c>
    </row>
    <row r="7543">
      <c r="A7543" s="14" t="s">
        <v>16666</v>
      </c>
      <c r="B7543" s="14" t="s">
        <v>16667</v>
      </c>
      <c r="C7543" s="14" t="s">
        <v>1574</v>
      </c>
      <c r="D7543" s="14" t="s">
        <v>46</v>
      </c>
      <c r="E7543" s="14" t="s">
        <v>46</v>
      </c>
      <c r="F7543" s="14" t="s">
        <v>46</v>
      </c>
      <c r="G7543" s="14" t="s">
        <v>46</v>
      </c>
      <c r="H7543" s="14" t="s">
        <v>46</v>
      </c>
      <c r="I7543" s="14" t="s">
        <v>46</v>
      </c>
      <c r="J7543" s="14" t="s">
        <v>1868</v>
      </c>
      <c r="K7543" s="14">
        <v>0.802807149298554</v>
      </c>
      <c r="L7543" s="14">
        <v>0.731762410823556</v>
      </c>
    </row>
    <row r="7544">
      <c r="A7544" s="14" t="s">
        <v>16668</v>
      </c>
      <c r="B7544" s="14" t="s">
        <v>16669</v>
      </c>
      <c r="C7544" s="14" t="s">
        <v>1574</v>
      </c>
      <c r="D7544" s="14" t="s">
        <v>46</v>
      </c>
      <c r="E7544" s="14" t="s">
        <v>46</v>
      </c>
      <c r="F7544" s="14" t="s">
        <v>46</v>
      </c>
      <c r="G7544" s="14" t="s">
        <v>46</v>
      </c>
      <c r="H7544" s="14" t="s">
        <v>46</v>
      </c>
      <c r="I7544" s="14" t="s">
        <v>46</v>
      </c>
      <c r="J7544" s="14" t="s">
        <v>1868</v>
      </c>
      <c r="K7544" s="14">
        <v>0.730137170333612</v>
      </c>
      <c r="L7544" s="14">
        <v>0.721442357443276</v>
      </c>
    </row>
    <row r="7545">
      <c r="A7545" s="14" t="s">
        <v>16670</v>
      </c>
      <c r="B7545" s="14" t="s">
        <v>16671</v>
      </c>
      <c r="C7545" s="14" t="s">
        <v>1574</v>
      </c>
      <c r="D7545" s="14" t="s">
        <v>46</v>
      </c>
      <c r="E7545" s="14" t="s">
        <v>46</v>
      </c>
      <c r="F7545" s="14" t="s">
        <v>46</v>
      </c>
      <c r="G7545" s="14" t="s">
        <v>46</v>
      </c>
      <c r="H7545" s="14" t="s">
        <v>46</v>
      </c>
      <c r="I7545" s="14" t="s">
        <v>46</v>
      </c>
      <c r="J7545" s="14" t="s">
        <v>1868</v>
      </c>
      <c r="K7545" s="14">
        <v>0.873010089916781</v>
      </c>
      <c r="L7545" s="14">
        <v>0.83343050711859</v>
      </c>
    </row>
    <row r="7546">
      <c r="A7546" s="14" t="s">
        <v>16672</v>
      </c>
      <c r="B7546" s="14" t="s">
        <v>16673</v>
      </c>
      <c r="C7546" s="14" t="s">
        <v>1574</v>
      </c>
      <c r="D7546" s="14" t="s">
        <v>46</v>
      </c>
      <c r="E7546" s="14" t="s">
        <v>46</v>
      </c>
      <c r="F7546" s="14" t="s">
        <v>46</v>
      </c>
      <c r="G7546" s="14" t="s">
        <v>46</v>
      </c>
      <c r="H7546" s="14" t="s">
        <v>46</v>
      </c>
      <c r="I7546" s="14" t="s">
        <v>46</v>
      </c>
      <c r="J7546" s="14" t="s">
        <v>1868</v>
      </c>
      <c r="K7546" s="14">
        <v>0.647393125318785</v>
      </c>
      <c r="L7546" s="14">
        <v>0.613636275867424</v>
      </c>
    </row>
    <row r="7547">
      <c r="A7547" s="14" t="s">
        <v>16674</v>
      </c>
      <c r="B7547" s="14" t="s">
        <v>16675</v>
      </c>
      <c r="C7547" s="14" t="s">
        <v>1574</v>
      </c>
      <c r="D7547" s="14" t="s">
        <v>46</v>
      </c>
      <c r="E7547" s="14" t="s">
        <v>46</v>
      </c>
      <c r="F7547" s="14" t="s">
        <v>46</v>
      </c>
      <c r="G7547" s="14" t="s">
        <v>46</v>
      </c>
      <c r="H7547" s="14" t="s">
        <v>46</v>
      </c>
      <c r="I7547" s="14" t="s">
        <v>46</v>
      </c>
      <c r="J7547" s="14" t="s">
        <v>1868</v>
      </c>
      <c r="K7547" s="14">
        <v>0.68241466815441</v>
      </c>
      <c r="L7547" s="14">
        <v>0.697298911815705</v>
      </c>
    </row>
    <row r="7548">
      <c r="A7548" s="14" t="s">
        <v>16676</v>
      </c>
      <c r="B7548" s="14" t="s">
        <v>16677</v>
      </c>
      <c r="C7548" s="14" t="s">
        <v>1574</v>
      </c>
      <c r="D7548" s="14" t="s">
        <v>46</v>
      </c>
      <c r="E7548" s="14" t="s">
        <v>46</v>
      </c>
      <c r="F7548" s="14" t="s">
        <v>46</v>
      </c>
      <c r="G7548" s="14" t="s">
        <v>46</v>
      </c>
      <c r="H7548" s="14" t="s">
        <v>46</v>
      </c>
      <c r="I7548" s="14" t="s">
        <v>46</v>
      </c>
      <c r="J7548" s="14" t="s">
        <v>1868</v>
      </c>
      <c r="K7548" s="14">
        <v>0.886940953990444</v>
      </c>
      <c r="L7548" s="14">
        <v>0.488631164954773</v>
      </c>
    </row>
    <row r="7549">
      <c r="A7549" s="14" t="s">
        <v>16678</v>
      </c>
      <c r="B7549" s="14" t="s">
        <v>16679</v>
      </c>
      <c r="C7549" s="14" t="s">
        <v>1574</v>
      </c>
      <c r="D7549" s="14" t="s">
        <v>46</v>
      </c>
      <c r="E7549" s="14" t="s">
        <v>46</v>
      </c>
      <c r="F7549" s="14" t="s">
        <v>46</v>
      </c>
      <c r="G7549" s="14" t="s">
        <v>46</v>
      </c>
      <c r="H7549" s="14" t="s">
        <v>46</v>
      </c>
      <c r="I7549" s="14" t="s">
        <v>46</v>
      </c>
      <c r="J7549" s="14" t="s">
        <v>1868</v>
      </c>
      <c r="K7549" s="14">
        <v>0.899736950213542</v>
      </c>
      <c r="L7549" s="14">
        <v>0.898990427553709</v>
      </c>
    </row>
    <row r="7550">
      <c r="A7550" s="14" t="s">
        <v>16680</v>
      </c>
      <c r="B7550" s="14" t="s">
        <v>16681</v>
      </c>
      <c r="C7550" s="14" t="s">
        <v>1574</v>
      </c>
      <c r="D7550" s="14" t="s">
        <v>46</v>
      </c>
      <c r="E7550" s="14" t="s">
        <v>46</v>
      </c>
      <c r="F7550" s="14" t="s">
        <v>46</v>
      </c>
      <c r="G7550" s="14" t="s">
        <v>46</v>
      </c>
      <c r="H7550" s="14" t="s">
        <v>46</v>
      </c>
      <c r="I7550" s="14" t="s">
        <v>46</v>
      </c>
      <c r="J7550" s="14" t="s">
        <v>1868</v>
      </c>
      <c r="K7550" s="14">
        <v>0.139764413513433</v>
      </c>
      <c r="L7550" s="14">
        <v>0.143860864592354</v>
      </c>
    </row>
    <row r="7551">
      <c r="A7551" s="14" t="s">
        <v>16682</v>
      </c>
      <c r="B7551" s="14" t="s">
        <v>1813</v>
      </c>
      <c r="C7551" s="14" t="s">
        <v>1572</v>
      </c>
      <c r="D7551" s="14">
        <v>1.0</v>
      </c>
      <c r="E7551" s="14">
        <v>0.0</v>
      </c>
      <c r="F7551" s="14">
        <v>0.0</v>
      </c>
      <c r="G7551" s="14">
        <v>0.0</v>
      </c>
      <c r="H7551" s="14">
        <v>0.0</v>
      </c>
      <c r="I7551" s="14">
        <v>1.0</v>
      </c>
      <c r="J7551" s="14" t="s">
        <v>1868</v>
      </c>
      <c r="K7551" s="14">
        <v>0.564386386698467</v>
      </c>
      <c r="L7551" s="14">
        <v>0.555983300946545</v>
      </c>
    </row>
    <row r="7552">
      <c r="A7552" s="14" t="s">
        <v>16683</v>
      </c>
      <c r="B7552" s="14" t="s">
        <v>16684</v>
      </c>
      <c r="C7552" s="14" t="s">
        <v>1574</v>
      </c>
      <c r="D7552" s="14" t="s">
        <v>46</v>
      </c>
      <c r="E7552" s="14" t="s">
        <v>46</v>
      </c>
      <c r="F7552" s="14" t="s">
        <v>46</v>
      </c>
      <c r="G7552" s="14" t="s">
        <v>46</v>
      </c>
      <c r="H7552" s="14" t="s">
        <v>46</v>
      </c>
      <c r="I7552" s="14" t="s">
        <v>46</v>
      </c>
      <c r="J7552" s="14" t="s">
        <v>1868</v>
      </c>
      <c r="K7552" s="14">
        <v>0.806848151540332</v>
      </c>
      <c r="L7552" s="14">
        <v>0.75024833739352</v>
      </c>
    </row>
    <row r="7553">
      <c r="A7553" s="14" t="s">
        <v>16685</v>
      </c>
      <c r="B7553" s="14" t="s">
        <v>16686</v>
      </c>
      <c r="C7553" s="14" t="s">
        <v>1574</v>
      </c>
      <c r="D7553" s="14" t="s">
        <v>46</v>
      </c>
      <c r="E7553" s="14" t="s">
        <v>46</v>
      </c>
      <c r="F7553" s="14" t="s">
        <v>46</v>
      </c>
      <c r="G7553" s="14" t="s">
        <v>46</v>
      </c>
      <c r="H7553" s="14" t="s">
        <v>46</v>
      </c>
      <c r="I7553" s="14" t="s">
        <v>46</v>
      </c>
      <c r="J7553" s="14" t="s">
        <v>1868</v>
      </c>
      <c r="K7553" s="14">
        <v>0.409129333421396</v>
      </c>
      <c r="L7553" s="14">
        <v>0.445318100069487</v>
      </c>
    </row>
    <row r="7554">
      <c r="A7554" s="14" t="s">
        <v>16687</v>
      </c>
      <c r="B7554" s="14" t="s">
        <v>16688</v>
      </c>
      <c r="C7554" s="14" t="s">
        <v>1574</v>
      </c>
      <c r="D7554" s="14" t="s">
        <v>46</v>
      </c>
      <c r="E7554" s="14" t="s">
        <v>46</v>
      </c>
      <c r="F7554" s="14" t="s">
        <v>46</v>
      </c>
      <c r="G7554" s="14" t="s">
        <v>46</v>
      </c>
      <c r="H7554" s="14" t="s">
        <v>46</v>
      </c>
      <c r="I7554" s="14" t="s">
        <v>46</v>
      </c>
      <c r="J7554" s="14" t="s">
        <v>1868</v>
      </c>
      <c r="K7554" s="14">
        <v>0.883845727144794</v>
      </c>
      <c r="L7554" s="14">
        <v>0.90065677926493</v>
      </c>
    </row>
    <row r="7555">
      <c r="A7555" s="14" t="s">
        <v>16689</v>
      </c>
      <c r="B7555" s="14" t="s">
        <v>1812</v>
      </c>
      <c r="C7555" s="14" t="s">
        <v>1572</v>
      </c>
      <c r="D7555" s="14">
        <v>1.0</v>
      </c>
      <c r="E7555" s="14">
        <v>0.0</v>
      </c>
      <c r="F7555" s="14">
        <v>1.0</v>
      </c>
      <c r="G7555" s="14">
        <v>0.0</v>
      </c>
      <c r="H7555" s="14">
        <v>0.0</v>
      </c>
      <c r="I7555" s="14">
        <v>2.0</v>
      </c>
      <c r="J7555" s="14" t="s">
        <v>1868</v>
      </c>
      <c r="K7555" s="14">
        <v>0.821157785245318</v>
      </c>
      <c r="L7555" s="14">
        <v>0.741501993388827</v>
      </c>
    </row>
    <row r="7556">
      <c r="A7556" s="14" t="s">
        <v>16690</v>
      </c>
      <c r="B7556" s="14" t="s">
        <v>16691</v>
      </c>
      <c r="C7556" s="14" t="s">
        <v>1574</v>
      </c>
      <c r="D7556" s="14" t="s">
        <v>46</v>
      </c>
      <c r="E7556" s="14" t="s">
        <v>46</v>
      </c>
      <c r="F7556" s="14" t="s">
        <v>46</v>
      </c>
      <c r="G7556" s="14" t="s">
        <v>46</v>
      </c>
      <c r="H7556" s="14" t="s">
        <v>46</v>
      </c>
      <c r="I7556" s="14" t="s">
        <v>46</v>
      </c>
      <c r="J7556" s="14" t="s">
        <v>1868</v>
      </c>
      <c r="K7556" s="14">
        <v>0.853766406980962</v>
      </c>
      <c r="L7556" s="14">
        <v>0.847695564417492</v>
      </c>
    </row>
    <row r="7557">
      <c r="A7557" s="14" t="s">
        <v>16692</v>
      </c>
      <c r="B7557" s="14" t="s">
        <v>16693</v>
      </c>
      <c r="C7557" s="14" t="s">
        <v>1574</v>
      </c>
      <c r="D7557" s="14" t="s">
        <v>46</v>
      </c>
      <c r="E7557" s="14" t="s">
        <v>46</v>
      </c>
      <c r="F7557" s="14" t="s">
        <v>46</v>
      </c>
      <c r="G7557" s="14" t="s">
        <v>46</v>
      </c>
      <c r="H7557" s="14" t="s">
        <v>46</v>
      </c>
      <c r="I7557" s="14" t="s">
        <v>46</v>
      </c>
      <c r="J7557" s="14" t="s">
        <v>1868</v>
      </c>
      <c r="K7557" s="14">
        <v>0.00974555709682642</v>
      </c>
      <c r="L7557" s="14">
        <v>0.0196184683535745</v>
      </c>
    </row>
    <row r="7558">
      <c r="A7558" s="14" t="s">
        <v>16694</v>
      </c>
      <c r="B7558" s="14" t="s">
        <v>16695</v>
      </c>
      <c r="C7558" s="14" t="s">
        <v>1574</v>
      </c>
      <c r="D7558" s="14" t="s">
        <v>46</v>
      </c>
      <c r="E7558" s="14" t="s">
        <v>46</v>
      </c>
      <c r="F7558" s="14" t="s">
        <v>46</v>
      </c>
      <c r="G7558" s="14" t="s">
        <v>46</v>
      </c>
      <c r="H7558" s="14" t="s">
        <v>46</v>
      </c>
      <c r="I7558" s="14" t="s">
        <v>46</v>
      </c>
      <c r="J7558" s="14" t="s">
        <v>1868</v>
      </c>
      <c r="K7558" s="14">
        <v>0.300861822918934</v>
      </c>
      <c r="L7558" s="14">
        <v>0.291213432199767</v>
      </c>
    </row>
    <row r="7559">
      <c r="A7559" s="14" t="s">
        <v>16696</v>
      </c>
      <c r="B7559" s="14" t="s">
        <v>16697</v>
      </c>
      <c r="C7559" s="14" t="s">
        <v>1572</v>
      </c>
      <c r="D7559" s="14">
        <v>0.0</v>
      </c>
      <c r="E7559" s="14">
        <v>0.0</v>
      </c>
      <c r="F7559" s="14">
        <v>0.0</v>
      </c>
      <c r="G7559" s="14">
        <v>0.0</v>
      </c>
      <c r="H7559" s="14">
        <v>0.0</v>
      </c>
      <c r="I7559" s="14">
        <v>0.0</v>
      </c>
      <c r="J7559" s="14" t="s">
        <v>1868</v>
      </c>
      <c r="K7559" s="14">
        <v>0.450117405515284</v>
      </c>
      <c r="L7559" s="14">
        <v>0.490406865252698</v>
      </c>
    </row>
    <row r="7560">
      <c r="A7560" s="14" t="s">
        <v>16698</v>
      </c>
      <c r="B7560" s="14" t="s">
        <v>16699</v>
      </c>
      <c r="C7560" s="14" t="s">
        <v>1572</v>
      </c>
      <c r="D7560" s="14">
        <v>0.0</v>
      </c>
      <c r="E7560" s="14">
        <v>0.0</v>
      </c>
      <c r="F7560" s="14">
        <v>0.0</v>
      </c>
      <c r="G7560" s="14">
        <v>0.0</v>
      </c>
      <c r="H7560" s="14">
        <v>0.0</v>
      </c>
      <c r="I7560" s="14">
        <v>0.0</v>
      </c>
      <c r="J7560" s="14" t="s">
        <v>1868</v>
      </c>
      <c r="K7560" s="14">
        <v>0.637335295493032</v>
      </c>
      <c r="L7560" s="14">
        <v>0.548297614076202</v>
      </c>
    </row>
    <row r="7561">
      <c r="A7561" s="14" t="s">
        <v>16700</v>
      </c>
      <c r="B7561" s="14" t="s">
        <v>16701</v>
      </c>
      <c r="C7561" s="14" t="s">
        <v>1574</v>
      </c>
      <c r="D7561" s="14" t="s">
        <v>46</v>
      </c>
      <c r="E7561" s="14" t="s">
        <v>46</v>
      </c>
      <c r="F7561" s="14" t="s">
        <v>46</v>
      </c>
      <c r="G7561" s="14" t="s">
        <v>46</v>
      </c>
      <c r="H7561" s="14" t="s">
        <v>46</v>
      </c>
      <c r="I7561" s="14" t="s">
        <v>46</v>
      </c>
      <c r="J7561" s="14" t="s">
        <v>1868</v>
      </c>
      <c r="K7561" s="14">
        <v>0.619384461232202</v>
      </c>
      <c r="L7561" s="14">
        <v>0.699419115552907</v>
      </c>
    </row>
    <row r="7562">
      <c r="A7562" s="14" t="s">
        <v>16702</v>
      </c>
      <c r="B7562" s="14" t="s">
        <v>16703</v>
      </c>
      <c r="C7562" s="14" t="s">
        <v>1574</v>
      </c>
      <c r="D7562" s="14" t="s">
        <v>46</v>
      </c>
      <c r="E7562" s="14" t="s">
        <v>46</v>
      </c>
      <c r="F7562" s="14" t="s">
        <v>46</v>
      </c>
      <c r="G7562" s="14" t="s">
        <v>46</v>
      </c>
      <c r="H7562" s="14" t="s">
        <v>46</v>
      </c>
      <c r="I7562" s="14" t="s">
        <v>46</v>
      </c>
      <c r="J7562" s="14" t="s">
        <v>1868</v>
      </c>
      <c r="K7562" s="14">
        <v>0.423805721353015</v>
      </c>
      <c r="L7562" s="14">
        <v>0.499604450573835</v>
      </c>
    </row>
    <row r="7563">
      <c r="A7563" s="14" t="s">
        <v>16704</v>
      </c>
      <c r="B7563" s="14" t="s">
        <v>1814</v>
      </c>
      <c r="C7563" s="14" t="s">
        <v>1572</v>
      </c>
      <c r="D7563" s="14">
        <v>1.0</v>
      </c>
      <c r="E7563" s="14">
        <v>1.0</v>
      </c>
      <c r="F7563" s="14">
        <v>0.0</v>
      </c>
      <c r="G7563" s="14">
        <v>0.0</v>
      </c>
      <c r="H7563" s="14">
        <v>0.0</v>
      </c>
      <c r="I7563" s="14">
        <v>2.0</v>
      </c>
      <c r="J7563" s="14" t="s">
        <v>1868</v>
      </c>
      <c r="K7563" s="14">
        <v>0.199171699043882</v>
      </c>
      <c r="L7563" s="14">
        <v>0.211108593565216</v>
      </c>
    </row>
    <row r="7564">
      <c r="A7564" s="14" t="s">
        <v>16705</v>
      </c>
      <c r="B7564" s="14" t="s">
        <v>16706</v>
      </c>
      <c r="C7564" s="14" t="s">
        <v>1574</v>
      </c>
      <c r="D7564" s="14" t="s">
        <v>46</v>
      </c>
      <c r="E7564" s="14" t="s">
        <v>46</v>
      </c>
      <c r="F7564" s="14" t="s">
        <v>46</v>
      </c>
      <c r="G7564" s="14" t="s">
        <v>46</v>
      </c>
      <c r="H7564" s="14" t="s">
        <v>46</v>
      </c>
      <c r="I7564" s="14" t="s">
        <v>46</v>
      </c>
      <c r="J7564" s="14" t="s">
        <v>1868</v>
      </c>
      <c r="K7564" s="14">
        <v>0.815275208849711</v>
      </c>
      <c r="L7564" s="14">
        <v>0.851587428808808</v>
      </c>
    </row>
    <row r="7565">
      <c r="A7565" s="14" t="s">
        <v>16707</v>
      </c>
      <c r="B7565" s="14" t="s">
        <v>16708</v>
      </c>
      <c r="C7565" s="14" t="s">
        <v>1574</v>
      </c>
      <c r="D7565" s="14" t="s">
        <v>46</v>
      </c>
      <c r="E7565" s="14" t="s">
        <v>46</v>
      </c>
      <c r="F7565" s="14" t="s">
        <v>46</v>
      </c>
      <c r="G7565" s="14" t="s">
        <v>46</v>
      </c>
      <c r="H7565" s="14" t="s">
        <v>46</v>
      </c>
      <c r="I7565" s="14" t="s">
        <v>46</v>
      </c>
      <c r="J7565" s="14" t="s">
        <v>1868</v>
      </c>
      <c r="K7565" s="14">
        <v>0.674242759430361</v>
      </c>
      <c r="L7565" s="14">
        <v>0.309016520373873</v>
      </c>
    </row>
    <row r="7566">
      <c r="A7566" s="14" t="s">
        <v>16709</v>
      </c>
      <c r="B7566" s="14" t="s">
        <v>16710</v>
      </c>
      <c r="C7566" s="14" t="s">
        <v>1574</v>
      </c>
      <c r="D7566" s="14" t="s">
        <v>46</v>
      </c>
      <c r="E7566" s="14" t="s">
        <v>46</v>
      </c>
      <c r="F7566" s="14" t="s">
        <v>46</v>
      </c>
      <c r="G7566" s="14" t="s">
        <v>46</v>
      </c>
      <c r="H7566" s="14" t="s">
        <v>46</v>
      </c>
      <c r="I7566" s="14" t="s">
        <v>46</v>
      </c>
      <c r="J7566" s="14" t="s">
        <v>1868</v>
      </c>
      <c r="K7566" s="14">
        <v>0.380819798412508</v>
      </c>
      <c r="L7566" s="14">
        <v>0.245012346745605</v>
      </c>
    </row>
    <row r="7567">
      <c r="A7567" s="14" t="s">
        <v>16711</v>
      </c>
      <c r="B7567" s="14" t="s">
        <v>16712</v>
      </c>
      <c r="C7567" s="14" t="s">
        <v>1574</v>
      </c>
      <c r="D7567" s="14" t="s">
        <v>46</v>
      </c>
      <c r="E7567" s="14" t="s">
        <v>46</v>
      </c>
      <c r="F7567" s="14" t="s">
        <v>46</v>
      </c>
      <c r="G7567" s="14" t="s">
        <v>46</v>
      </c>
      <c r="H7567" s="14" t="s">
        <v>46</v>
      </c>
      <c r="I7567" s="14" t="s">
        <v>46</v>
      </c>
      <c r="J7567" s="14" t="s">
        <v>1868</v>
      </c>
      <c r="K7567" s="14">
        <v>0.813324450675229</v>
      </c>
      <c r="L7567" s="14">
        <v>0.764832347337434</v>
      </c>
    </row>
    <row r="7568">
      <c r="A7568" s="14" t="s">
        <v>16713</v>
      </c>
      <c r="B7568" s="14" t="s">
        <v>16714</v>
      </c>
      <c r="C7568" s="14" t="s">
        <v>1574</v>
      </c>
      <c r="D7568" s="14" t="s">
        <v>46</v>
      </c>
      <c r="E7568" s="14" t="s">
        <v>46</v>
      </c>
      <c r="F7568" s="14" t="s">
        <v>46</v>
      </c>
      <c r="G7568" s="14" t="s">
        <v>46</v>
      </c>
      <c r="H7568" s="14" t="s">
        <v>46</v>
      </c>
      <c r="I7568" s="14" t="s">
        <v>46</v>
      </c>
      <c r="J7568" s="14" t="s">
        <v>1868</v>
      </c>
      <c r="K7568" s="14">
        <v>0.783409590374723</v>
      </c>
      <c r="L7568" s="14">
        <v>0.84384433883769</v>
      </c>
    </row>
    <row r="7569">
      <c r="A7569" s="14" t="s">
        <v>16715</v>
      </c>
      <c r="B7569" s="14" t="s">
        <v>16716</v>
      </c>
      <c r="C7569" s="14" t="s">
        <v>1574</v>
      </c>
      <c r="D7569" s="14" t="s">
        <v>46</v>
      </c>
      <c r="E7569" s="14" t="s">
        <v>46</v>
      </c>
      <c r="F7569" s="14" t="s">
        <v>46</v>
      </c>
      <c r="G7569" s="14" t="s">
        <v>46</v>
      </c>
      <c r="H7569" s="14" t="s">
        <v>46</v>
      </c>
      <c r="I7569" s="14" t="s">
        <v>46</v>
      </c>
      <c r="J7569" s="14" t="s">
        <v>1868</v>
      </c>
      <c r="K7569" s="14">
        <v>0.426125128557356</v>
      </c>
      <c r="L7569" s="14">
        <v>0.424857857513726</v>
      </c>
    </row>
    <row r="7570">
      <c r="A7570" s="14" t="s">
        <v>16717</v>
      </c>
      <c r="B7570" s="14" t="s">
        <v>16718</v>
      </c>
      <c r="C7570" s="14" t="s">
        <v>1574</v>
      </c>
      <c r="D7570" s="14" t="s">
        <v>46</v>
      </c>
      <c r="E7570" s="14" t="s">
        <v>46</v>
      </c>
      <c r="F7570" s="14" t="s">
        <v>46</v>
      </c>
      <c r="G7570" s="14" t="s">
        <v>46</v>
      </c>
      <c r="H7570" s="14" t="s">
        <v>46</v>
      </c>
      <c r="I7570" s="14" t="s">
        <v>46</v>
      </c>
      <c r="J7570" s="14" t="s">
        <v>1868</v>
      </c>
      <c r="K7570" s="14">
        <v>0.992833267964071</v>
      </c>
      <c r="L7570" s="14">
        <v>0.995816141664636</v>
      </c>
    </row>
    <row r="7571">
      <c r="A7571" s="14" t="s">
        <v>16719</v>
      </c>
      <c r="B7571" s="14" t="s">
        <v>16720</v>
      </c>
      <c r="C7571" s="14" t="s">
        <v>1574</v>
      </c>
      <c r="D7571" s="14" t="s">
        <v>46</v>
      </c>
      <c r="E7571" s="14" t="s">
        <v>46</v>
      </c>
      <c r="F7571" s="14" t="s">
        <v>46</v>
      </c>
      <c r="G7571" s="14" t="s">
        <v>46</v>
      </c>
      <c r="H7571" s="14" t="s">
        <v>46</v>
      </c>
      <c r="I7571" s="14" t="s">
        <v>46</v>
      </c>
      <c r="J7571" s="14" t="s">
        <v>1868</v>
      </c>
      <c r="K7571" s="14">
        <v>0.907940938507599</v>
      </c>
      <c r="L7571" s="14">
        <v>0.889454325752276</v>
      </c>
    </row>
    <row r="7572">
      <c r="A7572" s="14" t="s">
        <v>16721</v>
      </c>
      <c r="B7572" s="14" t="s">
        <v>16722</v>
      </c>
      <c r="C7572" s="14" t="s">
        <v>1574</v>
      </c>
      <c r="D7572" s="14" t="s">
        <v>46</v>
      </c>
      <c r="E7572" s="14" t="s">
        <v>46</v>
      </c>
      <c r="F7572" s="14" t="s">
        <v>46</v>
      </c>
      <c r="G7572" s="14" t="s">
        <v>46</v>
      </c>
      <c r="H7572" s="14" t="s">
        <v>46</v>
      </c>
      <c r="I7572" s="14" t="s">
        <v>46</v>
      </c>
      <c r="J7572" s="14" t="s">
        <v>1868</v>
      </c>
      <c r="K7572" s="14">
        <v>0.032014094908335</v>
      </c>
      <c r="L7572" s="14">
        <v>0.0411012581362581</v>
      </c>
    </row>
    <row r="7573">
      <c r="A7573" s="14" t="s">
        <v>16723</v>
      </c>
      <c r="B7573" s="14" t="s">
        <v>16724</v>
      </c>
      <c r="C7573" s="14" t="s">
        <v>1574</v>
      </c>
      <c r="D7573" s="14" t="s">
        <v>46</v>
      </c>
      <c r="E7573" s="14" t="s">
        <v>46</v>
      </c>
      <c r="F7573" s="14" t="s">
        <v>46</v>
      </c>
      <c r="G7573" s="14" t="s">
        <v>46</v>
      </c>
      <c r="H7573" s="14" t="s">
        <v>46</v>
      </c>
      <c r="I7573" s="14" t="s">
        <v>46</v>
      </c>
      <c r="J7573" s="14" t="s">
        <v>1868</v>
      </c>
      <c r="K7573" s="14">
        <v>0.74384069344358</v>
      </c>
      <c r="L7573" s="14">
        <v>0.734601003551598</v>
      </c>
    </row>
    <row r="7574">
      <c r="A7574" s="14" t="s">
        <v>16725</v>
      </c>
      <c r="B7574" s="14" t="s">
        <v>16726</v>
      </c>
      <c r="C7574" s="14" t="s">
        <v>1574</v>
      </c>
      <c r="D7574" s="14" t="s">
        <v>46</v>
      </c>
      <c r="E7574" s="14" t="s">
        <v>46</v>
      </c>
      <c r="F7574" s="14" t="s">
        <v>46</v>
      </c>
      <c r="G7574" s="14" t="s">
        <v>46</v>
      </c>
      <c r="H7574" s="14" t="s">
        <v>46</v>
      </c>
      <c r="I7574" s="14" t="s">
        <v>46</v>
      </c>
      <c r="J7574" s="14" t="s">
        <v>1868</v>
      </c>
      <c r="K7574" s="14">
        <v>0.885606869058025</v>
      </c>
      <c r="L7574" s="14">
        <v>0.923350512096035</v>
      </c>
    </row>
    <row r="7575">
      <c r="A7575" s="14" t="s">
        <v>16727</v>
      </c>
      <c r="B7575" s="14" t="s">
        <v>16728</v>
      </c>
      <c r="C7575" s="14" t="s">
        <v>1574</v>
      </c>
      <c r="D7575" s="14" t="s">
        <v>46</v>
      </c>
      <c r="E7575" s="14" t="s">
        <v>46</v>
      </c>
      <c r="F7575" s="14" t="s">
        <v>46</v>
      </c>
      <c r="G7575" s="14" t="s">
        <v>46</v>
      </c>
      <c r="H7575" s="14" t="s">
        <v>46</v>
      </c>
      <c r="I7575" s="14" t="s">
        <v>46</v>
      </c>
      <c r="J7575" s="14" t="s">
        <v>1868</v>
      </c>
      <c r="K7575" s="14">
        <v>0.1049196228841</v>
      </c>
      <c r="L7575" s="14">
        <v>0.0561601945328232</v>
      </c>
    </row>
    <row r="7576">
      <c r="A7576" s="14" t="s">
        <v>16729</v>
      </c>
      <c r="B7576" s="14" t="s">
        <v>16730</v>
      </c>
      <c r="C7576" s="14" t="s">
        <v>1574</v>
      </c>
      <c r="D7576" s="14" t="s">
        <v>46</v>
      </c>
      <c r="E7576" s="14" t="s">
        <v>46</v>
      </c>
      <c r="F7576" s="14" t="s">
        <v>46</v>
      </c>
      <c r="G7576" s="14" t="s">
        <v>46</v>
      </c>
      <c r="H7576" s="14" t="s">
        <v>46</v>
      </c>
      <c r="I7576" s="14" t="s">
        <v>46</v>
      </c>
      <c r="J7576" s="14" t="s">
        <v>1868</v>
      </c>
      <c r="K7576" s="14">
        <v>0.874849540790891</v>
      </c>
      <c r="L7576" s="14">
        <v>0.915074812642349</v>
      </c>
    </row>
    <row r="7577">
      <c r="A7577" s="14" t="s">
        <v>16731</v>
      </c>
      <c r="B7577" s="14" t="s">
        <v>16732</v>
      </c>
      <c r="C7577" s="14" t="s">
        <v>1574</v>
      </c>
      <c r="D7577" s="14" t="s">
        <v>46</v>
      </c>
      <c r="E7577" s="14" t="s">
        <v>46</v>
      </c>
      <c r="F7577" s="14" t="s">
        <v>46</v>
      </c>
      <c r="G7577" s="14" t="s">
        <v>46</v>
      </c>
      <c r="H7577" s="14" t="s">
        <v>46</v>
      </c>
      <c r="I7577" s="14" t="s">
        <v>46</v>
      </c>
      <c r="J7577" s="14" t="s">
        <v>1868</v>
      </c>
      <c r="K7577" s="14">
        <v>0.0146683428330161</v>
      </c>
      <c r="L7577" s="14">
        <v>0.0130206992451576</v>
      </c>
    </row>
    <row r="7578">
      <c r="A7578" s="14" t="s">
        <v>16733</v>
      </c>
      <c r="B7578" s="14" t="s">
        <v>16734</v>
      </c>
      <c r="C7578" s="14" t="s">
        <v>1574</v>
      </c>
      <c r="D7578" s="14" t="s">
        <v>46</v>
      </c>
      <c r="E7578" s="14" t="s">
        <v>46</v>
      </c>
      <c r="F7578" s="14" t="s">
        <v>46</v>
      </c>
      <c r="G7578" s="14" t="s">
        <v>46</v>
      </c>
      <c r="H7578" s="14" t="s">
        <v>46</v>
      </c>
      <c r="I7578" s="14" t="s">
        <v>46</v>
      </c>
      <c r="J7578" s="14" t="s">
        <v>1868</v>
      </c>
      <c r="K7578" s="14">
        <v>0.946289022221387</v>
      </c>
      <c r="L7578" s="14">
        <v>0.961874219365307</v>
      </c>
    </row>
    <row r="7579">
      <c r="A7579" s="14" t="s">
        <v>16735</v>
      </c>
      <c r="B7579" s="14" t="s">
        <v>16736</v>
      </c>
      <c r="C7579" s="14" t="s">
        <v>1574</v>
      </c>
      <c r="D7579" s="14" t="s">
        <v>46</v>
      </c>
      <c r="E7579" s="14" t="s">
        <v>46</v>
      </c>
      <c r="F7579" s="14" t="s">
        <v>46</v>
      </c>
      <c r="G7579" s="14" t="s">
        <v>46</v>
      </c>
      <c r="H7579" s="14" t="s">
        <v>46</v>
      </c>
      <c r="I7579" s="14" t="s">
        <v>46</v>
      </c>
      <c r="J7579" s="14" t="s">
        <v>1868</v>
      </c>
      <c r="K7579" s="14">
        <v>0.263334132108208</v>
      </c>
      <c r="L7579" s="14">
        <v>0.22017639800845</v>
      </c>
    </row>
    <row r="7580">
      <c r="A7580" s="14" t="s">
        <v>16737</v>
      </c>
      <c r="B7580" s="14" t="s">
        <v>16738</v>
      </c>
      <c r="C7580" s="14" t="s">
        <v>1574</v>
      </c>
      <c r="D7580" s="14" t="s">
        <v>46</v>
      </c>
      <c r="E7580" s="14" t="s">
        <v>46</v>
      </c>
      <c r="F7580" s="14" t="s">
        <v>46</v>
      </c>
      <c r="G7580" s="14" t="s">
        <v>46</v>
      </c>
      <c r="H7580" s="14" t="s">
        <v>46</v>
      </c>
      <c r="I7580" s="14" t="s">
        <v>46</v>
      </c>
      <c r="J7580" s="14" t="s">
        <v>1868</v>
      </c>
      <c r="K7580" s="14">
        <v>0.420984331476755</v>
      </c>
      <c r="L7580" s="14">
        <v>0.637011325294035</v>
      </c>
    </row>
    <row r="7581">
      <c r="A7581" s="14" t="s">
        <v>16739</v>
      </c>
      <c r="B7581" s="14" t="s">
        <v>16740</v>
      </c>
      <c r="C7581" s="14" t="s">
        <v>1574</v>
      </c>
      <c r="D7581" s="14" t="s">
        <v>46</v>
      </c>
      <c r="E7581" s="14" t="s">
        <v>46</v>
      </c>
      <c r="F7581" s="14" t="s">
        <v>46</v>
      </c>
      <c r="G7581" s="14" t="s">
        <v>46</v>
      </c>
      <c r="H7581" s="14" t="s">
        <v>46</v>
      </c>
      <c r="I7581" s="14" t="s">
        <v>46</v>
      </c>
      <c r="J7581" s="14" t="s">
        <v>1868</v>
      </c>
      <c r="K7581" s="14">
        <v>0.311538900388915</v>
      </c>
      <c r="L7581" s="14">
        <v>0.326028703718692</v>
      </c>
    </row>
    <row r="7582">
      <c r="A7582" s="14" t="s">
        <v>16741</v>
      </c>
      <c r="B7582" s="14" t="s">
        <v>16742</v>
      </c>
      <c r="C7582" s="14" t="s">
        <v>1574</v>
      </c>
      <c r="D7582" s="14" t="s">
        <v>46</v>
      </c>
      <c r="E7582" s="14" t="s">
        <v>46</v>
      </c>
      <c r="F7582" s="14" t="s">
        <v>46</v>
      </c>
      <c r="G7582" s="14" t="s">
        <v>46</v>
      </c>
      <c r="H7582" s="14" t="s">
        <v>46</v>
      </c>
      <c r="I7582" s="14" t="s">
        <v>46</v>
      </c>
      <c r="J7582" s="14" t="s">
        <v>1868</v>
      </c>
      <c r="K7582" s="14">
        <v>0.790445991146959</v>
      </c>
      <c r="L7582" s="14">
        <v>0.773793367993771</v>
      </c>
    </row>
    <row r="7583">
      <c r="A7583" s="14" t="s">
        <v>16743</v>
      </c>
      <c r="B7583" s="14" t="s">
        <v>16744</v>
      </c>
      <c r="C7583" s="14" t="s">
        <v>1572</v>
      </c>
      <c r="D7583" s="14">
        <v>0.0</v>
      </c>
      <c r="E7583" s="14">
        <v>0.0</v>
      </c>
      <c r="F7583" s="14">
        <v>0.0</v>
      </c>
      <c r="G7583" s="14">
        <v>0.0</v>
      </c>
      <c r="H7583" s="14">
        <v>0.0</v>
      </c>
      <c r="I7583" s="14">
        <v>0.0</v>
      </c>
      <c r="J7583" s="14" t="s">
        <v>1868</v>
      </c>
      <c r="K7583" s="14">
        <v>0.81095073916167</v>
      </c>
      <c r="L7583" s="14">
        <v>0.828628378548486</v>
      </c>
    </row>
    <row r="7584">
      <c r="A7584" s="14" t="s">
        <v>16745</v>
      </c>
      <c r="B7584" s="14" t="s">
        <v>16746</v>
      </c>
      <c r="C7584" s="14" t="s">
        <v>1572</v>
      </c>
      <c r="D7584" s="14">
        <v>0.0</v>
      </c>
      <c r="E7584" s="14">
        <v>0.0</v>
      </c>
      <c r="F7584" s="14">
        <v>0.0</v>
      </c>
      <c r="G7584" s="14">
        <v>0.0</v>
      </c>
      <c r="H7584" s="14">
        <v>0.0</v>
      </c>
      <c r="I7584" s="14">
        <v>0.0</v>
      </c>
      <c r="J7584" s="14" t="s">
        <v>1868</v>
      </c>
      <c r="K7584" s="14">
        <v>0.630509883796641</v>
      </c>
      <c r="L7584" s="14">
        <v>0.703760995467734</v>
      </c>
    </row>
    <row r="7585">
      <c r="A7585" s="14" t="s">
        <v>155</v>
      </c>
      <c r="B7585" s="14" t="s">
        <v>156</v>
      </c>
      <c r="C7585" s="14" t="s">
        <v>1572</v>
      </c>
      <c r="D7585" s="14">
        <v>1.0</v>
      </c>
      <c r="E7585" s="14">
        <v>0.0</v>
      </c>
      <c r="F7585" s="14">
        <v>0.0</v>
      </c>
      <c r="G7585" s="14">
        <v>1.0</v>
      </c>
      <c r="H7585" s="14">
        <v>1.0</v>
      </c>
      <c r="I7585" s="14">
        <v>3.0</v>
      </c>
      <c r="J7585" s="14" t="s">
        <v>1868</v>
      </c>
      <c r="K7585" s="64">
        <v>5.23317171693828E-26</v>
      </c>
      <c r="L7585" s="64">
        <v>3.5862782232776E-7</v>
      </c>
    </row>
    <row r="7586">
      <c r="A7586" s="14" t="s">
        <v>16747</v>
      </c>
      <c r="B7586" s="14" t="s">
        <v>16748</v>
      </c>
      <c r="C7586" s="14" t="s">
        <v>1572</v>
      </c>
      <c r="D7586" s="14">
        <v>0.0</v>
      </c>
      <c r="E7586" s="14">
        <v>0.0</v>
      </c>
      <c r="F7586" s="14">
        <v>0.0</v>
      </c>
      <c r="G7586" s="14">
        <v>0.0</v>
      </c>
      <c r="H7586" s="14">
        <v>0.0</v>
      </c>
      <c r="I7586" s="14">
        <v>0.0</v>
      </c>
      <c r="J7586" s="14" t="s">
        <v>1868</v>
      </c>
      <c r="K7586" s="14">
        <v>0.0346228154832116</v>
      </c>
      <c r="L7586" s="14">
        <v>0.0416357610847326</v>
      </c>
    </row>
    <row r="7587">
      <c r="A7587" s="14" t="s">
        <v>16749</v>
      </c>
      <c r="B7587" s="14" t="s">
        <v>16750</v>
      </c>
      <c r="C7587" s="14" t="s">
        <v>1572</v>
      </c>
      <c r="D7587" s="14">
        <v>1.0</v>
      </c>
      <c r="E7587" s="14">
        <v>0.0</v>
      </c>
      <c r="F7587" s="14">
        <v>0.0</v>
      </c>
      <c r="G7587" s="14">
        <v>0.0</v>
      </c>
      <c r="H7587" s="14">
        <v>0.0</v>
      </c>
      <c r="I7587" s="14">
        <v>1.0</v>
      </c>
      <c r="J7587" s="14" t="s">
        <v>1868</v>
      </c>
      <c r="K7587" s="14">
        <v>0.18356921955928</v>
      </c>
      <c r="L7587" s="14">
        <v>0.56256270346064</v>
      </c>
    </row>
    <row r="7588">
      <c r="A7588" s="14" t="s">
        <v>16751</v>
      </c>
      <c r="B7588" s="14" t="s">
        <v>16752</v>
      </c>
      <c r="C7588" s="14" t="s">
        <v>1572</v>
      </c>
      <c r="D7588" s="14">
        <v>1.0</v>
      </c>
      <c r="E7588" s="14">
        <v>0.0</v>
      </c>
      <c r="F7588" s="14">
        <v>0.0</v>
      </c>
      <c r="G7588" s="14">
        <v>0.0</v>
      </c>
      <c r="H7588" s="14">
        <v>0.0</v>
      </c>
      <c r="I7588" s="14">
        <v>1.0</v>
      </c>
      <c r="J7588" s="14" t="s">
        <v>1868</v>
      </c>
      <c r="K7588" s="14">
        <v>0.982626503466887</v>
      </c>
      <c r="L7588" s="14">
        <v>0.98815606493049</v>
      </c>
    </row>
    <row r="7589">
      <c r="A7589" s="14" t="s">
        <v>16753</v>
      </c>
      <c r="B7589" s="14" t="s">
        <v>16754</v>
      </c>
      <c r="C7589" s="14" t="s">
        <v>1574</v>
      </c>
      <c r="D7589" s="14" t="s">
        <v>46</v>
      </c>
      <c r="E7589" s="14" t="s">
        <v>46</v>
      </c>
      <c r="F7589" s="14" t="s">
        <v>46</v>
      </c>
      <c r="G7589" s="14" t="s">
        <v>46</v>
      </c>
      <c r="H7589" s="14" t="s">
        <v>46</v>
      </c>
      <c r="I7589" s="14" t="s">
        <v>46</v>
      </c>
      <c r="J7589" s="14" t="s">
        <v>1868</v>
      </c>
      <c r="K7589" s="14">
        <v>0.411511300028693</v>
      </c>
      <c r="L7589" s="14">
        <v>0.768721791758834</v>
      </c>
    </row>
    <row r="7590">
      <c r="A7590" s="14" t="s">
        <v>16755</v>
      </c>
      <c r="B7590" s="14" t="s">
        <v>16756</v>
      </c>
      <c r="C7590" s="14" t="s">
        <v>1572</v>
      </c>
      <c r="D7590" s="14">
        <v>0.0</v>
      </c>
      <c r="E7590" s="14">
        <v>0.0</v>
      </c>
      <c r="F7590" s="14">
        <v>0.0</v>
      </c>
      <c r="G7590" s="14">
        <v>0.0</v>
      </c>
      <c r="H7590" s="14">
        <v>0.0</v>
      </c>
      <c r="I7590" s="14">
        <v>0.0</v>
      </c>
      <c r="J7590" s="14" t="s">
        <v>1868</v>
      </c>
      <c r="K7590" s="14">
        <v>0.0538256623993728</v>
      </c>
      <c r="L7590" s="14">
        <v>0.081464481638813</v>
      </c>
    </row>
    <row r="7591">
      <c r="A7591" s="14" t="s">
        <v>16757</v>
      </c>
      <c r="B7591" s="14" t="s">
        <v>16758</v>
      </c>
      <c r="C7591" s="14" t="s">
        <v>1574</v>
      </c>
      <c r="D7591" s="14" t="s">
        <v>46</v>
      </c>
      <c r="E7591" s="14" t="s">
        <v>46</v>
      </c>
      <c r="F7591" s="14" t="s">
        <v>46</v>
      </c>
      <c r="G7591" s="14" t="s">
        <v>46</v>
      </c>
      <c r="H7591" s="14" t="s">
        <v>46</v>
      </c>
      <c r="I7591" s="14" t="s">
        <v>46</v>
      </c>
      <c r="J7591" s="14" t="s">
        <v>1868</v>
      </c>
      <c r="K7591" s="14">
        <v>0.960510200335316</v>
      </c>
      <c r="L7591" s="14">
        <v>0.948819771952991</v>
      </c>
    </row>
    <row r="7592">
      <c r="A7592" s="14" t="s">
        <v>16759</v>
      </c>
      <c r="B7592" s="14" t="s">
        <v>16760</v>
      </c>
      <c r="C7592" s="14" t="s">
        <v>1574</v>
      </c>
      <c r="D7592" s="14" t="s">
        <v>46</v>
      </c>
      <c r="E7592" s="14" t="s">
        <v>46</v>
      </c>
      <c r="F7592" s="14" t="s">
        <v>46</v>
      </c>
      <c r="G7592" s="14" t="s">
        <v>46</v>
      </c>
      <c r="H7592" s="14" t="s">
        <v>46</v>
      </c>
      <c r="I7592" s="14" t="s">
        <v>46</v>
      </c>
      <c r="J7592" s="14" t="s">
        <v>1868</v>
      </c>
      <c r="K7592" s="14">
        <v>0.677428714331765</v>
      </c>
      <c r="L7592" s="14">
        <v>0.653311240760137</v>
      </c>
    </row>
    <row r="7593">
      <c r="A7593" s="14" t="s">
        <v>16761</v>
      </c>
      <c r="B7593" s="14" t="s">
        <v>16762</v>
      </c>
      <c r="C7593" s="14" t="s">
        <v>1572</v>
      </c>
      <c r="D7593" s="14">
        <v>0.0</v>
      </c>
      <c r="E7593" s="14">
        <v>0.0</v>
      </c>
      <c r="F7593" s="14">
        <v>0.0</v>
      </c>
      <c r="G7593" s="14">
        <v>0.0</v>
      </c>
      <c r="H7593" s="14">
        <v>0.0</v>
      </c>
      <c r="I7593" s="14">
        <v>0.0</v>
      </c>
      <c r="J7593" s="14" t="s">
        <v>1868</v>
      </c>
      <c r="K7593" s="14">
        <v>0.599869922397962</v>
      </c>
      <c r="L7593" s="14">
        <v>0.61465663030013</v>
      </c>
    </row>
    <row r="7594">
      <c r="A7594" s="14" t="s">
        <v>16763</v>
      </c>
      <c r="B7594" s="14" t="s">
        <v>16764</v>
      </c>
      <c r="C7594" s="14" t="s">
        <v>1574</v>
      </c>
      <c r="D7594" s="14" t="s">
        <v>46</v>
      </c>
      <c r="E7594" s="14" t="s">
        <v>46</v>
      </c>
      <c r="F7594" s="14" t="s">
        <v>46</v>
      </c>
      <c r="G7594" s="14" t="s">
        <v>46</v>
      </c>
      <c r="H7594" s="14" t="s">
        <v>46</v>
      </c>
      <c r="I7594" s="14" t="s">
        <v>46</v>
      </c>
      <c r="J7594" s="14" t="s">
        <v>1868</v>
      </c>
      <c r="K7594" s="14">
        <v>0.263823757925306</v>
      </c>
      <c r="L7594" s="14">
        <v>0.324850702889969</v>
      </c>
    </row>
    <row r="7595">
      <c r="A7595" s="14" t="s">
        <v>16765</v>
      </c>
      <c r="B7595" s="14" t="s">
        <v>16766</v>
      </c>
      <c r="C7595" s="14" t="s">
        <v>1574</v>
      </c>
      <c r="D7595" s="14" t="s">
        <v>46</v>
      </c>
      <c r="E7595" s="14" t="s">
        <v>46</v>
      </c>
      <c r="F7595" s="14" t="s">
        <v>46</v>
      </c>
      <c r="G7595" s="14" t="s">
        <v>46</v>
      </c>
      <c r="H7595" s="14" t="s">
        <v>46</v>
      </c>
      <c r="I7595" s="14" t="s">
        <v>46</v>
      </c>
      <c r="J7595" s="14" t="s">
        <v>1868</v>
      </c>
      <c r="K7595" s="14">
        <v>0.090795550595833</v>
      </c>
      <c r="L7595" s="14">
        <v>0.128184880081583</v>
      </c>
    </row>
    <row r="7596">
      <c r="A7596" s="14" t="s">
        <v>16767</v>
      </c>
      <c r="B7596" s="14" t="s">
        <v>16768</v>
      </c>
      <c r="C7596" s="14" t="s">
        <v>1574</v>
      </c>
      <c r="D7596" s="14" t="s">
        <v>46</v>
      </c>
      <c r="E7596" s="14" t="s">
        <v>46</v>
      </c>
      <c r="F7596" s="14" t="s">
        <v>46</v>
      </c>
      <c r="G7596" s="14" t="s">
        <v>46</v>
      </c>
      <c r="H7596" s="14" t="s">
        <v>46</v>
      </c>
      <c r="I7596" s="14" t="s">
        <v>46</v>
      </c>
      <c r="J7596" s="14" t="s">
        <v>1868</v>
      </c>
      <c r="K7596" s="14">
        <v>0.0157898975666342</v>
      </c>
      <c r="L7596" s="14">
        <v>0.00963794053534645</v>
      </c>
    </row>
    <row r="7597">
      <c r="A7597" s="14" t="s">
        <v>16769</v>
      </c>
      <c r="B7597" s="14" t="s">
        <v>16770</v>
      </c>
      <c r="C7597" s="14" t="s">
        <v>1574</v>
      </c>
      <c r="D7597" s="14" t="s">
        <v>46</v>
      </c>
      <c r="E7597" s="14" t="s">
        <v>46</v>
      </c>
      <c r="F7597" s="14" t="s">
        <v>46</v>
      </c>
      <c r="G7597" s="14" t="s">
        <v>46</v>
      </c>
      <c r="H7597" s="14" t="s">
        <v>46</v>
      </c>
      <c r="I7597" s="14" t="s">
        <v>46</v>
      </c>
      <c r="J7597" s="14" t="s">
        <v>1868</v>
      </c>
      <c r="K7597" s="14">
        <v>0.273862664449801</v>
      </c>
      <c r="L7597" s="14">
        <v>0.309013943395504</v>
      </c>
    </row>
    <row r="7598">
      <c r="A7598" s="14" t="s">
        <v>16771</v>
      </c>
      <c r="B7598" s="14" t="s">
        <v>16772</v>
      </c>
      <c r="C7598" s="14" t="s">
        <v>1574</v>
      </c>
      <c r="D7598" s="14" t="s">
        <v>46</v>
      </c>
      <c r="E7598" s="14" t="s">
        <v>46</v>
      </c>
      <c r="F7598" s="14" t="s">
        <v>46</v>
      </c>
      <c r="G7598" s="14" t="s">
        <v>46</v>
      </c>
      <c r="H7598" s="14" t="s">
        <v>46</v>
      </c>
      <c r="I7598" s="14" t="s">
        <v>46</v>
      </c>
      <c r="J7598" s="14" t="s">
        <v>1868</v>
      </c>
      <c r="K7598" s="14">
        <v>0.194495517814507</v>
      </c>
      <c r="L7598" s="14">
        <v>0.153852971647744</v>
      </c>
    </row>
    <row r="7599">
      <c r="A7599" s="14" t="s">
        <v>16773</v>
      </c>
      <c r="B7599" s="14" t="s">
        <v>16774</v>
      </c>
      <c r="C7599" s="14" t="s">
        <v>1574</v>
      </c>
      <c r="D7599" s="14" t="s">
        <v>46</v>
      </c>
      <c r="E7599" s="14" t="s">
        <v>46</v>
      </c>
      <c r="F7599" s="14" t="s">
        <v>46</v>
      </c>
      <c r="G7599" s="14" t="s">
        <v>46</v>
      </c>
      <c r="H7599" s="14" t="s">
        <v>46</v>
      </c>
      <c r="I7599" s="14" t="s">
        <v>46</v>
      </c>
      <c r="J7599" s="14" t="s">
        <v>1868</v>
      </c>
      <c r="K7599" s="14">
        <v>0.180123919154311</v>
      </c>
      <c r="L7599" s="14">
        <v>0.19874174734345</v>
      </c>
    </row>
    <row r="7600">
      <c r="A7600" s="14" t="s">
        <v>16775</v>
      </c>
      <c r="B7600" s="14" t="s">
        <v>1819</v>
      </c>
      <c r="C7600" s="14" t="s">
        <v>1572</v>
      </c>
      <c r="D7600" s="14">
        <v>1.0</v>
      </c>
      <c r="E7600" s="14">
        <v>1.0</v>
      </c>
      <c r="F7600" s="14">
        <v>0.0</v>
      </c>
      <c r="G7600" s="14">
        <v>1.0</v>
      </c>
      <c r="H7600" s="14">
        <v>0.0</v>
      </c>
      <c r="I7600" s="14">
        <v>3.0</v>
      </c>
      <c r="J7600" s="14" t="s">
        <v>1868</v>
      </c>
      <c r="K7600" s="14">
        <v>0.296563774490773</v>
      </c>
      <c r="L7600" s="14">
        <v>0.0823104738247685</v>
      </c>
    </row>
    <row r="7601">
      <c r="A7601" s="14" t="s">
        <v>16776</v>
      </c>
      <c r="B7601" s="14" t="s">
        <v>16777</v>
      </c>
      <c r="C7601" s="14" t="s">
        <v>1574</v>
      </c>
      <c r="D7601" s="14" t="s">
        <v>46</v>
      </c>
      <c r="E7601" s="14" t="s">
        <v>46</v>
      </c>
      <c r="F7601" s="14" t="s">
        <v>46</v>
      </c>
      <c r="G7601" s="14" t="s">
        <v>46</v>
      </c>
      <c r="H7601" s="14" t="s">
        <v>46</v>
      </c>
      <c r="I7601" s="14" t="s">
        <v>46</v>
      </c>
      <c r="J7601" s="14" t="s">
        <v>1868</v>
      </c>
      <c r="K7601" s="14">
        <v>0.530083480327737</v>
      </c>
      <c r="L7601" s="14">
        <v>0.690968276290824</v>
      </c>
    </row>
    <row r="7602">
      <c r="A7602" s="14" t="s">
        <v>16778</v>
      </c>
      <c r="B7602" s="14" t="s">
        <v>16779</v>
      </c>
      <c r="C7602" s="14" t="s">
        <v>1574</v>
      </c>
      <c r="D7602" s="14" t="s">
        <v>46</v>
      </c>
      <c r="E7602" s="14" t="s">
        <v>46</v>
      </c>
      <c r="F7602" s="14" t="s">
        <v>46</v>
      </c>
      <c r="G7602" s="14" t="s">
        <v>46</v>
      </c>
      <c r="H7602" s="14" t="s">
        <v>46</v>
      </c>
      <c r="I7602" s="14" t="s">
        <v>46</v>
      </c>
      <c r="J7602" s="14" t="s">
        <v>1868</v>
      </c>
      <c r="K7602" s="14">
        <v>0.756402234033746</v>
      </c>
      <c r="L7602" s="14">
        <v>0.765216146995005</v>
      </c>
    </row>
    <row r="7603">
      <c r="A7603" s="14" t="s">
        <v>16780</v>
      </c>
      <c r="B7603" s="14" t="s">
        <v>16781</v>
      </c>
      <c r="C7603" s="14" t="s">
        <v>1574</v>
      </c>
      <c r="D7603" s="14" t="s">
        <v>46</v>
      </c>
      <c r="E7603" s="14" t="s">
        <v>46</v>
      </c>
      <c r="F7603" s="14" t="s">
        <v>46</v>
      </c>
      <c r="G7603" s="14" t="s">
        <v>46</v>
      </c>
      <c r="H7603" s="14" t="s">
        <v>46</v>
      </c>
      <c r="I7603" s="14" t="s">
        <v>46</v>
      </c>
      <c r="J7603" s="14" t="s">
        <v>1868</v>
      </c>
      <c r="K7603" s="14">
        <v>0.604929731045554</v>
      </c>
      <c r="L7603" s="14">
        <v>0.734309228887859</v>
      </c>
    </row>
    <row r="7604">
      <c r="A7604" s="14" t="s">
        <v>16782</v>
      </c>
      <c r="B7604" s="14" t="s">
        <v>16783</v>
      </c>
      <c r="C7604" s="14" t="s">
        <v>1574</v>
      </c>
      <c r="D7604" s="14" t="s">
        <v>46</v>
      </c>
      <c r="E7604" s="14" t="s">
        <v>46</v>
      </c>
      <c r="F7604" s="14" t="s">
        <v>46</v>
      </c>
      <c r="G7604" s="14" t="s">
        <v>46</v>
      </c>
      <c r="H7604" s="14" t="s">
        <v>46</v>
      </c>
      <c r="I7604" s="14" t="s">
        <v>46</v>
      </c>
      <c r="J7604" s="14" t="s">
        <v>1868</v>
      </c>
      <c r="K7604" s="14">
        <v>0.87749727220435</v>
      </c>
      <c r="L7604" s="14">
        <v>0.843067796686154</v>
      </c>
    </row>
    <row r="7605">
      <c r="A7605" s="14" t="s">
        <v>16784</v>
      </c>
      <c r="B7605" s="14" t="s">
        <v>16785</v>
      </c>
      <c r="C7605" s="14" t="s">
        <v>1574</v>
      </c>
      <c r="D7605" s="14" t="s">
        <v>46</v>
      </c>
      <c r="E7605" s="14" t="s">
        <v>46</v>
      </c>
      <c r="F7605" s="14" t="s">
        <v>46</v>
      </c>
      <c r="G7605" s="14" t="s">
        <v>46</v>
      </c>
      <c r="H7605" s="14" t="s">
        <v>46</v>
      </c>
      <c r="I7605" s="14" t="s">
        <v>46</v>
      </c>
      <c r="J7605" s="14" t="s">
        <v>1868</v>
      </c>
      <c r="K7605" s="14">
        <v>0.94673617030859</v>
      </c>
      <c r="L7605" s="14">
        <v>0.962516786440764</v>
      </c>
    </row>
    <row r="7606">
      <c r="A7606" s="14" t="s">
        <v>16786</v>
      </c>
      <c r="B7606" s="14" t="s">
        <v>16787</v>
      </c>
      <c r="C7606" s="14" t="s">
        <v>1574</v>
      </c>
      <c r="D7606" s="14" t="s">
        <v>46</v>
      </c>
      <c r="E7606" s="14" t="s">
        <v>46</v>
      </c>
      <c r="F7606" s="14" t="s">
        <v>46</v>
      </c>
      <c r="G7606" s="14" t="s">
        <v>46</v>
      </c>
      <c r="H7606" s="14" t="s">
        <v>46</v>
      </c>
      <c r="I7606" s="14" t="s">
        <v>46</v>
      </c>
      <c r="J7606" s="14" t="s">
        <v>1868</v>
      </c>
      <c r="K7606" s="14">
        <v>0.758473480827238</v>
      </c>
      <c r="L7606" s="14">
        <v>0.733670423667262</v>
      </c>
    </row>
    <row r="7607">
      <c r="A7607" s="14" t="s">
        <v>16788</v>
      </c>
      <c r="B7607" s="14" t="s">
        <v>16789</v>
      </c>
      <c r="C7607" s="14" t="s">
        <v>1574</v>
      </c>
      <c r="D7607" s="14" t="s">
        <v>46</v>
      </c>
      <c r="E7607" s="14" t="s">
        <v>46</v>
      </c>
      <c r="F7607" s="14" t="s">
        <v>46</v>
      </c>
      <c r="G7607" s="14" t="s">
        <v>46</v>
      </c>
      <c r="H7607" s="14" t="s">
        <v>46</v>
      </c>
      <c r="I7607" s="14" t="s">
        <v>46</v>
      </c>
      <c r="J7607" s="14" t="s">
        <v>1868</v>
      </c>
      <c r="K7607" s="14">
        <v>0.0252286168441485</v>
      </c>
      <c r="L7607" s="14">
        <v>0.0174570975252248</v>
      </c>
    </row>
    <row r="7608">
      <c r="A7608" s="14" t="s">
        <v>16790</v>
      </c>
      <c r="B7608" s="14" t="s">
        <v>16791</v>
      </c>
      <c r="C7608" s="14" t="s">
        <v>1574</v>
      </c>
      <c r="D7608" s="14" t="s">
        <v>46</v>
      </c>
      <c r="E7608" s="14" t="s">
        <v>46</v>
      </c>
      <c r="F7608" s="14" t="s">
        <v>46</v>
      </c>
      <c r="G7608" s="14" t="s">
        <v>46</v>
      </c>
      <c r="H7608" s="14" t="s">
        <v>46</v>
      </c>
      <c r="I7608" s="14" t="s">
        <v>46</v>
      </c>
      <c r="J7608" s="14" t="s">
        <v>1868</v>
      </c>
      <c r="K7608" s="14">
        <v>0.947063623513181</v>
      </c>
      <c r="L7608" s="14">
        <v>0.933221177122407</v>
      </c>
    </row>
    <row r="7609">
      <c r="A7609" s="14" t="s">
        <v>16792</v>
      </c>
      <c r="B7609" s="14" t="s">
        <v>16793</v>
      </c>
      <c r="C7609" s="14" t="s">
        <v>1574</v>
      </c>
      <c r="D7609" s="14" t="s">
        <v>46</v>
      </c>
      <c r="E7609" s="14" t="s">
        <v>46</v>
      </c>
      <c r="F7609" s="14" t="s">
        <v>46</v>
      </c>
      <c r="G7609" s="14" t="s">
        <v>46</v>
      </c>
      <c r="H7609" s="14" t="s">
        <v>46</v>
      </c>
      <c r="I7609" s="14" t="s">
        <v>46</v>
      </c>
      <c r="J7609" s="14" t="s">
        <v>1868</v>
      </c>
      <c r="K7609" s="14">
        <v>0.336375642537557</v>
      </c>
      <c r="L7609" s="14">
        <v>0.55547943929266</v>
      </c>
    </row>
    <row r="7610">
      <c r="A7610" s="14" t="s">
        <v>16794</v>
      </c>
      <c r="B7610" s="14" t="s">
        <v>16795</v>
      </c>
      <c r="C7610" s="14" t="s">
        <v>1574</v>
      </c>
      <c r="D7610" s="14" t="s">
        <v>46</v>
      </c>
      <c r="E7610" s="14" t="s">
        <v>46</v>
      </c>
      <c r="F7610" s="14" t="s">
        <v>46</v>
      </c>
      <c r="G7610" s="14" t="s">
        <v>46</v>
      </c>
      <c r="H7610" s="14" t="s">
        <v>46</v>
      </c>
      <c r="I7610" s="14" t="s">
        <v>46</v>
      </c>
      <c r="J7610" s="14" t="s">
        <v>1868</v>
      </c>
      <c r="K7610" s="14">
        <v>0.733921987895795</v>
      </c>
      <c r="L7610" s="14">
        <v>0.540122310376513</v>
      </c>
    </row>
    <row r="7611">
      <c r="A7611" s="14" t="s">
        <v>16796</v>
      </c>
      <c r="B7611" s="14" t="s">
        <v>16797</v>
      </c>
      <c r="C7611" s="14" t="s">
        <v>1574</v>
      </c>
      <c r="D7611" s="14" t="s">
        <v>46</v>
      </c>
      <c r="E7611" s="14" t="s">
        <v>46</v>
      </c>
      <c r="F7611" s="14" t="s">
        <v>46</v>
      </c>
      <c r="G7611" s="14" t="s">
        <v>46</v>
      </c>
      <c r="H7611" s="14" t="s">
        <v>46</v>
      </c>
      <c r="I7611" s="14" t="s">
        <v>46</v>
      </c>
      <c r="J7611" s="14" t="s">
        <v>1868</v>
      </c>
      <c r="K7611" s="14">
        <v>0.133405757378876</v>
      </c>
      <c r="L7611" s="14">
        <v>0.118729190453966</v>
      </c>
    </row>
    <row r="7612">
      <c r="A7612" s="14" t="s">
        <v>16798</v>
      </c>
      <c r="B7612" s="14" t="s">
        <v>16799</v>
      </c>
      <c r="C7612" s="14" t="s">
        <v>1574</v>
      </c>
      <c r="D7612" s="14" t="s">
        <v>46</v>
      </c>
      <c r="E7612" s="14" t="s">
        <v>46</v>
      </c>
      <c r="F7612" s="14" t="s">
        <v>46</v>
      </c>
      <c r="G7612" s="14" t="s">
        <v>46</v>
      </c>
      <c r="H7612" s="14" t="s">
        <v>46</v>
      </c>
      <c r="I7612" s="14" t="s">
        <v>46</v>
      </c>
      <c r="J7612" s="14" t="s">
        <v>1868</v>
      </c>
      <c r="K7612" s="14">
        <v>0.260844615902295</v>
      </c>
      <c r="L7612" s="14">
        <v>0.160567927104737</v>
      </c>
    </row>
    <row r="7613">
      <c r="A7613" s="14" t="s">
        <v>16800</v>
      </c>
      <c r="B7613" s="14" t="s">
        <v>16801</v>
      </c>
      <c r="C7613" s="14" t="s">
        <v>1574</v>
      </c>
      <c r="D7613" s="14" t="s">
        <v>46</v>
      </c>
      <c r="E7613" s="14" t="s">
        <v>46</v>
      </c>
      <c r="F7613" s="14" t="s">
        <v>46</v>
      </c>
      <c r="G7613" s="14" t="s">
        <v>46</v>
      </c>
      <c r="H7613" s="14" t="s">
        <v>46</v>
      </c>
      <c r="I7613" s="14" t="s">
        <v>46</v>
      </c>
      <c r="J7613" s="14" t="s">
        <v>1868</v>
      </c>
      <c r="K7613" s="14">
        <v>0.471683403373095</v>
      </c>
      <c r="L7613" s="14">
        <v>0.382644618956934</v>
      </c>
    </row>
    <row r="7614">
      <c r="A7614" s="14" t="s">
        <v>16802</v>
      </c>
      <c r="B7614" s="14" t="s">
        <v>16803</v>
      </c>
      <c r="C7614" s="14" t="s">
        <v>1574</v>
      </c>
      <c r="D7614" s="14" t="s">
        <v>46</v>
      </c>
      <c r="E7614" s="14" t="s">
        <v>46</v>
      </c>
      <c r="F7614" s="14" t="s">
        <v>46</v>
      </c>
      <c r="G7614" s="14" t="s">
        <v>46</v>
      </c>
      <c r="H7614" s="14" t="s">
        <v>46</v>
      </c>
      <c r="I7614" s="14" t="s">
        <v>46</v>
      </c>
      <c r="J7614" s="14" t="s">
        <v>1868</v>
      </c>
      <c r="K7614" s="14">
        <v>0.91569437737092</v>
      </c>
      <c r="L7614" s="14">
        <v>0.9341400850169</v>
      </c>
    </row>
    <row r="7615">
      <c r="A7615" s="14" t="s">
        <v>16804</v>
      </c>
      <c r="B7615" s="14" t="s">
        <v>16805</v>
      </c>
      <c r="C7615" s="14" t="s">
        <v>1574</v>
      </c>
      <c r="D7615" s="14" t="s">
        <v>46</v>
      </c>
      <c r="E7615" s="14" t="s">
        <v>46</v>
      </c>
      <c r="F7615" s="14" t="s">
        <v>46</v>
      </c>
      <c r="G7615" s="14" t="s">
        <v>46</v>
      </c>
      <c r="H7615" s="14" t="s">
        <v>46</v>
      </c>
      <c r="I7615" s="14" t="s">
        <v>46</v>
      </c>
      <c r="J7615" s="14" t="s">
        <v>1868</v>
      </c>
      <c r="K7615" s="14">
        <v>0.733976512143785</v>
      </c>
      <c r="L7615" s="14">
        <v>0.662254984463471</v>
      </c>
    </row>
    <row r="7616">
      <c r="A7616" s="14" t="s">
        <v>16806</v>
      </c>
      <c r="B7616" s="14" t="s">
        <v>16807</v>
      </c>
      <c r="C7616" s="14" t="s">
        <v>1574</v>
      </c>
      <c r="D7616" s="14" t="s">
        <v>46</v>
      </c>
      <c r="E7616" s="14" t="s">
        <v>46</v>
      </c>
      <c r="F7616" s="14" t="s">
        <v>46</v>
      </c>
      <c r="G7616" s="14" t="s">
        <v>46</v>
      </c>
      <c r="H7616" s="14" t="s">
        <v>46</v>
      </c>
      <c r="I7616" s="14" t="s">
        <v>46</v>
      </c>
      <c r="J7616" s="14" t="s">
        <v>1868</v>
      </c>
      <c r="K7616" s="14">
        <v>0.576915989658416</v>
      </c>
      <c r="L7616" s="14">
        <v>0.629576414573174</v>
      </c>
    </row>
    <row r="7617">
      <c r="A7617" s="14" t="s">
        <v>16808</v>
      </c>
      <c r="B7617" s="14" t="s">
        <v>16809</v>
      </c>
      <c r="C7617" s="14" t="s">
        <v>1574</v>
      </c>
      <c r="D7617" s="14" t="s">
        <v>46</v>
      </c>
      <c r="E7617" s="14" t="s">
        <v>46</v>
      </c>
      <c r="F7617" s="14" t="s">
        <v>46</v>
      </c>
      <c r="G7617" s="14" t="s">
        <v>46</v>
      </c>
      <c r="H7617" s="14" t="s">
        <v>46</v>
      </c>
      <c r="I7617" s="14" t="s">
        <v>46</v>
      </c>
      <c r="J7617" s="14" t="s">
        <v>1868</v>
      </c>
      <c r="K7617" s="14">
        <v>0.771202934092447</v>
      </c>
      <c r="L7617" s="14">
        <v>0.745766718263897</v>
      </c>
    </row>
    <row r="7618">
      <c r="A7618" s="14" t="s">
        <v>16810</v>
      </c>
      <c r="B7618" s="14" t="s">
        <v>16811</v>
      </c>
      <c r="C7618" s="14" t="s">
        <v>1572</v>
      </c>
      <c r="D7618" s="14">
        <v>0.0</v>
      </c>
      <c r="E7618" s="14">
        <v>0.0</v>
      </c>
      <c r="F7618" s="14">
        <v>0.0</v>
      </c>
      <c r="G7618" s="14">
        <v>0.0</v>
      </c>
      <c r="H7618" s="14">
        <v>0.0</v>
      </c>
      <c r="I7618" s="14">
        <v>0.0</v>
      </c>
      <c r="J7618" s="14" t="s">
        <v>1868</v>
      </c>
      <c r="K7618" s="14">
        <v>0.0408972351459707</v>
      </c>
      <c r="L7618" s="14">
        <v>0.0340185577172402</v>
      </c>
    </row>
    <row r="7619">
      <c r="A7619" s="14" t="s">
        <v>16812</v>
      </c>
      <c r="B7619" s="14" t="s">
        <v>16813</v>
      </c>
      <c r="C7619" s="14" t="s">
        <v>1574</v>
      </c>
      <c r="D7619" s="14" t="s">
        <v>46</v>
      </c>
      <c r="E7619" s="14" t="s">
        <v>46</v>
      </c>
      <c r="F7619" s="14" t="s">
        <v>46</v>
      </c>
      <c r="G7619" s="14" t="s">
        <v>46</v>
      </c>
      <c r="H7619" s="14" t="s">
        <v>46</v>
      </c>
      <c r="I7619" s="14" t="s">
        <v>46</v>
      </c>
      <c r="J7619" s="14" t="s">
        <v>1868</v>
      </c>
      <c r="K7619" s="14">
        <v>0.110510276941053</v>
      </c>
      <c r="L7619" s="14">
        <v>0.146606469904976</v>
      </c>
    </row>
    <row r="7620">
      <c r="A7620" s="14" t="s">
        <v>16814</v>
      </c>
      <c r="B7620" s="14" t="s">
        <v>16815</v>
      </c>
      <c r="C7620" s="14" t="s">
        <v>1574</v>
      </c>
      <c r="D7620" s="14" t="s">
        <v>46</v>
      </c>
      <c r="E7620" s="14" t="s">
        <v>46</v>
      </c>
      <c r="F7620" s="14" t="s">
        <v>46</v>
      </c>
      <c r="G7620" s="14" t="s">
        <v>46</v>
      </c>
      <c r="H7620" s="14" t="s">
        <v>46</v>
      </c>
      <c r="I7620" s="14" t="s">
        <v>46</v>
      </c>
      <c r="J7620" s="14" t="s">
        <v>1868</v>
      </c>
      <c r="K7620" s="14">
        <v>0.940024414169392</v>
      </c>
      <c r="L7620" s="14">
        <v>0.921843169663658</v>
      </c>
    </row>
    <row r="7621">
      <c r="A7621" s="14" t="s">
        <v>16816</v>
      </c>
      <c r="B7621" s="14" t="s">
        <v>16817</v>
      </c>
      <c r="C7621" s="14" t="s">
        <v>1574</v>
      </c>
      <c r="D7621" s="14" t="s">
        <v>46</v>
      </c>
      <c r="E7621" s="14" t="s">
        <v>46</v>
      </c>
      <c r="F7621" s="14" t="s">
        <v>46</v>
      </c>
      <c r="G7621" s="14" t="s">
        <v>46</v>
      </c>
      <c r="H7621" s="14" t="s">
        <v>46</v>
      </c>
      <c r="I7621" s="14" t="s">
        <v>46</v>
      </c>
      <c r="J7621" s="14" t="s">
        <v>1868</v>
      </c>
      <c r="K7621" s="14">
        <v>0.887807337953469</v>
      </c>
      <c r="L7621" s="14">
        <v>0.907004691593869</v>
      </c>
    </row>
    <row r="7622">
      <c r="A7622" s="14" t="s">
        <v>16818</v>
      </c>
      <c r="B7622" s="14" t="s">
        <v>16819</v>
      </c>
      <c r="C7622" s="14" t="s">
        <v>1574</v>
      </c>
      <c r="D7622" s="14" t="s">
        <v>46</v>
      </c>
      <c r="E7622" s="14" t="s">
        <v>46</v>
      </c>
      <c r="F7622" s="14" t="s">
        <v>46</v>
      </c>
      <c r="G7622" s="14" t="s">
        <v>46</v>
      </c>
      <c r="H7622" s="14" t="s">
        <v>46</v>
      </c>
      <c r="I7622" s="14" t="s">
        <v>46</v>
      </c>
      <c r="J7622" s="14" t="s">
        <v>1868</v>
      </c>
      <c r="K7622" s="14">
        <v>0.9211270443776</v>
      </c>
      <c r="L7622" s="14">
        <v>0.951746638373861</v>
      </c>
    </row>
    <row r="7623">
      <c r="A7623" s="14" t="s">
        <v>16820</v>
      </c>
      <c r="B7623" s="14" t="s">
        <v>16821</v>
      </c>
      <c r="C7623" s="14" t="s">
        <v>1574</v>
      </c>
      <c r="D7623" s="14" t="s">
        <v>46</v>
      </c>
      <c r="E7623" s="14" t="s">
        <v>46</v>
      </c>
      <c r="F7623" s="14" t="s">
        <v>46</v>
      </c>
      <c r="G7623" s="14" t="s">
        <v>46</v>
      </c>
      <c r="H7623" s="14" t="s">
        <v>46</v>
      </c>
      <c r="I7623" s="14" t="s">
        <v>46</v>
      </c>
      <c r="J7623" s="14" t="s">
        <v>1868</v>
      </c>
      <c r="K7623" s="14">
        <v>0.284826214447456</v>
      </c>
      <c r="L7623" s="14">
        <v>0.253167335670571</v>
      </c>
    </row>
    <row r="7624">
      <c r="A7624" s="14" t="s">
        <v>16822</v>
      </c>
      <c r="B7624" s="14" t="s">
        <v>16823</v>
      </c>
      <c r="C7624" s="14" t="s">
        <v>1574</v>
      </c>
      <c r="D7624" s="14" t="s">
        <v>46</v>
      </c>
      <c r="E7624" s="14" t="s">
        <v>46</v>
      </c>
      <c r="F7624" s="14" t="s">
        <v>46</v>
      </c>
      <c r="G7624" s="14" t="s">
        <v>46</v>
      </c>
      <c r="H7624" s="14" t="s">
        <v>46</v>
      </c>
      <c r="I7624" s="14" t="s">
        <v>46</v>
      </c>
      <c r="J7624" s="14" t="s">
        <v>1868</v>
      </c>
      <c r="K7624" s="14">
        <v>0.8481754889821</v>
      </c>
      <c r="L7624" s="14">
        <v>0.852071204462731</v>
      </c>
    </row>
    <row r="7625">
      <c r="A7625" s="14" t="s">
        <v>16824</v>
      </c>
      <c r="B7625" s="14" t="s">
        <v>16825</v>
      </c>
      <c r="C7625" s="14" t="s">
        <v>1574</v>
      </c>
      <c r="D7625" s="14" t="s">
        <v>46</v>
      </c>
      <c r="E7625" s="14" t="s">
        <v>46</v>
      </c>
      <c r="F7625" s="14" t="s">
        <v>46</v>
      </c>
      <c r="G7625" s="14" t="s">
        <v>46</v>
      </c>
      <c r="H7625" s="14" t="s">
        <v>46</v>
      </c>
      <c r="I7625" s="14" t="s">
        <v>46</v>
      </c>
      <c r="J7625" s="14" t="s">
        <v>1868</v>
      </c>
      <c r="K7625" s="14">
        <v>0.0156539152820674</v>
      </c>
      <c r="L7625" s="14">
        <v>0.0183402037342034</v>
      </c>
    </row>
    <row r="7626">
      <c r="A7626" s="14" t="s">
        <v>16826</v>
      </c>
      <c r="B7626" s="14" t="s">
        <v>16827</v>
      </c>
      <c r="C7626" s="14" t="s">
        <v>1574</v>
      </c>
      <c r="D7626" s="14" t="s">
        <v>46</v>
      </c>
      <c r="E7626" s="14" t="s">
        <v>46</v>
      </c>
      <c r="F7626" s="14" t="s">
        <v>46</v>
      </c>
      <c r="G7626" s="14" t="s">
        <v>46</v>
      </c>
      <c r="H7626" s="14" t="s">
        <v>46</v>
      </c>
      <c r="I7626" s="14" t="s">
        <v>46</v>
      </c>
      <c r="J7626" s="14" t="s">
        <v>1868</v>
      </c>
      <c r="K7626" s="14">
        <v>0.0717475579949909</v>
      </c>
      <c r="L7626" s="14">
        <v>0.0896150184555416</v>
      </c>
    </row>
    <row r="7627">
      <c r="A7627" s="14" t="s">
        <v>16828</v>
      </c>
      <c r="B7627" s="14" t="s">
        <v>16829</v>
      </c>
      <c r="C7627" s="14" t="s">
        <v>1574</v>
      </c>
      <c r="D7627" s="14" t="s">
        <v>46</v>
      </c>
      <c r="E7627" s="14" t="s">
        <v>46</v>
      </c>
      <c r="F7627" s="14" t="s">
        <v>46</v>
      </c>
      <c r="G7627" s="14" t="s">
        <v>46</v>
      </c>
      <c r="H7627" s="14" t="s">
        <v>46</v>
      </c>
      <c r="I7627" s="14" t="s">
        <v>46</v>
      </c>
      <c r="J7627" s="14" t="s">
        <v>1868</v>
      </c>
      <c r="K7627" s="14">
        <v>0.0252613025542657</v>
      </c>
      <c r="L7627" s="14">
        <v>0.0426486258085474</v>
      </c>
    </row>
    <row r="7628">
      <c r="A7628" s="14" t="s">
        <v>16830</v>
      </c>
      <c r="B7628" s="14" t="s">
        <v>16831</v>
      </c>
      <c r="C7628" s="14" t="s">
        <v>1574</v>
      </c>
      <c r="D7628" s="14" t="s">
        <v>46</v>
      </c>
      <c r="E7628" s="14" t="s">
        <v>46</v>
      </c>
      <c r="F7628" s="14" t="s">
        <v>46</v>
      </c>
      <c r="G7628" s="14" t="s">
        <v>46</v>
      </c>
      <c r="H7628" s="14" t="s">
        <v>46</v>
      </c>
      <c r="I7628" s="14" t="s">
        <v>46</v>
      </c>
      <c r="J7628" s="14" t="s">
        <v>1868</v>
      </c>
      <c r="K7628" s="14">
        <v>0.0425959002655865</v>
      </c>
      <c r="L7628" s="14">
        <v>0.046469877428042</v>
      </c>
    </row>
    <row r="7629">
      <c r="A7629" s="14" t="s">
        <v>16832</v>
      </c>
      <c r="B7629" s="14" t="s">
        <v>16833</v>
      </c>
      <c r="C7629" s="14" t="s">
        <v>1574</v>
      </c>
      <c r="D7629" s="14" t="s">
        <v>46</v>
      </c>
      <c r="E7629" s="14" t="s">
        <v>46</v>
      </c>
      <c r="F7629" s="14" t="s">
        <v>46</v>
      </c>
      <c r="G7629" s="14" t="s">
        <v>46</v>
      </c>
      <c r="H7629" s="14" t="s">
        <v>46</v>
      </c>
      <c r="I7629" s="14" t="s">
        <v>46</v>
      </c>
      <c r="J7629" s="14" t="s">
        <v>1868</v>
      </c>
      <c r="K7629" s="14">
        <v>0.801145908827076</v>
      </c>
      <c r="L7629" s="14">
        <v>0.810246461841256</v>
      </c>
    </row>
    <row r="7630">
      <c r="A7630" s="14" t="s">
        <v>16834</v>
      </c>
      <c r="B7630" s="14" t="s">
        <v>16835</v>
      </c>
      <c r="C7630" s="14" t="s">
        <v>1574</v>
      </c>
      <c r="D7630" s="14" t="s">
        <v>46</v>
      </c>
      <c r="E7630" s="14" t="s">
        <v>46</v>
      </c>
      <c r="F7630" s="14" t="s">
        <v>46</v>
      </c>
      <c r="G7630" s="14" t="s">
        <v>46</v>
      </c>
      <c r="H7630" s="14" t="s">
        <v>46</v>
      </c>
      <c r="I7630" s="14" t="s">
        <v>46</v>
      </c>
      <c r="J7630" s="14" t="s">
        <v>1868</v>
      </c>
      <c r="K7630" s="14">
        <v>0.890324871588845</v>
      </c>
      <c r="L7630" s="14">
        <v>0.909420809748435</v>
      </c>
    </row>
    <row r="7631">
      <c r="A7631" s="14" t="s">
        <v>16836</v>
      </c>
      <c r="B7631" s="14" t="s">
        <v>16837</v>
      </c>
      <c r="C7631" s="14" t="s">
        <v>1574</v>
      </c>
      <c r="D7631" s="14" t="s">
        <v>46</v>
      </c>
      <c r="E7631" s="14" t="s">
        <v>46</v>
      </c>
      <c r="F7631" s="14" t="s">
        <v>46</v>
      </c>
      <c r="G7631" s="14" t="s">
        <v>46</v>
      </c>
      <c r="H7631" s="14" t="s">
        <v>46</v>
      </c>
      <c r="I7631" s="14" t="s">
        <v>46</v>
      </c>
      <c r="J7631" s="14" t="s">
        <v>1868</v>
      </c>
      <c r="K7631" s="14">
        <v>0.684392600626775</v>
      </c>
      <c r="L7631" s="14">
        <v>0.724949160826953</v>
      </c>
    </row>
    <row r="7632">
      <c r="A7632" s="14" t="s">
        <v>16838</v>
      </c>
      <c r="B7632" s="14" t="s">
        <v>16839</v>
      </c>
      <c r="C7632" s="14" t="s">
        <v>1574</v>
      </c>
      <c r="D7632" s="14" t="s">
        <v>46</v>
      </c>
      <c r="E7632" s="14" t="s">
        <v>46</v>
      </c>
      <c r="F7632" s="14" t="s">
        <v>46</v>
      </c>
      <c r="G7632" s="14" t="s">
        <v>46</v>
      </c>
      <c r="H7632" s="14" t="s">
        <v>46</v>
      </c>
      <c r="I7632" s="14" t="s">
        <v>46</v>
      </c>
      <c r="J7632" s="14" t="s">
        <v>1868</v>
      </c>
      <c r="K7632" s="14">
        <v>0.998460698370123</v>
      </c>
      <c r="L7632" s="14">
        <v>0.997950571635481</v>
      </c>
    </row>
    <row r="7633">
      <c r="A7633" s="14" t="s">
        <v>16840</v>
      </c>
      <c r="B7633" s="14" t="s">
        <v>16841</v>
      </c>
      <c r="C7633" s="14" t="s">
        <v>1574</v>
      </c>
      <c r="D7633" s="14" t="s">
        <v>46</v>
      </c>
      <c r="E7633" s="14" t="s">
        <v>46</v>
      </c>
      <c r="F7633" s="14" t="s">
        <v>46</v>
      </c>
      <c r="G7633" s="14" t="s">
        <v>46</v>
      </c>
      <c r="H7633" s="14" t="s">
        <v>46</v>
      </c>
      <c r="I7633" s="14" t="s">
        <v>46</v>
      </c>
      <c r="J7633" s="14" t="s">
        <v>1868</v>
      </c>
      <c r="K7633" s="14">
        <v>0.396320950541837</v>
      </c>
      <c r="L7633" s="14">
        <v>0.582631164503613</v>
      </c>
    </row>
    <row r="7634">
      <c r="A7634" s="14" t="s">
        <v>16842</v>
      </c>
      <c r="B7634" s="14" t="s">
        <v>16843</v>
      </c>
      <c r="C7634" s="14" t="s">
        <v>1574</v>
      </c>
      <c r="D7634" s="14" t="s">
        <v>46</v>
      </c>
      <c r="E7634" s="14" t="s">
        <v>46</v>
      </c>
      <c r="F7634" s="14" t="s">
        <v>46</v>
      </c>
      <c r="G7634" s="14" t="s">
        <v>46</v>
      </c>
      <c r="H7634" s="14" t="s">
        <v>46</v>
      </c>
      <c r="I7634" s="14" t="s">
        <v>46</v>
      </c>
      <c r="J7634" s="14" t="s">
        <v>1868</v>
      </c>
      <c r="K7634" s="14">
        <v>0.310212835993747</v>
      </c>
      <c r="L7634" s="14">
        <v>0.42005093522537</v>
      </c>
    </row>
    <row r="7635">
      <c r="A7635" s="14" t="s">
        <v>16844</v>
      </c>
      <c r="B7635" s="14" t="s">
        <v>16845</v>
      </c>
      <c r="C7635" s="14" t="s">
        <v>1574</v>
      </c>
      <c r="D7635" s="14" t="s">
        <v>46</v>
      </c>
      <c r="E7635" s="14" t="s">
        <v>46</v>
      </c>
      <c r="F7635" s="14" t="s">
        <v>46</v>
      </c>
      <c r="G7635" s="14" t="s">
        <v>46</v>
      </c>
      <c r="H7635" s="14" t="s">
        <v>46</v>
      </c>
      <c r="I7635" s="14" t="s">
        <v>46</v>
      </c>
      <c r="J7635" s="14" t="s">
        <v>1868</v>
      </c>
      <c r="K7635" s="14">
        <v>0.592008983210659</v>
      </c>
      <c r="L7635" s="14">
        <v>0.452134562118079</v>
      </c>
    </row>
    <row r="7636">
      <c r="A7636" s="14" t="s">
        <v>16846</v>
      </c>
      <c r="B7636" s="14" t="s">
        <v>16847</v>
      </c>
      <c r="C7636" s="14" t="s">
        <v>1574</v>
      </c>
      <c r="D7636" s="14" t="s">
        <v>46</v>
      </c>
      <c r="E7636" s="14" t="s">
        <v>46</v>
      </c>
      <c r="F7636" s="14" t="s">
        <v>46</v>
      </c>
      <c r="G7636" s="14" t="s">
        <v>46</v>
      </c>
      <c r="H7636" s="14" t="s">
        <v>46</v>
      </c>
      <c r="I7636" s="14" t="s">
        <v>46</v>
      </c>
      <c r="J7636" s="14" t="s">
        <v>1868</v>
      </c>
      <c r="K7636" s="14">
        <v>0.581758602471297</v>
      </c>
      <c r="L7636" s="14">
        <v>0.654341227133062</v>
      </c>
    </row>
    <row r="7637">
      <c r="A7637" s="14" t="s">
        <v>16848</v>
      </c>
      <c r="B7637" s="14" t="s">
        <v>16849</v>
      </c>
      <c r="C7637" s="14" t="s">
        <v>1574</v>
      </c>
      <c r="D7637" s="14" t="s">
        <v>46</v>
      </c>
      <c r="E7637" s="14" t="s">
        <v>46</v>
      </c>
      <c r="F7637" s="14" t="s">
        <v>46</v>
      </c>
      <c r="G7637" s="14" t="s">
        <v>46</v>
      </c>
      <c r="H7637" s="14" t="s">
        <v>46</v>
      </c>
      <c r="I7637" s="14" t="s">
        <v>46</v>
      </c>
      <c r="J7637" s="14" t="s">
        <v>1868</v>
      </c>
      <c r="K7637" s="14">
        <v>0.687828747712354</v>
      </c>
      <c r="L7637" s="14">
        <v>0.674911719504949</v>
      </c>
    </row>
    <row r="7638">
      <c r="A7638" s="14" t="s">
        <v>16850</v>
      </c>
      <c r="B7638" s="14" t="s">
        <v>16851</v>
      </c>
      <c r="C7638" s="14" t="s">
        <v>1574</v>
      </c>
      <c r="D7638" s="14" t="s">
        <v>46</v>
      </c>
      <c r="E7638" s="14" t="s">
        <v>46</v>
      </c>
      <c r="F7638" s="14" t="s">
        <v>46</v>
      </c>
      <c r="G7638" s="14" t="s">
        <v>46</v>
      </c>
      <c r="H7638" s="14" t="s">
        <v>46</v>
      </c>
      <c r="I7638" s="14" t="s">
        <v>46</v>
      </c>
      <c r="J7638" s="14" t="s">
        <v>1868</v>
      </c>
      <c r="K7638" s="14">
        <v>0.738604782228167</v>
      </c>
      <c r="L7638" s="14">
        <v>0.740191677832484</v>
      </c>
    </row>
    <row r="7639">
      <c r="A7639" s="14" t="s">
        <v>16852</v>
      </c>
      <c r="B7639" s="14" t="s">
        <v>16853</v>
      </c>
      <c r="C7639" s="14" t="s">
        <v>1574</v>
      </c>
      <c r="D7639" s="14" t="s">
        <v>46</v>
      </c>
      <c r="E7639" s="14" t="s">
        <v>46</v>
      </c>
      <c r="F7639" s="14" t="s">
        <v>46</v>
      </c>
      <c r="G7639" s="14" t="s">
        <v>46</v>
      </c>
      <c r="H7639" s="14" t="s">
        <v>46</v>
      </c>
      <c r="I7639" s="14" t="s">
        <v>46</v>
      </c>
      <c r="J7639" s="14" t="s">
        <v>1868</v>
      </c>
      <c r="K7639" s="14">
        <v>0.855157690724721</v>
      </c>
      <c r="L7639" s="14">
        <v>0.820679769441678</v>
      </c>
    </row>
    <row r="7640">
      <c r="A7640" s="14" t="s">
        <v>16854</v>
      </c>
      <c r="B7640" s="14" t="s">
        <v>16855</v>
      </c>
      <c r="C7640" s="14" t="s">
        <v>1574</v>
      </c>
      <c r="D7640" s="14" t="s">
        <v>46</v>
      </c>
      <c r="E7640" s="14" t="s">
        <v>46</v>
      </c>
      <c r="F7640" s="14" t="s">
        <v>46</v>
      </c>
      <c r="G7640" s="14" t="s">
        <v>46</v>
      </c>
      <c r="H7640" s="14" t="s">
        <v>46</v>
      </c>
      <c r="I7640" s="14" t="s">
        <v>46</v>
      </c>
      <c r="J7640" s="14" t="s">
        <v>1868</v>
      </c>
      <c r="K7640" s="14">
        <v>0.86034563325653</v>
      </c>
      <c r="L7640" s="14">
        <v>0.880792901313644</v>
      </c>
    </row>
    <row r="7641">
      <c r="A7641" s="14" t="s">
        <v>16856</v>
      </c>
      <c r="B7641" s="14" t="s">
        <v>16857</v>
      </c>
      <c r="C7641" s="14" t="s">
        <v>1574</v>
      </c>
      <c r="D7641" s="14" t="s">
        <v>46</v>
      </c>
      <c r="E7641" s="14" t="s">
        <v>46</v>
      </c>
      <c r="F7641" s="14" t="s">
        <v>46</v>
      </c>
      <c r="G7641" s="14" t="s">
        <v>46</v>
      </c>
      <c r="H7641" s="14" t="s">
        <v>46</v>
      </c>
      <c r="I7641" s="14" t="s">
        <v>46</v>
      </c>
      <c r="J7641" s="14" t="s">
        <v>1868</v>
      </c>
      <c r="K7641" s="14">
        <v>0.784992345481849</v>
      </c>
      <c r="L7641" s="14">
        <v>0.823655521530361</v>
      </c>
    </row>
    <row r="7642">
      <c r="A7642" s="14" t="s">
        <v>16858</v>
      </c>
      <c r="B7642" s="14" t="s">
        <v>16859</v>
      </c>
      <c r="C7642" s="14" t="s">
        <v>1574</v>
      </c>
      <c r="D7642" s="14" t="s">
        <v>46</v>
      </c>
      <c r="E7642" s="14" t="s">
        <v>46</v>
      </c>
      <c r="F7642" s="14" t="s">
        <v>46</v>
      </c>
      <c r="G7642" s="14" t="s">
        <v>46</v>
      </c>
      <c r="H7642" s="14" t="s">
        <v>46</v>
      </c>
      <c r="I7642" s="14" t="s">
        <v>46</v>
      </c>
      <c r="J7642" s="14" t="s">
        <v>1868</v>
      </c>
      <c r="K7642" s="14">
        <v>0.868539566417246</v>
      </c>
      <c r="L7642" s="14">
        <v>0.887816751506388</v>
      </c>
    </row>
    <row r="7643">
      <c r="A7643" s="14" t="s">
        <v>16860</v>
      </c>
      <c r="B7643" s="14" t="s">
        <v>16861</v>
      </c>
      <c r="C7643" s="14" t="s">
        <v>1574</v>
      </c>
      <c r="D7643" s="14" t="s">
        <v>46</v>
      </c>
      <c r="E7643" s="14" t="s">
        <v>46</v>
      </c>
      <c r="F7643" s="14" t="s">
        <v>46</v>
      </c>
      <c r="G7643" s="14" t="s">
        <v>46</v>
      </c>
      <c r="H7643" s="14" t="s">
        <v>46</v>
      </c>
      <c r="I7643" s="14" t="s">
        <v>46</v>
      </c>
      <c r="J7643" s="14" t="s">
        <v>1868</v>
      </c>
      <c r="K7643" s="14">
        <v>0.939909223599089</v>
      </c>
      <c r="L7643" s="14">
        <v>0.77666817357147</v>
      </c>
    </row>
    <row r="7644">
      <c r="A7644" s="14" t="s">
        <v>16862</v>
      </c>
      <c r="B7644" s="14" t="s">
        <v>16863</v>
      </c>
      <c r="C7644" s="14" t="s">
        <v>1574</v>
      </c>
      <c r="D7644" s="14" t="s">
        <v>46</v>
      </c>
      <c r="E7644" s="14" t="s">
        <v>46</v>
      </c>
      <c r="F7644" s="14" t="s">
        <v>46</v>
      </c>
      <c r="G7644" s="14" t="s">
        <v>46</v>
      </c>
      <c r="H7644" s="14" t="s">
        <v>46</v>
      </c>
      <c r="I7644" s="14" t="s">
        <v>46</v>
      </c>
      <c r="J7644" s="14" t="s">
        <v>1868</v>
      </c>
      <c r="K7644" s="14">
        <v>0.742514551482869</v>
      </c>
      <c r="L7644" s="14">
        <v>0.843075202885375</v>
      </c>
    </row>
    <row r="7645">
      <c r="A7645" s="14" t="s">
        <v>16864</v>
      </c>
      <c r="B7645" s="14" t="s">
        <v>16865</v>
      </c>
      <c r="C7645" s="14" t="s">
        <v>1574</v>
      </c>
      <c r="D7645" s="14" t="s">
        <v>46</v>
      </c>
      <c r="E7645" s="14" t="s">
        <v>46</v>
      </c>
      <c r="F7645" s="14" t="s">
        <v>46</v>
      </c>
      <c r="G7645" s="14" t="s">
        <v>46</v>
      </c>
      <c r="H7645" s="14" t="s">
        <v>46</v>
      </c>
      <c r="I7645" s="14" t="s">
        <v>46</v>
      </c>
      <c r="J7645" s="14" t="s">
        <v>1868</v>
      </c>
      <c r="K7645" s="14">
        <v>0.148371113130052</v>
      </c>
      <c r="L7645" s="14">
        <v>0.145894454063059</v>
      </c>
    </row>
    <row r="7646">
      <c r="A7646" s="14" t="s">
        <v>16866</v>
      </c>
      <c r="B7646" s="14" t="s">
        <v>16867</v>
      </c>
      <c r="C7646" s="14" t="s">
        <v>1572</v>
      </c>
      <c r="D7646" s="14">
        <v>0.0</v>
      </c>
      <c r="E7646" s="14">
        <v>0.0</v>
      </c>
      <c r="F7646" s="14">
        <v>0.0</v>
      </c>
      <c r="G7646" s="14">
        <v>0.0</v>
      </c>
      <c r="H7646" s="14">
        <v>0.0</v>
      </c>
      <c r="I7646" s="14">
        <v>0.0</v>
      </c>
      <c r="J7646" s="14" t="s">
        <v>1868</v>
      </c>
      <c r="K7646" s="14">
        <v>0.094020765018884</v>
      </c>
      <c r="L7646" s="14">
        <v>0.0709999962121869</v>
      </c>
    </row>
    <row r="7647">
      <c r="A7647" s="14" t="s">
        <v>16868</v>
      </c>
      <c r="B7647" s="14" t="s">
        <v>16869</v>
      </c>
      <c r="C7647" s="14" t="s">
        <v>1574</v>
      </c>
      <c r="D7647" s="14" t="s">
        <v>46</v>
      </c>
      <c r="E7647" s="14" t="s">
        <v>46</v>
      </c>
      <c r="F7647" s="14" t="s">
        <v>46</v>
      </c>
      <c r="G7647" s="14" t="s">
        <v>46</v>
      </c>
      <c r="H7647" s="14" t="s">
        <v>46</v>
      </c>
      <c r="I7647" s="14" t="s">
        <v>46</v>
      </c>
      <c r="J7647" s="14" t="s">
        <v>1868</v>
      </c>
      <c r="K7647" s="14">
        <v>0.280967766423157</v>
      </c>
      <c r="L7647" s="14">
        <v>0.235851941156956</v>
      </c>
    </row>
    <row r="7648">
      <c r="A7648" s="14" t="s">
        <v>16870</v>
      </c>
      <c r="B7648" s="14" t="s">
        <v>16871</v>
      </c>
      <c r="C7648" s="14" t="s">
        <v>1574</v>
      </c>
      <c r="D7648" s="14" t="s">
        <v>46</v>
      </c>
      <c r="E7648" s="14" t="s">
        <v>46</v>
      </c>
      <c r="F7648" s="14" t="s">
        <v>46</v>
      </c>
      <c r="G7648" s="14" t="s">
        <v>46</v>
      </c>
      <c r="H7648" s="14" t="s">
        <v>46</v>
      </c>
      <c r="I7648" s="14" t="s">
        <v>46</v>
      </c>
      <c r="J7648" s="14" t="s">
        <v>1868</v>
      </c>
      <c r="K7648" s="14">
        <v>0.854128301190175</v>
      </c>
      <c r="L7648" s="14">
        <v>0.889660223664404</v>
      </c>
    </row>
    <row r="7649">
      <c r="A7649" s="14" t="s">
        <v>16872</v>
      </c>
      <c r="B7649" s="14" t="s">
        <v>16873</v>
      </c>
      <c r="C7649" s="14" t="s">
        <v>1574</v>
      </c>
      <c r="D7649" s="14" t="s">
        <v>46</v>
      </c>
      <c r="E7649" s="14" t="s">
        <v>46</v>
      </c>
      <c r="F7649" s="14" t="s">
        <v>46</v>
      </c>
      <c r="G7649" s="14" t="s">
        <v>46</v>
      </c>
      <c r="H7649" s="14" t="s">
        <v>46</v>
      </c>
      <c r="I7649" s="14" t="s">
        <v>46</v>
      </c>
      <c r="J7649" s="14" t="s">
        <v>1868</v>
      </c>
      <c r="K7649" s="14">
        <v>0.951300658638321</v>
      </c>
      <c r="L7649" s="14">
        <v>0.935539543284531</v>
      </c>
    </row>
    <row r="7650">
      <c r="A7650" s="14" t="s">
        <v>16874</v>
      </c>
      <c r="B7650" s="14" t="s">
        <v>16875</v>
      </c>
      <c r="C7650" s="14" t="s">
        <v>1574</v>
      </c>
      <c r="D7650" s="14" t="s">
        <v>46</v>
      </c>
      <c r="E7650" s="14" t="s">
        <v>46</v>
      </c>
      <c r="F7650" s="14" t="s">
        <v>46</v>
      </c>
      <c r="G7650" s="14" t="s">
        <v>46</v>
      </c>
      <c r="H7650" s="14" t="s">
        <v>46</v>
      </c>
      <c r="I7650" s="14" t="s">
        <v>46</v>
      </c>
      <c r="J7650" s="14" t="s">
        <v>1868</v>
      </c>
      <c r="K7650" s="14">
        <v>0.0962373750331856</v>
      </c>
      <c r="L7650" s="14">
        <v>0.0920145688179202</v>
      </c>
    </row>
    <row r="7651">
      <c r="A7651" s="14" t="s">
        <v>16876</v>
      </c>
      <c r="B7651" s="14" t="s">
        <v>16877</v>
      </c>
      <c r="C7651" s="14" t="s">
        <v>1574</v>
      </c>
      <c r="D7651" s="14" t="s">
        <v>46</v>
      </c>
      <c r="E7651" s="14" t="s">
        <v>46</v>
      </c>
      <c r="F7651" s="14" t="s">
        <v>46</v>
      </c>
      <c r="G7651" s="14" t="s">
        <v>46</v>
      </c>
      <c r="H7651" s="14" t="s">
        <v>46</v>
      </c>
      <c r="I7651" s="14" t="s">
        <v>46</v>
      </c>
      <c r="J7651" s="14" t="s">
        <v>1868</v>
      </c>
      <c r="K7651" s="14">
        <v>0.271897914070048</v>
      </c>
      <c r="L7651" s="14">
        <v>0.201961833322739</v>
      </c>
    </row>
    <row r="7652">
      <c r="A7652" s="14" t="s">
        <v>16878</v>
      </c>
      <c r="B7652" s="14" t="s">
        <v>16879</v>
      </c>
      <c r="C7652" s="14" t="s">
        <v>1574</v>
      </c>
      <c r="D7652" s="14" t="s">
        <v>46</v>
      </c>
      <c r="E7652" s="14" t="s">
        <v>46</v>
      </c>
      <c r="F7652" s="14" t="s">
        <v>46</v>
      </c>
      <c r="G7652" s="14" t="s">
        <v>46</v>
      </c>
      <c r="H7652" s="14" t="s">
        <v>46</v>
      </c>
      <c r="I7652" s="14" t="s">
        <v>46</v>
      </c>
      <c r="J7652" s="14" t="s">
        <v>1868</v>
      </c>
      <c r="K7652" s="14">
        <v>0.113167193733651</v>
      </c>
      <c r="L7652" s="14">
        <v>0.11020652704164</v>
      </c>
    </row>
    <row r="7653">
      <c r="A7653" s="14" t="s">
        <v>16880</v>
      </c>
      <c r="B7653" s="14" t="s">
        <v>16881</v>
      </c>
      <c r="C7653" s="14" t="s">
        <v>1574</v>
      </c>
      <c r="D7653" s="14" t="s">
        <v>46</v>
      </c>
      <c r="E7653" s="14" t="s">
        <v>46</v>
      </c>
      <c r="F7653" s="14" t="s">
        <v>46</v>
      </c>
      <c r="G7653" s="14" t="s">
        <v>46</v>
      </c>
      <c r="H7653" s="14" t="s">
        <v>46</v>
      </c>
      <c r="I7653" s="14" t="s">
        <v>46</v>
      </c>
      <c r="J7653" s="14" t="s">
        <v>1868</v>
      </c>
      <c r="K7653" s="14">
        <v>0.598462364891505</v>
      </c>
      <c r="L7653" s="14">
        <v>0.665442614785275</v>
      </c>
    </row>
    <row r="7654">
      <c r="A7654" s="14" t="s">
        <v>16882</v>
      </c>
      <c r="B7654" s="14" t="s">
        <v>16883</v>
      </c>
      <c r="C7654" s="14" t="s">
        <v>1574</v>
      </c>
      <c r="D7654" s="14" t="s">
        <v>46</v>
      </c>
      <c r="E7654" s="14" t="s">
        <v>46</v>
      </c>
      <c r="F7654" s="14" t="s">
        <v>46</v>
      </c>
      <c r="G7654" s="14" t="s">
        <v>46</v>
      </c>
      <c r="H7654" s="14" t="s">
        <v>46</v>
      </c>
      <c r="I7654" s="14" t="s">
        <v>46</v>
      </c>
      <c r="J7654" s="14" t="s">
        <v>1868</v>
      </c>
      <c r="K7654" s="14">
        <v>0.832241559278386</v>
      </c>
      <c r="L7654" s="14">
        <v>0.846411705411107</v>
      </c>
    </row>
    <row r="7655">
      <c r="A7655" s="14" t="s">
        <v>16884</v>
      </c>
      <c r="B7655" s="14" t="s">
        <v>16885</v>
      </c>
      <c r="C7655" s="14" t="s">
        <v>1574</v>
      </c>
      <c r="D7655" s="14" t="s">
        <v>46</v>
      </c>
      <c r="E7655" s="14" t="s">
        <v>46</v>
      </c>
      <c r="F7655" s="14" t="s">
        <v>46</v>
      </c>
      <c r="G7655" s="14" t="s">
        <v>46</v>
      </c>
      <c r="H7655" s="14" t="s">
        <v>46</v>
      </c>
      <c r="I7655" s="14" t="s">
        <v>46</v>
      </c>
      <c r="J7655" s="14" t="s">
        <v>1868</v>
      </c>
      <c r="K7655" s="14">
        <v>0.757534125992621</v>
      </c>
      <c r="L7655" s="14">
        <v>0.832257941645493</v>
      </c>
    </row>
    <row r="7656">
      <c r="A7656" s="14" t="s">
        <v>16886</v>
      </c>
      <c r="B7656" s="14" t="s">
        <v>16887</v>
      </c>
      <c r="C7656" s="14" t="s">
        <v>1574</v>
      </c>
      <c r="D7656" s="14" t="s">
        <v>46</v>
      </c>
      <c r="E7656" s="14" t="s">
        <v>46</v>
      </c>
      <c r="F7656" s="14" t="s">
        <v>46</v>
      </c>
      <c r="G7656" s="14" t="s">
        <v>46</v>
      </c>
      <c r="H7656" s="14" t="s">
        <v>46</v>
      </c>
      <c r="I7656" s="14" t="s">
        <v>46</v>
      </c>
      <c r="J7656" s="14" t="s">
        <v>1868</v>
      </c>
      <c r="K7656" s="14">
        <v>0.656168030988487</v>
      </c>
      <c r="L7656" s="14">
        <v>0.2817850599209</v>
      </c>
    </row>
    <row r="7657">
      <c r="A7657" s="14" t="s">
        <v>16888</v>
      </c>
      <c r="B7657" s="14" t="s">
        <v>16889</v>
      </c>
      <c r="C7657" s="14" t="s">
        <v>1574</v>
      </c>
      <c r="D7657" s="14" t="s">
        <v>46</v>
      </c>
      <c r="E7657" s="14" t="s">
        <v>46</v>
      </c>
      <c r="F7657" s="14" t="s">
        <v>46</v>
      </c>
      <c r="G7657" s="14" t="s">
        <v>46</v>
      </c>
      <c r="H7657" s="14" t="s">
        <v>46</v>
      </c>
      <c r="I7657" s="14" t="s">
        <v>46</v>
      </c>
      <c r="J7657" s="14" t="s">
        <v>1868</v>
      </c>
      <c r="K7657" s="14">
        <v>0.310768502543532</v>
      </c>
      <c r="L7657" s="14">
        <v>0.299383717425165</v>
      </c>
    </row>
    <row r="7658">
      <c r="A7658" s="14" t="s">
        <v>16890</v>
      </c>
      <c r="B7658" s="14" t="s">
        <v>16891</v>
      </c>
      <c r="C7658" s="14" t="s">
        <v>1574</v>
      </c>
      <c r="D7658" s="14" t="s">
        <v>46</v>
      </c>
      <c r="E7658" s="14" t="s">
        <v>46</v>
      </c>
      <c r="F7658" s="14" t="s">
        <v>46</v>
      </c>
      <c r="G7658" s="14" t="s">
        <v>46</v>
      </c>
      <c r="H7658" s="14" t="s">
        <v>46</v>
      </c>
      <c r="I7658" s="14" t="s">
        <v>46</v>
      </c>
      <c r="J7658" s="14" t="s">
        <v>1868</v>
      </c>
      <c r="K7658" s="14">
        <v>0.701113910708666</v>
      </c>
      <c r="L7658" s="14">
        <v>0.760520685775255</v>
      </c>
    </row>
    <row r="7659">
      <c r="A7659" s="14" t="s">
        <v>16892</v>
      </c>
      <c r="B7659" s="14" t="s">
        <v>16893</v>
      </c>
      <c r="C7659" s="14" t="s">
        <v>1572</v>
      </c>
      <c r="D7659" s="14">
        <v>0.0</v>
      </c>
      <c r="E7659" s="14">
        <v>0.0</v>
      </c>
      <c r="F7659" s="14">
        <v>0.0</v>
      </c>
      <c r="G7659" s="14">
        <v>0.0</v>
      </c>
      <c r="H7659" s="14">
        <v>0.0</v>
      </c>
      <c r="I7659" s="14">
        <v>0.0</v>
      </c>
      <c r="J7659" s="14" t="s">
        <v>1868</v>
      </c>
      <c r="K7659" s="14">
        <v>0.0681026375282431</v>
      </c>
      <c r="L7659" s="14">
        <v>0.0914440679483854</v>
      </c>
    </row>
    <row r="7660">
      <c r="A7660" s="14" t="s">
        <v>16894</v>
      </c>
      <c r="B7660" s="14" t="s">
        <v>16895</v>
      </c>
      <c r="C7660" s="14" t="s">
        <v>1574</v>
      </c>
      <c r="D7660" s="14" t="s">
        <v>46</v>
      </c>
      <c r="E7660" s="14" t="s">
        <v>46</v>
      </c>
      <c r="F7660" s="14" t="s">
        <v>46</v>
      </c>
      <c r="G7660" s="14" t="s">
        <v>46</v>
      </c>
      <c r="H7660" s="14" t="s">
        <v>46</v>
      </c>
      <c r="I7660" s="14" t="s">
        <v>46</v>
      </c>
      <c r="J7660" s="14" t="s">
        <v>1868</v>
      </c>
      <c r="K7660" s="14">
        <v>0.0527958779031241</v>
      </c>
      <c r="L7660" s="14">
        <v>0.0488409414948911</v>
      </c>
    </row>
    <row r="7661">
      <c r="A7661" s="14" t="s">
        <v>16896</v>
      </c>
      <c r="B7661" s="14" t="s">
        <v>16897</v>
      </c>
      <c r="C7661" s="14" t="s">
        <v>1572</v>
      </c>
      <c r="D7661" s="14">
        <v>0.0</v>
      </c>
      <c r="E7661" s="14">
        <v>0.0</v>
      </c>
      <c r="F7661" s="14">
        <v>0.0</v>
      </c>
      <c r="G7661" s="14">
        <v>1.0</v>
      </c>
      <c r="H7661" s="14">
        <v>0.0</v>
      </c>
      <c r="I7661" s="14">
        <v>1.0</v>
      </c>
      <c r="J7661" s="14" t="s">
        <v>1868</v>
      </c>
      <c r="K7661" s="14">
        <v>0.836013024134692</v>
      </c>
      <c r="L7661" s="14">
        <v>0.8066367291554</v>
      </c>
    </row>
    <row r="7662">
      <c r="A7662" s="14" t="s">
        <v>16898</v>
      </c>
      <c r="B7662" s="14" t="s">
        <v>16899</v>
      </c>
      <c r="C7662" s="14" t="s">
        <v>1572</v>
      </c>
      <c r="D7662" s="14">
        <v>0.0</v>
      </c>
      <c r="E7662" s="14">
        <v>0.0</v>
      </c>
      <c r="F7662" s="14">
        <v>0.0</v>
      </c>
      <c r="G7662" s="14">
        <v>0.0</v>
      </c>
      <c r="H7662" s="14">
        <v>0.0</v>
      </c>
      <c r="I7662" s="14">
        <v>0.0</v>
      </c>
      <c r="J7662" s="14" t="s">
        <v>1868</v>
      </c>
      <c r="K7662" s="14">
        <v>0.96175717243342</v>
      </c>
      <c r="L7662" s="14">
        <v>0.975088086482807</v>
      </c>
    </row>
    <row r="7663">
      <c r="A7663" s="14" t="s">
        <v>16900</v>
      </c>
      <c r="B7663" s="14" t="s">
        <v>16901</v>
      </c>
      <c r="C7663" s="14" t="s">
        <v>1574</v>
      </c>
      <c r="D7663" s="14" t="s">
        <v>46</v>
      </c>
      <c r="E7663" s="14" t="s">
        <v>46</v>
      </c>
      <c r="F7663" s="14" t="s">
        <v>46</v>
      </c>
      <c r="G7663" s="14" t="s">
        <v>46</v>
      </c>
      <c r="H7663" s="14" t="s">
        <v>46</v>
      </c>
      <c r="I7663" s="14" t="s">
        <v>46</v>
      </c>
      <c r="J7663" s="14" t="s">
        <v>1868</v>
      </c>
      <c r="K7663" s="14">
        <v>0.470217755471818</v>
      </c>
      <c r="L7663" s="14">
        <v>0.403956869466088</v>
      </c>
    </row>
    <row r="7664">
      <c r="A7664" s="14" t="s">
        <v>16902</v>
      </c>
      <c r="B7664" s="14" t="s">
        <v>16903</v>
      </c>
      <c r="C7664" s="14" t="s">
        <v>1572</v>
      </c>
      <c r="D7664" s="14">
        <v>0.0</v>
      </c>
      <c r="E7664" s="14">
        <v>1.0</v>
      </c>
      <c r="F7664" s="14">
        <v>0.0</v>
      </c>
      <c r="G7664" s="14">
        <v>0.0</v>
      </c>
      <c r="H7664" s="14">
        <v>0.0</v>
      </c>
      <c r="I7664" s="14">
        <v>1.0</v>
      </c>
      <c r="J7664" s="14" t="s">
        <v>1868</v>
      </c>
      <c r="K7664" s="14">
        <v>0.67712540684052</v>
      </c>
      <c r="L7664" s="14">
        <v>0.826048475402162</v>
      </c>
    </row>
    <row r="7665">
      <c r="A7665" s="14" t="s">
        <v>16904</v>
      </c>
      <c r="B7665" s="14" t="s">
        <v>16905</v>
      </c>
      <c r="C7665" s="14" t="s">
        <v>1574</v>
      </c>
      <c r="D7665" s="14" t="s">
        <v>46</v>
      </c>
      <c r="E7665" s="14" t="s">
        <v>46</v>
      </c>
      <c r="F7665" s="14" t="s">
        <v>46</v>
      </c>
      <c r="G7665" s="14" t="s">
        <v>46</v>
      </c>
      <c r="H7665" s="14" t="s">
        <v>46</v>
      </c>
      <c r="I7665" s="14" t="s">
        <v>46</v>
      </c>
      <c r="J7665" s="14" t="s">
        <v>1868</v>
      </c>
      <c r="K7665" s="14">
        <v>0.68079110150545</v>
      </c>
      <c r="L7665" s="14">
        <v>0.704212342770815</v>
      </c>
    </row>
    <row r="7666">
      <c r="A7666" s="14" t="s">
        <v>16906</v>
      </c>
      <c r="B7666" s="14" t="s">
        <v>16907</v>
      </c>
      <c r="C7666" s="14" t="s">
        <v>1574</v>
      </c>
      <c r="D7666" s="14" t="s">
        <v>46</v>
      </c>
      <c r="E7666" s="14" t="s">
        <v>46</v>
      </c>
      <c r="F7666" s="14" t="s">
        <v>46</v>
      </c>
      <c r="G7666" s="14" t="s">
        <v>46</v>
      </c>
      <c r="H7666" s="14" t="s">
        <v>46</v>
      </c>
      <c r="I7666" s="14" t="s">
        <v>46</v>
      </c>
      <c r="J7666" s="14" t="s">
        <v>1868</v>
      </c>
      <c r="K7666" s="14">
        <v>0.640186766646948</v>
      </c>
      <c r="L7666" s="14">
        <v>0.692539967150657</v>
      </c>
    </row>
    <row r="7667">
      <c r="A7667" s="14" t="s">
        <v>16908</v>
      </c>
      <c r="B7667" s="14" t="s">
        <v>16909</v>
      </c>
      <c r="C7667" s="14" t="s">
        <v>1574</v>
      </c>
      <c r="D7667" s="14" t="s">
        <v>46</v>
      </c>
      <c r="E7667" s="14" t="s">
        <v>46</v>
      </c>
      <c r="F7667" s="14" t="s">
        <v>46</v>
      </c>
      <c r="G7667" s="14" t="s">
        <v>46</v>
      </c>
      <c r="H7667" s="14" t="s">
        <v>46</v>
      </c>
      <c r="I7667" s="14" t="s">
        <v>46</v>
      </c>
      <c r="J7667" s="14" t="s">
        <v>1868</v>
      </c>
      <c r="K7667" s="14">
        <v>0.836697661592444</v>
      </c>
      <c r="L7667" s="14">
        <v>0.860092973944165</v>
      </c>
    </row>
    <row r="7668">
      <c r="A7668" s="14" t="s">
        <v>16910</v>
      </c>
      <c r="B7668" s="14" t="s">
        <v>16911</v>
      </c>
      <c r="C7668" s="14" t="s">
        <v>1574</v>
      </c>
      <c r="D7668" s="14" t="s">
        <v>46</v>
      </c>
      <c r="E7668" s="14" t="s">
        <v>46</v>
      </c>
      <c r="F7668" s="14" t="s">
        <v>46</v>
      </c>
      <c r="G7668" s="14" t="s">
        <v>46</v>
      </c>
      <c r="H7668" s="14" t="s">
        <v>46</v>
      </c>
      <c r="I7668" s="14" t="s">
        <v>46</v>
      </c>
      <c r="J7668" s="14" t="s">
        <v>1868</v>
      </c>
      <c r="K7668" s="14">
        <v>0.649298927391353</v>
      </c>
      <c r="L7668" s="14">
        <v>0.731147894079744</v>
      </c>
    </row>
    <row r="7669">
      <c r="A7669" s="14" t="s">
        <v>16912</v>
      </c>
      <c r="B7669" s="14" t="s">
        <v>16913</v>
      </c>
      <c r="C7669" s="14" t="s">
        <v>1574</v>
      </c>
      <c r="D7669" s="14" t="s">
        <v>46</v>
      </c>
      <c r="E7669" s="14" t="s">
        <v>46</v>
      </c>
      <c r="F7669" s="14" t="s">
        <v>46</v>
      </c>
      <c r="G7669" s="14" t="s">
        <v>46</v>
      </c>
      <c r="H7669" s="14" t="s">
        <v>46</v>
      </c>
      <c r="I7669" s="14" t="s">
        <v>46</v>
      </c>
      <c r="J7669" s="14" t="s">
        <v>1868</v>
      </c>
      <c r="K7669" s="14">
        <v>0.288504782950509</v>
      </c>
      <c r="L7669" s="14">
        <v>0.246175342143038</v>
      </c>
    </row>
    <row r="7670">
      <c r="A7670" s="14" t="s">
        <v>16914</v>
      </c>
      <c r="B7670" s="14" t="s">
        <v>16915</v>
      </c>
      <c r="C7670" s="14" t="s">
        <v>1574</v>
      </c>
      <c r="D7670" s="14" t="s">
        <v>46</v>
      </c>
      <c r="E7670" s="14" t="s">
        <v>46</v>
      </c>
      <c r="F7670" s="14" t="s">
        <v>46</v>
      </c>
      <c r="G7670" s="14" t="s">
        <v>46</v>
      </c>
      <c r="H7670" s="14" t="s">
        <v>46</v>
      </c>
      <c r="I7670" s="14" t="s">
        <v>46</v>
      </c>
      <c r="J7670" s="14" t="s">
        <v>1868</v>
      </c>
      <c r="K7670" s="14">
        <v>0.513581989051578</v>
      </c>
      <c r="L7670" s="14">
        <v>0.582931077745271</v>
      </c>
    </row>
    <row r="7671">
      <c r="A7671" s="14" t="s">
        <v>16916</v>
      </c>
      <c r="B7671" s="14" t="s">
        <v>16917</v>
      </c>
      <c r="C7671" s="14" t="s">
        <v>1574</v>
      </c>
      <c r="D7671" s="14" t="s">
        <v>46</v>
      </c>
      <c r="E7671" s="14" t="s">
        <v>46</v>
      </c>
      <c r="F7671" s="14" t="s">
        <v>46</v>
      </c>
      <c r="G7671" s="14" t="s">
        <v>46</v>
      </c>
      <c r="H7671" s="14" t="s">
        <v>46</v>
      </c>
      <c r="I7671" s="14" t="s">
        <v>46</v>
      </c>
      <c r="J7671" s="14" t="s">
        <v>1868</v>
      </c>
      <c r="K7671" s="14">
        <v>0.882124531408181</v>
      </c>
      <c r="L7671" s="14">
        <v>0.866140929517547</v>
      </c>
    </row>
    <row r="7672">
      <c r="A7672" s="14" t="s">
        <v>16918</v>
      </c>
      <c r="B7672" s="14" t="s">
        <v>16919</v>
      </c>
      <c r="C7672" s="14" t="s">
        <v>1574</v>
      </c>
      <c r="D7672" s="14" t="s">
        <v>46</v>
      </c>
      <c r="E7672" s="14" t="s">
        <v>46</v>
      </c>
      <c r="F7672" s="14" t="s">
        <v>46</v>
      </c>
      <c r="G7672" s="14" t="s">
        <v>46</v>
      </c>
      <c r="H7672" s="14" t="s">
        <v>46</v>
      </c>
      <c r="I7672" s="14" t="s">
        <v>46</v>
      </c>
      <c r="J7672" s="14" t="s">
        <v>1868</v>
      </c>
      <c r="K7672" s="14">
        <v>0.798981508520479</v>
      </c>
      <c r="L7672" s="14">
        <v>0.796717805187082</v>
      </c>
    </row>
    <row r="7673">
      <c r="A7673" s="14" t="s">
        <v>16920</v>
      </c>
      <c r="B7673" s="14" t="s">
        <v>16921</v>
      </c>
      <c r="C7673" s="14" t="s">
        <v>1574</v>
      </c>
      <c r="D7673" s="14" t="s">
        <v>46</v>
      </c>
      <c r="E7673" s="14" t="s">
        <v>46</v>
      </c>
      <c r="F7673" s="14" t="s">
        <v>46</v>
      </c>
      <c r="G7673" s="14" t="s">
        <v>46</v>
      </c>
      <c r="H7673" s="14" t="s">
        <v>46</v>
      </c>
      <c r="I7673" s="14" t="s">
        <v>46</v>
      </c>
      <c r="J7673" s="14" t="s">
        <v>1868</v>
      </c>
      <c r="K7673" s="14">
        <v>0.845676918784085</v>
      </c>
      <c r="L7673" s="14">
        <v>0.859163525452984</v>
      </c>
    </row>
    <row r="7674">
      <c r="A7674" s="14" t="s">
        <v>16922</v>
      </c>
      <c r="B7674" s="14" t="s">
        <v>16923</v>
      </c>
      <c r="C7674" s="14" t="s">
        <v>1574</v>
      </c>
      <c r="D7674" s="14" t="s">
        <v>46</v>
      </c>
      <c r="E7674" s="14" t="s">
        <v>46</v>
      </c>
      <c r="F7674" s="14" t="s">
        <v>46</v>
      </c>
      <c r="G7674" s="14" t="s">
        <v>46</v>
      </c>
      <c r="H7674" s="14" t="s">
        <v>46</v>
      </c>
      <c r="I7674" s="14" t="s">
        <v>46</v>
      </c>
      <c r="J7674" s="14" t="s">
        <v>1868</v>
      </c>
      <c r="K7674" s="14">
        <v>0.755317443996441</v>
      </c>
      <c r="L7674" s="14">
        <v>0.801586713841389</v>
      </c>
    </row>
    <row r="7675">
      <c r="A7675" s="14" t="s">
        <v>16924</v>
      </c>
      <c r="B7675" s="14" t="s">
        <v>16925</v>
      </c>
      <c r="C7675" s="14" t="s">
        <v>1574</v>
      </c>
      <c r="D7675" s="14" t="s">
        <v>46</v>
      </c>
      <c r="E7675" s="14" t="s">
        <v>46</v>
      </c>
      <c r="F7675" s="14" t="s">
        <v>46</v>
      </c>
      <c r="G7675" s="14" t="s">
        <v>46</v>
      </c>
      <c r="H7675" s="14" t="s">
        <v>46</v>
      </c>
      <c r="I7675" s="14" t="s">
        <v>46</v>
      </c>
      <c r="J7675" s="14" t="s">
        <v>1868</v>
      </c>
      <c r="K7675" s="14">
        <v>0.555534634992185</v>
      </c>
      <c r="L7675" s="14">
        <v>0.53082153006635</v>
      </c>
    </row>
    <row r="7676">
      <c r="A7676" s="14" t="s">
        <v>16926</v>
      </c>
      <c r="B7676" s="14" t="s">
        <v>16927</v>
      </c>
      <c r="C7676" s="14" t="s">
        <v>1574</v>
      </c>
      <c r="D7676" s="14" t="s">
        <v>46</v>
      </c>
      <c r="E7676" s="14" t="s">
        <v>46</v>
      </c>
      <c r="F7676" s="14" t="s">
        <v>46</v>
      </c>
      <c r="G7676" s="14" t="s">
        <v>46</v>
      </c>
      <c r="H7676" s="14" t="s">
        <v>46</v>
      </c>
      <c r="I7676" s="14" t="s">
        <v>46</v>
      </c>
      <c r="J7676" s="14" t="s">
        <v>1868</v>
      </c>
      <c r="K7676" s="14">
        <v>0.301283085771277</v>
      </c>
      <c r="L7676" s="14">
        <v>0.57469040851436</v>
      </c>
    </row>
    <row r="7677">
      <c r="A7677" s="14" t="s">
        <v>16928</v>
      </c>
      <c r="B7677" s="14" t="s">
        <v>16929</v>
      </c>
      <c r="C7677" s="14" t="s">
        <v>1574</v>
      </c>
      <c r="D7677" s="14" t="s">
        <v>46</v>
      </c>
      <c r="E7677" s="14" t="s">
        <v>46</v>
      </c>
      <c r="F7677" s="14" t="s">
        <v>46</v>
      </c>
      <c r="G7677" s="14" t="s">
        <v>46</v>
      </c>
      <c r="H7677" s="14" t="s">
        <v>46</v>
      </c>
      <c r="I7677" s="14" t="s">
        <v>46</v>
      </c>
      <c r="J7677" s="14" t="s">
        <v>1868</v>
      </c>
      <c r="K7677" s="14">
        <v>0.983680156852088</v>
      </c>
      <c r="L7677" s="14">
        <v>0.978403368550067</v>
      </c>
    </row>
    <row r="7678">
      <c r="A7678" s="14" t="s">
        <v>16930</v>
      </c>
      <c r="B7678" s="14" t="s">
        <v>16931</v>
      </c>
      <c r="C7678" s="14" t="s">
        <v>1574</v>
      </c>
      <c r="D7678" s="14" t="s">
        <v>46</v>
      </c>
      <c r="E7678" s="14" t="s">
        <v>46</v>
      </c>
      <c r="F7678" s="14" t="s">
        <v>46</v>
      </c>
      <c r="G7678" s="14" t="s">
        <v>46</v>
      </c>
      <c r="H7678" s="14" t="s">
        <v>46</v>
      </c>
      <c r="I7678" s="14" t="s">
        <v>46</v>
      </c>
      <c r="J7678" s="14" t="s">
        <v>1868</v>
      </c>
      <c r="K7678" s="14">
        <v>0.418613737036211</v>
      </c>
      <c r="L7678" s="14">
        <v>0.353550481006894</v>
      </c>
    </row>
    <row r="7679">
      <c r="A7679" s="14" t="s">
        <v>16932</v>
      </c>
      <c r="B7679" s="14" t="s">
        <v>16933</v>
      </c>
      <c r="C7679" s="14" t="s">
        <v>1574</v>
      </c>
      <c r="D7679" s="14" t="s">
        <v>46</v>
      </c>
      <c r="E7679" s="14" t="s">
        <v>46</v>
      </c>
      <c r="F7679" s="14" t="s">
        <v>46</v>
      </c>
      <c r="G7679" s="14" t="s">
        <v>46</v>
      </c>
      <c r="H7679" s="14" t="s">
        <v>46</v>
      </c>
      <c r="I7679" s="14" t="s">
        <v>46</v>
      </c>
      <c r="J7679" s="14" t="s">
        <v>1868</v>
      </c>
      <c r="K7679" s="14">
        <v>0.967195550639486</v>
      </c>
      <c r="L7679" s="14">
        <v>0.920251898196922</v>
      </c>
    </row>
    <row r="7680">
      <c r="A7680" s="14" t="s">
        <v>16934</v>
      </c>
      <c r="B7680" s="14" t="s">
        <v>16935</v>
      </c>
      <c r="C7680" s="14" t="s">
        <v>1574</v>
      </c>
      <c r="D7680" s="14" t="s">
        <v>46</v>
      </c>
      <c r="E7680" s="14" t="s">
        <v>46</v>
      </c>
      <c r="F7680" s="14" t="s">
        <v>46</v>
      </c>
      <c r="G7680" s="14" t="s">
        <v>46</v>
      </c>
      <c r="H7680" s="14" t="s">
        <v>46</v>
      </c>
      <c r="I7680" s="14" t="s">
        <v>46</v>
      </c>
      <c r="J7680" s="14" t="s">
        <v>1868</v>
      </c>
      <c r="K7680" s="14">
        <v>0.726134325297193</v>
      </c>
      <c r="L7680" s="14">
        <v>0.581165972502405</v>
      </c>
    </row>
    <row r="7681">
      <c r="A7681" s="14" t="s">
        <v>16936</v>
      </c>
      <c r="B7681" s="14" t="s">
        <v>16937</v>
      </c>
      <c r="C7681" s="14" t="s">
        <v>1574</v>
      </c>
      <c r="D7681" s="14" t="s">
        <v>46</v>
      </c>
      <c r="E7681" s="14" t="s">
        <v>46</v>
      </c>
      <c r="F7681" s="14" t="s">
        <v>46</v>
      </c>
      <c r="G7681" s="14" t="s">
        <v>46</v>
      </c>
      <c r="H7681" s="14" t="s">
        <v>46</v>
      </c>
      <c r="I7681" s="14" t="s">
        <v>46</v>
      </c>
      <c r="J7681" s="14" t="s">
        <v>1868</v>
      </c>
      <c r="K7681" s="14">
        <v>0.659488409131793</v>
      </c>
      <c r="L7681" s="14">
        <v>0.698309654593988</v>
      </c>
    </row>
    <row r="7682">
      <c r="A7682" s="14" t="s">
        <v>16938</v>
      </c>
      <c r="B7682" s="14" t="s">
        <v>16939</v>
      </c>
      <c r="C7682" s="14" t="s">
        <v>1574</v>
      </c>
      <c r="D7682" s="14" t="s">
        <v>46</v>
      </c>
      <c r="E7682" s="14" t="s">
        <v>46</v>
      </c>
      <c r="F7682" s="14" t="s">
        <v>46</v>
      </c>
      <c r="G7682" s="14" t="s">
        <v>46</v>
      </c>
      <c r="H7682" s="14" t="s">
        <v>46</v>
      </c>
      <c r="I7682" s="14" t="s">
        <v>46</v>
      </c>
      <c r="J7682" s="14" t="s">
        <v>1868</v>
      </c>
      <c r="K7682" s="14">
        <v>0.523063113984201</v>
      </c>
      <c r="L7682" s="14">
        <v>0.506493070173696</v>
      </c>
    </row>
    <row r="7683">
      <c r="A7683" s="14" t="s">
        <v>16940</v>
      </c>
      <c r="B7683" s="14" t="s">
        <v>16941</v>
      </c>
      <c r="C7683" s="14" t="s">
        <v>1574</v>
      </c>
      <c r="D7683" s="14" t="s">
        <v>46</v>
      </c>
      <c r="E7683" s="14" t="s">
        <v>46</v>
      </c>
      <c r="F7683" s="14" t="s">
        <v>46</v>
      </c>
      <c r="G7683" s="14" t="s">
        <v>46</v>
      </c>
      <c r="H7683" s="14" t="s">
        <v>46</v>
      </c>
      <c r="I7683" s="14" t="s">
        <v>46</v>
      </c>
      <c r="J7683" s="14" t="s">
        <v>1868</v>
      </c>
      <c r="K7683" s="14">
        <v>0.991119686198684</v>
      </c>
      <c r="L7683" s="14">
        <v>0.988616390075905</v>
      </c>
    </row>
    <row r="7684">
      <c r="A7684" s="14" t="s">
        <v>16942</v>
      </c>
      <c r="B7684" s="14" t="s">
        <v>16943</v>
      </c>
      <c r="C7684" s="14" t="s">
        <v>1574</v>
      </c>
      <c r="D7684" s="14" t="s">
        <v>46</v>
      </c>
      <c r="E7684" s="14" t="s">
        <v>46</v>
      </c>
      <c r="F7684" s="14" t="s">
        <v>46</v>
      </c>
      <c r="G7684" s="14" t="s">
        <v>46</v>
      </c>
      <c r="H7684" s="14" t="s">
        <v>46</v>
      </c>
      <c r="I7684" s="14" t="s">
        <v>46</v>
      </c>
      <c r="J7684" s="14" t="s">
        <v>1868</v>
      </c>
      <c r="K7684" s="14">
        <v>0.780210398093873</v>
      </c>
      <c r="L7684" s="14">
        <v>0.778725659968334</v>
      </c>
    </row>
    <row r="7685">
      <c r="A7685" s="14" t="s">
        <v>16944</v>
      </c>
      <c r="B7685" s="14" t="s">
        <v>16945</v>
      </c>
      <c r="C7685" s="14" t="s">
        <v>1574</v>
      </c>
      <c r="D7685" s="14" t="s">
        <v>46</v>
      </c>
      <c r="E7685" s="14" t="s">
        <v>46</v>
      </c>
      <c r="F7685" s="14" t="s">
        <v>46</v>
      </c>
      <c r="G7685" s="14" t="s">
        <v>46</v>
      </c>
      <c r="H7685" s="14" t="s">
        <v>46</v>
      </c>
      <c r="I7685" s="14" t="s">
        <v>46</v>
      </c>
      <c r="J7685" s="14" t="s">
        <v>1868</v>
      </c>
      <c r="K7685" s="14">
        <v>0.910407222121367</v>
      </c>
      <c r="L7685" s="14">
        <v>0.939405337823473</v>
      </c>
    </row>
    <row r="7686">
      <c r="A7686" s="14" t="s">
        <v>16946</v>
      </c>
      <c r="B7686" s="14" t="s">
        <v>16947</v>
      </c>
      <c r="C7686" s="14" t="s">
        <v>1574</v>
      </c>
      <c r="D7686" s="14" t="s">
        <v>46</v>
      </c>
      <c r="E7686" s="14" t="s">
        <v>46</v>
      </c>
      <c r="F7686" s="14" t="s">
        <v>46</v>
      </c>
      <c r="G7686" s="14" t="s">
        <v>46</v>
      </c>
      <c r="H7686" s="14" t="s">
        <v>46</v>
      </c>
      <c r="I7686" s="14" t="s">
        <v>46</v>
      </c>
      <c r="J7686" s="14" t="s">
        <v>1868</v>
      </c>
      <c r="K7686" s="14">
        <v>0.556069868368547</v>
      </c>
      <c r="L7686" s="14">
        <v>0.635860966291771</v>
      </c>
    </row>
    <row r="7687">
      <c r="A7687" s="14" t="s">
        <v>16948</v>
      </c>
      <c r="B7687" s="14" t="s">
        <v>16949</v>
      </c>
      <c r="C7687" s="14" t="s">
        <v>1574</v>
      </c>
      <c r="D7687" s="14" t="s">
        <v>46</v>
      </c>
      <c r="E7687" s="14" t="s">
        <v>46</v>
      </c>
      <c r="F7687" s="14" t="s">
        <v>46</v>
      </c>
      <c r="G7687" s="14" t="s">
        <v>46</v>
      </c>
      <c r="H7687" s="14" t="s">
        <v>46</v>
      </c>
      <c r="I7687" s="14" t="s">
        <v>46</v>
      </c>
      <c r="J7687" s="14" t="s">
        <v>1868</v>
      </c>
      <c r="K7687" s="14">
        <v>0.805215758877402</v>
      </c>
      <c r="L7687" s="14">
        <v>0.714601116825109</v>
      </c>
    </row>
    <row r="7688">
      <c r="A7688" s="14" t="s">
        <v>16950</v>
      </c>
      <c r="B7688" s="14" t="s">
        <v>16951</v>
      </c>
      <c r="C7688" s="14" t="s">
        <v>1574</v>
      </c>
      <c r="D7688" s="14" t="s">
        <v>46</v>
      </c>
      <c r="E7688" s="14" t="s">
        <v>46</v>
      </c>
      <c r="F7688" s="14" t="s">
        <v>46</v>
      </c>
      <c r="G7688" s="14" t="s">
        <v>46</v>
      </c>
      <c r="H7688" s="14" t="s">
        <v>46</v>
      </c>
      <c r="I7688" s="14" t="s">
        <v>46</v>
      </c>
      <c r="J7688" s="14" t="s">
        <v>1868</v>
      </c>
      <c r="K7688" s="14">
        <v>0.00948494216439952</v>
      </c>
      <c r="L7688" s="14">
        <v>0.0107056670699228</v>
      </c>
    </row>
    <row r="7689">
      <c r="A7689" s="14" t="s">
        <v>16952</v>
      </c>
      <c r="B7689" s="14" t="s">
        <v>16953</v>
      </c>
      <c r="C7689" s="14" t="s">
        <v>1572</v>
      </c>
      <c r="D7689" s="14">
        <v>0.0</v>
      </c>
      <c r="E7689" s="14">
        <v>0.0</v>
      </c>
      <c r="F7689" s="14">
        <v>0.0</v>
      </c>
      <c r="G7689" s="14">
        <v>0.0</v>
      </c>
      <c r="H7689" s="14">
        <v>0.0</v>
      </c>
      <c r="I7689" s="14">
        <v>0.0</v>
      </c>
      <c r="J7689" s="14" t="s">
        <v>1868</v>
      </c>
      <c r="K7689" s="14">
        <v>0.821273242731629</v>
      </c>
      <c r="L7689" s="14">
        <v>0.848656734484266</v>
      </c>
    </row>
    <row r="7690">
      <c r="A7690" s="14" t="s">
        <v>16954</v>
      </c>
      <c r="B7690" s="14" t="s">
        <v>16955</v>
      </c>
      <c r="C7690" s="14" t="s">
        <v>1574</v>
      </c>
      <c r="D7690" s="14" t="s">
        <v>46</v>
      </c>
      <c r="E7690" s="14" t="s">
        <v>46</v>
      </c>
      <c r="F7690" s="14" t="s">
        <v>46</v>
      </c>
      <c r="G7690" s="14" t="s">
        <v>46</v>
      </c>
      <c r="H7690" s="14" t="s">
        <v>46</v>
      </c>
      <c r="I7690" s="14" t="s">
        <v>46</v>
      </c>
      <c r="J7690" s="14" t="s">
        <v>1868</v>
      </c>
      <c r="K7690" s="14">
        <v>0.0650547274622051</v>
      </c>
      <c r="L7690" s="14">
        <v>0.0452343225646601</v>
      </c>
    </row>
    <row r="7691">
      <c r="A7691" s="14" t="s">
        <v>16956</v>
      </c>
      <c r="B7691" s="14" t="s">
        <v>16957</v>
      </c>
      <c r="C7691" s="14" t="s">
        <v>1574</v>
      </c>
      <c r="D7691" s="14" t="s">
        <v>46</v>
      </c>
      <c r="E7691" s="14" t="s">
        <v>46</v>
      </c>
      <c r="F7691" s="14" t="s">
        <v>46</v>
      </c>
      <c r="G7691" s="14" t="s">
        <v>46</v>
      </c>
      <c r="H7691" s="14" t="s">
        <v>46</v>
      </c>
      <c r="I7691" s="14" t="s">
        <v>46</v>
      </c>
      <c r="J7691" s="14" t="s">
        <v>1868</v>
      </c>
      <c r="K7691" s="14">
        <v>0.796510770214918</v>
      </c>
      <c r="L7691" s="14">
        <v>0.820239593457337</v>
      </c>
    </row>
    <row r="7692">
      <c r="A7692" s="14" t="s">
        <v>16958</v>
      </c>
      <c r="B7692" s="14" t="s">
        <v>16959</v>
      </c>
      <c r="C7692" s="14" t="s">
        <v>1574</v>
      </c>
      <c r="D7692" s="14" t="s">
        <v>46</v>
      </c>
      <c r="E7692" s="14" t="s">
        <v>46</v>
      </c>
      <c r="F7692" s="14" t="s">
        <v>46</v>
      </c>
      <c r="G7692" s="14" t="s">
        <v>46</v>
      </c>
      <c r="H7692" s="14" t="s">
        <v>46</v>
      </c>
      <c r="I7692" s="14" t="s">
        <v>46</v>
      </c>
      <c r="J7692" s="14" t="s">
        <v>1868</v>
      </c>
      <c r="K7692" s="14">
        <v>0.612064112409455</v>
      </c>
      <c r="L7692" s="14">
        <v>0.564736799080942</v>
      </c>
    </row>
    <row r="7693">
      <c r="A7693" s="14" t="s">
        <v>16960</v>
      </c>
      <c r="B7693" s="14" t="s">
        <v>16961</v>
      </c>
      <c r="C7693" s="14" t="s">
        <v>1574</v>
      </c>
      <c r="D7693" s="14" t="s">
        <v>46</v>
      </c>
      <c r="E7693" s="14" t="s">
        <v>46</v>
      </c>
      <c r="F7693" s="14" t="s">
        <v>46</v>
      </c>
      <c r="G7693" s="14" t="s">
        <v>46</v>
      </c>
      <c r="H7693" s="14" t="s">
        <v>46</v>
      </c>
      <c r="I7693" s="14" t="s">
        <v>46</v>
      </c>
      <c r="J7693" s="14" t="s">
        <v>1868</v>
      </c>
      <c r="K7693" s="14">
        <v>0.277356912405987</v>
      </c>
      <c r="L7693" s="14">
        <v>0.261095268968643</v>
      </c>
    </row>
    <row r="7694">
      <c r="A7694" s="14" t="s">
        <v>16962</v>
      </c>
      <c r="B7694" s="14" t="s">
        <v>16963</v>
      </c>
      <c r="C7694" s="14" t="s">
        <v>1574</v>
      </c>
      <c r="D7694" s="14" t="s">
        <v>46</v>
      </c>
      <c r="E7694" s="14" t="s">
        <v>46</v>
      </c>
      <c r="F7694" s="14" t="s">
        <v>46</v>
      </c>
      <c r="G7694" s="14" t="s">
        <v>46</v>
      </c>
      <c r="H7694" s="14" t="s">
        <v>46</v>
      </c>
      <c r="I7694" s="14" t="s">
        <v>46</v>
      </c>
      <c r="J7694" s="14" t="s">
        <v>1868</v>
      </c>
      <c r="K7694" s="14">
        <v>0.549016601209753</v>
      </c>
      <c r="L7694" s="14">
        <v>0.300099969560394</v>
      </c>
    </row>
    <row r="7695">
      <c r="A7695" s="14" t="s">
        <v>16964</v>
      </c>
      <c r="B7695" s="14" t="s">
        <v>16965</v>
      </c>
      <c r="C7695" s="14" t="s">
        <v>1574</v>
      </c>
      <c r="D7695" s="14" t="s">
        <v>46</v>
      </c>
      <c r="E7695" s="14" t="s">
        <v>46</v>
      </c>
      <c r="F7695" s="14" t="s">
        <v>46</v>
      </c>
      <c r="G7695" s="14" t="s">
        <v>46</v>
      </c>
      <c r="H7695" s="14" t="s">
        <v>46</v>
      </c>
      <c r="I7695" s="14" t="s">
        <v>46</v>
      </c>
      <c r="J7695" s="14" t="s">
        <v>1868</v>
      </c>
      <c r="K7695" s="14">
        <v>0.875499367525299</v>
      </c>
      <c r="L7695" s="14">
        <v>0.832451611147848</v>
      </c>
    </row>
    <row r="7696">
      <c r="A7696" s="14" t="s">
        <v>16966</v>
      </c>
      <c r="B7696" s="14" t="s">
        <v>16967</v>
      </c>
      <c r="C7696" s="14" t="s">
        <v>1574</v>
      </c>
      <c r="D7696" s="14" t="s">
        <v>46</v>
      </c>
      <c r="E7696" s="14" t="s">
        <v>46</v>
      </c>
      <c r="F7696" s="14" t="s">
        <v>46</v>
      </c>
      <c r="G7696" s="14" t="s">
        <v>46</v>
      </c>
      <c r="H7696" s="14" t="s">
        <v>46</v>
      </c>
      <c r="I7696" s="14" t="s">
        <v>46</v>
      </c>
      <c r="J7696" s="14" t="s">
        <v>1868</v>
      </c>
      <c r="K7696" s="14">
        <v>0.922277355339663</v>
      </c>
      <c r="L7696" s="14">
        <v>0.931236852146674</v>
      </c>
    </row>
    <row r="7697">
      <c r="A7697" s="14" t="s">
        <v>16968</v>
      </c>
      <c r="B7697" s="14" t="s">
        <v>16969</v>
      </c>
      <c r="C7697" s="14" t="s">
        <v>1574</v>
      </c>
      <c r="D7697" s="14" t="s">
        <v>46</v>
      </c>
      <c r="E7697" s="14" t="s">
        <v>46</v>
      </c>
      <c r="F7697" s="14" t="s">
        <v>46</v>
      </c>
      <c r="G7697" s="14" t="s">
        <v>46</v>
      </c>
      <c r="H7697" s="14" t="s">
        <v>46</v>
      </c>
      <c r="I7697" s="14" t="s">
        <v>46</v>
      </c>
      <c r="J7697" s="14" t="s">
        <v>1868</v>
      </c>
      <c r="K7697" s="14">
        <v>0.48415375176976</v>
      </c>
      <c r="L7697" s="14">
        <v>0.470984699271843</v>
      </c>
    </row>
    <row r="7698">
      <c r="A7698" s="14" t="s">
        <v>16970</v>
      </c>
      <c r="B7698" s="14" t="s">
        <v>16971</v>
      </c>
      <c r="C7698" s="14" t="s">
        <v>1574</v>
      </c>
      <c r="D7698" s="14" t="s">
        <v>46</v>
      </c>
      <c r="E7698" s="14" t="s">
        <v>46</v>
      </c>
      <c r="F7698" s="14" t="s">
        <v>46</v>
      </c>
      <c r="G7698" s="14" t="s">
        <v>46</v>
      </c>
      <c r="H7698" s="14" t="s">
        <v>46</v>
      </c>
      <c r="I7698" s="14" t="s">
        <v>46</v>
      </c>
      <c r="J7698" s="14" t="s">
        <v>1868</v>
      </c>
      <c r="K7698" s="14">
        <v>0.751839034711431</v>
      </c>
      <c r="L7698" s="14">
        <v>0.85803081419604</v>
      </c>
    </row>
    <row r="7699">
      <c r="A7699" s="14" t="s">
        <v>16972</v>
      </c>
      <c r="B7699" s="14" t="s">
        <v>16973</v>
      </c>
      <c r="C7699" s="14" t="s">
        <v>1574</v>
      </c>
      <c r="D7699" s="14" t="s">
        <v>46</v>
      </c>
      <c r="E7699" s="14" t="s">
        <v>46</v>
      </c>
      <c r="F7699" s="14" t="s">
        <v>46</v>
      </c>
      <c r="G7699" s="14" t="s">
        <v>46</v>
      </c>
      <c r="H7699" s="14" t="s">
        <v>46</v>
      </c>
      <c r="I7699" s="14" t="s">
        <v>46</v>
      </c>
      <c r="J7699" s="14" t="s">
        <v>1868</v>
      </c>
      <c r="K7699" s="14">
        <v>0.376635326671308</v>
      </c>
      <c r="L7699" s="14">
        <v>0.322231095115974</v>
      </c>
    </row>
    <row r="7700">
      <c r="A7700" s="14" t="s">
        <v>16974</v>
      </c>
      <c r="B7700" s="14" t="s">
        <v>16975</v>
      </c>
      <c r="C7700" s="14" t="s">
        <v>1574</v>
      </c>
      <c r="D7700" s="14" t="s">
        <v>46</v>
      </c>
      <c r="E7700" s="14" t="s">
        <v>46</v>
      </c>
      <c r="F7700" s="14" t="s">
        <v>46</v>
      </c>
      <c r="G7700" s="14" t="s">
        <v>46</v>
      </c>
      <c r="H7700" s="14" t="s">
        <v>46</v>
      </c>
      <c r="I7700" s="14" t="s">
        <v>46</v>
      </c>
      <c r="J7700" s="14" t="s">
        <v>1868</v>
      </c>
      <c r="K7700" s="14">
        <v>0.9668553727727</v>
      </c>
      <c r="L7700" s="14">
        <v>0.960593568304237</v>
      </c>
    </row>
    <row r="7701">
      <c r="A7701" s="14" t="s">
        <v>16976</v>
      </c>
      <c r="B7701" s="14" t="s">
        <v>1820</v>
      </c>
      <c r="C7701" s="14" t="s">
        <v>1572</v>
      </c>
      <c r="D7701" s="14">
        <v>1.0</v>
      </c>
      <c r="E7701" s="14">
        <v>0.0</v>
      </c>
      <c r="F7701" s="14">
        <v>1.0</v>
      </c>
      <c r="G7701" s="14">
        <v>1.0</v>
      </c>
      <c r="H7701" s="14">
        <v>0.0</v>
      </c>
      <c r="I7701" s="14">
        <v>3.0</v>
      </c>
      <c r="J7701" s="14" t="s">
        <v>1868</v>
      </c>
      <c r="K7701" s="14">
        <v>0.0113867772351431</v>
      </c>
      <c r="L7701" s="14">
        <v>0.028526992817722</v>
      </c>
    </row>
    <row r="7702">
      <c r="A7702" s="14" t="s">
        <v>16977</v>
      </c>
      <c r="B7702" s="14" t="s">
        <v>16978</v>
      </c>
      <c r="C7702" s="14" t="s">
        <v>1572</v>
      </c>
      <c r="D7702" s="14">
        <v>0.0</v>
      </c>
      <c r="E7702" s="14">
        <v>0.0</v>
      </c>
      <c r="F7702" s="14">
        <v>0.0</v>
      </c>
      <c r="G7702" s="14">
        <v>0.0</v>
      </c>
      <c r="H7702" s="14">
        <v>0.0</v>
      </c>
      <c r="I7702" s="14">
        <v>0.0</v>
      </c>
      <c r="J7702" s="14" t="s">
        <v>1868</v>
      </c>
      <c r="K7702" s="14">
        <v>0.507393582136782</v>
      </c>
      <c r="L7702" s="14">
        <v>0.457215076118159</v>
      </c>
    </row>
    <row r="7703">
      <c r="A7703" s="14" t="s">
        <v>16979</v>
      </c>
      <c r="B7703" s="14" t="s">
        <v>16980</v>
      </c>
      <c r="C7703" s="14" t="s">
        <v>1572</v>
      </c>
      <c r="D7703" s="14">
        <v>1.0</v>
      </c>
      <c r="E7703" s="14">
        <v>0.0</v>
      </c>
      <c r="F7703" s="14">
        <v>0.0</v>
      </c>
      <c r="G7703" s="14">
        <v>0.0</v>
      </c>
      <c r="H7703" s="14">
        <v>0.0</v>
      </c>
      <c r="I7703" s="14">
        <v>1.0</v>
      </c>
      <c r="J7703" s="14" t="s">
        <v>1868</v>
      </c>
      <c r="K7703" s="14">
        <v>0.843513099285209</v>
      </c>
      <c r="L7703" s="14">
        <v>0.852799473402057</v>
      </c>
    </row>
    <row r="7704">
      <c r="A7704" s="14" t="s">
        <v>16981</v>
      </c>
      <c r="B7704" s="14" t="s">
        <v>16982</v>
      </c>
      <c r="C7704" s="14" t="s">
        <v>1572</v>
      </c>
      <c r="D7704" s="14">
        <v>1.0</v>
      </c>
      <c r="E7704" s="14">
        <v>0.0</v>
      </c>
      <c r="F7704" s="14">
        <v>1.0</v>
      </c>
      <c r="G7704" s="14">
        <v>0.0</v>
      </c>
      <c r="H7704" s="14">
        <v>0.0</v>
      </c>
      <c r="I7704" s="14">
        <v>2.0</v>
      </c>
      <c r="J7704" s="14" t="s">
        <v>1868</v>
      </c>
      <c r="K7704" s="14">
        <v>0.493751116372797</v>
      </c>
      <c r="L7704" s="14">
        <v>0.527648290004459</v>
      </c>
    </row>
    <row r="7705">
      <c r="A7705" s="14" t="s">
        <v>16983</v>
      </c>
      <c r="B7705" s="14" t="s">
        <v>16984</v>
      </c>
      <c r="C7705" s="14" t="s">
        <v>1574</v>
      </c>
      <c r="D7705" s="14" t="s">
        <v>46</v>
      </c>
      <c r="E7705" s="14" t="s">
        <v>46</v>
      </c>
      <c r="F7705" s="14" t="s">
        <v>46</v>
      </c>
      <c r="G7705" s="14" t="s">
        <v>46</v>
      </c>
      <c r="H7705" s="14" t="s">
        <v>46</v>
      </c>
      <c r="I7705" s="14" t="s">
        <v>46</v>
      </c>
      <c r="J7705" s="14" t="s">
        <v>1868</v>
      </c>
      <c r="K7705" s="14">
        <v>0.345795269788787</v>
      </c>
      <c r="L7705" s="14">
        <v>0.311039453558171</v>
      </c>
    </row>
    <row r="7706">
      <c r="A7706" s="14" t="s">
        <v>16985</v>
      </c>
      <c r="B7706" s="14" t="s">
        <v>16986</v>
      </c>
      <c r="C7706" s="14" t="s">
        <v>1574</v>
      </c>
      <c r="D7706" s="14" t="s">
        <v>46</v>
      </c>
      <c r="E7706" s="14" t="s">
        <v>46</v>
      </c>
      <c r="F7706" s="14" t="s">
        <v>46</v>
      </c>
      <c r="G7706" s="14" t="s">
        <v>46</v>
      </c>
      <c r="H7706" s="14" t="s">
        <v>46</v>
      </c>
      <c r="I7706" s="14" t="s">
        <v>46</v>
      </c>
      <c r="J7706" s="14" t="s">
        <v>1868</v>
      </c>
      <c r="K7706" s="14">
        <v>0.67591916703158</v>
      </c>
      <c r="L7706" s="14">
        <v>0.718384744024758</v>
      </c>
    </row>
    <row r="7707">
      <c r="A7707" s="14" t="s">
        <v>16987</v>
      </c>
      <c r="B7707" s="14" t="s">
        <v>16988</v>
      </c>
      <c r="C7707" s="14" t="s">
        <v>1574</v>
      </c>
      <c r="D7707" s="14" t="s">
        <v>46</v>
      </c>
      <c r="E7707" s="14" t="s">
        <v>46</v>
      </c>
      <c r="F7707" s="14" t="s">
        <v>46</v>
      </c>
      <c r="G7707" s="14" t="s">
        <v>46</v>
      </c>
      <c r="H7707" s="14" t="s">
        <v>46</v>
      </c>
      <c r="I7707" s="14" t="s">
        <v>46</v>
      </c>
      <c r="J7707" s="14" t="s">
        <v>1868</v>
      </c>
      <c r="K7707" s="14">
        <v>0.956636047487269</v>
      </c>
      <c r="L7707" s="14">
        <v>0.969228941991773</v>
      </c>
    </row>
    <row r="7708">
      <c r="A7708" s="14" t="s">
        <v>16989</v>
      </c>
      <c r="B7708" s="14" t="s">
        <v>16990</v>
      </c>
      <c r="C7708" s="14" t="s">
        <v>1574</v>
      </c>
      <c r="D7708" s="14" t="s">
        <v>46</v>
      </c>
      <c r="E7708" s="14" t="s">
        <v>46</v>
      </c>
      <c r="F7708" s="14" t="s">
        <v>46</v>
      </c>
      <c r="G7708" s="14" t="s">
        <v>46</v>
      </c>
      <c r="H7708" s="14" t="s">
        <v>46</v>
      </c>
      <c r="I7708" s="14" t="s">
        <v>46</v>
      </c>
      <c r="J7708" s="14" t="s">
        <v>1868</v>
      </c>
      <c r="K7708" s="14">
        <v>0.913610072546648</v>
      </c>
      <c r="L7708" s="14">
        <v>0.946570370496256</v>
      </c>
    </row>
    <row r="7709">
      <c r="A7709" s="14" t="s">
        <v>1515</v>
      </c>
      <c r="B7709" s="14" t="s">
        <v>1516</v>
      </c>
      <c r="C7709" s="14" t="s">
        <v>1574</v>
      </c>
      <c r="D7709" s="14" t="s">
        <v>46</v>
      </c>
      <c r="E7709" s="14" t="s">
        <v>46</v>
      </c>
      <c r="F7709" s="14" t="s">
        <v>46</v>
      </c>
      <c r="G7709" s="14" t="s">
        <v>46</v>
      </c>
      <c r="H7709" s="14" t="s">
        <v>46</v>
      </c>
      <c r="I7709" s="14" t="s">
        <v>46</v>
      </c>
      <c r="J7709" s="14" t="s">
        <v>1868</v>
      </c>
      <c r="K7709" s="14">
        <v>0.00461622877459478</v>
      </c>
      <c r="L7709" s="14">
        <v>0.00573299662118798</v>
      </c>
    </row>
    <row r="7710">
      <c r="A7710" s="14" t="s">
        <v>16991</v>
      </c>
      <c r="B7710" s="14" t="s">
        <v>16992</v>
      </c>
      <c r="C7710" s="14" t="s">
        <v>1574</v>
      </c>
      <c r="D7710" s="14" t="s">
        <v>46</v>
      </c>
      <c r="E7710" s="14" t="s">
        <v>46</v>
      </c>
      <c r="F7710" s="14" t="s">
        <v>46</v>
      </c>
      <c r="G7710" s="14" t="s">
        <v>46</v>
      </c>
      <c r="H7710" s="14" t="s">
        <v>46</v>
      </c>
      <c r="I7710" s="14" t="s">
        <v>46</v>
      </c>
      <c r="J7710" s="14" t="s">
        <v>1868</v>
      </c>
      <c r="K7710" s="14">
        <v>0.218488162114593</v>
      </c>
      <c r="L7710" s="14">
        <v>0.161426637890294</v>
      </c>
    </row>
    <row r="7711">
      <c r="A7711" s="14" t="s">
        <v>16993</v>
      </c>
      <c r="B7711" s="14" t="s">
        <v>16994</v>
      </c>
      <c r="C7711" s="14" t="s">
        <v>1574</v>
      </c>
      <c r="D7711" s="14" t="s">
        <v>46</v>
      </c>
      <c r="E7711" s="14" t="s">
        <v>46</v>
      </c>
      <c r="F7711" s="14" t="s">
        <v>46</v>
      </c>
      <c r="G7711" s="14" t="s">
        <v>46</v>
      </c>
      <c r="H7711" s="14" t="s">
        <v>46</v>
      </c>
      <c r="I7711" s="14" t="s">
        <v>46</v>
      </c>
      <c r="J7711" s="14" t="s">
        <v>1868</v>
      </c>
      <c r="K7711" s="14">
        <v>0.513396672204389</v>
      </c>
      <c r="L7711" s="14">
        <v>0.777659682734789</v>
      </c>
    </row>
    <row r="7712">
      <c r="A7712" s="14" t="s">
        <v>16995</v>
      </c>
      <c r="B7712" s="14" t="s">
        <v>16996</v>
      </c>
      <c r="C7712" s="14" t="s">
        <v>1574</v>
      </c>
      <c r="D7712" s="14" t="s">
        <v>46</v>
      </c>
      <c r="E7712" s="14" t="s">
        <v>46</v>
      </c>
      <c r="F7712" s="14" t="s">
        <v>46</v>
      </c>
      <c r="G7712" s="14" t="s">
        <v>46</v>
      </c>
      <c r="H7712" s="14" t="s">
        <v>46</v>
      </c>
      <c r="I7712" s="14" t="s">
        <v>46</v>
      </c>
      <c r="J7712" s="14" t="s">
        <v>1868</v>
      </c>
      <c r="K7712" s="14">
        <v>0.845316310317138</v>
      </c>
      <c r="L7712" s="14">
        <v>0.718600593458407</v>
      </c>
    </row>
    <row r="7713">
      <c r="A7713" s="14" t="s">
        <v>16997</v>
      </c>
      <c r="B7713" s="14" t="s">
        <v>16998</v>
      </c>
      <c r="C7713" s="14" t="s">
        <v>1574</v>
      </c>
      <c r="D7713" s="14" t="s">
        <v>46</v>
      </c>
      <c r="E7713" s="14" t="s">
        <v>46</v>
      </c>
      <c r="F7713" s="14" t="s">
        <v>46</v>
      </c>
      <c r="G7713" s="14" t="s">
        <v>46</v>
      </c>
      <c r="H7713" s="14" t="s">
        <v>46</v>
      </c>
      <c r="I7713" s="14" t="s">
        <v>46</v>
      </c>
      <c r="J7713" s="14" t="s">
        <v>1868</v>
      </c>
      <c r="K7713" s="14">
        <v>0.812970444024229</v>
      </c>
      <c r="L7713" s="14">
        <v>0.786032892295476</v>
      </c>
    </row>
    <row r="7714">
      <c r="A7714" s="14" t="s">
        <v>16999</v>
      </c>
      <c r="B7714" s="14" t="s">
        <v>17000</v>
      </c>
      <c r="C7714" s="14" t="s">
        <v>1574</v>
      </c>
      <c r="D7714" s="14" t="s">
        <v>46</v>
      </c>
      <c r="E7714" s="14" t="s">
        <v>46</v>
      </c>
      <c r="F7714" s="14" t="s">
        <v>46</v>
      </c>
      <c r="G7714" s="14" t="s">
        <v>46</v>
      </c>
      <c r="H7714" s="14" t="s">
        <v>46</v>
      </c>
      <c r="I7714" s="14" t="s">
        <v>46</v>
      </c>
      <c r="J7714" s="14" t="s">
        <v>1868</v>
      </c>
      <c r="K7714" s="14">
        <v>0.427582955792974</v>
      </c>
      <c r="L7714" s="14">
        <v>0.438637837086041</v>
      </c>
    </row>
    <row r="7715">
      <c r="A7715" s="14" t="s">
        <v>17001</v>
      </c>
      <c r="B7715" s="14" t="s">
        <v>17002</v>
      </c>
      <c r="C7715" s="14" t="s">
        <v>1574</v>
      </c>
      <c r="D7715" s="14" t="s">
        <v>46</v>
      </c>
      <c r="E7715" s="14" t="s">
        <v>46</v>
      </c>
      <c r="F7715" s="14" t="s">
        <v>46</v>
      </c>
      <c r="G7715" s="14" t="s">
        <v>46</v>
      </c>
      <c r="H7715" s="14" t="s">
        <v>46</v>
      </c>
      <c r="I7715" s="14" t="s">
        <v>46</v>
      </c>
      <c r="J7715" s="14" t="s">
        <v>1868</v>
      </c>
      <c r="K7715" s="14">
        <v>0.469445743125095</v>
      </c>
      <c r="L7715" s="14">
        <v>0.485039227530479</v>
      </c>
    </row>
    <row r="7716">
      <c r="A7716" s="14" t="s">
        <v>17003</v>
      </c>
      <c r="B7716" s="14" t="s">
        <v>17004</v>
      </c>
      <c r="C7716" s="14" t="s">
        <v>1574</v>
      </c>
      <c r="D7716" s="14" t="s">
        <v>46</v>
      </c>
      <c r="E7716" s="14" t="s">
        <v>46</v>
      </c>
      <c r="F7716" s="14" t="s">
        <v>46</v>
      </c>
      <c r="G7716" s="14" t="s">
        <v>46</v>
      </c>
      <c r="H7716" s="14" t="s">
        <v>46</v>
      </c>
      <c r="I7716" s="14" t="s">
        <v>46</v>
      </c>
      <c r="J7716" s="14" t="s">
        <v>1868</v>
      </c>
      <c r="K7716" s="14">
        <v>0.24021765009321</v>
      </c>
      <c r="L7716" s="14">
        <v>0.21659433591843</v>
      </c>
    </row>
    <row r="7717">
      <c r="A7717" s="14" t="s">
        <v>17005</v>
      </c>
      <c r="B7717" s="14" t="s">
        <v>17006</v>
      </c>
      <c r="C7717" s="14" t="s">
        <v>1574</v>
      </c>
      <c r="D7717" s="14" t="s">
        <v>46</v>
      </c>
      <c r="E7717" s="14" t="s">
        <v>46</v>
      </c>
      <c r="F7717" s="14" t="s">
        <v>46</v>
      </c>
      <c r="G7717" s="14" t="s">
        <v>46</v>
      </c>
      <c r="H7717" s="14" t="s">
        <v>46</v>
      </c>
      <c r="I7717" s="14" t="s">
        <v>46</v>
      </c>
      <c r="J7717" s="14" t="s">
        <v>1868</v>
      </c>
      <c r="K7717" s="14">
        <v>0.328100032177411</v>
      </c>
      <c r="L7717" s="14">
        <v>0.407495960876682</v>
      </c>
    </row>
    <row r="7718">
      <c r="A7718" s="14" t="s">
        <v>17007</v>
      </c>
      <c r="B7718" s="14" t="s">
        <v>17008</v>
      </c>
      <c r="C7718" s="14" t="s">
        <v>1572</v>
      </c>
      <c r="D7718" s="14">
        <v>0.0</v>
      </c>
      <c r="E7718" s="14">
        <v>0.0</v>
      </c>
      <c r="F7718" s="14">
        <v>0.0</v>
      </c>
      <c r="G7718" s="14">
        <v>0.0</v>
      </c>
      <c r="H7718" s="14">
        <v>0.0</v>
      </c>
      <c r="I7718" s="14">
        <v>0.0</v>
      </c>
      <c r="J7718" s="14" t="s">
        <v>1868</v>
      </c>
      <c r="K7718" s="14">
        <v>0.0597136825689892</v>
      </c>
      <c r="L7718" s="14">
        <v>0.0369508729792207</v>
      </c>
    </row>
    <row r="7719">
      <c r="A7719" s="14" t="s">
        <v>17009</v>
      </c>
      <c r="B7719" s="14" t="s">
        <v>17010</v>
      </c>
      <c r="C7719" s="14" t="s">
        <v>1574</v>
      </c>
      <c r="D7719" s="14" t="s">
        <v>46</v>
      </c>
      <c r="E7719" s="14" t="s">
        <v>46</v>
      </c>
      <c r="F7719" s="14" t="s">
        <v>46</v>
      </c>
      <c r="G7719" s="14" t="s">
        <v>46</v>
      </c>
      <c r="H7719" s="14" t="s">
        <v>46</v>
      </c>
      <c r="I7719" s="14" t="s">
        <v>46</v>
      </c>
      <c r="J7719" s="14" t="s">
        <v>1868</v>
      </c>
      <c r="K7719" s="14">
        <v>0.0627323089051705</v>
      </c>
      <c r="L7719" s="14">
        <v>0.0885097732266836</v>
      </c>
    </row>
    <row r="7720">
      <c r="A7720" s="14" t="s">
        <v>17011</v>
      </c>
      <c r="B7720" s="14" t="s">
        <v>17012</v>
      </c>
      <c r="C7720" s="14" t="s">
        <v>1572</v>
      </c>
      <c r="D7720" s="14">
        <v>0.0</v>
      </c>
      <c r="E7720" s="14">
        <v>0.0</v>
      </c>
      <c r="F7720" s="14">
        <v>0.0</v>
      </c>
      <c r="G7720" s="14">
        <v>0.0</v>
      </c>
      <c r="H7720" s="14">
        <v>0.0</v>
      </c>
      <c r="I7720" s="14">
        <v>0.0</v>
      </c>
      <c r="J7720" s="14" t="s">
        <v>1868</v>
      </c>
      <c r="K7720" s="14">
        <v>0.124309643350806</v>
      </c>
      <c r="L7720" s="14">
        <v>0.0842395934501345</v>
      </c>
    </row>
    <row r="7721">
      <c r="A7721" s="14" t="s">
        <v>17013</v>
      </c>
      <c r="B7721" s="14" t="s">
        <v>17014</v>
      </c>
      <c r="C7721" s="14" t="s">
        <v>1572</v>
      </c>
      <c r="D7721" s="14">
        <v>0.0</v>
      </c>
      <c r="E7721" s="14">
        <v>0.0</v>
      </c>
      <c r="F7721" s="14">
        <v>0.0</v>
      </c>
      <c r="G7721" s="14">
        <v>0.0</v>
      </c>
      <c r="H7721" s="14">
        <v>0.0</v>
      </c>
      <c r="I7721" s="14">
        <v>0.0</v>
      </c>
      <c r="J7721" s="14" t="s">
        <v>1868</v>
      </c>
      <c r="K7721" s="14">
        <v>0.852763588036749</v>
      </c>
      <c r="L7721" s="14">
        <v>0.836786627078302</v>
      </c>
    </row>
    <row r="7722">
      <c r="A7722" s="14" t="s">
        <v>17015</v>
      </c>
      <c r="B7722" s="14" t="s">
        <v>17016</v>
      </c>
      <c r="C7722" s="14" t="s">
        <v>1574</v>
      </c>
      <c r="D7722" s="14" t="s">
        <v>46</v>
      </c>
      <c r="E7722" s="14" t="s">
        <v>46</v>
      </c>
      <c r="F7722" s="14" t="s">
        <v>46</v>
      </c>
      <c r="G7722" s="14" t="s">
        <v>46</v>
      </c>
      <c r="H7722" s="14" t="s">
        <v>46</v>
      </c>
      <c r="I7722" s="14" t="s">
        <v>46</v>
      </c>
      <c r="J7722" s="14" t="s">
        <v>1868</v>
      </c>
      <c r="K7722" s="14">
        <v>0.743103055073587</v>
      </c>
      <c r="L7722" s="14">
        <v>0.751008231956917</v>
      </c>
    </row>
    <row r="7723">
      <c r="A7723" s="14" t="s">
        <v>17017</v>
      </c>
      <c r="B7723" s="14" t="s">
        <v>17018</v>
      </c>
      <c r="C7723" s="14" t="s">
        <v>1574</v>
      </c>
      <c r="D7723" s="14" t="s">
        <v>46</v>
      </c>
      <c r="E7723" s="14" t="s">
        <v>46</v>
      </c>
      <c r="F7723" s="14" t="s">
        <v>46</v>
      </c>
      <c r="G7723" s="14" t="s">
        <v>46</v>
      </c>
      <c r="H7723" s="14" t="s">
        <v>46</v>
      </c>
      <c r="I7723" s="14" t="s">
        <v>46</v>
      </c>
      <c r="J7723" s="14" t="s">
        <v>1868</v>
      </c>
      <c r="K7723" s="14">
        <v>0.251456832487979</v>
      </c>
      <c r="L7723" s="14">
        <v>0.229973970199503</v>
      </c>
    </row>
    <row r="7724">
      <c r="A7724" s="14" t="s">
        <v>17019</v>
      </c>
      <c r="B7724" s="14" t="s">
        <v>17020</v>
      </c>
      <c r="C7724" s="14" t="s">
        <v>1574</v>
      </c>
      <c r="D7724" s="14" t="s">
        <v>46</v>
      </c>
      <c r="E7724" s="14" t="s">
        <v>46</v>
      </c>
      <c r="F7724" s="14" t="s">
        <v>46</v>
      </c>
      <c r="G7724" s="14" t="s">
        <v>46</v>
      </c>
      <c r="H7724" s="14" t="s">
        <v>46</v>
      </c>
      <c r="I7724" s="14" t="s">
        <v>46</v>
      </c>
      <c r="J7724" s="14" t="s">
        <v>1868</v>
      </c>
      <c r="K7724" s="14">
        <v>0.472445651128012</v>
      </c>
      <c r="L7724" s="14">
        <v>0.543765745041493</v>
      </c>
    </row>
    <row r="7725">
      <c r="A7725" s="14" t="s">
        <v>17021</v>
      </c>
      <c r="B7725" s="14" t="s">
        <v>17022</v>
      </c>
      <c r="C7725" s="14" t="s">
        <v>1574</v>
      </c>
      <c r="D7725" s="14" t="s">
        <v>46</v>
      </c>
      <c r="E7725" s="14" t="s">
        <v>46</v>
      </c>
      <c r="F7725" s="14" t="s">
        <v>46</v>
      </c>
      <c r="G7725" s="14" t="s">
        <v>46</v>
      </c>
      <c r="H7725" s="14" t="s">
        <v>46</v>
      </c>
      <c r="I7725" s="14" t="s">
        <v>46</v>
      </c>
      <c r="J7725" s="14" t="s">
        <v>1868</v>
      </c>
      <c r="K7725" s="14">
        <v>0.0737256205089188</v>
      </c>
      <c r="L7725" s="14">
        <v>0.0444935307636196</v>
      </c>
    </row>
    <row r="7726">
      <c r="A7726" s="14" t="s">
        <v>17023</v>
      </c>
      <c r="B7726" s="14" t="s">
        <v>17024</v>
      </c>
      <c r="C7726" s="14" t="s">
        <v>1574</v>
      </c>
      <c r="D7726" s="14" t="s">
        <v>46</v>
      </c>
      <c r="E7726" s="14" t="s">
        <v>46</v>
      </c>
      <c r="F7726" s="14" t="s">
        <v>46</v>
      </c>
      <c r="G7726" s="14" t="s">
        <v>46</v>
      </c>
      <c r="H7726" s="14" t="s">
        <v>46</v>
      </c>
      <c r="I7726" s="14" t="s">
        <v>46</v>
      </c>
      <c r="J7726" s="14" t="s">
        <v>1868</v>
      </c>
      <c r="K7726" s="14">
        <v>0.905949573446284</v>
      </c>
      <c r="L7726" s="14">
        <v>0.890025340079784</v>
      </c>
    </row>
    <row r="7727">
      <c r="A7727" s="14" t="s">
        <v>17025</v>
      </c>
      <c r="B7727" s="14" t="s">
        <v>17026</v>
      </c>
      <c r="C7727" s="14" t="s">
        <v>1572</v>
      </c>
      <c r="D7727" s="14">
        <v>0.0</v>
      </c>
      <c r="E7727" s="14">
        <v>0.0</v>
      </c>
      <c r="F7727" s="14">
        <v>0.0</v>
      </c>
      <c r="G7727" s="14">
        <v>0.0</v>
      </c>
      <c r="H7727" s="14">
        <v>0.0</v>
      </c>
      <c r="I7727" s="14">
        <v>0.0</v>
      </c>
      <c r="J7727" s="14" t="s">
        <v>1868</v>
      </c>
      <c r="K7727" s="14">
        <v>0.544548371872139</v>
      </c>
      <c r="L7727" s="14">
        <v>0.558012740064388</v>
      </c>
    </row>
    <row r="7728">
      <c r="A7728" s="14" t="s">
        <v>17027</v>
      </c>
      <c r="B7728" s="14" t="s">
        <v>17028</v>
      </c>
      <c r="C7728" s="14" t="s">
        <v>1574</v>
      </c>
      <c r="D7728" s="14" t="s">
        <v>46</v>
      </c>
      <c r="E7728" s="14" t="s">
        <v>46</v>
      </c>
      <c r="F7728" s="14" t="s">
        <v>46</v>
      </c>
      <c r="G7728" s="14" t="s">
        <v>46</v>
      </c>
      <c r="H7728" s="14" t="s">
        <v>46</v>
      </c>
      <c r="I7728" s="14" t="s">
        <v>46</v>
      </c>
      <c r="J7728" s="14" t="s">
        <v>1868</v>
      </c>
      <c r="K7728" s="14">
        <v>0.707844600494167</v>
      </c>
      <c r="L7728" s="14">
        <v>0.631032507709326</v>
      </c>
    </row>
    <row r="7729">
      <c r="A7729" s="14" t="s">
        <v>17029</v>
      </c>
      <c r="B7729" s="14" t="s">
        <v>17030</v>
      </c>
      <c r="C7729" s="14" t="s">
        <v>1574</v>
      </c>
      <c r="D7729" s="14" t="s">
        <v>46</v>
      </c>
      <c r="E7729" s="14" t="s">
        <v>46</v>
      </c>
      <c r="F7729" s="14" t="s">
        <v>46</v>
      </c>
      <c r="G7729" s="14" t="s">
        <v>46</v>
      </c>
      <c r="H7729" s="14" t="s">
        <v>46</v>
      </c>
      <c r="I7729" s="14" t="s">
        <v>46</v>
      </c>
      <c r="J7729" s="14" t="s">
        <v>1868</v>
      </c>
      <c r="K7729" s="14">
        <v>0.736028719451712</v>
      </c>
      <c r="L7729" s="14">
        <v>0.778187973491617</v>
      </c>
    </row>
    <row r="7730">
      <c r="A7730" s="14" t="s">
        <v>17031</v>
      </c>
      <c r="B7730" s="14" t="s">
        <v>17032</v>
      </c>
      <c r="C7730" s="14" t="s">
        <v>1574</v>
      </c>
      <c r="D7730" s="14" t="s">
        <v>46</v>
      </c>
      <c r="E7730" s="14" t="s">
        <v>46</v>
      </c>
      <c r="F7730" s="14" t="s">
        <v>46</v>
      </c>
      <c r="G7730" s="14" t="s">
        <v>46</v>
      </c>
      <c r="H7730" s="14" t="s">
        <v>46</v>
      </c>
      <c r="I7730" s="14" t="s">
        <v>46</v>
      </c>
      <c r="J7730" s="14" t="s">
        <v>1868</v>
      </c>
      <c r="K7730" s="14">
        <v>0.444411882384706</v>
      </c>
      <c r="L7730" s="14">
        <v>0.513217424957901</v>
      </c>
    </row>
    <row r="7731">
      <c r="A7731" s="14" t="s">
        <v>17033</v>
      </c>
      <c r="B7731" s="14" t="s">
        <v>17034</v>
      </c>
      <c r="C7731" s="14" t="s">
        <v>1572</v>
      </c>
      <c r="D7731" s="14">
        <v>0.0</v>
      </c>
      <c r="E7731" s="14">
        <v>0.0</v>
      </c>
      <c r="F7731" s="14">
        <v>0.0</v>
      </c>
      <c r="G7731" s="14">
        <v>0.0</v>
      </c>
      <c r="H7731" s="14">
        <v>0.0</v>
      </c>
      <c r="I7731" s="14">
        <v>0.0</v>
      </c>
      <c r="J7731" s="14" t="s">
        <v>1868</v>
      </c>
      <c r="K7731" s="14">
        <v>0.624560842288054</v>
      </c>
      <c r="L7731" s="14">
        <v>0.488876576378871</v>
      </c>
    </row>
    <row r="7732">
      <c r="A7732" s="14" t="s">
        <v>17035</v>
      </c>
      <c r="B7732" s="14" t="s">
        <v>17036</v>
      </c>
      <c r="C7732" s="14" t="s">
        <v>1574</v>
      </c>
      <c r="D7732" s="14" t="s">
        <v>46</v>
      </c>
      <c r="E7732" s="14" t="s">
        <v>46</v>
      </c>
      <c r="F7732" s="14" t="s">
        <v>46</v>
      </c>
      <c r="G7732" s="14" t="s">
        <v>46</v>
      </c>
      <c r="H7732" s="14" t="s">
        <v>46</v>
      </c>
      <c r="I7732" s="14" t="s">
        <v>46</v>
      </c>
      <c r="J7732" s="14" t="s">
        <v>1868</v>
      </c>
      <c r="K7732" s="14">
        <v>0.702091691524085</v>
      </c>
      <c r="L7732" s="14">
        <v>0.690291116746888</v>
      </c>
    </row>
    <row r="7733">
      <c r="A7733" s="14" t="s">
        <v>17037</v>
      </c>
      <c r="B7733" s="14" t="s">
        <v>17038</v>
      </c>
      <c r="C7733" s="14" t="s">
        <v>1574</v>
      </c>
      <c r="D7733" s="14" t="s">
        <v>46</v>
      </c>
      <c r="E7733" s="14" t="s">
        <v>46</v>
      </c>
      <c r="F7733" s="14" t="s">
        <v>46</v>
      </c>
      <c r="G7733" s="14" t="s">
        <v>46</v>
      </c>
      <c r="H7733" s="14" t="s">
        <v>46</v>
      </c>
      <c r="I7733" s="14" t="s">
        <v>46</v>
      </c>
      <c r="J7733" s="14" t="s">
        <v>1868</v>
      </c>
      <c r="K7733" s="14">
        <v>0.675914614212012</v>
      </c>
      <c r="L7733" s="14">
        <v>0.64106381291358</v>
      </c>
    </row>
    <row r="7734">
      <c r="A7734" s="14" t="s">
        <v>17039</v>
      </c>
      <c r="B7734" s="14" t="s">
        <v>17040</v>
      </c>
      <c r="C7734" s="14" t="s">
        <v>1574</v>
      </c>
      <c r="D7734" s="14" t="s">
        <v>46</v>
      </c>
      <c r="E7734" s="14" t="s">
        <v>46</v>
      </c>
      <c r="F7734" s="14" t="s">
        <v>46</v>
      </c>
      <c r="G7734" s="14" t="s">
        <v>46</v>
      </c>
      <c r="H7734" s="14" t="s">
        <v>46</v>
      </c>
      <c r="I7734" s="14" t="s">
        <v>46</v>
      </c>
      <c r="J7734" s="14" t="s">
        <v>1868</v>
      </c>
      <c r="K7734" s="14">
        <v>0.637716198459193</v>
      </c>
      <c r="L7734" s="14">
        <v>0.692575891917422</v>
      </c>
    </row>
    <row r="7735">
      <c r="A7735" s="14" t="s">
        <v>17041</v>
      </c>
      <c r="B7735" s="14" t="s">
        <v>17042</v>
      </c>
      <c r="C7735" s="14" t="s">
        <v>1574</v>
      </c>
      <c r="D7735" s="14" t="s">
        <v>46</v>
      </c>
      <c r="E7735" s="14" t="s">
        <v>46</v>
      </c>
      <c r="F7735" s="14" t="s">
        <v>46</v>
      </c>
      <c r="G7735" s="14" t="s">
        <v>46</v>
      </c>
      <c r="H7735" s="14" t="s">
        <v>46</v>
      </c>
      <c r="I7735" s="14" t="s">
        <v>46</v>
      </c>
      <c r="J7735" s="14" t="s">
        <v>1868</v>
      </c>
      <c r="K7735" s="14">
        <v>0.516507966762849</v>
      </c>
      <c r="L7735" s="14">
        <v>0.475773270541152</v>
      </c>
    </row>
    <row r="7736">
      <c r="A7736" s="14" t="s">
        <v>17043</v>
      </c>
      <c r="B7736" s="14" t="s">
        <v>17044</v>
      </c>
      <c r="C7736" s="14" t="s">
        <v>1574</v>
      </c>
      <c r="D7736" s="14" t="s">
        <v>46</v>
      </c>
      <c r="E7736" s="14" t="s">
        <v>46</v>
      </c>
      <c r="F7736" s="14" t="s">
        <v>46</v>
      </c>
      <c r="G7736" s="14" t="s">
        <v>46</v>
      </c>
      <c r="H7736" s="14" t="s">
        <v>46</v>
      </c>
      <c r="I7736" s="14" t="s">
        <v>46</v>
      </c>
      <c r="J7736" s="14" t="s">
        <v>1868</v>
      </c>
      <c r="K7736" s="14">
        <v>0.0290988990045176</v>
      </c>
      <c r="L7736" s="14">
        <v>0.0215166569555711</v>
      </c>
    </row>
    <row r="7737">
      <c r="A7737" s="14" t="s">
        <v>17045</v>
      </c>
      <c r="B7737" s="14" t="s">
        <v>17046</v>
      </c>
      <c r="C7737" s="14" t="s">
        <v>1574</v>
      </c>
      <c r="D7737" s="14" t="s">
        <v>46</v>
      </c>
      <c r="E7737" s="14" t="s">
        <v>46</v>
      </c>
      <c r="F7737" s="14" t="s">
        <v>46</v>
      </c>
      <c r="G7737" s="14" t="s">
        <v>46</v>
      </c>
      <c r="H7737" s="14" t="s">
        <v>46</v>
      </c>
      <c r="I7737" s="14" t="s">
        <v>46</v>
      </c>
      <c r="J7737" s="14" t="s">
        <v>1868</v>
      </c>
      <c r="K7737" s="14">
        <v>0.907053229661511</v>
      </c>
      <c r="L7737" s="14">
        <v>0.756937490992233</v>
      </c>
    </row>
    <row r="7738">
      <c r="A7738" s="14" t="s">
        <v>17047</v>
      </c>
      <c r="B7738" s="14" t="s">
        <v>17048</v>
      </c>
      <c r="C7738" s="14" t="s">
        <v>1574</v>
      </c>
      <c r="D7738" s="14" t="s">
        <v>46</v>
      </c>
      <c r="E7738" s="14" t="s">
        <v>46</v>
      </c>
      <c r="F7738" s="14" t="s">
        <v>46</v>
      </c>
      <c r="G7738" s="14" t="s">
        <v>46</v>
      </c>
      <c r="H7738" s="14" t="s">
        <v>46</v>
      </c>
      <c r="I7738" s="14" t="s">
        <v>46</v>
      </c>
      <c r="J7738" s="14" t="s">
        <v>1868</v>
      </c>
      <c r="K7738" s="14">
        <v>0.735531092412442</v>
      </c>
      <c r="L7738" s="14">
        <v>0.57546217585793</v>
      </c>
    </row>
    <row r="7739">
      <c r="A7739" s="14" t="s">
        <v>17049</v>
      </c>
      <c r="B7739" s="14" t="s">
        <v>17050</v>
      </c>
      <c r="C7739" s="14" t="s">
        <v>1574</v>
      </c>
      <c r="D7739" s="14" t="s">
        <v>46</v>
      </c>
      <c r="E7739" s="14" t="s">
        <v>46</v>
      </c>
      <c r="F7739" s="14" t="s">
        <v>46</v>
      </c>
      <c r="G7739" s="14" t="s">
        <v>46</v>
      </c>
      <c r="H7739" s="14" t="s">
        <v>46</v>
      </c>
      <c r="I7739" s="14" t="s">
        <v>46</v>
      </c>
      <c r="J7739" s="14" t="s">
        <v>1868</v>
      </c>
      <c r="K7739" s="14">
        <v>0.798721599805414</v>
      </c>
      <c r="L7739" s="14">
        <v>0.874582069349421</v>
      </c>
    </row>
    <row r="7740">
      <c r="A7740" s="14" t="s">
        <v>17051</v>
      </c>
      <c r="B7740" s="14" t="s">
        <v>17052</v>
      </c>
      <c r="C7740" s="14" t="s">
        <v>1574</v>
      </c>
      <c r="D7740" s="14" t="s">
        <v>46</v>
      </c>
      <c r="E7740" s="14" t="s">
        <v>46</v>
      </c>
      <c r="F7740" s="14" t="s">
        <v>46</v>
      </c>
      <c r="G7740" s="14" t="s">
        <v>46</v>
      </c>
      <c r="H7740" s="14" t="s">
        <v>46</v>
      </c>
      <c r="I7740" s="14" t="s">
        <v>46</v>
      </c>
      <c r="J7740" s="14" t="s">
        <v>1868</v>
      </c>
      <c r="K7740" s="14">
        <v>0.344555128860728</v>
      </c>
      <c r="L7740" s="14">
        <v>0.4533</v>
      </c>
    </row>
    <row r="7741">
      <c r="A7741" s="14" t="s">
        <v>17053</v>
      </c>
      <c r="B7741" s="14" t="s">
        <v>17054</v>
      </c>
      <c r="C7741" s="14" t="s">
        <v>1572</v>
      </c>
      <c r="D7741" s="14">
        <v>0.0</v>
      </c>
      <c r="E7741" s="14">
        <v>0.0</v>
      </c>
      <c r="F7741" s="14">
        <v>0.0</v>
      </c>
      <c r="G7741" s="14">
        <v>0.0</v>
      </c>
      <c r="H7741" s="14">
        <v>0.0</v>
      </c>
      <c r="I7741" s="14">
        <v>0.0</v>
      </c>
      <c r="J7741" s="14" t="s">
        <v>1868</v>
      </c>
      <c r="K7741" s="14">
        <v>0.069169548627229</v>
      </c>
      <c r="L7741" s="14">
        <v>0.0795985066760191</v>
      </c>
    </row>
    <row r="7742">
      <c r="A7742" s="14" t="s">
        <v>17055</v>
      </c>
      <c r="B7742" s="14" t="s">
        <v>17056</v>
      </c>
      <c r="C7742" s="14" t="s">
        <v>1572</v>
      </c>
      <c r="D7742" s="14">
        <v>0.0</v>
      </c>
      <c r="E7742" s="14">
        <v>0.0</v>
      </c>
      <c r="F7742" s="14">
        <v>0.0</v>
      </c>
      <c r="G7742" s="14">
        <v>0.0</v>
      </c>
      <c r="H7742" s="14">
        <v>0.0</v>
      </c>
      <c r="I7742" s="14">
        <v>0.0</v>
      </c>
      <c r="J7742" s="14" t="s">
        <v>1868</v>
      </c>
      <c r="K7742" s="14">
        <v>0.711699619545444</v>
      </c>
      <c r="L7742" s="14">
        <v>0.715181400008522</v>
      </c>
    </row>
    <row r="7743">
      <c r="A7743" s="14" t="s">
        <v>17057</v>
      </c>
      <c r="B7743" s="14" t="s">
        <v>17058</v>
      </c>
      <c r="C7743" s="14" t="s">
        <v>1574</v>
      </c>
      <c r="D7743" s="14" t="s">
        <v>46</v>
      </c>
      <c r="E7743" s="14" t="s">
        <v>46</v>
      </c>
      <c r="F7743" s="14" t="s">
        <v>46</v>
      </c>
      <c r="G7743" s="14" t="s">
        <v>46</v>
      </c>
      <c r="H7743" s="14" t="s">
        <v>46</v>
      </c>
      <c r="I7743" s="14" t="s">
        <v>46</v>
      </c>
      <c r="J7743" s="14" t="s">
        <v>1868</v>
      </c>
      <c r="K7743" s="14">
        <v>0.789063902312948</v>
      </c>
      <c r="L7743" s="14">
        <v>0.446487836983136</v>
      </c>
    </row>
    <row r="7744">
      <c r="A7744" s="14" t="s">
        <v>17059</v>
      </c>
      <c r="B7744" s="14" t="s">
        <v>17060</v>
      </c>
      <c r="C7744" s="14" t="s">
        <v>1574</v>
      </c>
      <c r="D7744" s="14" t="s">
        <v>46</v>
      </c>
      <c r="E7744" s="14" t="s">
        <v>46</v>
      </c>
      <c r="F7744" s="14" t="s">
        <v>46</v>
      </c>
      <c r="G7744" s="14" t="s">
        <v>46</v>
      </c>
      <c r="H7744" s="14" t="s">
        <v>46</v>
      </c>
      <c r="I7744" s="14" t="s">
        <v>46</v>
      </c>
      <c r="J7744" s="14" t="s">
        <v>1868</v>
      </c>
      <c r="K7744" s="14">
        <v>0.484291397527943</v>
      </c>
      <c r="L7744" s="14">
        <v>0.519178991379672</v>
      </c>
    </row>
    <row r="7745">
      <c r="A7745" s="14" t="s">
        <v>17061</v>
      </c>
      <c r="B7745" s="14" t="s">
        <v>17062</v>
      </c>
      <c r="C7745" s="14" t="s">
        <v>1574</v>
      </c>
      <c r="D7745" s="14" t="s">
        <v>46</v>
      </c>
      <c r="E7745" s="14" t="s">
        <v>46</v>
      </c>
      <c r="F7745" s="14" t="s">
        <v>46</v>
      </c>
      <c r="G7745" s="14" t="s">
        <v>46</v>
      </c>
      <c r="H7745" s="14" t="s">
        <v>46</v>
      </c>
      <c r="I7745" s="14" t="s">
        <v>46</v>
      </c>
      <c r="J7745" s="14" t="s">
        <v>1868</v>
      </c>
      <c r="K7745" s="14">
        <v>0.933294616743672</v>
      </c>
      <c r="L7745" s="14">
        <v>0.928848018139946</v>
      </c>
    </row>
    <row r="7746">
      <c r="A7746" s="14" t="s">
        <v>17063</v>
      </c>
      <c r="B7746" s="14" t="s">
        <v>17064</v>
      </c>
      <c r="C7746" s="14" t="s">
        <v>1574</v>
      </c>
      <c r="D7746" s="14" t="s">
        <v>46</v>
      </c>
      <c r="E7746" s="14" t="s">
        <v>46</v>
      </c>
      <c r="F7746" s="14" t="s">
        <v>46</v>
      </c>
      <c r="G7746" s="14" t="s">
        <v>46</v>
      </c>
      <c r="H7746" s="14" t="s">
        <v>46</v>
      </c>
      <c r="I7746" s="14" t="s">
        <v>46</v>
      </c>
      <c r="J7746" s="14" t="s">
        <v>1868</v>
      </c>
      <c r="K7746" s="14">
        <v>0.741564566809486</v>
      </c>
      <c r="L7746" s="14">
        <v>0.771475441526903</v>
      </c>
    </row>
    <row r="7747">
      <c r="A7747" s="14" t="s">
        <v>17065</v>
      </c>
      <c r="B7747" s="14" t="s">
        <v>17066</v>
      </c>
      <c r="C7747" s="14" t="s">
        <v>1574</v>
      </c>
      <c r="D7747" s="14" t="s">
        <v>46</v>
      </c>
      <c r="E7747" s="14" t="s">
        <v>46</v>
      </c>
      <c r="F7747" s="14" t="s">
        <v>46</v>
      </c>
      <c r="G7747" s="14" t="s">
        <v>46</v>
      </c>
      <c r="H7747" s="14" t="s">
        <v>46</v>
      </c>
      <c r="I7747" s="14" t="s">
        <v>46</v>
      </c>
      <c r="J7747" s="14" t="s">
        <v>1868</v>
      </c>
      <c r="K7747" s="14">
        <v>0.25547705856068</v>
      </c>
      <c r="L7747" s="14">
        <v>0.433833876001252</v>
      </c>
    </row>
    <row r="7748">
      <c r="A7748" s="14" t="s">
        <v>17067</v>
      </c>
      <c r="B7748" s="14" t="s">
        <v>17068</v>
      </c>
      <c r="C7748" s="14" t="s">
        <v>1574</v>
      </c>
      <c r="D7748" s="14" t="s">
        <v>46</v>
      </c>
      <c r="E7748" s="14" t="s">
        <v>46</v>
      </c>
      <c r="F7748" s="14" t="s">
        <v>46</v>
      </c>
      <c r="G7748" s="14" t="s">
        <v>46</v>
      </c>
      <c r="H7748" s="14" t="s">
        <v>46</v>
      </c>
      <c r="I7748" s="14" t="s">
        <v>46</v>
      </c>
      <c r="J7748" s="14" t="s">
        <v>1868</v>
      </c>
      <c r="K7748" s="14">
        <v>0.913955272859029</v>
      </c>
      <c r="L7748" s="14">
        <v>0.895279954831927</v>
      </c>
    </row>
    <row r="7749">
      <c r="A7749" s="14" t="s">
        <v>17069</v>
      </c>
      <c r="B7749" s="14" t="s">
        <v>17070</v>
      </c>
      <c r="C7749" s="14" t="s">
        <v>1572</v>
      </c>
      <c r="D7749" s="14">
        <v>0.0</v>
      </c>
      <c r="E7749" s="14">
        <v>0.0</v>
      </c>
      <c r="F7749" s="14">
        <v>0.0</v>
      </c>
      <c r="G7749" s="14">
        <v>0.0</v>
      </c>
      <c r="H7749" s="14">
        <v>0.0</v>
      </c>
      <c r="I7749" s="14">
        <v>0.0</v>
      </c>
      <c r="J7749" s="14" t="s">
        <v>1868</v>
      </c>
      <c r="K7749" s="14">
        <v>0.830784207486728</v>
      </c>
      <c r="L7749" s="14">
        <v>0.826446010299492</v>
      </c>
    </row>
    <row r="7750">
      <c r="A7750" s="14" t="s">
        <v>17071</v>
      </c>
      <c r="B7750" s="14" t="s">
        <v>17072</v>
      </c>
      <c r="C7750" s="14" t="s">
        <v>1574</v>
      </c>
      <c r="D7750" s="14" t="s">
        <v>46</v>
      </c>
      <c r="E7750" s="14" t="s">
        <v>46</v>
      </c>
      <c r="F7750" s="14" t="s">
        <v>46</v>
      </c>
      <c r="G7750" s="14" t="s">
        <v>46</v>
      </c>
      <c r="H7750" s="14" t="s">
        <v>46</v>
      </c>
      <c r="I7750" s="14" t="s">
        <v>46</v>
      </c>
      <c r="J7750" s="14" t="s">
        <v>1868</v>
      </c>
      <c r="K7750" s="14">
        <v>0.795443199837758</v>
      </c>
      <c r="L7750" s="14">
        <v>0.793432359339432</v>
      </c>
    </row>
    <row r="7751">
      <c r="A7751" s="14" t="s">
        <v>17073</v>
      </c>
      <c r="B7751" s="14" t="s">
        <v>17074</v>
      </c>
      <c r="C7751" s="14" t="s">
        <v>1574</v>
      </c>
      <c r="D7751" s="14" t="s">
        <v>46</v>
      </c>
      <c r="E7751" s="14" t="s">
        <v>46</v>
      </c>
      <c r="F7751" s="14" t="s">
        <v>46</v>
      </c>
      <c r="G7751" s="14" t="s">
        <v>46</v>
      </c>
      <c r="H7751" s="14" t="s">
        <v>46</v>
      </c>
      <c r="I7751" s="14" t="s">
        <v>46</v>
      </c>
      <c r="J7751" s="14" t="s">
        <v>1868</v>
      </c>
      <c r="K7751" s="14">
        <v>0.887630086510765</v>
      </c>
      <c r="L7751" s="14">
        <v>0.873095185965381</v>
      </c>
    </row>
    <row r="7752">
      <c r="A7752" s="14" t="s">
        <v>17075</v>
      </c>
      <c r="B7752" s="14" t="s">
        <v>17076</v>
      </c>
      <c r="C7752" s="14" t="s">
        <v>1574</v>
      </c>
      <c r="D7752" s="14" t="s">
        <v>46</v>
      </c>
      <c r="E7752" s="14" t="s">
        <v>46</v>
      </c>
      <c r="F7752" s="14" t="s">
        <v>46</v>
      </c>
      <c r="G7752" s="14" t="s">
        <v>46</v>
      </c>
      <c r="H7752" s="14" t="s">
        <v>46</v>
      </c>
      <c r="I7752" s="14" t="s">
        <v>46</v>
      </c>
      <c r="J7752" s="14" t="s">
        <v>1868</v>
      </c>
      <c r="K7752" s="14">
        <v>0.265428069491563</v>
      </c>
      <c r="L7752" s="14">
        <v>0.19889812214157</v>
      </c>
    </row>
    <row r="7753">
      <c r="A7753" s="14" t="s">
        <v>17077</v>
      </c>
      <c r="B7753" s="14" t="s">
        <v>17078</v>
      </c>
      <c r="C7753" s="14" t="s">
        <v>1574</v>
      </c>
      <c r="D7753" s="14" t="s">
        <v>46</v>
      </c>
      <c r="E7753" s="14" t="s">
        <v>46</v>
      </c>
      <c r="F7753" s="14" t="s">
        <v>46</v>
      </c>
      <c r="G7753" s="14" t="s">
        <v>46</v>
      </c>
      <c r="H7753" s="14" t="s">
        <v>46</v>
      </c>
      <c r="I7753" s="14" t="s">
        <v>46</v>
      </c>
      <c r="J7753" s="14" t="s">
        <v>1868</v>
      </c>
      <c r="K7753" s="14">
        <v>0.641749968204002</v>
      </c>
      <c r="L7753" s="14">
        <v>0.619319213104693</v>
      </c>
    </row>
    <row r="7754">
      <c r="A7754" s="14" t="s">
        <v>17079</v>
      </c>
      <c r="B7754" s="14" t="s">
        <v>17080</v>
      </c>
      <c r="C7754" s="14" t="s">
        <v>1572</v>
      </c>
      <c r="D7754" s="14">
        <v>0.0</v>
      </c>
      <c r="E7754" s="14">
        <v>0.0</v>
      </c>
      <c r="F7754" s="14">
        <v>0.0</v>
      </c>
      <c r="G7754" s="14">
        <v>0.0</v>
      </c>
      <c r="H7754" s="14">
        <v>0.0</v>
      </c>
      <c r="I7754" s="14">
        <v>0.0</v>
      </c>
      <c r="J7754" s="14" t="s">
        <v>1868</v>
      </c>
      <c r="K7754" s="14">
        <v>0.0169510841767762</v>
      </c>
      <c r="L7754" s="14">
        <v>0.0179828114101229</v>
      </c>
    </row>
    <row r="7755">
      <c r="A7755" s="14" t="s">
        <v>17081</v>
      </c>
      <c r="B7755" s="14" t="s">
        <v>17082</v>
      </c>
      <c r="C7755" s="14" t="s">
        <v>1572</v>
      </c>
      <c r="D7755" s="14">
        <v>0.0</v>
      </c>
      <c r="E7755" s="14">
        <v>0.0</v>
      </c>
      <c r="F7755" s="14">
        <v>0.0</v>
      </c>
      <c r="G7755" s="14">
        <v>0.0</v>
      </c>
      <c r="H7755" s="14">
        <v>0.0</v>
      </c>
      <c r="I7755" s="14">
        <v>0.0</v>
      </c>
      <c r="J7755" s="14" t="s">
        <v>1868</v>
      </c>
      <c r="K7755" s="14">
        <v>0.650945916133206</v>
      </c>
      <c r="L7755" s="14">
        <v>0.507364806162652</v>
      </c>
    </row>
    <row r="7756">
      <c r="A7756" s="14" t="s">
        <v>17083</v>
      </c>
      <c r="B7756" s="14" t="s">
        <v>17084</v>
      </c>
      <c r="C7756" s="14" t="s">
        <v>1574</v>
      </c>
      <c r="D7756" s="14" t="s">
        <v>46</v>
      </c>
      <c r="E7756" s="14" t="s">
        <v>46</v>
      </c>
      <c r="F7756" s="14" t="s">
        <v>46</v>
      </c>
      <c r="G7756" s="14" t="s">
        <v>46</v>
      </c>
      <c r="H7756" s="14" t="s">
        <v>46</v>
      </c>
      <c r="I7756" s="14" t="s">
        <v>46</v>
      </c>
      <c r="J7756" s="14" t="s">
        <v>1868</v>
      </c>
      <c r="K7756" s="14">
        <v>0.68702552589554</v>
      </c>
      <c r="L7756" s="14">
        <v>0.69026720358259</v>
      </c>
    </row>
    <row r="7757">
      <c r="A7757" s="14" t="s">
        <v>17085</v>
      </c>
      <c r="B7757" s="14" t="s">
        <v>17086</v>
      </c>
      <c r="C7757" s="14" t="s">
        <v>1574</v>
      </c>
      <c r="D7757" s="14" t="s">
        <v>46</v>
      </c>
      <c r="E7757" s="14" t="s">
        <v>46</v>
      </c>
      <c r="F7757" s="14" t="s">
        <v>46</v>
      </c>
      <c r="G7757" s="14" t="s">
        <v>46</v>
      </c>
      <c r="H7757" s="14" t="s">
        <v>46</v>
      </c>
      <c r="I7757" s="14" t="s">
        <v>46</v>
      </c>
      <c r="J7757" s="14" t="s">
        <v>1868</v>
      </c>
      <c r="K7757" s="14">
        <v>0.932846888981793</v>
      </c>
      <c r="L7757" s="14">
        <v>0.921942084472718</v>
      </c>
    </row>
    <row r="7758">
      <c r="A7758" s="14" t="s">
        <v>17087</v>
      </c>
      <c r="B7758" s="14" t="s">
        <v>17088</v>
      </c>
      <c r="C7758" s="14" t="s">
        <v>1574</v>
      </c>
      <c r="D7758" s="14" t="s">
        <v>46</v>
      </c>
      <c r="E7758" s="14" t="s">
        <v>46</v>
      </c>
      <c r="F7758" s="14" t="s">
        <v>46</v>
      </c>
      <c r="G7758" s="14" t="s">
        <v>46</v>
      </c>
      <c r="H7758" s="14" t="s">
        <v>46</v>
      </c>
      <c r="I7758" s="14" t="s">
        <v>46</v>
      </c>
      <c r="J7758" s="14" t="s">
        <v>1868</v>
      </c>
      <c r="K7758" s="14">
        <v>0.624356628915829</v>
      </c>
      <c r="L7758" s="14">
        <v>0.669236621731823</v>
      </c>
    </row>
    <row r="7759">
      <c r="A7759" s="14" t="s">
        <v>17089</v>
      </c>
      <c r="B7759" s="14" t="s">
        <v>17090</v>
      </c>
      <c r="C7759" s="14" t="s">
        <v>1574</v>
      </c>
      <c r="D7759" s="14" t="s">
        <v>46</v>
      </c>
      <c r="E7759" s="14" t="s">
        <v>46</v>
      </c>
      <c r="F7759" s="14" t="s">
        <v>46</v>
      </c>
      <c r="G7759" s="14" t="s">
        <v>46</v>
      </c>
      <c r="H7759" s="14" t="s">
        <v>46</v>
      </c>
      <c r="I7759" s="14" t="s">
        <v>46</v>
      </c>
      <c r="J7759" s="14" t="s">
        <v>1868</v>
      </c>
      <c r="K7759" s="14">
        <v>0.652106029130914</v>
      </c>
      <c r="L7759" s="14">
        <v>0.69552796110389</v>
      </c>
    </row>
    <row r="7760">
      <c r="A7760" s="14" t="s">
        <v>17091</v>
      </c>
      <c r="B7760" s="14" t="s">
        <v>17092</v>
      </c>
      <c r="C7760" s="14" t="s">
        <v>1574</v>
      </c>
      <c r="D7760" s="14" t="s">
        <v>46</v>
      </c>
      <c r="E7760" s="14" t="s">
        <v>46</v>
      </c>
      <c r="F7760" s="14" t="s">
        <v>46</v>
      </c>
      <c r="G7760" s="14" t="s">
        <v>46</v>
      </c>
      <c r="H7760" s="14" t="s">
        <v>46</v>
      </c>
      <c r="I7760" s="14" t="s">
        <v>46</v>
      </c>
      <c r="J7760" s="14" t="s">
        <v>1868</v>
      </c>
      <c r="K7760" s="14">
        <v>0.235471637394793</v>
      </c>
      <c r="L7760" s="14">
        <v>0.245478124199724</v>
      </c>
    </row>
    <row r="7761">
      <c r="A7761" s="14" t="s">
        <v>17093</v>
      </c>
      <c r="B7761" s="14" t="s">
        <v>17094</v>
      </c>
      <c r="C7761" s="14" t="s">
        <v>1574</v>
      </c>
      <c r="D7761" s="14" t="s">
        <v>46</v>
      </c>
      <c r="E7761" s="14" t="s">
        <v>46</v>
      </c>
      <c r="F7761" s="14" t="s">
        <v>46</v>
      </c>
      <c r="G7761" s="14" t="s">
        <v>46</v>
      </c>
      <c r="H7761" s="14" t="s">
        <v>46</v>
      </c>
      <c r="I7761" s="14" t="s">
        <v>46</v>
      </c>
      <c r="J7761" s="14" t="s">
        <v>1868</v>
      </c>
      <c r="K7761" s="14">
        <v>0.104471507533602</v>
      </c>
      <c r="L7761" s="14">
        <v>0.122984736164132</v>
      </c>
    </row>
    <row r="7762">
      <c r="A7762" s="14" t="s">
        <v>17095</v>
      </c>
      <c r="B7762" s="14" t="s">
        <v>17096</v>
      </c>
      <c r="C7762" s="14" t="s">
        <v>1574</v>
      </c>
      <c r="D7762" s="14" t="s">
        <v>46</v>
      </c>
      <c r="E7762" s="14" t="s">
        <v>46</v>
      </c>
      <c r="F7762" s="14" t="s">
        <v>46</v>
      </c>
      <c r="G7762" s="14" t="s">
        <v>46</v>
      </c>
      <c r="H7762" s="14" t="s">
        <v>46</v>
      </c>
      <c r="I7762" s="14" t="s">
        <v>46</v>
      </c>
      <c r="J7762" s="14" t="s">
        <v>1868</v>
      </c>
      <c r="K7762" s="14">
        <v>0.808430901334339</v>
      </c>
      <c r="L7762" s="14">
        <v>0.808430901334339</v>
      </c>
    </row>
    <row r="7763">
      <c r="A7763" s="14" t="s">
        <v>17097</v>
      </c>
      <c r="B7763" s="14" t="s">
        <v>17098</v>
      </c>
      <c r="C7763" s="14" t="s">
        <v>1574</v>
      </c>
      <c r="D7763" s="14" t="s">
        <v>46</v>
      </c>
      <c r="E7763" s="14" t="s">
        <v>46</v>
      </c>
      <c r="F7763" s="14" t="s">
        <v>46</v>
      </c>
      <c r="G7763" s="14" t="s">
        <v>46</v>
      </c>
      <c r="H7763" s="14" t="s">
        <v>46</v>
      </c>
      <c r="I7763" s="14" t="s">
        <v>46</v>
      </c>
      <c r="J7763" s="14" t="s">
        <v>1868</v>
      </c>
      <c r="K7763" s="14">
        <v>0.742827750492167</v>
      </c>
      <c r="L7763" s="14">
        <v>0.632229069665155</v>
      </c>
    </row>
    <row r="7764">
      <c r="A7764" s="14" t="s">
        <v>17099</v>
      </c>
      <c r="B7764" s="14" t="s">
        <v>17100</v>
      </c>
      <c r="C7764" s="14" t="s">
        <v>1574</v>
      </c>
      <c r="D7764" s="14" t="s">
        <v>46</v>
      </c>
      <c r="E7764" s="14" t="s">
        <v>46</v>
      </c>
      <c r="F7764" s="14" t="s">
        <v>46</v>
      </c>
      <c r="G7764" s="14" t="s">
        <v>46</v>
      </c>
      <c r="H7764" s="14" t="s">
        <v>46</v>
      </c>
      <c r="I7764" s="14" t="s">
        <v>46</v>
      </c>
      <c r="J7764" s="14" t="s">
        <v>1868</v>
      </c>
      <c r="K7764" s="14">
        <v>0.694686739873181</v>
      </c>
      <c r="L7764" s="14">
        <v>0.682174388159482</v>
      </c>
    </row>
    <row r="7765">
      <c r="A7765" s="14" t="s">
        <v>17101</v>
      </c>
      <c r="B7765" s="14" t="s">
        <v>17102</v>
      </c>
      <c r="C7765" s="14" t="s">
        <v>1574</v>
      </c>
      <c r="D7765" s="14" t="s">
        <v>46</v>
      </c>
      <c r="E7765" s="14" t="s">
        <v>46</v>
      </c>
      <c r="F7765" s="14" t="s">
        <v>46</v>
      </c>
      <c r="G7765" s="14" t="s">
        <v>46</v>
      </c>
      <c r="H7765" s="14" t="s">
        <v>46</v>
      </c>
      <c r="I7765" s="14" t="s">
        <v>46</v>
      </c>
      <c r="J7765" s="14" t="s">
        <v>1868</v>
      </c>
      <c r="K7765" s="14">
        <v>0.241944734771151</v>
      </c>
      <c r="L7765" s="14">
        <v>0.204402877857453</v>
      </c>
    </row>
    <row r="7766">
      <c r="A7766" s="14" t="s">
        <v>17103</v>
      </c>
      <c r="B7766" s="14" t="s">
        <v>17104</v>
      </c>
      <c r="C7766" s="14" t="s">
        <v>1574</v>
      </c>
      <c r="D7766" s="14" t="s">
        <v>46</v>
      </c>
      <c r="E7766" s="14" t="s">
        <v>46</v>
      </c>
      <c r="F7766" s="14" t="s">
        <v>46</v>
      </c>
      <c r="G7766" s="14" t="s">
        <v>46</v>
      </c>
      <c r="H7766" s="14" t="s">
        <v>46</v>
      </c>
      <c r="I7766" s="14" t="s">
        <v>46</v>
      </c>
      <c r="J7766" s="14" t="s">
        <v>1868</v>
      </c>
      <c r="K7766" s="14">
        <v>0.291508775703011</v>
      </c>
      <c r="L7766" s="14">
        <v>0.538970787787944</v>
      </c>
    </row>
    <row r="7767">
      <c r="A7767" s="14" t="s">
        <v>17105</v>
      </c>
      <c r="B7767" s="14" t="s">
        <v>17106</v>
      </c>
      <c r="C7767" s="14" t="s">
        <v>1574</v>
      </c>
      <c r="D7767" s="14" t="s">
        <v>46</v>
      </c>
      <c r="E7767" s="14" t="s">
        <v>46</v>
      </c>
      <c r="F7767" s="14" t="s">
        <v>46</v>
      </c>
      <c r="G7767" s="14" t="s">
        <v>46</v>
      </c>
      <c r="H7767" s="14" t="s">
        <v>46</v>
      </c>
      <c r="I7767" s="14" t="s">
        <v>46</v>
      </c>
      <c r="J7767" s="14" t="s">
        <v>1868</v>
      </c>
      <c r="K7767" s="14">
        <v>0.950101330772929</v>
      </c>
      <c r="L7767" s="14">
        <v>0.95963131704413</v>
      </c>
    </row>
    <row r="7768">
      <c r="A7768" s="14" t="s">
        <v>17107</v>
      </c>
      <c r="B7768" s="14" t="s">
        <v>17108</v>
      </c>
      <c r="C7768" s="14" t="s">
        <v>1574</v>
      </c>
      <c r="D7768" s="14" t="s">
        <v>46</v>
      </c>
      <c r="E7768" s="14" t="s">
        <v>46</v>
      </c>
      <c r="F7768" s="14" t="s">
        <v>46</v>
      </c>
      <c r="G7768" s="14" t="s">
        <v>46</v>
      </c>
      <c r="H7768" s="14" t="s">
        <v>46</v>
      </c>
      <c r="I7768" s="14" t="s">
        <v>46</v>
      </c>
      <c r="J7768" s="14" t="s">
        <v>1868</v>
      </c>
      <c r="K7768" s="14">
        <v>0.566239786035899</v>
      </c>
      <c r="L7768" s="14">
        <v>0.570034253279363</v>
      </c>
    </row>
    <row r="7769">
      <c r="A7769" s="14" t="s">
        <v>17109</v>
      </c>
      <c r="B7769" s="14" t="s">
        <v>17110</v>
      </c>
      <c r="C7769" s="14" t="s">
        <v>1574</v>
      </c>
      <c r="D7769" s="14" t="s">
        <v>46</v>
      </c>
      <c r="E7769" s="14" t="s">
        <v>46</v>
      </c>
      <c r="F7769" s="14" t="s">
        <v>46</v>
      </c>
      <c r="G7769" s="14" t="s">
        <v>46</v>
      </c>
      <c r="H7769" s="14" t="s">
        <v>46</v>
      </c>
      <c r="I7769" s="14" t="s">
        <v>46</v>
      </c>
      <c r="J7769" s="14" t="s">
        <v>1868</v>
      </c>
      <c r="K7769" s="14">
        <v>0.662226436867288</v>
      </c>
      <c r="L7769" s="14">
        <v>0.699119341967426</v>
      </c>
    </row>
    <row r="7770">
      <c r="A7770" s="14" t="s">
        <v>17111</v>
      </c>
      <c r="B7770" s="14" t="s">
        <v>17112</v>
      </c>
      <c r="C7770" s="14" t="s">
        <v>1574</v>
      </c>
      <c r="D7770" s="14" t="s">
        <v>46</v>
      </c>
      <c r="E7770" s="14" t="s">
        <v>46</v>
      </c>
      <c r="F7770" s="14" t="s">
        <v>46</v>
      </c>
      <c r="G7770" s="14" t="s">
        <v>46</v>
      </c>
      <c r="H7770" s="14" t="s">
        <v>46</v>
      </c>
      <c r="I7770" s="14" t="s">
        <v>46</v>
      </c>
      <c r="J7770" s="14" t="s">
        <v>1868</v>
      </c>
      <c r="K7770" s="14">
        <v>0.989770057247265</v>
      </c>
      <c r="L7770" s="14">
        <v>0.993775042237149</v>
      </c>
    </row>
    <row r="7771">
      <c r="A7771" s="14" t="s">
        <v>17113</v>
      </c>
      <c r="B7771" s="14" t="s">
        <v>17114</v>
      </c>
      <c r="C7771" s="14" t="s">
        <v>1574</v>
      </c>
      <c r="D7771" s="14" t="s">
        <v>46</v>
      </c>
      <c r="E7771" s="14" t="s">
        <v>46</v>
      </c>
      <c r="F7771" s="14" t="s">
        <v>46</v>
      </c>
      <c r="G7771" s="14" t="s">
        <v>46</v>
      </c>
      <c r="H7771" s="14" t="s">
        <v>46</v>
      </c>
      <c r="I7771" s="14" t="s">
        <v>46</v>
      </c>
      <c r="J7771" s="14" t="s">
        <v>1868</v>
      </c>
      <c r="K7771" s="14">
        <v>0.454398632148957</v>
      </c>
      <c r="L7771" s="14">
        <v>0.268696874979423</v>
      </c>
    </row>
    <row r="7772">
      <c r="A7772" s="14" t="s">
        <v>17115</v>
      </c>
      <c r="B7772" s="14" t="s">
        <v>17116</v>
      </c>
      <c r="C7772" s="14" t="s">
        <v>1574</v>
      </c>
      <c r="D7772" s="14" t="s">
        <v>46</v>
      </c>
      <c r="E7772" s="14" t="s">
        <v>46</v>
      </c>
      <c r="F7772" s="14" t="s">
        <v>46</v>
      </c>
      <c r="G7772" s="14" t="s">
        <v>46</v>
      </c>
      <c r="H7772" s="14" t="s">
        <v>46</v>
      </c>
      <c r="I7772" s="14" t="s">
        <v>46</v>
      </c>
      <c r="J7772" s="14" t="s">
        <v>1868</v>
      </c>
      <c r="K7772" s="14">
        <v>0.839456299612186</v>
      </c>
      <c r="L7772" s="14">
        <v>0.707223356297345</v>
      </c>
    </row>
    <row r="7773">
      <c r="A7773" s="14" t="s">
        <v>17117</v>
      </c>
      <c r="B7773" s="14" t="s">
        <v>17118</v>
      </c>
      <c r="C7773" s="14" t="s">
        <v>1572</v>
      </c>
      <c r="D7773" s="14">
        <v>0.0</v>
      </c>
      <c r="E7773" s="14">
        <v>0.0</v>
      </c>
      <c r="F7773" s="14">
        <v>0.0</v>
      </c>
      <c r="G7773" s="14">
        <v>0.0</v>
      </c>
      <c r="H7773" s="14">
        <v>0.0</v>
      </c>
      <c r="I7773" s="14">
        <v>0.0</v>
      </c>
      <c r="J7773" s="14" t="s">
        <v>1868</v>
      </c>
      <c r="K7773" s="14">
        <v>0.223221424086519</v>
      </c>
      <c r="L7773" s="14">
        <v>0.219132502687097</v>
      </c>
    </row>
    <row r="7774">
      <c r="A7774" s="14" t="s">
        <v>17119</v>
      </c>
      <c r="B7774" s="14" t="s">
        <v>17120</v>
      </c>
      <c r="C7774" s="14" t="s">
        <v>1574</v>
      </c>
      <c r="D7774" s="14" t="s">
        <v>46</v>
      </c>
      <c r="E7774" s="14" t="s">
        <v>46</v>
      </c>
      <c r="F7774" s="14" t="s">
        <v>46</v>
      </c>
      <c r="G7774" s="14" t="s">
        <v>46</v>
      </c>
      <c r="H7774" s="14" t="s">
        <v>46</v>
      </c>
      <c r="I7774" s="14" t="s">
        <v>46</v>
      </c>
      <c r="J7774" s="14" t="s">
        <v>1868</v>
      </c>
      <c r="K7774" s="14">
        <v>0.471704427186709</v>
      </c>
      <c r="L7774" s="14">
        <v>0.460708984172075</v>
      </c>
    </row>
    <row r="7775">
      <c r="A7775" s="14" t="s">
        <v>17121</v>
      </c>
      <c r="B7775" s="14" t="s">
        <v>17122</v>
      </c>
      <c r="C7775" s="14" t="s">
        <v>1574</v>
      </c>
      <c r="D7775" s="14" t="s">
        <v>46</v>
      </c>
      <c r="E7775" s="14" t="s">
        <v>46</v>
      </c>
      <c r="F7775" s="14" t="s">
        <v>46</v>
      </c>
      <c r="G7775" s="14" t="s">
        <v>46</v>
      </c>
      <c r="H7775" s="14" t="s">
        <v>46</v>
      </c>
      <c r="I7775" s="14" t="s">
        <v>46</v>
      </c>
      <c r="J7775" s="14" t="s">
        <v>1868</v>
      </c>
      <c r="K7775" s="14">
        <v>0.731325914251976</v>
      </c>
      <c r="L7775" s="14">
        <v>0.738622201969612</v>
      </c>
    </row>
    <row r="7776">
      <c r="A7776" s="14" t="s">
        <v>17123</v>
      </c>
      <c r="B7776" s="14" t="s">
        <v>17124</v>
      </c>
      <c r="C7776" s="14" t="s">
        <v>1572</v>
      </c>
      <c r="D7776" s="14">
        <v>0.0</v>
      </c>
      <c r="E7776" s="14">
        <v>0.0</v>
      </c>
      <c r="F7776" s="14">
        <v>0.0</v>
      </c>
      <c r="G7776" s="14">
        <v>0.0</v>
      </c>
      <c r="H7776" s="14">
        <v>0.0</v>
      </c>
      <c r="I7776" s="14">
        <v>0.0</v>
      </c>
      <c r="J7776" s="14" t="s">
        <v>1868</v>
      </c>
      <c r="K7776" s="14">
        <v>0.880817167697871</v>
      </c>
      <c r="L7776" s="14">
        <v>0.789360493197195</v>
      </c>
    </row>
    <row r="7777">
      <c r="A7777" s="14" t="s">
        <v>17125</v>
      </c>
      <c r="B7777" s="14" t="s">
        <v>17126</v>
      </c>
      <c r="C7777" s="14" t="s">
        <v>1572</v>
      </c>
      <c r="D7777" s="14">
        <v>0.0</v>
      </c>
      <c r="E7777" s="14">
        <v>0.0</v>
      </c>
      <c r="F7777" s="14">
        <v>0.0</v>
      </c>
      <c r="G7777" s="14">
        <v>0.0</v>
      </c>
      <c r="H7777" s="14">
        <v>0.0</v>
      </c>
      <c r="I7777" s="14">
        <v>0.0</v>
      </c>
      <c r="J7777" s="14" t="s">
        <v>1868</v>
      </c>
      <c r="K7777" s="14">
        <v>0.351079716571194</v>
      </c>
      <c r="L7777" s="14">
        <v>0.313859800389394</v>
      </c>
    </row>
    <row r="7778">
      <c r="A7778" s="14" t="s">
        <v>17127</v>
      </c>
      <c r="B7778" s="14" t="s">
        <v>17128</v>
      </c>
      <c r="C7778" s="14" t="s">
        <v>1574</v>
      </c>
      <c r="D7778" s="14" t="s">
        <v>46</v>
      </c>
      <c r="E7778" s="14" t="s">
        <v>46</v>
      </c>
      <c r="F7778" s="14" t="s">
        <v>46</v>
      </c>
      <c r="G7778" s="14" t="s">
        <v>46</v>
      </c>
      <c r="H7778" s="14" t="s">
        <v>46</v>
      </c>
      <c r="I7778" s="14" t="s">
        <v>46</v>
      </c>
      <c r="J7778" s="14" t="s">
        <v>1868</v>
      </c>
      <c r="K7778" s="14">
        <v>0.869278813431301</v>
      </c>
      <c r="L7778" s="14">
        <v>0.885941644399652</v>
      </c>
    </row>
    <row r="7779">
      <c r="A7779" s="14" t="s">
        <v>17129</v>
      </c>
      <c r="B7779" s="14" t="s">
        <v>17130</v>
      </c>
      <c r="C7779" s="14" t="s">
        <v>1574</v>
      </c>
      <c r="D7779" s="14" t="s">
        <v>46</v>
      </c>
      <c r="E7779" s="14" t="s">
        <v>46</v>
      </c>
      <c r="F7779" s="14" t="s">
        <v>46</v>
      </c>
      <c r="G7779" s="14" t="s">
        <v>46</v>
      </c>
      <c r="H7779" s="14" t="s">
        <v>46</v>
      </c>
      <c r="I7779" s="14" t="s">
        <v>46</v>
      </c>
      <c r="J7779" s="14" t="s">
        <v>1868</v>
      </c>
      <c r="K7779" s="14">
        <v>0.798505158348187</v>
      </c>
      <c r="L7779" s="14">
        <v>0.834126176722819</v>
      </c>
    </row>
    <row r="7780">
      <c r="A7780" s="14" t="s">
        <v>17131</v>
      </c>
      <c r="B7780" s="14" t="s">
        <v>17132</v>
      </c>
      <c r="C7780" s="14" t="s">
        <v>1574</v>
      </c>
      <c r="D7780" s="14" t="s">
        <v>46</v>
      </c>
      <c r="E7780" s="14" t="s">
        <v>46</v>
      </c>
      <c r="F7780" s="14" t="s">
        <v>46</v>
      </c>
      <c r="G7780" s="14" t="s">
        <v>46</v>
      </c>
      <c r="H7780" s="14" t="s">
        <v>46</v>
      </c>
      <c r="I7780" s="14" t="s">
        <v>46</v>
      </c>
      <c r="J7780" s="14" t="s">
        <v>1868</v>
      </c>
      <c r="K7780" s="14">
        <v>0.127365023638081</v>
      </c>
      <c r="L7780" s="14">
        <v>0.0913120324994143</v>
      </c>
    </row>
    <row r="7781">
      <c r="A7781" s="14" t="s">
        <v>17133</v>
      </c>
      <c r="B7781" s="14" t="s">
        <v>17133</v>
      </c>
      <c r="C7781" s="14" t="s">
        <v>1574</v>
      </c>
      <c r="D7781" s="14" t="s">
        <v>46</v>
      </c>
      <c r="E7781" s="14" t="s">
        <v>46</v>
      </c>
      <c r="F7781" s="14" t="s">
        <v>46</v>
      </c>
      <c r="G7781" s="14" t="s">
        <v>46</v>
      </c>
      <c r="H7781" s="14" t="s">
        <v>46</v>
      </c>
      <c r="I7781" s="14" t="s">
        <v>46</v>
      </c>
      <c r="J7781" s="14" t="s">
        <v>1868</v>
      </c>
      <c r="K7781" s="14">
        <v>0.796872468759718</v>
      </c>
      <c r="L7781" s="14">
        <v>0.798624823827184</v>
      </c>
    </row>
    <row r="7782">
      <c r="A7782" s="14" t="s">
        <v>17134</v>
      </c>
      <c r="B7782" s="14" t="s">
        <v>17135</v>
      </c>
      <c r="C7782" s="14" t="s">
        <v>1574</v>
      </c>
      <c r="D7782" s="14" t="s">
        <v>46</v>
      </c>
      <c r="E7782" s="14" t="s">
        <v>46</v>
      </c>
      <c r="F7782" s="14" t="s">
        <v>46</v>
      </c>
      <c r="G7782" s="14" t="s">
        <v>46</v>
      </c>
      <c r="H7782" s="14" t="s">
        <v>46</v>
      </c>
      <c r="I7782" s="14" t="s">
        <v>46</v>
      </c>
      <c r="J7782" s="14" t="s">
        <v>1868</v>
      </c>
      <c r="K7782" s="14">
        <v>0.00717114275488234</v>
      </c>
      <c r="L7782" s="14">
        <v>0.00478875618396553</v>
      </c>
    </row>
    <row r="7783">
      <c r="A7783" s="14" t="s">
        <v>17136</v>
      </c>
      <c r="B7783" s="14" t="s">
        <v>17137</v>
      </c>
      <c r="C7783" s="14" t="s">
        <v>1574</v>
      </c>
      <c r="D7783" s="14" t="s">
        <v>46</v>
      </c>
      <c r="E7783" s="14" t="s">
        <v>46</v>
      </c>
      <c r="F7783" s="14" t="s">
        <v>46</v>
      </c>
      <c r="G7783" s="14" t="s">
        <v>46</v>
      </c>
      <c r="H7783" s="14" t="s">
        <v>46</v>
      </c>
      <c r="I7783" s="14" t="s">
        <v>46</v>
      </c>
      <c r="J7783" s="14" t="s">
        <v>1868</v>
      </c>
      <c r="K7783" s="14">
        <v>0.814827830073358</v>
      </c>
      <c r="L7783" s="14">
        <v>0.844107001050708</v>
      </c>
    </row>
    <row r="7784">
      <c r="A7784" s="14" t="s">
        <v>17138</v>
      </c>
      <c r="B7784" s="14" t="s">
        <v>17139</v>
      </c>
      <c r="C7784" s="14" t="s">
        <v>1574</v>
      </c>
      <c r="D7784" s="14" t="s">
        <v>46</v>
      </c>
      <c r="E7784" s="14" t="s">
        <v>46</v>
      </c>
      <c r="F7784" s="14" t="s">
        <v>46</v>
      </c>
      <c r="G7784" s="14" t="s">
        <v>46</v>
      </c>
      <c r="H7784" s="14" t="s">
        <v>46</v>
      </c>
      <c r="I7784" s="14" t="s">
        <v>46</v>
      </c>
      <c r="J7784" s="14" t="s">
        <v>1868</v>
      </c>
      <c r="K7784" s="14">
        <v>0.929520723696855</v>
      </c>
      <c r="L7784" s="14">
        <v>0.86511957666671</v>
      </c>
    </row>
    <row r="7785">
      <c r="A7785" s="14" t="s">
        <v>17140</v>
      </c>
      <c r="B7785" s="14" t="s">
        <v>17141</v>
      </c>
      <c r="C7785" s="14" t="s">
        <v>1574</v>
      </c>
      <c r="D7785" s="14" t="s">
        <v>46</v>
      </c>
      <c r="E7785" s="14" t="s">
        <v>46</v>
      </c>
      <c r="F7785" s="14" t="s">
        <v>46</v>
      </c>
      <c r="G7785" s="14" t="s">
        <v>46</v>
      </c>
      <c r="H7785" s="14" t="s">
        <v>46</v>
      </c>
      <c r="I7785" s="14" t="s">
        <v>46</v>
      </c>
      <c r="J7785" s="14" t="s">
        <v>1868</v>
      </c>
      <c r="K7785" s="14">
        <v>0.870499908888447</v>
      </c>
      <c r="L7785" s="14">
        <v>0.908800226955223</v>
      </c>
    </row>
    <row r="7786">
      <c r="A7786" s="14" t="s">
        <v>17142</v>
      </c>
      <c r="B7786" s="14" t="s">
        <v>17143</v>
      </c>
      <c r="C7786" s="14" t="s">
        <v>1574</v>
      </c>
      <c r="D7786" s="14" t="s">
        <v>46</v>
      </c>
      <c r="E7786" s="14" t="s">
        <v>46</v>
      </c>
      <c r="F7786" s="14" t="s">
        <v>46</v>
      </c>
      <c r="G7786" s="14" t="s">
        <v>46</v>
      </c>
      <c r="H7786" s="14" t="s">
        <v>46</v>
      </c>
      <c r="I7786" s="14" t="s">
        <v>46</v>
      </c>
      <c r="J7786" s="14" t="s">
        <v>1868</v>
      </c>
      <c r="K7786" s="14">
        <v>0.838856153767391</v>
      </c>
      <c r="L7786" s="14">
        <v>0.941787748154869</v>
      </c>
    </row>
    <row r="7787">
      <c r="A7787" s="14" t="s">
        <v>17144</v>
      </c>
      <c r="B7787" s="14" t="s">
        <v>17145</v>
      </c>
      <c r="C7787" s="14" t="s">
        <v>1574</v>
      </c>
      <c r="D7787" s="14" t="s">
        <v>46</v>
      </c>
      <c r="E7787" s="14" t="s">
        <v>46</v>
      </c>
      <c r="F7787" s="14" t="s">
        <v>46</v>
      </c>
      <c r="G7787" s="14" t="s">
        <v>46</v>
      </c>
      <c r="H7787" s="14" t="s">
        <v>46</v>
      </c>
      <c r="I7787" s="14" t="s">
        <v>46</v>
      </c>
      <c r="J7787" s="14" t="s">
        <v>1868</v>
      </c>
      <c r="K7787" s="14">
        <v>0.190731140470776</v>
      </c>
      <c r="L7787" s="14">
        <v>0.253802553392614</v>
      </c>
    </row>
    <row r="7788">
      <c r="A7788" s="14" t="s">
        <v>17146</v>
      </c>
      <c r="B7788" s="14" t="s">
        <v>17147</v>
      </c>
      <c r="C7788" s="14" t="s">
        <v>1574</v>
      </c>
      <c r="D7788" s="14" t="s">
        <v>46</v>
      </c>
      <c r="E7788" s="14" t="s">
        <v>46</v>
      </c>
      <c r="F7788" s="14" t="s">
        <v>46</v>
      </c>
      <c r="G7788" s="14" t="s">
        <v>46</v>
      </c>
      <c r="H7788" s="14" t="s">
        <v>46</v>
      </c>
      <c r="I7788" s="14" t="s">
        <v>46</v>
      </c>
      <c r="J7788" s="14" t="s">
        <v>1868</v>
      </c>
      <c r="K7788" s="14">
        <v>0.980713391536781</v>
      </c>
      <c r="L7788" s="14">
        <v>0.976310376650066</v>
      </c>
    </row>
    <row r="7789">
      <c r="A7789" s="14" t="s">
        <v>17148</v>
      </c>
      <c r="B7789" s="14" t="s">
        <v>17149</v>
      </c>
      <c r="C7789" s="14" t="s">
        <v>1574</v>
      </c>
      <c r="D7789" s="14" t="s">
        <v>46</v>
      </c>
      <c r="E7789" s="14" t="s">
        <v>46</v>
      </c>
      <c r="F7789" s="14" t="s">
        <v>46</v>
      </c>
      <c r="G7789" s="14" t="s">
        <v>46</v>
      </c>
      <c r="H7789" s="14" t="s">
        <v>46</v>
      </c>
      <c r="I7789" s="14" t="s">
        <v>46</v>
      </c>
      <c r="J7789" s="14" t="s">
        <v>1868</v>
      </c>
      <c r="K7789" s="14">
        <v>0.546128098810196</v>
      </c>
      <c r="L7789" s="14">
        <v>0.503517275932145</v>
      </c>
    </row>
    <row r="7790">
      <c r="A7790" s="14" t="s">
        <v>17150</v>
      </c>
      <c r="B7790" s="14" t="s">
        <v>17151</v>
      </c>
      <c r="C7790" s="14" t="s">
        <v>1574</v>
      </c>
      <c r="D7790" s="14" t="s">
        <v>46</v>
      </c>
      <c r="E7790" s="14" t="s">
        <v>46</v>
      </c>
      <c r="F7790" s="14" t="s">
        <v>46</v>
      </c>
      <c r="G7790" s="14" t="s">
        <v>46</v>
      </c>
      <c r="H7790" s="14" t="s">
        <v>46</v>
      </c>
      <c r="I7790" s="14" t="s">
        <v>46</v>
      </c>
      <c r="J7790" s="14" t="s">
        <v>1868</v>
      </c>
      <c r="K7790" s="14">
        <v>0.0149840936778135</v>
      </c>
      <c r="L7790" s="14">
        <v>0.00994531344348976</v>
      </c>
    </row>
    <row r="7791">
      <c r="A7791" s="14" t="s">
        <v>17152</v>
      </c>
      <c r="B7791" s="14" t="s">
        <v>17153</v>
      </c>
      <c r="C7791" s="14" t="s">
        <v>1574</v>
      </c>
      <c r="D7791" s="14" t="s">
        <v>46</v>
      </c>
      <c r="E7791" s="14" t="s">
        <v>46</v>
      </c>
      <c r="F7791" s="14" t="s">
        <v>46</v>
      </c>
      <c r="G7791" s="14" t="s">
        <v>46</v>
      </c>
      <c r="H7791" s="14" t="s">
        <v>46</v>
      </c>
      <c r="I7791" s="14" t="s">
        <v>46</v>
      </c>
      <c r="J7791" s="14" t="s">
        <v>1868</v>
      </c>
      <c r="K7791" s="14">
        <v>0.875312727367746</v>
      </c>
      <c r="L7791" s="14">
        <v>0.853213403628353</v>
      </c>
    </row>
    <row r="7792">
      <c r="A7792" s="14" t="s">
        <v>17154</v>
      </c>
      <c r="B7792" s="14" t="s">
        <v>17155</v>
      </c>
      <c r="C7792" s="14" t="s">
        <v>1574</v>
      </c>
      <c r="D7792" s="14" t="s">
        <v>46</v>
      </c>
      <c r="E7792" s="14" t="s">
        <v>46</v>
      </c>
      <c r="F7792" s="14" t="s">
        <v>46</v>
      </c>
      <c r="G7792" s="14" t="s">
        <v>46</v>
      </c>
      <c r="H7792" s="14" t="s">
        <v>46</v>
      </c>
      <c r="I7792" s="14" t="s">
        <v>46</v>
      </c>
      <c r="J7792" s="14" t="s">
        <v>1868</v>
      </c>
      <c r="K7792" s="14">
        <v>0.578009770332982</v>
      </c>
      <c r="L7792" s="14">
        <v>0.432885021450322</v>
      </c>
    </row>
    <row r="7793">
      <c r="A7793" s="14" t="s">
        <v>17156</v>
      </c>
      <c r="B7793" s="14" t="s">
        <v>17157</v>
      </c>
      <c r="C7793" s="14" t="s">
        <v>1572</v>
      </c>
      <c r="D7793" s="14">
        <v>0.0</v>
      </c>
      <c r="E7793" s="14">
        <v>0.0</v>
      </c>
      <c r="F7793" s="14">
        <v>0.0</v>
      </c>
      <c r="G7793" s="14">
        <v>0.0</v>
      </c>
      <c r="H7793" s="14">
        <v>0.0</v>
      </c>
      <c r="I7793" s="14">
        <v>0.0</v>
      </c>
      <c r="J7793" s="14" t="s">
        <v>1868</v>
      </c>
      <c r="K7793" s="14">
        <v>0.939332213104759</v>
      </c>
      <c r="L7793" s="14">
        <v>0.874966614981551</v>
      </c>
    </row>
    <row r="7794">
      <c r="A7794" s="14" t="s">
        <v>17158</v>
      </c>
      <c r="B7794" s="14" t="s">
        <v>17159</v>
      </c>
      <c r="C7794" s="14" t="s">
        <v>1574</v>
      </c>
      <c r="D7794" s="14" t="s">
        <v>46</v>
      </c>
      <c r="E7794" s="14" t="s">
        <v>46</v>
      </c>
      <c r="F7794" s="14" t="s">
        <v>46</v>
      </c>
      <c r="G7794" s="14" t="s">
        <v>46</v>
      </c>
      <c r="H7794" s="14" t="s">
        <v>46</v>
      </c>
      <c r="I7794" s="14" t="s">
        <v>46</v>
      </c>
      <c r="J7794" s="14" t="s">
        <v>1868</v>
      </c>
      <c r="K7794" s="14">
        <v>0.820447360778578</v>
      </c>
      <c r="L7794" s="14">
        <v>0.830488908647926</v>
      </c>
    </row>
    <row r="7795">
      <c r="A7795" s="14" t="s">
        <v>17160</v>
      </c>
      <c r="B7795" s="14" t="s">
        <v>17161</v>
      </c>
      <c r="C7795" s="14" t="s">
        <v>1574</v>
      </c>
      <c r="D7795" s="14" t="s">
        <v>46</v>
      </c>
      <c r="E7795" s="14" t="s">
        <v>46</v>
      </c>
      <c r="F7795" s="14" t="s">
        <v>46</v>
      </c>
      <c r="G7795" s="14" t="s">
        <v>46</v>
      </c>
      <c r="H7795" s="14" t="s">
        <v>46</v>
      </c>
      <c r="I7795" s="14" t="s">
        <v>46</v>
      </c>
      <c r="J7795" s="14" t="s">
        <v>1868</v>
      </c>
      <c r="K7795" s="14">
        <v>0.909430425325949</v>
      </c>
      <c r="L7795" s="14">
        <v>0.80060119878447</v>
      </c>
    </row>
    <row r="7796">
      <c r="A7796" s="14" t="s">
        <v>17162</v>
      </c>
      <c r="B7796" s="14" t="s">
        <v>17163</v>
      </c>
      <c r="C7796" s="14" t="s">
        <v>1574</v>
      </c>
      <c r="D7796" s="14" t="s">
        <v>46</v>
      </c>
      <c r="E7796" s="14" t="s">
        <v>46</v>
      </c>
      <c r="F7796" s="14" t="s">
        <v>46</v>
      </c>
      <c r="G7796" s="14" t="s">
        <v>46</v>
      </c>
      <c r="H7796" s="14" t="s">
        <v>46</v>
      </c>
      <c r="I7796" s="14" t="s">
        <v>46</v>
      </c>
      <c r="J7796" s="14" t="s">
        <v>1868</v>
      </c>
      <c r="K7796" s="14">
        <v>0.85633654777087</v>
      </c>
      <c r="L7796" s="14">
        <v>0.334967191962891</v>
      </c>
    </row>
    <row r="7797">
      <c r="A7797" s="14" t="s">
        <v>1225</v>
      </c>
      <c r="B7797" s="14" t="s">
        <v>1226</v>
      </c>
      <c r="C7797" s="14" t="s">
        <v>1572</v>
      </c>
      <c r="D7797" s="14">
        <v>0.0</v>
      </c>
      <c r="E7797" s="14">
        <v>0.0</v>
      </c>
      <c r="F7797" s="14">
        <v>0.0</v>
      </c>
      <c r="G7797" s="14">
        <v>0.0</v>
      </c>
      <c r="H7797" s="14">
        <v>0.0</v>
      </c>
      <c r="I7797" s="14">
        <v>0.0</v>
      </c>
      <c r="J7797" s="14" t="s">
        <v>1868</v>
      </c>
      <c r="K7797" s="14">
        <v>0.00293108584409285</v>
      </c>
      <c r="L7797" s="14">
        <v>0.00208535668710153</v>
      </c>
    </row>
    <row r="7798">
      <c r="A7798" s="14" t="s">
        <v>17164</v>
      </c>
      <c r="B7798" s="14" t="s">
        <v>17165</v>
      </c>
      <c r="C7798" s="14" t="s">
        <v>1572</v>
      </c>
      <c r="D7798" s="14">
        <v>0.0</v>
      </c>
      <c r="E7798" s="14">
        <v>0.0</v>
      </c>
      <c r="F7798" s="14">
        <v>0.0</v>
      </c>
      <c r="G7798" s="14">
        <v>0.0</v>
      </c>
      <c r="H7798" s="14">
        <v>0.0</v>
      </c>
      <c r="I7798" s="14">
        <v>0.0</v>
      </c>
      <c r="J7798" s="14" t="s">
        <v>1868</v>
      </c>
      <c r="K7798" s="14">
        <v>0.821806479709847</v>
      </c>
      <c r="L7798" s="14">
        <v>0.285513790676713</v>
      </c>
    </row>
    <row r="7799">
      <c r="A7799" s="14" t="s">
        <v>17166</v>
      </c>
      <c r="B7799" s="14" t="s">
        <v>17167</v>
      </c>
      <c r="C7799" s="14" t="s">
        <v>1574</v>
      </c>
      <c r="D7799" s="14" t="s">
        <v>46</v>
      </c>
      <c r="E7799" s="14" t="s">
        <v>46</v>
      </c>
      <c r="F7799" s="14" t="s">
        <v>46</v>
      </c>
      <c r="G7799" s="14" t="s">
        <v>46</v>
      </c>
      <c r="H7799" s="14" t="s">
        <v>46</v>
      </c>
      <c r="I7799" s="14" t="s">
        <v>46</v>
      </c>
      <c r="J7799" s="14" t="s">
        <v>1868</v>
      </c>
      <c r="K7799" s="14">
        <v>0.0164498331915749</v>
      </c>
      <c r="L7799" s="14">
        <v>0.0189307763060606</v>
      </c>
    </row>
    <row r="7800">
      <c r="A7800" s="14" t="s">
        <v>17168</v>
      </c>
      <c r="B7800" s="14" t="s">
        <v>17169</v>
      </c>
      <c r="C7800" s="14" t="s">
        <v>1572</v>
      </c>
      <c r="D7800" s="14">
        <v>0.0</v>
      </c>
      <c r="E7800" s="14">
        <v>0.0</v>
      </c>
      <c r="F7800" s="14">
        <v>0.0</v>
      </c>
      <c r="G7800" s="14">
        <v>1.0</v>
      </c>
      <c r="H7800" s="14">
        <v>0.0</v>
      </c>
      <c r="I7800" s="14">
        <v>1.0</v>
      </c>
      <c r="J7800" s="14" t="s">
        <v>1868</v>
      </c>
      <c r="K7800" s="14">
        <v>0.170694266488655</v>
      </c>
      <c r="L7800" s="14">
        <v>0.142709557473092</v>
      </c>
    </row>
    <row r="7801">
      <c r="A7801" s="14" t="s">
        <v>17170</v>
      </c>
      <c r="B7801" s="14" t="s">
        <v>17171</v>
      </c>
      <c r="C7801" s="14" t="s">
        <v>1572</v>
      </c>
      <c r="D7801" s="14">
        <v>0.0</v>
      </c>
      <c r="E7801" s="14">
        <v>0.0</v>
      </c>
      <c r="F7801" s="14">
        <v>0.0</v>
      </c>
      <c r="G7801" s="14">
        <v>0.0</v>
      </c>
      <c r="H7801" s="14">
        <v>0.0</v>
      </c>
      <c r="I7801" s="14">
        <v>0.0</v>
      </c>
      <c r="J7801" s="14" t="s">
        <v>1868</v>
      </c>
      <c r="K7801" s="14">
        <v>0.65935490283776</v>
      </c>
      <c r="L7801" s="14">
        <v>0.718895427927645</v>
      </c>
    </row>
    <row r="7802">
      <c r="A7802" s="14" t="s">
        <v>17172</v>
      </c>
      <c r="B7802" s="14" t="s">
        <v>17173</v>
      </c>
      <c r="C7802" s="14" t="s">
        <v>1574</v>
      </c>
      <c r="D7802" s="14" t="s">
        <v>46</v>
      </c>
      <c r="E7802" s="14" t="s">
        <v>46</v>
      </c>
      <c r="F7802" s="14" t="s">
        <v>46</v>
      </c>
      <c r="G7802" s="14" t="s">
        <v>46</v>
      </c>
      <c r="H7802" s="14" t="s">
        <v>46</v>
      </c>
      <c r="I7802" s="14" t="s">
        <v>46</v>
      </c>
      <c r="J7802" s="14" t="s">
        <v>1868</v>
      </c>
      <c r="K7802" s="14">
        <v>0.0912767679818072</v>
      </c>
      <c r="L7802" s="14">
        <v>0.181936679714901</v>
      </c>
    </row>
    <row r="7803">
      <c r="A7803" s="14" t="s">
        <v>17174</v>
      </c>
      <c r="B7803" s="14" t="s">
        <v>17175</v>
      </c>
      <c r="C7803" s="14" t="s">
        <v>1574</v>
      </c>
      <c r="D7803" s="14" t="s">
        <v>46</v>
      </c>
      <c r="E7803" s="14" t="s">
        <v>46</v>
      </c>
      <c r="F7803" s="14" t="s">
        <v>46</v>
      </c>
      <c r="G7803" s="14" t="s">
        <v>46</v>
      </c>
      <c r="H7803" s="14" t="s">
        <v>46</v>
      </c>
      <c r="I7803" s="14" t="s">
        <v>46</v>
      </c>
      <c r="J7803" s="14" t="s">
        <v>1868</v>
      </c>
      <c r="K7803" s="14">
        <v>0.171745604755077</v>
      </c>
      <c r="L7803" s="14">
        <v>0.161345315400297</v>
      </c>
    </row>
    <row r="7804">
      <c r="A7804" s="14" t="s">
        <v>17176</v>
      </c>
      <c r="B7804" s="14" t="s">
        <v>17177</v>
      </c>
      <c r="C7804" s="14" t="s">
        <v>1574</v>
      </c>
      <c r="D7804" s="14" t="s">
        <v>46</v>
      </c>
      <c r="E7804" s="14" t="s">
        <v>46</v>
      </c>
      <c r="F7804" s="14" t="s">
        <v>46</v>
      </c>
      <c r="G7804" s="14" t="s">
        <v>46</v>
      </c>
      <c r="H7804" s="14" t="s">
        <v>46</v>
      </c>
      <c r="I7804" s="14" t="s">
        <v>46</v>
      </c>
      <c r="J7804" s="14" t="s">
        <v>1868</v>
      </c>
      <c r="K7804" s="14">
        <v>0.0852011020946268</v>
      </c>
      <c r="L7804" s="14">
        <v>0.0558317139719934</v>
      </c>
    </row>
    <row r="7805">
      <c r="A7805" s="14" t="s">
        <v>17178</v>
      </c>
      <c r="B7805" s="14" t="s">
        <v>17179</v>
      </c>
      <c r="C7805" s="14" t="s">
        <v>1572</v>
      </c>
      <c r="D7805" s="14">
        <v>0.0</v>
      </c>
      <c r="E7805" s="14">
        <v>0.0</v>
      </c>
      <c r="F7805" s="14">
        <v>0.0</v>
      </c>
      <c r="G7805" s="14">
        <v>0.0</v>
      </c>
      <c r="H7805" s="14">
        <v>0.0</v>
      </c>
      <c r="I7805" s="14">
        <v>0.0</v>
      </c>
      <c r="J7805" s="14" t="s">
        <v>1868</v>
      </c>
      <c r="K7805" s="14">
        <v>0.222431685225271</v>
      </c>
      <c r="L7805" s="14">
        <v>0.258396377969421</v>
      </c>
    </row>
    <row r="7806">
      <c r="A7806" s="14" t="s">
        <v>17180</v>
      </c>
      <c r="B7806" s="14" t="s">
        <v>17181</v>
      </c>
      <c r="C7806" s="14" t="s">
        <v>1574</v>
      </c>
      <c r="D7806" s="14" t="s">
        <v>46</v>
      </c>
      <c r="E7806" s="14" t="s">
        <v>46</v>
      </c>
      <c r="F7806" s="14" t="s">
        <v>46</v>
      </c>
      <c r="G7806" s="14" t="s">
        <v>46</v>
      </c>
      <c r="H7806" s="14" t="s">
        <v>46</v>
      </c>
      <c r="I7806" s="14" t="s">
        <v>46</v>
      </c>
      <c r="J7806" s="14" t="s">
        <v>1868</v>
      </c>
      <c r="K7806" s="14">
        <v>0.611332226222498</v>
      </c>
      <c r="L7806" s="14">
        <v>0.568938038957627</v>
      </c>
    </row>
    <row r="7807">
      <c r="A7807" s="14" t="s">
        <v>17182</v>
      </c>
      <c r="B7807" s="14" t="s">
        <v>17183</v>
      </c>
      <c r="C7807" s="14" t="s">
        <v>1574</v>
      </c>
      <c r="D7807" s="14" t="s">
        <v>46</v>
      </c>
      <c r="E7807" s="14" t="s">
        <v>46</v>
      </c>
      <c r="F7807" s="14" t="s">
        <v>46</v>
      </c>
      <c r="G7807" s="14" t="s">
        <v>46</v>
      </c>
      <c r="H7807" s="14" t="s">
        <v>46</v>
      </c>
      <c r="I7807" s="14" t="s">
        <v>46</v>
      </c>
      <c r="J7807" s="14" t="s">
        <v>1868</v>
      </c>
      <c r="K7807" s="14">
        <v>0.61429825419354</v>
      </c>
      <c r="L7807" s="14">
        <v>0.551126247750738</v>
      </c>
    </row>
    <row r="7808">
      <c r="A7808" s="14" t="s">
        <v>17184</v>
      </c>
      <c r="B7808" s="14" t="s">
        <v>17185</v>
      </c>
      <c r="C7808" s="14" t="s">
        <v>1574</v>
      </c>
      <c r="D7808" s="14" t="s">
        <v>46</v>
      </c>
      <c r="E7808" s="14" t="s">
        <v>46</v>
      </c>
      <c r="F7808" s="14" t="s">
        <v>46</v>
      </c>
      <c r="G7808" s="14" t="s">
        <v>46</v>
      </c>
      <c r="H7808" s="14" t="s">
        <v>46</v>
      </c>
      <c r="I7808" s="14" t="s">
        <v>46</v>
      </c>
      <c r="J7808" s="14" t="s">
        <v>1868</v>
      </c>
      <c r="K7808" s="14">
        <v>0.0444677732102149</v>
      </c>
      <c r="L7808" s="14">
        <v>0.0405696201971048</v>
      </c>
    </row>
    <row r="7809">
      <c r="A7809" s="14" t="s">
        <v>17186</v>
      </c>
      <c r="B7809" s="14" t="s">
        <v>17187</v>
      </c>
      <c r="C7809" s="14" t="s">
        <v>1574</v>
      </c>
      <c r="D7809" s="14" t="s">
        <v>46</v>
      </c>
      <c r="E7809" s="14" t="s">
        <v>46</v>
      </c>
      <c r="F7809" s="14" t="s">
        <v>46</v>
      </c>
      <c r="G7809" s="14" t="s">
        <v>46</v>
      </c>
      <c r="H7809" s="14" t="s">
        <v>46</v>
      </c>
      <c r="I7809" s="14" t="s">
        <v>46</v>
      </c>
      <c r="J7809" s="14" t="s">
        <v>1868</v>
      </c>
      <c r="K7809" s="14">
        <v>0.315444058710948</v>
      </c>
      <c r="L7809" s="14">
        <v>0.359197199561876</v>
      </c>
    </row>
    <row r="7810">
      <c r="A7810" s="14" t="s">
        <v>17188</v>
      </c>
      <c r="B7810" s="14" t="s">
        <v>17189</v>
      </c>
      <c r="C7810" s="14" t="s">
        <v>1572</v>
      </c>
      <c r="D7810" s="14">
        <v>1.0</v>
      </c>
      <c r="E7810" s="14">
        <v>0.0</v>
      </c>
      <c r="F7810" s="14">
        <v>0.0</v>
      </c>
      <c r="G7810" s="14">
        <v>0.0</v>
      </c>
      <c r="H7810" s="14">
        <v>0.0</v>
      </c>
      <c r="I7810" s="14">
        <v>1.0</v>
      </c>
      <c r="J7810" s="14" t="s">
        <v>1868</v>
      </c>
      <c r="K7810" s="14">
        <v>0.446206832483501</v>
      </c>
      <c r="L7810" s="14">
        <v>0.293160698470611</v>
      </c>
    </row>
    <row r="7811">
      <c r="A7811" s="14" t="s">
        <v>17190</v>
      </c>
      <c r="B7811" s="14" t="s">
        <v>17191</v>
      </c>
      <c r="C7811" s="14" t="s">
        <v>1574</v>
      </c>
      <c r="D7811" s="14" t="s">
        <v>46</v>
      </c>
      <c r="E7811" s="14" t="s">
        <v>46</v>
      </c>
      <c r="F7811" s="14" t="s">
        <v>46</v>
      </c>
      <c r="G7811" s="14" t="s">
        <v>46</v>
      </c>
      <c r="H7811" s="14" t="s">
        <v>46</v>
      </c>
      <c r="I7811" s="14" t="s">
        <v>46</v>
      </c>
      <c r="J7811" s="14" t="s">
        <v>1868</v>
      </c>
      <c r="K7811" s="14">
        <v>0.84549907505405</v>
      </c>
      <c r="L7811" s="14">
        <v>0.896407456365731</v>
      </c>
    </row>
    <row r="7812">
      <c r="A7812" s="14" t="s">
        <v>17192</v>
      </c>
      <c r="B7812" s="14" t="s">
        <v>17193</v>
      </c>
      <c r="C7812" s="14" t="s">
        <v>1572</v>
      </c>
      <c r="D7812" s="14">
        <v>0.0</v>
      </c>
      <c r="E7812" s="14">
        <v>0.0</v>
      </c>
      <c r="F7812" s="14">
        <v>0.0</v>
      </c>
      <c r="G7812" s="14">
        <v>0.0</v>
      </c>
      <c r="H7812" s="14">
        <v>0.0</v>
      </c>
      <c r="I7812" s="14">
        <v>0.0</v>
      </c>
      <c r="J7812" s="14" t="s">
        <v>1868</v>
      </c>
      <c r="K7812" s="14">
        <v>0.01942954157294</v>
      </c>
      <c r="L7812" s="14">
        <v>0.0235435260779665</v>
      </c>
    </row>
    <row r="7813">
      <c r="A7813" s="14" t="s">
        <v>17194</v>
      </c>
      <c r="B7813" s="14" t="s">
        <v>17195</v>
      </c>
      <c r="C7813" s="14" t="s">
        <v>1574</v>
      </c>
      <c r="D7813" s="14" t="s">
        <v>46</v>
      </c>
      <c r="E7813" s="14" t="s">
        <v>46</v>
      </c>
      <c r="F7813" s="14" t="s">
        <v>46</v>
      </c>
      <c r="G7813" s="14" t="s">
        <v>46</v>
      </c>
      <c r="H7813" s="14" t="s">
        <v>46</v>
      </c>
      <c r="I7813" s="14" t="s">
        <v>46</v>
      </c>
      <c r="J7813" s="14" t="s">
        <v>1868</v>
      </c>
      <c r="K7813" s="14">
        <v>0.96010697377233</v>
      </c>
      <c r="L7813" s="14">
        <v>0.945547593529622</v>
      </c>
    </row>
    <row r="7814">
      <c r="A7814" s="14" t="s">
        <v>17196</v>
      </c>
      <c r="B7814" s="14" t="s">
        <v>17197</v>
      </c>
      <c r="C7814" s="14" t="s">
        <v>1574</v>
      </c>
      <c r="D7814" s="14" t="s">
        <v>46</v>
      </c>
      <c r="E7814" s="14" t="s">
        <v>46</v>
      </c>
      <c r="F7814" s="14" t="s">
        <v>46</v>
      </c>
      <c r="G7814" s="14" t="s">
        <v>46</v>
      </c>
      <c r="H7814" s="14" t="s">
        <v>46</v>
      </c>
      <c r="I7814" s="14" t="s">
        <v>46</v>
      </c>
      <c r="J7814" s="14" t="s">
        <v>1868</v>
      </c>
      <c r="K7814" s="14">
        <v>0.734832370517398</v>
      </c>
      <c r="L7814" s="14">
        <v>0.838828391559669</v>
      </c>
    </row>
    <row r="7815">
      <c r="A7815" s="14" t="s">
        <v>17198</v>
      </c>
      <c r="B7815" s="14" t="s">
        <v>17199</v>
      </c>
      <c r="C7815" s="14" t="s">
        <v>1574</v>
      </c>
      <c r="D7815" s="14" t="s">
        <v>46</v>
      </c>
      <c r="E7815" s="14" t="s">
        <v>46</v>
      </c>
      <c r="F7815" s="14" t="s">
        <v>46</v>
      </c>
      <c r="G7815" s="14" t="s">
        <v>46</v>
      </c>
      <c r="H7815" s="14" t="s">
        <v>46</v>
      </c>
      <c r="I7815" s="14" t="s">
        <v>46</v>
      </c>
      <c r="J7815" s="14" t="s">
        <v>1868</v>
      </c>
      <c r="K7815" s="14">
        <v>0.504275998393224</v>
      </c>
      <c r="L7815" s="14">
        <v>0.065514687229687</v>
      </c>
    </row>
    <row r="7816">
      <c r="A7816" s="14" t="s">
        <v>17200</v>
      </c>
      <c r="B7816" s="14" t="s">
        <v>17201</v>
      </c>
      <c r="C7816" s="14" t="s">
        <v>1574</v>
      </c>
      <c r="D7816" s="14" t="s">
        <v>46</v>
      </c>
      <c r="E7816" s="14" t="s">
        <v>46</v>
      </c>
      <c r="F7816" s="14" t="s">
        <v>46</v>
      </c>
      <c r="G7816" s="14" t="s">
        <v>46</v>
      </c>
      <c r="H7816" s="14" t="s">
        <v>46</v>
      </c>
      <c r="I7816" s="14" t="s">
        <v>46</v>
      </c>
      <c r="J7816" s="14" t="s">
        <v>1868</v>
      </c>
      <c r="K7816" s="14">
        <v>0.692893444316329</v>
      </c>
      <c r="L7816" s="14">
        <v>0.792082147255116</v>
      </c>
    </row>
    <row r="7817">
      <c r="A7817" s="14" t="s">
        <v>17202</v>
      </c>
      <c r="B7817" s="14" t="s">
        <v>17203</v>
      </c>
      <c r="C7817" s="14" t="s">
        <v>1574</v>
      </c>
      <c r="D7817" s="14" t="s">
        <v>46</v>
      </c>
      <c r="E7817" s="14" t="s">
        <v>46</v>
      </c>
      <c r="F7817" s="14" t="s">
        <v>46</v>
      </c>
      <c r="G7817" s="14" t="s">
        <v>46</v>
      </c>
      <c r="H7817" s="14" t="s">
        <v>46</v>
      </c>
      <c r="I7817" s="14" t="s">
        <v>46</v>
      </c>
      <c r="J7817" s="14" t="s">
        <v>1868</v>
      </c>
      <c r="K7817" s="14">
        <v>0.363398709935604</v>
      </c>
      <c r="L7817" s="14">
        <v>0.749157136494824</v>
      </c>
    </row>
    <row r="7818">
      <c r="A7818" s="14" t="s">
        <v>17204</v>
      </c>
      <c r="B7818" s="14" t="s">
        <v>17205</v>
      </c>
      <c r="C7818" s="14" t="s">
        <v>1574</v>
      </c>
      <c r="D7818" s="14" t="s">
        <v>46</v>
      </c>
      <c r="E7818" s="14" t="s">
        <v>46</v>
      </c>
      <c r="F7818" s="14" t="s">
        <v>46</v>
      </c>
      <c r="G7818" s="14" t="s">
        <v>46</v>
      </c>
      <c r="H7818" s="14" t="s">
        <v>46</v>
      </c>
      <c r="I7818" s="14" t="s">
        <v>46</v>
      </c>
      <c r="J7818" s="14" t="s">
        <v>1868</v>
      </c>
      <c r="K7818" s="14">
        <v>0.142963434695417</v>
      </c>
      <c r="L7818" s="14">
        <v>0.168342351337118</v>
      </c>
    </row>
    <row r="7819">
      <c r="A7819" s="14" t="s">
        <v>17206</v>
      </c>
      <c r="B7819" s="14" t="s">
        <v>17207</v>
      </c>
      <c r="C7819" s="14" t="s">
        <v>1572</v>
      </c>
      <c r="D7819" s="14">
        <v>0.0</v>
      </c>
      <c r="E7819" s="14">
        <v>0.0</v>
      </c>
      <c r="F7819" s="14">
        <v>0.0</v>
      </c>
      <c r="G7819" s="14">
        <v>0.0</v>
      </c>
      <c r="H7819" s="14">
        <v>0.0</v>
      </c>
      <c r="I7819" s="14">
        <v>0.0</v>
      </c>
      <c r="J7819" s="14" t="s">
        <v>1868</v>
      </c>
      <c r="K7819" s="14">
        <v>0.897355107607837</v>
      </c>
      <c r="L7819" s="14">
        <v>0.895559945213758</v>
      </c>
    </row>
    <row r="7820">
      <c r="A7820" s="14" t="s">
        <v>17208</v>
      </c>
      <c r="B7820" s="14" t="s">
        <v>17209</v>
      </c>
      <c r="C7820" s="14" t="s">
        <v>1574</v>
      </c>
      <c r="D7820" s="14" t="s">
        <v>46</v>
      </c>
      <c r="E7820" s="14" t="s">
        <v>46</v>
      </c>
      <c r="F7820" s="14" t="s">
        <v>46</v>
      </c>
      <c r="G7820" s="14" t="s">
        <v>46</v>
      </c>
      <c r="H7820" s="14" t="s">
        <v>46</v>
      </c>
      <c r="I7820" s="14" t="s">
        <v>46</v>
      </c>
      <c r="J7820" s="14" t="s">
        <v>1868</v>
      </c>
      <c r="K7820" s="14">
        <v>0.344071569347048</v>
      </c>
      <c r="L7820" s="14">
        <v>0.358713004626498</v>
      </c>
    </row>
    <row r="7821">
      <c r="A7821" s="14" t="s">
        <v>1382</v>
      </c>
      <c r="B7821" s="14" t="s">
        <v>1383</v>
      </c>
      <c r="C7821" s="14" t="s">
        <v>1572</v>
      </c>
      <c r="D7821" s="14">
        <v>1.0</v>
      </c>
      <c r="E7821" s="14">
        <v>1.0</v>
      </c>
      <c r="F7821" s="14">
        <v>0.0</v>
      </c>
      <c r="G7821" s="14">
        <v>0.0</v>
      </c>
      <c r="H7821" s="14">
        <v>0.0</v>
      </c>
      <c r="I7821" s="14">
        <v>2.0</v>
      </c>
      <c r="J7821" s="14" t="s">
        <v>1868</v>
      </c>
      <c r="K7821" s="14">
        <v>0.0038246688758217</v>
      </c>
      <c r="L7821" s="14">
        <v>0.00512765091946627</v>
      </c>
    </row>
    <row r="7822">
      <c r="A7822" s="14" t="s">
        <v>17210</v>
      </c>
      <c r="B7822" s="14" t="s">
        <v>17211</v>
      </c>
      <c r="C7822" s="14" t="s">
        <v>1574</v>
      </c>
      <c r="D7822" s="14" t="s">
        <v>46</v>
      </c>
      <c r="E7822" s="14" t="s">
        <v>46</v>
      </c>
      <c r="F7822" s="14" t="s">
        <v>46</v>
      </c>
      <c r="G7822" s="14" t="s">
        <v>46</v>
      </c>
      <c r="H7822" s="14" t="s">
        <v>46</v>
      </c>
      <c r="I7822" s="14" t="s">
        <v>46</v>
      </c>
      <c r="J7822" s="14" t="s">
        <v>1868</v>
      </c>
      <c r="K7822" s="14">
        <v>0.676564682693279</v>
      </c>
      <c r="L7822" s="14">
        <v>0.794282894338204</v>
      </c>
    </row>
    <row r="7823">
      <c r="A7823" s="14" t="s">
        <v>17212</v>
      </c>
      <c r="B7823" s="14" t="s">
        <v>17213</v>
      </c>
      <c r="C7823" s="14" t="s">
        <v>1574</v>
      </c>
      <c r="D7823" s="14" t="s">
        <v>46</v>
      </c>
      <c r="E7823" s="14" t="s">
        <v>46</v>
      </c>
      <c r="F7823" s="14" t="s">
        <v>46</v>
      </c>
      <c r="G7823" s="14" t="s">
        <v>46</v>
      </c>
      <c r="H7823" s="14" t="s">
        <v>46</v>
      </c>
      <c r="I7823" s="14" t="s">
        <v>46</v>
      </c>
      <c r="J7823" s="14" t="s">
        <v>1868</v>
      </c>
      <c r="K7823" s="14">
        <v>0.445397285340012</v>
      </c>
      <c r="L7823" s="14">
        <v>0.354393039679966</v>
      </c>
    </row>
    <row r="7824">
      <c r="A7824" s="14" t="s">
        <v>17214</v>
      </c>
      <c r="B7824" s="14" t="s">
        <v>17215</v>
      </c>
      <c r="C7824" s="14" t="s">
        <v>1574</v>
      </c>
      <c r="D7824" s="14" t="s">
        <v>46</v>
      </c>
      <c r="E7824" s="14" t="s">
        <v>46</v>
      </c>
      <c r="F7824" s="14" t="s">
        <v>46</v>
      </c>
      <c r="G7824" s="14" t="s">
        <v>46</v>
      </c>
      <c r="H7824" s="14" t="s">
        <v>46</v>
      </c>
      <c r="I7824" s="14" t="s">
        <v>46</v>
      </c>
      <c r="J7824" s="14" t="s">
        <v>1868</v>
      </c>
      <c r="K7824" s="14">
        <v>0.406971699333794</v>
      </c>
      <c r="L7824" s="14">
        <v>0.37876952972661</v>
      </c>
    </row>
    <row r="7825">
      <c r="A7825" s="14" t="s">
        <v>17216</v>
      </c>
      <c r="B7825" s="14" t="s">
        <v>17217</v>
      </c>
      <c r="C7825" s="14" t="s">
        <v>1574</v>
      </c>
      <c r="D7825" s="14" t="s">
        <v>46</v>
      </c>
      <c r="E7825" s="14" t="s">
        <v>46</v>
      </c>
      <c r="F7825" s="14" t="s">
        <v>46</v>
      </c>
      <c r="G7825" s="14" t="s">
        <v>46</v>
      </c>
      <c r="H7825" s="14" t="s">
        <v>46</v>
      </c>
      <c r="I7825" s="14" t="s">
        <v>46</v>
      </c>
      <c r="J7825" s="14" t="s">
        <v>1868</v>
      </c>
      <c r="K7825" s="14">
        <v>0.651088991101563</v>
      </c>
      <c r="L7825" s="14">
        <v>0.683487986629726</v>
      </c>
    </row>
    <row r="7826">
      <c r="A7826" s="14" t="s">
        <v>17218</v>
      </c>
      <c r="B7826" s="14" t="s">
        <v>17219</v>
      </c>
      <c r="C7826" s="14" t="s">
        <v>1574</v>
      </c>
      <c r="D7826" s="14" t="s">
        <v>46</v>
      </c>
      <c r="E7826" s="14" t="s">
        <v>46</v>
      </c>
      <c r="F7826" s="14" t="s">
        <v>46</v>
      </c>
      <c r="G7826" s="14" t="s">
        <v>46</v>
      </c>
      <c r="H7826" s="14" t="s">
        <v>46</v>
      </c>
      <c r="I7826" s="14" t="s">
        <v>46</v>
      </c>
      <c r="J7826" s="14" t="s">
        <v>1868</v>
      </c>
      <c r="K7826" s="14">
        <v>0.96643871331856</v>
      </c>
      <c r="L7826" s="14">
        <v>0.959226118492949</v>
      </c>
    </row>
    <row r="7827">
      <c r="A7827" s="14" t="s">
        <v>17220</v>
      </c>
      <c r="B7827" s="14" t="s">
        <v>17221</v>
      </c>
      <c r="C7827" s="14" t="s">
        <v>1574</v>
      </c>
      <c r="D7827" s="14" t="s">
        <v>46</v>
      </c>
      <c r="E7827" s="14" t="s">
        <v>46</v>
      </c>
      <c r="F7827" s="14" t="s">
        <v>46</v>
      </c>
      <c r="G7827" s="14" t="s">
        <v>46</v>
      </c>
      <c r="H7827" s="14" t="s">
        <v>46</v>
      </c>
      <c r="I7827" s="14" t="s">
        <v>46</v>
      </c>
      <c r="J7827" s="14" t="s">
        <v>1868</v>
      </c>
      <c r="K7827" s="14">
        <v>0.160168945351508</v>
      </c>
      <c r="L7827" s="14">
        <v>0.139101573726077</v>
      </c>
    </row>
    <row r="7828">
      <c r="A7828" s="14" t="s">
        <v>17222</v>
      </c>
      <c r="B7828" s="14" t="s">
        <v>17223</v>
      </c>
      <c r="C7828" s="14" t="s">
        <v>1574</v>
      </c>
      <c r="D7828" s="14" t="s">
        <v>46</v>
      </c>
      <c r="E7828" s="14" t="s">
        <v>46</v>
      </c>
      <c r="F7828" s="14" t="s">
        <v>46</v>
      </c>
      <c r="G7828" s="14" t="s">
        <v>46</v>
      </c>
      <c r="H7828" s="14" t="s">
        <v>46</v>
      </c>
      <c r="I7828" s="14" t="s">
        <v>46</v>
      </c>
      <c r="J7828" s="14" t="s">
        <v>1868</v>
      </c>
      <c r="K7828" s="14">
        <v>0.799275293168302</v>
      </c>
      <c r="L7828" s="14">
        <v>0.818234942632952</v>
      </c>
    </row>
    <row r="7829">
      <c r="A7829" s="14" t="s">
        <v>17224</v>
      </c>
      <c r="B7829" s="14" t="s">
        <v>17225</v>
      </c>
      <c r="C7829" s="14" t="s">
        <v>1574</v>
      </c>
      <c r="D7829" s="14" t="s">
        <v>46</v>
      </c>
      <c r="E7829" s="14" t="s">
        <v>46</v>
      </c>
      <c r="F7829" s="14" t="s">
        <v>46</v>
      </c>
      <c r="G7829" s="14" t="s">
        <v>46</v>
      </c>
      <c r="H7829" s="14" t="s">
        <v>46</v>
      </c>
      <c r="I7829" s="14" t="s">
        <v>46</v>
      </c>
      <c r="J7829" s="14" t="s">
        <v>1868</v>
      </c>
      <c r="K7829" s="14">
        <v>0.798600783995981</v>
      </c>
      <c r="L7829" s="14">
        <v>0.754293620579045</v>
      </c>
    </row>
    <row r="7830">
      <c r="A7830" s="14" t="s">
        <v>17226</v>
      </c>
      <c r="B7830" s="14" t="s">
        <v>17227</v>
      </c>
      <c r="C7830" s="14" t="s">
        <v>1574</v>
      </c>
      <c r="D7830" s="14" t="s">
        <v>46</v>
      </c>
      <c r="E7830" s="14" t="s">
        <v>46</v>
      </c>
      <c r="F7830" s="14" t="s">
        <v>46</v>
      </c>
      <c r="G7830" s="14" t="s">
        <v>46</v>
      </c>
      <c r="H7830" s="14" t="s">
        <v>46</v>
      </c>
      <c r="I7830" s="14" t="s">
        <v>46</v>
      </c>
      <c r="J7830" s="14" t="s">
        <v>1868</v>
      </c>
      <c r="K7830" s="14">
        <v>0.459057286505669</v>
      </c>
      <c r="L7830" s="14">
        <v>0.32684845357767</v>
      </c>
    </row>
    <row r="7831">
      <c r="A7831" s="14" t="s">
        <v>17228</v>
      </c>
      <c r="B7831" s="14" t="s">
        <v>17229</v>
      </c>
      <c r="C7831" s="14" t="s">
        <v>1574</v>
      </c>
      <c r="D7831" s="14" t="s">
        <v>46</v>
      </c>
      <c r="E7831" s="14" t="s">
        <v>46</v>
      </c>
      <c r="F7831" s="14" t="s">
        <v>46</v>
      </c>
      <c r="G7831" s="14" t="s">
        <v>46</v>
      </c>
      <c r="H7831" s="14" t="s">
        <v>46</v>
      </c>
      <c r="I7831" s="14" t="s">
        <v>46</v>
      </c>
      <c r="J7831" s="14" t="s">
        <v>1868</v>
      </c>
      <c r="K7831" s="14">
        <v>0.39875223051778</v>
      </c>
      <c r="L7831" s="14">
        <v>0.365312569110738</v>
      </c>
    </row>
    <row r="7832">
      <c r="A7832" s="14" t="s">
        <v>17230</v>
      </c>
      <c r="B7832" s="14" t="s">
        <v>17231</v>
      </c>
      <c r="C7832" s="14" t="s">
        <v>1574</v>
      </c>
      <c r="D7832" s="14" t="s">
        <v>46</v>
      </c>
      <c r="E7832" s="14" t="s">
        <v>46</v>
      </c>
      <c r="F7832" s="14" t="s">
        <v>46</v>
      </c>
      <c r="G7832" s="14" t="s">
        <v>46</v>
      </c>
      <c r="H7832" s="14" t="s">
        <v>46</v>
      </c>
      <c r="I7832" s="14" t="s">
        <v>46</v>
      </c>
      <c r="J7832" s="14" t="s">
        <v>1868</v>
      </c>
      <c r="K7832" s="14">
        <v>0.120857279484252</v>
      </c>
      <c r="L7832" s="14">
        <v>0.0960344620503884</v>
      </c>
    </row>
    <row r="7833">
      <c r="A7833" s="14" t="s">
        <v>17232</v>
      </c>
      <c r="B7833" s="14" t="s">
        <v>17233</v>
      </c>
      <c r="C7833" s="14" t="s">
        <v>1574</v>
      </c>
      <c r="D7833" s="14" t="s">
        <v>46</v>
      </c>
      <c r="E7833" s="14" t="s">
        <v>46</v>
      </c>
      <c r="F7833" s="14" t="s">
        <v>46</v>
      </c>
      <c r="G7833" s="14" t="s">
        <v>46</v>
      </c>
      <c r="H7833" s="14" t="s">
        <v>46</v>
      </c>
      <c r="I7833" s="14" t="s">
        <v>46</v>
      </c>
      <c r="J7833" s="14" t="s">
        <v>1868</v>
      </c>
      <c r="K7833" s="14">
        <v>0.522976840258673</v>
      </c>
      <c r="L7833" s="14">
        <v>0.535976066953213</v>
      </c>
    </row>
    <row r="7834">
      <c r="A7834" s="14" t="s">
        <v>17234</v>
      </c>
      <c r="B7834" s="14" t="s">
        <v>17235</v>
      </c>
      <c r="C7834" s="14" t="s">
        <v>1574</v>
      </c>
      <c r="D7834" s="14" t="s">
        <v>46</v>
      </c>
      <c r="E7834" s="14" t="s">
        <v>46</v>
      </c>
      <c r="F7834" s="14" t="s">
        <v>46</v>
      </c>
      <c r="G7834" s="14" t="s">
        <v>46</v>
      </c>
      <c r="H7834" s="14" t="s">
        <v>46</v>
      </c>
      <c r="I7834" s="14" t="s">
        <v>46</v>
      </c>
      <c r="J7834" s="14" t="s">
        <v>1868</v>
      </c>
      <c r="K7834" s="14">
        <v>0.00854998902705114</v>
      </c>
      <c r="L7834" s="14">
        <v>0.0107764179690657</v>
      </c>
    </row>
    <row r="7835">
      <c r="A7835" s="14" t="s">
        <v>17236</v>
      </c>
      <c r="B7835" s="14" t="s">
        <v>17237</v>
      </c>
      <c r="C7835" s="14" t="s">
        <v>1574</v>
      </c>
      <c r="D7835" s="14" t="s">
        <v>46</v>
      </c>
      <c r="E7835" s="14" t="s">
        <v>46</v>
      </c>
      <c r="F7835" s="14" t="s">
        <v>46</v>
      </c>
      <c r="G7835" s="14" t="s">
        <v>46</v>
      </c>
      <c r="H7835" s="14" t="s">
        <v>46</v>
      </c>
      <c r="I7835" s="14" t="s">
        <v>46</v>
      </c>
      <c r="J7835" s="14" t="s">
        <v>1868</v>
      </c>
      <c r="K7835" s="14">
        <v>0.970253920192909</v>
      </c>
      <c r="L7835" s="14">
        <v>0.975094168551076</v>
      </c>
    </row>
    <row r="7836">
      <c r="A7836" s="14" t="s">
        <v>17238</v>
      </c>
      <c r="B7836" s="14" t="s">
        <v>17239</v>
      </c>
      <c r="C7836" s="14" t="s">
        <v>1574</v>
      </c>
      <c r="D7836" s="14" t="s">
        <v>46</v>
      </c>
      <c r="E7836" s="14" t="s">
        <v>46</v>
      </c>
      <c r="F7836" s="14" t="s">
        <v>46</v>
      </c>
      <c r="G7836" s="14" t="s">
        <v>46</v>
      </c>
      <c r="H7836" s="14" t="s">
        <v>46</v>
      </c>
      <c r="I7836" s="14" t="s">
        <v>46</v>
      </c>
      <c r="J7836" s="14" t="s">
        <v>1868</v>
      </c>
      <c r="K7836" s="14">
        <v>0.0937844750479948</v>
      </c>
      <c r="L7836" s="14">
        <v>0.183904119274138</v>
      </c>
    </row>
    <row r="7837">
      <c r="A7837" s="14" t="s">
        <v>17240</v>
      </c>
      <c r="B7837" s="14" t="s">
        <v>17241</v>
      </c>
      <c r="C7837" s="14" t="s">
        <v>1574</v>
      </c>
      <c r="D7837" s="14" t="s">
        <v>46</v>
      </c>
      <c r="E7837" s="14" t="s">
        <v>46</v>
      </c>
      <c r="F7837" s="14" t="s">
        <v>46</v>
      </c>
      <c r="G7837" s="14" t="s">
        <v>46</v>
      </c>
      <c r="H7837" s="14" t="s">
        <v>46</v>
      </c>
      <c r="I7837" s="14" t="s">
        <v>46</v>
      </c>
      <c r="J7837" s="14" t="s">
        <v>1868</v>
      </c>
      <c r="K7837" s="14">
        <v>0.748121159903613</v>
      </c>
      <c r="L7837" s="14">
        <v>0.716972740850671</v>
      </c>
    </row>
    <row r="7838">
      <c r="A7838" s="14" t="s">
        <v>17242</v>
      </c>
      <c r="B7838" s="14" t="s">
        <v>17243</v>
      </c>
      <c r="C7838" s="14" t="s">
        <v>1574</v>
      </c>
      <c r="D7838" s="14" t="s">
        <v>46</v>
      </c>
      <c r="E7838" s="14" t="s">
        <v>46</v>
      </c>
      <c r="F7838" s="14" t="s">
        <v>46</v>
      </c>
      <c r="G7838" s="14" t="s">
        <v>46</v>
      </c>
      <c r="H7838" s="14" t="s">
        <v>46</v>
      </c>
      <c r="I7838" s="14" t="s">
        <v>46</v>
      </c>
      <c r="J7838" s="14" t="s">
        <v>1868</v>
      </c>
      <c r="K7838" s="14">
        <v>0.151000130078785</v>
      </c>
      <c r="L7838" s="14">
        <v>0.155879741829601</v>
      </c>
    </row>
    <row r="7839">
      <c r="A7839" s="14" t="s">
        <v>17244</v>
      </c>
      <c r="B7839" s="14" t="s">
        <v>17245</v>
      </c>
      <c r="C7839" s="14" t="s">
        <v>1574</v>
      </c>
      <c r="D7839" s="14" t="s">
        <v>46</v>
      </c>
      <c r="E7839" s="14" t="s">
        <v>46</v>
      </c>
      <c r="F7839" s="14" t="s">
        <v>46</v>
      </c>
      <c r="G7839" s="14" t="s">
        <v>46</v>
      </c>
      <c r="H7839" s="14" t="s">
        <v>46</v>
      </c>
      <c r="I7839" s="14" t="s">
        <v>46</v>
      </c>
      <c r="J7839" s="14" t="s">
        <v>1868</v>
      </c>
      <c r="K7839" s="14">
        <v>0.883975150697002</v>
      </c>
      <c r="L7839" s="14">
        <v>0.81190442566874</v>
      </c>
    </row>
    <row r="7840">
      <c r="A7840" s="14" t="s">
        <v>17246</v>
      </c>
      <c r="B7840" s="14" t="s">
        <v>17247</v>
      </c>
      <c r="C7840" s="14" t="s">
        <v>1574</v>
      </c>
      <c r="D7840" s="14" t="s">
        <v>46</v>
      </c>
      <c r="E7840" s="14" t="s">
        <v>46</v>
      </c>
      <c r="F7840" s="14" t="s">
        <v>46</v>
      </c>
      <c r="G7840" s="14" t="s">
        <v>46</v>
      </c>
      <c r="H7840" s="14" t="s">
        <v>46</v>
      </c>
      <c r="I7840" s="14" t="s">
        <v>46</v>
      </c>
      <c r="J7840" s="14" t="s">
        <v>1868</v>
      </c>
      <c r="K7840" s="14">
        <v>0.836432170279452</v>
      </c>
      <c r="L7840" s="14">
        <v>0.813268355823314</v>
      </c>
    </row>
    <row r="7841">
      <c r="A7841" s="14" t="s">
        <v>17248</v>
      </c>
      <c r="B7841" s="14" t="s">
        <v>17249</v>
      </c>
      <c r="C7841" s="14" t="s">
        <v>1574</v>
      </c>
      <c r="D7841" s="14" t="s">
        <v>46</v>
      </c>
      <c r="E7841" s="14" t="s">
        <v>46</v>
      </c>
      <c r="F7841" s="14" t="s">
        <v>46</v>
      </c>
      <c r="G7841" s="14" t="s">
        <v>46</v>
      </c>
      <c r="H7841" s="14" t="s">
        <v>46</v>
      </c>
      <c r="I7841" s="14" t="s">
        <v>46</v>
      </c>
      <c r="J7841" s="14" t="s">
        <v>1868</v>
      </c>
      <c r="K7841" s="14">
        <v>0.152559241445307</v>
      </c>
      <c r="L7841" s="14">
        <v>0.114988708021092</v>
      </c>
    </row>
    <row r="7842">
      <c r="A7842" s="14" t="s">
        <v>17250</v>
      </c>
      <c r="B7842" s="14" t="s">
        <v>17251</v>
      </c>
      <c r="C7842" s="14" t="s">
        <v>1574</v>
      </c>
      <c r="D7842" s="14" t="s">
        <v>46</v>
      </c>
      <c r="E7842" s="14" t="s">
        <v>46</v>
      </c>
      <c r="F7842" s="14" t="s">
        <v>46</v>
      </c>
      <c r="G7842" s="14" t="s">
        <v>46</v>
      </c>
      <c r="H7842" s="14" t="s">
        <v>46</v>
      </c>
      <c r="I7842" s="14" t="s">
        <v>46</v>
      </c>
      <c r="J7842" s="14" t="s">
        <v>1868</v>
      </c>
      <c r="K7842" s="14">
        <v>0.496066999974299</v>
      </c>
      <c r="L7842" s="14">
        <v>0.633064834034809</v>
      </c>
    </row>
    <row r="7843">
      <c r="A7843" s="14" t="s">
        <v>17252</v>
      </c>
      <c r="B7843" s="14" t="s">
        <v>17253</v>
      </c>
      <c r="C7843" s="14" t="s">
        <v>1574</v>
      </c>
      <c r="D7843" s="14" t="s">
        <v>46</v>
      </c>
      <c r="E7843" s="14" t="s">
        <v>46</v>
      </c>
      <c r="F7843" s="14" t="s">
        <v>46</v>
      </c>
      <c r="G7843" s="14" t="s">
        <v>46</v>
      </c>
      <c r="H7843" s="14" t="s">
        <v>46</v>
      </c>
      <c r="I7843" s="14" t="s">
        <v>46</v>
      </c>
      <c r="J7843" s="14" t="s">
        <v>1868</v>
      </c>
      <c r="K7843" s="14">
        <v>0.949872280668759</v>
      </c>
      <c r="L7843" s="14">
        <v>0.931235509811296</v>
      </c>
    </row>
    <row r="7844">
      <c r="A7844" s="14" t="s">
        <v>17254</v>
      </c>
      <c r="B7844" s="14" t="s">
        <v>17255</v>
      </c>
      <c r="C7844" s="14" t="s">
        <v>1574</v>
      </c>
      <c r="D7844" s="14" t="s">
        <v>46</v>
      </c>
      <c r="E7844" s="14" t="s">
        <v>46</v>
      </c>
      <c r="F7844" s="14" t="s">
        <v>46</v>
      </c>
      <c r="G7844" s="14" t="s">
        <v>46</v>
      </c>
      <c r="H7844" s="14" t="s">
        <v>46</v>
      </c>
      <c r="I7844" s="14" t="s">
        <v>46</v>
      </c>
      <c r="J7844" s="14" t="s">
        <v>1868</v>
      </c>
      <c r="K7844" s="14">
        <v>0.0867776168391272</v>
      </c>
      <c r="L7844" s="14">
        <v>0.108123222453789</v>
      </c>
    </row>
    <row r="7845">
      <c r="A7845" s="14" t="s">
        <v>17256</v>
      </c>
      <c r="B7845" s="14" t="s">
        <v>17257</v>
      </c>
      <c r="C7845" s="14" t="s">
        <v>1574</v>
      </c>
      <c r="D7845" s="14" t="s">
        <v>46</v>
      </c>
      <c r="E7845" s="14" t="s">
        <v>46</v>
      </c>
      <c r="F7845" s="14" t="s">
        <v>46</v>
      </c>
      <c r="G7845" s="14" t="s">
        <v>46</v>
      </c>
      <c r="H7845" s="14" t="s">
        <v>46</v>
      </c>
      <c r="I7845" s="14" t="s">
        <v>46</v>
      </c>
      <c r="J7845" s="14" t="s">
        <v>1868</v>
      </c>
      <c r="K7845" s="14">
        <v>0.173897400212115</v>
      </c>
      <c r="L7845" s="14">
        <v>0.134414264225597</v>
      </c>
    </row>
    <row r="7846">
      <c r="A7846" s="14" t="s">
        <v>17258</v>
      </c>
      <c r="B7846" s="14" t="s">
        <v>17259</v>
      </c>
      <c r="C7846" s="14" t="s">
        <v>1574</v>
      </c>
      <c r="D7846" s="14" t="s">
        <v>46</v>
      </c>
      <c r="E7846" s="14" t="s">
        <v>46</v>
      </c>
      <c r="F7846" s="14" t="s">
        <v>46</v>
      </c>
      <c r="G7846" s="14" t="s">
        <v>46</v>
      </c>
      <c r="H7846" s="14" t="s">
        <v>46</v>
      </c>
      <c r="I7846" s="14" t="s">
        <v>46</v>
      </c>
      <c r="J7846" s="14" t="s">
        <v>1868</v>
      </c>
      <c r="K7846" s="14">
        <v>0.921329876188511</v>
      </c>
      <c r="L7846" s="14">
        <v>0.947521364605335</v>
      </c>
    </row>
    <row r="7847">
      <c r="A7847" s="14" t="s">
        <v>17260</v>
      </c>
      <c r="B7847" s="14" t="s">
        <v>17261</v>
      </c>
      <c r="C7847" s="14" t="s">
        <v>1574</v>
      </c>
      <c r="D7847" s="14" t="s">
        <v>46</v>
      </c>
      <c r="E7847" s="14" t="s">
        <v>46</v>
      </c>
      <c r="F7847" s="14" t="s">
        <v>46</v>
      </c>
      <c r="G7847" s="14" t="s">
        <v>46</v>
      </c>
      <c r="H7847" s="14" t="s">
        <v>46</v>
      </c>
      <c r="I7847" s="14" t="s">
        <v>46</v>
      </c>
      <c r="J7847" s="14" t="s">
        <v>1868</v>
      </c>
      <c r="K7847" s="14">
        <v>0.216943545638339</v>
      </c>
      <c r="L7847" s="14">
        <v>0.231255896007014</v>
      </c>
    </row>
    <row r="7848">
      <c r="A7848" s="14" t="s">
        <v>17262</v>
      </c>
      <c r="B7848" s="14" t="s">
        <v>17263</v>
      </c>
      <c r="C7848" s="14" t="s">
        <v>1574</v>
      </c>
      <c r="D7848" s="14" t="s">
        <v>46</v>
      </c>
      <c r="E7848" s="14" t="s">
        <v>46</v>
      </c>
      <c r="F7848" s="14" t="s">
        <v>46</v>
      </c>
      <c r="G7848" s="14" t="s">
        <v>46</v>
      </c>
      <c r="H7848" s="14" t="s">
        <v>46</v>
      </c>
      <c r="I7848" s="14" t="s">
        <v>46</v>
      </c>
      <c r="J7848" s="14" t="s">
        <v>1868</v>
      </c>
      <c r="K7848" s="14">
        <v>0.913772432009111</v>
      </c>
      <c r="L7848" s="14">
        <v>0.882617233694101</v>
      </c>
    </row>
    <row r="7849">
      <c r="A7849" s="14" t="s">
        <v>17264</v>
      </c>
      <c r="B7849" s="14" t="s">
        <v>17265</v>
      </c>
      <c r="C7849" s="14" t="s">
        <v>1574</v>
      </c>
      <c r="D7849" s="14" t="s">
        <v>46</v>
      </c>
      <c r="E7849" s="14" t="s">
        <v>46</v>
      </c>
      <c r="F7849" s="14" t="s">
        <v>46</v>
      </c>
      <c r="G7849" s="14" t="s">
        <v>46</v>
      </c>
      <c r="H7849" s="14" t="s">
        <v>46</v>
      </c>
      <c r="I7849" s="14" t="s">
        <v>46</v>
      </c>
      <c r="J7849" s="14" t="s">
        <v>1868</v>
      </c>
      <c r="K7849" s="14">
        <v>0.602144027441975</v>
      </c>
      <c r="L7849" s="14">
        <v>0.38675980060093</v>
      </c>
    </row>
    <row r="7850">
      <c r="A7850" s="14" t="s">
        <v>17266</v>
      </c>
      <c r="B7850" s="14" t="s">
        <v>17267</v>
      </c>
      <c r="C7850" s="14" t="s">
        <v>1572</v>
      </c>
      <c r="D7850" s="14">
        <v>0.0</v>
      </c>
      <c r="E7850" s="14">
        <v>0.0</v>
      </c>
      <c r="F7850" s="14">
        <v>0.0</v>
      </c>
      <c r="G7850" s="14">
        <v>0.0</v>
      </c>
      <c r="H7850" s="14">
        <v>0.0</v>
      </c>
      <c r="I7850" s="14">
        <v>0.0</v>
      </c>
      <c r="J7850" s="14" t="s">
        <v>1868</v>
      </c>
      <c r="K7850" s="14">
        <v>0.806176725454111</v>
      </c>
      <c r="L7850" s="14">
        <v>0.78517591119338</v>
      </c>
    </row>
    <row r="7851">
      <c r="A7851" s="14" t="s">
        <v>17268</v>
      </c>
      <c r="B7851" s="14" t="s">
        <v>17269</v>
      </c>
      <c r="C7851" s="14" t="s">
        <v>1574</v>
      </c>
      <c r="D7851" s="14" t="s">
        <v>46</v>
      </c>
      <c r="E7851" s="14" t="s">
        <v>46</v>
      </c>
      <c r="F7851" s="14" t="s">
        <v>46</v>
      </c>
      <c r="G7851" s="14" t="s">
        <v>46</v>
      </c>
      <c r="H7851" s="14" t="s">
        <v>46</v>
      </c>
      <c r="I7851" s="14" t="s">
        <v>46</v>
      </c>
      <c r="J7851" s="14" t="s">
        <v>1868</v>
      </c>
      <c r="K7851" s="14">
        <v>0.950770629020814</v>
      </c>
      <c r="L7851" s="14">
        <v>0.929548262630501</v>
      </c>
    </row>
    <row r="7852">
      <c r="A7852" s="14" t="s">
        <v>17270</v>
      </c>
      <c r="B7852" s="14" t="s">
        <v>17271</v>
      </c>
      <c r="C7852" s="14" t="s">
        <v>1574</v>
      </c>
      <c r="D7852" s="14" t="s">
        <v>46</v>
      </c>
      <c r="E7852" s="14" t="s">
        <v>46</v>
      </c>
      <c r="F7852" s="14" t="s">
        <v>46</v>
      </c>
      <c r="G7852" s="14" t="s">
        <v>46</v>
      </c>
      <c r="H7852" s="14" t="s">
        <v>46</v>
      </c>
      <c r="I7852" s="14" t="s">
        <v>46</v>
      </c>
      <c r="J7852" s="14" t="s">
        <v>1868</v>
      </c>
      <c r="K7852" s="14">
        <v>0.0629552102669112</v>
      </c>
      <c r="L7852" s="14">
        <v>0.0761946987687042</v>
      </c>
    </row>
    <row r="7853">
      <c r="A7853" s="14" t="s">
        <v>17272</v>
      </c>
      <c r="B7853" s="14" t="s">
        <v>17273</v>
      </c>
      <c r="C7853" s="14" t="s">
        <v>1574</v>
      </c>
      <c r="D7853" s="14" t="s">
        <v>46</v>
      </c>
      <c r="E7853" s="14" t="s">
        <v>46</v>
      </c>
      <c r="F7853" s="14" t="s">
        <v>46</v>
      </c>
      <c r="G7853" s="14" t="s">
        <v>46</v>
      </c>
      <c r="H7853" s="14" t="s">
        <v>46</v>
      </c>
      <c r="I7853" s="14" t="s">
        <v>46</v>
      </c>
      <c r="J7853" s="14" t="s">
        <v>1868</v>
      </c>
      <c r="K7853" s="14">
        <v>0.819324894373567</v>
      </c>
      <c r="L7853" s="14">
        <v>0.825394148755177</v>
      </c>
    </row>
    <row r="7854">
      <c r="A7854" s="14" t="s">
        <v>17274</v>
      </c>
      <c r="B7854" s="14" t="s">
        <v>17275</v>
      </c>
      <c r="C7854" s="14" t="s">
        <v>1574</v>
      </c>
      <c r="D7854" s="14" t="s">
        <v>46</v>
      </c>
      <c r="E7854" s="14" t="s">
        <v>46</v>
      </c>
      <c r="F7854" s="14" t="s">
        <v>46</v>
      </c>
      <c r="G7854" s="14" t="s">
        <v>46</v>
      </c>
      <c r="H7854" s="14" t="s">
        <v>46</v>
      </c>
      <c r="I7854" s="14" t="s">
        <v>46</v>
      </c>
      <c r="J7854" s="14" t="s">
        <v>1868</v>
      </c>
      <c r="K7854" s="14">
        <v>0.739524429447062</v>
      </c>
      <c r="L7854" s="14">
        <v>0.756834066644301</v>
      </c>
    </row>
    <row r="7855">
      <c r="A7855" s="14" t="s">
        <v>17276</v>
      </c>
      <c r="B7855" s="14" t="s">
        <v>17277</v>
      </c>
      <c r="C7855" s="14" t="s">
        <v>1574</v>
      </c>
      <c r="D7855" s="14" t="s">
        <v>46</v>
      </c>
      <c r="E7855" s="14" t="s">
        <v>46</v>
      </c>
      <c r="F7855" s="14" t="s">
        <v>46</v>
      </c>
      <c r="G7855" s="14" t="s">
        <v>46</v>
      </c>
      <c r="H7855" s="14" t="s">
        <v>46</v>
      </c>
      <c r="I7855" s="14" t="s">
        <v>46</v>
      </c>
      <c r="J7855" s="14" t="s">
        <v>1868</v>
      </c>
      <c r="K7855" s="14">
        <v>0.553126292591073</v>
      </c>
      <c r="L7855" s="14">
        <v>0.331185813496156</v>
      </c>
    </row>
    <row r="7856">
      <c r="A7856" s="14" t="s">
        <v>17278</v>
      </c>
      <c r="B7856" s="14" t="s">
        <v>17279</v>
      </c>
      <c r="C7856" s="14" t="s">
        <v>1574</v>
      </c>
      <c r="D7856" s="14" t="s">
        <v>46</v>
      </c>
      <c r="E7856" s="14" t="s">
        <v>46</v>
      </c>
      <c r="F7856" s="14" t="s">
        <v>46</v>
      </c>
      <c r="G7856" s="14" t="s">
        <v>46</v>
      </c>
      <c r="H7856" s="14" t="s">
        <v>46</v>
      </c>
      <c r="I7856" s="14" t="s">
        <v>46</v>
      </c>
      <c r="J7856" s="14" t="s">
        <v>1868</v>
      </c>
      <c r="K7856" s="14">
        <v>0.153635880996845</v>
      </c>
      <c r="L7856" s="14">
        <v>0.192064497566643</v>
      </c>
    </row>
    <row r="7857">
      <c r="A7857" s="14" t="s">
        <v>17280</v>
      </c>
      <c r="B7857" s="14" t="s">
        <v>17281</v>
      </c>
      <c r="C7857" s="14" t="s">
        <v>1574</v>
      </c>
      <c r="D7857" s="14" t="s">
        <v>46</v>
      </c>
      <c r="E7857" s="14" t="s">
        <v>46</v>
      </c>
      <c r="F7857" s="14" t="s">
        <v>46</v>
      </c>
      <c r="G7857" s="14" t="s">
        <v>46</v>
      </c>
      <c r="H7857" s="14" t="s">
        <v>46</v>
      </c>
      <c r="I7857" s="14" t="s">
        <v>46</v>
      </c>
      <c r="J7857" s="14" t="s">
        <v>1868</v>
      </c>
      <c r="K7857" s="14">
        <v>0.460326405730315</v>
      </c>
      <c r="L7857" s="14">
        <v>0.456561518803147</v>
      </c>
    </row>
    <row r="7858">
      <c r="A7858" s="14" t="s">
        <v>17282</v>
      </c>
      <c r="B7858" s="14" t="s">
        <v>17283</v>
      </c>
      <c r="C7858" s="14" t="s">
        <v>1574</v>
      </c>
      <c r="D7858" s="14" t="s">
        <v>46</v>
      </c>
      <c r="E7858" s="14" t="s">
        <v>46</v>
      </c>
      <c r="F7858" s="14" t="s">
        <v>46</v>
      </c>
      <c r="G7858" s="14" t="s">
        <v>46</v>
      </c>
      <c r="H7858" s="14" t="s">
        <v>46</v>
      </c>
      <c r="I7858" s="14" t="s">
        <v>46</v>
      </c>
      <c r="J7858" s="14" t="s">
        <v>1868</v>
      </c>
      <c r="K7858" s="14">
        <v>0.278833018851195</v>
      </c>
      <c r="L7858" s="14">
        <v>0.684610456811369</v>
      </c>
    </row>
    <row r="7859">
      <c r="A7859" s="14" t="s">
        <v>17284</v>
      </c>
      <c r="B7859" s="14" t="s">
        <v>17285</v>
      </c>
      <c r="C7859" s="14" t="s">
        <v>1572</v>
      </c>
      <c r="D7859" s="14">
        <v>0.0</v>
      </c>
      <c r="E7859" s="14">
        <v>0.0</v>
      </c>
      <c r="F7859" s="14">
        <v>0.0</v>
      </c>
      <c r="G7859" s="14">
        <v>0.0</v>
      </c>
      <c r="H7859" s="14">
        <v>0.0</v>
      </c>
      <c r="I7859" s="14">
        <v>0.0</v>
      </c>
      <c r="J7859" s="14" t="s">
        <v>1868</v>
      </c>
      <c r="K7859" s="14">
        <v>0.566167678610292</v>
      </c>
      <c r="L7859" s="14">
        <v>0.529782293380992</v>
      </c>
    </row>
    <row r="7860">
      <c r="A7860" s="14" t="s">
        <v>17286</v>
      </c>
      <c r="B7860" s="14" t="s">
        <v>17287</v>
      </c>
      <c r="C7860" s="14" t="s">
        <v>1574</v>
      </c>
      <c r="D7860" s="14" t="s">
        <v>46</v>
      </c>
      <c r="E7860" s="14" t="s">
        <v>46</v>
      </c>
      <c r="F7860" s="14" t="s">
        <v>46</v>
      </c>
      <c r="G7860" s="14" t="s">
        <v>46</v>
      </c>
      <c r="H7860" s="14" t="s">
        <v>46</v>
      </c>
      <c r="I7860" s="14" t="s">
        <v>46</v>
      </c>
      <c r="J7860" s="14" t="s">
        <v>1868</v>
      </c>
      <c r="K7860" s="14">
        <v>0.187002528128151</v>
      </c>
      <c r="L7860" s="14">
        <v>0.187898884314755</v>
      </c>
    </row>
    <row r="7861">
      <c r="A7861" s="14" t="s">
        <v>17288</v>
      </c>
      <c r="B7861" s="14" t="s">
        <v>17289</v>
      </c>
      <c r="C7861" s="14" t="s">
        <v>1574</v>
      </c>
      <c r="D7861" s="14" t="s">
        <v>46</v>
      </c>
      <c r="E7861" s="14" t="s">
        <v>46</v>
      </c>
      <c r="F7861" s="14" t="s">
        <v>46</v>
      </c>
      <c r="G7861" s="14" t="s">
        <v>46</v>
      </c>
      <c r="H7861" s="14" t="s">
        <v>46</v>
      </c>
      <c r="I7861" s="14" t="s">
        <v>46</v>
      </c>
      <c r="J7861" s="14" t="s">
        <v>1868</v>
      </c>
      <c r="K7861" s="14">
        <v>0.780189318870989</v>
      </c>
      <c r="L7861" s="14">
        <v>0.64963060457926</v>
      </c>
    </row>
    <row r="7862">
      <c r="A7862" s="14" t="s">
        <v>17290</v>
      </c>
      <c r="B7862" s="14" t="s">
        <v>17291</v>
      </c>
      <c r="C7862" s="14" t="s">
        <v>1574</v>
      </c>
      <c r="D7862" s="14" t="s">
        <v>46</v>
      </c>
      <c r="E7862" s="14" t="s">
        <v>46</v>
      </c>
      <c r="F7862" s="14" t="s">
        <v>46</v>
      </c>
      <c r="G7862" s="14" t="s">
        <v>46</v>
      </c>
      <c r="H7862" s="14" t="s">
        <v>46</v>
      </c>
      <c r="I7862" s="14" t="s">
        <v>46</v>
      </c>
      <c r="J7862" s="14" t="s">
        <v>1868</v>
      </c>
      <c r="K7862" s="14">
        <v>0.735553587538787</v>
      </c>
      <c r="L7862" s="14">
        <v>0.753056164706407</v>
      </c>
    </row>
    <row r="7863">
      <c r="A7863" s="14" t="s">
        <v>17292</v>
      </c>
      <c r="B7863" s="14" t="s">
        <v>17293</v>
      </c>
      <c r="C7863" s="14" t="s">
        <v>1574</v>
      </c>
      <c r="D7863" s="14" t="s">
        <v>46</v>
      </c>
      <c r="E7863" s="14" t="s">
        <v>46</v>
      </c>
      <c r="F7863" s="14" t="s">
        <v>46</v>
      </c>
      <c r="G7863" s="14" t="s">
        <v>46</v>
      </c>
      <c r="H7863" s="14" t="s">
        <v>46</v>
      </c>
      <c r="I7863" s="14" t="s">
        <v>46</v>
      </c>
      <c r="J7863" s="14" t="s">
        <v>1868</v>
      </c>
      <c r="K7863" s="14">
        <v>0.224627240989013</v>
      </c>
      <c r="L7863" s="14">
        <v>0.276838673078098</v>
      </c>
    </row>
    <row r="7864">
      <c r="A7864" s="14" t="s">
        <v>17294</v>
      </c>
      <c r="B7864" s="14" t="s">
        <v>17295</v>
      </c>
      <c r="C7864" s="14" t="s">
        <v>1574</v>
      </c>
      <c r="D7864" s="14" t="s">
        <v>46</v>
      </c>
      <c r="E7864" s="14" t="s">
        <v>46</v>
      </c>
      <c r="F7864" s="14" t="s">
        <v>46</v>
      </c>
      <c r="G7864" s="14" t="s">
        <v>46</v>
      </c>
      <c r="H7864" s="14" t="s">
        <v>46</v>
      </c>
      <c r="I7864" s="14" t="s">
        <v>46</v>
      </c>
      <c r="J7864" s="14" t="s">
        <v>1868</v>
      </c>
      <c r="K7864" s="14">
        <v>0.760517476509917</v>
      </c>
      <c r="L7864" s="14">
        <v>0.797600756583605</v>
      </c>
    </row>
    <row r="7865">
      <c r="A7865" s="14" t="s">
        <v>17296</v>
      </c>
      <c r="B7865" s="14" t="s">
        <v>17297</v>
      </c>
      <c r="C7865" s="14" t="s">
        <v>1574</v>
      </c>
      <c r="D7865" s="14" t="s">
        <v>46</v>
      </c>
      <c r="E7865" s="14" t="s">
        <v>46</v>
      </c>
      <c r="F7865" s="14" t="s">
        <v>46</v>
      </c>
      <c r="G7865" s="14" t="s">
        <v>46</v>
      </c>
      <c r="H7865" s="14" t="s">
        <v>46</v>
      </c>
      <c r="I7865" s="14" t="s">
        <v>46</v>
      </c>
      <c r="J7865" s="14" t="s">
        <v>1868</v>
      </c>
      <c r="K7865" s="14">
        <v>0.35170611811129</v>
      </c>
      <c r="L7865" s="14">
        <v>0.302777033497267</v>
      </c>
    </row>
    <row r="7866">
      <c r="A7866" s="14" t="s">
        <v>17298</v>
      </c>
      <c r="B7866" s="14" t="s">
        <v>17299</v>
      </c>
      <c r="C7866" s="14" t="s">
        <v>1574</v>
      </c>
      <c r="D7866" s="14" t="s">
        <v>46</v>
      </c>
      <c r="E7866" s="14" t="s">
        <v>46</v>
      </c>
      <c r="F7866" s="14" t="s">
        <v>46</v>
      </c>
      <c r="G7866" s="14" t="s">
        <v>46</v>
      </c>
      <c r="H7866" s="14" t="s">
        <v>46</v>
      </c>
      <c r="I7866" s="14" t="s">
        <v>46</v>
      </c>
      <c r="J7866" s="14" t="s">
        <v>1868</v>
      </c>
      <c r="K7866" s="14">
        <v>0.987353480141054</v>
      </c>
      <c r="L7866" s="14">
        <v>0.982815081092085</v>
      </c>
    </row>
    <row r="7867">
      <c r="A7867" s="14" t="s">
        <v>17300</v>
      </c>
      <c r="B7867" s="14" t="s">
        <v>17301</v>
      </c>
      <c r="C7867" s="14" t="s">
        <v>1574</v>
      </c>
      <c r="D7867" s="14" t="s">
        <v>46</v>
      </c>
      <c r="E7867" s="14" t="s">
        <v>46</v>
      </c>
      <c r="F7867" s="14" t="s">
        <v>46</v>
      </c>
      <c r="G7867" s="14" t="s">
        <v>46</v>
      </c>
      <c r="H7867" s="14" t="s">
        <v>46</v>
      </c>
      <c r="I7867" s="14" t="s">
        <v>46</v>
      </c>
      <c r="J7867" s="14" t="s">
        <v>1868</v>
      </c>
      <c r="K7867" s="14">
        <v>0.763152034571877</v>
      </c>
      <c r="L7867" s="14">
        <v>0.728336868180216</v>
      </c>
    </row>
    <row r="7868">
      <c r="A7868" s="14" t="s">
        <v>17302</v>
      </c>
      <c r="B7868" s="14" t="s">
        <v>17303</v>
      </c>
      <c r="C7868" s="14" t="s">
        <v>1574</v>
      </c>
      <c r="D7868" s="14" t="s">
        <v>46</v>
      </c>
      <c r="E7868" s="14" t="s">
        <v>46</v>
      </c>
      <c r="F7868" s="14" t="s">
        <v>46</v>
      </c>
      <c r="G7868" s="14" t="s">
        <v>46</v>
      </c>
      <c r="H7868" s="14" t="s">
        <v>46</v>
      </c>
      <c r="I7868" s="14" t="s">
        <v>46</v>
      </c>
      <c r="J7868" s="14" t="s">
        <v>1868</v>
      </c>
      <c r="K7868" s="14">
        <v>0.797062430084908</v>
      </c>
      <c r="L7868" s="14">
        <v>0.763612414070274</v>
      </c>
    </row>
    <row r="7869">
      <c r="A7869" s="14" t="s">
        <v>17304</v>
      </c>
      <c r="B7869" s="14" t="s">
        <v>17305</v>
      </c>
      <c r="C7869" s="14" t="s">
        <v>1574</v>
      </c>
      <c r="D7869" s="14" t="s">
        <v>46</v>
      </c>
      <c r="E7869" s="14" t="s">
        <v>46</v>
      </c>
      <c r="F7869" s="14" t="s">
        <v>46</v>
      </c>
      <c r="G7869" s="14" t="s">
        <v>46</v>
      </c>
      <c r="H7869" s="14" t="s">
        <v>46</v>
      </c>
      <c r="I7869" s="14" t="s">
        <v>46</v>
      </c>
      <c r="J7869" s="14" t="s">
        <v>1868</v>
      </c>
      <c r="K7869" s="14">
        <v>0.701734077692643</v>
      </c>
      <c r="L7869" s="14">
        <v>0.692718317165715</v>
      </c>
    </row>
    <row r="7870">
      <c r="A7870" s="14" t="s">
        <v>17306</v>
      </c>
      <c r="B7870" s="14" t="s">
        <v>17307</v>
      </c>
      <c r="C7870" s="14" t="s">
        <v>1574</v>
      </c>
      <c r="D7870" s="14" t="s">
        <v>46</v>
      </c>
      <c r="E7870" s="14" t="s">
        <v>46</v>
      </c>
      <c r="F7870" s="14" t="s">
        <v>46</v>
      </c>
      <c r="G7870" s="14" t="s">
        <v>46</v>
      </c>
      <c r="H7870" s="14" t="s">
        <v>46</v>
      </c>
      <c r="I7870" s="14" t="s">
        <v>46</v>
      </c>
      <c r="J7870" s="14" t="s">
        <v>1868</v>
      </c>
      <c r="K7870" s="14">
        <v>0.589449533439916</v>
      </c>
      <c r="L7870" s="14">
        <v>0.556563317046153</v>
      </c>
    </row>
    <row r="7871">
      <c r="A7871" s="14" t="s">
        <v>17308</v>
      </c>
      <c r="B7871" s="14" t="s">
        <v>17309</v>
      </c>
      <c r="C7871" s="14" t="s">
        <v>1574</v>
      </c>
      <c r="D7871" s="14" t="s">
        <v>46</v>
      </c>
      <c r="E7871" s="14" t="s">
        <v>46</v>
      </c>
      <c r="F7871" s="14" t="s">
        <v>46</v>
      </c>
      <c r="G7871" s="14" t="s">
        <v>46</v>
      </c>
      <c r="H7871" s="14" t="s">
        <v>46</v>
      </c>
      <c r="I7871" s="14" t="s">
        <v>46</v>
      </c>
      <c r="J7871" s="14" t="s">
        <v>1868</v>
      </c>
      <c r="K7871" s="14">
        <v>0.953211021414208</v>
      </c>
      <c r="L7871" s="14">
        <v>0.967905702595451</v>
      </c>
    </row>
    <row r="7872">
      <c r="A7872" s="14" t="s">
        <v>17310</v>
      </c>
      <c r="B7872" s="14" t="s">
        <v>17311</v>
      </c>
      <c r="C7872" s="14" t="s">
        <v>1574</v>
      </c>
      <c r="D7872" s="14" t="s">
        <v>46</v>
      </c>
      <c r="E7872" s="14" t="s">
        <v>46</v>
      </c>
      <c r="F7872" s="14" t="s">
        <v>46</v>
      </c>
      <c r="G7872" s="14" t="s">
        <v>46</v>
      </c>
      <c r="H7872" s="14" t="s">
        <v>46</v>
      </c>
      <c r="I7872" s="14" t="s">
        <v>46</v>
      </c>
      <c r="J7872" s="14" t="s">
        <v>1868</v>
      </c>
      <c r="K7872" s="14">
        <v>0.0446417327798745</v>
      </c>
      <c r="L7872" s="14">
        <v>0.0424334353570424</v>
      </c>
    </row>
    <row r="7873">
      <c r="A7873" s="14" t="s">
        <v>17312</v>
      </c>
      <c r="B7873" s="14" t="s">
        <v>17313</v>
      </c>
      <c r="C7873" s="14" t="s">
        <v>1574</v>
      </c>
      <c r="D7873" s="14" t="s">
        <v>46</v>
      </c>
      <c r="E7873" s="14" t="s">
        <v>46</v>
      </c>
      <c r="F7873" s="14" t="s">
        <v>46</v>
      </c>
      <c r="G7873" s="14" t="s">
        <v>46</v>
      </c>
      <c r="H7873" s="14" t="s">
        <v>46</v>
      </c>
      <c r="I7873" s="14" t="s">
        <v>46</v>
      </c>
      <c r="J7873" s="14" t="s">
        <v>1868</v>
      </c>
      <c r="K7873" s="14">
        <v>0.0222639267275578</v>
      </c>
      <c r="L7873" s="14">
        <v>0.0286488723915757</v>
      </c>
    </row>
    <row r="7874">
      <c r="A7874" s="14" t="s">
        <v>17314</v>
      </c>
      <c r="B7874" s="14" t="s">
        <v>17315</v>
      </c>
      <c r="C7874" s="14" t="s">
        <v>1574</v>
      </c>
      <c r="D7874" s="14" t="s">
        <v>46</v>
      </c>
      <c r="E7874" s="14" t="s">
        <v>46</v>
      </c>
      <c r="F7874" s="14" t="s">
        <v>46</v>
      </c>
      <c r="G7874" s="14" t="s">
        <v>46</v>
      </c>
      <c r="H7874" s="14" t="s">
        <v>46</v>
      </c>
      <c r="I7874" s="14" t="s">
        <v>46</v>
      </c>
      <c r="J7874" s="14" t="s">
        <v>1868</v>
      </c>
      <c r="K7874" s="14">
        <v>0.0415810032101469</v>
      </c>
      <c r="L7874" s="14">
        <v>0.25373188544411</v>
      </c>
    </row>
    <row r="7875">
      <c r="A7875" s="14" t="s">
        <v>17316</v>
      </c>
      <c r="B7875" s="14" t="s">
        <v>17317</v>
      </c>
      <c r="C7875" s="14" t="s">
        <v>1574</v>
      </c>
      <c r="D7875" s="14" t="s">
        <v>46</v>
      </c>
      <c r="E7875" s="14" t="s">
        <v>46</v>
      </c>
      <c r="F7875" s="14" t="s">
        <v>46</v>
      </c>
      <c r="G7875" s="14" t="s">
        <v>46</v>
      </c>
      <c r="H7875" s="14" t="s">
        <v>46</v>
      </c>
      <c r="I7875" s="14" t="s">
        <v>46</v>
      </c>
      <c r="J7875" s="14" t="s">
        <v>1868</v>
      </c>
      <c r="K7875" s="14">
        <v>0.84621420085775</v>
      </c>
      <c r="L7875" s="14">
        <v>0.870775929317664</v>
      </c>
    </row>
    <row r="7876">
      <c r="A7876" s="14" t="s">
        <v>17318</v>
      </c>
      <c r="B7876" s="14" t="s">
        <v>17319</v>
      </c>
      <c r="C7876" s="14" t="s">
        <v>1574</v>
      </c>
      <c r="D7876" s="14" t="s">
        <v>46</v>
      </c>
      <c r="E7876" s="14" t="s">
        <v>46</v>
      </c>
      <c r="F7876" s="14" t="s">
        <v>46</v>
      </c>
      <c r="G7876" s="14" t="s">
        <v>46</v>
      </c>
      <c r="H7876" s="14" t="s">
        <v>46</v>
      </c>
      <c r="I7876" s="14" t="s">
        <v>46</v>
      </c>
      <c r="J7876" s="14" t="s">
        <v>1868</v>
      </c>
      <c r="K7876" s="14">
        <v>0.778503588801735</v>
      </c>
      <c r="L7876" s="14">
        <v>0.808609330623023</v>
      </c>
    </row>
    <row r="7877">
      <c r="A7877" s="14" t="s">
        <v>17320</v>
      </c>
      <c r="B7877" s="14" t="s">
        <v>17321</v>
      </c>
      <c r="C7877" s="14" t="s">
        <v>1574</v>
      </c>
      <c r="D7877" s="14" t="s">
        <v>46</v>
      </c>
      <c r="E7877" s="14" t="s">
        <v>46</v>
      </c>
      <c r="F7877" s="14" t="s">
        <v>46</v>
      </c>
      <c r="G7877" s="14" t="s">
        <v>46</v>
      </c>
      <c r="H7877" s="14" t="s">
        <v>46</v>
      </c>
      <c r="I7877" s="14" t="s">
        <v>46</v>
      </c>
      <c r="J7877" s="14" t="s">
        <v>1868</v>
      </c>
      <c r="K7877" s="14">
        <v>0.335792469239755</v>
      </c>
      <c r="L7877" s="14">
        <v>0.39078871156923</v>
      </c>
    </row>
    <row r="7878">
      <c r="A7878" s="14" t="s">
        <v>17322</v>
      </c>
      <c r="B7878" s="14" t="s">
        <v>17323</v>
      </c>
      <c r="C7878" s="14" t="s">
        <v>1574</v>
      </c>
      <c r="D7878" s="14" t="s">
        <v>46</v>
      </c>
      <c r="E7878" s="14" t="s">
        <v>46</v>
      </c>
      <c r="F7878" s="14" t="s">
        <v>46</v>
      </c>
      <c r="G7878" s="14" t="s">
        <v>46</v>
      </c>
      <c r="H7878" s="14" t="s">
        <v>46</v>
      </c>
      <c r="I7878" s="14" t="s">
        <v>46</v>
      </c>
      <c r="J7878" s="14" t="s">
        <v>1868</v>
      </c>
      <c r="K7878" s="14">
        <v>0.0278608067327622</v>
      </c>
      <c r="L7878" s="14">
        <v>0.0187817685904697</v>
      </c>
    </row>
    <row r="7879">
      <c r="A7879" s="14" t="s">
        <v>17324</v>
      </c>
      <c r="B7879" s="14" t="s">
        <v>17325</v>
      </c>
      <c r="C7879" s="14" t="s">
        <v>1574</v>
      </c>
      <c r="D7879" s="14" t="s">
        <v>46</v>
      </c>
      <c r="E7879" s="14" t="s">
        <v>46</v>
      </c>
      <c r="F7879" s="14" t="s">
        <v>46</v>
      </c>
      <c r="G7879" s="14" t="s">
        <v>46</v>
      </c>
      <c r="H7879" s="14" t="s">
        <v>46</v>
      </c>
      <c r="I7879" s="14" t="s">
        <v>46</v>
      </c>
      <c r="J7879" s="14" t="s">
        <v>1868</v>
      </c>
      <c r="K7879" s="14">
        <v>0.738099908417285</v>
      </c>
      <c r="L7879" s="14">
        <v>0.728800554282333</v>
      </c>
    </row>
    <row r="7880">
      <c r="A7880" s="14" t="s">
        <v>17326</v>
      </c>
      <c r="B7880" s="14" t="s">
        <v>17327</v>
      </c>
      <c r="C7880" s="14" t="s">
        <v>1574</v>
      </c>
      <c r="D7880" s="14" t="s">
        <v>46</v>
      </c>
      <c r="E7880" s="14" t="s">
        <v>46</v>
      </c>
      <c r="F7880" s="14" t="s">
        <v>46</v>
      </c>
      <c r="G7880" s="14" t="s">
        <v>46</v>
      </c>
      <c r="H7880" s="14" t="s">
        <v>46</v>
      </c>
      <c r="I7880" s="14" t="s">
        <v>46</v>
      </c>
      <c r="J7880" s="14" t="s">
        <v>1868</v>
      </c>
      <c r="K7880" s="14">
        <v>0.748649648257083</v>
      </c>
      <c r="L7880" s="14">
        <v>0.815460455000024</v>
      </c>
    </row>
    <row r="7881">
      <c r="A7881" s="14" t="s">
        <v>17328</v>
      </c>
      <c r="B7881" s="14" t="s">
        <v>17329</v>
      </c>
      <c r="C7881" s="14" t="s">
        <v>1574</v>
      </c>
      <c r="D7881" s="14" t="s">
        <v>46</v>
      </c>
      <c r="E7881" s="14" t="s">
        <v>46</v>
      </c>
      <c r="F7881" s="14" t="s">
        <v>46</v>
      </c>
      <c r="G7881" s="14" t="s">
        <v>46</v>
      </c>
      <c r="H7881" s="14" t="s">
        <v>46</v>
      </c>
      <c r="I7881" s="14" t="s">
        <v>46</v>
      </c>
      <c r="J7881" s="14" t="s">
        <v>1868</v>
      </c>
      <c r="K7881" s="14">
        <v>0.0541049126365458</v>
      </c>
      <c r="L7881" s="14">
        <v>0.42756192062489</v>
      </c>
    </row>
    <row r="7882">
      <c r="A7882" s="14" t="s">
        <v>17330</v>
      </c>
      <c r="B7882" s="14" t="s">
        <v>17331</v>
      </c>
      <c r="C7882" s="14" t="s">
        <v>1574</v>
      </c>
      <c r="D7882" s="14" t="s">
        <v>46</v>
      </c>
      <c r="E7882" s="14" t="s">
        <v>46</v>
      </c>
      <c r="F7882" s="14" t="s">
        <v>46</v>
      </c>
      <c r="G7882" s="14" t="s">
        <v>46</v>
      </c>
      <c r="H7882" s="14" t="s">
        <v>46</v>
      </c>
      <c r="I7882" s="14" t="s">
        <v>46</v>
      </c>
      <c r="J7882" s="14" t="s">
        <v>1868</v>
      </c>
      <c r="K7882" s="14">
        <v>0.273573259050423</v>
      </c>
      <c r="L7882" s="14">
        <v>0.284166334769305</v>
      </c>
    </row>
    <row r="7883">
      <c r="A7883" s="14" t="s">
        <v>17332</v>
      </c>
      <c r="B7883" s="14" t="s">
        <v>17333</v>
      </c>
      <c r="C7883" s="14" t="s">
        <v>1574</v>
      </c>
      <c r="D7883" s="14" t="s">
        <v>46</v>
      </c>
      <c r="E7883" s="14" t="s">
        <v>46</v>
      </c>
      <c r="F7883" s="14" t="s">
        <v>46</v>
      </c>
      <c r="G7883" s="14" t="s">
        <v>46</v>
      </c>
      <c r="H7883" s="14" t="s">
        <v>46</v>
      </c>
      <c r="I7883" s="14" t="s">
        <v>46</v>
      </c>
      <c r="J7883" s="14" t="s">
        <v>1868</v>
      </c>
      <c r="K7883" s="14">
        <v>0.134958865299396</v>
      </c>
      <c r="L7883" s="14">
        <v>0.154904622893495</v>
      </c>
    </row>
    <row r="7884">
      <c r="A7884" s="14" t="s">
        <v>17334</v>
      </c>
      <c r="B7884" s="14" t="s">
        <v>17335</v>
      </c>
      <c r="C7884" s="14" t="s">
        <v>1574</v>
      </c>
      <c r="D7884" s="14" t="s">
        <v>46</v>
      </c>
      <c r="E7884" s="14" t="s">
        <v>46</v>
      </c>
      <c r="F7884" s="14" t="s">
        <v>46</v>
      </c>
      <c r="G7884" s="14" t="s">
        <v>46</v>
      </c>
      <c r="H7884" s="14" t="s">
        <v>46</v>
      </c>
      <c r="I7884" s="14" t="s">
        <v>46</v>
      </c>
      <c r="J7884" s="14" t="s">
        <v>1868</v>
      </c>
      <c r="K7884" s="14">
        <v>0.745924418453778</v>
      </c>
      <c r="L7884" s="14">
        <v>0.566384473982154</v>
      </c>
    </row>
    <row r="7885">
      <c r="A7885" s="14" t="s">
        <v>17336</v>
      </c>
      <c r="B7885" s="14" t="s">
        <v>17337</v>
      </c>
      <c r="C7885" s="14" t="s">
        <v>1574</v>
      </c>
      <c r="D7885" s="14" t="s">
        <v>46</v>
      </c>
      <c r="E7885" s="14" t="s">
        <v>46</v>
      </c>
      <c r="F7885" s="14" t="s">
        <v>46</v>
      </c>
      <c r="G7885" s="14" t="s">
        <v>46</v>
      </c>
      <c r="H7885" s="14" t="s">
        <v>46</v>
      </c>
      <c r="I7885" s="14" t="s">
        <v>46</v>
      </c>
      <c r="J7885" s="14" t="s">
        <v>1868</v>
      </c>
      <c r="K7885" s="14">
        <v>0.742870275259989</v>
      </c>
      <c r="L7885" s="14">
        <v>0.795809198592391</v>
      </c>
    </row>
    <row r="7886">
      <c r="A7886" s="14" t="s">
        <v>17338</v>
      </c>
      <c r="B7886" s="14" t="s">
        <v>17339</v>
      </c>
      <c r="C7886" s="14" t="s">
        <v>1574</v>
      </c>
      <c r="D7886" s="14" t="s">
        <v>46</v>
      </c>
      <c r="E7886" s="14" t="s">
        <v>46</v>
      </c>
      <c r="F7886" s="14" t="s">
        <v>46</v>
      </c>
      <c r="G7886" s="14" t="s">
        <v>46</v>
      </c>
      <c r="H7886" s="14" t="s">
        <v>46</v>
      </c>
      <c r="I7886" s="14" t="s">
        <v>46</v>
      </c>
      <c r="J7886" s="14" t="s">
        <v>1868</v>
      </c>
      <c r="K7886" s="14">
        <v>0.30665546494836</v>
      </c>
      <c r="L7886" s="14">
        <v>0.278305365746242</v>
      </c>
    </row>
    <row r="7887">
      <c r="A7887" s="14" t="s">
        <v>17340</v>
      </c>
      <c r="B7887" s="14" t="s">
        <v>17341</v>
      </c>
      <c r="C7887" s="14" t="s">
        <v>1574</v>
      </c>
      <c r="D7887" s="14" t="s">
        <v>46</v>
      </c>
      <c r="E7887" s="14" t="s">
        <v>46</v>
      </c>
      <c r="F7887" s="14" t="s">
        <v>46</v>
      </c>
      <c r="G7887" s="14" t="s">
        <v>46</v>
      </c>
      <c r="H7887" s="14" t="s">
        <v>46</v>
      </c>
      <c r="I7887" s="14" t="s">
        <v>46</v>
      </c>
      <c r="J7887" s="14" t="s">
        <v>1868</v>
      </c>
      <c r="K7887" s="14">
        <v>0.402579532443092</v>
      </c>
      <c r="L7887" s="14">
        <v>0.514270338315896</v>
      </c>
    </row>
    <row r="7888">
      <c r="A7888" s="14" t="s">
        <v>17342</v>
      </c>
      <c r="B7888" s="14" t="s">
        <v>17343</v>
      </c>
      <c r="C7888" s="14" t="s">
        <v>1574</v>
      </c>
      <c r="D7888" s="14" t="s">
        <v>46</v>
      </c>
      <c r="E7888" s="14" t="s">
        <v>46</v>
      </c>
      <c r="F7888" s="14" t="s">
        <v>46</v>
      </c>
      <c r="G7888" s="14" t="s">
        <v>46</v>
      </c>
      <c r="H7888" s="14" t="s">
        <v>46</v>
      </c>
      <c r="I7888" s="14" t="s">
        <v>46</v>
      </c>
      <c r="J7888" s="14" t="s">
        <v>1868</v>
      </c>
      <c r="K7888" s="14">
        <v>0.691410052873165</v>
      </c>
      <c r="L7888" s="14">
        <v>0.599946620588092</v>
      </c>
    </row>
    <row r="7889">
      <c r="A7889" s="14" t="s">
        <v>17344</v>
      </c>
      <c r="B7889" s="14" t="s">
        <v>17345</v>
      </c>
      <c r="C7889" s="14" t="s">
        <v>1574</v>
      </c>
      <c r="D7889" s="14" t="s">
        <v>46</v>
      </c>
      <c r="E7889" s="14" t="s">
        <v>46</v>
      </c>
      <c r="F7889" s="14" t="s">
        <v>46</v>
      </c>
      <c r="G7889" s="14" t="s">
        <v>46</v>
      </c>
      <c r="H7889" s="14" t="s">
        <v>46</v>
      </c>
      <c r="I7889" s="14" t="s">
        <v>46</v>
      </c>
      <c r="J7889" s="14" t="s">
        <v>1868</v>
      </c>
      <c r="K7889" s="14">
        <v>0.709256618940199</v>
      </c>
      <c r="L7889" s="14">
        <v>0.717313162679552</v>
      </c>
    </row>
    <row r="7890">
      <c r="A7890" s="14" t="s">
        <v>17346</v>
      </c>
      <c r="B7890" s="14" t="s">
        <v>17347</v>
      </c>
      <c r="C7890" s="14" t="s">
        <v>1574</v>
      </c>
      <c r="D7890" s="14" t="s">
        <v>46</v>
      </c>
      <c r="E7890" s="14" t="s">
        <v>46</v>
      </c>
      <c r="F7890" s="14" t="s">
        <v>46</v>
      </c>
      <c r="G7890" s="14" t="s">
        <v>46</v>
      </c>
      <c r="H7890" s="14" t="s">
        <v>46</v>
      </c>
      <c r="I7890" s="14" t="s">
        <v>46</v>
      </c>
      <c r="J7890" s="14" t="s">
        <v>1868</v>
      </c>
      <c r="K7890" s="14">
        <v>0.926826415104257</v>
      </c>
      <c r="L7890" s="14">
        <v>0.93809480961342</v>
      </c>
    </row>
    <row r="7891">
      <c r="A7891" s="14" t="s">
        <v>17348</v>
      </c>
      <c r="B7891" s="14" t="s">
        <v>17349</v>
      </c>
      <c r="C7891" s="14" t="s">
        <v>1574</v>
      </c>
      <c r="D7891" s="14" t="s">
        <v>46</v>
      </c>
      <c r="E7891" s="14" t="s">
        <v>46</v>
      </c>
      <c r="F7891" s="14" t="s">
        <v>46</v>
      </c>
      <c r="G7891" s="14" t="s">
        <v>46</v>
      </c>
      <c r="H7891" s="14" t="s">
        <v>46</v>
      </c>
      <c r="I7891" s="14" t="s">
        <v>46</v>
      </c>
      <c r="J7891" s="14" t="s">
        <v>1868</v>
      </c>
      <c r="K7891" s="14">
        <v>0.755121719691456</v>
      </c>
      <c r="L7891" s="14">
        <v>0.768715794308576</v>
      </c>
    </row>
    <row r="7892">
      <c r="A7892" s="14" t="s">
        <v>17350</v>
      </c>
      <c r="B7892" s="14" t="s">
        <v>17351</v>
      </c>
      <c r="C7892" s="14" t="s">
        <v>1574</v>
      </c>
      <c r="D7892" s="14" t="s">
        <v>46</v>
      </c>
      <c r="E7892" s="14" t="s">
        <v>46</v>
      </c>
      <c r="F7892" s="14" t="s">
        <v>46</v>
      </c>
      <c r="G7892" s="14" t="s">
        <v>46</v>
      </c>
      <c r="H7892" s="14" t="s">
        <v>46</v>
      </c>
      <c r="I7892" s="14" t="s">
        <v>46</v>
      </c>
      <c r="J7892" s="14" t="s">
        <v>1868</v>
      </c>
      <c r="K7892" s="14">
        <v>0.646246300538503</v>
      </c>
      <c r="L7892" s="14">
        <v>0.625224602061899</v>
      </c>
    </row>
    <row r="7893">
      <c r="A7893" s="14" t="s">
        <v>17352</v>
      </c>
      <c r="B7893" s="14" t="s">
        <v>17353</v>
      </c>
      <c r="C7893" s="14" t="s">
        <v>1574</v>
      </c>
      <c r="D7893" s="14" t="s">
        <v>46</v>
      </c>
      <c r="E7893" s="14" t="s">
        <v>46</v>
      </c>
      <c r="F7893" s="14" t="s">
        <v>46</v>
      </c>
      <c r="G7893" s="14" t="s">
        <v>46</v>
      </c>
      <c r="H7893" s="14" t="s">
        <v>46</v>
      </c>
      <c r="I7893" s="14" t="s">
        <v>46</v>
      </c>
      <c r="J7893" s="14" t="s">
        <v>1868</v>
      </c>
      <c r="K7893" s="14">
        <v>0.22464464661622</v>
      </c>
      <c r="L7893" s="14">
        <v>0.174833525315607</v>
      </c>
    </row>
    <row r="7894">
      <c r="A7894" s="14" t="s">
        <v>17354</v>
      </c>
      <c r="B7894" s="14" t="s">
        <v>17355</v>
      </c>
      <c r="C7894" s="14" t="s">
        <v>1574</v>
      </c>
      <c r="D7894" s="14" t="s">
        <v>46</v>
      </c>
      <c r="E7894" s="14" t="s">
        <v>46</v>
      </c>
      <c r="F7894" s="14" t="s">
        <v>46</v>
      </c>
      <c r="G7894" s="14" t="s">
        <v>46</v>
      </c>
      <c r="H7894" s="14" t="s">
        <v>46</v>
      </c>
      <c r="I7894" s="14" t="s">
        <v>46</v>
      </c>
      <c r="J7894" s="14" t="s">
        <v>1868</v>
      </c>
      <c r="K7894" s="14">
        <v>0.704990155941716</v>
      </c>
      <c r="L7894" s="14">
        <v>0.156174292317152</v>
      </c>
    </row>
    <row r="7895">
      <c r="A7895" s="14" t="s">
        <v>17356</v>
      </c>
      <c r="B7895" s="14" t="s">
        <v>17357</v>
      </c>
      <c r="C7895" s="14" t="s">
        <v>1574</v>
      </c>
      <c r="D7895" s="14" t="s">
        <v>46</v>
      </c>
      <c r="E7895" s="14" t="s">
        <v>46</v>
      </c>
      <c r="F7895" s="14" t="s">
        <v>46</v>
      </c>
      <c r="G7895" s="14" t="s">
        <v>46</v>
      </c>
      <c r="H7895" s="14" t="s">
        <v>46</v>
      </c>
      <c r="I7895" s="14" t="s">
        <v>46</v>
      </c>
      <c r="J7895" s="14" t="s">
        <v>1868</v>
      </c>
      <c r="K7895" s="14">
        <v>0.604236799629706</v>
      </c>
      <c r="L7895" s="14">
        <v>0.688084498205349</v>
      </c>
    </row>
    <row r="7896">
      <c r="A7896" s="14" t="s">
        <v>17358</v>
      </c>
      <c r="B7896" s="14" t="s">
        <v>17359</v>
      </c>
      <c r="C7896" s="14" t="s">
        <v>1574</v>
      </c>
      <c r="D7896" s="14" t="s">
        <v>46</v>
      </c>
      <c r="E7896" s="14" t="s">
        <v>46</v>
      </c>
      <c r="F7896" s="14" t="s">
        <v>46</v>
      </c>
      <c r="G7896" s="14" t="s">
        <v>46</v>
      </c>
      <c r="H7896" s="14" t="s">
        <v>46</v>
      </c>
      <c r="I7896" s="14" t="s">
        <v>46</v>
      </c>
      <c r="J7896" s="14" t="s">
        <v>1868</v>
      </c>
      <c r="K7896" s="14">
        <v>0.810655034482993</v>
      </c>
      <c r="L7896" s="14">
        <v>0.812638441183963</v>
      </c>
    </row>
    <row r="7897">
      <c r="A7897" s="14" t="s">
        <v>17360</v>
      </c>
      <c r="B7897" s="14" t="s">
        <v>17361</v>
      </c>
      <c r="C7897" s="14" t="s">
        <v>1574</v>
      </c>
      <c r="D7897" s="14" t="s">
        <v>46</v>
      </c>
      <c r="E7897" s="14" t="s">
        <v>46</v>
      </c>
      <c r="F7897" s="14" t="s">
        <v>46</v>
      </c>
      <c r="G7897" s="14" t="s">
        <v>46</v>
      </c>
      <c r="H7897" s="14" t="s">
        <v>46</v>
      </c>
      <c r="I7897" s="14" t="s">
        <v>46</v>
      </c>
      <c r="J7897" s="14" t="s">
        <v>1868</v>
      </c>
      <c r="K7897" s="14">
        <v>0.681348677156035</v>
      </c>
      <c r="L7897" s="14">
        <v>0.77024507906494</v>
      </c>
    </row>
    <row r="7898">
      <c r="A7898" s="14" t="s">
        <v>17362</v>
      </c>
      <c r="B7898" s="14" t="s">
        <v>17363</v>
      </c>
      <c r="C7898" s="14" t="s">
        <v>1574</v>
      </c>
      <c r="D7898" s="14" t="s">
        <v>46</v>
      </c>
      <c r="E7898" s="14" t="s">
        <v>46</v>
      </c>
      <c r="F7898" s="14" t="s">
        <v>46</v>
      </c>
      <c r="G7898" s="14" t="s">
        <v>46</v>
      </c>
      <c r="H7898" s="14" t="s">
        <v>46</v>
      </c>
      <c r="I7898" s="14" t="s">
        <v>46</v>
      </c>
      <c r="J7898" s="14" t="s">
        <v>1868</v>
      </c>
      <c r="K7898" s="14">
        <v>0.917459364632235</v>
      </c>
      <c r="L7898" s="14">
        <v>0.929854386983884</v>
      </c>
    </row>
    <row r="7899">
      <c r="A7899" s="14" t="s">
        <v>17364</v>
      </c>
      <c r="B7899" s="14" t="s">
        <v>17365</v>
      </c>
      <c r="C7899" s="14" t="s">
        <v>1574</v>
      </c>
      <c r="D7899" s="14" t="s">
        <v>46</v>
      </c>
      <c r="E7899" s="14" t="s">
        <v>46</v>
      </c>
      <c r="F7899" s="14" t="s">
        <v>46</v>
      </c>
      <c r="G7899" s="14" t="s">
        <v>46</v>
      </c>
      <c r="H7899" s="14" t="s">
        <v>46</v>
      </c>
      <c r="I7899" s="14" t="s">
        <v>46</v>
      </c>
      <c r="J7899" s="14" t="s">
        <v>1868</v>
      </c>
      <c r="K7899" s="14">
        <v>0.606878917226677</v>
      </c>
      <c r="L7899" s="14">
        <v>0.747889813864345</v>
      </c>
    </row>
    <row r="7900">
      <c r="A7900" s="14" t="s">
        <v>17366</v>
      </c>
      <c r="B7900" s="14" t="s">
        <v>17367</v>
      </c>
      <c r="C7900" s="14" t="s">
        <v>1574</v>
      </c>
      <c r="D7900" s="14" t="s">
        <v>46</v>
      </c>
      <c r="E7900" s="14" t="s">
        <v>46</v>
      </c>
      <c r="F7900" s="14" t="s">
        <v>46</v>
      </c>
      <c r="G7900" s="14" t="s">
        <v>46</v>
      </c>
      <c r="H7900" s="14" t="s">
        <v>46</v>
      </c>
      <c r="I7900" s="14" t="s">
        <v>46</v>
      </c>
      <c r="J7900" s="14" t="s">
        <v>1868</v>
      </c>
      <c r="K7900" s="14">
        <v>0.685410699923854</v>
      </c>
      <c r="L7900" s="14">
        <v>0.750233768595789</v>
      </c>
    </row>
    <row r="7901">
      <c r="A7901" s="14" t="s">
        <v>17368</v>
      </c>
      <c r="B7901" s="14" t="s">
        <v>17369</v>
      </c>
      <c r="C7901" s="14" t="s">
        <v>1574</v>
      </c>
      <c r="D7901" s="14" t="s">
        <v>46</v>
      </c>
      <c r="E7901" s="14" t="s">
        <v>46</v>
      </c>
      <c r="F7901" s="14" t="s">
        <v>46</v>
      </c>
      <c r="G7901" s="14" t="s">
        <v>46</v>
      </c>
      <c r="H7901" s="14" t="s">
        <v>46</v>
      </c>
      <c r="I7901" s="14" t="s">
        <v>46</v>
      </c>
      <c r="J7901" s="14" t="s">
        <v>1868</v>
      </c>
      <c r="K7901" s="14">
        <v>0.570786360146936</v>
      </c>
      <c r="L7901" s="14">
        <v>0.62524853670588</v>
      </c>
    </row>
    <row r="7902">
      <c r="A7902" s="14" t="s">
        <v>17370</v>
      </c>
      <c r="B7902" s="14" t="s">
        <v>17371</v>
      </c>
      <c r="C7902" s="14" t="s">
        <v>1574</v>
      </c>
      <c r="D7902" s="14" t="s">
        <v>46</v>
      </c>
      <c r="E7902" s="14" t="s">
        <v>46</v>
      </c>
      <c r="F7902" s="14" t="s">
        <v>46</v>
      </c>
      <c r="G7902" s="14" t="s">
        <v>46</v>
      </c>
      <c r="H7902" s="14" t="s">
        <v>46</v>
      </c>
      <c r="I7902" s="14" t="s">
        <v>46</v>
      </c>
      <c r="J7902" s="14" t="s">
        <v>1868</v>
      </c>
      <c r="K7902" s="14">
        <v>0.773082161379982</v>
      </c>
      <c r="L7902" s="14">
        <v>0.820397860520295</v>
      </c>
    </row>
    <row r="7903">
      <c r="A7903" s="14" t="s">
        <v>17372</v>
      </c>
      <c r="B7903" s="14" t="s">
        <v>17373</v>
      </c>
      <c r="C7903" s="14" t="s">
        <v>1574</v>
      </c>
      <c r="D7903" s="14" t="s">
        <v>46</v>
      </c>
      <c r="E7903" s="14" t="s">
        <v>46</v>
      </c>
      <c r="F7903" s="14" t="s">
        <v>46</v>
      </c>
      <c r="G7903" s="14" t="s">
        <v>46</v>
      </c>
      <c r="H7903" s="14" t="s">
        <v>46</v>
      </c>
      <c r="I7903" s="14" t="s">
        <v>46</v>
      </c>
      <c r="J7903" s="14" t="s">
        <v>1868</v>
      </c>
      <c r="K7903" s="14">
        <v>0.0598954224347366</v>
      </c>
      <c r="L7903" s="14">
        <v>0.0442524337435151</v>
      </c>
    </row>
    <row r="7904">
      <c r="A7904" s="14" t="s">
        <v>17374</v>
      </c>
      <c r="B7904" s="14" t="s">
        <v>17375</v>
      </c>
      <c r="C7904" s="14" t="s">
        <v>1574</v>
      </c>
      <c r="D7904" s="14" t="s">
        <v>46</v>
      </c>
      <c r="E7904" s="14" t="s">
        <v>46</v>
      </c>
      <c r="F7904" s="14" t="s">
        <v>46</v>
      </c>
      <c r="G7904" s="14" t="s">
        <v>46</v>
      </c>
      <c r="H7904" s="14" t="s">
        <v>46</v>
      </c>
      <c r="I7904" s="14" t="s">
        <v>46</v>
      </c>
      <c r="J7904" s="14" t="s">
        <v>1868</v>
      </c>
      <c r="K7904" s="14">
        <v>0.112962284553805</v>
      </c>
      <c r="L7904" s="14">
        <v>0.0689949438624627</v>
      </c>
    </row>
    <row r="7905">
      <c r="A7905" s="14" t="s">
        <v>17376</v>
      </c>
      <c r="B7905" s="14" t="s">
        <v>17377</v>
      </c>
      <c r="C7905" s="14" t="s">
        <v>1574</v>
      </c>
      <c r="D7905" s="14" t="s">
        <v>46</v>
      </c>
      <c r="E7905" s="14" t="s">
        <v>46</v>
      </c>
      <c r="F7905" s="14" t="s">
        <v>46</v>
      </c>
      <c r="G7905" s="14" t="s">
        <v>46</v>
      </c>
      <c r="H7905" s="14" t="s">
        <v>46</v>
      </c>
      <c r="I7905" s="14" t="s">
        <v>46</v>
      </c>
      <c r="J7905" s="14" t="s">
        <v>1868</v>
      </c>
      <c r="K7905" s="14">
        <v>0.683688316026648</v>
      </c>
      <c r="L7905" s="14">
        <v>0.589607391337528</v>
      </c>
    </row>
    <row r="7906">
      <c r="A7906" s="14" t="s">
        <v>17378</v>
      </c>
      <c r="B7906" s="14" t="s">
        <v>17379</v>
      </c>
      <c r="C7906" s="14" t="s">
        <v>1574</v>
      </c>
      <c r="D7906" s="14" t="s">
        <v>46</v>
      </c>
      <c r="E7906" s="14" t="s">
        <v>46</v>
      </c>
      <c r="F7906" s="14" t="s">
        <v>46</v>
      </c>
      <c r="G7906" s="14" t="s">
        <v>46</v>
      </c>
      <c r="H7906" s="14" t="s">
        <v>46</v>
      </c>
      <c r="I7906" s="14" t="s">
        <v>46</v>
      </c>
      <c r="J7906" s="14" t="s">
        <v>1868</v>
      </c>
      <c r="K7906" s="14">
        <v>0.033537544533479</v>
      </c>
      <c r="L7906" s="14">
        <v>0.0581598806683084</v>
      </c>
    </row>
    <row r="7907">
      <c r="A7907" s="14" t="s">
        <v>17380</v>
      </c>
      <c r="B7907" s="14" t="s">
        <v>17381</v>
      </c>
      <c r="C7907" s="14" t="s">
        <v>1574</v>
      </c>
      <c r="D7907" s="14" t="s">
        <v>46</v>
      </c>
      <c r="E7907" s="14" t="s">
        <v>46</v>
      </c>
      <c r="F7907" s="14" t="s">
        <v>46</v>
      </c>
      <c r="G7907" s="14" t="s">
        <v>46</v>
      </c>
      <c r="H7907" s="14" t="s">
        <v>46</v>
      </c>
      <c r="I7907" s="14" t="s">
        <v>46</v>
      </c>
      <c r="J7907" s="14" t="s">
        <v>1868</v>
      </c>
      <c r="K7907" s="14">
        <v>0.544611391446267</v>
      </c>
      <c r="L7907" s="14">
        <v>0.554180755325879</v>
      </c>
    </row>
    <row r="7908">
      <c r="A7908" s="14" t="s">
        <v>17382</v>
      </c>
      <c r="B7908" s="14" t="s">
        <v>17383</v>
      </c>
      <c r="C7908" s="14" t="s">
        <v>1574</v>
      </c>
      <c r="D7908" s="14" t="s">
        <v>46</v>
      </c>
      <c r="E7908" s="14" t="s">
        <v>46</v>
      </c>
      <c r="F7908" s="14" t="s">
        <v>46</v>
      </c>
      <c r="G7908" s="14" t="s">
        <v>46</v>
      </c>
      <c r="H7908" s="14" t="s">
        <v>46</v>
      </c>
      <c r="I7908" s="14" t="s">
        <v>46</v>
      </c>
      <c r="J7908" s="14" t="s">
        <v>1868</v>
      </c>
      <c r="K7908" s="14">
        <v>0.0113901913851288</v>
      </c>
      <c r="L7908" s="14">
        <v>0.0114845110268454</v>
      </c>
    </row>
    <row r="7909">
      <c r="A7909" s="14" t="s">
        <v>17384</v>
      </c>
      <c r="B7909" s="14" t="s">
        <v>17385</v>
      </c>
      <c r="C7909" s="14" t="s">
        <v>1574</v>
      </c>
      <c r="D7909" s="14" t="s">
        <v>46</v>
      </c>
      <c r="E7909" s="14" t="s">
        <v>46</v>
      </c>
      <c r="F7909" s="14" t="s">
        <v>46</v>
      </c>
      <c r="G7909" s="14" t="s">
        <v>46</v>
      </c>
      <c r="H7909" s="14" t="s">
        <v>46</v>
      </c>
      <c r="I7909" s="14" t="s">
        <v>46</v>
      </c>
      <c r="J7909" s="14" t="s">
        <v>1868</v>
      </c>
      <c r="K7909" s="14">
        <v>0.619755243003418</v>
      </c>
      <c r="L7909" s="14">
        <v>0.463787993806322</v>
      </c>
    </row>
    <row r="7910">
      <c r="A7910" s="14" t="s">
        <v>17386</v>
      </c>
      <c r="B7910" s="14" t="s">
        <v>17387</v>
      </c>
      <c r="C7910" s="14" t="s">
        <v>1574</v>
      </c>
      <c r="D7910" s="14" t="s">
        <v>46</v>
      </c>
      <c r="E7910" s="14" t="s">
        <v>46</v>
      </c>
      <c r="F7910" s="14" t="s">
        <v>46</v>
      </c>
      <c r="G7910" s="14" t="s">
        <v>46</v>
      </c>
      <c r="H7910" s="14" t="s">
        <v>46</v>
      </c>
      <c r="I7910" s="14" t="s">
        <v>46</v>
      </c>
      <c r="J7910" s="14" t="s">
        <v>1868</v>
      </c>
      <c r="K7910" s="14">
        <v>0.437046202378231</v>
      </c>
      <c r="L7910" s="14">
        <v>0.375767407937757</v>
      </c>
    </row>
    <row r="7911">
      <c r="A7911" s="14" t="s">
        <v>17388</v>
      </c>
      <c r="B7911" s="14" t="s">
        <v>17389</v>
      </c>
      <c r="C7911" s="14" t="s">
        <v>1574</v>
      </c>
      <c r="D7911" s="14" t="s">
        <v>46</v>
      </c>
      <c r="E7911" s="14" t="s">
        <v>46</v>
      </c>
      <c r="F7911" s="14" t="s">
        <v>46</v>
      </c>
      <c r="G7911" s="14" t="s">
        <v>46</v>
      </c>
      <c r="H7911" s="14" t="s">
        <v>46</v>
      </c>
      <c r="I7911" s="14" t="s">
        <v>46</v>
      </c>
      <c r="J7911" s="14" t="s">
        <v>1868</v>
      </c>
      <c r="K7911" s="14">
        <v>0.690613224684393</v>
      </c>
      <c r="L7911" s="14">
        <v>0.66022470321234</v>
      </c>
    </row>
    <row r="7912">
      <c r="A7912" s="14" t="s">
        <v>17390</v>
      </c>
      <c r="B7912" s="14" t="s">
        <v>17391</v>
      </c>
      <c r="C7912" s="14" t="s">
        <v>1574</v>
      </c>
      <c r="D7912" s="14" t="s">
        <v>46</v>
      </c>
      <c r="E7912" s="14" t="s">
        <v>46</v>
      </c>
      <c r="F7912" s="14" t="s">
        <v>46</v>
      </c>
      <c r="G7912" s="14" t="s">
        <v>46</v>
      </c>
      <c r="H7912" s="14" t="s">
        <v>46</v>
      </c>
      <c r="I7912" s="14" t="s">
        <v>46</v>
      </c>
      <c r="J7912" s="14" t="s">
        <v>1868</v>
      </c>
      <c r="K7912" s="14">
        <v>0.0480188709864497</v>
      </c>
      <c r="L7912" s="14">
        <v>0.0601641549670767</v>
      </c>
    </row>
    <row r="7913">
      <c r="A7913" s="14" t="s">
        <v>17392</v>
      </c>
      <c r="B7913" s="14" t="s">
        <v>17393</v>
      </c>
      <c r="C7913" s="14" t="s">
        <v>1574</v>
      </c>
      <c r="D7913" s="14" t="s">
        <v>46</v>
      </c>
      <c r="E7913" s="14" t="s">
        <v>46</v>
      </c>
      <c r="F7913" s="14" t="s">
        <v>46</v>
      </c>
      <c r="G7913" s="14" t="s">
        <v>46</v>
      </c>
      <c r="H7913" s="14" t="s">
        <v>46</v>
      </c>
      <c r="I7913" s="14" t="s">
        <v>46</v>
      </c>
      <c r="J7913" s="14" t="s">
        <v>1868</v>
      </c>
      <c r="K7913" s="14">
        <v>0.751968714140209</v>
      </c>
      <c r="L7913" s="14">
        <v>0.732896161425201</v>
      </c>
    </row>
    <row r="7914">
      <c r="A7914" s="14" t="s">
        <v>17394</v>
      </c>
      <c r="B7914" s="14" t="s">
        <v>17395</v>
      </c>
      <c r="C7914" s="14" t="s">
        <v>1574</v>
      </c>
      <c r="D7914" s="14" t="s">
        <v>46</v>
      </c>
      <c r="E7914" s="14" t="s">
        <v>46</v>
      </c>
      <c r="F7914" s="14" t="s">
        <v>46</v>
      </c>
      <c r="G7914" s="14" t="s">
        <v>46</v>
      </c>
      <c r="H7914" s="14" t="s">
        <v>46</v>
      </c>
      <c r="I7914" s="14" t="s">
        <v>46</v>
      </c>
      <c r="J7914" s="14" t="s">
        <v>1868</v>
      </c>
      <c r="K7914" s="14">
        <v>0.0153018234444871</v>
      </c>
      <c r="L7914" s="14">
        <v>0.0152863648470366</v>
      </c>
    </row>
    <row r="7915">
      <c r="A7915" s="14" t="s">
        <v>17396</v>
      </c>
      <c r="B7915" s="14" t="s">
        <v>17397</v>
      </c>
      <c r="C7915" s="14" t="s">
        <v>1574</v>
      </c>
      <c r="D7915" s="14" t="s">
        <v>46</v>
      </c>
      <c r="E7915" s="14" t="s">
        <v>46</v>
      </c>
      <c r="F7915" s="14" t="s">
        <v>46</v>
      </c>
      <c r="G7915" s="14" t="s">
        <v>46</v>
      </c>
      <c r="H7915" s="14" t="s">
        <v>46</v>
      </c>
      <c r="I7915" s="14" t="s">
        <v>46</v>
      </c>
      <c r="J7915" s="14" t="s">
        <v>1868</v>
      </c>
      <c r="K7915" s="14">
        <v>0.529480269862077</v>
      </c>
      <c r="L7915" s="14">
        <v>0.614648908740358</v>
      </c>
    </row>
    <row r="7916">
      <c r="A7916" s="14" t="s">
        <v>17398</v>
      </c>
      <c r="B7916" s="14" t="s">
        <v>17399</v>
      </c>
      <c r="C7916" s="14" t="s">
        <v>1574</v>
      </c>
      <c r="D7916" s="14" t="s">
        <v>46</v>
      </c>
      <c r="E7916" s="14" t="s">
        <v>46</v>
      </c>
      <c r="F7916" s="14" t="s">
        <v>46</v>
      </c>
      <c r="G7916" s="14" t="s">
        <v>46</v>
      </c>
      <c r="H7916" s="14" t="s">
        <v>46</v>
      </c>
      <c r="I7916" s="14" t="s">
        <v>46</v>
      </c>
      <c r="J7916" s="14" t="s">
        <v>1868</v>
      </c>
      <c r="K7916" s="14">
        <v>0.17187928606366</v>
      </c>
      <c r="L7916" s="14">
        <v>0.194733261463381</v>
      </c>
    </row>
    <row r="7917">
      <c r="A7917" s="14" t="s">
        <v>17400</v>
      </c>
      <c r="B7917" s="14" t="s">
        <v>17401</v>
      </c>
      <c r="C7917" s="14" t="s">
        <v>1574</v>
      </c>
      <c r="D7917" s="14" t="s">
        <v>46</v>
      </c>
      <c r="E7917" s="14" t="s">
        <v>46</v>
      </c>
      <c r="F7917" s="14" t="s">
        <v>46</v>
      </c>
      <c r="G7917" s="14" t="s">
        <v>46</v>
      </c>
      <c r="H7917" s="14" t="s">
        <v>46</v>
      </c>
      <c r="I7917" s="14" t="s">
        <v>46</v>
      </c>
      <c r="J7917" s="14" t="s">
        <v>1868</v>
      </c>
      <c r="K7917" s="14">
        <v>0.245042415923687</v>
      </c>
      <c r="L7917" s="14">
        <v>0.242234602086006</v>
      </c>
    </row>
    <row r="7918">
      <c r="A7918" s="14" t="s">
        <v>17402</v>
      </c>
      <c r="B7918" s="14" t="s">
        <v>17403</v>
      </c>
      <c r="C7918" s="14" t="s">
        <v>1574</v>
      </c>
      <c r="D7918" s="14" t="s">
        <v>46</v>
      </c>
      <c r="E7918" s="14" t="s">
        <v>46</v>
      </c>
      <c r="F7918" s="14" t="s">
        <v>46</v>
      </c>
      <c r="G7918" s="14" t="s">
        <v>46</v>
      </c>
      <c r="H7918" s="14" t="s">
        <v>46</v>
      </c>
      <c r="I7918" s="14" t="s">
        <v>46</v>
      </c>
      <c r="J7918" s="14" t="s">
        <v>1868</v>
      </c>
      <c r="K7918" s="14">
        <v>0.744734330927221</v>
      </c>
      <c r="L7918" s="14">
        <v>0.865278000363937</v>
      </c>
    </row>
    <row r="7919">
      <c r="A7919" s="14" t="s">
        <v>17404</v>
      </c>
      <c r="B7919" s="14" t="s">
        <v>17405</v>
      </c>
      <c r="C7919" s="14" t="s">
        <v>1574</v>
      </c>
      <c r="D7919" s="14" t="s">
        <v>46</v>
      </c>
      <c r="E7919" s="14" t="s">
        <v>46</v>
      </c>
      <c r="F7919" s="14" t="s">
        <v>46</v>
      </c>
      <c r="G7919" s="14" t="s">
        <v>46</v>
      </c>
      <c r="H7919" s="14" t="s">
        <v>46</v>
      </c>
      <c r="I7919" s="14" t="s">
        <v>46</v>
      </c>
      <c r="J7919" s="14" t="s">
        <v>1868</v>
      </c>
      <c r="K7919" s="14">
        <v>0.314620540361437</v>
      </c>
      <c r="L7919" s="14">
        <v>0.345768262624016</v>
      </c>
    </row>
    <row r="7920">
      <c r="A7920" s="14" t="s">
        <v>17406</v>
      </c>
      <c r="B7920" s="14" t="s">
        <v>17407</v>
      </c>
      <c r="C7920" s="14" t="s">
        <v>1574</v>
      </c>
      <c r="D7920" s="14" t="s">
        <v>46</v>
      </c>
      <c r="E7920" s="14" t="s">
        <v>46</v>
      </c>
      <c r="F7920" s="14" t="s">
        <v>46</v>
      </c>
      <c r="G7920" s="14" t="s">
        <v>46</v>
      </c>
      <c r="H7920" s="14" t="s">
        <v>46</v>
      </c>
      <c r="I7920" s="14" t="s">
        <v>46</v>
      </c>
      <c r="J7920" s="14" t="s">
        <v>1868</v>
      </c>
      <c r="K7920" s="14">
        <v>0.778000620713384</v>
      </c>
      <c r="L7920" s="14">
        <v>0.749132254268154</v>
      </c>
    </row>
    <row r="7921">
      <c r="A7921" s="14" t="s">
        <v>17408</v>
      </c>
      <c r="B7921" s="14" t="s">
        <v>17409</v>
      </c>
      <c r="C7921" s="14" t="s">
        <v>1574</v>
      </c>
      <c r="D7921" s="14" t="s">
        <v>46</v>
      </c>
      <c r="E7921" s="14" t="s">
        <v>46</v>
      </c>
      <c r="F7921" s="14" t="s">
        <v>46</v>
      </c>
      <c r="G7921" s="14" t="s">
        <v>46</v>
      </c>
      <c r="H7921" s="14" t="s">
        <v>46</v>
      </c>
      <c r="I7921" s="14" t="s">
        <v>46</v>
      </c>
      <c r="J7921" s="14" t="s">
        <v>1868</v>
      </c>
      <c r="K7921" s="14">
        <v>0.842988309275139</v>
      </c>
      <c r="L7921" s="14">
        <v>0.799847891452358</v>
      </c>
    </row>
    <row r="7922">
      <c r="A7922" s="14" t="s">
        <v>17410</v>
      </c>
      <c r="B7922" s="14" t="s">
        <v>17411</v>
      </c>
      <c r="C7922" s="14" t="s">
        <v>1574</v>
      </c>
      <c r="D7922" s="14" t="s">
        <v>46</v>
      </c>
      <c r="E7922" s="14" t="s">
        <v>46</v>
      </c>
      <c r="F7922" s="14" t="s">
        <v>46</v>
      </c>
      <c r="G7922" s="14" t="s">
        <v>46</v>
      </c>
      <c r="H7922" s="14" t="s">
        <v>46</v>
      </c>
      <c r="I7922" s="14" t="s">
        <v>46</v>
      </c>
      <c r="J7922" s="14" t="s">
        <v>1868</v>
      </c>
      <c r="K7922" s="14">
        <v>0.784860241446844</v>
      </c>
      <c r="L7922" s="14">
        <v>0.602033926884045</v>
      </c>
    </row>
    <row r="7923">
      <c r="A7923" s="14" t="s">
        <v>17412</v>
      </c>
      <c r="B7923" s="14" t="s">
        <v>17413</v>
      </c>
      <c r="C7923" s="14" t="s">
        <v>1574</v>
      </c>
      <c r="D7923" s="14" t="s">
        <v>46</v>
      </c>
      <c r="E7923" s="14" t="s">
        <v>46</v>
      </c>
      <c r="F7923" s="14" t="s">
        <v>46</v>
      </c>
      <c r="G7923" s="14" t="s">
        <v>46</v>
      </c>
      <c r="H7923" s="14" t="s">
        <v>46</v>
      </c>
      <c r="I7923" s="14" t="s">
        <v>46</v>
      </c>
      <c r="J7923" s="14" t="s">
        <v>1868</v>
      </c>
      <c r="K7923" s="14">
        <v>0.281624595025075</v>
      </c>
      <c r="L7923" s="14">
        <v>0.305995870217695</v>
      </c>
    </row>
    <row r="7924">
      <c r="A7924" s="14" t="s">
        <v>17414</v>
      </c>
      <c r="B7924" s="14" t="s">
        <v>17415</v>
      </c>
      <c r="C7924" s="14" t="s">
        <v>1574</v>
      </c>
      <c r="D7924" s="14" t="s">
        <v>46</v>
      </c>
      <c r="E7924" s="14" t="s">
        <v>46</v>
      </c>
      <c r="F7924" s="14" t="s">
        <v>46</v>
      </c>
      <c r="G7924" s="14" t="s">
        <v>46</v>
      </c>
      <c r="H7924" s="14" t="s">
        <v>46</v>
      </c>
      <c r="I7924" s="14" t="s">
        <v>46</v>
      </c>
      <c r="J7924" s="14" t="s">
        <v>1868</v>
      </c>
      <c r="K7924" s="14">
        <v>0.100856041757635</v>
      </c>
      <c r="L7924" s="14">
        <v>0.130732963549758</v>
      </c>
    </row>
    <row r="7925">
      <c r="A7925" s="14" t="s">
        <v>17416</v>
      </c>
      <c r="B7925" s="14" t="s">
        <v>17417</v>
      </c>
      <c r="C7925" s="14" t="s">
        <v>1574</v>
      </c>
      <c r="D7925" s="14" t="s">
        <v>46</v>
      </c>
      <c r="E7925" s="14" t="s">
        <v>46</v>
      </c>
      <c r="F7925" s="14" t="s">
        <v>46</v>
      </c>
      <c r="G7925" s="14" t="s">
        <v>46</v>
      </c>
      <c r="H7925" s="14" t="s">
        <v>46</v>
      </c>
      <c r="I7925" s="14" t="s">
        <v>46</v>
      </c>
      <c r="J7925" s="14" t="s">
        <v>1868</v>
      </c>
      <c r="K7925" s="14">
        <v>0.495231401172252</v>
      </c>
      <c r="L7925" s="14">
        <v>0.291520305879184</v>
      </c>
    </row>
    <row r="7926">
      <c r="A7926" s="14" t="s">
        <v>17418</v>
      </c>
      <c r="B7926" s="14" t="s">
        <v>17419</v>
      </c>
      <c r="C7926" s="14" t="s">
        <v>1574</v>
      </c>
      <c r="D7926" s="14" t="s">
        <v>46</v>
      </c>
      <c r="E7926" s="14" t="s">
        <v>46</v>
      </c>
      <c r="F7926" s="14" t="s">
        <v>46</v>
      </c>
      <c r="G7926" s="14" t="s">
        <v>46</v>
      </c>
      <c r="H7926" s="14" t="s">
        <v>46</v>
      </c>
      <c r="I7926" s="14" t="s">
        <v>46</v>
      </c>
      <c r="J7926" s="14" t="s">
        <v>1868</v>
      </c>
      <c r="K7926" s="14">
        <v>0.972441091036584</v>
      </c>
      <c r="L7926" s="14">
        <v>0.981739947516913</v>
      </c>
    </row>
    <row r="7927">
      <c r="A7927" s="14" t="s">
        <v>17420</v>
      </c>
      <c r="B7927" s="14" t="s">
        <v>17421</v>
      </c>
      <c r="C7927" s="14" t="s">
        <v>1574</v>
      </c>
      <c r="D7927" s="14" t="s">
        <v>46</v>
      </c>
      <c r="E7927" s="14" t="s">
        <v>46</v>
      </c>
      <c r="F7927" s="14" t="s">
        <v>46</v>
      </c>
      <c r="G7927" s="14" t="s">
        <v>46</v>
      </c>
      <c r="H7927" s="14" t="s">
        <v>46</v>
      </c>
      <c r="I7927" s="14" t="s">
        <v>46</v>
      </c>
      <c r="J7927" s="14" t="s">
        <v>1868</v>
      </c>
      <c r="K7927" s="14">
        <v>0.241772800904984</v>
      </c>
      <c r="L7927" s="14">
        <v>0.340251790440396</v>
      </c>
    </row>
    <row r="7928">
      <c r="A7928" s="14" t="s">
        <v>17422</v>
      </c>
      <c r="B7928" s="14" t="s">
        <v>17423</v>
      </c>
      <c r="C7928" s="14" t="s">
        <v>1574</v>
      </c>
      <c r="D7928" s="14" t="s">
        <v>46</v>
      </c>
      <c r="E7928" s="14" t="s">
        <v>46</v>
      </c>
      <c r="F7928" s="14" t="s">
        <v>46</v>
      </c>
      <c r="G7928" s="14" t="s">
        <v>46</v>
      </c>
      <c r="H7928" s="14" t="s">
        <v>46</v>
      </c>
      <c r="I7928" s="14" t="s">
        <v>46</v>
      </c>
      <c r="J7928" s="14" t="s">
        <v>1868</v>
      </c>
      <c r="K7928" s="14">
        <v>0.319111416682791</v>
      </c>
      <c r="L7928" s="14">
        <v>0.394116805382695</v>
      </c>
    </row>
    <row r="7929">
      <c r="A7929" s="14" t="s">
        <v>17424</v>
      </c>
      <c r="B7929" s="14" t="s">
        <v>17425</v>
      </c>
      <c r="C7929" s="14" t="s">
        <v>1574</v>
      </c>
      <c r="D7929" s="14" t="s">
        <v>46</v>
      </c>
      <c r="E7929" s="14" t="s">
        <v>46</v>
      </c>
      <c r="F7929" s="14" t="s">
        <v>46</v>
      </c>
      <c r="G7929" s="14" t="s">
        <v>46</v>
      </c>
      <c r="H7929" s="14" t="s">
        <v>46</v>
      </c>
      <c r="I7929" s="14" t="s">
        <v>46</v>
      </c>
      <c r="J7929" s="14" t="s">
        <v>1868</v>
      </c>
      <c r="K7929" s="14">
        <v>0.141800346014736</v>
      </c>
      <c r="L7929" s="14">
        <v>0.100816348472799</v>
      </c>
    </row>
    <row r="7930">
      <c r="A7930" s="14" t="s">
        <v>17426</v>
      </c>
      <c r="B7930" s="14" t="s">
        <v>17427</v>
      </c>
      <c r="C7930" s="14" t="s">
        <v>1574</v>
      </c>
      <c r="D7930" s="14" t="s">
        <v>46</v>
      </c>
      <c r="E7930" s="14" t="s">
        <v>46</v>
      </c>
      <c r="F7930" s="14" t="s">
        <v>46</v>
      </c>
      <c r="G7930" s="14" t="s">
        <v>46</v>
      </c>
      <c r="H7930" s="14" t="s">
        <v>46</v>
      </c>
      <c r="I7930" s="14" t="s">
        <v>46</v>
      </c>
      <c r="J7930" s="14" t="s">
        <v>1868</v>
      </c>
      <c r="K7930" s="14">
        <v>0.921639291925142</v>
      </c>
      <c r="L7930" s="14">
        <v>0.925909505956337</v>
      </c>
    </row>
    <row r="7931">
      <c r="A7931" s="14" t="s">
        <v>17428</v>
      </c>
      <c r="B7931" s="14" t="s">
        <v>17429</v>
      </c>
      <c r="C7931" s="14" t="s">
        <v>1574</v>
      </c>
      <c r="D7931" s="14" t="s">
        <v>46</v>
      </c>
      <c r="E7931" s="14" t="s">
        <v>46</v>
      </c>
      <c r="F7931" s="14" t="s">
        <v>46</v>
      </c>
      <c r="G7931" s="14" t="s">
        <v>46</v>
      </c>
      <c r="H7931" s="14" t="s">
        <v>46</v>
      </c>
      <c r="I7931" s="14" t="s">
        <v>46</v>
      </c>
      <c r="J7931" s="14" t="s">
        <v>1868</v>
      </c>
      <c r="K7931" s="14">
        <v>0.901101282810757</v>
      </c>
      <c r="L7931" s="14">
        <v>0.919039998586515</v>
      </c>
    </row>
    <row r="7932">
      <c r="A7932" s="14" t="s">
        <v>17430</v>
      </c>
      <c r="B7932" s="14" t="s">
        <v>17431</v>
      </c>
      <c r="C7932" s="14" t="s">
        <v>1574</v>
      </c>
      <c r="D7932" s="14" t="s">
        <v>46</v>
      </c>
      <c r="E7932" s="14" t="s">
        <v>46</v>
      </c>
      <c r="F7932" s="14" t="s">
        <v>46</v>
      </c>
      <c r="G7932" s="14" t="s">
        <v>46</v>
      </c>
      <c r="H7932" s="14" t="s">
        <v>46</v>
      </c>
      <c r="I7932" s="14" t="s">
        <v>46</v>
      </c>
      <c r="J7932" s="14" t="s">
        <v>1868</v>
      </c>
      <c r="K7932" s="14">
        <v>0.94599311583167</v>
      </c>
      <c r="L7932" s="14">
        <v>0.954068320943067</v>
      </c>
    </row>
    <row r="7933">
      <c r="A7933" s="14" t="s">
        <v>17432</v>
      </c>
      <c r="B7933" s="14" t="s">
        <v>17433</v>
      </c>
      <c r="C7933" s="14" t="s">
        <v>1574</v>
      </c>
      <c r="D7933" s="14" t="s">
        <v>46</v>
      </c>
      <c r="E7933" s="14" t="s">
        <v>46</v>
      </c>
      <c r="F7933" s="14" t="s">
        <v>46</v>
      </c>
      <c r="G7933" s="14" t="s">
        <v>46</v>
      </c>
      <c r="H7933" s="14" t="s">
        <v>46</v>
      </c>
      <c r="I7933" s="14" t="s">
        <v>46</v>
      </c>
      <c r="J7933" s="14" t="s">
        <v>1868</v>
      </c>
      <c r="K7933" s="14">
        <v>0.962235780860844</v>
      </c>
      <c r="L7933" s="14">
        <v>0.765497380410179</v>
      </c>
    </row>
    <row r="7934">
      <c r="A7934" s="14" t="s">
        <v>17434</v>
      </c>
      <c r="B7934" s="14" t="s">
        <v>17435</v>
      </c>
      <c r="C7934" s="14" t="s">
        <v>1574</v>
      </c>
      <c r="D7934" s="14" t="s">
        <v>46</v>
      </c>
      <c r="E7934" s="14" t="s">
        <v>46</v>
      </c>
      <c r="F7934" s="14" t="s">
        <v>46</v>
      </c>
      <c r="G7934" s="14" t="s">
        <v>46</v>
      </c>
      <c r="H7934" s="14" t="s">
        <v>46</v>
      </c>
      <c r="I7934" s="14" t="s">
        <v>46</v>
      </c>
      <c r="J7934" s="14" t="s">
        <v>1868</v>
      </c>
      <c r="K7934" s="14">
        <v>0.746998906396851</v>
      </c>
      <c r="L7934" s="14">
        <v>0.608019769687795</v>
      </c>
    </row>
    <row r="7935">
      <c r="A7935" s="14" t="s">
        <v>17436</v>
      </c>
      <c r="B7935" s="14" t="s">
        <v>17437</v>
      </c>
      <c r="C7935" s="14" t="s">
        <v>1574</v>
      </c>
      <c r="D7935" s="14" t="s">
        <v>46</v>
      </c>
      <c r="E7935" s="14" t="s">
        <v>46</v>
      </c>
      <c r="F7935" s="14" t="s">
        <v>46</v>
      </c>
      <c r="G7935" s="14" t="s">
        <v>46</v>
      </c>
      <c r="H7935" s="14" t="s">
        <v>46</v>
      </c>
      <c r="I7935" s="14" t="s">
        <v>46</v>
      </c>
      <c r="J7935" s="14" t="s">
        <v>1868</v>
      </c>
      <c r="K7935" s="14">
        <v>0.39502670002231</v>
      </c>
      <c r="L7935" s="14">
        <v>0.178418129954922</v>
      </c>
    </row>
    <row r="7936">
      <c r="A7936" s="14" t="s">
        <v>17438</v>
      </c>
      <c r="B7936" s="14" t="s">
        <v>17439</v>
      </c>
      <c r="C7936" s="14" t="s">
        <v>1574</v>
      </c>
      <c r="D7936" s="14" t="s">
        <v>46</v>
      </c>
      <c r="E7936" s="14" t="s">
        <v>46</v>
      </c>
      <c r="F7936" s="14" t="s">
        <v>46</v>
      </c>
      <c r="G7936" s="14" t="s">
        <v>46</v>
      </c>
      <c r="H7936" s="14" t="s">
        <v>46</v>
      </c>
      <c r="I7936" s="14" t="s">
        <v>46</v>
      </c>
      <c r="J7936" s="14" t="s">
        <v>1868</v>
      </c>
      <c r="K7936" s="14">
        <v>0.948423797714338</v>
      </c>
      <c r="L7936" s="14">
        <v>0.93035930393319</v>
      </c>
    </row>
    <row r="7937">
      <c r="A7937" s="14" t="s">
        <v>17440</v>
      </c>
      <c r="B7937" s="14" t="s">
        <v>17441</v>
      </c>
      <c r="C7937" s="14" t="s">
        <v>1574</v>
      </c>
      <c r="D7937" s="14" t="s">
        <v>46</v>
      </c>
      <c r="E7937" s="14" t="s">
        <v>46</v>
      </c>
      <c r="F7937" s="14" t="s">
        <v>46</v>
      </c>
      <c r="G7937" s="14" t="s">
        <v>46</v>
      </c>
      <c r="H7937" s="14" t="s">
        <v>46</v>
      </c>
      <c r="I7937" s="14" t="s">
        <v>46</v>
      </c>
      <c r="J7937" s="14" t="s">
        <v>1868</v>
      </c>
      <c r="K7937" s="14">
        <v>0.25324744525776</v>
      </c>
      <c r="L7937" s="14">
        <v>0.155936097754638</v>
      </c>
    </row>
    <row r="7938">
      <c r="A7938" s="14" t="s">
        <v>17442</v>
      </c>
      <c r="B7938" s="14" t="s">
        <v>17443</v>
      </c>
      <c r="C7938" s="14" t="s">
        <v>1574</v>
      </c>
      <c r="D7938" s="14" t="s">
        <v>46</v>
      </c>
      <c r="E7938" s="14" t="s">
        <v>46</v>
      </c>
      <c r="F7938" s="14" t="s">
        <v>46</v>
      </c>
      <c r="G7938" s="14" t="s">
        <v>46</v>
      </c>
      <c r="H7938" s="14" t="s">
        <v>46</v>
      </c>
      <c r="I7938" s="14" t="s">
        <v>46</v>
      </c>
      <c r="J7938" s="14" t="s">
        <v>1868</v>
      </c>
      <c r="K7938" s="14">
        <v>0.606551514474497</v>
      </c>
      <c r="L7938" s="14">
        <v>0.584864372798709</v>
      </c>
    </row>
    <row r="7939">
      <c r="A7939" s="14" t="s">
        <v>17444</v>
      </c>
      <c r="B7939" s="14" t="s">
        <v>17445</v>
      </c>
      <c r="C7939" s="14" t="s">
        <v>1574</v>
      </c>
      <c r="D7939" s="14" t="s">
        <v>46</v>
      </c>
      <c r="E7939" s="14" t="s">
        <v>46</v>
      </c>
      <c r="F7939" s="14" t="s">
        <v>46</v>
      </c>
      <c r="G7939" s="14" t="s">
        <v>46</v>
      </c>
      <c r="H7939" s="14" t="s">
        <v>46</v>
      </c>
      <c r="I7939" s="14" t="s">
        <v>46</v>
      </c>
      <c r="J7939" s="14" t="s">
        <v>1868</v>
      </c>
      <c r="K7939" s="14">
        <v>0.556552415585813</v>
      </c>
      <c r="L7939" s="14">
        <v>0.597165224929002</v>
      </c>
    </row>
    <row r="7940">
      <c r="A7940" s="14" t="s">
        <v>17446</v>
      </c>
      <c r="B7940" s="14" t="s">
        <v>17447</v>
      </c>
      <c r="C7940" s="14" t="s">
        <v>1574</v>
      </c>
      <c r="D7940" s="14" t="s">
        <v>46</v>
      </c>
      <c r="E7940" s="14" t="s">
        <v>46</v>
      </c>
      <c r="F7940" s="14" t="s">
        <v>46</v>
      </c>
      <c r="G7940" s="14" t="s">
        <v>46</v>
      </c>
      <c r="H7940" s="14" t="s">
        <v>46</v>
      </c>
      <c r="I7940" s="14" t="s">
        <v>46</v>
      </c>
      <c r="J7940" s="14" t="s">
        <v>1868</v>
      </c>
      <c r="K7940" s="14">
        <v>0.0103042647598072</v>
      </c>
      <c r="L7940" s="14">
        <v>0.0133629583689911</v>
      </c>
    </row>
    <row r="7941">
      <c r="A7941" s="14" t="s">
        <v>17448</v>
      </c>
      <c r="B7941" s="14" t="s">
        <v>17449</v>
      </c>
      <c r="C7941" s="14" t="s">
        <v>1572</v>
      </c>
      <c r="D7941" s="14">
        <v>0.0</v>
      </c>
      <c r="E7941" s="14">
        <v>0.0</v>
      </c>
      <c r="F7941" s="14">
        <v>0.0</v>
      </c>
      <c r="G7941" s="14">
        <v>1.0</v>
      </c>
      <c r="H7941" s="14">
        <v>0.0</v>
      </c>
      <c r="I7941" s="14">
        <v>1.0</v>
      </c>
      <c r="J7941" s="14" t="s">
        <v>1868</v>
      </c>
      <c r="K7941" s="14">
        <v>0.551723952670996</v>
      </c>
      <c r="L7941" s="14">
        <v>0.462093045633867</v>
      </c>
    </row>
    <row r="7942">
      <c r="A7942" s="14" t="s">
        <v>17450</v>
      </c>
      <c r="B7942" s="14" t="s">
        <v>17451</v>
      </c>
      <c r="C7942" s="14" t="s">
        <v>1574</v>
      </c>
      <c r="D7942" s="14" t="s">
        <v>46</v>
      </c>
      <c r="E7942" s="14" t="s">
        <v>46</v>
      </c>
      <c r="F7942" s="14" t="s">
        <v>46</v>
      </c>
      <c r="G7942" s="14" t="s">
        <v>46</v>
      </c>
      <c r="H7942" s="14" t="s">
        <v>46</v>
      </c>
      <c r="I7942" s="14" t="s">
        <v>46</v>
      </c>
      <c r="J7942" s="14" t="s">
        <v>1868</v>
      </c>
      <c r="K7942" s="14">
        <v>0.553539619329372</v>
      </c>
      <c r="L7942" s="14">
        <v>0.611451515309286</v>
      </c>
    </row>
    <row r="7943">
      <c r="A7943" s="14" t="s">
        <v>17452</v>
      </c>
      <c r="B7943" s="14" t="s">
        <v>17453</v>
      </c>
      <c r="C7943" s="14" t="s">
        <v>1574</v>
      </c>
      <c r="D7943" s="14" t="s">
        <v>46</v>
      </c>
      <c r="E7943" s="14" t="s">
        <v>46</v>
      </c>
      <c r="F7943" s="14" t="s">
        <v>46</v>
      </c>
      <c r="G7943" s="14" t="s">
        <v>46</v>
      </c>
      <c r="H7943" s="14" t="s">
        <v>46</v>
      </c>
      <c r="I7943" s="14" t="s">
        <v>46</v>
      </c>
      <c r="J7943" s="14" t="s">
        <v>1868</v>
      </c>
      <c r="K7943" s="14">
        <v>0.56066172054639</v>
      </c>
      <c r="L7943" s="14">
        <v>0.791463990054836</v>
      </c>
    </row>
    <row r="7944">
      <c r="A7944" s="14" t="s">
        <v>17454</v>
      </c>
      <c r="B7944" s="14" t="s">
        <v>17455</v>
      </c>
      <c r="C7944" s="14" t="s">
        <v>1574</v>
      </c>
      <c r="D7944" s="14" t="s">
        <v>46</v>
      </c>
      <c r="E7944" s="14" t="s">
        <v>46</v>
      </c>
      <c r="F7944" s="14" t="s">
        <v>46</v>
      </c>
      <c r="G7944" s="14" t="s">
        <v>46</v>
      </c>
      <c r="H7944" s="14" t="s">
        <v>46</v>
      </c>
      <c r="I7944" s="14" t="s">
        <v>46</v>
      </c>
      <c r="J7944" s="14" t="s">
        <v>1868</v>
      </c>
      <c r="K7944" s="14">
        <v>0.581141699676138</v>
      </c>
      <c r="L7944" s="14">
        <v>0.625123096140587</v>
      </c>
    </row>
    <row r="7945">
      <c r="A7945" s="14" t="s">
        <v>17456</v>
      </c>
      <c r="B7945" s="14" t="s">
        <v>17457</v>
      </c>
      <c r="C7945" s="14" t="s">
        <v>1574</v>
      </c>
      <c r="D7945" s="14" t="s">
        <v>46</v>
      </c>
      <c r="E7945" s="14" t="s">
        <v>46</v>
      </c>
      <c r="F7945" s="14" t="s">
        <v>46</v>
      </c>
      <c r="G7945" s="14" t="s">
        <v>46</v>
      </c>
      <c r="H7945" s="14" t="s">
        <v>46</v>
      </c>
      <c r="I7945" s="14" t="s">
        <v>46</v>
      </c>
      <c r="J7945" s="14" t="s">
        <v>1868</v>
      </c>
      <c r="K7945" s="14">
        <v>0.531146217900841</v>
      </c>
      <c r="L7945" s="14">
        <v>0.690476802946362</v>
      </c>
    </row>
    <row r="7946">
      <c r="A7946" s="14" t="s">
        <v>17458</v>
      </c>
      <c r="B7946" s="14" t="s">
        <v>17459</v>
      </c>
      <c r="C7946" s="14" t="s">
        <v>1572</v>
      </c>
      <c r="D7946" s="14">
        <v>0.0</v>
      </c>
      <c r="E7946" s="14">
        <v>0.0</v>
      </c>
      <c r="F7946" s="14">
        <v>0.0</v>
      </c>
      <c r="G7946" s="14">
        <v>0.0</v>
      </c>
      <c r="H7946" s="14">
        <v>0.0</v>
      </c>
      <c r="I7946" s="14">
        <v>0.0</v>
      </c>
      <c r="J7946" s="14" t="s">
        <v>1868</v>
      </c>
      <c r="K7946" s="14">
        <v>0.730525200542868</v>
      </c>
      <c r="L7946" s="14">
        <v>0.751918734559668</v>
      </c>
    </row>
    <row r="7947">
      <c r="A7947" s="14" t="s">
        <v>17460</v>
      </c>
      <c r="B7947" s="14" t="s">
        <v>17461</v>
      </c>
      <c r="C7947" s="14" t="s">
        <v>1574</v>
      </c>
      <c r="D7947" s="14" t="s">
        <v>46</v>
      </c>
      <c r="E7947" s="14" t="s">
        <v>46</v>
      </c>
      <c r="F7947" s="14" t="s">
        <v>46</v>
      </c>
      <c r="G7947" s="14" t="s">
        <v>46</v>
      </c>
      <c r="H7947" s="14" t="s">
        <v>46</v>
      </c>
      <c r="I7947" s="14" t="s">
        <v>46</v>
      </c>
      <c r="J7947" s="14" t="s">
        <v>1868</v>
      </c>
      <c r="K7947" s="14">
        <v>0.0938101680108509</v>
      </c>
      <c r="L7947" s="14">
        <v>0.124180486847555</v>
      </c>
    </row>
    <row r="7948">
      <c r="A7948" s="14" t="s">
        <v>17462</v>
      </c>
      <c r="B7948" s="14" t="s">
        <v>17463</v>
      </c>
      <c r="C7948" s="14" t="s">
        <v>1574</v>
      </c>
      <c r="D7948" s="14" t="s">
        <v>46</v>
      </c>
      <c r="E7948" s="14" t="s">
        <v>46</v>
      </c>
      <c r="F7948" s="14" t="s">
        <v>46</v>
      </c>
      <c r="G7948" s="14" t="s">
        <v>46</v>
      </c>
      <c r="H7948" s="14" t="s">
        <v>46</v>
      </c>
      <c r="I7948" s="14" t="s">
        <v>46</v>
      </c>
      <c r="J7948" s="14" t="s">
        <v>1868</v>
      </c>
      <c r="K7948" s="14">
        <v>0.881299077114612</v>
      </c>
      <c r="L7948" s="14">
        <v>0.900347966886862</v>
      </c>
    </row>
    <row r="7949">
      <c r="A7949" s="14" t="s">
        <v>17464</v>
      </c>
      <c r="B7949" s="14" t="s">
        <v>17465</v>
      </c>
      <c r="C7949" s="14" t="s">
        <v>1574</v>
      </c>
      <c r="D7949" s="14" t="s">
        <v>46</v>
      </c>
      <c r="E7949" s="14" t="s">
        <v>46</v>
      </c>
      <c r="F7949" s="14" t="s">
        <v>46</v>
      </c>
      <c r="G7949" s="14" t="s">
        <v>46</v>
      </c>
      <c r="H7949" s="14" t="s">
        <v>46</v>
      </c>
      <c r="I7949" s="14" t="s">
        <v>46</v>
      </c>
      <c r="J7949" s="14" t="s">
        <v>1868</v>
      </c>
      <c r="K7949" s="14">
        <v>0.661004249090486</v>
      </c>
      <c r="L7949" s="14">
        <v>0.757056053599732</v>
      </c>
    </row>
    <row r="7950">
      <c r="A7950" s="14" t="s">
        <v>17466</v>
      </c>
      <c r="B7950" s="14" t="s">
        <v>17467</v>
      </c>
      <c r="C7950" s="14" t="s">
        <v>1574</v>
      </c>
      <c r="D7950" s="14" t="s">
        <v>46</v>
      </c>
      <c r="E7950" s="14" t="s">
        <v>46</v>
      </c>
      <c r="F7950" s="14" t="s">
        <v>46</v>
      </c>
      <c r="G7950" s="14" t="s">
        <v>46</v>
      </c>
      <c r="H7950" s="14" t="s">
        <v>46</v>
      </c>
      <c r="I7950" s="14" t="s">
        <v>46</v>
      </c>
      <c r="J7950" s="14" t="s">
        <v>1868</v>
      </c>
      <c r="K7950" s="14">
        <v>0.527867442496261</v>
      </c>
      <c r="L7950" s="14">
        <v>0.54358832351463</v>
      </c>
    </row>
    <row r="7951">
      <c r="A7951" s="14" t="s">
        <v>17468</v>
      </c>
      <c r="B7951" s="14" t="s">
        <v>17469</v>
      </c>
      <c r="C7951" s="14" t="s">
        <v>1574</v>
      </c>
      <c r="D7951" s="14" t="s">
        <v>46</v>
      </c>
      <c r="E7951" s="14" t="s">
        <v>46</v>
      </c>
      <c r="F7951" s="14" t="s">
        <v>46</v>
      </c>
      <c r="G7951" s="14" t="s">
        <v>46</v>
      </c>
      <c r="H7951" s="14" t="s">
        <v>46</v>
      </c>
      <c r="I7951" s="14" t="s">
        <v>46</v>
      </c>
      <c r="J7951" s="14" t="s">
        <v>1868</v>
      </c>
      <c r="K7951" s="14">
        <v>0.905683242193748</v>
      </c>
      <c r="L7951" s="14">
        <v>0.803326332357753</v>
      </c>
    </row>
    <row r="7952">
      <c r="A7952" s="14" t="s">
        <v>17470</v>
      </c>
      <c r="B7952" s="14" t="s">
        <v>17471</v>
      </c>
      <c r="C7952" s="14" t="s">
        <v>1574</v>
      </c>
      <c r="D7952" s="14" t="s">
        <v>46</v>
      </c>
      <c r="E7952" s="14" t="s">
        <v>46</v>
      </c>
      <c r="F7952" s="14" t="s">
        <v>46</v>
      </c>
      <c r="G7952" s="14" t="s">
        <v>46</v>
      </c>
      <c r="H7952" s="14" t="s">
        <v>46</v>
      </c>
      <c r="I7952" s="14" t="s">
        <v>46</v>
      </c>
      <c r="J7952" s="14" t="s">
        <v>1868</v>
      </c>
      <c r="K7952" s="14">
        <v>0.431732692766708</v>
      </c>
      <c r="L7952" s="14">
        <v>0.389732154702069</v>
      </c>
    </row>
    <row r="7953">
      <c r="A7953" s="14" t="s">
        <v>17472</v>
      </c>
      <c r="B7953" s="14" t="s">
        <v>17473</v>
      </c>
      <c r="C7953" s="14" t="s">
        <v>1574</v>
      </c>
      <c r="D7953" s="14" t="s">
        <v>46</v>
      </c>
      <c r="E7953" s="14" t="s">
        <v>46</v>
      </c>
      <c r="F7953" s="14" t="s">
        <v>46</v>
      </c>
      <c r="G7953" s="14" t="s">
        <v>46</v>
      </c>
      <c r="H7953" s="14" t="s">
        <v>46</v>
      </c>
      <c r="I7953" s="14" t="s">
        <v>46</v>
      </c>
      <c r="J7953" s="14" t="s">
        <v>1868</v>
      </c>
      <c r="K7953" s="14">
        <v>0.704380060695919</v>
      </c>
      <c r="L7953" s="14">
        <v>0.690798371184277</v>
      </c>
    </row>
    <row r="7954">
      <c r="A7954" s="14" t="s">
        <v>17474</v>
      </c>
      <c r="B7954" s="14" t="s">
        <v>17475</v>
      </c>
      <c r="C7954" s="14" t="s">
        <v>1572</v>
      </c>
      <c r="D7954" s="14">
        <v>1.0</v>
      </c>
      <c r="E7954" s="14">
        <v>0.0</v>
      </c>
      <c r="F7954" s="14">
        <v>0.0</v>
      </c>
      <c r="G7954" s="14">
        <v>0.0</v>
      </c>
      <c r="H7954" s="14">
        <v>0.0</v>
      </c>
      <c r="I7954" s="14">
        <v>1.0</v>
      </c>
      <c r="J7954" s="14" t="s">
        <v>1868</v>
      </c>
      <c r="K7954" s="14">
        <v>0.941803055333862</v>
      </c>
      <c r="L7954" s="14">
        <v>0.942107886994886</v>
      </c>
    </row>
    <row r="7955">
      <c r="A7955" s="14" t="s">
        <v>17476</v>
      </c>
      <c r="B7955" s="14" t="s">
        <v>17477</v>
      </c>
      <c r="C7955" s="14" t="s">
        <v>1574</v>
      </c>
      <c r="D7955" s="14" t="s">
        <v>46</v>
      </c>
      <c r="E7955" s="14" t="s">
        <v>46</v>
      </c>
      <c r="F7955" s="14" t="s">
        <v>46</v>
      </c>
      <c r="G7955" s="14" t="s">
        <v>46</v>
      </c>
      <c r="H7955" s="14" t="s">
        <v>46</v>
      </c>
      <c r="I7955" s="14" t="s">
        <v>46</v>
      </c>
      <c r="J7955" s="14" t="s">
        <v>1868</v>
      </c>
      <c r="K7955" s="14">
        <v>0.371166359399324</v>
      </c>
      <c r="L7955" s="14">
        <v>0.435779283146366</v>
      </c>
    </row>
    <row r="7956">
      <c r="A7956" s="14" t="s">
        <v>17478</v>
      </c>
      <c r="B7956" s="14" t="s">
        <v>17479</v>
      </c>
      <c r="C7956" s="14" t="s">
        <v>1574</v>
      </c>
      <c r="D7956" s="14" t="s">
        <v>46</v>
      </c>
      <c r="E7956" s="14" t="s">
        <v>46</v>
      </c>
      <c r="F7956" s="14" t="s">
        <v>46</v>
      </c>
      <c r="G7956" s="14" t="s">
        <v>46</v>
      </c>
      <c r="H7956" s="14" t="s">
        <v>46</v>
      </c>
      <c r="I7956" s="14" t="s">
        <v>46</v>
      </c>
      <c r="J7956" s="14" t="s">
        <v>1868</v>
      </c>
      <c r="K7956" s="14">
        <v>0.16189949551742</v>
      </c>
      <c r="L7956" s="14">
        <v>0.128229643924847</v>
      </c>
    </row>
    <row r="7957">
      <c r="A7957" s="14" t="s">
        <v>17480</v>
      </c>
      <c r="B7957" s="14" t="s">
        <v>17481</v>
      </c>
      <c r="C7957" s="14" t="s">
        <v>1574</v>
      </c>
      <c r="D7957" s="14" t="s">
        <v>46</v>
      </c>
      <c r="E7957" s="14" t="s">
        <v>46</v>
      </c>
      <c r="F7957" s="14" t="s">
        <v>46</v>
      </c>
      <c r="G7957" s="14" t="s">
        <v>46</v>
      </c>
      <c r="H7957" s="14" t="s">
        <v>46</v>
      </c>
      <c r="I7957" s="14" t="s">
        <v>46</v>
      </c>
      <c r="J7957" s="14" t="s">
        <v>1868</v>
      </c>
      <c r="K7957" s="14">
        <v>0.785090625502656</v>
      </c>
      <c r="L7957" s="14">
        <v>0.785090625502656</v>
      </c>
    </row>
    <row r="7958">
      <c r="A7958" s="14" t="s">
        <v>17482</v>
      </c>
      <c r="B7958" s="14" t="s">
        <v>17483</v>
      </c>
      <c r="C7958" s="14" t="s">
        <v>1574</v>
      </c>
      <c r="D7958" s="14" t="s">
        <v>46</v>
      </c>
      <c r="E7958" s="14" t="s">
        <v>46</v>
      </c>
      <c r="F7958" s="14" t="s">
        <v>46</v>
      </c>
      <c r="G7958" s="14" t="s">
        <v>46</v>
      </c>
      <c r="H7958" s="14" t="s">
        <v>46</v>
      </c>
      <c r="I7958" s="14" t="s">
        <v>46</v>
      </c>
      <c r="J7958" s="14" t="s">
        <v>1868</v>
      </c>
      <c r="K7958" s="14">
        <v>0.243090855952971</v>
      </c>
      <c r="L7958" s="14">
        <v>0.278934309780482</v>
      </c>
    </row>
    <row r="7959">
      <c r="A7959" s="14" t="s">
        <v>17484</v>
      </c>
      <c r="B7959" s="14" t="s">
        <v>17485</v>
      </c>
      <c r="C7959" s="14" t="s">
        <v>1574</v>
      </c>
      <c r="D7959" s="14" t="s">
        <v>46</v>
      </c>
      <c r="E7959" s="14" t="s">
        <v>46</v>
      </c>
      <c r="F7959" s="14" t="s">
        <v>46</v>
      </c>
      <c r="G7959" s="14" t="s">
        <v>46</v>
      </c>
      <c r="H7959" s="14" t="s">
        <v>46</v>
      </c>
      <c r="I7959" s="14" t="s">
        <v>46</v>
      </c>
      <c r="J7959" s="14" t="s">
        <v>1868</v>
      </c>
      <c r="K7959" s="14">
        <v>0.155906247657115</v>
      </c>
      <c r="L7959" s="14">
        <v>0.271650225047819</v>
      </c>
    </row>
    <row r="7960">
      <c r="A7960" s="14" t="s">
        <v>17486</v>
      </c>
      <c r="B7960" s="14" t="s">
        <v>17487</v>
      </c>
      <c r="C7960" s="14" t="s">
        <v>1574</v>
      </c>
      <c r="D7960" s="14" t="s">
        <v>46</v>
      </c>
      <c r="E7960" s="14" t="s">
        <v>46</v>
      </c>
      <c r="F7960" s="14" t="s">
        <v>46</v>
      </c>
      <c r="G7960" s="14" t="s">
        <v>46</v>
      </c>
      <c r="H7960" s="14" t="s">
        <v>46</v>
      </c>
      <c r="I7960" s="14" t="s">
        <v>46</v>
      </c>
      <c r="J7960" s="14" t="s">
        <v>1868</v>
      </c>
      <c r="K7960" s="14">
        <v>0.595022368263329</v>
      </c>
      <c r="L7960" s="14">
        <v>0.613888904800449</v>
      </c>
    </row>
    <row r="7961">
      <c r="A7961" s="14" t="s">
        <v>17488</v>
      </c>
      <c r="B7961" s="14" t="s">
        <v>17489</v>
      </c>
      <c r="C7961" s="14" t="s">
        <v>1574</v>
      </c>
      <c r="D7961" s="14" t="s">
        <v>46</v>
      </c>
      <c r="E7961" s="14" t="s">
        <v>46</v>
      </c>
      <c r="F7961" s="14" t="s">
        <v>46</v>
      </c>
      <c r="G7961" s="14" t="s">
        <v>46</v>
      </c>
      <c r="H7961" s="14" t="s">
        <v>46</v>
      </c>
      <c r="I7961" s="14" t="s">
        <v>46</v>
      </c>
      <c r="J7961" s="14" t="s">
        <v>1868</v>
      </c>
      <c r="K7961" s="14">
        <v>0.3459681342603</v>
      </c>
      <c r="L7961" s="14">
        <v>0.423050578243694</v>
      </c>
    </row>
    <row r="7962">
      <c r="A7962" s="14" t="s">
        <v>17490</v>
      </c>
      <c r="B7962" s="14" t="s">
        <v>17491</v>
      </c>
      <c r="C7962" s="14" t="s">
        <v>1574</v>
      </c>
      <c r="D7962" s="14" t="s">
        <v>46</v>
      </c>
      <c r="E7962" s="14" t="s">
        <v>46</v>
      </c>
      <c r="F7962" s="14" t="s">
        <v>46</v>
      </c>
      <c r="G7962" s="14" t="s">
        <v>46</v>
      </c>
      <c r="H7962" s="14" t="s">
        <v>46</v>
      </c>
      <c r="I7962" s="14" t="s">
        <v>46</v>
      </c>
      <c r="J7962" s="14" t="s">
        <v>1868</v>
      </c>
      <c r="K7962" s="14">
        <v>0.505834240402605</v>
      </c>
      <c r="L7962" s="14">
        <v>0.511244781772906</v>
      </c>
    </row>
    <row r="7963">
      <c r="A7963" s="14" t="s">
        <v>747</v>
      </c>
      <c r="B7963" s="14" t="s">
        <v>17492</v>
      </c>
      <c r="C7963" s="14" t="s">
        <v>1574</v>
      </c>
      <c r="D7963" s="14" t="s">
        <v>46</v>
      </c>
      <c r="E7963" s="14" t="s">
        <v>46</v>
      </c>
      <c r="F7963" s="14" t="s">
        <v>46</v>
      </c>
      <c r="G7963" s="14" t="s">
        <v>46</v>
      </c>
      <c r="H7963" s="14" t="s">
        <v>46</v>
      </c>
      <c r="I7963" s="14" t="s">
        <v>46</v>
      </c>
      <c r="J7963" s="14" t="s">
        <v>1868</v>
      </c>
      <c r="K7963" s="14">
        <v>9.30465123399328E-4</v>
      </c>
      <c r="L7963" s="14">
        <v>0.00123884864279522</v>
      </c>
    </row>
    <row r="7964">
      <c r="A7964" s="14" t="s">
        <v>17493</v>
      </c>
      <c r="B7964" s="14" t="s">
        <v>17494</v>
      </c>
      <c r="C7964" s="14" t="s">
        <v>1574</v>
      </c>
      <c r="D7964" s="14" t="s">
        <v>46</v>
      </c>
      <c r="E7964" s="14" t="s">
        <v>46</v>
      </c>
      <c r="F7964" s="14" t="s">
        <v>46</v>
      </c>
      <c r="G7964" s="14" t="s">
        <v>46</v>
      </c>
      <c r="H7964" s="14" t="s">
        <v>46</v>
      </c>
      <c r="I7964" s="14" t="s">
        <v>46</v>
      </c>
      <c r="J7964" s="14" t="s">
        <v>1868</v>
      </c>
      <c r="K7964" s="14">
        <v>0.89868994500626</v>
      </c>
      <c r="L7964" s="14">
        <v>0.927598990183033</v>
      </c>
    </row>
    <row r="7965">
      <c r="A7965" s="14" t="s">
        <v>17495</v>
      </c>
      <c r="B7965" s="14" t="s">
        <v>17496</v>
      </c>
      <c r="C7965" s="14" t="s">
        <v>1574</v>
      </c>
      <c r="D7965" s="14" t="s">
        <v>46</v>
      </c>
      <c r="E7965" s="14" t="s">
        <v>46</v>
      </c>
      <c r="F7965" s="14" t="s">
        <v>46</v>
      </c>
      <c r="G7965" s="14" t="s">
        <v>46</v>
      </c>
      <c r="H7965" s="14" t="s">
        <v>46</v>
      </c>
      <c r="I7965" s="14" t="s">
        <v>46</v>
      </c>
      <c r="J7965" s="14" t="s">
        <v>1868</v>
      </c>
      <c r="K7965" s="14">
        <v>0.243660185610241</v>
      </c>
      <c r="L7965" s="14">
        <v>0.350635821533648</v>
      </c>
    </row>
    <row r="7966">
      <c r="A7966" s="14" t="s">
        <v>17497</v>
      </c>
      <c r="B7966" s="14" t="s">
        <v>17498</v>
      </c>
      <c r="C7966" s="14" t="s">
        <v>1574</v>
      </c>
      <c r="D7966" s="14" t="s">
        <v>46</v>
      </c>
      <c r="E7966" s="14" t="s">
        <v>46</v>
      </c>
      <c r="F7966" s="14" t="s">
        <v>46</v>
      </c>
      <c r="G7966" s="14" t="s">
        <v>46</v>
      </c>
      <c r="H7966" s="14" t="s">
        <v>46</v>
      </c>
      <c r="I7966" s="14" t="s">
        <v>46</v>
      </c>
      <c r="J7966" s="14" t="s">
        <v>1868</v>
      </c>
      <c r="K7966" s="14">
        <v>0.958687036626265</v>
      </c>
      <c r="L7966" s="14">
        <v>0.972214578314434</v>
      </c>
    </row>
    <row r="7967">
      <c r="A7967" s="14" t="s">
        <v>17499</v>
      </c>
      <c r="B7967" s="14" t="s">
        <v>17500</v>
      </c>
      <c r="C7967" s="14" t="s">
        <v>1572</v>
      </c>
      <c r="D7967" s="14">
        <v>0.0</v>
      </c>
      <c r="E7967" s="14">
        <v>0.0</v>
      </c>
      <c r="F7967" s="14">
        <v>0.0</v>
      </c>
      <c r="G7967" s="14">
        <v>0.0</v>
      </c>
      <c r="H7967" s="14">
        <v>0.0</v>
      </c>
      <c r="I7967" s="14">
        <v>0.0</v>
      </c>
      <c r="J7967" s="14" t="s">
        <v>1868</v>
      </c>
      <c r="K7967" s="14">
        <v>0.849194630420239</v>
      </c>
      <c r="L7967" s="14">
        <v>0.855988283069853</v>
      </c>
    </row>
    <row r="7968">
      <c r="A7968" s="14" t="s">
        <v>17501</v>
      </c>
      <c r="B7968" s="14" t="s">
        <v>17502</v>
      </c>
      <c r="C7968" s="14" t="s">
        <v>1574</v>
      </c>
      <c r="D7968" s="14" t="s">
        <v>46</v>
      </c>
      <c r="E7968" s="14" t="s">
        <v>46</v>
      </c>
      <c r="F7968" s="14" t="s">
        <v>46</v>
      </c>
      <c r="G7968" s="14" t="s">
        <v>46</v>
      </c>
      <c r="H7968" s="14" t="s">
        <v>46</v>
      </c>
      <c r="I7968" s="14" t="s">
        <v>46</v>
      </c>
      <c r="J7968" s="14" t="s">
        <v>1868</v>
      </c>
      <c r="K7968" s="14">
        <v>0.968206225379935</v>
      </c>
      <c r="L7968" s="14">
        <v>0.961512102137383</v>
      </c>
    </row>
    <row r="7969">
      <c r="A7969" s="14" t="s">
        <v>17503</v>
      </c>
      <c r="B7969" s="14" t="s">
        <v>1615</v>
      </c>
      <c r="C7969" s="14" t="s">
        <v>1572</v>
      </c>
      <c r="D7969" s="14">
        <v>1.0</v>
      </c>
      <c r="E7969" s="14">
        <v>0.0</v>
      </c>
      <c r="F7969" s="14">
        <v>0.0</v>
      </c>
      <c r="G7969" s="14">
        <v>0.0</v>
      </c>
      <c r="H7969" s="14">
        <v>0.0</v>
      </c>
      <c r="I7969" s="14">
        <v>1.0</v>
      </c>
      <c r="J7969" s="14" t="s">
        <v>1868</v>
      </c>
      <c r="K7969" s="14">
        <v>0.743291807542778</v>
      </c>
      <c r="L7969" s="14">
        <v>0.781681527002157</v>
      </c>
    </row>
    <row r="7970">
      <c r="A7970" s="14" t="s">
        <v>17504</v>
      </c>
      <c r="B7970" s="14" t="s">
        <v>17505</v>
      </c>
      <c r="C7970" s="14" t="s">
        <v>1574</v>
      </c>
      <c r="D7970" s="14" t="s">
        <v>46</v>
      </c>
      <c r="E7970" s="14" t="s">
        <v>46</v>
      </c>
      <c r="F7970" s="14" t="s">
        <v>46</v>
      </c>
      <c r="G7970" s="14" t="s">
        <v>46</v>
      </c>
      <c r="H7970" s="14" t="s">
        <v>46</v>
      </c>
      <c r="I7970" s="14" t="s">
        <v>46</v>
      </c>
      <c r="J7970" s="14" t="s">
        <v>1868</v>
      </c>
      <c r="K7970" s="14">
        <v>0.137632030288816</v>
      </c>
      <c r="L7970" s="14">
        <v>0.100636205035441</v>
      </c>
    </row>
    <row r="7971">
      <c r="A7971" s="14" t="s">
        <v>17506</v>
      </c>
      <c r="B7971" s="14" t="s">
        <v>17507</v>
      </c>
      <c r="C7971" s="14" t="s">
        <v>1574</v>
      </c>
      <c r="D7971" s="14" t="s">
        <v>46</v>
      </c>
      <c r="E7971" s="14" t="s">
        <v>46</v>
      </c>
      <c r="F7971" s="14" t="s">
        <v>46</v>
      </c>
      <c r="G7971" s="14" t="s">
        <v>46</v>
      </c>
      <c r="H7971" s="14" t="s">
        <v>46</v>
      </c>
      <c r="I7971" s="14" t="s">
        <v>46</v>
      </c>
      <c r="J7971" s="14" t="s">
        <v>1868</v>
      </c>
      <c r="K7971" s="14">
        <v>0.831764929127518</v>
      </c>
      <c r="L7971" s="14">
        <v>0.767381264893255</v>
      </c>
    </row>
    <row r="7972">
      <c r="A7972" s="14" t="s">
        <v>17508</v>
      </c>
      <c r="B7972" s="14" t="s">
        <v>17509</v>
      </c>
      <c r="C7972" s="14" t="s">
        <v>1574</v>
      </c>
      <c r="D7972" s="14" t="s">
        <v>46</v>
      </c>
      <c r="E7972" s="14" t="s">
        <v>46</v>
      </c>
      <c r="F7972" s="14" t="s">
        <v>46</v>
      </c>
      <c r="G7972" s="14" t="s">
        <v>46</v>
      </c>
      <c r="H7972" s="14" t="s">
        <v>46</v>
      </c>
      <c r="I7972" s="14" t="s">
        <v>46</v>
      </c>
      <c r="J7972" s="14" t="s">
        <v>1868</v>
      </c>
      <c r="K7972" s="14">
        <v>0.682173889967627</v>
      </c>
      <c r="L7972" s="14">
        <v>0.750093510160982</v>
      </c>
    </row>
    <row r="7973">
      <c r="A7973" s="14" t="s">
        <v>17510</v>
      </c>
      <c r="B7973" s="14" t="s">
        <v>17511</v>
      </c>
      <c r="C7973" s="14" t="s">
        <v>1572</v>
      </c>
      <c r="D7973" s="14">
        <v>0.0</v>
      </c>
      <c r="E7973" s="14">
        <v>0.0</v>
      </c>
      <c r="F7973" s="14">
        <v>0.0</v>
      </c>
      <c r="G7973" s="14">
        <v>0.0</v>
      </c>
      <c r="H7973" s="14">
        <v>0.0</v>
      </c>
      <c r="I7973" s="14">
        <v>0.0</v>
      </c>
      <c r="J7973" s="14" t="s">
        <v>1868</v>
      </c>
      <c r="K7973" s="14">
        <v>0.494227437405973</v>
      </c>
      <c r="L7973" s="14">
        <v>0.499647125436557</v>
      </c>
    </row>
    <row r="7974">
      <c r="A7974" s="14" t="s">
        <v>17512</v>
      </c>
      <c r="B7974" s="14" t="s">
        <v>17513</v>
      </c>
      <c r="C7974" s="14" t="s">
        <v>1574</v>
      </c>
      <c r="D7974" s="14" t="s">
        <v>46</v>
      </c>
      <c r="E7974" s="14" t="s">
        <v>46</v>
      </c>
      <c r="F7974" s="14" t="s">
        <v>46</v>
      </c>
      <c r="G7974" s="14" t="s">
        <v>46</v>
      </c>
      <c r="H7974" s="14" t="s">
        <v>46</v>
      </c>
      <c r="I7974" s="14" t="s">
        <v>46</v>
      </c>
      <c r="J7974" s="14" t="s">
        <v>1868</v>
      </c>
      <c r="K7974" s="14">
        <v>0.0794575178738589</v>
      </c>
      <c r="L7974" s="14">
        <v>0.0586844674027802</v>
      </c>
    </row>
    <row r="7975">
      <c r="A7975" s="14" t="s">
        <v>17514</v>
      </c>
      <c r="B7975" s="14" t="s">
        <v>17515</v>
      </c>
      <c r="C7975" s="14" t="s">
        <v>1572</v>
      </c>
      <c r="D7975" s="14">
        <v>0.0</v>
      </c>
      <c r="E7975" s="14">
        <v>0.0</v>
      </c>
      <c r="F7975" s="14">
        <v>0.0</v>
      </c>
      <c r="G7975" s="14">
        <v>0.0</v>
      </c>
      <c r="H7975" s="14">
        <v>0.0</v>
      </c>
      <c r="I7975" s="14">
        <v>0.0</v>
      </c>
      <c r="J7975" s="14" t="s">
        <v>1868</v>
      </c>
      <c r="K7975" s="14">
        <v>0.206069908470669</v>
      </c>
      <c r="L7975" s="14">
        <v>0.223850022154418</v>
      </c>
    </row>
    <row r="7976">
      <c r="A7976" s="14" t="s">
        <v>17516</v>
      </c>
      <c r="B7976" s="14" t="s">
        <v>17517</v>
      </c>
      <c r="C7976" s="14" t="s">
        <v>1572</v>
      </c>
      <c r="D7976" s="14">
        <v>0.0</v>
      </c>
      <c r="E7976" s="14">
        <v>0.0</v>
      </c>
      <c r="F7976" s="14">
        <v>0.0</v>
      </c>
      <c r="G7976" s="14">
        <v>0.0</v>
      </c>
      <c r="H7976" s="14">
        <v>0.0</v>
      </c>
      <c r="I7976" s="14">
        <v>0.0</v>
      </c>
      <c r="J7976" s="14" t="s">
        <v>1868</v>
      </c>
      <c r="K7976" s="14">
        <v>0.203251159610823</v>
      </c>
      <c r="L7976" s="14">
        <v>0.347284876308341</v>
      </c>
    </row>
    <row r="7977">
      <c r="A7977" s="14" t="s">
        <v>17518</v>
      </c>
      <c r="B7977" s="14" t="s">
        <v>17519</v>
      </c>
      <c r="C7977" s="14" t="s">
        <v>1574</v>
      </c>
      <c r="D7977" s="14" t="s">
        <v>46</v>
      </c>
      <c r="E7977" s="14" t="s">
        <v>46</v>
      </c>
      <c r="F7977" s="14" t="s">
        <v>46</v>
      </c>
      <c r="G7977" s="14" t="s">
        <v>46</v>
      </c>
      <c r="H7977" s="14" t="s">
        <v>46</v>
      </c>
      <c r="I7977" s="14" t="s">
        <v>46</v>
      </c>
      <c r="J7977" s="14" t="s">
        <v>1868</v>
      </c>
      <c r="K7977" s="14">
        <v>0.205445316833038</v>
      </c>
      <c r="L7977" s="14">
        <v>0.551964708561853</v>
      </c>
    </row>
    <row r="7978">
      <c r="A7978" s="14" t="s">
        <v>17520</v>
      </c>
      <c r="B7978" s="14" t="s">
        <v>17521</v>
      </c>
      <c r="C7978" s="14" t="s">
        <v>1574</v>
      </c>
      <c r="D7978" s="14" t="s">
        <v>46</v>
      </c>
      <c r="E7978" s="14" t="s">
        <v>46</v>
      </c>
      <c r="F7978" s="14" t="s">
        <v>46</v>
      </c>
      <c r="G7978" s="14" t="s">
        <v>46</v>
      </c>
      <c r="H7978" s="14" t="s">
        <v>46</v>
      </c>
      <c r="I7978" s="14" t="s">
        <v>46</v>
      </c>
      <c r="J7978" s="14" t="s">
        <v>1868</v>
      </c>
      <c r="K7978" s="14">
        <v>0.136382663062622</v>
      </c>
      <c r="L7978" s="14">
        <v>0.16483381993023</v>
      </c>
    </row>
    <row r="7979">
      <c r="A7979" s="14" t="s">
        <v>17522</v>
      </c>
      <c r="B7979" s="14" t="s">
        <v>17523</v>
      </c>
      <c r="C7979" s="14" t="s">
        <v>1574</v>
      </c>
      <c r="D7979" s="14" t="s">
        <v>46</v>
      </c>
      <c r="E7979" s="14" t="s">
        <v>46</v>
      </c>
      <c r="F7979" s="14" t="s">
        <v>46</v>
      </c>
      <c r="G7979" s="14" t="s">
        <v>46</v>
      </c>
      <c r="H7979" s="14" t="s">
        <v>46</v>
      </c>
      <c r="I7979" s="14" t="s">
        <v>46</v>
      </c>
      <c r="J7979" s="14" t="s">
        <v>1868</v>
      </c>
      <c r="K7979" s="14">
        <v>0.941784089075966</v>
      </c>
      <c r="L7979" s="14">
        <v>0.912742963666964</v>
      </c>
    </row>
    <row r="7980">
      <c r="A7980" s="14" t="s">
        <v>17524</v>
      </c>
      <c r="B7980" s="14" t="s">
        <v>17525</v>
      </c>
      <c r="C7980" s="14" t="s">
        <v>1574</v>
      </c>
      <c r="D7980" s="14" t="s">
        <v>46</v>
      </c>
      <c r="E7980" s="14" t="s">
        <v>46</v>
      </c>
      <c r="F7980" s="14" t="s">
        <v>46</v>
      </c>
      <c r="G7980" s="14" t="s">
        <v>46</v>
      </c>
      <c r="H7980" s="14" t="s">
        <v>46</v>
      </c>
      <c r="I7980" s="14" t="s">
        <v>46</v>
      </c>
      <c r="J7980" s="14" t="s">
        <v>1868</v>
      </c>
      <c r="K7980" s="14">
        <v>0.551098014428122</v>
      </c>
      <c r="L7980" s="14">
        <v>0.545820805501152</v>
      </c>
    </row>
    <row r="7981">
      <c r="A7981" s="14" t="s">
        <v>17526</v>
      </c>
      <c r="B7981" s="14" t="s">
        <v>17527</v>
      </c>
      <c r="C7981" s="14" t="s">
        <v>1574</v>
      </c>
      <c r="D7981" s="14" t="s">
        <v>46</v>
      </c>
      <c r="E7981" s="14" t="s">
        <v>46</v>
      </c>
      <c r="F7981" s="14" t="s">
        <v>46</v>
      </c>
      <c r="G7981" s="14" t="s">
        <v>46</v>
      </c>
      <c r="H7981" s="14" t="s">
        <v>46</v>
      </c>
      <c r="I7981" s="14" t="s">
        <v>46</v>
      </c>
      <c r="J7981" s="14" t="s">
        <v>1868</v>
      </c>
      <c r="K7981" s="14">
        <v>0.964988256084926</v>
      </c>
      <c r="L7981" s="14">
        <v>0.980458117904353</v>
      </c>
    </row>
    <row r="7982">
      <c r="A7982" s="14" t="s">
        <v>17528</v>
      </c>
      <c r="B7982" s="14" t="s">
        <v>17529</v>
      </c>
      <c r="C7982" s="14" t="s">
        <v>1574</v>
      </c>
      <c r="D7982" s="14" t="s">
        <v>46</v>
      </c>
      <c r="E7982" s="14" t="s">
        <v>46</v>
      </c>
      <c r="F7982" s="14" t="s">
        <v>46</v>
      </c>
      <c r="G7982" s="14" t="s">
        <v>46</v>
      </c>
      <c r="H7982" s="14" t="s">
        <v>46</v>
      </c>
      <c r="I7982" s="14" t="s">
        <v>46</v>
      </c>
      <c r="J7982" s="14" t="s">
        <v>1868</v>
      </c>
      <c r="K7982" s="14">
        <v>0.880042406430309</v>
      </c>
      <c r="L7982" s="14">
        <v>0.897980128023038</v>
      </c>
    </row>
    <row r="7983">
      <c r="A7983" s="14" t="s">
        <v>17530</v>
      </c>
      <c r="B7983" s="14" t="s">
        <v>17531</v>
      </c>
      <c r="C7983" s="14" t="s">
        <v>1574</v>
      </c>
      <c r="D7983" s="14" t="s">
        <v>46</v>
      </c>
      <c r="E7983" s="14" t="s">
        <v>46</v>
      </c>
      <c r="F7983" s="14" t="s">
        <v>46</v>
      </c>
      <c r="G7983" s="14" t="s">
        <v>46</v>
      </c>
      <c r="H7983" s="14" t="s">
        <v>46</v>
      </c>
      <c r="I7983" s="14" t="s">
        <v>46</v>
      </c>
      <c r="J7983" s="14" t="s">
        <v>1868</v>
      </c>
      <c r="K7983" s="14">
        <v>0.0496902729991058</v>
      </c>
      <c r="L7983" s="14">
        <v>0.046354437625143</v>
      </c>
    </row>
    <row r="7984">
      <c r="A7984" s="14" t="s">
        <v>17532</v>
      </c>
      <c r="B7984" s="14" t="s">
        <v>17533</v>
      </c>
      <c r="C7984" s="14" t="s">
        <v>1574</v>
      </c>
      <c r="D7984" s="14" t="s">
        <v>46</v>
      </c>
      <c r="E7984" s="14" t="s">
        <v>46</v>
      </c>
      <c r="F7984" s="14" t="s">
        <v>46</v>
      </c>
      <c r="G7984" s="14" t="s">
        <v>46</v>
      </c>
      <c r="H7984" s="14" t="s">
        <v>46</v>
      </c>
      <c r="I7984" s="14" t="s">
        <v>46</v>
      </c>
      <c r="J7984" s="14" t="s">
        <v>1868</v>
      </c>
      <c r="K7984" s="14">
        <v>0.649300236190536</v>
      </c>
      <c r="L7984" s="14">
        <v>0.747128756840177</v>
      </c>
    </row>
    <row r="7985">
      <c r="A7985" s="14" t="s">
        <v>17534</v>
      </c>
      <c r="B7985" s="14" t="s">
        <v>17535</v>
      </c>
      <c r="C7985" s="14" t="s">
        <v>1574</v>
      </c>
      <c r="D7985" s="14" t="s">
        <v>46</v>
      </c>
      <c r="E7985" s="14" t="s">
        <v>46</v>
      </c>
      <c r="F7985" s="14" t="s">
        <v>46</v>
      </c>
      <c r="G7985" s="14" t="s">
        <v>46</v>
      </c>
      <c r="H7985" s="14" t="s">
        <v>46</v>
      </c>
      <c r="I7985" s="14" t="s">
        <v>46</v>
      </c>
      <c r="J7985" s="14" t="s">
        <v>1868</v>
      </c>
      <c r="K7985" s="14">
        <v>0.589740804032653</v>
      </c>
      <c r="L7985" s="14">
        <v>0.618709545918036</v>
      </c>
    </row>
    <row r="7986">
      <c r="A7986" s="14" t="s">
        <v>17536</v>
      </c>
      <c r="B7986" s="14" t="s">
        <v>17537</v>
      </c>
      <c r="C7986" s="14" t="s">
        <v>1572</v>
      </c>
      <c r="D7986" s="14">
        <v>0.0</v>
      </c>
      <c r="E7986" s="14">
        <v>0.0</v>
      </c>
      <c r="F7986" s="14">
        <v>0.0</v>
      </c>
      <c r="G7986" s="14">
        <v>0.0</v>
      </c>
      <c r="H7986" s="14">
        <v>0.0</v>
      </c>
      <c r="I7986" s="14">
        <v>0.0</v>
      </c>
      <c r="J7986" s="14" t="s">
        <v>1868</v>
      </c>
      <c r="K7986" s="14">
        <v>0.0791169642835414</v>
      </c>
      <c r="L7986" s="14">
        <v>0.058027586876508</v>
      </c>
    </row>
    <row r="7987">
      <c r="A7987" s="14" t="s">
        <v>17538</v>
      </c>
      <c r="B7987" s="14" t="s">
        <v>17539</v>
      </c>
      <c r="C7987" s="14" t="s">
        <v>1572</v>
      </c>
      <c r="D7987" s="14">
        <v>0.0</v>
      </c>
      <c r="E7987" s="14">
        <v>0.0</v>
      </c>
      <c r="F7987" s="14">
        <v>0.0</v>
      </c>
      <c r="G7987" s="14">
        <v>1.0</v>
      </c>
      <c r="H7987" s="14">
        <v>0.0</v>
      </c>
      <c r="I7987" s="14">
        <v>1.0</v>
      </c>
      <c r="J7987" s="14" t="s">
        <v>1868</v>
      </c>
      <c r="K7987" s="14">
        <v>0.726882918408784</v>
      </c>
      <c r="L7987" s="14">
        <v>0.748297214339024</v>
      </c>
    </row>
    <row r="7988">
      <c r="A7988" s="14" t="s">
        <v>17540</v>
      </c>
      <c r="B7988" s="14" t="s">
        <v>17541</v>
      </c>
      <c r="C7988" s="14" t="s">
        <v>1574</v>
      </c>
      <c r="D7988" s="14" t="s">
        <v>46</v>
      </c>
      <c r="E7988" s="14" t="s">
        <v>46</v>
      </c>
      <c r="F7988" s="14" t="s">
        <v>46</v>
      </c>
      <c r="G7988" s="14" t="s">
        <v>46</v>
      </c>
      <c r="H7988" s="14" t="s">
        <v>46</v>
      </c>
      <c r="I7988" s="14" t="s">
        <v>46</v>
      </c>
      <c r="J7988" s="14" t="s">
        <v>1868</v>
      </c>
      <c r="K7988" s="14">
        <v>0.0697516943690393</v>
      </c>
      <c r="L7988" s="14">
        <v>0.0697516943690393</v>
      </c>
    </row>
    <row r="7989">
      <c r="A7989" s="14" t="s">
        <v>17542</v>
      </c>
      <c r="B7989" s="14" t="s">
        <v>17543</v>
      </c>
      <c r="C7989" s="14" t="s">
        <v>1574</v>
      </c>
      <c r="D7989" s="14" t="s">
        <v>46</v>
      </c>
      <c r="E7989" s="14" t="s">
        <v>46</v>
      </c>
      <c r="F7989" s="14" t="s">
        <v>46</v>
      </c>
      <c r="G7989" s="14" t="s">
        <v>46</v>
      </c>
      <c r="H7989" s="14" t="s">
        <v>46</v>
      </c>
      <c r="I7989" s="14" t="s">
        <v>46</v>
      </c>
      <c r="J7989" s="14" t="s">
        <v>1868</v>
      </c>
      <c r="K7989" s="14">
        <v>0.0202299405425358</v>
      </c>
      <c r="L7989" s="14">
        <v>0.0294655390887055</v>
      </c>
    </row>
    <row r="7990">
      <c r="A7990" s="14" t="s">
        <v>17544</v>
      </c>
      <c r="B7990" s="14" t="s">
        <v>17545</v>
      </c>
      <c r="C7990" s="14" t="s">
        <v>1574</v>
      </c>
      <c r="D7990" s="14" t="s">
        <v>46</v>
      </c>
      <c r="E7990" s="14" t="s">
        <v>46</v>
      </c>
      <c r="F7990" s="14" t="s">
        <v>46</v>
      </c>
      <c r="G7990" s="14" t="s">
        <v>46</v>
      </c>
      <c r="H7990" s="14" t="s">
        <v>46</v>
      </c>
      <c r="I7990" s="14" t="s">
        <v>46</v>
      </c>
      <c r="J7990" s="14" t="s">
        <v>1868</v>
      </c>
      <c r="K7990" s="14">
        <v>0.011393762560967</v>
      </c>
      <c r="L7990" s="14">
        <v>0.00770879981725387</v>
      </c>
    </row>
    <row r="7991">
      <c r="A7991" s="14" t="s">
        <v>17546</v>
      </c>
      <c r="B7991" s="14" t="s">
        <v>17547</v>
      </c>
      <c r="C7991" s="14" t="s">
        <v>1574</v>
      </c>
      <c r="D7991" s="14" t="s">
        <v>46</v>
      </c>
      <c r="E7991" s="14" t="s">
        <v>46</v>
      </c>
      <c r="F7991" s="14" t="s">
        <v>46</v>
      </c>
      <c r="G7991" s="14" t="s">
        <v>46</v>
      </c>
      <c r="H7991" s="14" t="s">
        <v>46</v>
      </c>
      <c r="I7991" s="14" t="s">
        <v>46</v>
      </c>
      <c r="J7991" s="14" t="s">
        <v>1868</v>
      </c>
      <c r="K7991" s="14">
        <v>0.966850216687677</v>
      </c>
      <c r="L7991" s="14">
        <v>0.956486816000212</v>
      </c>
    </row>
    <row r="7992">
      <c r="A7992" s="14" t="s">
        <v>17548</v>
      </c>
      <c r="B7992" s="14" t="s">
        <v>17549</v>
      </c>
      <c r="C7992" s="14" t="s">
        <v>1574</v>
      </c>
      <c r="D7992" s="14" t="s">
        <v>46</v>
      </c>
      <c r="E7992" s="14" t="s">
        <v>46</v>
      </c>
      <c r="F7992" s="14" t="s">
        <v>46</v>
      </c>
      <c r="G7992" s="14" t="s">
        <v>46</v>
      </c>
      <c r="H7992" s="14" t="s">
        <v>46</v>
      </c>
      <c r="I7992" s="14" t="s">
        <v>46</v>
      </c>
      <c r="J7992" s="14" t="s">
        <v>1868</v>
      </c>
      <c r="K7992" s="14">
        <v>0.943252446455647</v>
      </c>
      <c r="L7992" s="14">
        <v>0.928912884550246</v>
      </c>
    </row>
    <row r="7993">
      <c r="A7993" s="14" t="s">
        <v>17550</v>
      </c>
      <c r="B7993" s="14" t="s">
        <v>17551</v>
      </c>
      <c r="C7993" s="14" t="s">
        <v>1572</v>
      </c>
      <c r="D7993" s="14">
        <v>0.0</v>
      </c>
      <c r="E7993" s="14">
        <v>0.0</v>
      </c>
      <c r="F7993" s="14">
        <v>0.0</v>
      </c>
      <c r="G7993" s="14">
        <v>0.0</v>
      </c>
      <c r="H7993" s="14">
        <v>0.0</v>
      </c>
      <c r="I7993" s="14">
        <v>0.0</v>
      </c>
      <c r="J7993" s="14" t="s">
        <v>1868</v>
      </c>
      <c r="K7993" s="14">
        <v>0.546195707893693</v>
      </c>
      <c r="L7993" s="14">
        <v>0.500617995789485</v>
      </c>
    </row>
    <row r="7994">
      <c r="A7994" s="14" t="s">
        <v>17552</v>
      </c>
      <c r="B7994" s="14" t="s">
        <v>17553</v>
      </c>
      <c r="C7994" s="14" t="s">
        <v>1574</v>
      </c>
      <c r="D7994" s="14" t="s">
        <v>46</v>
      </c>
      <c r="E7994" s="14" t="s">
        <v>46</v>
      </c>
      <c r="F7994" s="14" t="s">
        <v>46</v>
      </c>
      <c r="G7994" s="14" t="s">
        <v>46</v>
      </c>
      <c r="H7994" s="14" t="s">
        <v>46</v>
      </c>
      <c r="I7994" s="14" t="s">
        <v>46</v>
      </c>
      <c r="J7994" s="14" t="s">
        <v>1868</v>
      </c>
      <c r="K7994" s="14">
        <v>0.388141690367157</v>
      </c>
      <c r="L7994" s="14">
        <v>0.447657612915255</v>
      </c>
    </row>
    <row r="7995">
      <c r="A7995" s="14" t="s">
        <v>17554</v>
      </c>
      <c r="B7995" s="14" t="s">
        <v>17555</v>
      </c>
      <c r="C7995" s="14" t="s">
        <v>1574</v>
      </c>
      <c r="D7995" s="14" t="s">
        <v>46</v>
      </c>
      <c r="E7995" s="14" t="s">
        <v>46</v>
      </c>
      <c r="F7995" s="14" t="s">
        <v>46</v>
      </c>
      <c r="G7995" s="14" t="s">
        <v>46</v>
      </c>
      <c r="H7995" s="14" t="s">
        <v>46</v>
      </c>
      <c r="I7995" s="14" t="s">
        <v>46</v>
      </c>
      <c r="J7995" s="14" t="s">
        <v>1868</v>
      </c>
      <c r="K7995" s="14">
        <v>0.447358556365753</v>
      </c>
      <c r="L7995" s="14">
        <v>0.314534864120272</v>
      </c>
    </row>
    <row r="7996">
      <c r="A7996" s="14" t="s">
        <v>17556</v>
      </c>
      <c r="B7996" s="14" t="s">
        <v>17557</v>
      </c>
      <c r="C7996" s="14" t="s">
        <v>1572</v>
      </c>
      <c r="D7996" s="14">
        <v>0.0</v>
      </c>
      <c r="E7996" s="14">
        <v>0.0</v>
      </c>
      <c r="F7996" s="14">
        <v>0.0</v>
      </c>
      <c r="G7996" s="14">
        <v>0.0</v>
      </c>
      <c r="H7996" s="14">
        <v>0.0</v>
      </c>
      <c r="I7996" s="14">
        <v>0.0</v>
      </c>
      <c r="J7996" s="14" t="s">
        <v>1868</v>
      </c>
      <c r="K7996" s="14">
        <v>0.832208483235508</v>
      </c>
      <c r="L7996" s="14">
        <v>0.823890634541877</v>
      </c>
    </row>
    <row r="7997">
      <c r="A7997" s="14" t="s">
        <v>17558</v>
      </c>
      <c r="B7997" s="14" t="s">
        <v>17559</v>
      </c>
      <c r="C7997" s="14" t="s">
        <v>1572</v>
      </c>
      <c r="D7997" s="14">
        <v>0.0</v>
      </c>
      <c r="E7997" s="14">
        <v>0.0</v>
      </c>
      <c r="F7997" s="14">
        <v>0.0</v>
      </c>
      <c r="G7997" s="14">
        <v>0.0</v>
      </c>
      <c r="H7997" s="14">
        <v>0.0</v>
      </c>
      <c r="I7997" s="14">
        <v>0.0</v>
      </c>
      <c r="J7997" s="14" t="s">
        <v>1868</v>
      </c>
      <c r="K7997" s="14">
        <v>0.968971549362488</v>
      </c>
      <c r="L7997" s="14">
        <v>0.976886002382175</v>
      </c>
    </row>
    <row r="7998">
      <c r="A7998" s="14" t="s">
        <v>17560</v>
      </c>
      <c r="B7998" s="14" t="s">
        <v>1628</v>
      </c>
      <c r="C7998" s="14" t="s">
        <v>1572</v>
      </c>
      <c r="D7998" s="14">
        <v>0.0</v>
      </c>
      <c r="E7998" s="14">
        <v>0.0</v>
      </c>
      <c r="F7998" s="14">
        <v>0.0</v>
      </c>
      <c r="G7998" s="14">
        <v>0.0</v>
      </c>
      <c r="H7998" s="14">
        <v>0.0</v>
      </c>
      <c r="I7998" s="14">
        <v>0.0</v>
      </c>
      <c r="J7998" s="14" t="s">
        <v>1868</v>
      </c>
      <c r="K7998" s="14">
        <v>0.843156123265275</v>
      </c>
      <c r="L7998" s="14">
        <v>0.859980829750814</v>
      </c>
    </row>
    <row r="7999">
      <c r="A7999" s="14" t="s">
        <v>17561</v>
      </c>
      <c r="B7999" s="14" t="s">
        <v>17562</v>
      </c>
      <c r="C7999" s="14" t="s">
        <v>1574</v>
      </c>
      <c r="D7999" s="14" t="s">
        <v>46</v>
      </c>
      <c r="E7999" s="14" t="s">
        <v>46</v>
      </c>
      <c r="F7999" s="14" t="s">
        <v>46</v>
      </c>
      <c r="G7999" s="14" t="s">
        <v>46</v>
      </c>
      <c r="H7999" s="14" t="s">
        <v>46</v>
      </c>
      <c r="I7999" s="14" t="s">
        <v>46</v>
      </c>
      <c r="J7999" s="14" t="s">
        <v>1868</v>
      </c>
      <c r="K7999" s="14">
        <v>0.752899631071963</v>
      </c>
      <c r="L7999" s="14">
        <v>0.726092850315202</v>
      </c>
    </row>
    <row r="8000">
      <c r="A8000" s="14" t="s">
        <v>17563</v>
      </c>
      <c r="B8000" s="14" t="s">
        <v>17564</v>
      </c>
      <c r="C8000" s="14" t="s">
        <v>1572</v>
      </c>
      <c r="D8000" s="14">
        <v>0.0</v>
      </c>
      <c r="E8000" s="14">
        <v>0.0</v>
      </c>
      <c r="F8000" s="14">
        <v>0.0</v>
      </c>
      <c r="G8000" s="14">
        <v>0.0</v>
      </c>
      <c r="H8000" s="14">
        <v>0.0</v>
      </c>
      <c r="I8000" s="14">
        <v>0.0</v>
      </c>
      <c r="J8000" s="14" t="s">
        <v>1868</v>
      </c>
      <c r="K8000" s="14">
        <v>0.516485491226192</v>
      </c>
      <c r="L8000" s="14">
        <v>0.507781030337754</v>
      </c>
    </row>
    <row r="8001">
      <c r="A8001" s="14" t="s">
        <v>17565</v>
      </c>
      <c r="B8001" s="14" t="s">
        <v>17566</v>
      </c>
      <c r="C8001" s="14" t="s">
        <v>1574</v>
      </c>
      <c r="D8001" s="14" t="s">
        <v>46</v>
      </c>
      <c r="E8001" s="14" t="s">
        <v>46</v>
      </c>
      <c r="F8001" s="14" t="s">
        <v>46</v>
      </c>
      <c r="G8001" s="14" t="s">
        <v>46</v>
      </c>
      <c r="H8001" s="14" t="s">
        <v>46</v>
      </c>
      <c r="I8001" s="14" t="s">
        <v>46</v>
      </c>
      <c r="J8001" s="14" t="s">
        <v>1868</v>
      </c>
      <c r="K8001" s="14">
        <v>0.0624991801014414</v>
      </c>
      <c r="L8001" s="14">
        <v>0.0928258618270705</v>
      </c>
    </row>
    <row r="8002">
      <c r="A8002" s="14" t="s">
        <v>17567</v>
      </c>
      <c r="B8002" s="14" t="s">
        <v>17568</v>
      </c>
      <c r="C8002" s="14" t="s">
        <v>1574</v>
      </c>
      <c r="D8002" s="14" t="s">
        <v>46</v>
      </c>
      <c r="E8002" s="14" t="s">
        <v>46</v>
      </c>
      <c r="F8002" s="14" t="s">
        <v>46</v>
      </c>
      <c r="G8002" s="14" t="s">
        <v>46</v>
      </c>
      <c r="H8002" s="14" t="s">
        <v>46</v>
      </c>
      <c r="I8002" s="14" t="s">
        <v>46</v>
      </c>
      <c r="J8002" s="14" t="s">
        <v>1868</v>
      </c>
      <c r="K8002" s="14">
        <v>0.109959816669381</v>
      </c>
      <c r="L8002" s="14">
        <v>0.0709647950358032</v>
      </c>
    </row>
    <row r="8003">
      <c r="A8003" s="14" t="s">
        <v>17569</v>
      </c>
      <c r="B8003" s="14" t="s">
        <v>17570</v>
      </c>
      <c r="C8003" s="14" t="s">
        <v>1572</v>
      </c>
      <c r="D8003" s="14">
        <v>0.0</v>
      </c>
      <c r="E8003" s="14">
        <v>0.0</v>
      </c>
      <c r="F8003" s="14">
        <v>0.0</v>
      </c>
      <c r="G8003" s="14">
        <v>0.0</v>
      </c>
      <c r="H8003" s="14">
        <v>0.0</v>
      </c>
      <c r="I8003" s="14">
        <v>0.0</v>
      </c>
      <c r="J8003" s="14" t="s">
        <v>1868</v>
      </c>
      <c r="K8003" s="14">
        <v>0.195619517089447</v>
      </c>
      <c r="L8003" s="14">
        <v>0.204506088899185</v>
      </c>
    </row>
    <row r="8004">
      <c r="A8004" s="14" t="s">
        <v>17571</v>
      </c>
      <c r="B8004" s="14" t="s">
        <v>17572</v>
      </c>
      <c r="C8004" s="14" t="s">
        <v>1574</v>
      </c>
      <c r="D8004" s="14" t="s">
        <v>46</v>
      </c>
      <c r="E8004" s="14" t="s">
        <v>46</v>
      </c>
      <c r="F8004" s="14" t="s">
        <v>46</v>
      </c>
      <c r="G8004" s="14" t="s">
        <v>46</v>
      </c>
      <c r="H8004" s="14" t="s">
        <v>46</v>
      </c>
      <c r="I8004" s="14" t="s">
        <v>46</v>
      </c>
      <c r="J8004" s="14" t="s">
        <v>1868</v>
      </c>
      <c r="K8004" s="14">
        <v>0.0218125272306508</v>
      </c>
      <c r="L8004" s="14">
        <v>0.0280098045786719</v>
      </c>
    </row>
    <row r="8005">
      <c r="A8005" s="14" t="s">
        <v>17573</v>
      </c>
      <c r="B8005" s="14" t="s">
        <v>17574</v>
      </c>
      <c r="C8005" s="14" t="s">
        <v>1574</v>
      </c>
      <c r="D8005" s="14" t="s">
        <v>46</v>
      </c>
      <c r="E8005" s="14" t="s">
        <v>46</v>
      </c>
      <c r="F8005" s="14" t="s">
        <v>46</v>
      </c>
      <c r="G8005" s="14" t="s">
        <v>46</v>
      </c>
      <c r="H8005" s="14" t="s">
        <v>46</v>
      </c>
      <c r="I8005" s="14" t="s">
        <v>46</v>
      </c>
      <c r="J8005" s="14" t="s">
        <v>1868</v>
      </c>
      <c r="K8005" s="14">
        <v>0.80730326031882</v>
      </c>
      <c r="L8005" s="14">
        <v>0.647453118268858</v>
      </c>
    </row>
    <row r="8006">
      <c r="A8006" s="14" t="s">
        <v>17575</v>
      </c>
      <c r="B8006" s="14" t="s">
        <v>17576</v>
      </c>
      <c r="C8006" s="14" t="s">
        <v>1572</v>
      </c>
      <c r="D8006" s="14">
        <v>0.0</v>
      </c>
      <c r="E8006" s="14">
        <v>0.0</v>
      </c>
      <c r="F8006" s="14">
        <v>0.0</v>
      </c>
      <c r="G8006" s="14">
        <v>0.0</v>
      </c>
      <c r="H8006" s="14">
        <v>0.0</v>
      </c>
      <c r="I8006" s="14">
        <v>0.0</v>
      </c>
      <c r="J8006" s="14" t="s">
        <v>1868</v>
      </c>
      <c r="K8006" s="14">
        <v>0.906384689961852</v>
      </c>
      <c r="L8006" s="14">
        <v>0.88154797038593</v>
      </c>
    </row>
    <row r="8007">
      <c r="A8007" s="14" t="s">
        <v>17577</v>
      </c>
      <c r="B8007" s="14" t="s">
        <v>17578</v>
      </c>
      <c r="C8007" s="14" t="s">
        <v>1574</v>
      </c>
      <c r="D8007" s="14" t="s">
        <v>46</v>
      </c>
      <c r="E8007" s="14" t="s">
        <v>46</v>
      </c>
      <c r="F8007" s="14" t="s">
        <v>46</v>
      </c>
      <c r="G8007" s="14" t="s">
        <v>46</v>
      </c>
      <c r="H8007" s="14" t="s">
        <v>46</v>
      </c>
      <c r="I8007" s="14" t="s">
        <v>46</v>
      </c>
      <c r="J8007" s="14" t="s">
        <v>1868</v>
      </c>
      <c r="K8007" s="14">
        <v>0.993955259911681</v>
      </c>
      <c r="L8007" s="14">
        <v>0.99567914832442</v>
      </c>
    </row>
    <row r="8008">
      <c r="A8008" s="14" t="s">
        <v>17579</v>
      </c>
      <c r="B8008" s="14" t="s">
        <v>17580</v>
      </c>
      <c r="C8008" s="14" t="s">
        <v>1572</v>
      </c>
      <c r="D8008" s="14">
        <v>0.0</v>
      </c>
      <c r="E8008" s="14">
        <v>0.0</v>
      </c>
      <c r="F8008" s="14">
        <v>0.0</v>
      </c>
      <c r="G8008" s="14">
        <v>0.0</v>
      </c>
      <c r="H8008" s="14">
        <v>0.0</v>
      </c>
      <c r="I8008" s="14">
        <v>0.0</v>
      </c>
      <c r="J8008" s="14" t="s">
        <v>1868</v>
      </c>
      <c r="K8008" s="14">
        <v>0.778109157920288</v>
      </c>
      <c r="L8008" s="14">
        <v>0.810674275939776</v>
      </c>
    </row>
    <row r="8009">
      <c r="A8009" s="14" t="s">
        <v>17581</v>
      </c>
      <c r="B8009" s="14" t="s">
        <v>17582</v>
      </c>
      <c r="C8009" s="14" t="s">
        <v>1572</v>
      </c>
      <c r="D8009" s="14">
        <v>0.0</v>
      </c>
      <c r="E8009" s="14">
        <v>0.0</v>
      </c>
      <c r="F8009" s="14">
        <v>0.0</v>
      </c>
      <c r="G8009" s="14">
        <v>0.0</v>
      </c>
      <c r="H8009" s="14">
        <v>0.0</v>
      </c>
      <c r="I8009" s="14">
        <v>0.0</v>
      </c>
      <c r="J8009" s="14" t="s">
        <v>1868</v>
      </c>
      <c r="K8009" s="14">
        <v>0.562466135568857</v>
      </c>
      <c r="L8009" s="14">
        <v>0.53317389340247</v>
      </c>
    </row>
    <row r="8010">
      <c r="A8010" s="14" t="s">
        <v>17583</v>
      </c>
      <c r="B8010" s="14" t="s">
        <v>17584</v>
      </c>
      <c r="C8010" s="14" t="s">
        <v>1572</v>
      </c>
      <c r="D8010" s="14">
        <v>0.0</v>
      </c>
      <c r="E8010" s="14">
        <v>0.0</v>
      </c>
      <c r="F8010" s="14">
        <v>0.0</v>
      </c>
      <c r="G8010" s="14">
        <v>0.0</v>
      </c>
      <c r="H8010" s="14">
        <v>0.0</v>
      </c>
      <c r="I8010" s="14">
        <v>0.0</v>
      </c>
      <c r="J8010" s="14" t="s">
        <v>1868</v>
      </c>
      <c r="K8010" s="14">
        <v>0.81861315537894</v>
      </c>
      <c r="L8010" s="14">
        <v>0.811677117192745</v>
      </c>
    </row>
    <row r="8011">
      <c r="A8011" s="14" t="s">
        <v>17585</v>
      </c>
      <c r="B8011" s="14" t="s">
        <v>1620</v>
      </c>
      <c r="C8011" s="14" t="s">
        <v>1572</v>
      </c>
      <c r="D8011" s="14">
        <v>1.0</v>
      </c>
      <c r="E8011" s="14">
        <v>0.0</v>
      </c>
      <c r="F8011" s="14">
        <v>0.0</v>
      </c>
      <c r="G8011" s="14">
        <v>1.0</v>
      </c>
      <c r="H8011" s="14">
        <v>1.0</v>
      </c>
      <c r="I8011" s="14">
        <v>3.0</v>
      </c>
      <c r="J8011" s="14" t="s">
        <v>1868</v>
      </c>
      <c r="K8011" s="14">
        <v>0.159574781949632</v>
      </c>
      <c r="L8011" s="14">
        <v>0.169992290243522</v>
      </c>
    </row>
    <row r="8012">
      <c r="A8012" s="14" t="s">
        <v>17586</v>
      </c>
      <c r="B8012" s="14" t="s">
        <v>17587</v>
      </c>
      <c r="C8012" s="14" t="s">
        <v>1572</v>
      </c>
      <c r="D8012" s="14">
        <v>0.0</v>
      </c>
      <c r="E8012" s="14">
        <v>0.0</v>
      </c>
      <c r="F8012" s="14">
        <v>0.0</v>
      </c>
      <c r="G8012" s="14">
        <v>0.0</v>
      </c>
      <c r="H8012" s="14">
        <v>0.0</v>
      </c>
      <c r="I8012" s="14">
        <v>0.0</v>
      </c>
      <c r="J8012" s="14" t="s">
        <v>1868</v>
      </c>
      <c r="K8012" s="14">
        <v>0.35390991555492</v>
      </c>
      <c r="L8012" s="14">
        <v>0.480401941645355</v>
      </c>
    </row>
    <row r="8013">
      <c r="A8013" s="14" t="s">
        <v>17588</v>
      </c>
      <c r="B8013" s="14" t="s">
        <v>17589</v>
      </c>
      <c r="C8013" s="14" t="s">
        <v>1574</v>
      </c>
      <c r="D8013" s="14" t="s">
        <v>46</v>
      </c>
      <c r="E8013" s="14" t="s">
        <v>46</v>
      </c>
      <c r="F8013" s="14" t="s">
        <v>46</v>
      </c>
      <c r="G8013" s="14" t="s">
        <v>46</v>
      </c>
      <c r="H8013" s="14" t="s">
        <v>46</v>
      </c>
      <c r="I8013" s="14" t="s">
        <v>46</v>
      </c>
      <c r="J8013" s="14" t="s">
        <v>1868</v>
      </c>
      <c r="K8013" s="14">
        <v>0.777275405276173</v>
      </c>
      <c r="L8013" s="14">
        <v>0.750848533374498</v>
      </c>
    </row>
    <row r="8014">
      <c r="A8014" s="14" t="s">
        <v>17590</v>
      </c>
      <c r="B8014" s="14" t="s">
        <v>17591</v>
      </c>
      <c r="C8014" s="14" t="s">
        <v>1572</v>
      </c>
      <c r="D8014" s="14">
        <v>0.0</v>
      </c>
      <c r="E8014" s="14">
        <v>0.0</v>
      </c>
      <c r="F8014" s="14">
        <v>0.0</v>
      </c>
      <c r="G8014" s="14">
        <v>1.0</v>
      </c>
      <c r="H8014" s="14">
        <v>0.0</v>
      </c>
      <c r="I8014" s="14">
        <v>1.0</v>
      </c>
      <c r="J8014" s="14" t="s">
        <v>1868</v>
      </c>
      <c r="K8014" s="14">
        <v>0.506596421451787</v>
      </c>
      <c r="L8014" s="14">
        <v>0.480177042542168</v>
      </c>
    </row>
    <row r="8015">
      <c r="A8015" s="14" t="s">
        <v>17592</v>
      </c>
      <c r="B8015" s="14" t="s">
        <v>17593</v>
      </c>
      <c r="C8015" s="14" t="s">
        <v>1574</v>
      </c>
      <c r="D8015" s="14" t="s">
        <v>46</v>
      </c>
      <c r="E8015" s="14" t="s">
        <v>46</v>
      </c>
      <c r="F8015" s="14" t="s">
        <v>46</v>
      </c>
      <c r="G8015" s="14" t="s">
        <v>46</v>
      </c>
      <c r="H8015" s="14" t="s">
        <v>46</v>
      </c>
      <c r="I8015" s="14" t="s">
        <v>46</v>
      </c>
      <c r="J8015" s="14" t="s">
        <v>1868</v>
      </c>
      <c r="K8015" s="14">
        <v>0.842811154914333</v>
      </c>
      <c r="L8015" s="14">
        <v>0.850960444585145</v>
      </c>
    </row>
    <row r="8016">
      <c r="A8016" s="14" t="s">
        <v>17594</v>
      </c>
      <c r="B8016" s="14" t="s">
        <v>17595</v>
      </c>
      <c r="C8016" s="14" t="s">
        <v>1574</v>
      </c>
      <c r="D8016" s="14" t="s">
        <v>46</v>
      </c>
      <c r="E8016" s="14" t="s">
        <v>46</v>
      </c>
      <c r="F8016" s="14" t="s">
        <v>46</v>
      </c>
      <c r="G8016" s="14" t="s">
        <v>46</v>
      </c>
      <c r="H8016" s="14" t="s">
        <v>46</v>
      </c>
      <c r="I8016" s="14" t="s">
        <v>46</v>
      </c>
      <c r="J8016" s="14" t="s">
        <v>1868</v>
      </c>
      <c r="K8016" s="14">
        <v>0.688792104303804</v>
      </c>
      <c r="L8016" s="14">
        <v>0.779370368668603</v>
      </c>
    </row>
    <row r="8017">
      <c r="A8017" s="14" t="s">
        <v>17596</v>
      </c>
      <c r="B8017" s="14" t="s">
        <v>17597</v>
      </c>
      <c r="C8017" s="14" t="s">
        <v>1574</v>
      </c>
      <c r="D8017" s="14" t="s">
        <v>46</v>
      </c>
      <c r="E8017" s="14" t="s">
        <v>46</v>
      </c>
      <c r="F8017" s="14" t="s">
        <v>46</v>
      </c>
      <c r="G8017" s="14" t="s">
        <v>46</v>
      </c>
      <c r="H8017" s="14" t="s">
        <v>46</v>
      </c>
      <c r="I8017" s="14" t="s">
        <v>46</v>
      </c>
      <c r="J8017" s="14" t="s">
        <v>1868</v>
      </c>
      <c r="K8017" s="14">
        <v>0.0981033743476563</v>
      </c>
      <c r="L8017" s="14">
        <v>0.160012469223567</v>
      </c>
    </row>
    <row r="8018">
      <c r="A8018" s="14" t="s">
        <v>17598</v>
      </c>
      <c r="B8018" s="14" t="s">
        <v>17599</v>
      </c>
      <c r="C8018" s="14" t="s">
        <v>1574</v>
      </c>
      <c r="D8018" s="14" t="s">
        <v>46</v>
      </c>
      <c r="E8018" s="14" t="s">
        <v>46</v>
      </c>
      <c r="F8018" s="14" t="s">
        <v>46</v>
      </c>
      <c r="G8018" s="14" t="s">
        <v>46</v>
      </c>
      <c r="H8018" s="14" t="s">
        <v>46</v>
      </c>
      <c r="I8018" s="14" t="s">
        <v>46</v>
      </c>
      <c r="J8018" s="14" t="s">
        <v>1868</v>
      </c>
      <c r="K8018" s="14">
        <v>0.826583344153707</v>
      </c>
      <c r="L8018" s="14">
        <v>0.83986640246529</v>
      </c>
    </row>
    <row r="8019">
      <c r="A8019" s="14" t="s">
        <v>17600</v>
      </c>
      <c r="B8019" s="14" t="s">
        <v>17601</v>
      </c>
      <c r="C8019" s="14" t="s">
        <v>1574</v>
      </c>
      <c r="D8019" s="14" t="s">
        <v>46</v>
      </c>
      <c r="E8019" s="14" t="s">
        <v>46</v>
      </c>
      <c r="F8019" s="14" t="s">
        <v>46</v>
      </c>
      <c r="G8019" s="14" t="s">
        <v>46</v>
      </c>
      <c r="H8019" s="14" t="s">
        <v>46</v>
      </c>
      <c r="I8019" s="14" t="s">
        <v>46</v>
      </c>
      <c r="J8019" s="14" t="s">
        <v>1868</v>
      </c>
      <c r="K8019" s="14">
        <v>0.436547758951857</v>
      </c>
      <c r="L8019" s="14">
        <v>0.495511599814698</v>
      </c>
    </row>
    <row r="8020">
      <c r="A8020" s="14" t="s">
        <v>17602</v>
      </c>
      <c r="B8020" s="14" t="s">
        <v>17603</v>
      </c>
      <c r="C8020" s="14" t="s">
        <v>1574</v>
      </c>
      <c r="D8020" s="14" t="s">
        <v>46</v>
      </c>
      <c r="E8020" s="14" t="s">
        <v>46</v>
      </c>
      <c r="F8020" s="14" t="s">
        <v>46</v>
      </c>
      <c r="G8020" s="14" t="s">
        <v>46</v>
      </c>
      <c r="H8020" s="14" t="s">
        <v>46</v>
      </c>
      <c r="I8020" s="14" t="s">
        <v>46</v>
      </c>
      <c r="J8020" s="14" t="s">
        <v>1868</v>
      </c>
      <c r="K8020" s="14">
        <v>0.958970307484968</v>
      </c>
      <c r="L8020" s="14">
        <v>0.973656919534448</v>
      </c>
    </row>
    <row r="8021">
      <c r="A8021" s="14" t="s">
        <v>17604</v>
      </c>
      <c r="B8021" s="14" t="s">
        <v>17605</v>
      </c>
      <c r="C8021" s="14" t="s">
        <v>1574</v>
      </c>
      <c r="D8021" s="14" t="s">
        <v>46</v>
      </c>
      <c r="E8021" s="14" t="s">
        <v>46</v>
      </c>
      <c r="F8021" s="14" t="s">
        <v>46</v>
      </c>
      <c r="G8021" s="14" t="s">
        <v>46</v>
      </c>
      <c r="H8021" s="14" t="s">
        <v>46</v>
      </c>
      <c r="I8021" s="14" t="s">
        <v>46</v>
      </c>
      <c r="J8021" s="14" t="s">
        <v>1868</v>
      </c>
      <c r="K8021" s="14">
        <v>0.573489400283394</v>
      </c>
      <c r="L8021" s="14">
        <v>0.527579093921618</v>
      </c>
    </row>
    <row r="8022">
      <c r="A8022" s="14" t="s">
        <v>17606</v>
      </c>
      <c r="B8022" s="14" t="s">
        <v>17607</v>
      </c>
      <c r="C8022" s="14" t="s">
        <v>1574</v>
      </c>
      <c r="D8022" s="14" t="s">
        <v>46</v>
      </c>
      <c r="E8022" s="14" t="s">
        <v>46</v>
      </c>
      <c r="F8022" s="14" t="s">
        <v>46</v>
      </c>
      <c r="G8022" s="14" t="s">
        <v>46</v>
      </c>
      <c r="H8022" s="14" t="s">
        <v>46</v>
      </c>
      <c r="I8022" s="14" t="s">
        <v>46</v>
      </c>
      <c r="J8022" s="14" t="s">
        <v>1868</v>
      </c>
      <c r="K8022" s="14">
        <v>0.406422623726068</v>
      </c>
      <c r="L8022" s="14">
        <v>0.44587936482421</v>
      </c>
    </row>
    <row r="8023">
      <c r="A8023" s="14" t="s">
        <v>17608</v>
      </c>
      <c r="B8023" s="14" t="s">
        <v>17609</v>
      </c>
      <c r="C8023" s="14" t="s">
        <v>1574</v>
      </c>
      <c r="D8023" s="14" t="s">
        <v>46</v>
      </c>
      <c r="E8023" s="14" t="s">
        <v>46</v>
      </c>
      <c r="F8023" s="14" t="s">
        <v>46</v>
      </c>
      <c r="G8023" s="14" t="s">
        <v>46</v>
      </c>
      <c r="H8023" s="14" t="s">
        <v>46</v>
      </c>
      <c r="I8023" s="14" t="s">
        <v>46</v>
      </c>
      <c r="J8023" s="14" t="s">
        <v>1868</v>
      </c>
      <c r="K8023" s="14">
        <v>0.849478015085588</v>
      </c>
      <c r="L8023" s="14">
        <v>0.845915064434746</v>
      </c>
    </row>
    <row r="8024">
      <c r="A8024" s="14" t="s">
        <v>17610</v>
      </c>
      <c r="B8024" s="14" t="s">
        <v>17611</v>
      </c>
      <c r="C8024" s="14" t="s">
        <v>1574</v>
      </c>
      <c r="D8024" s="14" t="s">
        <v>46</v>
      </c>
      <c r="E8024" s="14" t="s">
        <v>46</v>
      </c>
      <c r="F8024" s="14" t="s">
        <v>46</v>
      </c>
      <c r="G8024" s="14" t="s">
        <v>46</v>
      </c>
      <c r="H8024" s="14" t="s">
        <v>46</v>
      </c>
      <c r="I8024" s="14" t="s">
        <v>46</v>
      </c>
      <c r="J8024" s="14" t="s">
        <v>1868</v>
      </c>
      <c r="K8024" s="14">
        <v>0.705199782989676</v>
      </c>
      <c r="L8024" s="14">
        <v>0.810272690231737</v>
      </c>
    </row>
    <row r="8025">
      <c r="A8025" s="14" t="s">
        <v>17612</v>
      </c>
      <c r="B8025" s="14" t="s">
        <v>17613</v>
      </c>
      <c r="C8025" s="14" t="s">
        <v>1574</v>
      </c>
      <c r="D8025" s="14" t="s">
        <v>46</v>
      </c>
      <c r="E8025" s="14" t="s">
        <v>46</v>
      </c>
      <c r="F8025" s="14" t="s">
        <v>46</v>
      </c>
      <c r="G8025" s="14" t="s">
        <v>46</v>
      </c>
      <c r="H8025" s="14" t="s">
        <v>46</v>
      </c>
      <c r="I8025" s="14" t="s">
        <v>46</v>
      </c>
      <c r="J8025" s="14" t="s">
        <v>1868</v>
      </c>
      <c r="K8025" s="14">
        <v>0.379357914489743</v>
      </c>
      <c r="L8025" s="14">
        <v>0.313312559914775</v>
      </c>
    </row>
    <row r="8026">
      <c r="A8026" s="14" t="s">
        <v>17614</v>
      </c>
      <c r="B8026" s="14" t="s">
        <v>17615</v>
      </c>
      <c r="C8026" s="14" t="s">
        <v>1574</v>
      </c>
      <c r="D8026" s="14" t="s">
        <v>46</v>
      </c>
      <c r="E8026" s="14" t="s">
        <v>46</v>
      </c>
      <c r="F8026" s="14" t="s">
        <v>46</v>
      </c>
      <c r="G8026" s="14" t="s">
        <v>46</v>
      </c>
      <c r="H8026" s="14" t="s">
        <v>46</v>
      </c>
      <c r="I8026" s="14" t="s">
        <v>46</v>
      </c>
      <c r="J8026" s="14" t="s">
        <v>1868</v>
      </c>
      <c r="K8026" s="14">
        <v>0.989663327371802</v>
      </c>
      <c r="L8026" s="14">
        <v>0.99282088550271</v>
      </c>
    </row>
    <row r="8027">
      <c r="A8027" s="14" t="s">
        <v>17616</v>
      </c>
      <c r="B8027" s="14" t="s">
        <v>17617</v>
      </c>
      <c r="C8027" s="14" t="s">
        <v>1574</v>
      </c>
      <c r="D8027" s="14" t="s">
        <v>46</v>
      </c>
      <c r="E8027" s="14" t="s">
        <v>46</v>
      </c>
      <c r="F8027" s="14" t="s">
        <v>46</v>
      </c>
      <c r="G8027" s="14" t="s">
        <v>46</v>
      </c>
      <c r="H8027" s="14" t="s">
        <v>46</v>
      </c>
      <c r="I8027" s="14" t="s">
        <v>46</v>
      </c>
      <c r="J8027" s="14" t="s">
        <v>1868</v>
      </c>
      <c r="K8027" s="14">
        <v>0.770988273463452</v>
      </c>
      <c r="L8027" s="14">
        <v>0.821874382791802</v>
      </c>
    </row>
    <row r="8028">
      <c r="A8028" s="14" t="s">
        <v>17618</v>
      </c>
      <c r="B8028" s="14" t="s">
        <v>17619</v>
      </c>
      <c r="C8028" s="14" t="s">
        <v>1574</v>
      </c>
      <c r="D8028" s="14" t="s">
        <v>46</v>
      </c>
      <c r="E8028" s="14" t="s">
        <v>46</v>
      </c>
      <c r="F8028" s="14" t="s">
        <v>46</v>
      </c>
      <c r="G8028" s="14" t="s">
        <v>46</v>
      </c>
      <c r="H8028" s="14" t="s">
        <v>46</v>
      </c>
      <c r="I8028" s="14" t="s">
        <v>46</v>
      </c>
      <c r="J8028" s="14" t="s">
        <v>1868</v>
      </c>
      <c r="K8028" s="14">
        <v>0.540961292569423</v>
      </c>
      <c r="L8028" s="14">
        <v>0.608021278226233</v>
      </c>
    </row>
    <row r="8029">
      <c r="A8029" s="14" t="s">
        <v>17620</v>
      </c>
      <c r="B8029" s="14" t="s">
        <v>17621</v>
      </c>
      <c r="C8029" s="14" t="s">
        <v>1574</v>
      </c>
      <c r="D8029" s="14" t="s">
        <v>46</v>
      </c>
      <c r="E8029" s="14" t="s">
        <v>46</v>
      </c>
      <c r="F8029" s="14" t="s">
        <v>46</v>
      </c>
      <c r="G8029" s="14" t="s">
        <v>46</v>
      </c>
      <c r="H8029" s="14" t="s">
        <v>46</v>
      </c>
      <c r="I8029" s="14" t="s">
        <v>46</v>
      </c>
      <c r="J8029" s="14" t="s">
        <v>1868</v>
      </c>
      <c r="K8029" s="14">
        <v>0.185980405155708</v>
      </c>
      <c r="L8029" s="14">
        <v>0.370436491853369</v>
      </c>
    </row>
    <row r="8030">
      <c r="A8030" s="14" t="s">
        <v>17622</v>
      </c>
      <c r="B8030" s="14" t="s">
        <v>17623</v>
      </c>
      <c r="C8030" s="14" t="s">
        <v>1574</v>
      </c>
      <c r="D8030" s="14" t="s">
        <v>46</v>
      </c>
      <c r="E8030" s="14" t="s">
        <v>46</v>
      </c>
      <c r="F8030" s="14" t="s">
        <v>46</v>
      </c>
      <c r="G8030" s="14" t="s">
        <v>46</v>
      </c>
      <c r="H8030" s="14" t="s">
        <v>46</v>
      </c>
      <c r="I8030" s="14" t="s">
        <v>46</v>
      </c>
      <c r="J8030" s="14" t="s">
        <v>1868</v>
      </c>
      <c r="K8030" s="14">
        <v>0.847952500691536</v>
      </c>
      <c r="L8030" s="14">
        <v>0.914490490894907</v>
      </c>
    </row>
    <row r="8031">
      <c r="A8031" s="14" t="s">
        <v>17624</v>
      </c>
      <c r="B8031" s="14" t="s">
        <v>17625</v>
      </c>
      <c r="C8031" s="14" t="s">
        <v>1574</v>
      </c>
      <c r="D8031" s="14" t="s">
        <v>46</v>
      </c>
      <c r="E8031" s="14" t="s">
        <v>46</v>
      </c>
      <c r="F8031" s="14" t="s">
        <v>46</v>
      </c>
      <c r="G8031" s="14" t="s">
        <v>46</v>
      </c>
      <c r="H8031" s="14" t="s">
        <v>46</v>
      </c>
      <c r="I8031" s="14" t="s">
        <v>46</v>
      </c>
      <c r="J8031" s="14" t="s">
        <v>1868</v>
      </c>
      <c r="K8031" s="14">
        <v>0.660251285899226</v>
      </c>
      <c r="L8031" s="14">
        <v>0.608536003837377</v>
      </c>
    </row>
    <row r="8032">
      <c r="A8032" s="14" t="s">
        <v>17626</v>
      </c>
      <c r="B8032" s="14" t="s">
        <v>17627</v>
      </c>
      <c r="C8032" s="14" t="s">
        <v>1572</v>
      </c>
      <c r="D8032" s="14">
        <v>0.0</v>
      </c>
      <c r="E8032" s="14">
        <v>0.0</v>
      </c>
      <c r="F8032" s="14">
        <v>0.0</v>
      </c>
      <c r="G8032" s="14">
        <v>0.0</v>
      </c>
      <c r="H8032" s="14">
        <v>0.0</v>
      </c>
      <c r="I8032" s="14">
        <v>0.0</v>
      </c>
      <c r="J8032" s="14" t="s">
        <v>1868</v>
      </c>
      <c r="K8032" s="14">
        <v>0.0685029716004094</v>
      </c>
      <c r="L8032" s="14">
        <v>0.106197209615192</v>
      </c>
    </row>
    <row r="8033">
      <c r="A8033" s="14" t="s">
        <v>17628</v>
      </c>
      <c r="B8033" s="14" t="s">
        <v>17629</v>
      </c>
      <c r="C8033" s="14" t="s">
        <v>1574</v>
      </c>
      <c r="D8033" s="14" t="s">
        <v>46</v>
      </c>
      <c r="E8033" s="14" t="s">
        <v>46</v>
      </c>
      <c r="F8033" s="14" t="s">
        <v>46</v>
      </c>
      <c r="G8033" s="14" t="s">
        <v>46</v>
      </c>
      <c r="H8033" s="14" t="s">
        <v>46</v>
      </c>
      <c r="I8033" s="14" t="s">
        <v>46</v>
      </c>
      <c r="J8033" s="14" t="s">
        <v>1868</v>
      </c>
      <c r="K8033" s="14">
        <v>0.51564671360096</v>
      </c>
      <c r="L8033" s="14">
        <v>0.443985063283548</v>
      </c>
    </row>
    <row r="8034">
      <c r="A8034" s="14" t="s">
        <v>17630</v>
      </c>
      <c r="B8034" s="14" t="s">
        <v>17631</v>
      </c>
      <c r="C8034" s="14" t="s">
        <v>1572</v>
      </c>
      <c r="D8034" s="14">
        <v>0.0</v>
      </c>
      <c r="E8034" s="14">
        <v>0.0</v>
      </c>
      <c r="F8034" s="14">
        <v>0.0</v>
      </c>
      <c r="G8034" s="14">
        <v>0.0</v>
      </c>
      <c r="H8034" s="14">
        <v>0.0</v>
      </c>
      <c r="I8034" s="14">
        <v>0.0</v>
      </c>
      <c r="J8034" s="14" t="s">
        <v>1868</v>
      </c>
      <c r="K8034" s="14">
        <v>0.2009</v>
      </c>
      <c r="L8034" s="14">
        <v>0.2009</v>
      </c>
    </row>
    <row r="8035">
      <c r="A8035" s="14" t="s">
        <v>17632</v>
      </c>
      <c r="B8035" s="14" t="s">
        <v>17633</v>
      </c>
      <c r="C8035" s="14" t="s">
        <v>1574</v>
      </c>
      <c r="D8035" s="14" t="s">
        <v>46</v>
      </c>
      <c r="E8035" s="14" t="s">
        <v>46</v>
      </c>
      <c r="F8035" s="14" t="s">
        <v>46</v>
      </c>
      <c r="G8035" s="14" t="s">
        <v>46</v>
      </c>
      <c r="H8035" s="14" t="s">
        <v>46</v>
      </c>
      <c r="I8035" s="14" t="s">
        <v>46</v>
      </c>
      <c r="J8035" s="14" t="s">
        <v>1868</v>
      </c>
      <c r="K8035" s="14">
        <v>0.485801987787513</v>
      </c>
      <c r="L8035" s="14">
        <v>0.401488552898408</v>
      </c>
    </row>
    <row r="8036">
      <c r="A8036" s="14" t="s">
        <v>17634</v>
      </c>
      <c r="B8036" s="14" t="s">
        <v>17635</v>
      </c>
      <c r="C8036" s="14" t="s">
        <v>1574</v>
      </c>
      <c r="D8036" s="14" t="s">
        <v>46</v>
      </c>
      <c r="E8036" s="14" t="s">
        <v>46</v>
      </c>
      <c r="F8036" s="14" t="s">
        <v>46</v>
      </c>
      <c r="G8036" s="14" t="s">
        <v>46</v>
      </c>
      <c r="H8036" s="14" t="s">
        <v>46</v>
      </c>
      <c r="I8036" s="14" t="s">
        <v>46</v>
      </c>
      <c r="J8036" s="14" t="s">
        <v>1868</v>
      </c>
      <c r="K8036" s="14">
        <v>0.839047298318154</v>
      </c>
      <c r="L8036" s="14">
        <v>0.843554725460875</v>
      </c>
    </row>
    <row r="8037">
      <c r="A8037" s="14" t="s">
        <v>17636</v>
      </c>
      <c r="B8037" s="14" t="s">
        <v>17637</v>
      </c>
      <c r="C8037" s="14" t="s">
        <v>1574</v>
      </c>
      <c r="D8037" s="14" t="s">
        <v>46</v>
      </c>
      <c r="E8037" s="14" t="s">
        <v>46</v>
      </c>
      <c r="F8037" s="14" t="s">
        <v>46</v>
      </c>
      <c r="G8037" s="14" t="s">
        <v>46</v>
      </c>
      <c r="H8037" s="14" t="s">
        <v>46</v>
      </c>
      <c r="I8037" s="14" t="s">
        <v>46</v>
      </c>
      <c r="J8037" s="14" t="s">
        <v>1868</v>
      </c>
      <c r="K8037" s="14">
        <v>0.318373686542214</v>
      </c>
      <c r="L8037" s="14">
        <v>0.643663735665818</v>
      </c>
    </row>
    <row r="8038">
      <c r="A8038" s="14" t="s">
        <v>17638</v>
      </c>
      <c r="B8038" s="14" t="s">
        <v>17639</v>
      </c>
      <c r="C8038" s="14" t="s">
        <v>1574</v>
      </c>
      <c r="D8038" s="14" t="s">
        <v>46</v>
      </c>
      <c r="E8038" s="14" t="s">
        <v>46</v>
      </c>
      <c r="F8038" s="14" t="s">
        <v>46</v>
      </c>
      <c r="G8038" s="14" t="s">
        <v>46</v>
      </c>
      <c r="H8038" s="14" t="s">
        <v>46</v>
      </c>
      <c r="I8038" s="14" t="s">
        <v>46</v>
      </c>
      <c r="J8038" s="14" t="s">
        <v>1868</v>
      </c>
      <c r="K8038" s="14">
        <v>0.495171697564557</v>
      </c>
      <c r="L8038" s="14">
        <v>0.585397341984952</v>
      </c>
    </row>
    <row r="8039">
      <c r="A8039" s="14" t="s">
        <v>17640</v>
      </c>
      <c r="B8039" s="14" t="s">
        <v>17641</v>
      </c>
      <c r="C8039" s="14" t="s">
        <v>1574</v>
      </c>
      <c r="D8039" s="14" t="s">
        <v>46</v>
      </c>
      <c r="E8039" s="14" t="s">
        <v>46</v>
      </c>
      <c r="F8039" s="14" t="s">
        <v>46</v>
      </c>
      <c r="G8039" s="14" t="s">
        <v>46</v>
      </c>
      <c r="H8039" s="14" t="s">
        <v>46</v>
      </c>
      <c r="I8039" s="14" t="s">
        <v>46</v>
      </c>
      <c r="J8039" s="14" t="s">
        <v>1868</v>
      </c>
      <c r="K8039" s="14">
        <v>0.417578580402266</v>
      </c>
      <c r="L8039" s="14">
        <v>0.559848249560359</v>
      </c>
    </row>
    <row r="8040">
      <c r="A8040" s="14" t="s">
        <v>17642</v>
      </c>
      <c r="B8040" s="14" t="s">
        <v>17643</v>
      </c>
      <c r="C8040" s="14" t="s">
        <v>1574</v>
      </c>
      <c r="D8040" s="14" t="s">
        <v>46</v>
      </c>
      <c r="E8040" s="14" t="s">
        <v>46</v>
      </c>
      <c r="F8040" s="14" t="s">
        <v>46</v>
      </c>
      <c r="G8040" s="14" t="s">
        <v>46</v>
      </c>
      <c r="H8040" s="14" t="s">
        <v>46</v>
      </c>
      <c r="I8040" s="14" t="s">
        <v>46</v>
      </c>
      <c r="J8040" s="14" t="s">
        <v>1868</v>
      </c>
      <c r="K8040" s="14">
        <v>0.867970512471853</v>
      </c>
      <c r="L8040" s="14">
        <v>0.882193733376768</v>
      </c>
    </row>
    <row r="8041">
      <c r="A8041" s="14" t="s">
        <v>17644</v>
      </c>
      <c r="B8041" s="14" t="s">
        <v>17645</v>
      </c>
      <c r="C8041" s="14" t="s">
        <v>1574</v>
      </c>
      <c r="D8041" s="14" t="s">
        <v>46</v>
      </c>
      <c r="E8041" s="14" t="s">
        <v>46</v>
      </c>
      <c r="F8041" s="14" t="s">
        <v>46</v>
      </c>
      <c r="G8041" s="14" t="s">
        <v>46</v>
      </c>
      <c r="H8041" s="14" t="s">
        <v>46</v>
      </c>
      <c r="I8041" s="14" t="s">
        <v>46</v>
      </c>
      <c r="J8041" s="14" t="s">
        <v>1868</v>
      </c>
      <c r="K8041" s="14">
        <v>0.755142212947352</v>
      </c>
      <c r="L8041" s="14">
        <v>0.809076949834085</v>
      </c>
    </row>
    <row r="8042">
      <c r="A8042" s="14" t="s">
        <v>17646</v>
      </c>
      <c r="B8042" s="14" t="s">
        <v>17647</v>
      </c>
      <c r="C8042" s="14" t="s">
        <v>1574</v>
      </c>
      <c r="D8042" s="14" t="s">
        <v>46</v>
      </c>
      <c r="E8042" s="14" t="s">
        <v>46</v>
      </c>
      <c r="F8042" s="14" t="s">
        <v>46</v>
      </c>
      <c r="G8042" s="14" t="s">
        <v>46</v>
      </c>
      <c r="H8042" s="14" t="s">
        <v>46</v>
      </c>
      <c r="I8042" s="14" t="s">
        <v>46</v>
      </c>
      <c r="J8042" s="14" t="s">
        <v>1868</v>
      </c>
      <c r="K8042" s="14">
        <v>0.906667962872466</v>
      </c>
      <c r="L8042" s="14">
        <v>0.84218971497426</v>
      </c>
    </row>
    <row r="8043">
      <c r="A8043" s="14" t="s">
        <v>17648</v>
      </c>
      <c r="B8043" s="14" t="s">
        <v>17649</v>
      </c>
      <c r="C8043" s="14" t="s">
        <v>1572</v>
      </c>
      <c r="D8043" s="14">
        <v>0.0</v>
      </c>
      <c r="E8043" s="14">
        <v>0.0</v>
      </c>
      <c r="F8043" s="14">
        <v>0.0</v>
      </c>
      <c r="G8043" s="14">
        <v>0.0</v>
      </c>
      <c r="H8043" s="14">
        <v>0.0</v>
      </c>
      <c r="I8043" s="14">
        <v>0.0</v>
      </c>
      <c r="J8043" s="14" t="s">
        <v>1868</v>
      </c>
      <c r="K8043" s="14">
        <v>0.980547030295358</v>
      </c>
      <c r="L8043" s="14">
        <v>0.816340579761076</v>
      </c>
    </row>
    <row r="8044">
      <c r="A8044" s="14" t="s">
        <v>17650</v>
      </c>
      <c r="B8044" s="14" t="s">
        <v>17651</v>
      </c>
      <c r="C8044" s="14" t="s">
        <v>1574</v>
      </c>
      <c r="D8044" s="14" t="s">
        <v>46</v>
      </c>
      <c r="E8044" s="14" t="s">
        <v>46</v>
      </c>
      <c r="F8044" s="14" t="s">
        <v>46</v>
      </c>
      <c r="G8044" s="14" t="s">
        <v>46</v>
      </c>
      <c r="H8044" s="14" t="s">
        <v>46</v>
      </c>
      <c r="I8044" s="14" t="s">
        <v>46</v>
      </c>
      <c r="J8044" s="14" t="s">
        <v>1868</v>
      </c>
      <c r="K8044" s="14">
        <v>0.306906665609305</v>
      </c>
      <c r="L8044" s="14">
        <v>0.186094958692809</v>
      </c>
    </row>
    <row r="8045">
      <c r="A8045" s="14" t="s">
        <v>17652</v>
      </c>
      <c r="B8045" s="14" t="s">
        <v>17653</v>
      </c>
      <c r="C8045" s="14" t="s">
        <v>1574</v>
      </c>
      <c r="D8045" s="14" t="s">
        <v>46</v>
      </c>
      <c r="E8045" s="14" t="s">
        <v>46</v>
      </c>
      <c r="F8045" s="14" t="s">
        <v>46</v>
      </c>
      <c r="G8045" s="14" t="s">
        <v>46</v>
      </c>
      <c r="H8045" s="14" t="s">
        <v>46</v>
      </c>
      <c r="I8045" s="14" t="s">
        <v>46</v>
      </c>
      <c r="J8045" s="14" t="s">
        <v>1868</v>
      </c>
      <c r="K8045" s="14">
        <v>0.256067782457513</v>
      </c>
      <c r="L8045" s="14">
        <v>0.220365793775395</v>
      </c>
    </row>
    <row r="8046">
      <c r="A8046" s="14" t="s">
        <v>17654</v>
      </c>
      <c r="B8046" s="14" t="s">
        <v>17655</v>
      </c>
      <c r="C8046" s="14" t="s">
        <v>1574</v>
      </c>
      <c r="D8046" s="14" t="s">
        <v>46</v>
      </c>
      <c r="E8046" s="14" t="s">
        <v>46</v>
      </c>
      <c r="F8046" s="14" t="s">
        <v>46</v>
      </c>
      <c r="G8046" s="14" t="s">
        <v>46</v>
      </c>
      <c r="H8046" s="14" t="s">
        <v>46</v>
      </c>
      <c r="I8046" s="14" t="s">
        <v>46</v>
      </c>
      <c r="J8046" s="14" t="s">
        <v>1868</v>
      </c>
      <c r="K8046" s="14">
        <v>0.282181214802822</v>
      </c>
      <c r="L8046" s="14">
        <v>0.286788558284086</v>
      </c>
    </row>
    <row r="8047">
      <c r="A8047" s="14" t="s">
        <v>17656</v>
      </c>
      <c r="B8047" s="14" t="s">
        <v>17657</v>
      </c>
      <c r="C8047" s="14" t="s">
        <v>1574</v>
      </c>
      <c r="D8047" s="14" t="s">
        <v>46</v>
      </c>
      <c r="E8047" s="14" t="s">
        <v>46</v>
      </c>
      <c r="F8047" s="14" t="s">
        <v>46</v>
      </c>
      <c r="G8047" s="14" t="s">
        <v>46</v>
      </c>
      <c r="H8047" s="14" t="s">
        <v>46</v>
      </c>
      <c r="I8047" s="14" t="s">
        <v>46</v>
      </c>
      <c r="J8047" s="14" t="s">
        <v>1868</v>
      </c>
      <c r="K8047" s="14">
        <v>0.835291711795839</v>
      </c>
      <c r="L8047" s="14">
        <v>0.863829951969109</v>
      </c>
    </row>
    <row r="8048">
      <c r="A8048" s="14" t="s">
        <v>17658</v>
      </c>
      <c r="B8048" s="14" t="s">
        <v>17659</v>
      </c>
      <c r="C8048" s="14" t="s">
        <v>1572</v>
      </c>
      <c r="D8048" s="14">
        <v>0.0</v>
      </c>
      <c r="E8048" s="14">
        <v>0.0</v>
      </c>
      <c r="F8048" s="14">
        <v>0.0</v>
      </c>
      <c r="G8048" s="14">
        <v>0.0</v>
      </c>
      <c r="H8048" s="14">
        <v>0.0</v>
      </c>
      <c r="I8048" s="14">
        <v>0.0</v>
      </c>
      <c r="J8048" s="14" t="s">
        <v>1868</v>
      </c>
      <c r="K8048" s="14">
        <v>0.521906924569475</v>
      </c>
      <c r="L8048" s="14">
        <v>0.67432231828859</v>
      </c>
    </row>
    <row r="8049">
      <c r="A8049" s="14" t="s">
        <v>17660</v>
      </c>
      <c r="B8049" s="14" t="s">
        <v>17661</v>
      </c>
      <c r="C8049" s="14" t="s">
        <v>1574</v>
      </c>
      <c r="D8049" s="14" t="s">
        <v>46</v>
      </c>
      <c r="E8049" s="14" t="s">
        <v>46</v>
      </c>
      <c r="F8049" s="14" t="s">
        <v>46</v>
      </c>
      <c r="G8049" s="14" t="s">
        <v>46</v>
      </c>
      <c r="H8049" s="14" t="s">
        <v>46</v>
      </c>
      <c r="I8049" s="14" t="s">
        <v>46</v>
      </c>
      <c r="J8049" s="14" t="s">
        <v>1868</v>
      </c>
      <c r="K8049" s="14">
        <v>0.736686132753718</v>
      </c>
      <c r="L8049" s="14">
        <v>0.785878778538398</v>
      </c>
    </row>
    <row r="8050">
      <c r="A8050" s="14" t="s">
        <v>17662</v>
      </c>
      <c r="B8050" s="14" t="s">
        <v>17663</v>
      </c>
      <c r="C8050" s="14" t="s">
        <v>1574</v>
      </c>
      <c r="D8050" s="14" t="s">
        <v>46</v>
      </c>
      <c r="E8050" s="14" t="s">
        <v>46</v>
      </c>
      <c r="F8050" s="14" t="s">
        <v>46</v>
      </c>
      <c r="G8050" s="14" t="s">
        <v>46</v>
      </c>
      <c r="H8050" s="14" t="s">
        <v>46</v>
      </c>
      <c r="I8050" s="14" t="s">
        <v>46</v>
      </c>
      <c r="J8050" s="14" t="s">
        <v>1868</v>
      </c>
      <c r="K8050" s="14">
        <v>0.901887620410626</v>
      </c>
      <c r="L8050" s="14">
        <v>0.862829091805063</v>
      </c>
    </row>
    <row r="8051">
      <c r="A8051" s="14" t="s">
        <v>17664</v>
      </c>
      <c r="B8051" s="14" t="s">
        <v>17665</v>
      </c>
      <c r="C8051" s="14" t="s">
        <v>1574</v>
      </c>
      <c r="D8051" s="14" t="s">
        <v>46</v>
      </c>
      <c r="E8051" s="14" t="s">
        <v>46</v>
      </c>
      <c r="F8051" s="14" t="s">
        <v>46</v>
      </c>
      <c r="G8051" s="14" t="s">
        <v>46</v>
      </c>
      <c r="H8051" s="14" t="s">
        <v>46</v>
      </c>
      <c r="I8051" s="14" t="s">
        <v>46</v>
      </c>
      <c r="J8051" s="14" t="s">
        <v>1868</v>
      </c>
      <c r="K8051" s="14">
        <v>0.795804068036073</v>
      </c>
      <c r="L8051" s="14">
        <v>0.833219348029316</v>
      </c>
    </row>
    <row r="8052">
      <c r="A8052" s="14" t="s">
        <v>17666</v>
      </c>
      <c r="B8052" s="14" t="s">
        <v>17667</v>
      </c>
      <c r="C8052" s="14" t="s">
        <v>1574</v>
      </c>
      <c r="D8052" s="14" t="s">
        <v>46</v>
      </c>
      <c r="E8052" s="14" t="s">
        <v>46</v>
      </c>
      <c r="F8052" s="14" t="s">
        <v>46</v>
      </c>
      <c r="G8052" s="14" t="s">
        <v>46</v>
      </c>
      <c r="H8052" s="14" t="s">
        <v>46</v>
      </c>
      <c r="I8052" s="14" t="s">
        <v>46</v>
      </c>
      <c r="J8052" s="14" t="s">
        <v>1868</v>
      </c>
      <c r="K8052" s="14">
        <v>0.29527907260849</v>
      </c>
      <c r="L8052" s="14">
        <v>0.311232685385498</v>
      </c>
    </row>
    <row r="8053">
      <c r="A8053" s="14" t="s">
        <v>17668</v>
      </c>
      <c r="B8053" s="14" t="s">
        <v>17669</v>
      </c>
      <c r="C8053" s="14" t="s">
        <v>1574</v>
      </c>
      <c r="D8053" s="14" t="s">
        <v>46</v>
      </c>
      <c r="E8053" s="14" t="s">
        <v>46</v>
      </c>
      <c r="F8053" s="14" t="s">
        <v>46</v>
      </c>
      <c r="G8053" s="14" t="s">
        <v>46</v>
      </c>
      <c r="H8053" s="14" t="s">
        <v>46</v>
      </c>
      <c r="I8053" s="14" t="s">
        <v>46</v>
      </c>
      <c r="J8053" s="14" t="s">
        <v>1868</v>
      </c>
      <c r="K8053" s="14">
        <v>0.483895560513592</v>
      </c>
      <c r="L8053" s="14">
        <v>0.485996304459734</v>
      </c>
    </row>
    <row r="8054">
      <c r="A8054" s="14" t="s">
        <v>17670</v>
      </c>
      <c r="B8054" s="14" t="s">
        <v>17671</v>
      </c>
      <c r="C8054" s="14" t="s">
        <v>1574</v>
      </c>
      <c r="D8054" s="14" t="s">
        <v>46</v>
      </c>
      <c r="E8054" s="14" t="s">
        <v>46</v>
      </c>
      <c r="F8054" s="14" t="s">
        <v>46</v>
      </c>
      <c r="G8054" s="14" t="s">
        <v>46</v>
      </c>
      <c r="H8054" s="14" t="s">
        <v>46</v>
      </c>
      <c r="I8054" s="14" t="s">
        <v>46</v>
      </c>
      <c r="J8054" s="14" t="s">
        <v>1868</v>
      </c>
      <c r="K8054" s="14">
        <v>0.0248124377174054</v>
      </c>
      <c r="L8054" s="14">
        <v>0.0171011901806565</v>
      </c>
    </row>
    <row r="8055">
      <c r="A8055" s="14" t="s">
        <v>17672</v>
      </c>
      <c r="B8055" s="14" t="s">
        <v>17673</v>
      </c>
      <c r="C8055" s="14" t="s">
        <v>1574</v>
      </c>
      <c r="D8055" s="14" t="s">
        <v>46</v>
      </c>
      <c r="E8055" s="14" t="s">
        <v>46</v>
      </c>
      <c r="F8055" s="14" t="s">
        <v>46</v>
      </c>
      <c r="G8055" s="14" t="s">
        <v>46</v>
      </c>
      <c r="H8055" s="14" t="s">
        <v>46</v>
      </c>
      <c r="I8055" s="14" t="s">
        <v>46</v>
      </c>
      <c r="J8055" s="14" t="s">
        <v>1868</v>
      </c>
      <c r="K8055" s="14">
        <v>0.272285084320517</v>
      </c>
      <c r="L8055" s="14">
        <v>0.326562003259417</v>
      </c>
    </row>
    <row r="8056">
      <c r="A8056" s="14" t="s">
        <v>17674</v>
      </c>
      <c r="B8056" s="14" t="s">
        <v>17675</v>
      </c>
      <c r="C8056" s="14" t="s">
        <v>1574</v>
      </c>
      <c r="D8056" s="14" t="s">
        <v>46</v>
      </c>
      <c r="E8056" s="14" t="s">
        <v>46</v>
      </c>
      <c r="F8056" s="14" t="s">
        <v>46</v>
      </c>
      <c r="G8056" s="14" t="s">
        <v>46</v>
      </c>
      <c r="H8056" s="14" t="s">
        <v>46</v>
      </c>
      <c r="I8056" s="14" t="s">
        <v>46</v>
      </c>
      <c r="J8056" s="14" t="s">
        <v>1868</v>
      </c>
      <c r="K8056" s="14">
        <v>0.752360253054702</v>
      </c>
      <c r="L8056" s="14">
        <v>0.719793187496642</v>
      </c>
    </row>
    <row r="8057">
      <c r="A8057" s="14" t="s">
        <v>17676</v>
      </c>
      <c r="B8057" s="14" t="s">
        <v>17677</v>
      </c>
      <c r="C8057" s="14" t="s">
        <v>1574</v>
      </c>
      <c r="D8057" s="14" t="s">
        <v>46</v>
      </c>
      <c r="E8057" s="14" t="s">
        <v>46</v>
      </c>
      <c r="F8057" s="14" t="s">
        <v>46</v>
      </c>
      <c r="G8057" s="14" t="s">
        <v>46</v>
      </c>
      <c r="H8057" s="14" t="s">
        <v>46</v>
      </c>
      <c r="I8057" s="14" t="s">
        <v>46</v>
      </c>
      <c r="J8057" s="14" t="s">
        <v>1868</v>
      </c>
      <c r="K8057" s="14">
        <v>0.970984920049432</v>
      </c>
      <c r="L8057" s="14">
        <v>0.662602108557527</v>
      </c>
    </row>
    <row r="8058">
      <c r="A8058" s="14" t="s">
        <v>17678</v>
      </c>
      <c r="B8058" s="14" t="s">
        <v>17679</v>
      </c>
      <c r="C8058" s="14" t="s">
        <v>1574</v>
      </c>
      <c r="D8058" s="14" t="s">
        <v>46</v>
      </c>
      <c r="E8058" s="14" t="s">
        <v>46</v>
      </c>
      <c r="F8058" s="14" t="s">
        <v>46</v>
      </c>
      <c r="G8058" s="14" t="s">
        <v>46</v>
      </c>
      <c r="H8058" s="14" t="s">
        <v>46</v>
      </c>
      <c r="I8058" s="14" t="s">
        <v>46</v>
      </c>
      <c r="J8058" s="14" t="s">
        <v>1868</v>
      </c>
      <c r="K8058" s="14">
        <v>0.26664911016906</v>
      </c>
      <c r="L8058" s="14">
        <v>0.245247917711273</v>
      </c>
    </row>
    <row r="8059">
      <c r="A8059" s="14" t="s">
        <v>17680</v>
      </c>
      <c r="B8059" s="14" t="s">
        <v>17681</v>
      </c>
      <c r="C8059" s="14" t="s">
        <v>1574</v>
      </c>
      <c r="D8059" s="14" t="s">
        <v>46</v>
      </c>
      <c r="E8059" s="14" t="s">
        <v>46</v>
      </c>
      <c r="F8059" s="14" t="s">
        <v>46</v>
      </c>
      <c r="G8059" s="14" t="s">
        <v>46</v>
      </c>
      <c r="H8059" s="14" t="s">
        <v>46</v>
      </c>
      <c r="I8059" s="14" t="s">
        <v>46</v>
      </c>
      <c r="J8059" s="14" t="s">
        <v>1868</v>
      </c>
      <c r="K8059" s="14">
        <v>0.202970040258574</v>
      </c>
      <c r="L8059" s="14">
        <v>0.296968098355918</v>
      </c>
    </row>
    <row r="8060">
      <c r="A8060" s="14" t="s">
        <v>17682</v>
      </c>
      <c r="B8060" s="14" t="s">
        <v>17683</v>
      </c>
      <c r="C8060" s="14" t="s">
        <v>1574</v>
      </c>
      <c r="D8060" s="14" t="s">
        <v>46</v>
      </c>
      <c r="E8060" s="14" t="s">
        <v>46</v>
      </c>
      <c r="F8060" s="14" t="s">
        <v>46</v>
      </c>
      <c r="G8060" s="14" t="s">
        <v>46</v>
      </c>
      <c r="H8060" s="14" t="s">
        <v>46</v>
      </c>
      <c r="I8060" s="14" t="s">
        <v>46</v>
      </c>
      <c r="J8060" s="14" t="s">
        <v>1868</v>
      </c>
      <c r="K8060" s="14">
        <v>0.747881271726531</v>
      </c>
      <c r="L8060" s="14">
        <v>0.810022890083666</v>
      </c>
    </row>
    <row r="8061">
      <c r="A8061" s="14" t="s">
        <v>17684</v>
      </c>
      <c r="B8061" s="14" t="s">
        <v>17685</v>
      </c>
      <c r="C8061" s="14" t="s">
        <v>1574</v>
      </c>
      <c r="D8061" s="14" t="s">
        <v>46</v>
      </c>
      <c r="E8061" s="14" t="s">
        <v>46</v>
      </c>
      <c r="F8061" s="14" t="s">
        <v>46</v>
      </c>
      <c r="G8061" s="14" t="s">
        <v>46</v>
      </c>
      <c r="H8061" s="14" t="s">
        <v>46</v>
      </c>
      <c r="I8061" s="14" t="s">
        <v>46</v>
      </c>
      <c r="J8061" s="14" t="s">
        <v>1868</v>
      </c>
      <c r="K8061" s="14">
        <v>0.912862412310055</v>
      </c>
      <c r="L8061" s="14">
        <v>0.848405638081793</v>
      </c>
    </row>
    <row r="8062">
      <c r="A8062" s="14" t="s">
        <v>17686</v>
      </c>
      <c r="B8062" s="14" t="s">
        <v>17687</v>
      </c>
      <c r="C8062" s="14" t="s">
        <v>1574</v>
      </c>
      <c r="D8062" s="14" t="s">
        <v>46</v>
      </c>
      <c r="E8062" s="14" t="s">
        <v>46</v>
      </c>
      <c r="F8062" s="14" t="s">
        <v>46</v>
      </c>
      <c r="G8062" s="14" t="s">
        <v>46</v>
      </c>
      <c r="H8062" s="14" t="s">
        <v>46</v>
      </c>
      <c r="I8062" s="14" t="s">
        <v>46</v>
      </c>
      <c r="J8062" s="14" t="s">
        <v>1868</v>
      </c>
      <c r="K8062" s="14">
        <v>0.244156572041602</v>
      </c>
      <c r="L8062" s="14">
        <v>0.282583386303088</v>
      </c>
    </row>
    <row r="8063">
      <c r="A8063" s="14" t="s">
        <v>17688</v>
      </c>
      <c r="B8063" s="14" t="s">
        <v>17689</v>
      </c>
      <c r="C8063" s="14" t="s">
        <v>1572</v>
      </c>
      <c r="D8063" s="14">
        <v>0.0</v>
      </c>
      <c r="E8063" s="14">
        <v>0.0</v>
      </c>
      <c r="F8063" s="14">
        <v>0.0</v>
      </c>
      <c r="G8063" s="14">
        <v>0.0</v>
      </c>
      <c r="H8063" s="14">
        <v>0.0</v>
      </c>
      <c r="I8063" s="14">
        <v>0.0</v>
      </c>
      <c r="J8063" s="14" t="s">
        <v>1868</v>
      </c>
      <c r="K8063" s="14">
        <v>0.391010629881779</v>
      </c>
      <c r="L8063" s="14">
        <v>0.330033856845868</v>
      </c>
    </row>
    <row r="8064">
      <c r="A8064" s="14" t="s">
        <v>17690</v>
      </c>
      <c r="B8064" s="14" t="s">
        <v>17691</v>
      </c>
      <c r="C8064" s="14" t="s">
        <v>1574</v>
      </c>
      <c r="D8064" s="14" t="s">
        <v>46</v>
      </c>
      <c r="E8064" s="14" t="s">
        <v>46</v>
      </c>
      <c r="F8064" s="14" t="s">
        <v>46</v>
      </c>
      <c r="G8064" s="14" t="s">
        <v>46</v>
      </c>
      <c r="H8064" s="14" t="s">
        <v>46</v>
      </c>
      <c r="I8064" s="14" t="s">
        <v>46</v>
      </c>
      <c r="J8064" s="14" t="s">
        <v>1868</v>
      </c>
      <c r="K8064" s="14">
        <v>0.269215372789546</v>
      </c>
      <c r="L8064" s="14">
        <v>0.238928567510211</v>
      </c>
    </row>
    <row r="8065">
      <c r="A8065" s="14" t="s">
        <v>17692</v>
      </c>
      <c r="B8065" s="14" t="s">
        <v>17693</v>
      </c>
      <c r="C8065" s="14" t="s">
        <v>1574</v>
      </c>
      <c r="D8065" s="14" t="s">
        <v>46</v>
      </c>
      <c r="E8065" s="14" t="s">
        <v>46</v>
      </c>
      <c r="F8065" s="14" t="s">
        <v>46</v>
      </c>
      <c r="G8065" s="14" t="s">
        <v>46</v>
      </c>
      <c r="H8065" s="14" t="s">
        <v>46</v>
      </c>
      <c r="I8065" s="14" t="s">
        <v>46</v>
      </c>
      <c r="J8065" s="14" t="s">
        <v>1868</v>
      </c>
      <c r="K8065" s="14">
        <v>0.679865145910985</v>
      </c>
      <c r="L8065" s="14">
        <v>0.836396722016783</v>
      </c>
    </row>
    <row r="8066">
      <c r="A8066" s="14" t="s">
        <v>17694</v>
      </c>
      <c r="B8066" s="14" t="s">
        <v>17695</v>
      </c>
      <c r="C8066" s="14" t="s">
        <v>1572</v>
      </c>
      <c r="D8066" s="14">
        <v>0.0</v>
      </c>
      <c r="E8066" s="14">
        <v>0.0</v>
      </c>
      <c r="F8066" s="14">
        <v>0.0</v>
      </c>
      <c r="G8066" s="14">
        <v>0.0</v>
      </c>
      <c r="H8066" s="14">
        <v>0.0</v>
      </c>
      <c r="I8066" s="14">
        <v>0.0</v>
      </c>
      <c r="J8066" s="14" t="s">
        <v>1868</v>
      </c>
      <c r="K8066" s="14">
        <v>0.941774309738888</v>
      </c>
      <c r="L8066" s="14">
        <v>0.963434519659274</v>
      </c>
    </row>
    <row r="8067">
      <c r="A8067" s="14" t="s">
        <v>17696</v>
      </c>
      <c r="B8067" s="14" t="s">
        <v>1643</v>
      </c>
      <c r="C8067" s="14" t="s">
        <v>1572</v>
      </c>
      <c r="D8067" s="14">
        <v>0.0</v>
      </c>
      <c r="E8067" s="14">
        <v>0.0</v>
      </c>
      <c r="F8067" s="14">
        <v>0.0</v>
      </c>
      <c r="G8067" s="14">
        <v>0.0</v>
      </c>
      <c r="H8067" s="14">
        <v>0.0</v>
      </c>
      <c r="I8067" s="14">
        <v>0.0</v>
      </c>
      <c r="J8067" s="14" t="s">
        <v>1868</v>
      </c>
      <c r="K8067" s="14">
        <v>0.769882531423419</v>
      </c>
      <c r="L8067" s="14">
        <v>0.749847820253455</v>
      </c>
    </row>
    <row r="8068">
      <c r="A8068" s="14" t="s">
        <v>17697</v>
      </c>
      <c r="B8068" s="14" t="s">
        <v>17698</v>
      </c>
      <c r="C8068" s="14" t="s">
        <v>1574</v>
      </c>
      <c r="D8068" s="14" t="s">
        <v>46</v>
      </c>
      <c r="E8068" s="14" t="s">
        <v>46</v>
      </c>
      <c r="F8068" s="14" t="s">
        <v>46</v>
      </c>
      <c r="G8068" s="14" t="s">
        <v>46</v>
      </c>
      <c r="H8068" s="14" t="s">
        <v>46</v>
      </c>
      <c r="I8068" s="14" t="s">
        <v>46</v>
      </c>
      <c r="J8068" s="14" t="s">
        <v>1868</v>
      </c>
      <c r="K8068" s="14">
        <v>0.462990705024052</v>
      </c>
      <c r="L8068" s="14">
        <v>0.520987933651239</v>
      </c>
    </row>
    <row r="8069">
      <c r="A8069" s="14" t="s">
        <v>17699</v>
      </c>
      <c r="B8069" s="14" t="s">
        <v>17700</v>
      </c>
      <c r="C8069" s="14" t="s">
        <v>1574</v>
      </c>
      <c r="D8069" s="14" t="s">
        <v>46</v>
      </c>
      <c r="E8069" s="14" t="s">
        <v>46</v>
      </c>
      <c r="F8069" s="14" t="s">
        <v>46</v>
      </c>
      <c r="G8069" s="14" t="s">
        <v>46</v>
      </c>
      <c r="H8069" s="14" t="s">
        <v>46</v>
      </c>
      <c r="I8069" s="14" t="s">
        <v>46</v>
      </c>
      <c r="J8069" s="14" t="s">
        <v>1868</v>
      </c>
      <c r="K8069" s="14">
        <v>0.882711300430175</v>
      </c>
      <c r="L8069" s="14">
        <v>0.894528877074788</v>
      </c>
    </row>
    <row r="8070">
      <c r="A8070" s="14" t="s">
        <v>17701</v>
      </c>
      <c r="B8070" s="14" t="s">
        <v>17702</v>
      </c>
      <c r="C8070" s="14" t="s">
        <v>1574</v>
      </c>
      <c r="D8070" s="14" t="s">
        <v>46</v>
      </c>
      <c r="E8070" s="14" t="s">
        <v>46</v>
      </c>
      <c r="F8070" s="14" t="s">
        <v>46</v>
      </c>
      <c r="G8070" s="14" t="s">
        <v>46</v>
      </c>
      <c r="H8070" s="14" t="s">
        <v>46</v>
      </c>
      <c r="I8070" s="14" t="s">
        <v>46</v>
      </c>
      <c r="J8070" s="14" t="s">
        <v>1868</v>
      </c>
      <c r="K8070" s="14">
        <v>0.852147729681355</v>
      </c>
      <c r="L8070" s="14">
        <v>0.861247460141137</v>
      </c>
    </row>
    <row r="8071">
      <c r="A8071" s="14" t="s">
        <v>17703</v>
      </c>
      <c r="B8071" s="14" t="s">
        <v>17704</v>
      </c>
      <c r="C8071" s="14" t="s">
        <v>1574</v>
      </c>
      <c r="D8071" s="14" t="s">
        <v>46</v>
      </c>
      <c r="E8071" s="14" t="s">
        <v>46</v>
      </c>
      <c r="F8071" s="14" t="s">
        <v>46</v>
      </c>
      <c r="G8071" s="14" t="s">
        <v>46</v>
      </c>
      <c r="H8071" s="14" t="s">
        <v>46</v>
      </c>
      <c r="I8071" s="14" t="s">
        <v>46</v>
      </c>
      <c r="J8071" s="14" t="s">
        <v>1868</v>
      </c>
      <c r="K8071" s="14">
        <v>0.477029716195658</v>
      </c>
      <c r="L8071" s="14">
        <v>0.438877075470699</v>
      </c>
    </row>
    <row r="8072">
      <c r="A8072" s="14" t="s">
        <v>17705</v>
      </c>
      <c r="B8072" s="14" t="s">
        <v>17706</v>
      </c>
      <c r="C8072" s="14" t="s">
        <v>1574</v>
      </c>
      <c r="D8072" s="14" t="s">
        <v>46</v>
      </c>
      <c r="E8072" s="14" t="s">
        <v>46</v>
      </c>
      <c r="F8072" s="14" t="s">
        <v>46</v>
      </c>
      <c r="G8072" s="14" t="s">
        <v>46</v>
      </c>
      <c r="H8072" s="14" t="s">
        <v>46</v>
      </c>
      <c r="I8072" s="14" t="s">
        <v>46</v>
      </c>
      <c r="J8072" s="14" t="s">
        <v>1868</v>
      </c>
      <c r="K8072" s="14">
        <v>0.17853330506766</v>
      </c>
      <c r="L8072" s="14">
        <v>0.167783168005406</v>
      </c>
    </row>
    <row r="8073">
      <c r="A8073" s="14" t="s">
        <v>17707</v>
      </c>
      <c r="B8073" s="14" t="s">
        <v>17708</v>
      </c>
      <c r="C8073" s="14" t="s">
        <v>1574</v>
      </c>
      <c r="D8073" s="14" t="s">
        <v>46</v>
      </c>
      <c r="E8073" s="14" t="s">
        <v>46</v>
      </c>
      <c r="F8073" s="14" t="s">
        <v>46</v>
      </c>
      <c r="G8073" s="14" t="s">
        <v>46</v>
      </c>
      <c r="H8073" s="14" t="s">
        <v>46</v>
      </c>
      <c r="I8073" s="14" t="s">
        <v>46</v>
      </c>
      <c r="J8073" s="14" t="s">
        <v>1868</v>
      </c>
      <c r="K8073" s="14">
        <v>0.0641712891013668</v>
      </c>
      <c r="L8073" s="14">
        <v>0.0757963531200777</v>
      </c>
    </row>
    <row r="8074">
      <c r="A8074" s="14" t="s">
        <v>17709</v>
      </c>
      <c r="B8074" s="14" t="s">
        <v>17710</v>
      </c>
      <c r="C8074" s="14" t="s">
        <v>1574</v>
      </c>
      <c r="D8074" s="14" t="s">
        <v>46</v>
      </c>
      <c r="E8074" s="14" t="s">
        <v>46</v>
      </c>
      <c r="F8074" s="14" t="s">
        <v>46</v>
      </c>
      <c r="G8074" s="14" t="s">
        <v>46</v>
      </c>
      <c r="H8074" s="14" t="s">
        <v>46</v>
      </c>
      <c r="I8074" s="14" t="s">
        <v>46</v>
      </c>
      <c r="J8074" s="14" t="s">
        <v>1868</v>
      </c>
      <c r="K8074" s="14">
        <v>0.159394880117135</v>
      </c>
      <c r="L8074" s="14">
        <v>0.185863134502011</v>
      </c>
    </row>
    <row r="8075">
      <c r="A8075" s="14" t="s">
        <v>17711</v>
      </c>
      <c r="B8075" s="14" t="s">
        <v>17712</v>
      </c>
      <c r="C8075" s="14" t="s">
        <v>1574</v>
      </c>
      <c r="D8075" s="14" t="s">
        <v>46</v>
      </c>
      <c r="E8075" s="14" t="s">
        <v>46</v>
      </c>
      <c r="F8075" s="14" t="s">
        <v>46</v>
      </c>
      <c r="G8075" s="14" t="s">
        <v>46</v>
      </c>
      <c r="H8075" s="14" t="s">
        <v>46</v>
      </c>
      <c r="I8075" s="14" t="s">
        <v>46</v>
      </c>
      <c r="J8075" s="14" t="s">
        <v>1868</v>
      </c>
      <c r="K8075" s="14">
        <v>0.0978697009776545</v>
      </c>
      <c r="L8075" s="14">
        <v>0.129297920747658</v>
      </c>
    </row>
    <row r="8076">
      <c r="A8076" s="14" t="s">
        <v>17713</v>
      </c>
      <c r="B8076" s="14" t="s">
        <v>17714</v>
      </c>
      <c r="C8076" s="14" t="s">
        <v>1574</v>
      </c>
      <c r="D8076" s="14" t="s">
        <v>46</v>
      </c>
      <c r="E8076" s="14" t="s">
        <v>46</v>
      </c>
      <c r="F8076" s="14" t="s">
        <v>46</v>
      </c>
      <c r="G8076" s="14" t="s">
        <v>46</v>
      </c>
      <c r="H8076" s="14" t="s">
        <v>46</v>
      </c>
      <c r="I8076" s="14" t="s">
        <v>46</v>
      </c>
      <c r="J8076" s="14" t="s">
        <v>1868</v>
      </c>
      <c r="K8076" s="14">
        <v>0.177611855246881</v>
      </c>
      <c r="L8076" s="14">
        <v>0.139568912129118</v>
      </c>
    </row>
    <row r="8077">
      <c r="A8077" s="14" t="s">
        <v>17715</v>
      </c>
      <c r="B8077" s="14" t="s">
        <v>17716</v>
      </c>
      <c r="C8077" s="14" t="s">
        <v>1574</v>
      </c>
      <c r="D8077" s="14" t="s">
        <v>46</v>
      </c>
      <c r="E8077" s="14" t="s">
        <v>46</v>
      </c>
      <c r="F8077" s="14" t="s">
        <v>46</v>
      </c>
      <c r="G8077" s="14" t="s">
        <v>46</v>
      </c>
      <c r="H8077" s="14" t="s">
        <v>46</v>
      </c>
      <c r="I8077" s="14" t="s">
        <v>46</v>
      </c>
      <c r="J8077" s="14" t="s">
        <v>1868</v>
      </c>
      <c r="K8077" s="14">
        <v>0.854118336130192</v>
      </c>
      <c r="L8077" s="14">
        <v>0.897173997362958</v>
      </c>
    </row>
    <row r="8078">
      <c r="A8078" s="14" t="s">
        <v>17717</v>
      </c>
      <c r="B8078" s="14" t="s">
        <v>17718</v>
      </c>
      <c r="C8078" s="14" t="s">
        <v>1574</v>
      </c>
      <c r="D8078" s="14" t="s">
        <v>46</v>
      </c>
      <c r="E8078" s="14" t="s">
        <v>46</v>
      </c>
      <c r="F8078" s="14" t="s">
        <v>46</v>
      </c>
      <c r="G8078" s="14" t="s">
        <v>46</v>
      </c>
      <c r="H8078" s="14" t="s">
        <v>46</v>
      </c>
      <c r="I8078" s="14" t="s">
        <v>46</v>
      </c>
      <c r="J8078" s="14" t="s">
        <v>1868</v>
      </c>
      <c r="K8078" s="14">
        <v>0.724133790765809</v>
      </c>
      <c r="L8078" s="14">
        <v>0.71886063104877</v>
      </c>
    </row>
    <row r="8079">
      <c r="A8079" s="14" t="s">
        <v>17719</v>
      </c>
      <c r="B8079" s="14" t="s">
        <v>17720</v>
      </c>
      <c r="C8079" s="14" t="s">
        <v>1572</v>
      </c>
      <c r="D8079" s="14">
        <v>1.0</v>
      </c>
      <c r="E8079" s="14">
        <v>0.0</v>
      </c>
      <c r="F8079" s="14">
        <v>0.0</v>
      </c>
      <c r="G8079" s="14">
        <v>0.0</v>
      </c>
      <c r="H8079" s="14">
        <v>0.0</v>
      </c>
      <c r="I8079" s="14">
        <v>1.0</v>
      </c>
      <c r="J8079" s="14" t="s">
        <v>1868</v>
      </c>
      <c r="K8079" s="14">
        <v>0.0589971203483549</v>
      </c>
      <c r="L8079" s="14">
        <v>0.0610137154067055</v>
      </c>
    </row>
    <row r="8080">
      <c r="A8080" s="14" t="s">
        <v>17721</v>
      </c>
      <c r="B8080" s="14" t="s">
        <v>17722</v>
      </c>
      <c r="C8080" s="14" t="s">
        <v>1574</v>
      </c>
      <c r="D8080" s="14" t="s">
        <v>46</v>
      </c>
      <c r="E8080" s="14" t="s">
        <v>46</v>
      </c>
      <c r="F8080" s="14" t="s">
        <v>46</v>
      </c>
      <c r="G8080" s="14" t="s">
        <v>46</v>
      </c>
      <c r="H8080" s="14" t="s">
        <v>46</v>
      </c>
      <c r="I8080" s="14" t="s">
        <v>46</v>
      </c>
      <c r="J8080" s="14" t="s">
        <v>1868</v>
      </c>
      <c r="K8080" s="14">
        <v>0.630580733096087</v>
      </c>
      <c r="L8080" s="14">
        <v>0.68252966480871</v>
      </c>
    </row>
    <row r="8081">
      <c r="A8081" s="14" t="s">
        <v>17723</v>
      </c>
      <c r="B8081" s="14" t="s">
        <v>17724</v>
      </c>
      <c r="C8081" s="14" t="s">
        <v>1572</v>
      </c>
      <c r="D8081" s="14">
        <v>0.0</v>
      </c>
      <c r="E8081" s="14">
        <v>0.0</v>
      </c>
      <c r="F8081" s="14">
        <v>0.0</v>
      </c>
      <c r="G8081" s="14">
        <v>1.0</v>
      </c>
      <c r="H8081" s="14">
        <v>0.0</v>
      </c>
      <c r="I8081" s="14">
        <v>1.0</v>
      </c>
      <c r="J8081" s="14" t="s">
        <v>1868</v>
      </c>
      <c r="K8081" s="14">
        <v>0.616509787590242</v>
      </c>
      <c r="L8081" s="14">
        <v>0.522648897006751</v>
      </c>
    </row>
    <row r="8082">
      <c r="A8082" s="14" t="s">
        <v>17725</v>
      </c>
      <c r="B8082" s="14" t="s">
        <v>17726</v>
      </c>
      <c r="C8082" s="14" t="s">
        <v>1574</v>
      </c>
      <c r="D8082" s="14" t="s">
        <v>46</v>
      </c>
      <c r="E8082" s="14" t="s">
        <v>46</v>
      </c>
      <c r="F8082" s="14" t="s">
        <v>46</v>
      </c>
      <c r="G8082" s="14" t="s">
        <v>46</v>
      </c>
      <c r="H8082" s="14" t="s">
        <v>46</v>
      </c>
      <c r="I8082" s="14" t="s">
        <v>46</v>
      </c>
      <c r="J8082" s="14" t="s">
        <v>1868</v>
      </c>
      <c r="K8082" s="14">
        <v>0.509127662877698</v>
      </c>
      <c r="L8082" s="14">
        <v>0.478737750597508</v>
      </c>
    </row>
    <row r="8083">
      <c r="A8083" s="14" t="s">
        <v>17727</v>
      </c>
      <c r="B8083" s="14" t="s">
        <v>17728</v>
      </c>
      <c r="C8083" s="14" t="s">
        <v>1574</v>
      </c>
      <c r="D8083" s="14" t="s">
        <v>46</v>
      </c>
      <c r="E8083" s="14" t="s">
        <v>46</v>
      </c>
      <c r="F8083" s="14" t="s">
        <v>46</v>
      </c>
      <c r="G8083" s="14" t="s">
        <v>46</v>
      </c>
      <c r="H8083" s="14" t="s">
        <v>46</v>
      </c>
      <c r="I8083" s="14" t="s">
        <v>46</v>
      </c>
      <c r="J8083" s="14" t="s">
        <v>1868</v>
      </c>
      <c r="K8083" s="14">
        <v>0.923477114460033</v>
      </c>
      <c r="L8083" s="14">
        <v>0.948188357173163</v>
      </c>
    </row>
    <row r="8084">
      <c r="A8084" s="14" t="s">
        <v>17729</v>
      </c>
      <c r="B8084" s="14" t="s">
        <v>17730</v>
      </c>
      <c r="C8084" s="14" t="s">
        <v>1574</v>
      </c>
      <c r="D8084" s="14" t="s">
        <v>46</v>
      </c>
      <c r="E8084" s="14" t="s">
        <v>46</v>
      </c>
      <c r="F8084" s="14" t="s">
        <v>46</v>
      </c>
      <c r="G8084" s="14" t="s">
        <v>46</v>
      </c>
      <c r="H8084" s="14" t="s">
        <v>46</v>
      </c>
      <c r="I8084" s="14" t="s">
        <v>46</v>
      </c>
      <c r="J8084" s="14" t="s">
        <v>1868</v>
      </c>
      <c r="K8084" s="14">
        <v>0.769771311475546</v>
      </c>
      <c r="L8084" s="14">
        <v>0.769513165755291</v>
      </c>
    </row>
    <row r="8085">
      <c r="A8085" s="14" t="s">
        <v>17731</v>
      </c>
      <c r="B8085" s="14" t="s">
        <v>17732</v>
      </c>
      <c r="C8085" s="14" t="s">
        <v>1574</v>
      </c>
      <c r="D8085" s="14" t="s">
        <v>46</v>
      </c>
      <c r="E8085" s="14" t="s">
        <v>46</v>
      </c>
      <c r="F8085" s="14" t="s">
        <v>46</v>
      </c>
      <c r="G8085" s="14" t="s">
        <v>46</v>
      </c>
      <c r="H8085" s="14" t="s">
        <v>46</v>
      </c>
      <c r="I8085" s="14" t="s">
        <v>46</v>
      </c>
      <c r="J8085" s="14" t="s">
        <v>1868</v>
      </c>
      <c r="K8085" s="14">
        <v>0.261826952276971</v>
      </c>
      <c r="L8085" s="14">
        <v>0.208075073295346</v>
      </c>
    </row>
    <row r="8086">
      <c r="A8086" s="14" t="s">
        <v>17733</v>
      </c>
      <c r="B8086" s="14" t="s">
        <v>17734</v>
      </c>
      <c r="C8086" s="14" t="s">
        <v>1574</v>
      </c>
      <c r="D8086" s="14" t="s">
        <v>46</v>
      </c>
      <c r="E8086" s="14" t="s">
        <v>46</v>
      </c>
      <c r="F8086" s="14" t="s">
        <v>46</v>
      </c>
      <c r="G8086" s="14" t="s">
        <v>46</v>
      </c>
      <c r="H8086" s="14" t="s">
        <v>46</v>
      </c>
      <c r="I8086" s="14" t="s">
        <v>46</v>
      </c>
      <c r="J8086" s="14" t="s">
        <v>1868</v>
      </c>
      <c r="K8086" s="14">
        <v>0.980369218900357</v>
      </c>
      <c r="L8086" s="14">
        <v>0.975565713966765</v>
      </c>
    </row>
    <row r="8087">
      <c r="A8087" s="14" t="s">
        <v>17735</v>
      </c>
      <c r="B8087" s="14" t="s">
        <v>17736</v>
      </c>
      <c r="C8087" s="14" t="s">
        <v>1574</v>
      </c>
      <c r="D8087" s="14" t="s">
        <v>46</v>
      </c>
      <c r="E8087" s="14" t="s">
        <v>46</v>
      </c>
      <c r="F8087" s="14" t="s">
        <v>46</v>
      </c>
      <c r="G8087" s="14" t="s">
        <v>46</v>
      </c>
      <c r="H8087" s="14" t="s">
        <v>46</v>
      </c>
      <c r="I8087" s="14" t="s">
        <v>46</v>
      </c>
      <c r="J8087" s="14" t="s">
        <v>1868</v>
      </c>
      <c r="K8087" s="14">
        <v>0.166055878670358</v>
      </c>
      <c r="L8087" s="14">
        <v>0.157178026647746</v>
      </c>
    </row>
    <row r="8088">
      <c r="A8088" s="14" t="s">
        <v>17737</v>
      </c>
      <c r="B8088" s="14" t="s">
        <v>17738</v>
      </c>
      <c r="C8088" s="14" t="s">
        <v>1574</v>
      </c>
      <c r="D8088" s="14" t="s">
        <v>46</v>
      </c>
      <c r="E8088" s="14" t="s">
        <v>46</v>
      </c>
      <c r="F8088" s="14" t="s">
        <v>46</v>
      </c>
      <c r="G8088" s="14" t="s">
        <v>46</v>
      </c>
      <c r="H8088" s="14" t="s">
        <v>46</v>
      </c>
      <c r="I8088" s="14" t="s">
        <v>46</v>
      </c>
      <c r="J8088" s="14" t="s">
        <v>1868</v>
      </c>
      <c r="K8088" s="14">
        <v>0.15493487696419</v>
      </c>
      <c r="L8088" s="14">
        <v>0.167350898450895</v>
      </c>
    </row>
    <row r="8089">
      <c r="A8089" s="14" t="s">
        <v>17739</v>
      </c>
      <c r="B8089" s="14" t="s">
        <v>17740</v>
      </c>
      <c r="C8089" s="14" t="s">
        <v>1572</v>
      </c>
      <c r="D8089" s="14">
        <v>1.0</v>
      </c>
      <c r="E8089" s="14">
        <v>0.0</v>
      </c>
      <c r="F8089" s="14">
        <v>0.0</v>
      </c>
      <c r="G8089" s="14">
        <v>0.0</v>
      </c>
      <c r="H8089" s="14">
        <v>0.0</v>
      </c>
      <c r="I8089" s="14">
        <v>1.0</v>
      </c>
      <c r="J8089" s="14" t="s">
        <v>1868</v>
      </c>
      <c r="K8089" s="14">
        <v>0.990793305715513</v>
      </c>
      <c r="L8089" s="14">
        <v>0.991485230128433</v>
      </c>
    </row>
    <row r="8090">
      <c r="A8090" s="14" t="s">
        <v>17741</v>
      </c>
      <c r="B8090" s="14" t="s">
        <v>17742</v>
      </c>
      <c r="C8090" s="14" t="s">
        <v>1574</v>
      </c>
      <c r="D8090" s="14" t="s">
        <v>46</v>
      </c>
      <c r="E8090" s="14" t="s">
        <v>46</v>
      </c>
      <c r="F8090" s="14" t="s">
        <v>46</v>
      </c>
      <c r="G8090" s="14" t="s">
        <v>46</v>
      </c>
      <c r="H8090" s="14" t="s">
        <v>46</v>
      </c>
      <c r="I8090" s="14" t="s">
        <v>46</v>
      </c>
      <c r="J8090" s="14" t="s">
        <v>1868</v>
      </c>
      <c r="K8090" s="14">
        <v>0.615990521332813</v>
      </c>
      <c r="L8090" s="14">
        <v>0.675136196077586</v>
      </c>
    </row>
    <row r="8091">
      <c r="A8091" s="14" t="s">
        <v>17743</v>
      </c>
      <c r="B8091" s="14" t="s">
        <v>17744</v>
      </c>
      <c r="C8091" s="14" t="s">
        <v>1572</v>
      </c>
      <c r="D8091" s="14">
        <v>0.0</v>
      </c>
      <c r="E8091" s="14">
        <v>0.0</v>
      </c>
      <c r="F8091" s="14">
        <v>0.0</v>
      </c>
      <c r="G8091" s="14">
        <v>0.0</v>
      </c>
      <c r="H8091" s="14">
        <v>0.0</v>
      </c>
      <c r="I8091" s="14">
        <v>0.0</v>
      </c>
      <c r="J8091" s="14" t="s">
        <v>1868</v>
      </c>
      <c r="K8091" s="14">
        <v>0.234414427386383</v>
      </c>
      <c r="L8091" s="14">
        <v>0.167599909336814</v>
      </c>
    </row>
    <row r="8092">
      <c r="A8092" s="14" t="s">
        <v>17745</v>
      </c>
      <c r="B8092" s="14" t="s">
        <v>17746</v>
      </c>
      <c r="C8092" s="14" t="s">
        <v>1574</v>
      </c>
      <c r="D8092" s="14" t="s">
        <v>46</v>
      </c>
      <c r="E8092" s="14" t="s">
        <v>46</v>
      </c>
      <c r="F8092" s="14" t="s">
        <v>46</v>
      </c>
      <c r="G8092" s="14" t="s">
        <v>46</v>
      </c>
      <c r="H8092" s="14" t="s">
        <v>46</v>
      </c>
      <c r="I8092" s="14" t="s">
        <v>46</v>
      </c>
      <c r="J8092" s="14" t="s">
        <v>1868</v>
      </c>
      <c r="K8092" s="14">
        <v>0.491731616706457</v>
      </c>
      <c r="L8092" s="14">
        <v>0.57393988056747</v>
      </c>
    </row>
    <row r="8093">
      <c r="A8093" s="14" t="s">
        <v>17747</v>
      </c>
      <c r="B8093" s="14" t="s">
        <v>17748</v>
      </c>
      <c r="C8093" s="14" t="s">
        <v>1574</v>
      </c>
      <c r="D8093" s="14" t="s">
        <v>46</v>
      </c>
      <c r="E8093" s="14" t="s">
        <v>46</v>
      </c>
      <c r="F8093" s="14" t="s">
        <v>46</v>
      </c>
      <c r="G8093" s="14" t="s">
        <v>46</v>
      </c>
      <c r="H8093" s="14" t="s">
        <v>46</v>
      </c>
      <c r="I8093" s="14" t="s">
        <v>46</v>
      </c>
      <c r="J8093" s="14" t="s">
        <v>1868</v>
      </c>
      <c r="K8093" s="14">
        <v>0.811321562841654</v>
      </c>
      <c r="L8093" s="14">
        <v>0.874461776795218</v>
      </c>
    </row>
    <row r="8094">
      <c r="A8094" s="14" t="s">
        <v>17749</v>
      </c>
      <c r="B8094" s="14" t="s">
        <v>17750</v>
      </c>
      <c r="C8094" s="14" t="s">
        <v>1574</v>
      </c>
      <c r="D8094" s="14" t="s">
        <v>46</v>
      </c>
      <c r="E8094" s="14" t="s">
        <v>46</v>
      </c>
      <c r="F8094" s="14" t="s">
        <v>46</v>
      </c>
      <c r="G8094" s="14" t="s">
        <v>46</v>
      </c>
      <c r="H8094" s="14" t="s">
        <v>46</v>
      </c>
      <c r="I8094" s="14" t="s">
        <v>46</v>
      </c>
      <c r="J8094" s="14" t="s">
        <v>1868</v>
      </c>
      <c r="K8094" s="14">
        <v>0.918140313616155</v>
      </c>
      <c r="L8094" s="14">
        <v>0.967328052797309</v>
      </c>
    </row>
    <row r="8095">
      <c r="A8095" s="14" t="s">
        <v>17751</v>
      </c>
      <c r="B8095" s="14" t="s">
        <v>17752</v>
      </c>
      <c r="C8095" s="14" t="s">
        <v>1574</v>
      </c>
      <c r="D8095" s="14" t="s">
        <v>46</v>
      </c>
      <c r="E8095" s="14" t="s">
        <v>46</v>
      </c>
      <c r="F8095" s="14" t="s">
        <v>46</v>
      </c>
      <c r="G8095" s="14" t="s">
        <v>46</v>
      </c>
      <c r="H8095" s="14" t="s">
        <v>46</v>
      </c>
      <c r="I8095" s="14" t="s">
        <v>46</v>
      </c>
      <c r="J8095" s="14" t="s">
        <v>1868</v>
      </c>
      <c r="K8095" s="14">
        <v>0.895562427031054</v>
      </c>
      <c r="L8095" s="14">
        <v>0.898068683371123</v>
      </c>
    </row>
    <row r="8096">
      <c r="A8096" s="14" t="s">
        <v>17753</v>
      </c>
      <c r="B8096" s="14" t="s">
        <v>17754</v>
      </c>
      <c r="C8096" s="14" t="s">
        <v>1574</v>
      </c>
      <c r="D8096" s="14" t="s">
        <v>46</v>
      </c>
      <c r="E8096" s="14" t="s">
        <v>46</v>
      </c>
      <c r="F8096" s="14" t="s">
        <v>46</v>
      </c>
      <c r="G8096" s="14" t="s">
        <v>46</v>
      </c>
      <c r="H8096" s="14" t="s">
        <v>46</v>
      </c>
      <c r="I8096" s="14" t="s">
        <v>46</v>
      </c>
      <c r="J8096" s="14" t="s">
        <v>1868</v>
      </c>
      <c r="K8096" s="14">
        <v>0.755582740091665</v>
      </c>
      <c r="L8096" s="14">
        <v>0.776736536651338</v>
      </c>
    </row>
    <row r="8097">
      <c r="A8097" s="14" t="s">
        <v>17755</v>
      </c>
      <c r="B8097" s="14" t="s">
        <v>17756</v>
      </c>
      <c r="C8097" s="14" t="s">
        <v>1574</v>
      </c>
      <c r="D8097" s="14" t="s">
        <v>46</v>
      </c>
      <c r="E8097" s="14" t="s">
        <v>46</v>
      </c>
      <c r="F8097" s="14" t="s">
        <v>46</v>
      </c>
      <c r="G8097" s="14" t="s">
        <v>46</v>
      </c>
      <c r="H8097" s="14" t="s">
        <v>46</v>
      </c>
      <c r="I8097" s="14" t="s">
        <v>46</v>
      </c>
      <c r="J8097" s="14" t="s">
        <v>1868</v>
      </c>
      <c r="K8097" s="14">
        <v>0.0287223825439189</v>
      </c>
      <c r="L8097" s="14">
        <v>0.0318372415252837</v>
      </c>
    </row>
    <row r="8098">
      <c r="A8098" s="14" t="s">
        <v>17757</v>
      </c>
      <c r="B8098" s="14" t="s">
        <v>17758</v>
      </c>
      <c r="C8098" s="14" t="s">
        <v>1574</v>
      </c>
      <c r="D8098" s="14" t="s">
        <v>46</v>
      </c>
      <c r="E8098" s="14" t="s">
        <v>46</v>
      </c>
      <c r="F8098" s="14" t="s">
        <v>46</v>
      </c>
      <c r="G8098" s="14" t="s">
        <v>46</v>
      </c>
      <c r="H8098" s="14" t="s">
        <v>46</v>
      </c>
      <c r="I8098" s="14" t="s">
        <v>46</v>
      </c>
      <c r="J8098" s="14" t="s">
        <v>1868</v>
      </c>
      <c r="K8098" s="14">
        <v>0.706259811128888</v>
      </c>
      <c r="L8098" s="14">
        <v>0.770202447699912</v>
      </c>
    </row>
    <row r="8099">
      <c r="A8099" s="14" t="s">
        <v>17759</v>
      </c>
      <c r="B8099" s="14" t="s">
        <v>17760</v>
      </c>
      <c r="C8099" s="14" t="s">
        <v>1574</v>
      </c>
      <c r="D8099" s="14" t="s">
        <v>46</v>
      </c>
      <c r="E8099" s="14" t="s">
        <v>46</v>
      </c>
      <c r="F8099" s="14" t="s">
        <v>46</v>
      </c>
      <c r="G8099" s="14" t="s">
        <v>46</v>
      </c>
      <c r="H8099" s="14" t="s">
        <v>46</v>
      </c>
      <c r="I8099" s="14" t="s">
        <v>46</v>
      </c>
      <c r="J8099" s="14" t="s">
        <v>1868</v>
      </c>
      <c r="K8099" s="14">
        <v>0.618171858270478</v>
      </c>
      <c r="L8099" s="14">
        <v>0.642047983506191</v>
      </c>
    </row>
    <row r="8100">
      <c r="A8100" s="14" t="s">
        <v>17761</v>
      </c>
      <c r="B8100" s="14" t="s">
        <v>17762</v>
      </c>
      <c r="C8100" s="14" t="s">
        <v>1574</v>
      </c>
      <c r="D8100" s="14" t="s">
        <v>46</v>
      </c>
      <c r="E8100" s="14" t="s">
        <v>46</v>
      </c>
      <c r="F8100" s="14" t="s">
        <v>46</v>
      </c>
      <c r="G8100" s="14" t="s">
        <v>46</v>
      </c>
      <c r="H8100" s="14" t="s">
        <v>46</v>
      </c>
      <c r="I8100" s="14" t="s">
        <v>46</v>
      </c>
      <c r="J8100" s="14" t="s">
        <v>1868</v>
      </c>
      <c r="K8100" s="14">
        <v>0.0290164173541512</v>
      </c>
      <c r="L8100" s="14">
        <v>0.0301402764547015</v>
      </c>
    </row>
    <row r="8101">
      <c r="A8101" s="14" t="s">
        <v>17763</v>
      </c>
      <c r="B8101" s="14" t="s">
        <v>17764</v>
      </c>
      <c r="C8101" s="14" t="s">
        <v>1574</v>
      </c>
      <c r="D8101" s="14" t="s">
        <v>46</v>
      </c>
      <c r="E8101" s="14" t="s">
        <v>46</v>
      </c>
      <c r="F8101" s="14" t="s">
        <v>46</v>
      </c>
      <c r="G8101" s="14" t="s">
        <v>46</v>
      </c>
      <c r="H8101" s="14" t="s">
        <v>46</v>
      </c>
      <c r="I8101" s="14" t="s">
        <v>46</v>
      </c>
      <c r="J8101" s="14" t="s">
        <v>1868</v>
      </c>
      <c r="K8101" s="14">
        <v>0.976788165266231</v>
      </c>
      <c r="L8101" s="14">
        <v>0.98615785353126</v>
      </c>
    </row>
    <row r="8102">
      <c r="A8102" s="14" t="s">
        <v>17765</v>
      </c>
      <c r="B8102" s="14" t="s">
        <v>17766</v>
      </c>
      <c r="C8102" s="14" t="s">
        <v>1574</v>
      </c>
      <c r="D8102" s="14" t="s">
        <v>46</v>
      </c>
      <c r="E8102" s="14" t="s">
        <v>46</v>
      </c>
      <c r="F8102" s="14" t="s">
        <v>46</v>
      </c>
      <c r="G8102" s="14" t="s">
        <v>46</v>
      </c>
      <c r="H8102" s="14" t="s">
        <v>46</v>
      </c>
      <c r="I8102" s="14" t="s">
        <v>46</v>
      </c>
      <c r="J8102" s="14" t="s">
        <v>1868</v>
      </c>
      <c r="K8102" s="14">
        <v>0.14727682387791</v>
      </c>
      <c r="L8102" s="14">
        <v>0.167679147339891</v>
      </c>
    </row>
    <row r="8103">
      <c r="A8103" s="14" t="s">
        <v>17767</v>
      </c>
      <c r="B8103" s="14" t="s">
        <v>17768</v>
      </c>
      <c r="C8103" s="14" t="s">
        <v>1574</v>
      </c>
      <c r="D8103" s="14" t="s">
        <v>46</v>
      </c>
      <c r="E8103" s="14" t="s">
        <v>46</v>
      </c>
      <c r="F8103" s="14" t="s">
        <v>46</v>
      </c>
      <c r="G8103" s="14" t="s">
        <v>46</v>
      </c>
      <c r="H8103" s="14" t="s">
        <v>46</v>
      </c>
      <c r="I8103" s="14" t="s">
        <v>46</v>
      </c>
      <c r="J8103" s="14" t="s">
        <v>1868</v>
      </c>
      <c r="K8103" s="14">
        <v>0.878240452622395</v>
      </c>
      <c r="L8103" s="14">
        <v>0.789553106354924</v>
      </c>
    </row>
    <row r="8104">
      <c r="A8104" s="14" t="s">
        <v>17769</v>
      </c>
      <c r="B8104" s="14" t="s">
        <v>17770</v>
      </c>
      <c r="C8104" s="14" t="s">
        <v>1574</v>
      </c>
      <c r="D8104" s="14" t="s">
        <v>46</v>
      </c>
      <c r="E8104" s="14" t="s">
        <v>46</v>
      </c>
      <c r="F8104" s="14" t="s">
        <v>46</v>
      </c>
      <c r="G8104" s="14" t="s">
        <v>46</v>
      </c>
      <c r="H8104" s="14" t="s">
        <v>46</v>
      </c>
      <c r="I8104" s="14" t="s">
        <v>46</v>
      </c>
      <c r="J8104" s="14" t="s">
        <v>1868</v>
      </c>
      <c r="K8104" s="14">
        <v>0.00540292369075917</v>
      </c>
      <c r="L8104" s="14">
        <v>0.0072507514842859</v>
      </c>
    </row>
    <row r="8105">
      <c r="A8105" s="14" t="s">
        <v>17771</v>
      </c>
      <c r="B8105" s="14" t="s">
        <v>17772</v>
      </c>
      <c r="C8105" s="14" t="s">
        <v>1572</v>
      </c>
      <c r="D8105" s="14">
        <v>0.0</v>
      </c>
      <c r="E8105" s="14">
        <v>0.0</v>
      </c>
      <c r="F8105" s="14">
        <v>0.0</v>
      </c>
      <c r="G8105" s="14">
        <v>0.0</v>
      </c>
      <c r="H8105" s="14">
        <v>0.0</v>
      </c>
      <c r="I8105" s="14">
        <v>0.0</v>
      </c>
      <c r="J8105" s="14" t="s">
        <v>1868</v>
      </c>
      <c r="K8105" s="14">
        <v>0.511349517566535</v>
      </c>
      <c r="L8105" s="14">
        <v>0.448139229815761</v>
      </c>
    </row>
    <row r="8106">
      <c r="A8106" s="14" t="s">
        <v>17773</v>
      </c>
      <c r="B8106" s="14" t="s">
        <v>17774</v>
      </c>
      <c r="C8106" s="14" t="s">
        <v>1574</v>
      </c>
      <c r="D8106" s="14" t="s">
        <v>46</v>
      </c>
      <c r="E8106" s="14" t="s">
        <v>46</v>
      </c>
      <c r="F8106" s="14" t="s">
        <v>46</v>
      </c>
      <c r="G8106" s="14" t="s">
        <v>46</v>
      </c>
      <c r="H8106" s="14" t="s">
        <v>46</v>
      </c>
      <c r="I8106" s="14" t="s">
        <v>46</v>
      </c>
      <c r="J8106" s="14" t="s">
        <v>1868</v>
      </c>
      <c r="K8106" s="14">
        <v>0.507619536864849</v>
      </c>
      <c r="L8106" s="14">
        <v>0.164438906575523</v>
      </c>
    </row>
    <row r="8107">
      <c r="A8107" s="14" t="s">
        <v>17775</v>
      </c>
      <c r="B8107" s="14" t="s">
        <v>17776</v>
      </c>
      <c r="C8107" s="14" t="s">
        <v>1574</v>
      </c>
      <c r="D8107" s="14" t="s">
        <v>46</v>
      </c>
      <c r="E8107" s="14" t="s">
        <v>46</v>
      </c>
      <c r="F8107" s="14" t="s">
        <v>46</v>
      </c>
      <c r="G8107" s="14" t="s">
        <v>46</v>
      </c>
      <c r="H8107" s="14" t="s">
        <v>46</v>
      </c>
      <c r="I8107" s="14" t="s">
        <v>46</v>
      </c>
      <c r="J8107" s="14" t="s">
        <v>1868</v>
      </c>
      <c r="K8107" s="14">
        <v>0.143218302785586</v>
      </c>
      <c r="L8107" s="14">
        <v>0.129989877393941</v>
      </c>
    </row>
    <row r="8108">
      <c r="A8108" s="14" t="s">
        <v>17777</v>
      </c>
      <c r="B8108" s="14" t="s">
        <v>17778</v>
      </c>
      <c r="C8108" s="14" t="s">
        <v>1574</v>
      </c>
      <c r="D8108" s="14" t="s">
        <v>46</v>
      </c>
      <c r="E8108" s="14" t="s">
        <v>46</v>
      </c>
      <c r="F8108" s="14" t="s">
        <v>46</v>
      </c>
      <c r="G8108" s="14" t="s">
        <v>46</v>
      </c>
      <c r="H8108" s="14" t="s">
        <v>46</v>
      </c>
      <c r="I8108" s="14" t="s">
        <v>46</v>
      </c>
      <c r="J8108" s="14" t="s">
        <v>1868</v>
      </c>
      <c r="K8108" s="14">
        <v>0.37149717813594</v>
      </c>
      <c r="L8108" s="14">
        <v>0.390792877286096</v>
      </c>
    </row>
    <row r="8109">
      <c r="A8109" s="14" t="s">
        <v>17779</v>
      </c>
      <c r="B8109" s="14" t="s">
        <v>17780</v>
      </c>
      <c r="C8109" s="14" t="s">
        <v>1574</v>
      </c>
      <c r="D8109" s="14" t="s">
        <v>46</v>
      </c>
      <c r="E8109" s="14" t="s">
        <v>46</v>
      </c>
      <c r="F8109" s="14" t="s">
        <v>46</v>
      </c>
      <c r="G8109" s="14" t="s">
        <v>46</v>
      </c>
      <c r="H8109" s="14" t="s">
        <v>46</v>
      </c>
      <c r="I8109" s="14" t="s">
        <v>46</v>
      </c>
      <c r="J8109" s="14" t="s">
        <v>1868</v>
      </c>
      <c r="K8109" s="14">
        <v>0.283475055016142</v>
      </c>
      <c r="L8109" s="14">
        <v>0.253475765453161</v>
      </c>
    </row>
    <row r="8110">
      <c r="A8110" s="14" t="s">
        <v>17781</v>
      </c>
      <c r="B8110" s="14" t="s">
        <v>17782</v>
      </c>
      <c r="C8110" s="14" t="s">
        <v>1574</v>
      </c>
      <c r="D8110" s="14" t="s">
        <v>46</v>
      </c>
      <c r="E8110" s="14" t="s">
        <v>46</v>
      </c>
      <c r="F8110" s="14" t="s">
        <v>46</v>
      </c>
      <c r="G8110" s="14" t="s">
        <v>46</v>
      </c>
      <c r="H8110" s="14" t="s">
        <v>46</v>
      </c>
      <c r="I8110" s="14" t="s">
        <v>46</v>
      </c>
      <c r="J8110" s="14" t="s">
        <v>1868</v>
      </c>
      <c r="K8110" s="14">
        <v>0.786428011198924</v>
      </c>
      <c r="L8110" s="14">
        <v>0.153050622293958</v>
      </c>
    </row>
    <row r="8111">
      <c r="A8111" s="14" t="s">
        <v>17783</v>
      </c>
      <c r="B8111" s="14" t="s">
        <v>17784</v>
      </c>
      <c r="C8111" s="14" t="s">
        <v>1574</v>
      </c>
      <c r="D8111" s="14" t="s">
        <v>46</v>
      </c>
      <c r="E8111" s="14" t="s">
        <v>46</v>
      </c>
      <c r="F8111" s="14" t="s">
        <v>46</v>
      </c>
      <c r="G8111" s="14" t="s">
        <v>46</v>
      </c>
      <c r="H8111" s="14" t="s">
        <v>46</v>
      </c>
      <c r="I8111" s="14" t="s">
        <v>46</v>
      </c>
      <c r="J8111" s="14" t="s">
        <v>1868</v>
      </c>
      <c r="K8111" s="14">
        <v>0.174434168339924</v>
      </c>
      <c r="L8111" s="14">
        <v>0.170473087722716</v>
      </c>
    </row>
    <row r="8112">
      <c r="A8112" s="14" t="s">
        <v>17785</v>
      </c>
      <c r="B8112" s="14" t="s">
        <v>17786</v>
      </c>
      <c r="C8112" s="14" t="s">
        <v>1574</v>
      </c>
      <c r="D8112" s="14" t="s">
        <v>46</v>
      </c>
      <c r="E8112" s="14" t="s">
        <v>46</v>
      </c>
      <c r="F8112" s="14" t="s">
        <v>46</v>
      </c>
      <c r="G8112" s="14" t="s">
        <v>46</v>
      </c>
      <c r="H8112" s="14" t="s">
        <v>46</v>
      </c>
      <c r="I8112" s="14" t="s">
        <v>46</v>
      </c>
      <c r="J8112" s="14" t="s">
        <v>1868</v>
      </c>
      <c r="K8112" s="14">
        <v>0.833319889300822</v>
      </c>
      <c r="L8112" s="14">
        <v>0.864074050407225</v>
      </c>
    </row>
    <row r="8113">
      <c r="A8113" s="14" t="s">
        <v>17787</v>
      </c>
      <c r="B8113" s="14" t="s">
        <v>17788</v>
      </c>
      <c r="C8113" s="14" t="s">
        <v>1574</v>
      </c>
      <c r="D8113" s="14" t="s">
        <v>46</v>
      </c>
      <c r="E8113" s="14" t="s">
        <v>46</v>
      </c>
      <c r="F8113" s="14" t="s">
        <v>46</v>
      </c>
      <c r="G8113" s="14" t="s">
        <v>46</v>
      </c>
      <c r="H8113" s="14" t="s">
        <v>46</v>
      </c>
      <c r="I8113" s="14" t="s">
        <v>46</v>
      </c>
      <c r="J8113" s="14" t="s">
        <v>1868</v>
      </c>
      <c r="K8113" s="14">
        <v>0.719664825217797</v>
      </c>
      <c r="L8113" s="14">
        <v>0.557329735404227</v>
      </c>
    </row>
    <row r="8114">
      <c r="A8114" s="14" t="s">
        <v>17789</v>
      </c>
      <c r="B8114" s="14" t="s">
        <v>17790</v>
      </c>
      <c r="C8114" s="14" t="s">
        <v>1574</v>
      </c>
      <c r="D8114" s="14" t="s">
        <v>46</v>
      </c>
      <c r="E8114" s="14" t="s">
        <v>46</v>
      </c>
      <c r="F8114" s="14" t="s">
        <v>46</v>
      </c>
      <c r="G8114" s="14" t="s">
        <v>46</v>
      </c>
      <c r="H8114" s="14" t="s">
        <v>46</v>
      </c>
      <c r="I8114" s="14" t="s">
        <v>46</v>
      </c>
      <c r="J8114" s="14" t="s">
        <v>1868</v>
      </c>
      <c r="K8114" s="14">
        <v>0.327181801747762</v>
      </c>
      <c r="L8114" s="14">
        <v>0.385285278251405</v>
      </c>
    </row>
    <row r="8115">
      <c r="A8115" s="14" t="s">
        <v>17791</v>
      </c>
      <c r="B8115" s="14" t="s">
        <v>17792</v>
      </c>
      <c r="C8115" s="14" t="s">
        <v>1574</v>
      </c>
      <c r="D8115" s="14" t="s">
        <v>46</v>
      </c>
      <c r="E8115" s="14" t="s">
        <v>46</v>
      </c>
      <c r="F8115" s="14" t="s">
        <v>46</v>
      </c>
      <c r="G8115" s="14" t="s">
        <v>46</v>
      </c>
      <c r="H8115" s="14" t="s">
        <v>46</v>
      </c>
      <c r="I8115" s="14" t="s">
        <v>46</v>
      </c>
      <c r="J8115" s="14" t="s">
        <v>1868</v>
      </c>
      <c r="K8115" s="14">
        <v>0.207598784372442</v>
      </c>
      <c r="L8115" s="14">
        <v>0.267724297546261</v>
      </c>
    </row>
    <row r="8116">
      <c r="A8116" s="14" t="s">
        <v>17793</v>
      </c>
      <c r="B8116" s="14" t="s">
        <v>17794</v>
      </c>
      <c r="C8116" s="14" t="s">
        <v>1574</v>
      </c>
      <c r="D8116" s="14" t="s">
        <v>46</v>
      </c>
      <c r="E8116" s="14" t="s">
        <v>46</v>
      </c>
      <c r="F8116" s="14" t="s">
        <v>46</v>
      </c>
      <c r="G8116" s="14" t="s">
        <v>46</v>
      </c>
      <c r="H8116" s="14" t="s">
        <v>46</v>
      </c>
      <c r="I8116" s="14" t="s">
        <v>46</v>
      </c>
      <c r="J8116" s="14" t="s">
        <v>1868</v>
      </c>
      <c r="K8116" s="14">
        <v>0.944442563800282</v>
      </c>
      <c r="L8116" s="14">
        <v>0.962196870776225</v>
      </c>
    </row>
    <row r="8117">
      <c r="A8117" s="14" t="s">
        <v>17795</v>
      </c>
      <c r="B8117" s="14" t="s">
        <v>17796</v>
      </c>
      <c r="C8117" s="14" t="s">
        <v>1574</v>
      </c>
      <c r="D8117" s="14" t="s">
        <v>46</v>
      </c>
      <c r="E8117" s="14" t="s">
        <v>46</v>
      </c>
      <c r="F8117" s="14" t="s">
        <v>46</v>
      </c>
      <c r="G8117" s="14" t="s">
        <v>46</v>
      </c>
      <c r="H8117" s="14" t="s">
        <v>46</v>
      </c>
      <c r="I8117" s="14" t="s">
        <v>46</v>
      </c>
      <c r="J8117" s="14" t="s">
        <v>1868</v>
      </c>
      <c r="K8117" s="14">
        <v>0.532810967738104</v>
      </c>
      <c r="L8117" s="14">
        <v>0.56958982975428</v>
      </c>
    </row>
    <row r="8118">
      <c r="A8118" s="14" t="s">
        <v>17797</v>
      </c>
      <c r="B8118" s="14" t="s">
        <v>17798</v>
      </c>
      <c r="C8118" s="14" t="s">
        <v>1574</v>
      </c>
      <c r="D8118" s="14" t="s">
        <v>46</v>
      </c>
      <c r="E8118" s="14" t="s">
        <v>46</v>
      </c>
      <c r="F8118" s="14" t="s">
        <v>46</v>
      </c>
      <c r="G8118" s="14" t="s">
        <v>46</v>
      </c>
      <c r="H8118" s="14" t="s">
        <v>46</v>
      </c>
      <c r="I8118" s="14" t="s">
        <v>46</v>
      </c>
      <c r="J8118" s="14" t="s">
        <v>1868</v>
      </c>
      <c r="K8118" s="14">
        <v>0.31975952180986</v>
      </c>
      <c r="L8118" s="14">
        <v>0.386343759695905</v>
      </c>
    </row>
    <row r="8119">
      <c r="A8119" s="14" t="s">
        <v>17799</v>
      </c>
      <c r="B8119" s="14" t="s">
        <v>17800</v>
      </c>
      <c r="C8119" s="14" t="s">
        <v>1574</v>
      </c>
      <c r="D8119" s="14" t="s">
        <v>46</v>
      </c>
      <c r="E8119" s="14" t="s">
        <v>46</v>
      </c>
      <c r="F8119" s="14" t="s">
        <v>46</v>
      </c>
      <c r="G8119" s="14" t="s">
        <v>46</v>
      </c>
      <c r="H8119" s="14" t="s">
        <v>46</v>
      </c>
      <c r="I8119" s="14" t="s">
        <v>46</v>
      </c>
      <c r="J8119" s="14" t="s">
        <v>1868</v>
      </c>
      <c r="K8119" s="14">
        <v>0.655649872459405</v>
      </c>
      <c r="L8119" s="14">
        <v>0.589223060737451</v>
      </c>
    </row>
    <row r="8120">
      <c r="A8120" s="14" t="s">
        <v>17801</v>
      </c>
      <c r="B8120" s="14" t="s">
        <v>17802</v>
      </c>
      <c r="C8120" s="14" t="s">
        <v>1572</v>
      </c>
      <c r="D8120" s="14">
        <v>0.0</v>
      </c>
      <c r="E8120" s="14">
        <v>0.0</v>
      </c>
      <c r="F8120" s="14">
        <v>0.0</v>
      </c>
      <c r="G8120" s="14">
        <v>1.0</v>
      </c>
      <c r="H8120" s="14">
        <v>0.0</v>
      </c>
      <c r="I8120" s="14">
        <v>1.0</v>
      </c>
      <c r="J8120" s="14" t="s">
        <v>1868</v>
      </c>
      <c r="K8120" s="14">
        <v>0.376412733481635</v>
      </c>
      <c r="L8120" s="14">
        <v>0.441396531763051</v>
      </c>
    </row>
    <row r="8121">
      <c r="A8121" s="14" t="s">
        <v>17803</v>
      </c>
      <c r="B8121" s="14" t="s">
        <v>17804</v>
      </c>
      <c r="C8121" s="14" t="s">
        <v>1574</v>
      </c>
      <c r="D8121" s="14" t="s">
        <v>46</v>
      </c>
      <c r="E8121" s="14" t="s">
        <v>46</v>
      </c>
      <c r="F8121" s="14" t="s">
        <v>46</v>
      </c>
      <c r="G8121" s="14" t="s">
        <v>46</v>
      </c>
      <c r="H8121" s="14" t="s">
        <v>46</v>
      </c>
      <c r="I8121" s="14" t="s">
        <v>46</v>
      </c>
      <c r="J8121" s="14" t="s">
        <v>1868</v>
      </c>
      <c r="K8121" s="14">
        <v>0.277713597444524</v>
      </c>
      <c r="L8121" s="14">
        <v>0.221921347916439</v>
      </c>
    </row>
    <row r="8122">
      <c r="A8122" s="14" t="s">
        <v>17805</v>
      </c>
      <c r="B8122" s="14" t="s">
        <v>17806</v>
      </c>
      <c r="C8122" s="14" t="s">
        <v>1574</v>
      </c>
      <c r="D8122" s="14" t="s">
        <v>46</v>
      </c>
      <c r="E8122" s="14" t="s">
        <v>46</v>
      </c>
      <c r="F8122" s="14" t="s">
        <v>46</v>
      </c>
      <c r="G8122" s="14" t="s">
        <v>46</v>
      </c>
      <c r="H8122" s="14" t="s">
        <v>46</v>
      </c>
      <c r="I8122" s="14" t="s">
        <v>46</v>
      </c>
      <c r="J8122" s="14" t="s">
        <v>1868</v>
      </c>
      <c r="K8122" s="14">
        <v>0.733384295553014</v>
      </c>
      <c r="L8122" s="14">
        <v>0.809712804108999</v>
      </c>
    </row>
    <row r="8123">
      <c r="A8123" s="14" t="s">
        <v>17807</v>
      </c>
      <c r="B8123" s="14" t="s">
        <v>17808</v>
      </c>
      <c r="C8123" s="14" t="s">
        <v>1574</v>
      </c>
      <c r="D8123" s="14" t="s">
        <v>46</v>
      </c>
      <c r="E8123" s="14" t="s">
        <v>46</v>
      </c>
      <c r="F8123" s="14" t="s">
        <v>46</v>
      </c>
      <c r="G8123" s="14" t="s">
        <v>46</v>
      </c>
      <c r="H8123" s="14" t="s">
        <v>46</v>
      </c>
      <c r="I8123" s="14" t="s">
        <v>46</v>
      </c>
      <c r="J8123" s="14" t="s">
        <v>1868</v>
      </c>
      <c r="K8123" s="14">
        <v>0.408449620461261</v>
      </c>
      <c r="L8123" s="14">
        <v>0.353977464953309</v>
      </c>
    </row>
    <row r="8124">
      <c r="A8124" s="14" t="s">
        <v>17809</v>
      </c>
      <c r="B8124" s="14" t="s">
        <v>17810</v>
      </c>
      <c r="C8124" s="14" t="s">
        <v>1574</v>
      </c>
      <c r="D8124" s="14" t="s">
        <v>46</v>
      </c>
      <c r="E8124" s="14" t="s">
        <v>46</v>
      </c>
      <c r="F8124" s="14" t="s">
        <v>46</v>
      </c>
      <c r="G8124" s="14" t="s">
        <v>46</v>
      </c>
      <c r="H8124" s="14" t="s">
        <v>46</v>
      </c>
      <c r="I8124" s="14" t="s">
        <v>46</v>
      </c>
      <c r="J8124" s="14" t="s">
        <v>1868</v>
      </c>
      <c r="K8124" s="14">
        <v>0.0179334212996279</v>
      </c>
      <c r="L8124" s="14">
        <v>0.0582449004354717</v>
      </c>
    </row>
    <row r="8125">
      <c r="A8125" s="14" t="s">
        <v>17811</v>
      </c>
      <c r="B8125" s="14" t="s">
        <v>17812</v>
      </c>
      <c r="C8125" s="14" t="s">
        <v>1574</v>
      </c>
      <c r="D8125" s="14" t="s">
        <v>46</v>
      </c>
      <c r="E8125" s="14" t="s">
        <v>46</v>
      </c>
      <c r="F8125" s="14" t="s">
        <v>46</v>
      </c>
      <c r="G8125" s="14" t="s">
        <v>46</v>
      </c>
      <c r="H8125" s="14" t="s">
        <v>46</v>
      </c>
      <c r="I8125" s="14" t="s">
        <v>46</v>
      </c>
      <c r="J8125" s="14" t="s">
        <v>1868</v>
      </c>
      <c r="K8125" s="14">
        <v>0.873232960826423</v>
      </c>
      <c r="L8125" s="14">
        <v>0.890991137970716</v>
      </c>
    </row>
    <row r="8126">
      <c r="A8126" s="14" t="s">
        <v>17813</v>
      </c>
      <c r="B8126" s="14" t="s">
        <v>17814</v>
      </c>
      <c r="C8126" s="14" t="s">
        <v>1574</v>
      </c>
      <c r="D8126" s="14" t="s">
        <v>46</v>
      </c>
      <c r="E8126" s="14" t="s">
        <v>46</v>
      </c>
      <c r="F8126" s="14" t="s">
        <v>46</v>
      </c>
      <c r="G8126" s="14" t="s">
        <v>46</v>
      </c>
      <c r="H8126" s="14" t="s">
        <v>46</v>
      </c>
      <c r="I8126" s="14" t="s">
        <v>46</v>
      </c>
      <c r="J8126" s="14" t="s">
        <v>1868</v>
      </c>
      <c r="K8126" s="14">
        <v>0.889768874676385</v>
      </c>
      <c r="L8126" s="14">
        <v>0.925562731811388</v>
      </c>
    </row>
    <row r="8127">
      <c r="A8127" s="14" t="s">
        <v>17815</v>
      </c>
      <c r="B8127" s="14" t="s">
        <v>17816</v>
      </c>
      <c r="C8127" s="14" t="s">
        <v>1574</v>
      </c>
      <c r="D8127" s="14" t="s">
        <v>46</v>
      </c>
      <c r="E8127" s="14" t="s">
        <v>46</v>
      </c>
      <c r="F8127" s="14" t="s">
        <v>46</v>
      </c>
      <c r="G8127" s="14" t="s">
        <v>46</v>
      </c>
      <c r="H8127" s="14" t="s">
        <v>46</v>
      </c>
      <c r="I8127" s="14" t="s">
        <v>46</v>
      </c>
      <c r="J8127" s="14" t="s">
        <v>1868</v>
      </c>
      <c r="K8127" s="14">
        <v>0.693773726466045</v>
      </c>
      <c r="L8127" s="14">
        <v>0.630756738402486</v>
      </c>
    </row>
    <row r="8128">
      <c r="A8128" s="14" t="s">
        <v>17817</v>
      </c>
      <c r="B8128" s="14" t="s">
        <v>17818</v>
      </c>
      <c r="C8128" s="14" t="s">
        <v>1574</v>
      </c>
      <c r="D8128" s="14" t="s">
        <v>46</v>
      </c>
      <c r="E8128" s="14" t="s">
        <v>46</v>
      </c>
      <c r="F8128" s="14" t="s">
        <v>46</v>
      </c>
      <c r="G8128" s="14" t="s">
        <v>46</v>
      </c>
      <c r="H8128" s="14" t="s">
        <v>46</v>
      </c>
      <c r="I8128" s="14" t="s">
        <v>46</v>
      </c>
      <c r="J8128" s="14" t="s">
        <v>1868</v>
      </c>
      <c r="K8128" s="14">
        <v>0.915498284404065</v>
      </c>
      <c r="L8128" s="14">
        <v>0.931641369730321</v>
      </c>
    </row>
    <row r="8129">
      <c r="A8129" s="14" t="s">
        <v>17819</v>
      </c>
      <c r="B8129" s="14" t="s">
        <v>17820</v>
      </c>
      <c r="C8129" s="14" t="s">
        <v>1574</v>
      </c>
      <c r="D8129" s="14" t="s">
        <v>46</v>
      </c>
      <c r="E8129" s="14" t="s">
        <v>46</v>
      </c>
      <c r="F8129" s="14" t="s">
        <v>46</v>
      </c>
      <c r="G8129" s="14" t="s">
        <v>46</v>
      </c>
      <c r="H8129" s="14" t="s">
        <v>46</v>
      </c>
      <c r="I8129" s="14" t="s">
        <v>46</v>
      </c>
      <c r="J8129" s="14" t="s">
        <v>1868</v>
      </c>
      <c r="K8129" s="14">
        <v>0.303272624112418</v>
      </c>
      <c r="L8129" s="14">
        <v>0.171051565090158</v>
      </c>
    </row>
    <row r="8130">
      <c r="A8130" s="14" t="s">
        <v>17821</v>
      </c>
      <c r="B8130" s="14" t="s">
        <v>17822</v>
      </c>
      <c r="C8130" s="14" t="s">
        <v>1572</v>
      </c>
      <c r="D8130" s="14">
        <v>0.0</v>
      </c>
      <c r="E8130" s="14">
        <v>0.0</v>
      </c>
      <c r="F8130" s="14">
        <v>0.0</v>
      </c>
      <c r="G8130" s="14">
        <v>0.0</v>
      </c>
      <c r="H8130" s="14">
        <v>0.0</v>
      </c>
      <c r="I8130" s="14">
        <v>0.0</v>
      </c>
      <c r="J8130" s="14" t="s">
        <v>1868</v>
      </c>
      <c r="K8130" s="14">
        <v>0.0675268377952215</v>
      </c>
      <c r="L8130" s="14">
        <v>0.0593430166451374</v>
      </c>
    </row>
    <row r="8131">
      <c r="A8131" s="14" t="s">
        <v>17823</v>
      </c>
      <c r="B8131" s="14" t="s">
        <v>17824</v>
      </c>
      <c r="C8131" s="14" t="s">
        <v>1574</v>
      </c>
      <c r="D8131" s="14" t="s">
        <v>46</v>
      </c>
      <c r="E8131" s="14" t="s">
        <v>46</v>
      </c>
      <c r="F8131" s="14" t="s">
        <v>46</v>
      </c>
      <c r="G8131" s="14" t="s">
        <v>46</v>
      </c>
      <c r="H8131" s="14" t="s">
        <v>46</v>
      </c>
      <c r="I8131" s="14" t="s">
        <v>46</v>
      </c>
      <c r="J8131" s="14" t="s">
        <v>1868</v>
      </c>
      <c r="K8131" s="14">
        <v>0.712606371703073</v>
      </c>
      <c r="L8131" s="14">
        <v>0.699213443403714</v>
      </c>
    </row>
    <row r="8132">
      <c r="A8132" s="14" t="s">
        <v>17825</v>
      </c>
      <c r="B8132" s="14" t="s">
        <v>1658</v>
      </c>
      <c r="C8132" s="14" t="s">
        <v>1572</v>
      </c>
      <c r="D8132" s="14">
        <v>1.0</v>
      </c>
      <c r="E8132" s="14">
        <v>0.0</v>
      </c>
      <c r="F8132" s="14">
        <v>0.0</v>
      </c>
      <c r="G8132" s="14">
        <v>0.0</v>
      </c>
      <c r="H8132" s="14">
        <v>0.0</v>
      </c>
      <c r="I8132" s="14">
        <v>1.0</v>
      </c>
      <c r="J8132" s="14" t="s">
        <v>1868</v>
      </c>
      <c r="K8132" s="14">
        <v>0.664451716515636</v>
      </c>
      <c r="L8132" s="14">
        <v>0.719764604873268</v>
      </c>
    </row>
    <row r="8133">
      <c r="A8133" s="14" t="s">
        <v>17826</v>
      </c>
      <c r="B8133" s="14" t="s">
        <v>17827</v>
      </c>
      <c r="C8133" s="14" t="s">
        <v>1572</v>
      </c>
      <c r="D8133" s="14">
        <v>0.0</v>
      </c>
      <c r="E8133" s="14">
        <v>0.0</v>
      </c>
      <c r="F8133" s="14">
        <v>0.0</v>
      </c>
      <c r="G8133" s="14">
        <v>0.0</v>
      </c>
      <c r="H8133" s="14">
        <v>0.0</v>
      </c>
      <c r="I8133" s="14">
        <v>0.0</v>
      </c>
      <c r="J8133" s="14" t="s">
        <v>1868</v>
      </c>
      <c r="K8133" s="14">
        <v>0.885714732613768</v>
      </c>
      <c r="L8133" s="14">
        <v>0.92516113188246</v>
      </c>
    </row>
    <row r="8134">
      <c r="A8134" s="14" t="s">
        <v>17828</v>
      </c>
      <c r="B8134" s="14" t="s">
        <v>17829</v>
      </c>
      <c r="C8134" s="14" t="s">
        <v>1572</v>
      </c>
      <c r="D8134" s="14">
        <v>0.0</v>
      </c>
      <c r="E8134" s="14">
        <v>0.0</v>
      </c>
      <c r="F8134" s="14">
        <v>0.0</v>
      </c>
      <c r="G8134" s="14">
        <v>1.0</v>
      </c>
      <c r="H8134" s="14">
        <v>0.0</v>
      </c>
      <c r="I8134" s="14">
        <v>1.0</v>
      </c>
      <c r="J8134" s="14" t="s">
        <v>1868</v>
      </c>
      <c r="K8134" s="14">
        <v>0.201004261279428</v>
      </c>
      <c r="L8134" s="14">
        <v>0.896696892640158</v>
      </c>
    </row>
    <row r="8135">
      <c r="A8135" s="14" t="s">
        <v>17830</v>
      </c>
      <c r="B8135" s="14" t="s">
        <v>17831</v>
      </c>
      <c r="C8135" s="14" t="s">
        <v>1572</v>
      </c>
      <c r="D8135" s="14">
        <v>0.0</v>
      </c>
      <c r="E8135" s="14">
        <v>0.0</v>
      </c>
      <c r="F8135" s="14">
        <v>0.0</v>
      </c>
      <c r="G8135" s="14">
        <v>0.0</v>
      </c>
      <c r="H8135" s="14">
        <v>0.0</v>
      </c>
      <c r="I8135" s="14">
        <v>0.0</v>
      </c>
      <c r="J8135" s="14" t="s">
        <v>1868</v>
      </c>
      <c r="K8135" s="14">
        <v>0.815390260817403</v>
      </c>
      <c r="L8135" s="14">
        <v>0.83983847864227</v>
      </c>
    </row>
    <row r="8136">
      <c r="A8136" s="14" t="s">
        <v>17832</v>
      </c>
      <c r="B8136" s="14" t="s">
        <v>17833</v>
      </c>
      <c r="C8136" s="14" t="s">
        <v>1574</v>
      </c>
      <c r="D8136" s="14" t="s">
        <v>46</v>
      </c>
      <c r="E8136" s="14" t="s">
        <v>46</v>
      </c>
      <c r="F8136" s="14" t="s">
        <v>46</v>
      </c>
      <c r="G8136" s="14" t="s">
        <v>46</v>
      </c>
      <c r="H8136" s="14" t="s">
        <v>46</v>
      </c>
      <c r="I8136" s="14" t="s">
        <v>46</v>
      </c>
      <c r="J8136" s="14" t="s">
        <v>1868</v>
      </c>
      <c r="K8136" s="14">
        <v>0.736616513369811</v>
      </c>
      <c r="L8136" s="14">
        <v>0.713101934846073</v>
      </c>
    </row>
    <row r="8137">
      <c r="A8137" s="14" t="s">
        <v>17834</v>
      </c>
      <c r="B8137" s="14" t="s">
        <v>17835</v>
      </c>
      <c r="C8137" s="14" t="s">
        <v>1572</v>
      </c>
      <c r="D8137" s="14">
        <v>0.0</v>
      </c>
      <c r="E8137" s="14">
        <v>0.0</v>
      </c>
      <c r="F8137" s="14">
        <v>0.0</v>
      </c>
      <c r="G8137" s="14">
        <v>0.0</v>
      </c>
      <c r="H8137" s="14">
        <v>0.0</v>
      </c>
      <c r="I8137" s="14">
        <v>0.0</v>
      </c>
      <c r="J8137" s="14" t="s">
        <v>1868</v>
      </c>
      <c r="K8137" s="14">
        <v>0.717352936488065</v>
      </c>
      <c r="L8137" s="14">
        <v>0.689252720612496</v>
      </c>
    </row>
    <row r="8138">
      <c r="A8138" s="14" t="s">
        <v>17836</v>
      </c>
      <c r="B8138" s="14" t="s">
        <v>1655</v>
      </c>
      <c r="C8138" s="14" t="s">
        <v>1572</v>
      </c>
      <c r="D8138" s="14">
        <v>1.0</v>
      </c>
      <c r="E8138" s="14">
        <v>0.0</v>
      </c>
      <c r="F8138" s="14">
        <v>0.0</v>
      </c>
      <c r="G8138" s="14">
        <v>1.0</v>
      </c>
      <c r="H8138" s="14">
        <v>1.0</v>
      </c>
      <c r="I8138" s="14">
        <v>3.0</v>
      </c>
      <c r="J8138" s="14" t="s">
        <v>1868</v>
      </c>
      <c r="K8138" s="14">
        <v>0.644066758105704</v>
      </c>
      <c r="L8138" s="14">
        <v>0.54562361298781</v>
      </c>
    </row>
    <row r="8139">
      <c r="A8139" s="14" t="s">
        <v>17837</v>
      </c>
      <c r="B8139" s="14" t="s">
        <v>17838</v>
      </c>
      <c r="C8139" s="14" t="s">
        <v>1572</v>
      </c>
      <c r="D8139" s="14">
        <v>0.0</v>
      </c>
      <c r="E8139" s="14">
        <v>0.0</v>
      </c>
      <c r="F8139" s="14">
        <v>0.0</v>
      </c>
      <c r="G8139" s="14">
        <v>0.0</v>
      </c>
      <c r="H8139" s="14">
        <v>0.0</v>
      </c>
      <c r="I8139" s="14">
        <v>0.0</v>
      </c>
      <c r="J8139" s="14" t="s">
        <v>1868</v>
      </c>
      <c r="K8139" s="14">
        <v>0.676833232628041</v>
      </c>
      <c r="L8139" s="14">
        <v>0.773568464790413</v>
      </c>
    </row>
    <row r="8140">
      <c r="A8140" s="14" t="s">
        <v>17839</v>
      </c>
      <c r="B8140" s="14" t="s">
        <v>17840</v>
      </c>
      <c r="C8140" s="14" t="s">
        <v>1574</v>
      </c>
      <c r="D8140" s="14" t="s">
        <v>46</v>
      </c>
      <c r="E8140" s="14" t="s">
        <v>46</v>
      </c>
      <c r="F8140" s="14" t="s">
        <v>46</v>
      </c>
      <c r="G8140" s="14" t="s">
        <v>46</v>
      </c>
      <c r="H8140" s="14" t="s">
        <v>46</v>
      </c>
      <c r="I8140" s="14" t="s">
        <v>46</v>
      </c>
      <c r="J8140" s="14" t="s">
        <v>1868</v>
      </c>
      <c r="K8140" s="14">
        <v>0.597103536476303</v>
      </c>
      <c r="L8140" s="14">
        <v>0.641884584572509</v>
      </c>
    </row>
    <row r="8141">
      <c r="A8141" s="14" t="s">
        <v>17841</v>
      </c>
      <c r="B8141" s="14" t="s">
        <v>17842</v>
      </c>
      <c r="C8141" s="14" t="s">
        <v>1574</v>
      </c>
      <c r="D8141" s="14" t="s">
        <v>46</v>
      </c>
      <c r="E8141" s="14" t="s">
        <v>46</v>
      </c>
      <c r="F8141" s="14" t="s">
        <v>46</v>
      </c>
      <c r="G8141" s="14" t="s">
        <v>46</v>
      </c>
      <c r="H8141" s="14" t="s">
        <v>46</v>
      </c>
      <c r="I8141" s="14" t="s">
        <v>46</v>
      </c>
      <c r="J8141" s="14" t="s">
        <v>1868</v>
      </c>
      <c r="K8141" s="14">
        <v>0.949286767399488</v>
      </c>
      <c r="L8141" s="14">
        <v>0.941751275869385</v>
      </c>
    </row>
    <row r="8142">
      <c r="A8142" s="14" t="s">
        <v>17843</v>
      </c>
      <c r="B8142" s="14" t="s">
        <v>17844</v>
      </c>
      <c r="C8142" s="14" t="s">
        <v>1574</v>
      </c>
      <c r="D8142" s="14" t="s">
        <v>46</v>
      </c>
      <c r="E8142" s="14" t="s">
        <v>46</v>
      </c>
      <c r="F8142" s="14" t="s">
        <v>46</v>
      </c>
      <c r="G8142" s="14" t="s">
        <v>46</v>
      </c>
      <c r="H8142" s="14" t="s">
        <v>46</v>
      </c>
      <c r="I8142" s="14" t="s">
        <v>46</v>
      </c>
      <c r="J8142" s="14" t="s">
        <v>1868</v>
      </c>
      <c r="K8142" s="14">
        <v>0.421603043293939</v>
      </c>
      <c r="L8142" s="14">
        <v>0.28983877559885</v>
      </c>
    </row>
    <row r="8143">
      <c r="A8143" s="14" t="s">
        <v>17845</v>
      </c>
      <c r="B8143" s="14" t="s">
        <v>17846</v>
      </c>
      <c r="C8143" s="14" t="s">
        <v>1572</v>
      </c>
      <c r="D8143" s="14">
        <v>1.0</v>
      </c>
      <c r="E8143" s="14">
        <v>0.0</v>
      </c>
      <c r="F8143" s="14">
        <v>1.0</v>
      </c>
      <c r="G8143" s="14">
        <v>1.0</v>
      </c>
      <c r="H8143" s="14">
        <v>0.0</v>
      </c>
      <c r="I8143" s="14">
        <v>3.0</v>
      </c>
      <c r="J8143" s="14" t="s">
        <v>1868</v>
      </c>
      <c r="K8143" s="14">
        <v>0.916011078140503</v>
      </c>
      <c r="L8143" s="14">
        <v>0.890057952943381</v>
      </c>
    </row>
    <row r="8144">
      <c r="A8144" s="14" t="s">
        <v>17847</v>
      </c>
      <c r="B8144" s="14" t="s">
        <v>17848</v>
      </c>
      <c r="C8144" s="14" t="s">
        <v>1572</v>
      </c>
      <c r="D8144" s="14">
        <v>0.0</v>
      </c>
      <c r="E8144" s="14">
        <v>0.0</v>
      </c>
      <c r="F8144" s="14">
        <v>0.0</v>
      </c>
      <c r="G8144" s="14">
        <v>0.0</v>
      </c>
      <c r="H8144" s="14">
        <v>0.0</v>
      </c>
      <c r="I8144" s="14">
        <v>0.0</v>
      </c>
      <c r="J8144" s="14" t="s">
        <v>1868</v>
      </c>
      <c r="K8144" s="14">
        <v>0.822231775047607</v>
      </c>
      <c r="L8144" s="14">
        <v>0.852385397112273</v>
      </c>
    </row>
    <row r="8145">
      <c r="A8145" s="14" t="s">
        <v>17849</v>
      </c>
      <c r="B8145" s="14" t="s">
        <v>17850</v>
      </c>
      <c r="C8145" s="14" t="s">
        <v>1572</v>
      </c>
      <c r="D8145" s="14">
        <v>1.0</v>
      </c>
      <c r="E8145" s="14">
        <v>0.0</v>
      </c>
      <c r="F8145" s="14">
        <v>0.0</v>
      </c>
      <c r="G8145" s="14">
        <v>0.0</v>
      </c>
      <c r="H8145" s="14">
        <v>0.0</v>
      </c>
      <c r="I8145" s="14">
        <v>1.0</v>
      </c>
      <c r="J8145" s="14" t="s">
        <v>1868</v>
      </c>
      <c r="K8145" s="14">
        <v>0.653578165758944</v>
      </c>
      <c r="L8145" s="14">
        <v>0.645568702267245</v>
      </c>
    </row>
    <row r="8146">
      <c r="A8146" s="14" t="s">
        <v>1241</v>
      </c>
      <c r="B8146" s="14" t="s">
        <v>1242</v>
      </c>
      <c r="C8146" s="14" t="s">
        <v>1572</v>
      </c>
      <c r="D8146" s="14">
        <v>0.0</v>
      </c>
      <c r="E8146" s="14">
        <v>0.0</v>
      </c>
      <c r="F8146" s="14">
        <v>0.0</v>
      </c>
      <c r="G8146" s="14">
        <v>0.0</v>
      </c>
      <c r="H8146" s="14">
        <v>0.0</v>
      </c>
      <c r="I8146" s="14">
        <v>0.0</v>
      </c>
      <c r="J8146" s="14" t="s">
        <v>1868</v>
      </c>
      <c r="K8146" s="14">
        <v>0.00308692252477203</v>
      </c>
      <c r="L8146" s="14">
        <v>0.00302591297788546</v>
      </c>
    </row>
    <row r="8147">
      <c r="A8147" s="14" t="s">
        <v>17851</v>
      </c>
      <c r="B8147" s="14" t="s">
        <v>1661</v>
      </c>
      <c r="C8147" s="14" t="s">
        <v>1572</v>
      </c>
      <c r="D8147" s="14">
        <v>1.0</v>
      </c>
      <c r="E8147" s="14">
        <v>0.0</v>
      </c>
      <c r="F8147" s="14">
        <v>0.0</v>
      </c>
      <c r="G8147" s="14">
        <v>1.0</v>
      </c>
      <c r="H8147" s="14">
        <v>0.0</v>
      </c>
      <c r="I8147" s="14">
        <v>2.0</v>
      </c>
      <c r="J8147" s="14" t="s">
        <v>1868</v>
      </c>
      <c r="K8147" s="14">
        <v>0.0244798530043314</v>
      </c>
      <c r="L8147" s="14">
        <v>0.0192256283981553</v>
      </c>
    </row>
    <row r="8148">
      <c r="A8148" s="14" t="s">
        <v>17852</v>
      </c>
      <c r="B8148" s="14" t="s">
        <v>17853</v>
      </c>
      <c r="C8148" s="14" t="s">
        <v>1574</v>
      </c>
      <c r="D8148" s="14" t="s">
        <v>46</v>
      </c>
      <c r="E8148" s="14" t="s">
        <v>46</v>
      </c>
      <c r="F8148" s="14" t="s">
        <v>46</v>
      </c>
      <c r="G8148" s="14" t="s">
        <v>46</v>
      </c>
      <c r="H8148" s="14" t="s">
        <v>46</v>
      </c>
      <c r="I8148" s="14" t="s">
        <v>46</v>
      </c>
      <c r="J8148" s="14" t="s">
        <v>1868</v>
      </c>
      <c r="K8148" s="14">
        <v>0.469475848920148</v>
      </c>
      <c r="L8148" s="14">
        <v>0.34788664563933</v>
      </c>
    </row>
    <row r="8149">
      <c r="A8149" s="14" t="s">
        <v>17854</v>
      </c>
      <c r="B8149" s="14" t="s">
        <v>17854</v>
      </c>
      <c r="C8149" s="14" t="s">
        <v>1574</v>
      </c>
      <c r="D8149" s="14" t="s">
        <v>46</v>
      </c>
      <c r="E8149" s="14" t="s">
        <v>46</v>
      </c>
      <c r="F8149" s="14" t="s">
        <v>46</v>
      </c>
      <c r="G8149" s="14" t="s">
        <v>46</v>
      </c>
      <c r="H8149" s="14" t="s">
        <v>46</v>
      </c>
      <c r="I8149" s="14" t="s">
        <v>46</v>
      </c>
      <c r="J8149" s="14" t="s">
        <v>1868</v>
      </c>
      <c r="K8149" s="14">
        <v>0.928378453430015</v>
      </c>
      <c r="L8149" s="14">
        <v>0.913500438718133</v>
      </c>
    </row>
    <row r="8150">
      <c r="A8150" s="14" t="s">
        <v>17855</v>
      </c>
      <c r="B8150" s="14" t="s">
        <v>17856</v>
      </c>
      <c r="C8150" s="14" t="s">
        <v>1574</v>
      </c>
      <c r="D8150" s="14" t="s">
        <v>46</v>
      </c>
      <c r="E8150" s="14" t="s">
        <v>46</v>
      </c>
      <c r="F8150" s="14" t="s">
        <v>46</v>
      </c>
      <c r="G8150" s="14" t="s">
        <v>46</v>
      </c>
      <c r="H8150" s="14" t="s">
        <v>46</v>
      </c>
      <c r="I8150" s="14" t="s">
        <v>46</v>
      </c>
      <c r="J8150" s="14" t="s">
        <v>1868</v>
      </c>
      <c r="K8150" s="14">
        <v>0.247732204945983</v>
      </c>
      <c r="L8150" s="14">
        <v>0.276405430611894</v>
      </c>
    </row>
    <row r="8151">
      <c r="A8151" s="14" t="s">
        <v>17857</v>
      </c>
      <c r="B8151" s="14" t="s">
        <v>17858</v>
      </c>
      <c r="C8151" s="14" t="s">
        <v>1574</v>
      </c>
      <c r="D8151" s="14" t="s">
        <v>46</v>
      </c>
      <c r="E8151" s="14" t="s">
        <v>46</v>
      </c>
      <c r="F8151" s="14" t="s">
        <v>46</v>
      </c>
      <c r="G8151" s="14" t="s">
        <v>46</v>
      </c>
      <c r="H8151" s="14" t="s">
        <v>46</v>
      </c>
      <c r="I8151" s="14" t="s">
        <v>46</v>
      </c>
      <c r="J8151" s="14" t="s">
        <v>1868</v>
      </c>
      <c r="K8151" s="14">
        <v>0.897379009414202</v>
      </c>
      <c r="L8151" s="14">
        <v>0.427972818488081</v>
      </c>
    </row>
    <row r="8152">
      <c r="A8152" s="14" t="s">
        <v>17859</v>
      </c>
      <c r="B8152" s="14" t="s">
        <v>17860</v>
      </c>
      <c r="C8152" s="14" t="s">
        <v>1574</v>
      </c>
      <c r="D8152" s="14" t="s">
        <v>46</v>
      </c>
      <c r="E8152" s="14" t="s">
        <v>46</v>
      </c>
      <c r="F8152" s="14" t="s">
        <v>46</v>
      </c>
      <c r="G8152" s="14" t="s">
        <v>46</v>
      </c>
      <c r="H8152" s="14" t="s">
        <v>46</v>
      </c>
      <c r="I8152" s="14" t="s">
        <v>46</v>
      </c>
      <c r="J8152" s="14" t="s">
        <v>1868</v>
      </c>
      <c r="K8152" s="14">
        <v>0.496640881836957</v>
      </c>
      <c r="L8152" s="14">
        <v>0.507585080117094</v>
      </c>
    </row>
    <row r="8153">
      <c r="A8153" s="14" t="s">
        <v>17861</v>
      </c>
      <c r="B8153" s="14" t="s">
        <v>17862</v>
      </c>
      <c r="C8153" s="14" t="s">
        <v>1574</v>
      </c>
      <c r="D8153" s="14" t="s">
        <v>46</v>
      </c>
      <c r="E8153" s="14" t="s">
        <v>46</v>
      </c>
      <c r="F8153" s="14" t="s">
        <v>46</v>
      </c>
      <c r="G8153" s="14" t="s">
        <v>46</v>
      </c>
      <c r="H8153" s="14" t="s">
        <v>46</v>
      </c>
      <c r="I8153" s="14" t="s">
        <v>46</v>
      </c>
      <c r="J8153" s="14" t="s">
        <v>1868</v>
      </c>
      <c r="K8153" s="14">
        <v>0.785016246949094</v>
      </c>
      <c r="L8153" s="14">
        <v>0.812370407712752</v>
      </c>
    </row>
    <row r="8154">
      <c r="A8154" s="14" t="s">
        <v>17863</v>
      </c>
      <c r="B8154" s="14" t="s">
        <v>17864</v>
      </c>
      <c r="C8154" s="14" t="s">
        <v>1574</v>
      </c>
      <c r="D8154" s="14" t="s">
        <v>46</v>
      </c>
      <c r="E8154" s="14" t="s">
        <v>46</v>
      </c>
      <c r="F8154" s="14" t="s">
        <v>46</v>
      </c>
      <c r="G8154" s="14" t="s">
        <v>46</v>
      </c>
      <c r="H8154" s="14" t="s">
        <v>46</v>
      </c>
      <c r="I8154" s="14" t="s">
        <v>46</v>
      </c>
      <c r="J8154" s="14" t="s">
        <v>1868</v>
      </c>
      <c r="K8154" s="14">
        <v>0.921860458043017</v>
      </c>
      <c r="L8154" s="14">
        <v>0.949856558607823</v>
      </c>
    </row>
    <row r="8155">
      <c r="A8155" s="14" t="s">
        <v>17865</v>
      </c>
      <c r="B8155" s="14" t="s">
        <v>17866</v>
      </c>
      <c r="C8155" s="14" t="s">
        <v>1574</v>
      </c>
      <c r="D8155" s="14" t="s">
        <v>46</v>
      </c>
      <c r="E8155" s="14" t="s">
        <v>46</v>
      </c>
      <c r="F8155" s="14" t="s">
        <v>46</v>
      </c>
      <c r="G8155" s="14" t="s">
        <v>46</v>
      </c>
      <c r="H8155" s="14" t="s">
        <v>46</v>
      </c>
      <c r="I8155" s="14" t="s">
        <v>46</v>
      </c>
      <c r="J8155" s="14" t="s">
        <v>1868</v>
      </c>
      <c r="K8155" s="14">
        <v>0.705725109280511</v>
      </c>
      <c r="L8155" s="14">
        <v>0.683289508545613</v>
      </c>
    </row>
    <row r="8156">
      <c r="A8156" s="14" t="s">
        <v>17867</v>
      </c>
      <c r="B8156" s="14" t="s">
        <v>17868</v>
      </c>
      <c r="C8156" s="14" t="s">
        <v>1574</v>
      </c>
      <c r="D8156" s="14" t="s">
        <v>46</v>
      </c>
      <c r="E8156" s="14" t="s">
        <v>46</v>
      </c>
      <c r="F8156" s="14" t="s">
        <v>46</v>
      </c>
      <c r="G8156" s="14" t="s">
        <v>46</v>
      </c>
      <c r="H8156" s="14" t="s">
        <v>46</v>
      </c>
      <c r="I8156" s="14" t="s">
        <v>46</v>
      </c>
      <c r="J8156" s="14" t="s">
        <v>1868</v>
      </c>
      <c r="K8156" s="14">
        <v>0.289741012380326</v>
      </c>
      <c r="L8156" s="14">
        <v>0.509886531546179</v>
      </c>
    </row>
    <row r="8157">
      <c r="A8157" s="14" t="s">
        <v>1055</v>
      </c>
      <c r="B8157" s="14" t="s">
        <v>1056</v>
      </c>
      <c r="C8157" s="14" t="s">
        <v>1572</v>
      </c>
      <c r="D8157" s="14">
        <v>1.0</v>
      </c>
      <c r="E8157" s="14">
        <v>0.0</v>
      </c>
      <c r="F8157" s="14">
        <v>0.0</v>
      </c>
      <c r="G8157" s="14">
        <v>0.0</v>
      </c>
      <c r="H8157" s="14">
        <v>0.0</v>
      </c>
      <c r="I8157" s="14">
        <v>1.0</v>
      </c>
      <c r="J8157" s="14" t="s">
        <v>1868</v>
      </c>
      <c r="K8157" s="14">
        <v>0.00201990121480102</v>
      </c>
      <c r="L8157" s="14">
        <v>0.00259747450225969</v>
      </c>
    </row>
    <row r="8158">
      <c r="A8158" s="14" t="s">
        <v>17869</v>
      </c>
      <c r="B8158" s="14" t="s">
        <v>17870</v>
      </c>
      <c r="C8158" s="14" t="s">
        <v>1572</v>
      </c>
      <c r="D8158" s="14">
        <v>1.0</v>
      </c>
      <c r="E8158" s="14">
        <v>0.0</v>
      </c>
      <c r="F8158" s="14">
        <v>0.0</v>
      </c>
      <c r="G8158" s="14">
        <v>0.0</v>
      </c>
      <c r="H8158" s="14">
        <v>0.0</v>
      </c>
      <c r="I8158" s="14">
        <v>1.0</v>
      </c>
      <c r="J8158" s="14" t="s">
        <v>1868</v>
      </c>
      <c r="K8158" s="14">
        <v>0.339769905903609</v>
      </c>
      <c r="L8158" s="14">
        <v>0.722426872534968</v>
      </c>
    </row>
    <row r="8159">
      <c r="A8159" s="14" t="s">
        <v>17871</v>
      </c>
      <c r="B8159" s="14" t="s">
        <v>17872</v>
      </c>
      <c r="C8159" s="14" t="s">
        <v>1572</v>
      </c>
      <c r="D8159" s="14">
        <v>1.0</v>
      </c>
      <c r="E8159" s="14">
        <v>0.0</v>
      </c>
      <c r="F8159" s="14">
        <v>0.0</v>
      </c>
      <c r="G8159" s="14">
        <v>0.0</v>
      </c>
      <c r="H8159" s="14">
        <v>0.0</v>
      </c>
      <c r="I8159" s="14">
        <v>1.0</v>
      </c>
      <c r="J8159" s="14" t="s">
        <v>1868</v>
      </c>
      <c r="K8159" s="14">
        <v>0.107994461522203</v>
      </c>
      <c r="L8159" s="14">
        <v>0.127859337550356</v>
      </c>
    </row>
    <row r="8160">
      <c r="A8160" s="14" t="s">
        <v>17873</v>
      </c>
      <c r="B8160" s="14" t="s">
        <v>17874</v>
      </c>
      <c r="C8160" s="14" t="s">
        <v>1572</v>
      </c>
      <c r="D8160" s="14">
        <v>0.0</v>
      </c>
      <c r="E8160" s="14">
        <v>0.0</v>
      </c>
      <c r="F8160" s="14">
        <v>0.0</v>
      </c>
      <c r="G8160" s="14">
        <v>0.0</v>
      </c>
      <c r="H8160" s="14">
        <v>0.0</v>
      </c>
      <c r="I8160" s="14">
        <v>0.0</v>
      </c>
      <c r="J8160" s="14" t="s">
        <v>1868</v>
      </c>
      <c r="K8160" s="14">
        <v>0.894786499678801</v>
      </c>
      <c r="L8160" s="14">
        <v>0.857958446062172</v>
      </c>
    </row>
    <row r="8161">
      <c r="A8161" s="14" t="s">
        <v>17875</v>
      </c>
      <c r="B8161" s="14" t="s">
        <v>17876</v>
      </c>
      <c r="C8161" s="14" t="s">
        <v>1574</v>
      </c>
      <c r="D8161" s="14" t="s">
        <v>46</v>
      </c>
      <c r="E8161" s="14" t="s">
        <v>46</v>
      </c>
      <c r="F8161" s="14" t="s">
        <v>46</v>
      </c>
      <c r="G8161" s="14" t="s">
        <v>46</v>
      </c>
      <c r="H8161" s="14" t="s">
        <v>46</v>
      </c>
      <c r="I8161" s="14" t="s">
        <v>46</v>
      </c>
      <c r="J8161" s="14" t="s">
        <v>1868</v>
      </c>
      <c r="K8161" s="14">
        <v>0.807193356260265</v>
      </c>
      <c r="L8161" s="14">
        <v>0.829140546870966</v>
      </c>
    </row>
    <row r="8162">
      <c r="A8162" s="14" t="s">
        <v>17877</v>
      </c>
      <c r="B8162" s="14" t="s">
        <v>17878</v>
      </c>
      <c r="C8162" s="14" t="s">
        <v>1572</v>
      </c>
      <c r="D8162" s="14">
        <v>0.0</v>
      </c>
      <c r="E8162" s="14">
        <v>0.0</v>
      </c>
      <c r="F8162" s="14">
        <v>0.0</v>
      </c>
      <c r="G8162" s="14">
        <v>0.0</v>
      </c>
      <c r="H8162" s="14">
        <v>0.0</v>
      </c>
      <c r="I8162" s="14">
        <v>0.0</v>
      </c>
      <c r="J8162" s="14" t="s">
        <v>1868</v>
      </c>
      <c r="K8162" s="14">
        <v>0.362590886193104</v>
      </c>
      <c r="L8162" s="14">
        <v>0.106417138339503</v>
      </c>
    </row>
    <row r="8163">
      <c r="A8163" s="14" t="s">
        <v>17879</v>
      </c>
      <c r="B8163" s="14" t="s">
        <v>1664</v>
      </c>
      <c r="C8163" s="14" t="s">
        <v>1572</v>
      </c>
      <c r="D8163" s="14">
        <v>0.0</v>
      </c>
      <c r="E8163" s="14">
        <v>0.0</v>
      </c>
      <c r="F8163" s="14">
        <v>0.0</v>
      </c>
      <c r="G8163" s="14">
        <v>1.0</v>
      </c>
      <c r="H8163" s="14">
        <v>0.0</v>
      </c>
      <c r="I8163" s="14">
        <v>1.0</v>
      </c>
      <c r="J8163" s="14" t="s">
        <v>1868</v>
      </c>
      <c r="K8163" s="14">
        <v>0.496329573586959</v>
      </c>
      <c r="L8163" s="14">
        <v>0.470287186173448</v>
      </c>
    </row>
    <row r="8164">
      <c r="A8164" s="14" t="s">
        <v>17880</v>
      </c>
      <c r="B8164" s="14" t="s">
        <v>17881</v>
      </c>
      <c r="C8164" s="14" t="s">
        <v>1574</v>
      </c>
      <c r="D8164" s="14" t="s">
        <v>46</v>
      </c>
      <c r="E8164" s="14" t="s">
        <v>46</v>
      </c>
      <c r="F8164" s="14" t="s">
        <v>46</v>
      </c>
      <c r="G8164" s="14" t="s">
        <v>46</v>
      </c>
      <c r="H8164" s="14" t="s">
        <v>46</v>
      </c>
      <c r="I8164" s="14" t="s">
        <v>46</v>
      </c>
      <c r="J8164" s="14" t="s">
        <v>1868</v>
      </c>
      <c r="K8164" s="14">
        <v>0.753815459927372</v>
      </c>
      <c r="L8164" s="14">
        <v>0.738520127637946</v>
      </c>
    </row>
    <row r="8165">
      <c r="A8165" s="14" t="s">
        <v>17882</v>
      </c>
      <c r="B8165" s="14" t="s">
        <v>17883</v>
      </c>
      <c r="C8165" s="14" t="s">
        <v>1574</v>
      </c>
      <c r="D8165" s="14" t="s">
        <v>46</v>
      </c>
      <c r="E8165" s="14" t="s">
        <v>46</v>
      </c>
      <c r="F8165" s="14" t="s">
        <v>46</v>
      </c>
      <c r="G8165" s="14" t="s">
        <v>46</v>
      </c>
      <c r="H8165" s="14" t="s">
        <v>46</v>
      </c>
      <c r="I8165" s="14" t="s">
        <v>46</v>
      </c>
      <c r="J8165" s="14" t="s">
        <v>1868</v>
      </c>
      <c r="K8165" s="14">
        <v>0.726342003983655</v>
      </c>
      <c r="L8165" s="14">
        <v>0.470036138844628</v>
      </c>
    </row>
    <row r="8166">
      <c r="A8166" s="14" t="s">
        <v>17884</v>
      </c>
      <c r="B8166" s="14" t="s">
        <v>17885</v>
      </c>
      <c r="C8166" s="14" t="s">
        <v>1574</v>
      </c>
      <c r="D8166" s="14" t="s">
        <v>46</v>
      </c>
      <c r="E8166" s="14" t="s">
        <v>46</v>
      </c>
      <c r="F8166" s="14" t="s">
        <v>46</v>
      </c>
      <c r="G8166" s="14" t="s">
        <v>46</v>
      </c>
      <c r="H8166" s="14" t="s">
        <v>46</v>
      </c>
      <c r="I8166" s="14" t="s">
        <v>46</v>
      </c>
      <c r="J8166" s="14" t="s">
        <v>1868</v>
      </c>
      <c r="K8166" s="14">
        <v>0.100222622113824</v>
      </c>
      <c r="L8166" s="14">
        <v>0.174369775518176</v>
      </c>
    </row>
    <row r="8167">
      <c r="A8167" s="14" t="s">
        <v>17886</v>
      </c>
      <c r="B8167" s="14" t="s">
        <v>17887</v>
      </c>
      <c r="C8167" s="14" t="s">
        <v>1574</v>
      </c>
      <c r="D8167" s="14" t="s">
        <v>46</v>
      </c>
      <c r="E8167" s="14" t="s">
        <v>46</v>
      </c>
      <c r="F8167" s="14" t="s">
        <v>46</v>
      </c>
      <c r="G8167" s="14" t="s">
        <v>46</v>
      </c>
      <c r="H8167" s="14" t="s">
        <v>46</v>
      </c>
      <c r="I8167" s="14" t="s">
        <v>46</v>
      </c>
      <c r="J8167" s="14" t="s">
        <v>1868</v>
      </c>
      <c r="K8167" s="14">
        <v>0.370749901534109</v>
      </c>
      <c r="L8167" s="14">
        <v>0.256447247892994</v>
      </c>
    </row>
    <row r="8168">
      <c r="A8168" s="14" t="s">
        <v>17888</v>
      </c>
      <c r="B8168" s="14" t="s">
        <v>17889</v>
      </c>
      <c r="C8168" s="14" t="s">
        <v>1574</v>
      </c>
      <c r="D8168" s="14" t="s">
        <v>46</v>
      </c>
      <c r="E8168" s="14" t="s">
        <v>46</v>
      </c>
      <c r="F8168" s="14" t="s">
        <v>46</v>
      </c>
      <c r="G8168" s="14" t="s">
        <v>46</v>
      </c>
      <c r="H8168" s="14" t="s">
        <v>46</v>
      </c>
      <c r="I8168" s="14" t="s">
        <v>46</v>
      </c>
      <c r="J8168" s="14" t="s">
        <v>1868</v>
      </c>
      <c r="K8168" s="14">
        <v>0.979622883732909</v>
      </c>
      <c r="L8168" s="14">
        <v>0.972685438085837</v>
      </c>
    </row>
    <row r="8169">
      <c r="A8169" s="14" t="s">
        <v>17890</v>
      </c>
      <c r="B8169" s="14" t="s">
        <v>17891</v>
      </c>
      <c r="C8169" s="14" t="s">
        <v>1572</v>
      </c>
      <c r="D8169" s="14">
        <v>0.0</v>
      </c>
      <c r="E8169" s="14">
        <v>0.0</v>
      </c>
      <c r="F8169" s="14">
        <v>0.0</v>
      </c>
      <c r="G8169" s="14">
        <v>0.0</v>
      </c>
      <c r="H8169" s="14">
        <v>0.0</v>
      </c>
      <c r="I8169" s="14">
        <v>0.0</v>
      </c>
      <c r="J8169" s="14" t="s">
        <v>1868</v>
      </c>
      <c r="K8169" s="14">
        <v>0.287360608516282</v>
      </c>
      <c r="L8169" s="14">
        <v>0.344710483232519</v>
      </c>
    </row>
    <row r="8170">
      <c r="A8170" s="14" t="s">
        <v>17892</v>
      </c>
      <c r="B8170" s="14" t="s">
        <v>17893</v>
      </c>
      <c r="C8170" s="14" t="s">
        <v>1574</v>
      </c>
      <c r="D8170" s="14" t="s">
        <v>46</v>
      </c>
      <c r="E8170" s="14" t="s">
        <v>46</v>
      </c>
      <c r="F8170" s="14" t="s">
        <v>46</v>
      </c>
      <c r="G8170" s="14" t="s">
        <v>46</v>
      </c>
      <c r="H8170" s="14" t="s">
        <v>46</v>
      </c>
      <c r="I8170" s="14" t="s">
        <v>46</v>
      </c>
      <c r="J8170" s="14" t="s">
        <v>1868</v>
      </c>
      <c r="K8170" s="14">
        <v>0.876318555167547</v>
      </c>
      <c r="L8170" s="14">
        <v>0.913855652993787</v>
      </c>
    </row>
    <row r="8171">
      <c r="A8171" s="14" t="s">
        <v>17894</v>
      </c>
      <c r="B8171" s="14" t="s">
        <v>17895</v>
      </c>
      <c r="C8171" s="14" t="s">
        <v>1574</v>
      </c>
      <c r="D8171" s="14" t="s">
        <v>46</v>
      </c>
      <c r="E8171" s="14" t="s">
        <v>46</v>
      </c>
      <c r="F8171" s="14" t="s">
        <v>46</v>
      </c>
      <c r="G8171" s="14" t="s">
        <v>46</v>
      </c>
      <c r="H8171" s="14" t="s">
        <v>46</v>
      </c>
      <c r="I8171" s="14" t="s">
        <v>46</v>
      </c>
      <c r="J8171" s="14" t="s">
        <v>1868</v>
      </c>
      <c r="K8171" s="14">
        <v>0.571941181867673</v>
      </c>
      <c r="L8171" s="14">
        <v>0.61535748849057</v>
      </c>
    </row>
    <row r="8172">
      <c r="A8172" s="14" t="s">
        <v>17896</v>
      </c>
      <c r="B8172" s="14" t="s">
        <v>17897</v>
      </c>
      <c r="C8172" s="14" t="s">
        <v>1574</v>
      </c>
      <c r="D8172" s="14" t="s">
        <v>46</v>
      </c>
      <c r="E8172" s="14" t="s">
        <v>46</v>
      </c>
      <c r="F8172" s="14" t="s">
        <v>46</v>
      </c>
      <c r="G8172" s="14" t="s">
        <v>46</v>
      </c>
      <c r="H8172" s="14" t="s">
        <v>46</v>
      </c>
      <c r="I8172" s="14" t="s">
        <v>46</v>
      </c>
      <c r="J8172" s="14" t="s">
        <v>1868</v>
      </c>
      <c r="K8172" s="14">
        <v>0.900943671990875</v>
      </c>
      <c r="L8172" s="14">
        <v>0.821477370680168</v>
      </c>
    </row>
    <row r="8173">
      <c r="A8173" s="14" t="s">
        <v>17898</v>
      </c>
      <c r="B8173" s="14" t="s">
        <v>17899</v>
      </c>
      <c r="C8173" s="14" t="s">
        <v>1574</v>
      </c>
      <c r="D8173" s="14" t="s">
        <v>46</v>
      </c>
      <c r="E8173" s="14" t="s">
        <v>46</v>
      </c>
      <c r="F8173" s="14" t="s">
        <v>46</v>
      </c>
      <c r="G8173" s="14" t="s">
        <v>46</v>
      </c>
      <c r="H8173" s="14" t="s">
        <v>46</v>
      </c>
      <c r="I8173" s="14" t="s">
        <v>46</v>
      </c>
      <c r="J8173" s="14" t="s">
        <v>1868</v>
      </c>
      <c r="K8173" s="14">
        <v>0.971733662710185</v>
      </c>
      <c r="L8173" s="14">
        <v>0.981529155639353</v>
      </c>
    </row>
    <row r="8174">
      <c r="A8174" s="14" t="s">
        <v>17900</v>
      </c>
      <c r="B8174" s="14" t="s">
        <v>17901</v>
      </c>
      <c r="C8174" s="14" t="s">
        <v>1574</v>
      </c>
      <c r="D8174" s="14" t="s">
        <v>46</v>
      </c>
      <c r="E8174" s="14" t="s">
        <v>46</v>
      </c>
      <c r="F8174" s="14" t="s">
        <v>46</v>
      </c>
      <c r="G8174" s="14" t="s">
        <v>46</v>
      </c>
      <c r="H8174" s="14" t="s">
        <v>46</v>
      </c>
      <c r="I8174" s="14" t="s">
        <v>46</v>
      </c>
      <c r="J8174" s="14" t="s">
        <v>1868</v>
      </c>
      <c r="K8174" s="14">
        <v>0.624905278899512</v>
      </c>
      <c r="L8174" s="14">
        <v>0.731473319418521</v>
      </c>
    </row>
    <row r="8175">
      <c r="A8175" s="14" t="s">
        <v>17902</v>
      </c>
      <c r="B8175" s="14" t="s">
        <v>17903</v>
      </c>
      <c r="C8175" s="14" t="s">
        <v>1572</v>
      </c>
      <c r="D8175" s="14">
        <v>0.0</v>
      </c>
      <c r="E8175" s="14">
        <v>0.0</v>
      </c>
      <c r="F8175" s="14">
        <v>0.0</v>
      </c>
      <c r="G8175" s="14">
        <v>0.0</v>
      </c>
      <c r="H8175" s="14">
        <v>0.0</v>
      </c>
      <c r="I8175" s="14">
        <v>0.0</v>
      </c>
      <c r="J8175" s="14" t="s">
        <v>1868</v>
      </c>
      <c r="K8175" s="14">
        <v>0.900473033281842</v>
      </c>
      <c r="L8175" s="14">
        <v>0.889505142149596</v>
      </c>
    </row>
    <row r="8176">
      <c r="A8176" s="14" t="s">
        <v>17904</v>
      </c>
      <c r="B8176" s="14" t="s">
        <v>17905</v>
      </c>
      <c r="C8176" s="14" t="s">
        <v>1574</v>
      </c>
      <c r="D8176" s="14" t="s">
        <v>46</v>
      </c>
      <c r="E8176" s="14" t="s">
        <v>46</v>
      </c>
      <c r="F8176" s="14" t="s">
        <v>46</v>
      </c>
      <c r="G8176" s="14" t="s">
        <v>46</v>
      </c>
      <c r="H8176" s="14" t="s">
        <v>46</v>
      </c>
      <c r="I8176" s="14" t="s">
        <v>46</v>
      </c>
      <c r="J8176" s="14" t="s">
        <v>1868</v>
      </c>
      <c r="K8176" s="14">
        <v>0.354040689535694</v>
      </c>
      <c r="L8176" s="14">
        <v>0.231758197647504</v>
      </c>
    </row>
    <row r="8177">
      <c r="A8177" s="14" t="s">
        <v>17906</v>
      </c>
      <c r="B8177" s="14" t="s">
        <v>17907</v>
      </c>
      <c r="C8177" s="14" t="s">
        <v>1572</v>
      </c>
      <c r="D8177" s="14">
        <v>0.0</v>
      </c>
      <c r="E8177" s="14">
        <v>0.0</v>
      </c>
      <c r="F8177" s="14">
        <v>0.0</v>
      </c>
      <c r="G8177" s="14">
        <v>0.0</v>
      </c>
      <c r="H8177" s="14">
        <v>0.0</v>
      </c>
      <c r="I8177" s="14">
        <v>0.0</v>
      </c>
      <c r="J8177" s="14" t="s">
        <v>1868</v>
      </c>
      <c r="K8177" s="14">
        <v>0.432060912727439</v>
      </c>
      <c r="L8177" s="14">
        <v>0.273187203482316</v>
      </c>
    </row>
    <row r="8178">
      <c r="A8178" s="14" t="s">
        <v>17908</v>
      </c>
      <c r="B8178" s="14" t="s">
        <v>17909</v>
      </c>
      <c r="C8178" s="14" t="s">
        <v>1574</v>
      </c>
      <c r="D8178" s="14" t="s">
        <v>46</v>
      </c>
      <c r="E8178" s="14" t="s">
        <v>46</v>
      </c>
      <c r="F8178" s="14" t="s">
        <v>46</v>
      </c>
      <c r="G8178" s="14" t="s">
        <v>46</v>
      </c>
      <c r="H8178" s="14" t="s">
        <v>46</v>
      </c>
      <c r="I8178" s="14" t="s">
        <v>46</v>
      </c>
      <c r="J8178" s="14" t="s">
        <v>1868</v>
      </c>
      <c r="K8178" s="14">
        <v>0.454500761129264</v>
      </c>
      <c r="L8178" s="14">
        <v>0.492369238215612</v>
      </c>
    </row>
    <row r="8179">
      <c r="A8179" s="14" t="s">
        <v>17910</v>
      </c>
      <c r="B8179" s="14" t="s">
        <v>17911</v>
      </c>
      <c r="C8179" s="14" t="s">
        <v>1572</v>
      </c>
      <c r="D8179" s="14">
        <v>0.0</v>
      </c>
      <c r="E8179" s="14">
        <v>0.0</v>
      </c>
      <c r="F8179" s="14">
        <v>0.0</v>
      </c>
      <c r="G8179" s="14">
        <v>0.0</v>
      </c>
      <c r="H8179" s="14">
        <v>0.0</v>
      </c>
      <c r="I8179" s="14">
        <v>0.0</v>
      </c>
      <c r="J8179" s="14" t="s">
        <v>1868</v>
      </c>
      <c r="K8179" s="14">
        <v>0.712925249697976</v>
      </c>
      <c r="L8179" s="14">
        <v>0.730601514244118</v>
      </c>
    </row>
    <row r="8180">
      <c r="A8180" s="14" t="s">
        <v>17912</v>
      </c>
      <c r="B8180" s="14" t="s">
        <v>17913</v>
      </c>
      <c r="C8180" s="14" t="s">
        <v>1574</v>
      </c>
      <c r="D8180" s="14" t="s">
        <v>46</v>
      </c>
      <c r="E8180" s="14" t="s">
        <v>46</v>
      </c>
      <c r="F8180" s="14" t="s">
        <v>46</v>
      </c>
      <c r="G8180" s="14" t="s">
        <v>46</v>
      </c>
      <c r="H8180" s="14" t="s">
        <v>46</v>
      </c>
      <c r="I8180" s="14" t="s">
        <v>46</v>
      </c>
      <c r="J8180" s="14" t="s">
        <v>1868</v>
      </c>
      <c r="K8180" s="14">
        <v>0.379723955092619</v>
      </c>
      <c r="L8180" s="14">
        <v>0.607022295168631</v>
      </c>
    </row>
    <row r="8181">
      <c r="A8181" s="14" t="s">
        <v>17914</v>
      </c>
      <c r="B8181" s="14" t="s">
        <v>17915</v>
      </c>
      <c r="C8181" s="14" t="s">
        <v>1574</v>
      </c>
      <c r="D8181" s="14" t="s">
        <v>46</v>
      </c>
      <c r="E8181" s="14" t="s">
        <v>46</v>
      </c>
      <c r="F8181" s="14" t="s">
        <v>46</v>
      </c>
      <c r="G8181" s="14" t="s">
        <v>46</v>
      </c>
      <c r="H8181" s="14" t="s">
        <v>46</v>
      </c>
      <c r="I8181" s="14" t="s">
        <v>46</v>
      </c>
      <c r="J8181" s="14" t="s">
        <v>1868</v>
      </c>
      <c r="K8181" s="14">
        <v>0.956919440220118</v>
      </c>
      <c r="L8181" s="14">
        <v>0.963083753643395</v>
      </c>
    </row>
    <row r="8182">
      <c r="A8182" s="14" t="s">
        <v>17916</v>
      </c>
      <c r="B8182" s="14" t="s">
        <v>17917</v>
      </c>
      <c r="C8182" s="14" t="s">
        <v>1574</v>
      </c>
      <c r="D8182" s="14" t="s">
        <v>46</v>
      </c>
      <c r="E8182" s="14" t="s">
        <v>46</v>
      </c>
      <c r="F8182" s="14" t="s">
        <v>46</v>
      </c>
      <c r="G8182" s="14" t="s">
        <v>46</v>
      </c>
      <c r="H8182" s="14" t="s">
        <v>46</v>
      </c>
      <c r="I8182" s="14" t="s">
        <v>46</v>
      </c>
      <c r="J8182" s="14" t="s">
        <v>1868</v>
      </c>
      <c r="K8182" s="14">
        <v>0.7823329866443</v>
      </c>
      <c r="L8182" s="14">
        <v>0.80223165097067</v>
      </c>
    </row>
    <row r="8183">
      <c r="A8183" s="14" t="s">
        <v>17918</v>
      </c>
      <c r="B8183" s="14" t="s">
        <v>17919</v>
      </c>
      <c r="C8183" s="14" t="s">
        <v>1574</v>
      </c>
      <c r="D8183" s="14" t="s">
        <v>46</v>
      </c>
      <c r="E8183" s="14" t="s">
        <v>46</v>
      </c>
      <c r="F8183" s="14" t="s">
        <v>46</v>
      </c>
      <c r="G8183" s="14" t="s">
        <v>46</v>
      </c>
      <c r="H8183" s="14" t="s">
        <v>46</v>
      </c>
      <c r="I8183" s="14" t="s">
        <v>46</v>
      </c>
      <c r="J8183" s="14" t="s">
        <v>1868</v>
      </c>
      <c r="K8183" s="14">
        <v>0.0533600609377788</v>
      </c>
      <c r="L8183" s="14">
        <v>0.0435948739439997</v>
      </c>
    </row>
    <row r="8184">
      <c r="A8184" s="14" t="s">
        <v>17920</v>
      </c>
      <c r="B8184" s="14" t="s">
        <v>17921</v>
      </c>
      <c r="C8184" s="14" t="s">
        <v>1574</v>
      </c>
      <c r="D8184" s="14" t="s">
        <v>46</v>
      </c>
      <c r="E8184" s="14" t="s">
        <v>46</v>
      </c>
      <c r="F8184" s="14" t="s">
        <v>46</v>
      </c>
      <c r="G8184" s="14" t="s">
        <v>46</v>
      </c>
      <c r="H8184" s="14" t="s">
        <v>46</v>
      </c>
      <c r="I8184" s="14" t="s">
        <v>46</v>
      </c>
      <c r="J8184" s="14" t="s">
        <v>1868</v>
      </c>
      <c r="K8184" s="14">
        <v>0.426956458705669</v>
      </c>
      <c r="L8184" s="14">
        <v>0.411166441576116</v>
      </c>
    </row>
    <row r="8185">
      <c r="A8185" s="14" t="s">
        <v>17922</v>
      </c>
      <c r="B8185" s="14" t="s">
        <v>17923</v>
      </c>
      <c r="C8185" s="14" t="s">
        <v>1574</v>
      </c>
      <c r="D8185" s="14" t="s">
        <v>46</v>
      </c>
      <c r="E8185" s="14" t="s">
        <v>46</v>
      </c>
      <c r="F8185" s="14" t="s">
        <v>46</v>
      </c>
      <c r="G8185" s="14" t="s">
        <v>46</v>
      </c>
      <c r="H8185" s="14" t="s">
        <v>46</v>
      </c>
      <c r="I8185" s="14" t="s">
        <v>46</v>
      </c>
      <c r="J8185" s="14" t="s">
        <v>1868</v>
      </c>
      <c r="K8185" s="14">
        <v>0.585750058230616</v>
      </c>
      <c r="L8185" s="14">
        <v>0.585563071710359</v>
      </c>
    </row>
    <row r="8186">
      <c r="A8186" s="14" t="s">
        <v>17924</v>
      </c>
      <c r="B8186" s="14" t="s">
        <v>17925</v>
      </c>
      <c r="C8186" s="14" t="s">
        <v>1574</v>
      </c>
      <c r="D8186" s="14" t="s">
        <v>46</v>
      </c>
      <c r="E8186" s="14" t="s">
        <v>46</v>
      </c>
      <c r="F8186" s="14" t="s">
        <v>46</v>
      </c>
      <c r="G8186" s="14" t="s">
        <v>46</v>
      </c>
      <c r="H8186" s="14" t="s">
        <v>46</v>
      </c>
      <c r="I8186" s="14" t="s">
        <v>46</v>
      </c>
      <c r="J8186" s="14" t="s">
        <v>1868</v>
      </c>
      <c r="K8186" s="14">
        <v>0.296816752497985</v>
      </c>
      <c r="L8186" s="14">
        <v>0.384542358783242</v>
      </c>
    </row>
    <row r="8187">
      <c r="A8187" s="14" t="s">
        <v>17926</v>
      </c>
      <c r="B8187" s="14" t="s">
        <v>17927</v>
      </c>
      <c r="C8187" s="14" t="s">
        <v>1574</v>
      </c>
      <c r="D8187" s="14" t="s">
        <v>46</v>
      </c>
      <c r="E8187" s="14" t="s">
        <v>46</v>
      </c>
      <c r="F8187" s="14" t="s">
        <v>46</v>
      </c>
      <c r="G8187" s="14" t="s">
        <v>46</v>
      </c>
      <c r="H8187" s="14" t="s">
        <v>46</v>
      </c>
      <c r="I8187" s="14" t="s">
        <v>46</v>
      </c>
      <c r="J8187" s="14" t="s">
        <v>1868</v>
      </c>
      <c r="K8187" s="14">
        <v>0.33256244633663</v>
      </c>
      <c r="L8187" s="14">
        <v>0.378410926700066</v>
      </c>
    </row>
    <row r="8188">
      <c r="A8188" s="14" t="s">
        <v>17928</v>
      </c>
      <c r="B8188" s="14" t="s">
        <v>17929</v>
      </c>
      <c r="C8188" s="14" t="s">
        <v>1574</v>
      </c>
      <c r="D8188" s="14" t="s">
        <v>46</v>
      </c>
      <c r="E8188" s="14" t="s">
        <v>46</v>
      </c>
      <c r="F8188" s="14" t="s">
        <v>46</v>
      </c>
      <c r="G8188" s="14" t="s">
        <v>46</v>
      </c>
      <c r="H8188" s="14" t="s">
        <v>46</v>
      </c>
      <c r="I8188" s="14" t="s">
        <v>46</v>
      </c>
      <c r="J8188" s="14" t="s">
        <v>1868</v>
      </c>
      <c r="K8188" s="14">
        <v>0.839293730211809</v>
      </c>
      <c r="L8188" s="14">
        <v>0.878292148223765</v>
      </c>
    </row>
    <row r="8189">
      <c r="A8189" s="14" t="s">
        <v>17930</v>
      </c>
      <c r="B8189" s="14" t="s">
        <v>17931</v>
      </c>
      <c r="C8189" s="14" t="s">
        <v>1574</v>
      </c>
      <c r="D8189" s="14" t="s">
        <v>46</v>
      </c>
      <c r="E8189" s="14" t="s">
        <v>46</v>
      </c>
      <c r="F8189" s="14" t="s">
        <v>46</v>
      </c>
      <c r="G8189" s="14" t="s">
        <v>46</v>
      </c>
      <c r="H8189" s="14" t="s">
        <v>46</v>
      </c>
      <c r="I8189" s="14" t="s">
        <v>46</v>
      </c>
      <c r="J8189" s="14" t="s">
        <v>1868</v>
      </c>
      <c r="K8189" s="14">
        <v>0.0187396148483578</v>
      </c>
      <c r="L8189" s="14">
        <v>0.0199871258581219</v>
      </c>
    </row>
    <row r="8190">
      <c r="A8190" s="14" t="s">
        <v>17932</v>
      </c>
      <c r="B8190" s="14" t="s">
        <v>17933</v>
      </c>
      <c r="C8190" s="14" t="s">
        <v>1572</v>
      </c>
      <c r="D8190" s="14">
        <v>0.0</v>
      </c>
      <c r="E8190" s="14">
        <v>0.0</v>
      </c>
      <c r="F8190" s="14">
        <v>0.0</v>
      </c>
      <c r="G8190" s="14">
        <v>0.0</v>
      </c>
      <c r="H8190" s="14">
        <v>0.0</v>
      </c>
      <c r="I8190" s="14">
        <v>0.0</v>
      </c>
      <c r="J8190" s="14" t="s">
        <v>1868</v>
      </c>
      <c r="K8190" s="14">
        <v>0.950386171224588</v>
      </c>
      <c r="L8190" s="14">
        <v>0.934645577194915</v>
      </c>
    </row>
    <row r="8191">
      <c r="A8191" s="14" t="s">
        <v>17934</v>
      </c>
      <c r="B8191" s="14" t="s">
        <v>17935</v>
      </c>
      <c r="C8191" s="14" t="s">
        <v>1574</v>
      </c>
      <c r="D8191" s="14" t="s">
        <v>46</v>
      </c>
      <c r="E8191" s="14" t="s">
        <v>46</v>
      </c>
      <c r="F8191" s="14" t="s">
        <v>46</v>
      </c>
      <c r="G8191" s="14" t="s">
        <v>46</v>
      </c>
      <c r="H8191" s="14" t="s">
        <v>46</v>
      </c>
      <c r="I8191" s="14" t="s">
        <v>46</v>
      </c>
      <c r="J8191" s="14" t="s">
        <v>1868</v>
      </c>
      <c r="K8191" s="14">
        <v>0.742416646625961</v>
      </c>
      <c r="L8191" s="14">
        <v>0.750801775523247</v>
      </c>
    </row>
    <row r="8192">
      <c r="A8192" s="14" t="s">
        <v>17936</v>
      </c>
      <c r="B8192" s="14" t="s">
        <v>17937</v>
      </c>
      <c r="C8192" s="14" t="s">
        <v>1574</v>
      </c>
      <c r="D8192" s="14" t="s">
        <v>46</v>
      </c>
      <c r="E8192" s="14" t="s">
        <v>46</v>
      </c>
      <c r="F8192" s="14" t="s">
        <v>46</v>
      </c>
      <c r="G8192" s="14" t="s">
        <v>46</v>
      </c>
      <c r="H8192" s="14" t="s">
        <v>46</v>
      </c>
      <c r="I8192" s="14" t="s">
        <v>46</v>
      </c>
      <c r="J8192" s="14" t="s">
        <v>1868</v>
      </c>
      <c r="K8192" s="14">
        <v>0.732928069310374</v>
      </c>
      <c r="L8192" s="14">
        <v>0.816976683794063</v>
      </c>
    </row>
    <row r="8193">
      <c r="A8193" s="14" t="s">
        <v>17938</v>
      </c>
      <c r="B8193" s="14" t="s">
        <v>17939</v>
      </c>
      <c r="C8193" s="14" t="s">
        <v>1572</v>
      </c>
      <c r="D8193" s="14">
        <v>0.0</v>
      </c>
      <c r="E8193" s="14">
        <v>0.0</v>
      </c>
      <c r="F8193" s="14">
        <v>0.0</v>
      </c>
      <c r="G8193" s="14">
        <v>0.0</v>
      </c>
      <c r="H8193" s="14">
        <v>0.0</v>
      </c>
      <c r="I8193" s="14">
        <v>0.0</v>
      </c>
      <c r="J8193" s="14" t="s">
        <v>1868</v>
      </c>
      <c r="K8193" s="14">
        <v>0.775879517036903</v>
      </c>
      <c r="L8193" s="14">
        <v>0.821508942265076</v>
      </c>
    </row>
    <row r="8194">
      <c r="A8194" s="14" t="s">
        <v>17940</v>
      </c>
      <c r="B8194" s="14" t="s">
        <v>17941</v>
      </c>
      <c r="C8194" s="14" t="s">
        <v>1574</v>
      </c>
      <c r="D8194" s="14" t="s">
        <v>46</v>
      </c>
      <c r="E8194" s="14" t="s">
        <v>46</v>
      </c>
      <c r="F8194" s="14" t="s">
        <v>46</v>
      </c>
      <c r="G8194" s="14" t="s">
        <v>46</v>
      </c>
      <c r="H8194" s="14" t="s">
        <v>46</v>
      </c>
      <c r="I8194" s="14" t="s">
        <v>46</v>
      </c>
      <c r="J8194" s="14" t="s">
        <v>1868</v>
      </c>
      <c r="K8194" s="14">
        <v>0.952880738655936</v>
      </c>
      <c r="L8194" s="14">
        <v>0.965611736289951</v>
      </c>
    </row>
    <row r="8195">
      <c r="A8195" s="14" t="s">
        <v>17942</v>
      </c>
      <c r="B8195" s="14" t="s">
        <v>17943</v>
      </c>
      <c r="C8195" s="14" t="s">
        <v>1572</v>
      </c>
      <c r="D8195" s="14">
        <v>0.0</v>
      </c>
      <c r="E8195" s="14">
        <v>0.0</v>
      </c>
      <c r="F8195" s="14">
        <v>1.0</v>
      </c>
      <c r="G8195" s="14">
        <v>0.0</v>
      </c>
      <c r="H8195" s="14">
        <v>0.0</v>
      </c>
      <c r="I8195" s="14">
        <v>1.0</v>
      </c>
      <c r="J8195" s="14" t="s">
        <v>1868</v>
      </c>
      <c r="K8195" s="14">
        <v>0.729066248266371</v>
      </c>
      <c r="L8195" s="14">
        <v>0.80104707133041</v>
      </c>
    </row>
    <row r="8196">
      <c r="A8196" s="14" t="s">
        <v>17944</v>
      </c>
      <c r="B8196" s="14" t="s">
        <v>17945</v>
      </c>
      <c r="C8196" s="14" t="s">
        <v>1572</v>
      </c>
      <c r="D8196" s="14">
        <v>0.0</v>
      </c>
      <c r="E8196" s="14">
        <v>0.0</v>
      </c>
      <c r="F8196" s="14">
        <v>0.0</v>
      </c>
      <c r="G8196" s="14">
        <v>0.0</v>
      </c>
      <c r="H8196" s="14">
        <v>0.0</v>
      </c>
      <c r="I8196" s="14">
        <v>0.0</v>
      </c>
      <c r="J8196" s="14" t="s">
        <v>1868</v>
      </c>
      <c r="K8196" s="14">
        <v>0.695828200908422</v>
      </c>
      <c r="L8196" s="14">
        <v>0.781504649307588</v>
      </c>
    </row>
    <row r="8197">
      <c r="A8197" s="14" t="s">
        <v>17946</v>
      </c>
      <c r="B8197" s="14" t="s">
        <v>17947</v>
      </c>
      <c r="C8197" s="14" t="s">
        <v>1572</v>
      </c>
      <c r="D8197" s="14">
        <v>0.0</v>
      </c>
      <c r="E8197" s="14">
        <v>0.0</v>
      </c>
      <c r="F8197" s="14">
        <v>1.0</v>
      </c>
      <c r="G8197" s="14">
        <v>0.0</v>
      </c>
      <c r="H8197" s="14">
        <v>0.0</v>
      </c>
      <c r="I8197" s="14">
        <v>1.0</v>
      </c>
      <c r="J8197" s="14" t="s">
        <v>1868</v>
      </c>
      <c r="K8197" s="14">
        <v>0.435854763915867</v>
      </c>
      <c r="L8197" s="14">
        <v>0.308531860250143</v>
      </c>
    </row>
    <row r="8198">
      <c r="A8198" s="14" t="s">
        <v>17948</v>
      </c>
      <c r="B8198" s="14" t="s">
        <v>17949</v>
      </c>
      <c r="C8198" s="14" t="s">
        <v>1574</v>
      </c>
      <c r="D8198" s="14" t="s">
        <v>46</v>
      </c>
      <c r="E8198" s="14" t="s">
        <v>46</v>
      </c>
      <c r="F8198" s="14" t="s">
        <v>46</v>
      </c>
      <c r="G8198" s="14" t="s">
        <v>46</v>
      </c>
      <c r="H8198" s="14" t="s">
        <v>46</v>
      </c>
      <c r="I8198" s="14" t="s">
        <v>46</v>
      </c>
      <c r="J8198" s="14" t="s">
        <v>1868</v>
      </c>
      <c r="K8198" s="14">
        <v>0.924720328707311</v>
      </c>
      <c r="L8198" s="14">
        <v>0.931159065949725</v>
      </c>
    </row>
    <row r="8199">
      <c r="A8199" s="14" t="s">
        <v>17950</v>
      </c>
      <c r="B8199" s="14" t="s">
        <v>17951</v>
      </c>
      <c r="C8199" s="14" t="s">
        <v>1572</v>
      </c>
      <c r="D8199" s="14">
        <v>0.0</v>
      </c>
      <c r="E8199" s="14">
        <v>0.0</v>
      </c>
      <c r="F8199" s="14">
        <v>1.0</v>
      </c>
      <c r="G8199" s="14">
        <v>0.0</v>
      </c>
      <c r="H8199" s="14">
        <v>0.0</v>
      </c>
      <c r="I8199" s="14">
        <v>1.0</v>
      </c>
      <c r="J8199" s="14" t="s">
        <v>1868</v>
      </c>
      <c r="K8199" s="14">
        <v>0.473513159307456</v>
      </c>
      <c r="L8199" s="14">
        <v>0.51870927987518</v>
      </c>
    </row>
    <row r="8200">
      <c r="A8200" s="14" t="s">
        <v>17952</v>
      </c>
      <c r="B8200" s="14" t="s">
        <v>17953</v>
      </c>
      <c r="C8200" s="14" t="s">
        <v>1574</v>
      </c>
      <c r="D8200" s="14" t="s">
        <v>46</v>
      </c>
      <c r="E8200" s="14" t="s">
        <v>46</v>
      </c>
      <c r="F8200" s="14" t="s">
        <v>46</v>
      </c>
      <c r="G8200" s="14" t="s">
        <v>46</v>
      </c>
      <c r="H8200" s="14" t="s">
        <v>46</v>
      </c>
      <c r="I8200" s="14" t="s">
        <v>46</v>
      </c>
      <c r="J8200" s="14" t="s">
        <v>1868</v>
      </c>
      <c r="K8200" s="14">
        <v>0.0270127707874599</v>
      </c>
      <c r="L8200" s="14">
        <v>0.0200037612427703</v>
      </c>
    </row>
    <row r="8201">
      <c r="A8201" s="14" t="s">
        <v>17954</v>
      </c>
      <c r="B8201" s="14" t="s">
        <v>17955</v>
      </c>
      <c r="C8201" s="14" t="s">
        <v>1574</v>
      </c>
      <c r="D8201" s="14" t="s">
        <v>46</v>
      </c>
      <c r="E8201" s="14" t="s">
        <v>46</v>
      </c>
      <c r="F8201" s="14" t="s">
        <v>46</v>
      </c>
      <c r="G8201" s="14" t="s">
        <v>46</v>
      </c>
      <c r="H8201" s="14" t="s">
        <v>46</v>
      </c>
      <c r="I8201" s="14" t="s">
        <v>46</v>
      </c>
      <c r="J8201" s="14" t="s">
        <v>1868</v>
      </c>
      <c r="K8201" s="14">
        <v>0.977628276768127</v>
      </c>
      <c r="L8201" s="14">
        <v>0.984876684005844</v>
      </c>
    </row>
    <row r="8202">
      <c r="A8202" s="14" t="s">
        <v>17956</v>
      </c>
      <c r="B8202" s="14" t="s">
        <v>17957</v>
      </c>
      <c r="C8202" s="14" t="s">
        <v>1574</v>
      </c>
      <c r="D8202" s="14" t="s">
        <v>46</v>
      </c>
      <c r="E8202" s="14" t="s">
        <v>46</v>
      </c>
      <c r="F8202" s="14" t="s">
        <v>46</v>
      </c>
      <c r="G8202" s="14" t="s">
        <v>46</v>
      </c>
      <c r="H8202" s="14" t="s">
        <v>46</v>
      </c>
      <c r="I8202" s="14" t="s">
        <v>46</v>
      </c>
      <c r="J8202" s="14" t="s">
        <v>1868</v>
      </c>
      <c r="K8202" s="14">
        <v>0.915727874322465</v>
      </c>
      <c r="L8202" s="14">
        <v>0.943590786437632</v>
      </c>
    </row>
    <row r="8203">
      <c r="A8203" s="14" t="s">
        <v>17958</v>
      </c>
      <c r="B8203" s="14" t="s">
        <v>17959</v>
      </c>
      <c r="C8203" s="14" t="s">
        <v>1574</v>
      </c>
      <c r="D8203" s="14" t="s">
        <v>46</v>
      </c>
      <c r="E8203" s="14" t="s">
        <v>46</v>
      </c>
      <c r="F8203" s="14" t="s">
        <v>46</v>
      </c>
      <c r="G8203" s="14" t="s">
        <v>46</v>
      </c>
      <c r="H8203" s="14" t="s">
        <v>46</v>
      </c>
      <c r="I8203" s="14" t="s">
        <v>46</v>
      </c>
      <c r="J8203" s="14" t="s">
        <v>1868</v>
      </c>
      <c r="K8203" s="14">
        <v>0.884074886605537</v>
      </c>
      <c r="L8203" s="14">
        <v>0.890148237798635</v>
      </c>
    </row>
    <row r="8204">
      <c r="A8204" s="14" t="s">
        <v>17960</v>
      </c>
      <c r="B8204" s="14" t="s">
        <v>17961</v>
      </c>
      <c r="C8204" s="14" t="s">
        <v>1574</v>
      </c>
      <c r="D8204" s="14" t="s">
        <v>46</v>
      </c>
      <c r="E8204" s="14" t="s">
        <v>46</v>
      </c>
      <c r="F8204" s="14" t="s">
        <v>46</v>
      </c>
      <c r="G8204" s="14" t="s">
        <v>46</v>
      </c>
      <c r="H8204" s="14" t="s">
        <v>46</v>
      </c>
      <c r="I8204" s="14" t="s">
        <v>46</v>
      </c>
      <c r="J8204" s="14" t="s">
        <v>1868</v>
      </c>
      <c r="K8204" s="14">
        <v>0.350423482134461</v>
      </c>
      <c r="L8204" s="14">
        <v>0.63305078463534</v>
      </c>
    </row>
    <row r="8205">
      <c r="A8205" s="14" t="s">
        <v>17962</v>
      </c>
      <c r="B8205" s="14" t="s">
        <v>17963</v>
      </c>
      <c r="C8205" s="14" t="s">
        <v>1574</v>
      </c>
      <c r="D8205" s="14" t="s">
        <v>46</v>
      </c>
      <c r="E8205" s="14" t="s">
        <v>46</v>
      </c>
      <c r="F8205" s="14" t="s">
        <v>46</v>
      </c>
      <c r="G8205" s="14" t="s">
        <v>46</v>
      </c>
      <c r="H8205" s="14" t="s">
        <v>46</v>
      </c>
      <c r="I8205" s="14" t="s">
        <v>46</v>
      </c>
      <c r="J8205" s="14" t="s">
        <v>1868</v>
      </c>
      <c r="K8205" s="14">
        <v>0.322678002684009</v>
      </c>
      <c r="L8205" s="14">
        <v>0.42214802019803</v>
      </c>
    </row>
    <row r="8206">
      <c r="A8206" s="14" t="s">
        <v>17964</v>
      </c>
      <c r="B8206" s="14" t="s">
        <v>17965</v>
      </c>
      <c r="C8206" s="14" t="s">
        <v>1574</v>
      </c>
      <c r="D8206" s="14" t="s">
        <v>46</v>
      </c>
      <c r="E8206" s="14" t="s">
        <v>46</v>
      </c>
      <c r="F8206" s="14" t="s">
        <v>46</v>
      </c>
      <c r="G8206" s="14" t="s">
        <v>46</v>
      </c>
      <c r="H8206" s="14" t="s">
        <v>46</v>
      </c>
      <c r="I8206" s="14" t="s">
        <v>46</v>
      </c>
      <c r="J8206" s="14" t="s">
        <v>1868</v>
      </c>
      <c r="K8206" s="14">
        <v>0.832367460807002</v>
      </c>
      <c r="L8206" s="14">
        <v>0.463692108518065</v>
      </c>
    </row>
    <row r="8207">
      <c r="A8207" s="14" t="s">
        <v>17966</v>
      </c>
      <c r="B8207" s="14" t="s">
        <v>17967</v>
      </c>
      <c r="C8207" s="14" t="s">
        <v>1574</v>
      </c>
      <c r="D8207" s="14" t="s">
        <v>46</v>
      </c>
      <c r="E8207" s="14" t="s">
        <v>46</v>
      </c>
      <c r="F8207" s="14" t="s">
        <v>46</v>
      </c>
      <c r="G8207" s="14" t="s">
        <v>46</v>
      </c>
      <c r="H8207" s="14" t="s">
        <v>46</v>
      </c>
      <c r="I8207" s="14" t="s">
        <v>46</v>
      </c>
      <c r="J8207" s="14" t="s">
        <v>1868</v>
      </c>
      <c r="K8207" s="14">
        <v>0.034859123921384</v>
      </c>
      <c r="L8207" s="14">
        <v>0.0418342401783</v>
      </c>
    </row>
    <row r="8208">
      <c r="A8208" s="14" t="s">
        <v>17968</v>
      </c>
      <c r="B8208" s="14" t="s">
        <v>17969</v>
      </c>
      <c r="C8208" s="14" t="s">
        <v>1572</v>
      </c>
      <c r="D8208" s="14">
        <v>0.0</v>
      </c>
      <c r="E8208" s="14">
        <v>0.0</v>
      </c>
      <c r="F8208" s="14">
        <v>0.0</v>
      </c>
      <c r="G8208" s="14">
        <v>0.0</v>
      </c>
      <c r="H8208" s="14">
        <v>0.0</v>
      </c>
      <c r="I8208" s="14">
        <v>0.0</v>
      </c>
      <c r="J8208" s="14" t="s">
        <v>1868</v>
      </c>
      <c r="K8208" s="14">
        <v>0.127000858298717</v>
      </c>
      <c r="L8208" s="14">
        <v>0.0814945629514685</v>
      </c>
    </row>
    <row r="8209">
      <c r="A8209" s="14" t="s">
        <v>17970</v>
      </c>
      <c r="B8209" s="14" t="s">
        <v>17971</v>
      </c>
      <c r="C8209" s="14" t="s">
        <v>1572</v>
      </c>
      <c r="D8209" s="14">
        <v>0.0</v>
      </c>
      <c r="E8209" s="14">
        <v>0.0</v>
      </c>
      <c r="F8209" s="14">
        <v>0.0</v>
      </c>
      <c r="G8209" s="14">
        <v>0.0</v>
      </c>
      <c r="H8209" s="14">
        <v>0.0</v>
      </c>
      <c r="I8209" s="14">
        <v>0.0</v>
      </c>
      <c r="J8209" s="14" t="s">
        <v>1868</v>
      </c>
      <c r="K8209" s="14">
        <v>0.0388071023101353</v>
      </c>
      <c r="L8209" s="14">
        <v>0.0406006160206442</v>
      </c>
    </row>
    <row r="8210">
      <c r="A8210" s="14" t="s">
        <v>17972</v>
      </c>
      <c r="B8210" s="14" t="s">
        <v>17973</v>
      </c>
      <c r="C8210" s="14" t="s">
        <v>1572</v>
      </c>
      <c r="D8210" s="14">
        <v>0.0</v>
      </c>
      <c r="E8210" s="14">
        <v>0.0</v>
      </c>
      <c r="F8210" s="14">
        <v>0.0</v>
      </c>
      <c r="G8210" s="14">
        <v>0.0</v>
      </c>
      <c r="H8210" s="14">
        <v>0.0</v>
      </c>
      <c r="I8210" s="14">
        <v>0.0</v>
      </c>
      <c r="J8210" s="14" t="s">
        <v>1868</v>
      </c>
      <c r="K8210" s="14">
        <v>0.685123297944317</v>
      </c>
      <c r="L8210" s="14">
        <v>0.675614955300507</v>
      </c>
    </row>
    <row r="8211">
      <c r="A8211" s="14" t="s">
        <v>17974</v>
      </c>
      <c r="B8211" s="14" t="s">
        <v>17975</v>
      </c>
      <c r="C8211" s="14" t="s">
        <v>1574</v>
      </c>
      <c r="D8211" s="14" t="s">
        <v>46</v>
      </c>
      <c r="E8211" s="14" t="s">
        <v>46</v>
      </c>
      <c r="F8211" s="14" t="s">
        <v>46</v>
      </c>
      <c r="G8211" s="14" t="s">
        <v>46</v>
      </c>
      <c r="H8211" s="14" t="s">
        <v>46</v>
      </c>
      <c r="I8211" s="14" t="s">
        <v>46</v>
      </c>
      <c r="J8211" s="14" t="s">
        <v>1868</v>
      </c>
      <c r="K8211" s="14">
        <v>0.9168583443744</v>
      </c>
      <c r="L8211" s="14">
        <v>0.9168583443744</v>
      </c>
    </row>
    <row r="8212">
      <c r="A8212" s="14" t="s">
        <v>17976</v>
      </c>
      <c r="B8212" s="14" t="s">
        <v>17977</v>
      </c>
      <c r="C8212" s="14" t="s">
        <v>1572</v>
      </c>
      <c r="D8212" s="14">
        <v>0.0</v>
      </c>
      <c r="E8212" s="14">
        <v>0.0</v>
      </c>
      <c r="F8212" s="14">
        <v>0.0</v>
      </c>
      <c r="G8212" s="14">
        <v>0.0</v>
      </c>
      <c r="H8212" s="14">
        <v>0.0</v>
      </c>
      <c r="I8212" s="14">
        <v>0.0</v>
      </c>
      <c r="J8212" s="14" t="s">
        <v>1868</v>
      </c>
      <c r="K8212" s="14">
        <v>0.586290812426734</v>
      </c>
      <c r="L8212" s="14">
        <v>0.4062281348607</v>
      </c>
    </row>
    <row r="8213">
      <c r="A8213" s="14" t="s">
        <v>17978</v>
      </c>
      <c r="B8213" s="14" t="s">
        <v>17979</v>
      </c>
      <c r="C8213" s="14" t="s">
        <v>1574</v>
      </c>
      <c r="D8213" s="14" t="s">
        <v>46</v>
      </c>
      <c r="E8213" s="14" t="s">
        <v>46</v>
      </c>
      <c r="F8213" s="14" t="s">
        <v>46</v>
      </c>
      <c r="G8213" s="14" t="s">
        <v>46</v>
      </c>
      <c r="H8213" s="14" t="s">
        <v>46</v>
      </c>
      <c r="I8213" s="14" t="s">
        <v>46</v>
      </c>
      <c r="J8213" s="14" t="s">
        <v>1868</v>
      </c>
      <c r="K8213" s="14">
        <v>0.777924790042611</v>
      </c>
      <c r="L8213" s="14">
        <v>0.706409511958396</v>
      </c>
    </row>
    <row r="8214">
      <c r="A8214" s="14" t="s">
        <v>17980</v>
      </c>
      <c r="B8214" s="14" t="s">
        <v>17981</v>
      </c>
      <c r="C8214" s="14" t="s">
        <v>1574</v>
      </c>
      <c r="D8214" s="14" t="s">
        <v>46</v>
      </c>
      <c r="E8214" s="14" t="s">
        <v>46</v>
      </c>
      <c r="F8214" s="14" t="s">
        <v>46</v>
      </c>
      <c r="G8214" s="14" t="s">
        <v>46</v>
      </c>
      <c r="H8214" s="14" t="s">
        <v>46</v>
      </c>
      <c r="I8214" s="14" t="s">
        <v>46</v>
      </c>
      <c r="J8214" s="14" t="s">
        <v>1868</v>
      </c>
      <c r="K8214" s="14">
        <v>0.29495666312342</v>
      </c>
      <c r="L8214" s="14">
        <v>0.181450911157583</v>
      </c>
    </row>
    <row r="8215">
      <c r="A8215" s="14" t="s">
        <v>17982</v>
      </c>
      <c r="B8215" s="14" t="s">
        <v>17983</v>
      </c>
      <c r="C8215" s="14" t="s">
        <v>1574</v>
      </c>
      <c r="D8215" s="14" t="s">
        <v>46</v>
      </c>
      <c r="E8215" s="14" t="s">
        <v>46</v>
      </c>
      <c r="F8215" s="14" t="s">
        <v>46</v>
      </c>
      <c r="G8215" s="14" t="s">
        <v>46</v>
      </c>
      <c r="H8215" s="14" t="s">
        <v>46</v>
      </c>
      <c r="I8215" s="14" t="s">
        <v>46</v>
      </c>
      <c r="J8215" s="14" t="s">
        <v>1868</v>
      </c>
      <c r="K8215" s="14">
        <v>0.0612986743921528</v>
      </c>
      <c r="L8215" s="14">
        <v>0.0653878983411759</v>
      </c>
    </row>
    <row r="8216">
      <c r="A8216" s="14" t="s">
        <v>17984</v>
      </c>
      <c r="B8216" s="14" t="s">
        <v>17985</v>
      </c>
      <c r="C8216" s="14" t="s">
        <v>1574</v>
      </c>
      <c r="D8216" s="14" t="s">
        <v>46</v>
      </c>
      <c r="E8216" s="14" t="s">
        <v>46</v>
      </c>
      <c r="F8216" s="14" t="s">
        <v>46</v>
      </c>
      <c r="G8216" s="14" t="s">
        <v>46</v>
      </c>
      <c r="H8216" s="14" t="s">
        <v>46</v>
      </c>
      <c r="I8216" s="14" t="s">
        <v>46</v>
      </c>
      <c r="J8216" s="14" t="s">
        <v>1868</v>
      </c>
      <c r="K8216" s="14">
        <v>0.794398827912576</v>
      </c>
      <c r="L8216" s="14">
        <v>0.823785103943937</v>
      </c>
    </row>
    <row r="8217">
      <c r="A8217" s="14" t="s">
        <v>17986</v>
      </c>
      <c r="B8217" s="14" t="s">
        <v>17987</v>
      </c>
      <c r="C8217" s="14" t="s">
        <v>1574</v>
      </c>
      <c r="D8217" s="14" t="s">
        <v>46</v>
      </c>
      <c r="E8217" s="14" t="s">
        <v>46</v>
      </c>
      <c r="F8217" s="14" t="s">
        <v>46</v>
      </c>
      <c r="G8217" s="14" t="s">
        <v>46</v>
      </c>
      <c r="H8217" s="14" t="s">
        <v>46</v>
      </c>
      <c r="I8217" s="14" t="s">
        <v>46</v>
      </c>
      <c r="J8217" s="14" t="s">
        <v>1868</v>
      </c>
      <c r="K8217" s="14">
        <v>0.0813303844922739</v>
      </c>
      <c r="L8217" s="14">
        <v>0.182794037346701</v>
      </c>
    </row>
    <row r="8218">
      <c r="A8218" s="14" t="s">
        <v>17988</v>
      </c>
      <c r="B8218" s="14" t="s">
        <v>1685</v>
      </c>
      <c r="C8218" s="14" t="s">
        <v>1572</v>
      </c>
      <c r="D8218" s="14">
        <v>1.0</v>
      </c>
      <c r="E8218" s="14">
        <v>1.0</v>
      </c>
      <c r="F8218" s="14">
        <v>1.0</v>
      </c>
      <c r="G8218" s="14">
        <v>1.0</v>
      </c>
      <c r="H8218" s="14">
        <v>0.0</v>
      </c>
      <c r="I8218" s="14">
        <v>4.0</v>
      </c>
      <c r="J8218" s="14" t="s">
        <v>1868</v>
      </c>
      <c r="K8218" s="14">
        <v>0.0220130519874024</v>
      </c>
      <c r="L8218" s="14">
        <v>0.0204696391590292</v>
      </c>
    </row>
    <row r="8219">
      <c r="A8219" s="14" t="s">
        <v>17989</v>
      </c>
      <c r="B8219" s="14" t="s">
        <v>1683</v>
      </c>
      <c r="C8219" s="14" t="s">
        <v>1572</v>
      </c>
      <c r="D8219" s="14">
        <v>1.0</v>
      </c>
      <c r="E8219" s="14">
        <v>0.0</v>
      </c>
      <c r="F8219" s="14">
        <v>0.0</v>
      </c>
      <c r="G8219" s="14">
        <v>0.0</v>
      </c>
      <c r="H8219" s="14">
        <v>0.0</v>
      </c>
      <c r="I8219" s="14">
        <v>1.0</v>
      </c>
      <c r="J8219" s="14" t="s">
        <v>1868</v>
      </c>
      <c r="K8219" s="14">
        <v>0.671120983731682</v>
      </c>
      <c r="L8219" s="14">
        <v>0.722792113523702</v>
      </c>
    </row>
    <row r="8220">
      <c r="A8220" s="14" t="s">
        <v>17990</v>
      </c>
      <c r="B8220" s="14" t="s">
        <v>17991</v>
      </c>
      <c r="C8220" s="14" t="s">
        <v>1574</v>
      </c>
      <c r="D8220" s="14" t="s">
        <v>46</v>
      </c>
      <c r="E8220" s="14" t="s">
        <v>46</v>
      </c>
      <c r="F8220" s="14" t="s">
        <v>46</v>
      </c>
      <c r="G8220" s="14" t="s">
        <v>46</v>
      </c>
      <c r="H8220" s="14" t="s">
        <v>46</v>
      </c>
      <c r="I8220" s="14" t="s">
        <v>46</v>
      </c>
      <c r="J8220" s="14" t="s">
        <v>1868</v>
      </c>
      <c r="K8220" s="14">
        <v>0.948996924119062</v>
      </c>
      <c r="L8220" s="14">
        <v>0.950178490141669</v>
      </c>
    </row>
    <row r="8221">
      <c r="A8221" s="14" t="s">
        <v>17992</v>
      </c>
      <c r="B8221" s="14" t="s">
        <v>17993</v>
      </c>
      <c r="C8221" s="14" t="s">
        <v>1574</v>
      </c>
      <c r="D8221" s="14" t="s">
        <v>46</v>
      </c>
      <c r="E8221" s="14" t="s">
        <v>46</v>
      </c>
      <c r="F8221" s="14" t="s">
        <v>46</v>
      </c>
      <c r="G8221" s="14" t="s">
        <v>46</v>
      </c>
      <c r="H8221" s="14" t="s">
        <v>46</v>
      </c>
      <c r="I8221" s="14" t="s">
        <v>46</v>
      </c>
      <c r="J8221" s="14" t="s">
        <v>1868</v>
      </c>
      <c r="K8221" s="14">
        <v>0.209037794392858</v>
      </c>
      <c r="L8221" s="14">
        <v>0.171104265087004</v>
      </c>
    </row>
    <row r="8222">
      <c r="A8222" s="14" t="s">
        <v>17994</v>
      </c>
      <c r="B8222" s="14" t="s">
        <v>17995</v>
      </c>
      <c r="C8222" s="14" t="s">
        <v>1572</v>
      </c>
      <c r="D8222" s="14">
        <v>0.0</v>
      </c>
      <c r="E8222" s="14">
        <v>0.0</v>
      </c>
      <c r="F8222" s="14">
        <v>0.0</v>
      </c>
      <c r="G8222" s="14">
        <v>0.0</v>
      </c>
      <c r="H8222" s="14">
        <v>0.0</v>
      </c>
      <c r="I8222" s="14">
        <v>0.0</v>
      </c>
      <c r="J8222" s="14" t="s">
        <v>1868</v>
      </c>
      <c r="K8222" s="14">
        <v>0.59522019029894</v>
      </c>
      <c r="L8222" s="14">
        <v>0.597931587567753</v>
      </c>
    </row>
    <row r="8223">
      <c r="A8223" s="14" t="s">
        <v>17996</v>
      </c>
      <c r="B8223" s="14" t="s">
        <v>17997</v>
      </c>
      <c r="C8223" s="14" t="s">
        <v>1574</v>
      </c>
      <c r="D8223" s="14" t="s">
        <v>46</v>
      </c>
      <c r="E8223" s="14" t="s">
        <v>46</v>
      </c>
      <c r="F8223" s="14" t="s">
        <v>46</v>
      </c>
      <c r="G8223" s="14" t="s">
        <v>46</v>
      </c>
      <c r="H8223" s="14" t="s">
        <v>46</v>
      </c>
      <c r="I8223" s="14" t="s">
        <v>46</v>
      </c>
      <c r="J8223" s="14" t="s">
        <v>1868</v>
      </c>
      <c r="K8223" s="14">
        <v>0.894770402619085</v>
      </c>
      <c r="L8223" s="14">
        <v>0.903609786617198</v>
      </c>
    </row>
    <row r="8224">
      <c r="A8224" s="14" t="s">
        <v>17998</v>
      </c>
      <c r="B8224" s="14" t="s">
        <v>17999</v>
      </c>
      <c r="C8224" s="14" t="s">
        <v>1574</v>
      </c>
      <c r="D8224" s="14" t="s">
        <v>46</v>
      </c>
      <c r="E8224" s="14" t="s">
        <v>46</v>
      </c>
      <c r="F8224" s="14" t="s">
        <v>46</v>
      </c>
      <c r="G8224" s="14" t="s">
        <v>46</v>
      </c>
      <c r="H8224" s="14" t="s">
        <v>46</v>
      </c>
      <c r="I8224" s="14" t="s">
        <v>46</v>
      </c>
      <c r="J8224" s="14" t="s">
        <v>1868</v>
      </c>
      <c r="K8224" s="14">
        <v>0.842220534793162</v>
      </c>
      <c r="L8224" s="14">
        <v>0.826396704739568</v>
      </c>
    </row>
    <row r="8225">
      <c r="A8225" s="14" t="s">
        <v>18000</v>
      </c>
      <c r="B8225" s="14" t="s">
        <v>18001</v>
      </c>
      <c r="C8225" s="14" t="s">
        <v>1574</v>
      </c>
      <c r="D8225" s="14" t="s">
        <v>46</v>
      </c>
      <c r="E8225" s="14" t="s">
        <v>46</v>
      </c>
      <c r="F8225" s="14" t="s">
        <v>46</v>
      </c>
      <c r="G8225" s="14" t="s">
        <v>46</v>
      </c>
      <c r="H8225" s="14" t="s">
        <v>46</v>
      </c>
      <c r="I8225" s="14" t="s">
        <v>46</v>
      </c>
      <c r="J8225" s="14" t="s">
        <v>1868</v>
      </c>
      <c r="K8225" s="14">
        <v>0.364041032869325</v>
      </c>
      <c r="L8225" s="14">
        <v>0.355481996263871</v>
      </c>
    </row>
    <row r="8226">
      <c r="A8226" s="14" t="s">
        <v>18002</v>
      </c>
      <c r="B8226" s="14" t="s">
        <v>18003</v>
      </c>
      <c r="C8226" s="14" t="s">
        <v>1574</v>
      </c>
      <c r="D8226" s="14" t="s">
        <v>46</v>
      </c>
      <c r="E8226" s="14" t="s">
        <v>46</v>
      </c>
      <c r="F8226" s="14" t="s">
        <v>46</v>
      </c>
      <c r="G8226" s="14" t="s">
        <v>46</v>
      </c>
      <c r="H8226" s="14" t="s">
        <v>46</v>
      </c>
      <c r="I8226" s="14" t="s">
        <v>46</v>
      </c>
      <c r="J8226" s="14" t="s">
        <v>1868</v>
      </c>
      <c r="K8226" s="14">
        <v>0.635301352933163</v>
      </c>
      <c r="L8226" s="14">
        <v>0.721221223025585</v>
      </c>
    </row>
    <row r="8227">
      <c r="A8227" s="14" t="s">
        <v>18004</v>
      </c>
      <c r="B8227" s="14" t="s">
        <v>18005</v>
      </c>
      <c r="C8227" s="14" t="s">
        <v>1574</v>
      </c>
      <c r="D8227" s="14" t="s">
        <v>46</v>
      </c>
      <c r="E8227" s="14" t="s">
        <v>46</v>
      </c>
      <c r="F8227" s="14" t="s">
        <v>46</v>
      </c>
      <c r="G8227" s="14" t="s">
        <v>46</v>
      </c>
      <c r="H8227" s="14" t="s">
        <v>46</v>
      </c>
      <c r="I8227" s="14" t="s">
        <v>46</v>
      </c>
      <c r="J8227" s="14" t="s">
        <v>1868</v>
      </c>
      <c r="K8227" s="14">
        <v>0.0778256707813929</v>
      </c>
      <c r="L8227" s="14">
        <v>0.0682020639683561</v>
      </c>
    </row>
    <row r="8228">
      <c r="A8228" s="14" t="s">
        <v>18006</v>
      </c>
      <c r="B8228" s="14" t="s">
        <v>18007</v>
      </c>
      <c r="C8228" s="14" t="s">
        <v>1574</v>
      </c>
      <c r="D8228" s="14" t="s">
        <v>46</v>
      </c>
      <c r="E8228" s="14" t="s">
        <v>46</v>
      </c>
      <c r="F8228" s="14" t="s">
        <v>46</v>
      </c>
      <c r="G8228" s="14" t="s">
        <v>46</v>
      </c>
      <c r="H8228" s="14" t="s">
        <v>46</v>
      </c>
      <c r="I8228" s="14" t="s">
        <v>46</v>
      </c>
      <c r="J8228" s="14" t="s">
        <v>1868</v>
      </c>
      <c r="K8228" s="14">
        <v>0.483542981519236</v>
      </c>
      <c r="L8228" s="14">
        <v>0.36759236173266</v>
      </c>
    </row>
    <row r="8229">
      <c r="A8229" s="14" t="s">
        <v>18008</v>
      </c>
      <c r="B8229" s="14" t="s">
        <v>18009</v>
      </c>
      <c r="C8229" s="14" t="s">
        <v>1574</v>
      </c>
      <c r="D8229" s="14" t="s">
        <v>46</v>
      </c>
      <c r="E8229" s="14" t="s">
        <v>46</v>
      </c>
      <c r="F8229" s="14" t="s">
        <v>46</v>
      </c>
      <c r="G8229" s="14" t="s">
        <v>46</v>
      </c>
      <c r="H8229" s="14" t="s">
        <v>46</v>
      </c>
      <c r="I8229" s="14" t="s">
        <v>46</v>
      </c>
      <c r="J8229" s="14" t="s">
        <v>1868</v>
      </c>
      <c r="K8229" s="14">
        <v>0.836696114828241</v>
      </c>
      <c r="L8229" s="14">
        <v>0.855903559831073</v>
      </c>
    </row>
    <row r="8230">
      <c r="A8230" s="14" t="s">
        <v>18010</v>
      </c>
      <c r="B8230" s="14" t="s">
        <v>18011</v>
      </c>
      <c r="C8230" s="14" t="s">
        <v>1574</v>
      </c>
      <c r="D8230" s="14" t="s">
        <v>46</v>
      </c>
      <c r="E8230" s="14" t="s">
        <v>46</v>
      </c>
      <c r="F8230" s="14" t="s">
        <v>46</v>
      </c>
      <c r="G8230" s="14" t="s">
        <v>46</v>
      </c>
      <c r="H8230" s="14" t="s">
        <v>46</v>
      </c>
      <c r="I8230" s="14" t="s">
        <v>46</v>
      </c>
      <c r="J8230" s="14" t="s">
        <v>1868</v>
      </c>
      <c r="K8230" s="14">
        <v>0.74417901036355</v>
      </c>
      <c r="L8230" s="14">
        <v>0.683964924296556</v>
      </c>
    </row>
    <row r="8231">
      <c r="A8231" s="14" t="s">
        <v>18012</v>
      </c>
      <c r="B8231" s="14" t="s">
        <v>18013</v>
      </c>
      <c r="C8231" s="14" t="s">
        <v>1574</v>
      </c>
      <c r="D8231" s="14" t="s">
        <v>46</v>
      </c>
      <c r="E8231" s="14" t="s">
        <v>46</v>
      </c>
      <c r="F8231" s="14" t="s">
        <v>46</v>
      </c>
      <c r="G8231" s="14" t="s">
        <v>46</v>
      </c>
      <c r="H8231" s="14" t="s">
        <v>46</v>
      </c>
      <c r="I8231" s="14" t="s">
        <v>46</v>
      </c>
      <c r="J8231" s="14" t="s">
        <v>1868</v>
      </c>
      <c r="K8231" s="14">
        <v>0.821654714186525</v>
      </c>
      <c r="L8231" s="14">
        <v>0.864980212234773</v>
      </c>
    </row>
    <row r="8232">
      <c r="A8232" s="14" t="s">
        <v>18014</v>
      </c>
      <c r="B8232" s="14" t="s">
        <v>18015</v>
      </c>
      <c r="C8232" s="14" t="s">
        <v>1574</v>
      </c>
      <c r="D8232" s="14" t="s">
        <v>46</v>
      </c>
      <c r="E8232" s="14" t="s">
        <v>46</v>
      </c>
      <c r="F8232" s="14" t="s">
        <v>46</v>
      </c>
      <c r="G8232" s="14" t="s">
        <v>46</v>
      </c>
      <c r="H8232" s="14" t="s">
        <v>46</v>
      </c>
      <c r="I8232" s="14" t="s">
        <v>46</v>
      </c>
      <c r="J8232" s="14" t="s">
        <v>1868</v>
      </c>
      <c r="K8232" s="14">
        <v>0.568970013094459</v>
      </c>
      <c r="L8232" s="14">
        <v>0.525354947804591</v>
      </c>
    </row>
    <row r="8233">
      <c r="A8233" s="14" t="s">
        <v>18016</v>
      </c>
      <c r="B8233" s="14" t="s">
        <v>18017</v>
      </c>
      <c r="C8233" s="14" t="s">
        <v>1574</v>
      </c>
      <c r="D8233" s="14" t="s">
        <v>46</v>
      </c>
      <c r="E8233" s="14" t="s">
        <v>46</v>
      </c>
      <c r="F8233" s="14" t="s">
        <v>46</v>
      </c>
      <c r="G8233" s="14" t="s">
        <v>46</v>
      </c>
      <c r="H8233" s="14" t="s">
        <v>46</v>
      </c>
      <c r="I8233" s="14" t="s">
        <v>46</v>
      </c>
      <c r="J8233" s="14" t="s">
        <v>1868</v>
      </c>
      <c r="K8233" s="14">
        <v>0.597212295520988</v>
      </c>
      <c r="L8233" s="14">
        <v>0.421812793457396</v>
      </c>
    </row>
    <row r="8234">
      <c r="A8234" s="14" t="s">
        <v>18018</v>
      </c>
      <c r="B8234" s="14" t="s">
        <v>18019</v>
      </c>
      <c r="C8234" s="14" t="s">
        <v>1574</v>
      </c>
      <c r="D8234" s="14" t="s">
        <v>46</v>
      </c>
      <c r="E8234" s="14" t="s">
        <v>46</v>
      </c>
      <c r="F8234" s="14" t="s">
        <v>46</v>
      </c>
      <c r="G8234" s="14" t="s">
        <v>46</v>
      </c>
      <c r="H8234" s="14" t="s">
        <v>46</v>
      </c>
      <c r="I8234" s="14" t="s">
        <v>46</v>
      </c>
      <c r="J8234" s="14" t="s">
        <v>1868</v>
      </c>
      <c r="K8234" s="14">
        <v>0.845148339652669</v>
      </c>
      <c r="L8234" s="14">
        <v>0.844279143966718</v>
      </c>
    </row>
    <row r="8235">
      <c r="A8235" s="14" t="s">
        <v>18020</v>
      </c>
      <c r="B8235" s="14" t="s">
        <v>18021</v>
      </c>
      <c r="C8235" s="14" t="s">
        <v>1574</v>
      </c>
      <c r="D8235" s="14" t="s">
        <v>46</v>
      </c>
      <c r="E8235" s="14" t="s">
        <v>46</v>
      </c>
      <c r="F8235" s="14" t="s">
        <v>46</v>
      </c>
      <c r="G8235" s="14" t="s">
        <v>46</v>
      </c>
      <c r="H8235" s="14" t="s">
        <v>46</v>
      </c>
      <c r="I8235" s="14" t="s">
        <v>46</v>
      </c>
      <c r="J8235" s="14" t="s">
        <v>1868</v>
      </c>
      <c r="K8235" s="14">
        <v>0.94192508794167</v>
      </c>
      <c r="L8235" s="14">
        <v>0.539284794177027</v>
      </c>
    </row>
    <row r="8236">
      <c r="A8236" s="14" t="s">
        <v>18022</v>
      </c>
      <c r="B8236" s="14" t="s">
        <v>18023</v>
      </c>
      <c r="C8236" s="14" t="s">
        <v>1574</v>
      </c>
      <c r="D8236" s="14" t="s">
        <v>46</v>
      </c>
      <c r="E8236" s="14" t="s">
        <v>46</v>
      </c>
      <c r="F8236" s="14" t="s">
        <v>46</v>
      </c>
      <c r="G8236" s="14" t="s">
        <v>46</v>
      </c>
      <c r="H8236" s="14" t="s">
        <v>46</v>
      </c>
      <c r="I8236" s="14" t="s">
        <v>46</v>
      </c>
      <c r="J8236" s="14" t="s">
        <v>1868</v>
      </c>
      <c r="K8236" s="14">
        <v>0.72791753411919</v>
      </c>
      <c r="L8236" s="14">
        <v>0.559809617815338</v>
      </c>
    </row>
    <row r="8237">
      <c r="A8237" s="14" t="s">
        <v>18024</v>
      </c>
      <c r="B8237" s="14" t="s">
        <v>18025</v>
      </c>
      <c r="C8237" s="14" t="s">
        <v>1574</v>
      </c>
      <c r="D8237" s="14" t="s">
        <v>46</v>
      </c>
      <c r="E8237" s="14" t="s">
        <v>46</v>
      </c>
      <c r="F8237" s="14" t="s">
        <v>46</v>
      </c>
      <c r="G8237" s="14" t="s">
        <v>46</v>
      </c>
      <c r="H8237" s="14" t="s">
        <v>46</v>
      </c>
      <c r="I8237" s="14" t="s">
        <v>46</v>
      </c>
      <c r="J8237" s="14" t="s">
        <v>1868</v>
      </c>
      <c r="K8237" s="14">
        <v>0.78430108286148</v>
      </c>
      <c r="L8237" s="14">
        <v>0.843788613597022</v>
      </c>
    </row>
    <row r="8238">
      <c r="A8238" s="14" t="s">
        <v>18026</v>
      </c>
      <c r="B8238" s="14" t="s">
        <v>18027</v>
      </c>
      <c r="C8238" s="14" t="s">
        <v>1574</v>
      </c>
      <c r="D8238" s="14" t="s">
        <v>46</v>
      </c>
      <c r="E8238" s="14" t="s">
        <v>46</v>
      </c>
      <c r="F8238" s="14" t="s">
        <v>46</v>
      </c>
      <c r="G8238" s="14" t="s">
        <v>46</v>
      </c>
      <c r="H8238" s="14" t="s">
        <v>46</v>
      </c>
      <c r="I8238" s="14" t="s">
        <v>46</v>
      </c>
      <c r="J8238" s="14" t="s">
        <v>1868</v>
      </c>
      <c r="K8238" s="14">
        <v>0.881104666408967</v>
      </c>
      <c r="L8238" s="14">
        <v>0.909655634033644</v>
      </c>
    </row>
    <row r="8239">
      <c r="A8239" s="14" t="s">
        <v>18028</v>
      </c>
      <c r="B8239" s="14" t="s">
        <v>18029</v>
      </c>
      <c r="C8239" s="14" t="s">
        <v>1574</v>
      </c>
      <c r="D8239" s="14" t="s">
        <v>46</v>
      </c>
      <c r="E8239" s="14" t="s">
        <v>46</v>
      </c>
      <c r="F8239" s="14" t="s">
        <v>46</v>
      </c>
      <c r="G8239" s="14" t="s">
        <v>46</v>
      </c>
      <c r="H8239" s="14" t="s">
        <v>46</v>
      </c>
      <c r="I8239" s="14" t="s">
        <v>46</v>
      </c>
      <c r="J8239" s="14" t="s">
        <v>1868</v>
      </c>
      <c r="K8239" s="14">
        <v>0.101549749107811</v>
      </c>
      <c r="L8239" s="14">
        <v>0.107310721462368</v>
      </c>
    </row>
    <row r="8240">
      <c r="A8240" s="14" t="s">
        <v>18030</v>
      </c>
      <c r="B8240" s="14" t="s">
        <v>18031</v>
      </c>
      <c r="C8240" s="14" t="s">
        <v>1574</v>
      </c>
      <c r="D8240" s="14" t="s">
        <v>46</v>
      </c>
      <c r="E8240" s="14" t="s">
        <v>46</v>
      </c>
      <c r="F8240" s="14" t="s">
        <v>46</v>
      </c>
      <c r="G8240" s="14" t="s">
        <v>46</v>
      </c>
      <c r="H8240" s="14" t="s">
        <v>46</v>
      </c>
      <c r="I8240" s="14" t="s">
        <v>46</v>
      </c>
      <c r="J8240" s="14" t="s">
        <v>1868</v>
      </c>
      <c r="K8240" s="14">
        <v>0.297322720356042</v>
      </c>
      <c r="L8240" s="14">
        <v>0.326157994589861</v>
      </c>
    </row>
    <row r="8241">
      <c r="A8241" s="14" t="s">
        <v>18032</v>
      </c>
      <c r="B8241" s="14" t="s">
        <v>18033</v>
      </c>
      <c r="C8241" s="14" t="s">
        <v>1574</v>
      </c>
      <c r="D8241" s="14" t="s">
        <v>46</v>
      </c>
      <c r="E8241" s="14" t="s">
        <v>46</v>
      </c>
      <c r="F8241" s="14" t="s">
        <v>46</v>
      </c>
      <c r="G8241" s="14" t="s">
        <v>46</v>
      </c>
      <c r="H8241" s="14" t="s">
        <v>46</v>
      </c>
      <c r="I8241" s="14" t="s">
        <v>46</v>
      </c>
      <c r="J8241" s="14" t="s">
        <v>1868</v>
      </c>
      <c r="K8241" s="14">
        <v>0.215422030369872</v>
      </c>
      <c r="L8241" s="14">
        <v>0.274906691438482</v>
      </c>
    </row>
    <row r="8242">
      <c r="A8242" s="14" t="s">
        <v>18034</v>
      </c>
      <c r="B8242" s="14" t="s">
        <v>18035</v>
      </c>
      <c r="C8242" s="14" t="s">
        <v>1574</v>
      </c>
      <c r="D8242" s="14" t="s">
        <v>46</v>
      </c>
      <c r="E8242" s="14" t="s">
        <v>46</v>
      </c>
      <c r="F8242" s="14" t="s">
        <v>46</v>
      </c>
      <c r="G8242" s="14" t="s">
        <v>46</v>
      </c>
      <c r="H8242" s="14" t="s">
        <v>46</v>
      </c>
      <c r="I8242" s="14" t="s">
        <v>46</v>
      </c>
      <c r="J8242" s="14" t="s">
        <v>1868</v>
      </c>
      <c r="K8242" s="14">
        <v>0.858431266364545</v>
      </c>
      <c r="L8242" s="14">
        <v>0.871606589060809</v>
      </c>
    </row>
    <row r="8243">
      <c r="A8243" s="14" t="s">
        <v>18036</v>
      </c>
      <c r="B8243" s="14" t="s">
        <v>18037</v>
      </c>
      <c r="C8243" s="14" t="s">
        <v>1574</v>
      </c>
      <c r="D8243" s="14" t="s">
        <v>46</v>
      </c>
      <c r="E8243" s="14" t="s">
        <v>46</v>
      </c>
      <c r="F8243" s="14" t="s">
        <v>46</v>
      </c>
      <c r="G8243" s="14" t="s">
        <v>46</v>
      </c>
      <c r="H8243" s="14" t="s">
        <v>46</v>
      </c>
      <c r="I8243" s="14" t="s">
        <v>46</v>
      </c>
      <c r="J8243" s="14" t="s">
        <v>1868</v>
      </c>
      <c r="K8243" s="14">
        <v>0.349278633377917</v>
      </c>
      <c r="L8243" s="14">
        <v>0.306330696575399</v>
      </c>
    </row>
    <row r="8244">
      <c r="A8244" s="14" t="s">
        <v>18038</v>
      </c>
      <c r="B8244" s="14" t="s">
        <v>18039</v>
      </c>
      <c r="C8244" s="14" t="s">
        <v>1574</v>
      </c>
      <c r="D8244" s="14" t="s">
        <v>46</v>
      </c>
      <c r="E8244" s="14" t="s">
        <v>46</v>
      </c>
      <c r="F8244" s="14" t="s">
        <v>46</v>
      </c>
      <c r="G8244" s="14" t="s">
        <v>46</v>
      </c>
      <c r="H8244" s="14" t="s">
        <v>46</v>
      </c>
      <c r="I8244" s="14" t="s">
        <v>46</v>
      </c>
      <c r="J8244" s="14" t="s">
        <v>1868</v>
      </c>
      <c r="K8244" s="14">
        <v>0.563553374242054</v>
      </c>
      <c r="L8244" s="14">
        <v>0.637228520562949</v>
      </c>
    </row>
    <row r="8245">
      <c r="A8245" s="14" t="s">
        <v>18040</v>
      </c>
      <c r="B8245" s="14" t="s">
        <v>18041</v>
      </c>
      <c r="C8245" s="14" t="s">
        <v>1574</v>
      </c>
      <c r="D8245" s="14" t="s">
        <v>46</v>
      </c>
      <c r="E8245" s="14" t="s">
        <v>46</v>
      </c>
      <c r="F8245" s="14" t="s">
        <v>46</v>
      </c>
      <c r="G8245" s="14" t="s">
        <v>46</v>
      </c>
      <c r="H8245" s="14" t="s">
        <v>46</v>
      </c>
      <c r="I8245" s="14" t="s">
        <v>46</v>
      </c>
      <c r="J8245" s="14" t="s">
        <v>1868</v>
      </c>
      <c r="K8245" s="14">
        <v>0.350532694325931</v>
      </c>
      <c r="L8245" s="14">
        <v>0.548428655272717</v>
      </c>
    </row>
    <row r="8246">
      <c r="A8246" s="14" t="s">
        <v>18042</v>
      </c>
      <c r="B8246" s="14" t="s">
        <v>18043</v>
      </c>
      <c r="C8246" s="14" t="s">
        <v>1574</v>
      </c>
      <c r="D8246" s="14" t="s">
        <v>46</v>
      </c>
      <c r="E8246" s="14" t="s">
        <v>46</v>
      </c>
      <c r="F8246" s="14" t="s">
        <v>46</v>
      </c>
      <c r="G8246" s="14" t="s">
        <v>46</v>
      </c>
      <c r="H8246" s="14" t="s">
        <v>46</v>
      </c>
      <c r="I8246" s="14" t="s">
        <v>46</v>
      </c>
      <c r="J8246" s="14" t="s">
        <v>1868</v>
      </c>
      <c r="K8246" s="14">
        <v>0.951842515936929</v>
      </c>
      <c r="L8246" s="14">
        <v>0.939704371459712</v>
      </c>
    </row>
    <row r="8247">
      <c r="A8247" s="14" t="s">
        <v>18044</v>
      </c>
      <c r="B8247" s="14" t="s">
        <v>18045</v>
      </c>
      <c r="C8247" s="14" t="s">
        <v>1574</v>
      </c>
      <c r="D8247" s="14" t="s">
        <v>46</v>
      </c>
      <c r="E8247" s="14" t="s">
        <v>46</v>
      </c>
      <c r="F8247" s="14" t="s">
        <v>46</v>
      </c>
      <c r="G8247" s="14" t="s">
        <v>46</v>
      </c>
      <c r="H8247" s="14" t="s">
        <v>46</v>
      </c>
      <c r="I8247" s="14" t="s">
        <v>46</v>
      </c>
      <c r="J8247" s="14" t="s">
        <v>1868</v>
      </c>
      <c r="K8247" s="14">
        <v>0.773612833529436</v>
      </c>
      <c r="L8247" s="14">
        <v>0.775669724334226</v>
      </c>
    </row>
    <row r="8248">
      <c r="A8248" s="14" t="s">
        <v>18046</v>
      </c>
      <c r="B8248" s="14" t="s">
        <v>18047</v>
      </c>
      <c r="C8248" s="14" t="s">
        <v>1574</v>
      </c>
      <c r="D8248" s="14" t="s">
        <v>46</v>
      </c>
      <c r="E8248" s="14" t="s">
        <v>46</v>
      </c>
      <c r="F8248" s="14" t="s">
        <v>46</v>
      </c>
      <c r="G8248" s="14" t="s">
        <v>46</v>
      </c>
      <c r="H8248" s="14" t="s">
        <v>46</v>
      </c>
      <c r="I8248" s="14" t="s">
        <v>46</v>
      </c>
      <c r="J8248" s="14" t="s">
        <v>1868</v>
      </c>
      <c r="K8248" s="14">
        <v>0.449989919336113</v>
      </c>
      <c r="L8248" s="14">
        <v>0.54972701732625</v>
      </c>
    </row>
    <row r="8249">
      <c r="A8249" s="14" t="s">
        <v>18048</v>
      </c>
      <c r="B8249" s="14" t="s">
        <v>18049</v>
      </c>
      <c r="C8249" s="14" t="s">
        <v>1574</v>
      </c>
      <c r="D8249" s="14" t="s">
        <v>46</v>
      </c>
      <c r="E8249" s="14" t="s">
        <v>46</v>
      </c>
      <c r="F8249" s="14" t="s">
        <v>46</v>
      </c>
      <c r="G8249" s="14" t="s">
        <v>46</v>
      </c>
      <c r="H8249" s="14" t="s">
        <v>46</v>
      </c>
      <c r="I8249" s="14" t="s">
        <v>46</v>
      </c>
      <c r="J8249" s="14" t="s">
        <v>1868</v>
      </c>
      <c r="K8249" s="14">
        <v>0.827243346481095</v>
      </c>
      <c r="L8249" s="14">
        <v>0.832695240052824</v>
      </c>
    </row>
    <row r="8250">
      <c r="A8250" s="14" t="s">
        <v>18050</v>
      </c>
      <c r="B8250" s="14" t="s">
        <v>18051</v>
      </c>
      <c r="C8250" s="14" t="s">
        <v>1574</v>
      </c>
      <c r="D8250" s="14" t="s">
        <v>46</v>
      </c>
      <c r="E8250" s="14" t="s">
        <v>46</v>
      </c>
      <c r="F8250" s="14" t="s">
        <v>46</v>
      </c>
      <c r="G8250" s="14" t="s">
        <v>46</v>
      </c>
      <c r="H8250" s="14" t="s">
        <v>46</v>
      </c>
      <c r="I8250" s="14" t="s">
        <v>46</v>
      </c>
      <c r="J8250" s="14" t="s">
        <v>1868</v>
      </c>
      <c r="K8250" s="14">
        <v>0.0508925022745568</v>
      </c>
      <c r="L8250" s="14">
        <v>0.241106984327566</v>
      </c>
    </row>
    <row r="8251">
      <c r="A8251" s="14" t="s">
        <v>18052</v>
      </c>
      <c r="B8251" s="14" t="s">
        <v>18053</v>
      </c>
      <c r="C8251" s="14" t="s">
        <v>1574</v>
      </c>
      <c r="D8251" s="14" t="s">
        <v>46</v>
      </c>
      <c r="E8251" s="14" t="s">
        <v>46</v>
      </c>
      <c r="F8251" s="14" t="s">
        <v>46</v>
      </c>
      <c r="G8251" s="14" t="s">
        <v>46</v>
      </c>
      <c r="H8251" s="14" t="s">
        <v>46</v>
      </c>
      <c r="I8251" s="14" t="s">
        <v>46</v>
      </c>
      <c r="J8251" s="14" t="s">
        <v>1868</v>
      </c>
      <c r="K8251" s="14">
        <v>0.807892931296936</v>
      </c>
      <c r="L8251" s="14">
        <v>0.647065410317286</v>
      </c>
    </row>
    <row r="8252">
      <c r="A8252" s="14" t="s">
        <v>18054</v>
      </c>
      <c r="B8252" s="14" t="s">
        <v>18055</v>
      </c>
      <c r="C8252" s="14" t="s">
        <v>1574</v>
      </c>
      <c r="D8252" s="14" t="s">
        <v>46</v>
      </c>
      <c r="E8252" s="14" t="s">
        <v>46</v>
      </c>
      <c r="F8252" s="14" t="s">
        <v>46</v>
      </c>
      <c r="G8252" s="14" t="s">
        <v>46</v>
      </c>
      <c r="H8252" s="14" t="s">
        <v>46</v>
      </c>
      <c r="I8252" s="14" t="s">
        <v>46</v>
      </c>
      <c r="J8252" s="14" t="s">
        <v>1868</v>
      </c>
      <c r="K8252" s="14">
        <v>0.322248100521012</v>
      </c>
      <c r="L8252" s="14">
        <v>0.492799587763703</v>
      </c>
    </row>
    <row r="8253">
      <c r="A8253" s="14" t="s">
        <v>18056</v>
      </c>
      <c r="B8253" s="14" t="s">
        <v>18057</v>
      </c>
      <c r="C8253" s="14" t="s">
        <v>1574</v>
      </c>
      <c r="D8253" s="14" t="s">
        <v>46</v>
      </c>
      <c r="E8253" s="14" t="s">
        <v>46</v>
      </c>
      <c r="F8253" s="14" t="s">
        <v>46</v>
      </c>
      <c r="G8253" s="14" t="s">
        <v>46</v>
      </c>
      <c r="H8253" s="14" t="s">
        <v>46</v>
      </c>
      <c r="I8253" s="14" t="s">
        <v>46</v>
      </c>
      <c r="J8253" s="14" t="s">
        <v>1868</v>
      </c>
      <c r="K8253" s="14">
        <v>0.844381515173776</v>
      </c>
      <c r="L8253" s="14">
        <v>0.868789036516515</v>
      </c>
    </row>
    <row r="8254">
      <c r="A8254" s="14" t="s">
        <v>18058</v>
      </c>
      <c r="B8254" s="14" t="s">
        <v>18059</v>
      </c>
      <c r="C8254" s="14" t="s">
        <v>1574</v>
      </c>
      <c r="D8254" s="14" t="s">
        <v>46</v>
      </c>
      <c r="E8254" s="14" t="s">
        <v>46</v>
      </c>
      <c r="F8254" s="14" t="s">
        <v>46</v>
      </c>
      <c r="G8254" s="14" t="s">
        <v>46</v>
      </c>
      <c r="H8254" s="14" t="s">
        <v>46</v>
      </c>
      <c r="I8254" s="14" t="s">
        <v>46</v>
      </c>
      <c r="J8254" s="14" t="s">
        <v>1868</v>
      </c>
      <c r="K8254" s="14">
        <v>0.895727319182589</v>
      </c>
      <c r="L8254" s="14">
        <v>0.877105467415604</v>
      </c>
    </row>
    <row r="8255">
      <c r="A8255" s="14" t="s">
        <v>18060</v>
      </c>
      <c r="B8255" s="14" t="s">
        <v>18061</v>
      </c>
      <c r="C8255" s="14" t="s">
        <v>1574</v>
      </c>
      <c r="D8255" s="14" t="s">
        <v>46</v>
      </c>
      <c r="E8255" s="14" t="s">
        <v>46</v>
      </c>
      <c r="F8255" s="14" t="s">
        <v>46</v>
      </c>
      <c r="G8255" s="14" t="s">
        <v>46</v>
      </c>
      <c r="H8255" s="14" t="s">
        <v>46</v>
      </c>
      <c r="I8255" s="14" t="s">
        <v>46</v>
      </c>
      <c r="J8255" s="14" t="s">
        <v>1868</v>
      </c>
      <c r="K8255" s="14">
        <v>0.0874020436789361</v>
      </c>
      <c r="L8255" s="14">
        <v>0.0554817376107419</v>
      </c>
    </row>
    <row r="8256">
      <c r="A8256" s="14" t="s">
        <v>18062</v>
      </c>
      <c r="B8256" s="14" t="s">
        <v>18063</v>
      </c>
      <c r="C8256" s="14" t="s">
        <v>1574</v>
      </c>
      <c r="D8256" s="14" t="s">
        <v>46</v>
      </c>
      <c r="E8256" s="14" t="s">
        <v>46</v>
      </c>
      <c r="F8256" s="14" t="s">
        <v>46</v>
      </c>
      <c r="G8256" s="14" t="s">
        <v>46</v>
      </c>
      <c r="H8256" s="14" t="s">
        <v>46</v>
      </c>
      <c r="I8256" s="14" t="s">
        <v>46</v>
      </c>
      <c r="J8256" s="14" t="s">
        <v>1868</v>
      </c>
      <c r="K8256" s="14">
        <v>0.108619589751658</v>
      </c>
      <c r="L8256" s="14">
        <v>0.150687024171949</v>
      </c>
    </row>
    <row r="8257">
      <c r="A8257" s="14" t="s">
        <v>18064</v>
      </c>
      <c r="B8257" s="14" t="s">
        <v>18065</v>
      </c>
      <c r="C8257" s="14" t="s">
        <v>1574</v>
      </c>
      <c r="D8257" s="14" t="s">
        <v>46</v>
      </c>
      <c r="E8257" s="14" t="s">
        <v>46</v>
      </c>
      <c r="F8257" s="14" t="s">
        <v>46</v>
      </c>
      <c r="G8257" s="14" t="s">
        <v>46</v>
      </c>
      <c r="H8257" s="14" t="s">
        <v>46</v>
      </c>
      <c r="I8257" s="14" t="s">
        <v>46</v>
      </c>
      <c r="J8257" s="14" t="s">
        <v>1868</v>
      </c>
      <c r="K8257" s="14">
        <v>0.762907173546705</v>
      </c>
      <c r="L8257" s="14">
        <v>0.782698658126207</v>
      </c>
    </row>
    <row r="8258">
      <c r="A8258" s="14" t="s">
        <v>18066</v>
      </c>
      <c r="B8258" s="14" t="s">
        <v>18067</v>
      </c>
      <c r="C8258" s="14" t="s">
        <v>1574</v>
      </c>
      <c r="D8258" s="14" t="s">
        <v>46</v>
      </c>
      <c r="E8258" s="14" t="s">
        <v>46</v>
      </c>
      <c r="F8258" s="14" t="s">
        <v>46</v>
      </c>
      <c r="G8258" s="14" t="s">
        <v>46</v>
      </c>
      <c r="H8258" s="14" t="s">
        <v>46</v>
      </c>
      <c r="I8258" s="14" t="s">
        <v>46</v>
      </c>
      <c r="J8258" s="14" t="s">
        <v>1868</v>
      </c>
      <c r="K8258" s="14">
        <v>0.113965812061722</v>
      </c>
      <c r="L8258" s="14">
        <v>0.140116958398253</v>
      </c>
    </row>
    <row r="8259">
      <c r="A8259" s="14" t="s">
        <v>18068</v>
      </c>
      <c r="B8259" s="14" t="s">
        <v>18069</v>
      </c>
      <c r="C8259" s="14" t="s">
        <v>1574</v>
      </c>
      <c r="D8259" s="14" t="s">
        <v>46</v>
      </c>
      <c r="E8259" s="14" t="s">
        <v>46</v>
      </c>
      <c r="F8259" s="14" t="s">
        <v>46</v>
      </c>
      <c r="G8259" s="14" t="s">
        <v>46</v>
      </c>
      <c r="H8259" s="14" t="s">
        <v>46</v>
      </c>
      <c r="I8259" s="14" t="s">
        <v>46</v>
      </c>
      <c r="J8259" s="14" t="s">
        <v>1868</v>
      </c>
      <c r="K8259" s="14">
        <v>0.0635975255631672</v>
      </c>
      <c r="L8259" s="14">
        <v>0.0450939428104873</v>
      </c>
    </row>
    <row r="8260">
      <c r="A8260" s="14" t="s">
        <v>18070</v>
      </c>
      <c r="B8260" s="14" t="s">
        <v>18071</v>
      </c>
      <c r="C8260" s="14" t="s">
        <v>1574</v>
      </c>
      <c r="D8260" s="14" t="s">
        <v>46</v>
      </c>
      <c r="E8260" s="14" t="s">
        <v>46</v>
      </c>
      <c r="F8260" s="14" t="s">
        <v>46</v>
      </c>
      <c r="G8260" s="14" t="s">
        <v>46</v>
      </c>
      <c r="H8260" s="14" t="s">
        <v>46</v>
      </c>
      <c r="I8260" s="14" t="s">
        <v>46</v>
      </c>
      <c r="J8260" s="14" t="s">
        <v>1868</v>
      </c>
      <c r="K8260" s="14">
        <v>0.851133770906623</v>
      </c>
      <c r="L8260" s="14">
        <v>0.878989820807249</v>
      </c>
    </row>
    <row r="8261">
      <c r="A8261" s="14" t="s">
        <v>18072</v>
      </c>
      <c r="B8261" s="14" t="s">
        <v>18073</v>
      </c>
      <c r="C8261" s="14" t="s">
        <v>1574</v>
      </c>
      <c r="D8261" s="14" t="s">
        <v>46</v>
      </c>
      <c r="E8261" s="14" t="s">
        <v>46</v>
      </c>
      <c r="F8261" s="14" t="s">
        <v>46</v>
      </c>
      <c r="G8261" s="14" t="s">
        <v>46</v>
      </c>
      <c r="H8261" s="14" t="s">
        <v>46</v>
      </c>
      <c r="I8261" s="14" t="s">
        <v>46</v>
      </c>
      <c r="J8261" s="14" t="s">
        <v>1868</v>
      </c>
      <c r="K8261" s="14">
        <v>0.804825063912661</v>
      </c>
      <c r="L8261" s="14">
        <v>0.831201199963857</v>
      </c>
    </row>
    <row r="8262">
      <c r="A8262" s="14" t="s">
        <v>18074</v>
      </c>
      <c r="B8262" s="14" t="s">
        <v>18075</v>
      </c>
      <c r="C8262" s="14" t="s">
        <v>1574</v>
      </c>
      <c r="D8262" s="14" t="s">
        <v>46</v>
      </c>
      <c r="E8262" s="14" t="s">
        <v>46</v>
      </c>
      <c r="F8262" s="14" t="s">
        <v>46</v>
      </c>
      <c r="G8262" s="14" t="s">
        <v>46</v>
      </c>
      <c r="H8262" s="14" t="s">
        <v>46</v>
      </c>
      <c r="I8262" s="14" t="s">
        <v>46</v>
      </c>
      <c r="J8262" s="14" t="s">
        <v>1868</v>
      </c>
      <c r="K8262" s="14">
        <v>0.127931109505426</v>
      </c>
      <c r="L8262" s="14">
        <v>0.112903619688889</v>
      </c>
    </row>
    <row r="8263">
      <c r="A8263" s="14" t="s">
        <v>18076</v>
      </c>
      <c r="B8263" s="14" t="s">
        <v>18077</v>
      </c>
      <c r="C8263" s="14" t="s">
        <v>1574</v>
      </c>
      <c r="D8263" s="14" t="s">
        <v>46</v>
      </c>
      <c r="E8263" s="14" t="s">
        <v>46</v>
      </c>
      <c r="F8263" s="14" t="s">
        <v>46</v>
      </c>
      <c r="G8263" s="14" t="s">
        <v>46</v>
      </c>
      <c r="H8263" s="14" t="s">
        <v>46</v>
      </c>
      <c r="I8263" s="14" t="s">
        <v>46</v>
      </c>
      <c r="J8263" s="14" t="s">
        <v>1868</v>
      </c>
      <c r="K8263" s="14">
        <v>0.753649954951182</v>
      </c>
      <c r="L8263" s="14">
        <v>0.478741227707376</v>
      </c>
    </row>
    <row r="8264">
      <c r="A8264" s="14" t="s">
        <v>804</v>
      </c>
      <c r="B8264" s="14" t="s">
        <v>805</v>
      </c>
      <c r="C8264" s="14" t="s">
        <v>1574</v>
      </c>
      <c r="D8264" s="14" t="s">
        <v>46</v>
      </c>
      <c r="E8264" s="14" t="s">
        <v>46</v>
      </c>
      <c r="F8264" s="14" t="s">
        <v>46</v>
      </c>
      <c r="G8264" s="14" t="s">
        <v>46</v>
      </c>
      <c r="H8264" s="14" t="s">
        <v>46</v>
      </c>
      <c r="I8264" s="14" t="s">
        <v>46</v>
      </c>
      <c r="J8264" s="14" t="s">
        <v>1868</v>
      </c>
      <c r="K8264" s="14">
        <v>0.00111102783186135</v>
      </c>
      <c r="L8264" s="14">
        <v>7.44265821738359E-4</v>
      </c>
    </row>
    <row r="8265">
      <c r="A8265" s="14" t="s">
        <v>18078</v>
      </c>
      <c r="B8265" s="14" t="s">
        <v>18079</v>
      </c>
      <c r="C8265" s="14" t="s">
        <v>1574</v>
      </c>
      <c r="D8265" s="14" t="s">
        <v>46</v>
      </c>
      <c r="E8265" s="14" t="s">
        <v>46</v>
      </c>
      <c r="F8265" s="14" t="s">
        <v>46</v>
      </c>
      <c r="G8265" s="14" t="s">
        <v>46</v>
      </c>
      <c r="H8265" s="14" t="s">
        <v>46</v>
      </c>
      <c r="I8265" s="14" t="s">
        <v>46</v>
      </c>
      <c r="J8265" s="14" t="s">
        <v>1868</v>
      </c>
      <c r="K8265" s="14">
        <v>0.144465857145438</v>
      </c>
      <c r="L8265" s="14">
        <v>0.170693572837168</v>
      </c>
    </row>
    <row r="8266">
      <c r="A8266" s="14" t="s">
        <v>18080</v>
      </c>
      <c r="B8266" s="14" t="s">
        <v>18081</v>
      </c>
      <c r="C8266" s="14" t="s">
        <v>1574</v>
      </c>
      <c r="D8266" s="14" t="s">
        <v>46</v>
      </c>
      <c r="E8266" s="14" t="s">
        <v>46</v>
      </c>
      <c r="F8266" s="14" t="s">
        <v>46</v>
      </c>
      <c r="G8266" s="14" t="s">
        <v>46</v>
      </c>
      <c r="H8266" s="14" t="s">
        <v>46</v>
      </c>
      <c r="I8266" s="14" t="s">
        <v>46</v>
      </c>
      <c r="J8266" s="14" t="s">
        <v>1868</v>
      </c>
      <c r="K8266" s="14">
        <v>0.0999636329503318</v>
      </c>
      <c r="L8266" s="14">
        <v>0.434962873325504</v>
      </c>
    </row>
    <row r="8267">
      <c r="A8267" s="14" t="s">
        <v>18082</v>
      </c>
      <c r="B8267" s="14" t="s">
        <v>18083</v>
      </c>
      <c r="C8267" s="14" t="s">
        <v>1574</v>
      </c>
      <c r="D8267" s="14" t="s">
        <v>46</v>
      </c>
      <c r="E8267" s="14" t="s">
        <v>46</v>
      </c>
      <c r="F8267" s="14" t="s">
        <v>46</v>
      </c>
      <c r="G8267" s="14" t="s">
        <v>46</v>
      </c>
      <c r="H8267" s="14" t="s">
        <v>46</v>
      </c>
      <c r="I8267" s="14" t="s">
        <v>46</v>
      </c>
      <c r="J8267" s="14" t="s">
        <v>1868</v>
      </c>
      <c r="K8267" s="14">
        <v>0.0162011690439854</v>
      </c>
      <c r="L8267" s="14">
        <v>0.0113007624183374</v>
      </c>
    </row>
    <row r="8268">
      <c r="A8268" s="14" t="s">
        <v>18084</v>
      </c>
      <c r="B8268" s="14" t="s">
        <v>18085</v>
      </c>
      <c r="C8268" s="14" t="s">
        <v>1574</v>
      </c>
      <c r="D8268" s="14" t="s">
        <v>46</v>
      </c>
      <c r="E8268" s="14" t="s">
        <v>46</v>
      </c>
      <c r="F8268" s="14" t="s">
        <v>46</v>
      </c>
      <c r="G8268" s="14" t="s">
        <v>46</v>
      </c>
      <c r="H8268" s="14" t="s">
        <v>46</v>
      </c>
      <c r="I8268" s="14" t="s">
        <v>46</v>
      </c>
      <c r="J8268" s="14" t="s">
        <v>1868</v>
      </c>
      <c r="K8268" s="14">
        <v>0.95974380294553</v>
      </c>
      <c r="L8268" s="14">
        <v>0.95206235727799</v>
      </c>
    </row>
    <row r="8269">
      <c r="A8269" s="14" t="s">
        <v>18086</v>
      </c>
      <c r="B8269" s="14" t="s">
        <v>18087</v>
      </c>
      <c r="C8269" s="14" t="s">
        <v>1574</v>
      </c>
      <c r="D8269" s="14" t="s">
        <v>46</v>
      </c>
      <c r="E8269" s="14" t="s">
        <v>46</v>
      </c>
      <c r="F8269" s="14" t="s">
        <v>46</v>
      </c>
      <c r="G8269" s="14" t="s">
        <v>46</v>
      </c>
      <c r="H8269" s="14" t="s">
        <v>46</v>
      </c>
      <c r="I8269" s="14" t="s">
        <v>46</v>
      </c>
      <c r="J8269" s="14" t="s">
        <v>1868</v>
      </c>
      <c r="K8269" s="14">
        <v>0.955497059872964</v>
      </c>
      <c r="L8269" s="14">
        <v>0.952741542411548</v>
      </c>
    </row>
    <row r="8270">
      <c r="A8270" s="14" t="s">
        <v>18088</v>
      </c>
      <c r="B8270" s="14" t="s">
        <v>18089</v>
      </c>
      <c r="C8270" s="14" t="s">
        <v>1574</v>
      </c>
      <c r="D8270" s="14" t="s">
        <v>46</v>
      </c>
      <c r="E8270" s="14" t="s">
        <v>46</v>
      </c>
      <c r="F8270" s="14" t="s">
        <v>46</v>
      </c>
      <c r="G8270" s="14" t="s">
        <v>46</v>
      </c>
      <c r="H8270" s="14" t="s">
        <v>46</v>
      </c>
      <c r="I8270" s="14" t="s">
        <v>46</v>
      </c>
      <c r="J8270" s="14" t="s">
        <v>1868</v>
      </c>
      <c r="K8270" s="14">
        <v>0.72296320244005</v>
      </c>
      <c r="L8270" s="14">
        <v>0.677388551400974</v>
      </c>
    </row>
    <row r="8271">
      <c r="A8271" s="14" t="s">
        <v>18090</v>
      </c>
      <c r="B8271" s="14" t="s">
        <v>18091</v>
      </c>
      <c r="C8271" s="14" t="s">
        <v>1574</v>
      </c>
      <c r="D8271" s="14" t="s">
        <v>46</v>
      </c>
      <c r="E8271" s="14" t="s">
        <v>46</v>
      </c>
      <c r="F8271" s="14" t="s">
        <v>46</v>
      </c>
      <c r="G8271" s="14" t="s">
        <v>46</v>
      </c>
      <c r="H8271" s="14" t="s">
        <v>46</v>
      </c>
      <c r="I8271" s="14" t="s">
        <v>46</v>
      </c>
      <c r="J8271" s="14" t="s">
        <v>1868</v>
      </c>
      <c r="K8271" s="14">
        <v>0.990485254740423</v>
      </c>
      <c r="L8271" s="14">
        <v>0.987197032774702</v>
      </c>
    </row>
    <row r="8272">
      <c r="A8272" s="14" t="s">
        <v>18092</v>
      </c>
      <c r="B8272" s="14" t="s">
        <v>18093</v>
      </c>
      <c r="C8272" s="14" t="s">
        <v>1574</v>
      </c>
      <c r="D8272" s="14" t="s">
        <v>46</v>
      </c>
      <c r="E8272" s="14" t="s">
        <v>46</v>
      </c>
      <c r="F8272" s="14" t="s">
        <v>46</v>
      </c>
      <c r="G8272" s="14" t="s">
        <v>46</v>
      </c>
      <c r="H8272" s="14" t="s">
        <v>46</v>
      </c>
      <c r="I8272" s="14" t="s">
        <v>46</v>
      </c>
      <c r="J8272" s="14" t="s">
        <v>1868</v>
      </c>
      <c r="K8272" s="14">
        <v>0.424411715876814</v>
      </c>
      <c r="L8272" s="14">
        <v>0.350591350162766</v>
      </c>
    </row>
    <row r="8273">
      <c r="A8273" s="14" t="s">
        <v>18094</v>
      </c>
      <c r="B8273" s="14" t="s">
        <v>18095</v>
      </c>
      <c r="C8273" s="14" t="s">
        <v>1574</v>
      </c>
      <c r="D8273" s="14" t="s">
        <v>46</v>
      </c>
      <c r="E8273" s="14" t="s">
        <v>46</v>
      </c>
      <c r="F8273" s="14" t="s">
        <v>46</v>
      </c>
      <c r="G8273" s="14" t="s">
        <v>46</v>
      </c>
      <c r="H8273" s="14" t="s">
        <v>46</v>
      </c>
      <c r="I8273" s="14" t="s">
        <v>46</v>
      </c>
      <c r="J8273" s="14" t="s">
        <v>1868</v>
      </c>
      <c r="K8273" s="14">
        <v>0.318516021581752</v>
      </c>
      <c r="L8273" s="14">
        <v>0.348279814860146</v>
      </c>
    </row>
    <row r="8274">
      <c r="A8274" s="14" t="s">
        <v>18096</v>
      </c>
      <c r="B8274" s="14" t="s">
        <v>18097</v>
      </c>
      <c r="C8274" s="14" t="s">
        <v>1574</v>
      </c>
      <c r="D8274" s="14" t="s">
        <v>46</v>
      </c>
      <c r="E8274" s="14" t="s">
        <v>46</v>
      </c>
      <c r="F8274" s="14" t="s">
        <v>46</v>
      </c>
      <c r="G8274" s="14" t="s">
        <v>46</v>
      </c>
      <c r="H8274" s="14" t="s">
        <v>46</v>
      </c>
      <c r="I8274" s="14" t="s">
        <v>46</v>
      </c>
      <c r="J8274" s="14" t="s">
        <v>1868</v>
      </c>
      <c r="K8274" s="14">
        <v>0.239659050363524</v>
      </c>
      <c r="L8274" s="14">
        <v>0.409634715589107</v>
      </c>
    </row>
    <row r="8275">
      <c r="A8275" s="14" t="s">
        <v>18098</v>
      </c>
      <c r="B8275" s="14" t="s">
        <v>18099</v>
      </c>
      <c r="C8275" s="14" t="s">
        <v>1572</v>
      </c>
      <c r="D8275" s="14">
        <v>0.0</v>
      </c>
      <c r="E8275" s="14">
        <v>0.0</v>
      </c>
      <c r="F8275" s="14">
        <v>0.0</v>
      </c>
      <c r="G8275" s="14">
        <v>0.0</v>
      </c>
      <c r="H8275" s="14">
        <v>0.0</v>
      </c>
      <c r="I8275" s="14">
        <v>0.0</v>
      </c>
      <c r="J8275" s="14" t="s">
        <v>1868</v>
      </c>
      <c r="K8275" s="14">
        <v>0.610914688528352</v>
      </c>
      <c r="L8275" s="14">
        <v>0.614789307361131</v>
      </c>
    </row>
    <row r="8276">
      <c r="A8276" s="14" t="s">
        <v>18100</v>
      </c>
      <c r="B8276" s="14" t="s">
        <v>18101</v>
      </c>
      <c r="C8276" s="14" t="s">
        <v>1574</v>
      </c>
      <c r="D8276" s="14" t="s">
        <v>46</v>
      </c>
      <c r="E8276" s="14" t="s">
        <v>46</v>
      </c>
      <c r="F8276" s="14" t="s">
        <v>46</v>
      </c>
      <c r="G8276" s="14" t="s">
        <v>46</v>
      </c>
      <c r="H8276" s="14" t="s">
        <v>46</v>
      </c>
      <c r="I8276" s="14" t="s">
        <v>46</v>
      </c>
      <c r="J8276" s="14" t="s">
        <v>1868</v>
      </c>
      <c r="K8276" s="14">
        <v>0.105436255410066</v>
      </c>
      <c r="L8276" s="14">
        <v>0.119192155002235</v>
      </c>
    </row>
    <row r="8277">
      <c r="A8277" s="14" t="s">
        <v>18102</v>
      </c>
      <c r="B8277" s="14" t="s">
        <v>18103</v>
      </c>
      <c r="C8277" s="14" t="s">
        <v>1574</v>
      </c>
      <c r="D8277" s="14" t="s">
        <v>46</v>
      </c>
      <c r="E8277" s="14" t="s">
        <v>46</v>
      </c>
      <c r="F8277" s="14" t="s">
        <v>46</v>
      </c>
      <c r="G8277" s="14" t="s">
        <v>46</v>
      </c>
      <c r="H8277" s="14" t="s">
        <v>46</v>
      </c>
      <c r="I8277" s="14" t="s">
        <v>46</v>
      </c>
      <c r="J8277" s="14" t="s">
        <v>1868</v>
      </c>
      <c r="K8277" s="14">
        <v>0.202348700282576</v>
      </c>
      <c r="L8277" s="14">
        <v>0.241912335606749</v>
      </c>
    </row>
    <row r="8278">
      <c r="A8278" s="14" t="s">
        <v>18104</v>
      </c>
      <c r="B8278" s="14" t="s">
        <v>18105</v>
      </c>
      <c r="C8278" s="14" t="s">
        <v>1574</v>
      </c>
      <c r="D8278" s="14" t="s">
        <v>46</v>
      </c>
      <c r="E8278" s="14" t="s">
        <v>46</v>
      </c>
      <c r="F8278" s="14" t="s">
        <v>46</v>
      </c>
      <c r="G8278" s="14" t="s">
        <v>46</v>
      </c>
      <c r="H8278" s="14" t="s">
        <v>46</v>
      </c>
      <c r="I8278" s="14" t="s">
        <v>46</v>
      </c>
      <c r="J8278" s="14" t="s">
        <v>1868</v>
      </c>
      <c r="K8278" s="14">
        <v>0.64006701087773</v>
      </c>
      <c r="L8278" s="14">
        <v>0.709998512507418</v>
      </c>
    </row>
    <row r="8279">
      <c r="A8279" s="14" t="s">
        <v>18106</v>
      </c>
      <c r="B8279" s="14" t="s">
        <v>18107</v>
      </c>
      <c r="C8279" s="14" t="s">
        <v>1574</v>
      </c>
      <c r="D8279" s="14" t="s">
        <v>46</v>
      </c>
      <c r="E8279" s="14" t="s">
        <v>46</v>
      </c>
      <c r="F8279" s="14" t="s">
        <v>46</v>
      </c>
      <c r="G8279" s="14" t="s">
        <v>46</v>
      </c>
      <c r="H8279" s="14" t="s">
        <v>46</v>
      </c>
      <c r="I8279" s="14" t="s">
        <v>46</v>
      </c>
      <c r="J8279" s="14" t="s">
        <v>1868</v>
      </c>
      <c r="K8279" s="14">
        <v>0.996726676793564</v>
      </c>
      <c r="L8279" s="14">
        <v>0.995646744901953</v>
      </c>
    </row>
    <row r="8280">
      <c r="A8280" s="14" t="s">
        <v>18108</v>
      </c>
      <c r="B8280" s="14" t="s">
        <v>18109</v>
      </c>
      <c r="C8280" s="14" t="s">
        <v>1574</v>
      </c>
      <c r="D8280" s="14" t="s">
        <v>46</v>
      </c>
      <c r="E8280" s="14" t="s">
        <v>46</v>
      </c>
      <c r="F8280" s="14" t="s">
        <v>46</v>
      </c>
      <c r="G8280" s="14" t="s">
        <v>46</v>
      </c>
      <c r="H8280" s="14" t="s">
        <v>46</v>
      </c>
      <c r="I8280" s="14" t="s">
        <v>46</v>
      </c>
      <c r="J8280" s="14" t="s">
        <v>1868</v>
      </c>
      <c r="K8280" s="14">
        <v>0.00907396766747885</v>
      </c>
      <c r="L8280" s="14">
        <v>0.00940002620659859</v>
      </c>
    </row>
    <row r="8281">
      <c r="A8281" s="14" t="s">
        <v>18110</v>
      </c>
      <c r="B8281" s="14" t="s">
        <v>1700</v>
      </c>
      <c r="C8281" s="14" t="s">
        <v>1572</v>
      </c>
      <c r="D8281" s="14">
        <v>1.0</v>
      </c>
      <c r="E8281" s="14">
        <v>0.0</v>
      </c>
      <c r="F8281" s="14">
        <v>0.0</v>
      </c>
      <c r="G8281" s="14">
        <v>0.0</v>
      </c>
      <c r="H8281" s="14">
        <v>0.0</v>
      </c>
      <c r="I8281" s="14">
        <v>1.0</v>
      </c>
      <c r="J8281" s="14" t="s">
        <v>1868</v>
      </c>
      <c r="K8281" s="14">
        <v>0.897700525229499</v>
      </c>
      <c r="L8281" s="14">
        <v>0.898753867944377</v>
      </c>
    </row>
    <row r="8282">
      <c r="A8282" s="14" t="s">
        <v>18111</v>
      </c>
      <c r="B8282" s="14" t="s">
        <v>18112</v>
      </c>
      <c r="C8282" s="14" t="s">
        <v>1574</v>
      </c>
      <c r="D8282" s="14" t="s">
        <v>46</v>
      </c>
      <c r="E8282" s="14" t="s">
        <v>46</v>
      </c>
      <c r="F8282" s="14" t="s">
        <v>46</v>
      </c>
      <c r="G8282" s="14" t="s">
        <v>46</v>
      </c>
      <c r="H8282" s="14" t="s">
        <v>46</v>
      </c>
      <c r="I8282" s="14" t="s">
        <v>46</v>
      </c>
      <c r="J8282" s="14" t="s">
        <v>1868</v>
      </c>
      <c r="K8282" s="14">
        <v>0.223638259079346</v>
      </c>
      <c r="L8282" s="14">
        <v>0.234001308552387</v>
      </c>
    </row>
    <row r="8283">
      <c r="A8283" s="14" t="s">
        <v>18113</v>
      </c>
      <c r="B8283" s="14" t="s">
        <v>18114</v>
      </c>
      <c r="C8283" s="14" t="s">
        <v>1574</v>
      </c>
      <c r="D8283" s="14" t="s">
        <v>46</v>
      </c>
      <c r="E8283" s="14" t="s">
        <v>46</v>
      </c>
      <c r="F8283" s="14" t="s">
        <v>46</v>
      </c>
      <c r="G8283" s="14" t="s">
        <v>46</v>
      </c>
      <c r="H8283" s="14" t="s">
        <v>46</v>
      </c>
      <c r="I8283" s="14" t="s">
        <v>46</v>
      </c>
      <c r="J8283" s="14" t="s">
        <v>1868</v>
      </c>
      <c r="K8283" s="14">
        <v>0.89251796541228</v>
      </c>
      <c r="L8283" s="14">
        <v>0.920718884120192</v>
      </c>
    </row>
    <row r="8284">
      <c r="A8284" s="14" t="s">
        <v>18115</v>
      </c>
      <c r="B8284" s="14" t="s">
        <v>18116</v>
      </c>
      <c r="C8284" s="14" t="s">
        <v>1574</v>
      </c>
      <c r="D8284" s="14" t="s">
        <v>46</v>
      </c>
      <c r="E8284" s="14" t="s">
        <v>46</v>
      </c>
      <c r="F8284" s="14" t="s">
        <v>46</v>
      </c>
      <c r="G8284" s="14" t="s">
        <v>46</v>
      </c>
      <c r="H8284" s="14" t="s">
        <v>46</v>
      </c>
      <c r="I8284" s="14" t="s">
        <v>46</v>
      </c>
      <c r="J8284" s="14" t="s">
        <v>1868</v>
      </c>
      <c r="K8284" s="14">
        <v>0.898243890086804</v>
      </c>
      <c r="L8284" s="14">
        <v>0.855321316106454</v>
      </c>
    </row>
    <row r="8285">
      <c r="A8285" s="14" t="s">
        <v>18117</v>
      </c>
      <c r="B8285" s="14" t="s">
        <v>18118</v>
      </c>
      <c r="C8285" s="14" t="s">
        <v>1574</v>
      </c>
      <c r="D8285" s="14" t="s">
        <v>46</v>
      </c>
      <c r="E8285" s="14" t="s">
        <v>46</v>
      </c>
      <c r="F8285" s="14" t="s">
        <v>46</v>
      </c>
      <c r="G8285" s="14" t="s">
        <v>46</v>
      </c>
      <c r="H8285" s="14" t="s">
        <v>46</v>
      </c>
      <c r="I8285" s="14" t="s">
        <v>46</v>
      </c>
      <c r="J8285" s="14" t="s">
        <v>1868</v>
      </c>
      <c r="K8285" s="14">
        <v>0.434928502376747</v>
      </c>
      <c r="L8285" s="14">
        <v>0.54200157875027</v>
      </c>
    </row>
    <row r="8286">
      <c r="A8286" s="14" t="s">
        <v>18119</v>
      </c>
      <c r="B8286" s="14" t="s">
        <v>18120</v>
      </c>
      <c r="C8286" s="14" t="s">
        <v>1574</v>
      </c>
      <c r="D8286" s="14" t="s">
        <v>46</v>
      </c>
      <c r="E8286" s="14" t="s">
        <v>46</v>
      </c>
      <c r="F8286" s="14" t="s">
        <v>46</v>
      </c>
      <c r="G8286" s="14" t="s">
        <v>46</v>
      </c>
      <c r="H8286" s="14" t="s">
        <v>46</v>
      </c>
      <c r="I8286" s="14" t="s">
        <v>46</v>
      </c>
      <c r="J8286" s="14" t="s">
        <v>1868</v>
      </c>
      <c r="K8286" s="14">
        <v>0.550558887609779</v>
      </c>
      <c r="L8286" s="14">
        <v>0.526771264265242</v>
      </c>
    </row>
    <row r="8287">
      <c r="A8287" s="14" t="s">
        <v>18121</v>
      </c>
      <c r="B8287" s="14" t="s">
        <v>18122</v>
      </c>
      <c r="C8287" s="14" t="s">
        <v>1574</v>
      </c>
      <c r="D8287" s="14" t="s">
        <v>46</v>
      </c>
      <c r="E8287" s="14" t="s">
        <v>46</v>
      </c>
      <c r="F8287" s="14" t="s">
        <v>46</v>
      </c>
      <c r="G8287" s="14" t="s">
        <v>46</v>
      </c>
      <c r="H8287" s="14" t="s">
        <v>46</v>
      </c>
      <c r="I8287" s="14" t="s">
        <v>46</v>
      </c>
      <c r="J8287" s="14" t="s">
        <v>1868</v>
      </c>
      <c r="K8287" s="14">
        <v>0.637592304663337</v>
      </c>
      <c r="L8287" s="14">
        <v>0.632315918731737</v>
      </c>
    </row>
    <row r="8288">
      <c r="A8288" s="14" t="s">
        <v>18123</v>
      </c>
      <c r="B8288" s="14" t="s">
        <v>18124</v>
      </c>
      <c r="C8288" s="14" t="s">
        <v>1574</v>
      </c>
      <c r="D8288" s="14" t="s">
        <v>46</v>
      </c>
      <c r="E8288" s="14" t="s">
        <v>46</v>
      </c>
      <c r="F8288" s="14" t="s">
        <v>46</v>
      </c>
      <c r="G8288" s="14" t="s">
        <v>46</v>
      </c>
      <c r="H8288" s="14" t="s">
        <v>46</v>
      </c>
      <c r="I8288" s="14" t="s">
        <v>46</v>
      </c>
      <c r="J8288" s="14" t="s">
        <v>1868</v>
      </c>
      <c r="K8288" s="14">
        <v>0.655724229879258</v>
      </c>
      <c r="L8288" s="14">
        <v>0.67697161840697</v>
      </c>
    </row>
    <row r="8289">
      <c r="A8289" s="14" t="s">
        <v>18125</v>
      </c>
      <c r="B8289" s="14" t="s">
        <v>18126</v>
      </c>
      <c r="C8289" s="14" t="s">
        <v>1574</v>
      </c>
      <c r="D8289" s="14" t="s">
        <v>46</v>
      </c>
      <c r="E8289" s="14" t="s">
        <v>46</v>
      </c>
      <c r="F8289" s="14" t="s">
        <v>46</v>
      </c>
      <c r="G8289" s="14" t="s">
        <v>46</v>
      </c>
      <c r="H8289" s="14" t="s">
        <v>46</v>
      </c>
      <c r="I8289" s="14" t="s">
        <v>46</v>
      </c>
      <c r="J8289" s="14" t="s">
        <v>1868</v>
      </c>
      <c r="K8289" s="14">
        <v>0.690675157113941</v>
      </c>
      <c r="L8289" s="14">
        <v>0.72750617061746</v>
      </c>
    </row>
    <row r="8290">
      <c r="A8290" s="14" t="s">
        <v>18127</v>
      </c>
      <c r="B8290" s="14" t="s">
        <v>18128</v>
      </c>
      <c r="C8290" s="14" t="s">
        <v>1574</v>
      </c>
      <c r="D8290" s="14" t="s">
        <v>46</v>
      </c>
      <c r="E8290" s="14" t="s">
        <v>46</v>
      </c>
      <c r="F8290" s="14" t="s">
        <v>46</v>
      </c>
      <c r="G8290" s="14" t="s">
        <v>46</v>
      </c>
      <c r="H8290" s="14" t="s">
        <v>46</v>
      </c>
      <c r="I8290" s="14" t="s">
        <v>46</v>
      </c>
      <c r="J8290" s="14" t="s">
        <v>1868</v>
      </c>
      <c r="K8290" s="14">
        <v>0.212102211260547</v>
      </c>
      <c r="L8290" s="14">
        <v>0.092602233887898</v>
      </c>
    </row>
    <row r="8291">
      <c r="A8291" s="14" t="s">
        <v>18129</v>
      </c>
      <c r="B8291" s="14" t="s">
        <v>18130</v>
      </c>
      <c r="C8291" s="14" t="s">
        <v>1574</v>
      </c>
      <c r="D8291" s="14" t="s">
        <v>46</v>
      </c>
      <c r="E8291" s="14" t="s">
        <v>46</v>
      </c>
      <c r="F8291" s="14" t="s">
        <v>46</v>
      </c>
      <c r="G8291" s="14" t="s">
        <v>46</v>
      </c>
      <c r="H8291" s="14" t="s">
        <v>46</v>
      </c>
      <c r="I8291" s="14" t="s">
        <v>46</v>
      </c>
      <c r="J8291" s="14" t="s">
        <v>1868</v>
      </c>
      <c r="K8291" s="14">
        <v>0.449805997298166</v>
      </c>
      <c r="L8291" s="14">
        <v>0.422415976842666</v>
      </c>
    </row>
    <row r="8292">
      <c r="A8292" s="14" t="s">
        <v>18131</v>
      </c>
      <c r="B8292" s="14" t="s">
        <v>18132</v>
      </c>
      <c r="C8292" s="14" t="s">
        <v>1574</v>
      </c>
      <c r="D8292" s="14" t="s">
        <v>46</v>
      </c>
      <c r="E8292" s="14" t="s">
        <v>46</v>
      </c>
      <c r="F8292" s="14" t="s">
        <v>46</v>
      </c>
      <c r="G8292" s="14" t="s">
        <v>46</v>
      </c>
      <c r="H8292" s="14" t="s">
        <v>46</v>
      </c>
      <c r="I8292" s="14" t="s">
        <v>46</v>
      </c>
      <c r="J8292" s="14" t="s">
        <v>1868</v>
      </c>
      <c r="K8292" s="14">
        <v>0.632160138819331</v>
      </c>
      <c r="L8292" s="14">
        <v>0.608784733045247</v>
      </c>
    </row>
    <row r="8293">
      <c r="A8293" s="14" t="s">
        <v>18133</v>
      </c>
      <c r="B8293" s="14" t="s">
        <v>18134</v>
      </c>
      <c r="C8293" s="14" t="s">
        <v>1574</v>
      </c>
      <c r="D8293" s="14" t="s">
        <v>46</v>
      </c>
      <c r="E8293" s="14" t="s">
        <v>46</v>
      </c>
      <c r="F8293" s="14" t="s">
        <v>46</v>
      </c>
      <c r="G8293" s="14" t="s">
        <v>46</v>
      </c>
      <c r="H8293" s="14" t="s">
        <v>46</v>
      </c>
      <c r="I8293" s="14" t="s">
        <v>46</v>
      </c>
      <c r="J8293" s="14" t="s">
        <v>1868</v>
      </c>
      <c r="K8293" s="14">
        <v>0.482537849872992</v>
      </c>
      <c r="L8293" s="14">
        <v>0.51945587737891</v>
      </c>
    </row>
    <row r="8294">
      <c r="A8294" s="14" t="s">
        <v>18135</v>
      </c>
      <c r="B8294" s="14" t="s">
        <v>18136</v>
      </c>
      <c r="C8294" s="14" t="s">
        <v>1574</v>
      </c>
      <c r="D8294" s="14" t="s">
        <v>46</v>
      </c>
      <c r="E8294" s="14" t="s">
        <v>46</v>
      </c>
      <c r="F8294" s="14" t="s">
        <v>46</v>
      </c>
      <c r="G8294" s="14" t="s">
        <v>46</v>
      </c>
      <c r="H8294" s="14" t="s">
        <v>46</v>
      </c>
      <c r="I8294" s="14" t="s">
        <v>46</v>
      </c>
      <c r="J8294" s="14" t="s">
        <v>1868</v>
      </c>
      <c r="K8294" s="14">
        <v>0.635991727213938</v>
      </c>
      <c r="L8294" s="14">
        <v>0.647378347230381</v>
      </c>
    </row>
    <row r="8295">
      <c r="A8295" s="14" t="s">
        <v>18137</v>
      </c>
      <c r="B8295" s="14" t="s">
        <v>18138</v>
      </c>
      <c r="C8295" s="14" t="s">
        <v>1574</v>
      </c>
      <c r="D8295" s="14" t="s">
        <v>46</v>
      </c>
      <c r="E8295" s="14" t="s">
        <v>46</v>
      </c>
      <c r="F8295" s="14" t="s">
        <v>46</v>
      </c>
      <c r="G8295" s="14" t="s">
        <v>46</v>
      </c>
      <c r="H8295" s="14" t="s">
        <v>46</v>
      </c>
      <c r="I8295" s="14" t="s">
        <v>46</v>
      </c>
      <c r="J8295" s="14" t="s">
        <v>1868</v>
      </c>
      <c r="K8295" s="14">
        <v>0.29467886910745</v>
      </c>
      <c r="L8295" s="14">
        <v>0.30069052583599</v>
      </c>
    </row>
    <row r="8296">
      <c r="A8296" s="14" t="s">
        <v>18139</v>
      </c>
      <c r="B8296" s="14" t="s">
        <v>18140</v>
      </c>
      <c r="C8296" s="14" t="s">
        <v>1574</v>
      </c>
      <c r="D8296" s="14" t="s">
        <v>46</v>
      </c>
      <c r="E8296" s="14" t="s">
        <v>46</v>
      </c>
      <c r="F8296" s="14" t="s">
        <v>46</v>
      </c>
      <c r="G8296" s="14" t="s">
        <v>46</v>
      </c>
      <c r="H8296" s="14" t="s">
        <v>46</v>
      </c>
      <c r="I8296" s="14" t="s">
        <v>46</v>
      </c>
      <c r="J8296" s="14" t="s">
        <v>1868</v>
      </c>
      <c r="K8296" s="14">
        <v>0.620036553423121</v>
      </c>
      <c r="L8296" s="14">
        <v>0.604657916987187</v>
      </c>
    </row>
    <row r="8297">
      <c r="A8297" s="14" t="s">
        <v>18141</v>
      </c>
      <c r="B8297" s="14" t="s">
        <v>18142</v>
      </c>
      <c r="C8297" s="14" t="s">
        <v>1574</v>
      </c>
      <c r="D8297" s="14" t="s">
        <v>46</v>
      </c>
      <c r="E8297" s="14" t="s">
        <v>46</v>
      </c>
      <c r="F8297" s="14" t="s">
        <v>46</v>
      </c>
      <c r="G8297" s="14" t="s">
        <v>46</v>
      </c>
      <c r="H8297" s="14" t="s">
        <v>46</v>
      </c>
      <c r="I8297" s="14" t="s">
        <v>46</v>
      </c>
      <c r="J8297" s="14" t="s">
        <v>1868</v>
      </c>
      <c r="K8297" s="14">
        <v>0.991140413877526</v>
      </c>
      <c r="L8297" s="14">
        <v>0.994123245791924</v>
      </c>
    </row>
    <row r="8298">
      <c r="A8298" s="14" t="s">
        <v>18143</v>
      </c>
      <c r="B8298" s="14" t="s">
        <v>18144</v>
      </c>
      <c r="C8298" s="14" t="s">
        <v>1574</v>
      </c>
      <c r="D8298" s="14" t="s">
        <v>46</v>
      </c>
      <c r="E8298" s="14" t="s">
        <v>46</v>
      </c>
      <c r="F8298" s="14" t="s">
        <v>46</v>
      </c>
      <c r="G8298" s="14" t="s">
        <v>46</v>
      </c>
      <c r="H8298" s="14" t="s">
        <v>46</v>
      </c>
      <c r="I8298" s="14" t="s">
        <v>46</v>
      </c>
      <c r="J8298" s="14" t="s">
        <v>1868</v>
      </c>
      <c r="K8298" s="14">
        <v>0.866073946216489</v>
      </c>
      <c r="L8298" s="14">
        <v>0.855959607493417</v>
      </c>
    </row>
    <row r="8299">
      <c r="A8299" s="14" t="s">
        <v>18145</v>
      </c>
      <c r="B8299" s="14" t="s">
        <v>18146</v>
      </c>
      <c r="C8299" s="14" t="s">
        <v>1574</v>
      </c>
      <c r="D8299" s="14" t="s">
        <v>46</v>
      </c>
      <c r="E8299" s="14" t="s">
        <v>46</v>
      </c>
      <c r="F8299" s="14" t="s">
        <v>46</v>
      </c>
      <c r="G8299" s="14" t="s">
        <v>46</v>
      </c>
      <c r="H8299" s="14" t="s">
        <v>46</v>
      </c>
      <c r="I8299" s="14" t="s">
        <v>46</v>
      </c>
      <c r="J8299" s="14" t="s">
        <v>1868</v>
      </c>
      <c r="K8299" s="14">
        <v>0.878110981014104</v>
      </c>
      <c r="L8299" s="14">
        <v>0.930850671759531</v>
      </c>
    </row>
    <row r="8300">
      <c r="A8300" s="14" t="s">
        <v>18147</v>
      </c>
      <c r="B8300" s="14" t="s">
        <v>18148</v>
      </c>
      <c r="C8300" s="14" t="s">
        <v>1574</v>
      </c>
      <c r="D8300" s="14" t="s">
        <v>46</v>
      </c>
      <c r="E8300" s="14" t="s">
        <v>46</v>
      </c>
      <c r="F8300" s="14" t="s">
        <v>46</v>
      </c>
      <c r="G8300" s="14" t="s">
        <v>46</v>
      </c>
      <c r="H8300" s="14" t="s">
        <v>46</v>
      </c>
      <c r="I8300" s="14" t="s">
        <v>46</v>
      </c>
      <c r="J8300" s="14" t="s">
        <v>1868</v>
      </c>
      <c r="K8300" s="14">
        <v>0.160991530972673</v>
      </c>
      <c r="L8300" s="14">
        <v>0.21505569452068</v>
      </c>
    </row>
    <row r="8301">
      <c r="A8301" s="14" t="s">
        <v>18149</v>
      </c>
      <c r="B8301" s="14" t="s">
        <v>18150</v>
      </c>
      <c r="C8301" s="14" t="s">
        <v>1574</v>
      </c>
      <c r="D8301" s="14" t="s">
        <v>46</v>
      </c>
      <c r="E8301" s="14" t="s">
        <v>46</v>
      </c>
      <c r="F8301" s="14" t="s">
        <v>46</v>
      </c>
      <c r="G8301" s="14" t="s">
        <v>46</v>
      </c>
      <c r="H8301" s="14" t="s">
        <v>46</v>
      </c>
      <c r="I8301" s="14" t="s">
        <v>46</v>
      </c>
      <c r="J8301" s="14" t="s">
        <v>1868</v>
      </c>
      <c r="K8301" s="14">
        <v>0.0237438697043574</v>
      </c>
      <c r="L8301" s="14">
        <v>0.0359284893159122</v>
      </c>
    </row>
    <row r="8302">
      <c r="A8302" s="14" t="s">
        <v>18151</v>
      </c>
      <c r="B8302" s="14" t="s">
        <v>18152</v>
      </c>
      <c r="C8302" s="14" t="s">
        <v>1572</v>
      </c>
      <c r="D8302" s="14">
        <v>0.0</v>
      </c>
      <c r="E8302" s="14">
        <v>0.0</v>
      </c>
      <c r="F8302" s="14">
        <v>0.0</v>
      </c>
      <c r="G8302" s="14">
        <v>0.0</v>
      </c>
      <c r="H8302" s="14">
        <v>0.0</v>
      </c>
      <c r="I8302" s="14">
        <v>0.0</v>
      </c>
      <c r="J8302" s="14" t="s">
        <v>1868</v>
      </c>
      <c r="K8302" s="14">
        <v>0.86853882912335</v>
      </c>
      <c r="L8302" s="14">
        <v>0.589952945628329</v>
      </c>
    </row>
    <row r="8303">
      <c r="A8303" s="14" t="s">
        <v>18153</v>
      </c>
      <c r="B8303" s="14" t="s">
        <v>18154</v>
      </c>
      <c r="C8303" s="14" t="s">
        <v>1574</v>
      </c>
      <c r="D8303" s="14" t="s">
        <v>46</v>
      </c>
      <c r="E8303" s="14" t="s">
        <v>46</v>
      </c>
      <c r="F8303" s="14" t="s">
        <v>46</v>
      </c>
      <c r="G8303" s="14" t="s">
        <v>46</v>
      </c>
      <c r="H8303" s="14" t="s">
        <v>46</v>
      </c>
      <c r="I8303" s="14" t="s">
        <v>46</v>
      </c>
      <c r="J8303" s="14" t="s">
        <v>1868</v>
      </c>
      <c r="K8303" s="14">
        <v>0.231243166653516</v>
      </c>
      <c r="L8303" s="14">
        <v>0.235635483038939</v>
      </c>
    </row>
    <row r="8304">
      <c r="A8304" s="14" t="s">
        <v>18155</v>
      </c>
      <c r="B8304" s="14" t="s">
        <v>18156</v>
      </c>
      <c r="C8304" s="14" t="s">
        <v>1574</v>
      </c>
      <c r="D8304" s="14" t="s">
        <v>46</v>
      </c>
      <c r="E8304" s="14" t="s">
        <v>46</v>
      </c>
      <c r="F8304" s="14" t="s">
        <v>46</v>
      </c>
      <c r="G8304" s="14" t="s">
        <v>46</v>
      </c>
      <c r="H8304" s="14" t="s">
        <v>46</v>
      </c>
      <c r="I8304" s="14" t="s">
        <v>46</v>
      </c>
      <c r="J8304" s="14" t="s">
        <v>1868</v>
      </c>
      <c r="K8304" s="14">
        <v>0.398433103397286</v>
      </c>
      <c r="L8304" s="14">
        <v>0.363353756416743</v>
      </c>
    </row>
    <row r="8305">
      <c r="A8305" s="14" t="s">
        <v>18157</v>
      </c>
      <c r="B8305" s="14" t="s">
        <v>18158</v>
      </c>
      <c r="C8305" s="14" t="s">
        <v>1574</v>
      </c>
      <c r="D8305" s="14" t="s">
        <v>46</v>
      </c>
      <c r="E8305" s="14" t="s">
        <v>46</v>
      </c>
      <c r="F8305" s="14" t="s">
        <v>46</v>
      </c>
      <c r="G8305" s="14" t="s">
        <v>46</v>
      </c>
      <c r="H8305" s="14" t="s">
        <v>46</v>
      </c>
      <c r="I8305" s="14" t="s">
        <v>46</v>
      </c>
      <c r="J8305" s="14" t="s">
        <v>1868</v>
      </c>
      <c r="K8305" s="14">
        <v>0.268329244502471</v>
      </c>
      <c r="L8305" s="14">
        <v>0.229104417056953</v>
      </c>
    </row>
    <row r="8306">
      <c r="A8306" s="14" t="s">
        <v>18159</v>
      </c>
      <c r="B8306" s="14" t="s">
        <v>18160</v>
      </c>
      <c r="C8306" s="14" t="s">
        <v>1574</v>
      </c>
      <c r="D8306" s="14" t="s">
        <v>46</v>
      </c>
      <c r="E8306" s="14" t="s">
        <v>46</v>
      </c>
      <c r="F8306" s="14" t="s">
        <v>46</v>
      </c>
      <c r="G8306" s="14" t="s">
        <v>46</v>
      </c>
      <c r="H8306" s="14" t="s">
        <v>46</v>
      </c>
      <c r="I8306" s="14" t="s">
        <v>46</v>
      </c>
      <c r="J8306" s="14" t="s">
        <v>1868</v>
      </c>
      <c r="K8306" s="14">
        <v>0.255579923667558</v>
      </c>
      <c r="L8306" s="14">
        <v>0.213095987714602</v>
      </c>
    </row>
    <row r="8307">
      <c r="A8307" s="14" t="s">
        <v>18161</v>
      </c>
      <c r="B8307" s="14" t="s">
        <v>18162</v>
      </c>
      <c r="C8307" s="14" t="s">
        <v>1574</v>
      </c>
      <c r="D8307" s="14" t="s">
        <v>46</v>
      </c>
      <c r="E8307" s="14" t="s">
        <v>46</v>
      </c>
      <c r="F8307" s="14" t="s">
        <v>46</v>
      </c>
      <c r="G8307" s="14" t="s">
        <v>46</v>
      </c>
      <c r="H8307" s="14" t="s">
        <v>46</v>
      </c>
      <c r="I8307" s="14" t="s">
        <v>46</v>
      </c>
      <c r="J8307" s="14" t="s">
        <v>1868</v>
      </c>
      <c r="K8307" s="14">
        <v>0.0685153611591397</v>
      </c>
      <c r="L8307" s="14">
        <v>0.0620824712697646</v>
      </c>
    </row>
    <row r="8308">
      <c r="A8308" s="14" t="s">
        <v>18163</v>
      </c>
      <c r="B8308" s="14" t="s">
        <v>18164</v>
      </c>
      <c r="C8308" s="14" t="s">
        <v>1574</v>
      </c>
      <c r="D8308" s="14" t="s">
        <v>46</v>
      </c>
      <c r="E8308" s="14" t="s">
        <v>46</v>
      </c>
      <c r="F8308" s="14" t="s">
        <v>46</v>
      </c>
      <c r="G8308" s="14" t="s">
        <v>46</v>
      </c>
      <c r="H8308" s="14" t="s">
        <v>46</v>
      </c>
      <c r="I8308" s="14" t="s">
        <v>46</v>
      </c>
      <c r="J8308" s="14" t="s">
        <v>1868</v>
      </c>
      <c r="K8308" s="14">
        <v>0.403692903731418</v>
      </c>
      <c r="L8308" s="14">
        <v>0.343359334392511</v>
      </c>
    </row>
    <row r="8309">
      <c r="A8309" s="14" t="s">
        <v>18165</v>
      </c>
      <c r="B8309" s="14" t="s">
        <v>18166</v>
      </c>
      <c r="C8309" s="14" t="s">
        <v>1574</v>
      </c>
      <c r="D8309" s="14" t="s">
        <v>46</v>
      </c>
      <c r="E8309" s="14" t="s">
        <v>46</v>
      </c>
      <c r="F8309" s="14" t="s">
        <v>46</v>
      </c>
      <c r="G8309" s="14" t="s">
        <v>46</v>
      </c>
      <c r="H8309" s="14" t="s">
        <v>46</v>
      </c>
      <c r="I8309" s="14" t="s">
        <v>46</v>
      </c>
      <c r="J8309" s="14" t="s">
        <v>1868</v>
      </c>
      <c r="K8309" s="14">
        <v>0.726597771101982</v>
      </c>
      <c r="L8309" s="14">
        <v>0.729498493991395</v>
      </c>
    </row>
    <row r="8310">
      <c r="A8310" s="14" t="s">
        <v>18167</v>
      </c>
      <c r="B8310" s="14" t="s">
        <v>18168</v>
      </c>
      <c r="C8310" s="14" t="s">
        <v>1574</v>
      </c>
      <c r="D8310" s="14" t="s">
        <v>46</v>
      </c>
      <c r="E8310" s="14" t="s">
        <v>46</v>
      </c>
      <c r="F8310" s="14" t="s">
        <v>46</v>
      </c>
      <c r="G8310" s="14" t="s">
        <v>46</v>
      </c>
      <c r="H8310" s="14" t="s">
        <v>46</v>
      </c>
      <c r="I8310" s="14" t="s">
        <v>46</v>
      </c>
      <c r="J8310" s="14" t="s">
        <v>1868</v>
      </c>
      <c r="K8310" s="14">
        <v>0.764736371904818</v>
      </c>
      <c r="L8310" s="14">
        <v>0.820980087791096</v>
      </c>
    </row>
    <row r="8311">
      <c r="A8311" s="14" t="s">
        <v>18169</v>
      </c>
      <c r="B8311" s="14" t="s">
        <v>18170</v>
      </c>
      <c r="C8311" s="14" t="s">
        <v>1574</v>
      </c>
      <c r="D8311" s="14" t="s">
        <v>46</v>
      </c>
      <c r="E8311" s="14" t="s">
        <v>46</v>
      </c>
      <c r="F8311" s="14" t="s">
        <v>46</v>
      </c>
      <c r="G8311" s="14" t="s">
        <v>46</v>
      </c>
      <c r="H8311" s="14" t="s">
        <v>46</v>
      </c>
      <c r="I8311" s="14" t="s">
        <v>46</v>
      </c>
      <c r="J8311" s="14" t="s">
        <v>1868</v>
      </c>
      <c r="K8311" s="14">
        <v>0.84386316882034</v>
      </c>
      <c r="L8311" s="14">
        <v>0.832721210909641</v>
      </c>
    </row>
    <row r="8312">
      <c r="A8312" s="14" t="s">
        <v>18171</v>
      </c>
      <c r="B8312" s="14" t="s">
        <v>18172</v>
      </c>
      <c r="C8312" s="14" t="s">
        <v>1574</v>
      </c>
      <c r="D8312" s="14" t="s">
        <v>46</v>
      </c>
      <c r="E8312" s="14" t="s">
        <v>46</v>
      </c>
      <c r="F8312" s="14" t="s">
        <v>46</v>
      </c>
      <c r="G8312" s="14" t="s">
        <v>46</v>
      </c>
      <c r="H8312" s="14" t="s">
        <v>46</v>
      </c>
      <c r="I8312" s="14" t="s">
        <v>46</v>
      </c>
      <c r="J8312" s="14" t="s">
        <v>1868</v>
      </c>
      <c r="K8312" s="14">
        <v>0.802823381053967</v>
      </c>
      <c r="L8312" s="14">
        <v>0.805419657369761</v>
      </c>
    </row>
    <row r="8313">
      <c r="A8313" s="14" t="s">
        <v>18173</v>
      </c>
      <c r="B8313" s="14" t="s">
        <v>18174</v>
      </c>
      <c r="C8313" s="14" t="s">
        <v>1574</v>
      </c>
      <c r="D8313" s="14" t="s">
        <v>46</v>
      </c>
      <c r="E8313" s="14" t="s">
        <v>46</v>
      </c>
      <c r="F8313" s="14" t="s">
        <v>46</v>
      </c>
      <c r="G8313" s="14" t="s">
        <v>46</v>
      </c>
      <c r="H8313" s="14" t="s">
        <v>46</v>
      </c>
      <c r="I8313" s="14" t="s">
        <v>46</v>
      </c>
      <c r="J8313" s="14" t="s">
        <v>1868</v>
      </c>
      <c r="K8313" s="14">
        <v>0.671917728302981</v>
      </c>
      <c r="L8313" s="14">
        <v>0.409382706651148</v>
      </c>
    </row>
    <row r="8314">
      <c r="A8314" s="14" t="s">
        <v>18175</v>
      </c>
      <c r="B8314" s="14" t="s">
        <v>18176</v>
      </c>
      <c r="C8314" s="14" t="s">
        <v>1572</v>
      </c>
      <c r="D8314" s="14">
        <v>0.0</v>
      </c>
      <c r="E8314" s="14">
        <v>0.0</v>
      </c>
      <c r="F8314" s="14">
        <v>0.0</v>
      </c>
      <c r="G8314" s="14">
        <v>0.0</v>
      </c>
      <c r="H8314" s="14">
        <v>0.0</v>
      </c>
      <c r="I8314" s="14">
        <v>0.0</v>
      </c>
      <c r="J8314" s="14" t="s">
        <v>1868</v>
      </c>
      <c r="K8314" s="14">
        <v>0.0349966203737076</v>
      </c>
      <c r="L8314" s="14">
        <v>0.0431824727556224</v>
      </c>
    </row>
    <row r="8315">
      <c r="A8315" s="14" t="s">
        <v>18177</v>
      </c>
      <c r="B8315" s="14" t="s">
        <v>18178</v>
      </c>
      <c r="C8315" s="14" t="s">
        <v>1572</v>
      </c>
      <c r="D8315" s="14">
        <v>0.0</v>
      </c>
      <c r="E8315" s="14">
        <v>0.0</v>
      </c>
      <c r="F8315" s="14">
        <v>0.0</v>
      </c>
      <c r="G8315" s="14">
        <v>0.0</v>
      </c>
      <c r="H8315" s="14">
        <v>0.0</v>
      </c>
      <c r="I8315" s="14">
        <v>0.0</v>
      </c>
      <c r="J8315" s="14" t="s">
        <v>1868</v>
      </c>
      <c r="K8315" s="14">
        <v>0.993599505826586</v>
      </c>
      <c r="L8315" s="14">
        <v>0.995647894600049</v>
      </c>
    </row>
    <row r="8316">
      <c r="A8316" s="14" t="s">
        <v>18179</v>
      </c>
      <c r="B8316" s="14" t="s">
        <v>18180</v>
      </c>
      <c r="C8316" s="14" t="s">
        <v>1572</v>
      </c>
      <c r="D8316" s="14">
        <v>1.0</v>
      </c>
      <c r="E8316" s="14">
        <v>0.0</v>
      </c>
      <c r="F8316" s="14">
        <v>0.0</v>
      </c>
      <c r="G8316" s="14">
        <v>0.0</v>
      </c>
      <c r="H8316" s="14">
        <v>0.0</v>
      </c>
      <c r="I8316" s="14">
        <v>1.0</v>
      </c>
      <c r="J8316" s="14" t="s">
        <v>1868</v>
      </c>
      <c r="K8316" s="14">
        <v>0.113992065782324</v>
      </c>
      <c r="L8316" s="14">
        <v>0.123761711793022</v>
      </c>
    </row>
    <row r="8317">
      <c r="A8317" s="14" t="s">
        <v>18181</v>
      </c>
      <c r="B8317" s="14" t="s">
        <v>18182</v>
      </c>
      <c r="C8317" s="14" t="s">
        <v>1572</v>
      </c>
      <c r="D8317" s="14">
        <v>1.0</v>
      </c>
      <c r="E8317" s="14">
        <v>0.0</v>
      </c>
      <c r="F8317" s="14">
        <v>0.0</v>
      </c>
      <c r="G8317" s="14">
        <v>1.0</v>
      </c>
      <c r="H8317" s="14">
        <v>0.0</v>
      </c>
      <c r="I8317" s="14">
        <v>2.0</v>
      </c>
      <c r="J8317" s="14" t="s">
        <v>1868</v>
      </c>
      <c r="K8317" s="14">
        <v>0.529897482980059</v>
      </c>
      <c r="L8317" s="14">
        <v>0.345336828437806</v>
      </c>
    </row>
    <row r="8318">
      <c r="A8318" s="14" t="s">
        <v>18183</v>
      </c>
      <c r="B8318" s="14" t="s">
        <v>18184</v>
      </c>
      <c r="C8318" s="14" t="s">
        <v>1574</v>
      </c>
      <c r="D8318" s="14" t="s">
        <v>46</v>
      </c>
      <c r="E8318" s="14" t="s">
        <v>46</v>
      </c>
      <c r="F8318" s="14" t="s">
        <v>46</v>
      </c>
      <c r="G8318" s="14" t="s">
        <v>46</v>
      </c>
      <c r="H8318" s="14" t="s">
        <v>46</v>
      </c>
      <c r="I8318" s="14" t="s">
        <v>46</v>
      </c>
      <c r="J8318" s="14" t="s">
        <v>1868</v>
      </c>
      <c r="K8318" s="14">
        <v>0.227176125836592</v>
      </c>
      <c r="L8318" s="14">
        <v>0.0624433852703057</v>
      </c>
    </row>
    <row r="8319">
      <c r="A8319" s="14" t="s">
        <v>18185</v>
      </c>
      <c r="B8319" s="14" t="s">
        <v>18186</v>
      </c>
      <c r="C8319" s="14" t="s">
        <v>1574</v>
      </c>
      <c r="D8319" s="14" t="s">
        <v>46</v>
      </c>
      <c r="E8319" s="14" t="s">
        <v>46</v>
      </c>
      <c r="F8319" s="14" t="s">
        <v>46</v>
      </c>
      <c r="G8319" s="14" t="s">
        <v>46</v>
      </c>
      <c r="H8319" s="14" t="s">
        <v>46</v>
      </c>
      <c r="I8319" s="14" t="s">
        <v>46</v>
      </c>
      <c r="J8319" s="14" t="s">
        <v>1868</v>
      </c>
      <c r="K8319" s="14">
        <v>0.887782423123956</v>
      </c>
      <c r="L8319" s="14">
        <v>0.908138432974139</v>
      </c>
    </row>
    <row r="8320">
      <c r="A8320" s="14" t="s">
        <v>18187</v>
      </c>
      <c r="B8320" s="14" t="s">
        <v>18188</v>
      </c>
      <c r="C8320" s="14" t="s">
        <v>1574</v>
      </c>
      <c r="D8320" s="14" t="s">
        <v>46</v>
      </c>
      <c r="E8320" s="14" t="s">
        <v>46</v>
      </c>
      <c r="F8320" s="14" t="s">
        <v>46</v>
      </c>
      <c r="G8320" s="14" t="s">
        <v>46</v>
      </c>
      <c r="H8320" s="14" t="s">
        <v>46</v>
      </c>
      <c r="I8320" s="14" t="s">
        <v>46</v>
      </c>
      <c r="J8320" s="14" t="s">
        <v>1868</v>
      </c>
      <c r="K8320" s="14">
        <v>0.946983102933053</v>
      </c>
      <c r="L8320" s="14">
        <v>0.937384394961912</v>
      </c>
    </row>
    <row r="8321">
      <c r="A8321" s="14" t="s">
        <v>18189</v>
      </c>
      <c r="B8321" s="14" t="s">
        <v>18190</v>
      </c>
      <c r="C8321" s="14" t="s">
        <v>1574</v>
      </c>
      <c r="D8321" s="14" t="s">
        <v>46</v>
      </c>
      <c r="E8321" s="14" t="s">
        <v>46</v>
      </c>
      <c r="F8321" s="14" t="s">
        <v>46</v>
      </c>
      <c r="G8321" s="14" t="s">
        <v>46</v>
      </c>
      <c r="H8321" s="14" t="s">
        <v>46</v>
      </c>
      <c r="I8321" s="14" t="s">
        <v>46</v>
      </c>
      <c r="J8321" s="14" t="s">
        <v>1868</v>
      </c>
      <c r="K8321" s="14">
        <v>0.0437548131906213</v>
      </c>
      <c r="L8321" s="14">
        <v>0.0393558706828186</v>
      </c>
    </row>
    <row r="8322">
      <c r="A8322" s="14" t="s">
        <v>18191</v>
      </c>
      <c r="B8322" s="14" t="s">
        <v>18192</v>
      </c>
      <c r="C8322" s="14" t="s">
        <v>1574</v>
      </c>
      <c r="D8322" s="14" t="s">
        <v>46</v>
      </c>
      <c r="E8322" s="14" t="s">
        <v>46</v>
      </c>
      <c r="F8322" s="14" t="s">
        <v>46</v>
      </c>
      <c r="G8322" s="14" t="s">
        <v>46</v>
      </c>
      <c r="H8322" s="14" t="s">
        <v>46</v>
      </c>
      <c r="I8322" s="14" t="s">
        <v>46</v>
      </c>
      <c r="J8322" s="14" t="s">
        <v>1868</v>
      </c>
      <c r="K8322" s="14">
        <v>0.780565503985713</v>
      </c>
      <c r="L8322" s="14">
        <v>0.802199083895643</v>
      </c>
    </row>
    <row r="8323">
      <c r="A8323" s="14" t="s">
        <v>18193</v>
      </c>
      <c r="B8323" s="14" t="s">
        <v>18194</v>
      </c>
      <c r="C8323" s="14" t="s">
        <v>1574</v>
      </c>
      <c r="D8323" s="14" t="s">
        <v>46</v>
      </c>
      <c r="E8323" s="14" t="s">
        <v>46</v>
      </c>
      <c r="F8323" s="14" t="s">
        <v>46</v>
      </c>
      <c r="G8323" s="14" t="s">
        <v>46</v>
      </c>
      <c r="H8323" s="14" t="s">
        <v>46</v>
      </c>
      <c r="I8323" s="14" t="s">
        <v>46</v>
      </c>
      <c r="J8323" s="14" t="s">
        <v>1868</v>
      </c>
      <c r="K8323" s="14">
        <v>0.958077313171004</v>
      </c>
      <c r="L8323" s="14">
        <v>0.955908331438301</v>
      </c>
    </row>
    <row r="8324">
      <c r="A8324" s="14" t="s">
        <v>18195</v>
      </c>
      <c r="B8324" s="14" t="s">
        <v>18196</v>
      </c>
      <c r="C8324" s="14" t="s">
        <v>1574</v>
      </c>
      <c r="D8324" s="14" t="s">
        <v>46</v>
      </c>
      <c r="E8324" s="14" t="s">
        <v>46</v>
      </c>
      <c r="F8324" s="14" t="s">
        <v>46</v>
      </c>
      <c r="G8324" s="14" t="s">
        <v>46</v>
      </c>
      <c r="H8324" s="14" t="s">
        <v>46</v>
      </c>
      <c r="I8324" s="14" t="s">
        <v>46</v>
      </c>
      <c r="J8324" s="14" t="s">
        <v>1868</v>
      </c>
      <c r="K8324" s="14">
        <v>0.643394121167537</v>
      </c>
      <c r="L8324" s="14">
        <v>0.619620720451454</v>
      </c>
    </row>
    <row r="8325">
      <c r="A8325" s="14" t="s">
        <v>18197</v>
      </c>
      <c r="B8325" s="14" t="s">
        <v>18198</v>
      </c>
      <c r="C8325" s="14" t="s">
        <v>1574</v>
      </c>
      <c r="D8325" s="14" t="s">
        <v>46</v>
      </c>
      <c r="E8325" s="14" t="s">
        <v>46</v>
      </c>
      <c r="F8325" s="14" t="s">
        <v>46</v>
      </c>
      <c r="G8325" s="14" t="s">
        <v>46</v>
      </c>
      <c r="H8325" s="14" t="s">
        <v>46</v>
      </c>
      <c r="I8325" s="14" t="s">
        <v>46</v>
      </c>
      <c r="J8325" s="14" t="s">
        <v>1868</v>
      </c>
      <c r="K8325" s="14">
        <v>0.844630081542077</v>
      </c>
      <c r="L8325" s="14">
        <v>0.813182312409772</v>
      </c>
    </row>
    <row r="8326">
      <c r="A8326" s="14" t="s">
        <v>18199</v>
      </c>
      <c r="B8326" s="14" t="s">
        <v>18200</v>
      </c>
      <c r="C8326" s="14" t="s">
        <v>1574</v>
      </c>
      <c r="D8326" s="14" t="s">
        <v>46</v>
      </c>
      <c r="E8326" s="14" t="s">
        <v>46</v>
      </c>
      <c r="F8326" s="14" t="s">
        <v>46</v>
      </c>
      <c r="G8326" s="14" t="s">
        <v>46</v>
      </c>
      <c r="H8326" s="14" t="s">
        <v>46</v>
      </c>
      <c r="I8326" s="14" t="s">
        <v>46</v>
      </c>
      <c r="J8326" s="14" t="s">
        <v>1868</v>
      </c>
      <c r="K8326" s="14">
        <v>0.255938971239331</v>
      </c>
      <c r="L8326" s="14">
        <v>0.243206011255964</v>
      </c>
    </row>
    <row r="8327">
      <c r="A8327" s="14" t="s">
        <v>18201</v>
      </c>
      <c r="B8327" s="14" t="s">
        <v>18202</v>
      </c>
      <c r="C8327" s="14" t="s">
        <v>1574</v>
      </c>
      <c r="D8327" s="14" t="s">
        <v>46</v>
      </c>
      <c r="E8327" s="14" t="s">
        <v>46</v>
      </c>
      <c r="F8327" s="14" t="s">
        <v>46</v>
      </c>
      <c r="G8327" s="14" t="s">
        <v>46</v>
      </c>
      <c r="H8327" s="14" t="s">
        <v>46</v>
      </c>
      <c r="I8327" s="14" t="s">
        <v>46</v>
      </c>
      <c r="J8327" s="14" t="s">
        <v>1868</v>
      </c>
      <c r="K8327" s="14">
        <v>0.777199418356537</v>
      </c>
      <c r="L8327" s="14">
        <v>0.681244698111385</v>
      </c>
    </row>
    <row r="8328">
      <c r="A8328" s="14" t="s">
        <v>18203</v>
      </c>
      <c r="B8328" s="14" t="s">
        <v>18204</v>
      </c>
      <c r="C8328" s="14" t="s">
        <v>1574</v>
      </c>
      <c r="D8328" s="14" t="s">
        <v>46</v>
      </c>
      <c r="E8328" s="14" t="s">
        <v>46</v>
      </c>
      <c r="F8328" s="14" t="s">
        <v>46</v>
      </c>
      <c r="G8328" s="14" t="s">
        <v>46</v>
      </c>
      <c r="H8328" s="14" t="s">
        <v>46</v>
      </c>
      <c r="I8328" s="14" t="s">
        <v>46</v>
      </c>
      <c r="J8328" s="14" t="s">
        <v>1868</v>
      </c>
      <c r="K8328" s="14">
        <v>0.885459893408628</v>
      </c>
      <c r="L8328" s="14">
        <v>0.511129594821431</v>
      </c>
    </row>
    <row r="8329">
      <c r="A8329" s="14" t="s">
        <v>18205</v>
      </c>
      <c r="B8329" s="14" t="s">
        <v>18206</v>
      </c>
      <c r="C8329" s="14" t="s">
        <v>1574</v>
      </c>
      <c r="D8329" s="14" t="s">
        <v>46</v>
      </c>
      <c r="E8329" s="14" t="s">
        <v>46</v>
      </c>
      <c r="F8329" s="14" t="s">
        <v>46</v>
      </c>
      <c r="G8329" s="14" t="s">
        <v>46</v>
      </c>
      <c r="H8329" s="14" t="s">
        <v>46</v>
      </c>
      <c r="I8329" s="14" t="s">
        <v>46</v>
      </c>
      <c r="J8329" s="14" t="s">
        <v>1868</v>
      </c>
      <c r="K8329" s="14">
        <v>0.473832450257874</v>
      </c>
      <c r="L8329" s="14">
        <v>0.564632305612812</v>
      </c>
    </row>
    <row r="8330">
      <c r="A8330" s="14" t="s">
        <v>18207</v>
      </c>
      <c r="B8330" s="14" t="s">
        <v>18208</v>
      </c>
      <c r="C8330" s="14" t="s">
        <v>1574</v>
      </c>
      <c r="D8330" s="14" t="s">
        <v>46</v>
      </c>
      <c r="E8330" s="14" t="s">
        <v>46</v>
      </c>
      <c r="F8330" s="14" t="s">
        <v>46</v>
      </c>
      <c r="G8330" s="14" t="s">
        <v>46</v>
      </c>
      <c r="H8330" s="14" t="s">
        <v>46</v>
      </c>
      <c r="I8330" s="14" t="s">
        <v>46</v>
      </c>
      <c r="J8330" s="14" t="s">
        <v>1868</v>
      </c>
      <c r="K8330" s="14">
        <v>0.334030560305159</v>
      </c>
      <c r="L8330" s="14">
        <v>0.294238445865315</v>
      </c>
    </row>
    <row r="8331">
      <c r="A8331" s="14" t="s">
        <v>18209</v>
      </c>
      <c r="B8331" s="14" t="s">
        <v>18210</v>
      </c>
      <c r="C8331" s="14" t="s">
        <v>1574</v>
      </c>
      <c r="D8331" s="14" t="s">
        <v>46</v>
      </c>
      <c r="E8331" s="14" t="s">
        <v>46</v>
      </c>
      <c r="F8331" s="14" t="s">
        <v>46</v>
      </c>
      <c r="G8331" s="14" t="s">
        <v>46</v>
      </c>
      <c r="H8331" s="14" t="s">
        <v>46</v>
      </c>
      <c r="I8331" s="14" t="s">
        <v>46</v>
      </c>
      <c r="J8331" s="14" t="s">
        <v>1868</v>
      </c>
      <c r="K8331" s="14">
        <v>0.33462504258162</v>
      </c>
      <c r="L8331" s="14">
        <v>0.239574284407162</v>
      </c>
    </row>
    <row r="8332">
      <c r="A8332" s="14" t="s">
        <v>18211</v>
      </c>
      <c r="B8332" s="14" t="s">
        <v>18212</v>
      </c>
      <c r="C8332" s="14" t="s">
        <v>1574</v>
      </c>
      <c r="D8332" s="14" t="s">
        <v>46</v>
      </c>
      <c r="E8332" s="14" t="s">
        <v>46</v>
      </c>
      <c r="F8332" s="14" t="s">
        <v>46</v>
      </c>
      <c r="G8332" s="14" t="s">
        <v>46</v>
      </c>
      <c r="H8332" s="14" t="s">
        <v>46</v>
      </c>
      <c r="I8332" s="14" t="s">
        <v>46</v>
      </c>
      <c r="J8332" s="14" t="s">
        <v>1868</v>
      </c>
      <c r="K8332" s="14">
        <v>0.208105925224576</v>
      </c>
      <c r="L8332" s="14">
        <v>0.197488158618566</v>
      </c>
    </row>
    <row r="8333">
      <c r="A8333" s="14" t="s">
        <v>18213</v>
      </c>
      <c r="B8333" s="14" t="s">
        <v>18214</v>
      </c>
      <c r="C8333" s="14" t="s">
        <v>1574</v>
      </c>
      <c r="D8333" s="14" t="s">
        <v>46</v>
      </c>
      <c r="E8333" s="14" t="s">
        <v>46</v>
      </c>
      <c r="F8333" s="14" t="s">
        <v>46</v>
      </c>
      <c r="G8333" s="14" t="s">
        <v>46</v>
      </c>
      <c r="H8333" s="14" t="s">
        <v>46</v>
      </c>
      <c r="I8333" s="14" t="s">
        <v>46</v>
      </c>
      <c r="J8333" s="14" t="s">
        <v>1868</v>
      </c>
      <c r="K8333" s="14">
        <v>0.0239952251456372</v>
      </c>
      <c r="L8333" s="14">
        <v>0.0231112266408354</v>
      </c>
    </row>
    <row r="8334">
      <c r="A8334" s="14" t="s">
        <v>18215</v>
      </c>
      <c r="B8334" s="14" t="s">
        <v>18216</v>
      </c>
      <c r="C8334" s="14" t="s">
        <v>1574</v>
      </c>
      <c r="D8334" s="14" t="s">
        <v>46</v>
      </c>
      <c r="E8334" s="14" t="s">
        <v>46</v>
      </c>
      <c r="F8334" s="14" t="s">
        <v>46</v>
      </c>
      <c r="G8334" s="14" t="s">
        <v>46</v>
      </c>
      <c r="H8334" s="14" t="s">
        <v>46</v>
      </c>
      <c r="I8334" s="14" t="s">
        <v>46</v>
      </c>
      <c r="J8334" s="14" t="s">
        <v>1868</v>
      </c>
      <c r="K8334" s="14">
        <v>0.976346965120977</v>
      </c>
      <c r="L8334" s="14">
        <v>0.971179085920042</v>
      </c>
    </row>
    <row r="8335">
      <c r="A8335" s="14" t="s">
        <v>18217</v>
      </c>
      <c r="B8335" s="14" t="s">
        <v>18218</v>
      </c>
      <c r="C8335" s="14" t="s">
        <v>1574</v>
      </c>
      <c r="D8335" s="14" t="s">
        <v>46</v>
      </c>
      <c r="E8335" s="14" t="s">
        <v>46</v>
      </c>
      <c r="F8335" s="14" t="s">
        <v>46</v>
      </c>
      <c r="G8335" s="14" t="s">
        <v>46</v>
      </c>
      <c r="H8335" s="14" t="s">
        <v>46</v>
      </c>
      <c r="I8335" s="14" t="s">
        <v>46</v>
      </c>
      <c r="J8335" s="14" t="s">
        <v>1868</v>
      </c>
      <c r="K8335" s="14">
        <v>0.870629087280626</v>
      </c>
      <c r="L8335" s="14">
        <v>0.842484827975372</v>
      </c>
    </row>
    <row r="8336">
      <c r="A8336" s="14" t="s">
        <v>18219</v>
      </c>
      <c r="B8336" s="14" t="s">
        <v>18220</v>
      </c>
      <c r="C8336" s="14" t="s">
        <v>1574</v>
      </c>
      <c r="D8336" s="14" t="s">
        <v>46</v>
      </c>
      <c r="E8336" s="14" t="s">
        <v>46</v>
      </c>
      <c r="F8336" s="14" t="s">
        <v>46</v>
      </c>
      <c r="G8336" s="14" t="s">
        <v>46</v>
      </c>
      <c r="H8336" s="14" t="s">
        <v>46</v>
      </c>
      <c r="I8336" s="14" t="s">
        <v>46</v>
      </c>
      <c r="J8336" s="14" t="s">
        <v>1868</v>
      </c>
      <c r="K8336" s="14">
        <v>0.340450613677593</v>
      </c>
      <c r="L8336" s="14">
        <v>0.370405286006824</v>
      </c>
    </row>
    <row r="8337">
      <c r="A8337" s="14" t="s">
        <v>18221</v>
      </c>
      <c r="B8337" s="14" t="s">
        <v>18222</v>
      </c>
      <c r="C8337" s="14" t="s">
        <v>1574</v>
      </c>
      <c r="D8337" s="14" t="s">
        <v>46</v>
      </c>
      <c r="E8337" s="14" t="s">
        <v>46</v>
      </c>
      <c r="F8337" s="14" t="s">
        <v>46</v>
      </c>
      <c r="G8337" s="14" t="s">
        <v>46</v>
      </c>
      <c r="H8337" s="14" t="s">
        <v>46</v>
      </c>
      <c r="I8337" s="14" t="s">
        <v>46</v>
      </c>
      <c r="J8337" s="14" t="s">
        <v>1868</v>
      </c>
      <c r="K8337" s="14">
        <v>0.547224063821037</v>
      </c>
      <c r="L8337" s="14">
        <v>0.586446203077074</v>
      </c>
    </row>
    <row r="8338">
      <c r="A8338" s="14" t="s">
        <v>18223</v>
      </c>
      <c r="B8338" s="14" t="s">
        <v>18224</v>
      </c>
      <c r="C8338" s="14" t="s">
        <v>1572</v>
      </c>
      <c r="D8338" s="14">
        <v>0.0</v>
      </c>
      <c r="E8338" s="14">
        <v>0.0</v>
      </c>
      <c r="F8338" s="14">
        <v>0.0</v>
      </c>
      <c r="G8338" s="14">
        <v>0.0</v>
      </c>
      <c r="H8338" s="14">
        <v>0.0</v>
      </c>
      <c r="I8338" s="14">
        <v>0.0</v>
      </c>
      <c r="J8338" s="14" t="s">
        <v>1868</v>
      </c>
      <c r="K8338" s="14">
        <v>0.576751291865978</v>
      </c>
      <c r="L8338" s="14">
        <v>0.669447706772375</v>
      </c>
    </row>
    <row r="8339">
      <c r="A8339" s="14" t="s">
        <v>18225</v>
      </c>
      <c r="B8339" s="14" t="s">
        <v>18226</v>
      </c>
      <c r="C8339" s="14" t="s">
        <v>1574</v>
      </c>
      <c r="D8339" s="14" t="s">
        <v>46</v>
      </c>
      <c r="E8339" s="14" t="s">
        <v>46</v>
      </c>
      <c r="F8339" s="14" t="s">
        <v>46</v>
      </c>
      <c r="G8339" s="14" t="s">
        <v>46</v>
      </c>
      <c r="H8339" s="14" t="s">
        <v>46</v>
      </c>
      <c r="I8339" s="14" t="s">
        <v>46</v>
      </c>
      <c r="J8339" s="14" t="s">
        <v>1868</v>
      </c>
      <c r="K8339" s="14">
        <v>0.054428669108873</v>
      </c>
      <c r="L8339" s="14">
        <v>0.0569000049033317</v>
      </c>
    </row>
    <row r="8340">
      <c r="A8340" s="14" t="s">
        <v>18227</v>
      </c>
      <c r="B8340" s="14" t="s">
        <v>18228</v>
      </c>
      <c r="C8340" s="14" t="s">
        <v>1574</v>
      </c>
      <c r="D8340" s="14" t="s">
        <v>46</v>
      </c>
      <c r="E8340" s="14" t="s">
        <v>46</v>
      </c>
      <c r="F8340" s="14" t="s">
        <v>46</v>
      </c>
      <c r="G8340" s="14" t="s">
        <v>46</v>
      </c>
      <c r="H8340" s="14" t="s">
        <v>46</v>
      </c>
      <c r="I8340" s="14" t="s">
        <v>46</v>
      </c>
      <c r="J8340" s="14" t="s">
        <v>1868</v>
      </c>
      <c r="K8340" s="14">
        <v>0.997305048954937</v>
      </c>
      <c r="L8340" s="14">
        <v>0.998198284620163</v>
      </c>
    </row>
    <row r="8341">
      <c r="A8341" s="14" t="s">
        <v>18229</v>
      </c>
      <c r="B8341" s="14" t="s">
        <v>18230</v>
      </c>
      <c r="C8341" s="14" t="s">
        <v>1572</v>
      </c>
      <c r="D8341" s="14">
        <v>0.0</v>
      </c>
      <c r="E8341" s="14">
        <v>0.0</v>
      </c>
      <c r="F8341" s="14">
        <v>0.0</v>
      </c>
      <c r="G8341" s="14">
        <v>0.0</v>
      </c>
      <c r="H8341" s="14">
        <v>0.0</v>
      </c>
      <c r="I8341" s="14">
        <v>0.0</v>
      </c>
      <c r="J8341" s="14" t="s">
        <v>1868</v>
      </c>
      <c r="K8341" s="14">
        <v>0.341129544899468</v>
      </c>
      <c r="L8341" s="14">
        <v>0.458766191429778</v>
      </c>
    </row>
    <row r="8342">
      <c r="A8342" s="14" t="s">
        <v>18231</v>
      </c>
      <c r="B8342" s="14" t="s">
        <v>18232</v>
      </c>
      <c r="C8342" s="14" t="s">
        <v>1574</v>
      </c>
      <c r="D8342" s="14" t="s">
        <v>46</v>
      </c>
      <c r="E8342" s="14" t="s">
        <v>46</v>
      </c>
      <c r="F8342" s="14" t="s">
        <v>46</v>
      </c>
      <c r="G8342" s="14" t="s">
        <v>46</v>
      </c>
      <c r="H8342" s="14" t="s">
        <v>46</v>
      </c>
      <c r="I8342" s="14" t="s">
        <v>46</v>
      </c>
      <c r="J8342" s="14" t="s">
        <v>1868</v>
      </c>
      <c r="K8342" s="14">
        <v>0.925684326495231</v>
      </c>
      <c r="L8342" s="14">
        <v>0.949068267372134</v>
      </c>
    </row>
    <row r="8343">
      <c r="A8343" s="14" t="s">
        <v>18233</v>
      </c>
      <c r="B8343" s="14" t="s">
        <v>18234</v>
      </c>
      <c r="C8343" s="14" t="s">
        <v>1572</v>
      </c>
      <c r="D8343" s="14">
        <v>0.0</v>
      </c>
      <c r="E8343" s="14">
        <v>0.0</v>
      </c>
      <c r="F8343" s="14">
        <v>0.0</v>
      </c>
      <c r="G8343" s="14">
        <v>0.0</v>
      </c>
      <c r="H8343" s="14">
        <v>0.0</v>
      </c>
      <c r="I8343" s="14">
        <v>0.0</v>
      </c>
      <c r="J8343" s="14" t="s">
        <v>1868</v>
      </c>
      <c r="K8343" s="14">
        <v>0.517271707591372</v>
      </c>
      <c r="L8343" s="14">
        <v>0.609088216991443</v>
      </c>
    </row>
    <row r="8344">
      <c r="A8344" s="14" t="s">
        <v>18235</v>
      </c>
      <c r="B8344" s="14" t="s">
        <v>18236</v>
      </c>
      <c r="C8344" s="14" t="s">
        <v>1574</v>
      </c>
      <c r="D8344" s="14" t="s">
        <v>46</v>
      </c>
      <c r="E8344" s="14" t="s">
        <v>46</v>
      </c>
      <c r="F8344" s="14" t="s">
        <v>46</v>
      </c>
      <c r="G8344" s="14" t="s">
        <v>46</v>
      </c>
      <c r="H8344" s="14" t="s">
        <v>46</v>
      </c>
      <c r="I8344" s="14" t="s">
        <v>46</v>
      </c>
      <c r="J8344" s="14" t="s">
        <v>1868</v>
      </c>
      <c r="K8344" s="14">
        <v>0.380152430395675</v>
      </c>
      <c r="L8344" s="14">
        <v>0.534942115285101</v>
      </c>
    </row>
    <row r="8345">
      <c r="A8345" s="14" t="s">
        <v>18237</v>
      </c>
      <c r="B8345" s="14" t="s">
        <v>18238</v>
      </c>
      <c r="C8345" s="14" t="s">
        <v>1572</v>
      </c>
      <c r="D8345" s="14">
        <v>0.0</v>
      </c>
      <c r="E8345" s="14">
        <v>0.0</v>
      </c>
      <c r="F8345" s="14">
        <v>0.0</v>
      </c>
      <c r="G8345" s="14">
        <v>0.0</v>
      </c>
      <c r="H8345" s="14">
        <v>0.0</v>
      </c>
      <c r="I8345" s="14">
        <v>0.0</v>
      </c>
      <c r="J8345" s="14" t="s">
        <v>1868</v>
      </c>
      <c r="K8345" s="14">
        <v>0.148354458340355</v>
      </c>
      <c r="L8345" s="14">
        <v>0.152390021297208</v>
      </c>
    </row>
    <row r="8346">
      <c r="A8346" s="14" t="s">
        <v>18239</v>
      </c>
      <c r="B8346" s="14" t="s">
        <v>18240</v>
      </c>
      <c r="C8346" s="14" t="s">
        <v>1574</v>
      </c>
      <c r="D8346" s="14" t="s">
        <v>46</v>
      </c>
      <c r="E8346" s="14" t="s">
        <v>46</v>
      </c>
      <c r="F8346" s="14" t="s">
        <v>46</v>
      </c>
      <c r="G8346" s="14" t="s">
        <v>46</v>
      </c>
      <c r="H8346" s="14" t="s">
        <v>46</v>
      </c>
      <c r="I8346" s="14" t="s">
        <v>46</v>
      </c>
      <c r="J8346" s="14" t="s">
        <v>1868</v>
      </c>
      <c r="K8346" s="14">
        <v>0.048438514410823</v>
      </c>
      <c r="L8346" s="14">
        <v>0.0512630923429967</v>
      </c>
    </row>
    <row r="8347">
      <c r="A8347" s="14" t="s">
        <v>18241</v>
      </c>
      <c r="B8347" s="14" t="s">
        <v>18242</v>
      </c>
      <c r="C8347" s="14" t="s">
        <v>1574</v>
      </c>
      <c r="D8347" s="14" t="s">
        <v>46</v>
      </c>
      <c r="E8347" s="14" t="s">
        <v>46</v>
      </c>
      <c r="F8347" s="14" t="s">
        <v>46</v>
      </c>
      <c r="G8347" s="14" t="s">
        <v>46</v>
      </c>
      <c r="H8347" s="14" t="s">
        <v>46</v>
      </c>
      <c r="I8347" s="14" t="s">
        <v>46</v>
      </c>
      <c r="J8347" s="14" t="s">
        <v>1868</v>
      </c>
      <c r="K8347" s="14">
        <v>0.641595162043882</v>
      </c>
      <c r="L8347" s="14">
        <v>0.367507562062846</v>
      </c>
    </row>
    <row r="8348">
      <c r="A8348" s="14" t="s">
        <v>18243</v>
      </c>
      <c r="B8348" s="14" t="s">
        <v>18244</v>
      </c>
      <c r="C8348" s="14" t="s">
        <v>1574</v>
      </c>
      <c r="D8348" s="14" t="s">
        <v>46</v>
      </c>
      <c r="E8348" s="14" t="s">
        <v>46</v>
      </c>
      <c r="F8348" s="14" t="s">
        <v>46</v>
      </c>
      <c r="G8348" s="14" t="s">
        <v>46</v>
      </c>
      <c r="H8348" s="14" t="s">
        <v>46</v>
      </c>
      <c r="I8348" s="14" t="s">
        <v>46</v>
      </c>
      <c r="J8348" s="14" t="s">
        <v>1868</v>
      </c>
      <c r="K8348" s="14">
        <v>0.897373520915715</v>
      </c>
      <c r="L8348" s="14">
        <v>0.922753837850496</v>
      </c>
    </row>
    <row r="8349">
      <c r="A8349" s="14" t="s">
        <v>18245</v>
      </c>
      <c r="B8349" s="14" t="s">
        <v>18246</v>
      </c>
      <c r="C8349" s="14" t="s">
        <v>1574</v>
      </c>
      <c r="D8349" s="14" t="s">
        <v>46</v>
      </c>
      <c r="E8349" s="14" t="s">
        <v>46</v>
      </c>
      <c r="F8349" s="14" t="s">
        <v>46</v>
      </c>
      <c r="G8349" s="14" t="s">
        <v>46</v>
      </c>
      <c r="H8349" s="14" t="s">
        <v>46</v>
      </c>
      <c r="I8349" s="14" t="s">
        <v>46</v>
      </c>
      <c r="J8349" s="14" t="s">
        <v>1868</v>
      </c>
      <c r="K8349" s="14">
        <v>0.436364597450761</v>
      </c>
      <c r="L8349" s="14">
        <v>0.420329961796419</v>
      </c>
    </row>
    <row r="8350">
      <c r="A8350" s="14" t="s">
        <v>18247</v>
      </c>
      <c r="B8350" s="14" t="s">
        <v>18248</v>
      </c>
      <c r="C8350" s="14" t="s">
        <v>1574</v>
      </c>
      <c r="D8350" s="14" t="s">
        <v>46</v>
      </c>
      <c r="E8350" s="14" t="s">
        <v>46</v>
      </c>
      <c r="F8350" s="14" t="s">
        <v>46</v>
      </c>
      <c r="G8350" s="14" t="s">
        <v>46</v>
      </c>
      <c r="H8350" s="14" t="s">
        <v>46</v>
      </c>
      <c r="I8350" s="14" t="s">
        <v>46</v>
      </c>
      <c r="J8350" s="14" t="s">
        <v>1868</v>
      </c>
      <c r="K8350" s="14">
        <v>0.863157086632318</v>
      </c>
      <c r="L8350" s="14">
        <v>0.879923046700242</v>
      </c>
    </row>
    <row r="8351">
      <c r="A8351" s="14" t="s">
        <v>18249</v>
      </c>
      <c r="B8351" s="14" t="s">
        <v>18250</v>
      </c>
      <c r="C8351" s="14" t="s">
        <v>1574</v>
      </c>
      <c r="D8351" s="14" t="s">
        <v>46</v>
      </c>
      <c r="E8351" s="14" t="s">
        <v>46</v>
      </c>
      <c r="F8351" s="14" t="s">
        <v>46</v>
      </c>
      <c r="G8351" s="14" t="s">
        <v>46</v>
      </c>
      <c r="H8351" s="14" t="s">
        <v>46</v>
      </c>
      <c r="I8351" s="14" t="s">
        <v>46</v>
      </c>
      <c r="J8351" s="14" t="s">
        <v>1868</v>
      </c>
      <c r="K8351" s="14">
        <v>0.859026109339691</v>
      </c>
      <c r="L8351" s="14">
        <v>0.816714729138354</v>
      </c>
    </row>
    <row r="8352">
      <c r="A8352" s="14" t="s">
        <v>18251</v>
      </c>
      <c r="B8352" s="14" t="s">
        <v>18252</v>
      </c>
      <c r="C8352" s="14" t="s">
        <v>1574</v>
      </c>
      <c r="D8352" s="14" t="s">
        <v>46</v>
      </c>
      <c r="E8352" s="14" t="s">
        <v>46</v>
      </c>
      <c r="F8352" s="14" t="s">
        <v>46</v>
      </c>
      <c r="G8352" s="14" t="s">
        <v>46</v>
      </c>
      <c r="H8352" s="14" t="s">
        <v>46</v>
      </c>
      <c r="I8352" s="14" t="s">
        <v>46</v>
      </c>
      <c r="J8352" s="14" t="s">
        <v>1868</v>
      </c>
      <c r="K8352" s="14">
        <v>0.657648495086665</v>
      </c>
      <c r="L8352" s="14">
        <v>0.635694937024943</v>
      </c>
    </row>
    <row r="8353">
      <c r="A8353" s="14" t="s">
        <v>18253</v>
      </c>
      <c r="B8353" s="14" t="s">
        <v>18254</v>
      </c>
      <c r="C8353" s="14" t="s">
        <v>1574</v>
      </c>
      <c r="D8353" s="14" t="s">
        <v>46</v>
      </c>
      <c r="E8353" s="14" t="s">
        <v>46</v>
      </c>
      <c r="F8353" s="14" t="s">
        <v>46</v>
      </c>
      <c r="G8353" s="14" t="s">
        <v>46</v>
      </c>
      <c r="H8353" s="14" t="s">
        <v>46</v>
      </c>
      <c r="I8353" s="14" t="s">
        <v>46</v>
      </c>
      <c r="J8353" s="14" t="s">
        <v>1868</v>
      </c>
      <c r="K8353" s="14">
        <v>0.420144631008848</v>
      </c>
      <c r="L8353" s="14">
        <v>0.318061869959247</v>
      </c>
    </row>
    <row r="8354">
      <c r="A8354" s="14" t="s">
        <v>18255</v>
      </c>
      <c r="B8354" s="14" t="s">
        <v>18256</v>
      </c>
      <c r="C8354" s="14" t="s">
        <v>1574</v>
      </c>
      <c r="D8354" s="14" t="s">
        <v>46</v>
      </c>
      <c r="E8354" s="14" t="s">
        <v>46</v>
      </c>
      <c r="F8354" s="14" t="s">
        <v>46</v>
      </c>
      <c r="G8354" s="14" t="s">
        <v>46</v>
      </c>
      <c r="H8354" s="14" t="s">
        <v>46</v>
      </c>
      <c r="I8354" s="14" t="s">
        <v>46</v>
      </c>
      <c r="J8354" s="14" t="s">
        <v>1868</v>
      </c>
      <c r="K8354" s="14">
        <v>0.217605193703636</v>
      </c>
      <c r="L8354" s="14">
        <v>0.203455137997352</v>
      </c>
    </row>
    <row r="8355">
      <c r="A8355" s="14" t="s">
        <v>628</v>
      </c>
      <c r="B8355" s="14" t="s">
        <v>629</v>
      </c>
      <c r="C8355" s="14" t="s">
        <v>1574</v>
      </c>
      <c r="D8355" s="14" t="s">
        <v>46</v>
      </c>
      <c r="E8355" s="14" t="s">
        <v>46</v>
      </c>
      <c r="F8355" s="14" t="s">
        <v>46</v>
      </c>
      <c r="G8355" s="14" t="s">
        <v>46</v>
      </c>
      <c r="H8355" s="14" t="s">
        <v>46</v>
      </c>
      <c r="I8355" s="14" t="s">
        <v>46</v>
      </c>
      <c r="J8355" s="14" t="s">
        <v>1868</v>
      </c>
      <c r="K8355" s="14">
        <v>4.40759417933646E-4</v>
      </c>
      <c r="L8355" s="14">
        <v>4.91986303063684E-4</v>
      </c>
    </row>
    <row r="8356">
      <c r="A8356" s="14" t="s">
        <v>18257</v>
      </c>
      <c r="B8356" s="14" t="s">
        <v>18258</v>
      </c>
      <c r="C8356" s="14" t="s">
        <v>1572</v>
      </c>
      <c r="D8356" s="14">
        <v>1.0</v>
      </c>
      <c r="E8356" s="14">
        <v>0.0</v>
      </c>
      <c r="F8356" s="14">
        <v>0.0</v>
      </c>
      <c r="G8356" s="14">
        <v>0.0</v>
      </c>
      <c r="H8356" s="14">
        <v>0.0</v>
      </c>
      <c r="I8356" s="14">
        <v>1.0</v>
      </c>
      <c r="J8356" s="14" t="s">
        <v>1868</v>
      </c>
      <c r="K8356" s="14">
        <v>0.0815374359321082</v>
      </c>
      <c r="L8356" s="14">
        <v>0.197779211639755</v>
      </c>
    </row>
    <row r="8357">
      <c r="A8357" s="14" t="s">
        <v>18259</v>
      </c>
      <c r="B8357" s="14" t="s">
        <v>18260</v>
      </c>
      <c r="C8357" s="14" t="s">
        <v>1574</v>
      </c>
      <c r="D8357" s="14" t="s">
        <v>46</v>
      </c>
      <c r="E8357" s="14" t="s">
        <v>46</v>
      </c>
      <c r="F8357" s="14" t="s">
        <v>46</v>
      </c>
      <c r="G8357" s="14" t="s">
        <v>46</v>
      </c>
      <c r="H8357" s="14" t="s">
        <v>46</v>
      </c>
      <c r="I8357" s="14" t="s">
        <v>46</v>
      </c>
      <c r="J8357" s="14" t="s">
        <v>1868</v>
      </c>
      <c r="K8357" s="14">
        <v>0.111193915238936</v>
      </c>
      <c r="L8357" s="14">
        <v>0.0903047430731352</v>
      </c>
    </row>
    <row r="8358">
      <c r="A8358" s="14" t="s">
        <v>18261</v>
      </c>
      <c r="B8358" s="14" t="s">
        <v>18262</v>
      </c>
      <c r="C8358" s="14" t="s">
        <v>1572</v>
      </c>
      <c r="D8358" s="14">
        <v>0.0</v>
      </c>
      <c r="E8358" s="14">
        <v>0.0</v>
      </c>
      <c r="F8358" s="14">
        <v>0.0</v>
      </c>
      <c r="G8358" s="14">
        <v>0.0</v>
      </c>
      <c r="H8358" s="14">
        <v>0.0</v>
      </c>
      <c r="I8358" s="14">
        <v>0.0</v>
      </c>
      <c r="J8358" s="14" t="s">
        <v>1868</v>
      </c>
      <c r="K8358" s="14">
        <v>0.317419375081082</v>
      </c>
      <c r="L8358" s="14">
        <v>0.397226989450472</v>
      </c>
    </row>
    <row r="8359">
      <c r="A8359" s="14" t="s">
        <v>18263</v>
      </c>
      <c r="B8359" s="14" t="s">
        <v>18264</v>
      </c>
      <c r="C8359" s="14" t="s">
        <v>1572</v>
      </c>
      <c r="D8359" s="14">
        <v>0.0</v>
      </c>
      <c r="E8359" s="14">
        <v>0.0</v>
      </c>
      <c r="F8359" s="14">
        <v>0.0</v>
      </c>
      <c r="G8359" s="14">
        <v>0.0</v>
      </c>
      <c r="H8359" s="14">
        <v>0.0</v>
      </c>
      <c r="I8359" s="14">
        <v>0.0</v>
      </c>
      <c r="J8359" s="14" t="s">
        <v>1868</v>
      </c>
      <c r="K8359" s="14">
        <v>0.130193411097673</v>
      </c>
      <c r="L8359" s="14">
        <v>0.135417673191342</v>
      </c>
    </row>
    <row r="8360">
      <c r="A8360" s="14" t="s">
        <v>18265</v>
      </c>
      <c r="B8360" s="14" t="s">
        <v>18266</v>
      </c>
      <c r="C8360" s="14" t="s">
        <v>1574</v>
      </c>
      <c r="D8360" s="14" t="s">
        <v>46</v>
      </c>
      <c r="E8360" s="14" t="s">
        <v>46</v>
      </c>
      <c r="F8360" s="14" t="s">
        <v>46</v>
      </c>
      <c r="G8360" s="14" t="s">
        <v>46</v>
      </c>
      <c r="H8360" s="14" t="s">
        <v>46</v>
      </c>
      <c r="I8360" s="14" t="s">
        <v>46</v>
      </c>
      <c r="J8360" s="14" t="s">
        <v>1868</v>
      </c>
      <c r="K8360" s="14">
        <v>0.96811368912875</v>
      </c>
      <c r="L8360" s="14">
        <v>0.958917983010336</v>
      </c>
    </row>
    <row r="8361">
      <c r="A8361" s="14" t="s">
        <v>18267</v>
      </c>
      <c r="B8361" s="14" t="s">
        <v>18268</v>
      </c>
      <c r="C8361" s="14" t="s">
        <v>1574</v>
      </c>
      <c r="D8361" s="14" t="s">
        <v>46</v>
      </c>
      <c r="E8361" s="14" t="s">
        <v>46</v>
      </c>
      <c r="F8361" s="14" t="s">
        <v>46</v>
      </c>
      <c r="G8361" s="14" t="s">
        <v>46</v>
      </c>
      <c r="H8361" s="14" t="s">
        <v>46</v>
      </c>
      <c r="I8361" s="14" t="s">
        <v>46</v>
      </c>
      <c r="J8361" s="14" t="s">
        <v>1868</v>
      </c>
      <c r="K8361" s="14">
        <v>0.0845194606495842</v>
      </c>
      <c r="L8361" s="14">
        <v>0.872831986286026</v>
      </c>
    </row>
    <row r="8362">
      <c r="A8362" s="14" t="s">
        <v>18269</v>
      </c>
      <c r="B8362" s="14" t="s">
        <v>18270</v>
      </c>
      <c r="C8362" s="14" t="s">
        <v>1574</v>
      </c>
      <c r="D8362" s="14" t="s">
        <v>46</v>
      </c>
      <c r="E8362" s="14" t="s">
        <v>46</v>
      </c>
      <c r="F8362" s="14" t="s">
        <v>46</v>
      </c>
      <c r="G8362" s="14" t="s">
        <v>46</v>
      </c>
      <c r="H8362" s="14" t="s">
        <v>46</v>
      </c>
      <c r="I8362" s="14" t="s">
        <v>46</v>
      </c>
      <c r="J8362" s="14" t="s">
        <v>1868</v>
      </c>
      <c r="K8362" s="14">
        <v>0.695287860296987</v>
      </c>
      <c r="L8362" s="14">
        <v>0.695458491454156</v>
      </c>
    </row>
    <row r="8363">
      <c r="A8363" s="14" t="s">
        <v>18271</v>
      </c>
      <c r="B8363" s="14" t="s">
        <v>18272</v>
      </c>
      <c r="C8363" s="14" t="s">
        <v>1574</v>
      </c>
      <c r="D8363" s="14" t="s">
        <v>46</v>
      </c>
      <c r="E8363" s="14" t="s">
        <v>46</v>
      </c>
      <c r="F8363" s="14" t="s">
        <v>46</v>
      </c>
      <c r="G8363" s="14" t="s">
        <v>46</v>
      </c>
      <c r="H8363" s="14" t="s">
        <v>46</v>
      </c>
      <c r="I8363" s="14" t="s">
        <v>46</v>
      </c>
      <c r="J8363" s="14" t="s">
        <v>1868</v>
      </c>
      <c r="K8363" s="14">
        <v>0.159588422463092</v>
      </c>
      <c r="L8363" s="14">
        <v>0.119381903005588</v>
      </c>
    </row>
    <row r="8364">
      <c r="A8364" s="14" t="s">
        <v>18273</v>
      </c>
      <c r="B8364" s="14" t="s">
        <v>18274</v>
      </c>
      <c r="C8364" s="14" t="s">
        <v>1574</v>
      </c>
      <c r="D8364" s="14" t="s">
        <v>46</v>
      </c>
      <c r="E8364" s="14" t="s">
        <v>46</v>
      </c>
      <c r="F8364" s="14" t="s">
        <v>46</v>
      </c>
      <c r="G8364" s="14" t="s">
        <v>46</v>
      </c>
      <c r="H8364" s="14" t="s">
        <v>46</v>
      </c>
      <c r="I8364" s="14" t="s">
        <v>46</v>
      </c>
      <c r="J8364" s="14" t="s">
        <v>1868</v>
      </c>
      <c r="K8364" s="14">
        <v>0.900737123682783</v>
      </c>
      <c r="L8364" s="14">
        <v>0.938547258916717</v>
      </c>
    </row>
    <row r="8365">
      <c r="A8365" s="14" t="s">
        <v>18275</v>
      </c>
      <c r="B8365" s="14" t="s">
        <v>18276</v>
      </c>
      <c r="C8365" s="14" t="s">
        <v>1574</v>
      </c>
      <c r="D8365" s="14" t="s">
        <v>46</v>
      </c>
      <c r="E8365" s="14" t="s">
        <v>46</v>
      </c>
      <c r="F8365" s="14" t="s">
        <v>46</v>
      </c>
      <c r="G8365" s="14" t="s">
        <v>46</v>
      </c>
      <c r="H8365" s="14" t="s">
        <v>46</v>
      </c>
      <c r="I8365" s="14" t="s">
        <v>46</v>
      </c>
      <c r="J8365" s="14" t="s">
        <v>1868</v>
      </c>
      <c r="K8365" s="14">
        <v>0.212618780148451</v>
      </c>
      <c r="L8365" s="14">
        <v>0.36682033574289</v>
      </c>
    </row>
    <row r="8366">
      <c r="A8366" s="14" t="s">
        <v>18277</v>
      </c>
      <c r="B8366" s="14" t="s">
        <v>18278</v>
      </c>
      <c r="C8366" s="14" t="s">
        <v>1574</v>
      </c>
      <c r="D8366" s="14" t="s">
        <v>46</v>
      </c>
      <c r="E8366" s="14" t="s">
        <v>46</v>
      </c>
      <c r="F8366" s="14" t="s">
        <v>46</v>
      </c>
      <c r="G8366" s="14" t="s">
        <v>46</v>
      </c>
      <c r="H8366" s="14" t="s">
        <v>46</v>
      </c>
      <c r="I8366" s="14" t="s">
        <v>46</v>
      </c>
      <c r="J8366" s="14" t="s">
        <v>1868</v>
      </c>
      <c r="K8366" s="14">
        <v>0.086278821126192</v>
      </c>
      <c r="L8366" s="14">
        <v>0.0981939125071978</v>
      </c>
    </row>
    <row r="8367">
      <c r="A8367" s="14" t="s">
        <v>18279</v>
      </c>
      <c r="B8367" s="14" t="s">
        <v>18280</v>
      </c>
      <c r="C8367" s="14" t="s">
        <v>1574</v>
      </c>
      <c r="D8367" s="14" t="s">
        <v>46</v>
      </c>
      <c r="E8367" s="14" t="s">
        <v>46</v>
      </c>
      <c r="F8367" s="14" t="s">
        <v>46</v>
      </c>
      <c r="G8367" s="14" t="s">
        <v>46</v>
      </c>
      <c r="H8367" s="14" t="s">
        <v>46</v>
      </c>
      <c r="I8367" s="14" t="s">
        <v>46</v>
      </c>
      <c r="J8367" s="14" t="s">
        <v>1868</v>
      </c>
      <c r="K8367" s="14">
        <v>0.849680121032699</v>
      </c>
      <c r="L8367" s="14">
        <v>0.816576448397792</v>
      </c>
    </row>
    <row r="8368">
      <c r="A8368" s="14" t="s">
        <v>18281</v>
      </c>
      <c r="B8368" s="14" t="s">
        <v>18282</v>
      </c>
      <c r="C8368" s="14" t="s">
        <v>1572</v>
      </c>
      <c r="D8368" s="14">
        <v>0.0</v>
      </c>
      <c r="E8368" s="14">
        <v>0.0</v>
      </c>
      <c r="F8368" s="14">
        <v>0.0</v>
      </c>
      <c r="G8368" s="14">
        <v>0.0</v>
      </c>
      <c r="H8368" s="14">
        <v>0.0</v>
      </c>
      <c r="I8368" s="14">
        <v>0.0</v>
      </c>
      <c r="J8368" s="14" t="s">
        <v>1868</v>
      </c>
      <c r="K8368" s="14">
        <v>0.807977680456249</v>
      </c>
      <c r="L8368" s="14">
        <v>0.86395547510822</v>
      </c>
    </row>
    <row r="8369">
      <c r="A8369" s="14" t="s">
        <v>18283</v>
      </c>
      <c r="B8369" s="14" t="s">
        <v>18284</v>
      </c>
      <c r="C8369" s="14" t="s">
        <v>1572</v>
      </c>
      <c r="D8369" s="14">
        <v>0.0</v>
      </c>
      <c r="E8369" s="14">
        <v>0.0</v>
      </c>
      <c r="F8369" s="14">
        <v>0.0</v>
      </c>
      <c r="G8369" s="14">
        <v>0.0</v>
      </c>
      <c r="H8369" s="14">
        <v>0.0</v>
      </c>
      <c r="I8369" s="14">
        <v>0.0</v>
      </c>
      <c r="J8369" s="14" t="s">
        <v>1868</v>
      </c>
      <c r="K8369" s="14">
        <v>0.339194370779218</v>
      </c>
      <c r="L8369" s="14">
        <v>0.286898836654172</v>
      </c>
    </row>
    <row r="8370">
      <c r="A8370" s="14" t="s">
        <v>18285</v>
      </c>
      <c r="B8370" s="14" t="s">
        <v>18286</v>
      </c>
      <c r="C8370" s="14" t="s">
        <v>1574</v>
      </c>
      <c r="D8370" s="14" t="s">
        <v>46</v>
      </c>
      <c r="E8370" s="14" t="s">
        <v>46</v>
      </c>
      <c r="F8370" s="14" t="s">
        <v>46</v>
      </c>
      <c r="G8370" s="14" t="s">
        <v>46</v>
      </c>
      <c r="H8370" s="14" t="s">
        <v>46</v>
      </c>
      <c r="I8370" s="14" t="s">
        <v>46</v>
      </c>
      <c r="J8370" s="14" t="s">
        <v>1868</v>
      </c>
      <c r="K8370" s="14">
        <v>0.998662751409334</v>
      </c>
      <c r="L8370" s="14">
        <v>0.999114690319793</v>
      </c>
    </row>
    <row r="8371">
      <c r="A8371" s="14" t="s">
        <v>18287</v>
      </c>
      <c r="B8371" s="14" t="s">
        <v>18288</v>
      </c>
      <c r="C8371" s="14" t="s">
        <v>1572</v>
      </c>
      <c r="D8371" s="14">
        <v>0.0</v>
      </c>
      <c r="E8371" s="14">
        <v>0.0</v>
      </c>
      <c r="F8371" s="14">
        <v>0.0</v>
      </c>
      <c r="G8371" s="14">
        <v>1.0</v>
      </c>
      <c r="H8371" s="14">
        <v>0.0</v>
      </c>
      <c r="I8371" s="14">
        <v>1.0</v>
      </c>
      <c r="J8371" s="14" t="s">
        <v>1868</v>
      </c>
      <c r="K8371" s="14">
        <v>0.0461054269453114</v>
      </c>
      <c r="L8371" s="14">
        <v>0.0305789339691489</v>
      </c>
    </row>
    <row r="8372">
      <c r="A8372" s="14" t="s">
        <v>18289</v>
      </c>
      <c r="B8372" s="14" t="s">
        <v>18290</v>
      </c>
      <c r="C8372" s="14" t="s">
        <v>1574</v>
      </c>
      <c r="D8372" s="14" t="s">
        <v>46</v>
      </c>
      <c r="E8372" s="14" t="s">
        <v>46</v>
      </c>
      <c r="F8372" s="14" t="s">
        <v>46</v>
      </c>
      <c r="G8372" s="14" t="s">
        <v>46</v>
      </c>
      <c r="H8372" s="14" t="s">
        <v>46</v>
      </c>
      <c r="I8372" s="14" t="s">
        <v>46</v>
      </c>
      <c r="J8372" s="14" t="s">
        <v>1868</v>
      </c>
      <c r="K8372" s="14">
        <v>0.090330078627262</v>
      </c>
      <c r="L8372" s="14">
        <v>0.10010088413969</v>
      </c>
    </row>
    <row r="8373">
      <c r="A8373" s="14" t="s">
        <v>18291</v>
      </c>
      <c r="B8373" s="14" t="s">
        <v>18292</v>
      </c>
      <c r="C8373" s="14" t="s">
        <v>1574</v>
      </c>
      <c r="D8373" s="14" t="s">
        <v>46</v>
      </c>
      <c r="E8373" s="14" t="s">
        <v>46</v>
      </c>
      <c r="F8373" s="14" t="s">
        <v>46</v>
      </c>
      <c r="G8373" s="14" t="s">
        <v>46</v>
      </c>
      <c r="H8373" s="14" t="s">
        <v>46</v>
      </c>
      <c r="I8373" s="14" t="s">
        <v>46</v>
      </c>
      <c r="J8373" s="14" t="s">
        <v>1868</v>
      </c>
      <c r="K8373" s="14">
        <v>0.874531141013202</v>
      </c>
      <c r="L8373" s="14">
        <v>0.892227730497746</v>
      </c>
    </row>
    <row r="8374">
      <c r="A8374" s="14" t="s">
        <v>18293</v>
      </c>
      <c r="B8374" s="14" t="s">
        <v>18294</v>
      </c>
      <c r="C8374" s="14" t="s">
        <v>1574</v>
      </c>
      <c r="D8374" s="14" t="s">
        <v>46</v>
      </c>
      <c r="E8374" s="14" t="s">
        <v>46</v>
      </c>
      <c r="F8374" s="14" t="s">
        <v>46</v>
      </c>
      <c r="G8374" s="14" t="s">
        <v>46</v>
      </c>
      <c r="H8374" s="14" t="s">
        <v>46</v>
      </c>
      <c r="I8374" s="14" t="s">
        <v>46</v>
      </c>
      <c r="J8374" s="14" t="s">
        <v>1868</v>
      </c>
      <c r="K8374" s="14">
        <v>0.680907503218475</v>
      </c>
      <c r="L8374" s="14">
        <v>0.681245735640773</v>
      </c>
    </row>
    <row r="8375">
      <c r="A8375" s="14" t="s">
        <v>18295</v>
      </c>
      <c r="B8375" s="14" t="s">
        <v>18296</v>
      </c>
      <c r="C8375" s="14" t="s">
        <v>1574</v>
      </c>
      <c r="D8375" s="14" t="s">
        <v>46</v>
      </c>
      <c r="E8375" s="14" t="s">
        <v>46</v>
      </c>
      <c r="F8375" s="14" t="s">
        <v>46</v>
      </c>
      <c r="G8375" s="14" t="s">
        <v>46</v>
      </c>
      <c r="H8375" s="14" t="s">
        <v>46</v>
      </c>
      <c r="I8375" s="14" t="s">
        <v>46</v>
      </c>
      <c r="J8375" s="14" t="s">
        <v>1868</v>
      </c>
      <c r="K8375" s="14">
        <v>0.498933519468995</v>
      </c>
      <c r="L8375" s="14">
        <v>0.469659001195348</v>
      </c>
    </row>
    <row r="8376">
      <c r="A8376" s="14" t="s">
        <v>18297</v>
      </c>
      <c r="B8376" s="14" t="s">
        <v>18298</v>
      </c>
      <c r="C8376" s="14" t="s">
        <v>1574</v>
      </c>
      <c r="D8376" s="14" t="s">
        <v>46</v>
      </c>
      <c r="E8376" s="14" t="s">
        <v>46</v>
      </c>
      <c r="F8376" s="14" t="s">
        <v>46</v>
      </c>
      <c r="G8376" s="14" t="s">
        <v>46</v>
      </c>
      <c r="H8376" s="14" t="s">
        <v>46</v>
      </c>
      <c r="I8376" s="14" t="s">
        <v>46</v>
      </c>
      <c r="J8376" s="14" t="s">
        <v>1868</v>
      </c>
      <c r="K8376" s="14">
        <v>0.982851812052464</v>
      </c>
      <c r="L8376" s="14">
        <v>0.976485373181028</v>
      </c>
    </row>
    <row r="8377">
      <c r="A8377" s="14" t="s">
        <v>18299</v>
      </c>
      <c r="B8377" s="14" t="s">
        <v>18300</v>
      </c>
      <c r="C8377" s="14" t="s">
        <v>1574</v>
      </c>
      <c r="D8377" s="14" t="s">
        <v>46</v>
      </c>
      <c r="E8377" s="14" t="s">
        <v>46</v>
      </c>
      <c r="F8377" s="14" t="s">
        <v>46</v>
      </c>
      <c r="G8377" s="14" t="s">
        <v>46</v>
      </c>
      <c r="H8377" s="14" t="s">
        <v>46</v>
      </c>
      <c r="I8377" s="14" t="s">
        <v>46</v>
      </c>
      <c r="J8377" s="14" t="s">
        <v>1868</v>
      </c>
      <c r="K8377" s="14">
        <v>0.433005727700818</v>
      </c>
      <c r="L8377" s="14">
        <v>0.311890780937869</v>
      </c>
    </row>
    <row r="8378">
      <c r="A8378" s="14" t="s">
        <v>18301</v>
      </c>
      <c r="B8378" s="14" t="s">
        <v>18302</v>
      </c>
      <c r="C8378" s="14" t="s">
        <v>1574</v>
      </c>
      <c r="D8378" s="14" t="s">
        <v>46</v>
      </c>
      <c r="E8378" s="14" t="s">
        <v>46</v>
      </c>
      <c r="F8378" s="14" t="s">
        <v>46</v>
      </c>
      <c r="G8378" s="14" t="s">
        <v>46</v>
      </c>
      <c r="H8378" s="14" t="s">
        <v>46</v>
      </c>
      <c r="I8378" s="14" t="s">
        <v>46</v>
      </c>
      <c r="J8378" s="14" t="s">
        <v>1868</v>
      </c>
      <c r="K8378" s="14">
        <v>0.0684256388565301</v>
      </c>
      <c r="L8378" s="14">
        <v>0.177743523175648</v>
      </c>
    </row>
    <row r="8379">
      <c r="A8379" s="14" t="s">
        <v>18303</v>
      </c>
      <c r="B8379" s="14" t="s">
        <v>18304</v>
      </c>
      <c r="C8379" s="14" t="s">
        <v>1574</v>
      </c>
      <c r="D8379" s="14" t="s">
        <v>46</v>
      </c>
      <c r="E8379" s="14" t="s">
        <v>46</v>
      </c>
      <c r="F8379" s="14" t="s">
        <v>46</v>
      </c>
      <c r="G8379" s="14" t="s">
        <v>46</v>
      </c>
      <c r="H8379" s="14" t="s">
        <v>46</v>
      </c>
      <c r="I8379" s="14" t="s">
        <v>46</v>
      </c>
      <c r="J8379" s="14" t="s">
        <v>1868</v>
      </c>
      <c r="K8379" s="14">
        <v>0.297550260010863</v>
      </c>
      <c r="L8379" s="14">
        <v>0.532152534816576</v>
      </c>
    </row>
    <row r="8380">
      <c r="A8380" s="14" t="s">
        <v>18305</v>
      </c>
      <c r="B8380" s="14" t="s">
        <v>18306</v>
      </c>
      <c r="C8380" s="14" t="s">
        <v>1574</v>
      </c>
      <c r="D8380" s="14" t="s">
        <v>46</v>
      </c>
      <c r="E8380" s="14" t="s">
        <v>46</v>
      </c>
      <c r="F8380" s="14" t="s">
        <v>46</v>
      </c>
      <c r="G8380" s="14" t="s">
        <v>46</v>
      </c>
      <c r="H8380" s="14" t="s">
        <v>46</v>
      </c>
      <c r="I8380" s="14" t="s">
        <v>46</v>
      </c>
      <c r="J8380" s="14" t="s">
        <v>1868</v>
      </c>
      <c r="K8380" s="14">
        <v>0.976299040280773</v>
      </c>
      <c r="L8380" s="14">
        <v>0.96988287096881</v>
      </c>
    </row>
    <row r="8381">
      <c r="A8381" s="14" t="s">
        <v>18307</v>
      </c>
      <c r="B8381" s="14" t="s">
        <v>18308</v>
      </c>
      <c r="C8381" s="14" t="s">
        <v>1574</v>
      </c>
      <c r="D8381" s="14" t="s">
        <v>46</v>
      </c>
      <c r="E8381" s="14" t="s">
        <v>46</v>
      </c>
      <c r="F8381" s="14" t="s">
        <v>46</v>
      </c>
      <c r="G8381" s="14" t="s">
        <v>46</v>
      </c>
      <c r="H8381" s="14" t="s">
        <v>46</v>
      </c>
      <c r="I8381" s="14" t="s">
        <v>46</v>
      </c>
      <c r="J8381" s="14" t="s">
        <v>1868</v>
      </c>
      <c r="K8381" s="14">
        <v>0.84832418049999</v>
      </c>
      <c r="L8381" s="14">
        <v>0.896845162577972</v>
      </c>
    </row>
    <row r="8382">
      <c r="A8382" s="14" t="s">
        <v>18309</v>
      </c>
      <c r="B8382" s="14" t="s">
        <v>18310</v>
      </c>
      <c r="C8382" s="14" t="s">
        <v>1574</v>
      </c>
      <c r="D8382" s="14" t="s">
        <v>46</v>
      </c>
      <c r="E8382" s="14" t="s">
        <v>46</v>
      </c>
      <c r="F8382" s="14" t="s">
        <v>46</v>
      </c>
      <c r="G8382" s="14" t="s">
        <v>46</v>
      </c>
      <c r="H8382" s="14" t="s">
        <v>46</v>
      </c>
      <c r="I8382" s="14" t="s">
        <v>46</v>
      </c>
      <c r="J8382" s="14" t="s">
        <v>1868</v>
      </c>
      <c r="K8382" s="14">
        <v>0.218213964986179</v>
      </c>
      <c r="L8382" s="14">
        <v>0.248771352645572</v>
      </c>
    </row>
    <row r="8383">
      <c r="A8383" s="14" t="s">
        <v>18311</v>
      </c>
      <c r="B8383" s="14" t="s">
        <v>18312</v>
      </c>
      <c r="C8383" s="14" t="s">
        <v>1574</v>
      </c>
      <c r="D8383" s="14" t="s">
        <v>46</v>
      </c>
      <c r="E8383" s="14" t="s">
        <v>46</v>
      </c>
      <c r="F8383" s="14" t="s">
        <v>46</v>
      </c>
      <c r="G8383" s="14" t="s">
        <v>46</v>
      </c>
      <c r="H8383" s="14" t="s">
        <v>46</v>
      </c>
      <c r="I8383" s="14" t="s">
        <v>46</v>
      </c>
      <c r="J8383" s="14" t="s">
        <v>1868</v>
      </c>
      <c r="K8383" s="14">
        <v>0.875716768211679</v>
      </c>
      <c r="L8383" s="14">
        <v>0.898659005331227</v>
      </c>
    </row>
    <row r="8384">
      <c r="A8384" s="14" t="s">
        <v>18313</v>
      </c>
      <c r="B8384" s="14" t="s">
        <v>1723</v>
      </c>
      <c r="C8384" s="14" t="s">
        <v>1572</v>
      </c>
      <c r="D8384" s="14">
        <v>1.0</v>
      </c>
      <c r="E8384" s="14">
        <v>0.0</v>
      </c>
      <c r="F8384" s="14">
        <v>1.0</v>
      </c>
      <c r="G8384" s="14">
        <v>0.0</v>
      </c>
      <c r="H8384" s="14">
        <v>0.0</v>
      </c>
      <c r="I8384" s="14">
        <v>2.0</v>
      </c>
      <c r="J8384" s="14" t="s">
        <v>1868</v>
      </c>
      <c r="K8384" s="14">
        <v>0.52523791824463</v>
      </c>
      <c r="L8384" s="14">
        <v>0.491759619344473</v>
      </c>
    </row>
    <row r="8385">
      <c r="A8385" s="14" t="s">
        <v>18314</v>
      </c>
      <c r="B8385" s="14" t="s">
        <v>18315</v>
      </c>
      <c r="C8385" s="14" t="s">
        <v>1572</v>
      </c>
      <c r="D8385" s="14">
        <v>1.0</v>
      </c>
      <c r="E8385" s="14">
        <v>0.0</v>
      </c>
      <c r="F8385" s="14">
        <v>0.0</v>
      </c>
      <c r="G8385" s="14">
        <v>0.0</v>
      </c>
      <c r="H8385" s="14">
        <v>0.0</v>
      </c>
      <c r="I8385" s="14">
        <v>1.0</v>
      </c>
      <c r="J8385" s="14" t="s">
        <v>1868</v>
      </c>
      <c r="K8385" s="14">
        <v>0.474010544301276</v>
      </c>
      <c r="L8385" s="14">
        <v>0.389078982611026</v>
      </c>
    </row>
    <row r="8386">
      <c r="A8386" s="14" t="s">
        <v>18316</v>
      </c>
      <c r="B8386" s="14" t="s">
        <v>18317</v>
      </c>
      <c r="C8386" s="14" t="s">
        <v>1574</v>
      </c>
      <c r="D8386" s="14" t="s">
        <v>46</v>
      </c>
      <c r="E8386" s="14" t="s">
        <v>46</v>
      </c>
      <c r="F8386" s="14" t="s">
        <v>46</v>
      </c>
      <c r="G8386" s="14" t="s">
        <v>46</v>
      </c>
      <c r="H8386" s="14" t="s">
        <v>46</v>
      </c>
      <c r="I8386" s="14" t="s">
        <v>46</v>
      </c>
      <c r="J8386" s="14" t="s">
        <v>1868</v>
      </c>
      <c r="K8386" s="14">
        <v>0.85101529978531</v>
      </c>
      <c r="L8386" s="14">
        <v>0.892420001429287</v>
      </c>
    </row>
    <row r="8387">
      <c r="A8387" s="14" t="s">
        <v>18318</v>
      </c>
      <c r="B8387" s="14" t="s">
        <v>18319</v>
      </c>
      <c r="C8387" s="14" t="s">
        <v>1574</v>
      </c>
      <c r="D8387" s="14" t="s">
        <v>46</v>
      </c>
      <c r="E8387" s="14" t="s">
        <v>46</v>
      </c>
      <c r="F8387" s="14" t="s">
        <v>46</v>
      </c>
      <c r="G8387" s="14" t="s">
        <v>46</v>
      </c>
      <c r="H8387" s="14" t="s">
        <v>46</v>
      </c>
      <c r="I8387" s="14" t="s">
        <v>46</v>
      </c>
      <c r="J8387" s="14" t="s">
        <v>1868</v>
      </c>
      <c r="K8387" s="14">
        <v>0.132994004363052</v>
      </c>
      <c r="L8387" s="14">
        <v>0.0876425817528031</v>
      </c>
    </row>
    <row r="8388">
      <c r="A8388" s="14" t="s">
        <v>18320</v>
      </c>
      <c r="B8388" s="14" t="s">
        <v>18321</v>
      </c>
      <c r="C8388" s="14" t="s">
        <v>1574</v>
      </c>
      <c r="D8388" s="14" t="s">
        <v>46</v>
      </c>
      <c r="E8388" s="14" t="s">
        <v>46</v>
      </c>
      <c r="F8388" s="14" t="s">
        <v>46</v>
      </c>
      <c r="G8388" s="14" t="s">
        <v>46</v>
      </c>
      <c r="H8388" s="14" t="s">
        <v>46</v>
      </c>
      <c r="I8388" s="14" t="s">
        <v>46</v>
      </c>
      <c r="J8388" s="14" t="s">
        <v>1868</v>
      </c>
      <c r="K8388" s="14">
        <v>0.152098526646793</v>
      </c>
      <c r="L8388" s="14">
        <v>0.195675870750433</v>
      </c>
    </row>
    <row r="8389">
      <c r="A8389" s="14" t="s">
        <v>18322</v>
      </c>
      <c r="B8389" s="14" t="s">
        <v>18323</v>
      </c>
      <c r="C8389" s="14" t="s">
        <v>1572</v>
      </c>
      <c r="D8389" s="14">
        <v>0.0</v>
      </c>
      <c r="E8389" s="14">
        <v>0.0</v>
      </c>
      <c r="F8389" s="14">
        <v>0.0</v>
      </c>
      <c r="G8389" s="14">
        <v>0.0</v>
      </c>
      <c r="H8389" s="14">
        <v>0.0</v>
      </c>
      <c r="I8389" s="14">
        <v>0.0</v>
      </c>
      <c r="J8389" s="14" t="s">
        <v>1868</v>
      </c>
      <c r="K8389" s="14">
        <v>0.597891538094024</v>
      </c>
      <c r="L8389" s="14">
        <v>0.484568461845907</v>
      </c>
    </row>
    <row r="8390">
      <c r="A8390" s="14" t="s">
        <v>18324</v>
      </c>
      <c r="B8390" s="14" t="s">
        <v>1726</v>
      </c>
      <c r="C8390" s="14" t="s">
        <v>1572</v>
      </c>
      <c r="D8390" s="14">
        <v>1.0</v>
      </c>
      <c r="E8390" s="14">
        <v>0.0</v>
      </c>
      <c r="F8390" s="14">
        <v>0.0</v>
      </c>
      <c r="G8390" s="14">
        <v>0.0</v>
      </c>
      <c r="H8390" s="14">
        <v>0.0</v>
      </c>
      <c r="I8390" s="14">
        <v>1.0</v>
      </c>
      <c r="J8390" s="14" t="s">
        <v>1868</v>
      </c>
      <c r="K8390" s="14">
        <v>0.467518056848018</v>
      </c>
      <c r="L8390" s="14">
        <v>0.864600068755168</v>
      </c>
    </row>
    <row r="8391">
      <c r="A8391" s="14" t="s">
        <v>18325</v>
      </c>
      <c r="B8391" s="14" t="s">
        <v>18326</v>
      </c>
      <c r="C8391" s="14" t="s">
        <v>1574</v>
      </c>
      <c r="D8391" s="14" t="s">
        <v>46</v>
      </c>
      <c r="E8391" s="14" t="s">
        <v>46</v>
      </c>
      <c r="F8391" s="14" t="s">
        <v>46</v>
      </c>
      <c r="G8391" s="14" t="s">
        <v>46</v>
      </c>
      <c r="H8391" s="14" t="s">
        <v>46</v>
      </c>
      <c r="I8391" s="14" t="s">
        <v>46</v>
      </c>
      <c r="J8391" s="14" t="s">
        <v>1868</v>
      </c>
      <c r="K8391" s="14">
        <v>0.822327604988598</v>
      </c>
      <c r="L8391" s="14">
        <v>0.759202455055916</v>
      </c>
    </row>
    <row r="8392">
      <c r="A8392" s="14" t="s">
        <v>18327</v>
      </c>
      <c r="B8392" s="14" t="s">
        <v>18328</v>
      </c>
      <c r="C8392" s="14" t="s">
        <v>1574</v>
      </c>
      <c r="D8392" s="14" t="s">
        <v>46</v>
      </c>
      <c r="E8392" s="14" t="s">
        <v>46</v>
      </c>
      <c r="F8392" s="14" t="s">
        <v>46</v>
      </c>
      <c r="G8392" s="14" t="s">
        <v>46</v>
      </c>
      <c r="H8392" s="14" t="s">
        <v>46</v>
      </c>
      <c r="I8392" s="14" t="s">
        <v>46</v>
      </c>
      <c r="J8392" s="14" t="s">
        <v>1868</v>
      </c>
      <c r="K8392" s="14">
        <v>0.958595390467072</v>
      </c>
      <c r="L8392" s="14">
        <v>0.952910951348734</v>
      </c>
    </row>
    <row r="8393">
      <c r="A8393" s="14" t="s">
        <v>18329</v>
      </c>
      <c r="B8393" s="14" t="s">
        <v>18330</v>
      </c>
      <c r="C8393" s="14" t="s">
        <v>1574</v>
      </c>
      <c r="D8393" s="14" t="s">
        <v>46</v>
      </c>
      <c r="E8393" s="14" t="s">
        <v>46</v>
      </c>
      <c r="F8393" s="14" t="s">
        <v>46</v>
      </c>
      <c r="G8393" s="14" t="s">
        <v>46</v>
      </c>
      <c r="H8393" s="14" t="s">
        <v>46</v>
      </c>
      <c r="I8393" s="14" t="s">
        <v>46</v>
      </c>
      <c r="J8393" s="14" t="s">
        <v>1868</v>
      </c>
      <c r="K8393" s="14">
        <v>0.0147632339123141</v>
      </c>
      <c r="L8393" s="14">
        <v>0.0139052026683602</v>
      </c>
    </row>
    <row r="8394">
      <c r="A8394" s="14" t="s">
        <v>18331</v>
      </c>
      <c r="B8394" s="14" t="s">
        <v>18332</v>
      </c>
      <c r="C8394" s="14" t="s">
        <v>1572</v>
      </c>
      <c r="D8394" s="14">
        <v>0.0</v>
      </c>
      <c r="E8394" s="14">
        <v>0.0</v>
      </c>
      <c r="F8394" s="14">
        <v>1.0</v>
      </c>
      <c r="G8394" s="14">
        <v>0.0</v>
      </c>
      <c r="H8394" s="14">
        <v>0.0</v>
      </c>
      <c r="I8394" s="14">
        <v>1.0</v>
      </c>
      <c r="J8394" s="14" t="s">
        <v>1868</v>
      </c>
      <c r="K8394" s="14">
        <v>0.914735618635894</v>
      </c>
      <c r="L8394" s="14">
        <v>0.903441597645246</v>
      </c>
    </row>
    <row r="8395">
      <c r="A8395" s="14" t="s">
        <v>18333</v>
      </c>
      <c r="B8395" s="14" t="s">
        <v>18334</v>
      </c>
      <c r="C8395" s="14" t="s">
        <v>1574</v>
      </c>
      <c r="D8395" s="14" t="s">
        <v>46</v>
      </c>
      <c r="E8395" s="14" t="s">
        <v>46</v>
      </c>
      <c r="F8395" s="14" t="s">
        <v>46</v>
      </c>
      <c r="G8395" s="14" t="s">
        <v>46</v>
      </c>
      <c r="H8395" s="14" t="s">
        <v>46</v>
      </c>
      <c r="I8395" s="14" t="s">
        <v>46</v>
      </c>
      <c r="J8395" s="14" t="s">
        <v>1868</v>
      </c>
      <c r="K8395" s="14">
        <v>0.81982748780739</v>
      </c>
      <c r="L8395" s="14">
        <v>0.817390465918339</v>
      </c>
    </row>
    <row r="8396">
      <c r="A8396" s="14" t="s">
        <v>18335</v>
      </c>
      <c r="B8396" s="14" t="s">
        <v>18336</v>
      </c>
      <c r="C8396" s="14" t="s">
        <v>1572</v>
      </c>
      <c r="D8396" s="14">
        <v>0.0</v>
      </c>
      <c r="E8396" s="14">
        <v>0.0</v>
      </c>
      <c r="F8396" s="14">
        <v>0.0</v>
      </c>
      <c r="G8396" s="14">
        <v>0.0</v>
      </c>
      <c r="H8396" s="14">
        <v>0.0</v>
      </c>
      <c r="I8396" s="14">
        <v>0.0</v>
      </c>
      <c r="J8396" s="14" t="s">
        <v>1868</v>
      </c>
      <c r="K8396" s="14">
        <v>0.892199407210641</v>
      </c>
      <c r="L8396" s="14">
        <v>0.896355572207284</v>
      </c>
    </row>
    <row r="8397">
      <c r="A8397" s="14" t="s">
        <v>18337</v>
      </c>
      <c r="B8397" s="14" t="s">
        <v>18338</v>
      </c>
      <c r="C8397" s="14" t="s">
        <v>1574</v>
      </c>
      <c r="D8397" s="14" t="s">
        <v>46</v>
      </c>
      <c r="E8397" s="14" t="s">
        <v>46</v>
      </c>
      <c r="F8397" s="14" t="s">
        <v>46</v>
      </c>
      <c r="G8397" s="14" t="s">
        <v>46</v>
      </c>
      <c r="H8397" s="14" t="s">
        <v>46</v>
      </c>
      <c r="I8397" s="14" t="s">
        <v>46</v>
      </c>
      <c r="J8397" s="14" t="s">
        <v>1868</v>
      </c>
      <c r="K8397" s="14">
        <v>0.734487332203776</v>
      </c>
      <c r="L8397" s="14">
        <v>0.692396243955445</v>
      </c>
    </row>
    <row r="8398">
      <c r="A8398" s="14" t="s">
        <v>18339</v>
      </c>
      <c r="B8398" s="14" t="s">
        <v>18340</v>
      </c>
      <c r="C8398" s="14" t="s">
        <v>1574</v>
      </c>
      <c r="D8398" s="14" t="s">
        <v>46</v>
      </c>
      <c r="E8398" s="14" t="s">
        <v>46</v>
      </c>
      <c r="F8398" s="14" t="s">
        <v>46</v>
      </c>
      <c r="G8398" s="14" t="s">
        <v>46</v>
      </c>
      <c r="H8398" s="14" t="s">
        <v>46</v>
      </c>
      <c r="I8398" s="14" t="s">
        <v>46</v>
      </c>
      <c r="J8398" s="14" t="s">
        <v>1868</v>
      </c>
      <c r="K8398" s="14">
        <v>0.615888471931109</v>
      </c>
      <c r="L8398" s="14">
        <v>0.657253688284314</v>
      </c>
    </row>
    <row r="8399">
      <c r="A8399" s="14" t="s">
        <v>18341</v>
      </c>
      <c r="B8399" s="14" t="s">
        <v>18342</v>
      </c>
      <c r="C8399" s="14" t="s">
        <v>1574</v>
      </c>
      <c r="D8399" s="14" t="s">
        <v>46</v>
      </c>
      <c r="E8399" s="14" t="s">
        <v>46</v>
      </c>
      <c r="F8399" s="14" t="s">
        <v>46</v>
      </c>
      <c r="G8399" s="14" t="s">
        <v>46</v>
      </c>
      <c r="H8399" s="14" t="s">
        <v>46</v>
      </c>
      <c r="I8399" s="14" t="s">
        <v>46</v>
      </c>
      <c r="J8399" s="14" t="s">
        <v>1868</v>
      </c>
      <c r="K8399" s="14">
        <v>0.643618218358598</v>
      </c>
      <c r="L8399" s="14">
        <v>0.609193650169682</v>
      </c>
    </row>
    <row r="8400">
      <c r="A8400" s="14" t="s">
        <v>18343</v>
      </c>
      <c r="B8400" s="14" t="s">
        <v>18344</v>
      </c>
      <c r="C8400" s="14" t="s">
        <v>1574</v>
      </c>
      <c r="D8400" s="14" t="s">
        <v>46</v>
      </c>
      <c r="E8400" s="14" t="s">
        <v>46</v>
      </c>
      <c r="F8400" s="14" t="s">
        <v>46</v>
      </c>
      <c r="G8400" s="14" t="s">
        <v>46</v>
      </c>
      <c r="H8400" s="14" t="s">
        <v>46</v>
      </c>
      <c r="I8400" s="14" t="s">
        <v>46</v>
      </c>
      <c r="J8400" s="14" t="s">
        <v>1868</v>
      </c>
      <c r="K8400" s="14">
        <v>0.716484210755244</v>
      </c>
      <c r="L8400" s="14">
        <v>0.770882279706715</v>
      </c>
    </row>
    <row r="8401">
      <c r="A8401" s="14" t="s">
        <v>18345</v>
      </c>
      <c r="B8401" s="14" t="s">
        <v>18346</v>
      </c>
      <c r="C8401" s="14" t="s">
        <v>1574</v>
      </c>
      <c r="D8401" s="14" t="s">
        <v>46</v>
      </c>
      <c r="E8401" s="14" t="s">
        <v>46</v>
      </c>
      <c r="F8401" s="14" t="s">
        <v>46</v>
      </c>
      <c r="G8401" s="14" t="s">
        <v>46</v>
      </c>
      <c r="H8401" s="14" t="s">
        <v>46</v>
      </c>
      <c r="I8401" s="14" t="s">
        <v>46</v>
      </c>
      <c r="J8401" s="14" t="s">
        <v>1868</v>
      </c>
      <c r="K8401" s="14">
        <v>0.0147823827922388</v>
      </c>
      <c r="L8401" s="14">
        <v>0.0140742804656094</v>
      </c>
    </row>
    <row r="8402">
      <c r="A8402" s="14" t="s">
        <v>18347</v>
      </c>
      <c r="B8402" s="14" t="s">
        <v>18348</v>
      </c>
      <c r="C8402" s="14" t="s">
        <v>1574</v>
      </c>
      <c r="D8402" s="14" t="s">
        <v>46</v>
      </c>
      <c r="E8402" s="14" t="s">
        <v>46</v>
      </c>
      <c r="F8402" s="14" t="s">
        <v>46</v>
      </c>
      <c r="G8402" s="14" t="s">
        <v>46</v>
      </c>
      <c r="H8402" s="14" t="s">
        <v>46</v>
      </c>
      <c r="I8402" s="14" t="s">
        <v>46</v>
      </c>
      <c r="J8402" s="14" t="s">
        <v>1868</v>
      </c>
      <c r="K8402" s="14">
        <v>0.298001939264281</v>
      </c>
      <c r="L8402" s="14">
        <v>0.843829453995691</v>
      </c>
    </row>
    <row r="8403">
      <c r="A8403" s="14" t="s">
        <v>18349</v>
      </c>
      <c r="B8403" s="14" t="s">
        <v>18350</v>
      </c>
      <c r="C8403" s="14" t="s">
        <v>1574</v>
      </c>
      <c r="D8403" s="14" t="s">
        <v>46</v>
      </c>
      <c r="E8403" s="14" t="s">
        <v>46</v>
      </c>
      <c r="F8403" s="14" t="s">
        <v>46</v>
      </c>
      <c r="G8403" s="14" t="s">
        <v>46</v>
      </c>
      <c r="H8403" s="14" t="s">
        <v>46</v>
      </c>
      <c r="I8403" s="14" t="s">
        <v>46</v>
      </c>
      <c r="J8403" s="14" t="s">
        <v>1868</v>
      </c>
      <c r="K8403" s="14">
        <v>0.904401101775163</v>
      </c>
      <c r="L8403" s="14">
        <v>0.936475901841864</v>
      </c>
    </row>
    <row r="8404">
      <c r="A8404" s="14" t="s">
        <v>18351</v>
      </c>
      <c r="B8404" s="14" t="s">
        <v>18352</v>
      </c>
      <c r="C8404" s="14" t="s">
        <v>1574</v>
      </c>
      <c r="D8404" s="14" t="s">
        <v>46</v>
      </c>
      <c r="E8404" s="14" t="s">
        <v>46</v>
      </c>
      <c r="F8404" s="14" t="s">
        <v>46</v>
      </c>
      <c r="G8404" s="14" t="s">
        <v>46</v>
      </c>
      <c r="H8404" s="14" t="s">
        <v>46</v>
      </c>
      <c r="I8404" s="14" t="s">
        <v>46</v>
      </c>
      <c r="J8404" s="14" t="s">
        <v>1868</v>
      </c>
      <c r="K8404" s="14">
        <v>0.742554481766795</v>
      </c>
      <c r="L8404" s="14">
        <v>0.772519443161379</v>
      </c>
    </row>
    <row r="8405">
      <c r="A8405" s="14" t="s">
        <v>18353</v>
      </c>
      <c r="B8405" s="14" t="s">
        <v>18354</v>
      </c>
      <c r="C8405" s="14" t="s">
        <v>1572</v>
      </c>
      <c r="D8405" s="14">
        <v>0.0</v>
      </c>
      <c r="E8405" s="14">
        <v>0.0</v>
      </c>
      <c r="F8405" s="14">
        <v>0.0</v>
      </c>
      <c r="G8405" s="14">
        <v>0.0</v>
      </c>
      <c r="H8405" s="14">
        <v>0.0</v>
      </c>
      <c r="I8405" s="14">
        <v>0.0</v>
      </c>
      <c r="J8405" s="14" t="s">
        <v>1868</v>
      </c>
      <c r="K8405" s="14">
        <v>0.285041431210784</v>
      </c>
      <c r="L8405" s="14">
        <v>0.262464952965783</v>
      </c>
    </row>
    <row r="8406">
      <c r="A8406" s="14" t="s">
        <v>18355</v>
      </c>
      <c r="B8406" s="14" t="s">
        <v>18356</v>
      </c>
      <c r="C8406" s="14" t="s">
        <v>1574</v>
      </c>
      <c r="D8406" s="14" t="s">
        <v>46</v>
      </c>
      <c r="E8406" s="14" t="s">
        <v>46</v>
      </c>
      <c r="F8406" s="14" t="s">
        <v>46</v>
      </c>
      <c r="G8406" s="14" t="s">
        <v>46</v>
      </c>
      <c r="H8406" s="14" t="s">
        <v>46</v>
      </c>
      <c r="I8406" s="14" t="s">
        <v>46</v>
      </c>
      <c r="J8406" s="14" t="s">
        <v>1868</v>
      </c>
      <c r="K8406" s="14">
        <v>0.827455844169067</v>
      </c>
      <c r="L8406" s="14">
        <v>0.453126228622077</v>
      </c>
    </row>
    <row r="8407">
      <c r="A8407" s="14" t="s">
        <v>18357</v>
      </c>
      <c r="B8407" s="14" t="s">
        <v>18358</v>
      </c>
      <c r="C8407" s="14" t="s">
        <v>1574</v>
      </c>
      <c r="D8407" s="14" t="s">
        <v>46</v>
      </c>
      <c r="E8407" s="14" t="s">
        <v>46</v>
      </c>
      <c r="F8407" s="14" t="s">
        <v>46</v>
      </c>
      <c r="G8407" s="14" t="s">
        <v>46</v>
      </c>
      <c r="H8407" s="14" t="s">
        <v>46</v>
      </c>
      <c r="I8407" s="14" t="s">
        <v>46</v>
      </c>
      <c r="J8407" s="14" t="s">
        <v>1868</v>
      </c>
      <c r="K8407" s="14">
        <v>0.856407221928915</v>
      </c>
      <c r="L8407" s="14">
        <v>0.872189145953471</v>
      </c>
    </row>
    <row r="8408">
      <c r="A8408" s="14" t="s">
        <v>18359</v>
      </c>
      <c r="B8408" s="14" t="s">
        <v>18360</v>
      </c>
      <c r="C8408" s="14" t="s">
        <v>1574</v>
      </c>
      <c r="D8408" s="14" t="s">
        <v>46</v>
      </c>
      <c r="E8408" s="14" t="s">
        <v>46</v>
      </c>
      <c r="F8408" s="14" t="s">
        <v>46</v>
      </c>
      <c r="G8408" s="14" t="s">
        <v>46</v>
      </c>
      <c r="H8408" s="14" t="s">
        <v>46</v>
      </c>
      <c r="I8408" s="14" t="s">
        <v>46</v>
      </c>
      <c r="J8408" s="14" t="s">
        <v>1868</v>
      </c>
      <c r="K8408" s="14">
        <v>0.462289574000247</v>
      </c>
      <c r="L8408" s="14">
        <v>0.470169731836347</v>
      </c>
    </row>
    <row r="8409">
      <c r="A8409" s="14" t="s">
        <v>18361</v>
      </c>
      <c r="B8409" s="14" t="s">
        <v>18362</v>
      </c>
      <c r="C8409" s="14" t="s">
        <v>1574</v>
      </c>
      <c r="D8409" s="14" t="s">
        <v>46</v>
      </c>
      <c r="E8409" s="14" t="s">
        <v>46</v>
      </c>
      <c r="F8409" s="14" t="s">
        <v>46</v>
      </c>
      <c r="G8409" s="14" t="s">
        <v>46</v>
      </c>
      <c r="H8409" s="14" t="s">
        <v>46</v>
      </c>
      <c r="I8409" s="14" t="s">
        <v>46</v>
      </c>
      <c r="J8409" s="14" t="s">
        <v>1868</v>
      </c>
      <c r="K8409" s="14">
        <v>0.108234354007047</v>
      </c>
      <c r="L8409" s="14">
        <v>0.0796545502512038</v>
      </c>
    </row>
    <row r="8410">
      <c r="A8410" s="14" t="s">
        <v>18363</v>
      </c>
      <c r="B8410" s="14" t="s">
        <v>18364</v>
      </c>
      <c r="C8410" s="14" t="s">
        <v>1574</v>
      </c>
      <c r="D8410" s="14" t="s">
        <v>46</v>
      </c>
      <c r="E8410" s="14" t="s">
        <v>46</v>
      </c>
      <c r="F8410" s="14" t="s">
        <v>46</v>
      </c>
      <c r="G8410" s="14" t="s">
        <v>46</v>
      </c>
      <c r="H8410" s="14" t="s">
        <v>46</v>
      </c>
      <c r="I8410" s="14" t="s">
        <v>46</v>
      </c>
      <c r="J8410" s="14" t="s">
        <v>1868</v>
      </c>
      <c r="K8410" s="14">
        <v>0.920707919612072</v>
      </c>
      <c r="L8410" s="14">
        <v>0.947319832949645</v>
      </c>
    </row>
    <row r="8411">
      <c r="A8411" s="14" t="s">
        <v>18365</v>
      </c>
      <c r="B8411" s="14" t="s">
        <v>18366</v>
      </c>
      <c r="C8411" s="14" t="s">
        <v>1574</v>
      </c>
      <c r="D8411" s="14" t="s">
        <v>46</v>
      </c>
      <c r="E8411" s="14" t="s">
        <v>46</v>
      </c>
      <c r="F8411" s="14" t="s">
        <v>46</v>
      </c>
      <c r="G8411" s="14" t="s">
        <v>46</v>
      </c>
      <c r="H8411" s="14" t="s">
        <v>46</v>
      </c>
      <c r="I8411" s="14" t="s">
        <v>46</v>
      </c>
      <c r="J8411" s="14" t="s">
        <v>1868</v>
      </c>
      <c r="K8411" s="14">
        <v>0.861832220201404</v>
      </c>
      <c r="L8411" s="14">
        <v>0.820710128271776</v>
      </c>
    </row>
    <row r="8412">
      <c r="A8412" s="14" t="s">
        <v>18367</v>
      </c>
      <c r="B8412" s="14" t="s">
        <v>18368</v>
      </c>
      <c r="C8412" s="14" t="s">
        <v>1574</v>
      </c>
      <c r="D8412" s="14" t="s">
        <v>46</v>
      </c>
      <c r="E8412" s="14" t="s">
        <v>46</v>
      </c>
      <c r="F8412" s="14" t="s">
        <v>46</v>
      </c>
      <c r="G8412" s="14" t="s">
        <v>46</v>
      </c>
      <c r="H8412" s="14" t="s">
        <v>46</v>
      </c>
      <c r="I8412" s="14" t="s">
        <v>46</v>
      </c>
      <c r="J8412" s="14" t="s">
        <v>1868</v>
      </c>
      <c r="K8412" s="14">
        <v>0.300928669856156</v>
      </c>
      <c r="L8412" s="14">
        <v>0.378864345932195</v>
      </c>
    </row>
    <row r="8413">
      <c r="A8413" s="14" t="s">
        <v>18369</v>
      </c>
      <c r="B8413" s="14" t="s">
        <v>18370</v>
      </c>
      <c r="C8413" s="14" t="s">
        <v>1574</v>
      </c>
      <c r="D8413" s="14" t="s">
        <v>46</v>
      </c>
      <c r="E8413" s="14" t="s">
        <v>46</v>
      </c>
      <c r="F8413" s="14" t="s">
        <v>46</v>
      </c>
      <c r="G8413" s="14" t="s">
        <v>46</v>
      </c>
      <c r="H8413" s="14" t="s">
        <v>46</v>
      </c>
      <c r="I8413" s="14" t="s">
        <v>46</v>
      </c>
      <c r="J8413" s="14" t="s">
        <v>1868</v>
      </c>
      <c r="K8413" s="14">
        <v>0.0106398316077966</v>
      </c>
      <c r="L8413" s="14">
        <v>0.00723341597087372</v>
      </c>
    </row>
    <row r="8414">
      <c r="A8414" s="14" t="s">
        <v>18371</v>
      </c>
      <c r="B8414" s="14" t="s">
        <v>18372</v>
      </c>
      <c r="C8414" s="14" t="s">
        <v>1574</v>
      </c>
      <c r="D8414" s="14" t="s">
        <v>46</v>
      </c>
      <c r="E8414" s="14" t="s">
        <v>46</v>
      </c>
      <c r="F8414" s="14" t="s">
        <v>46</v>
      </c>
      <c r="G8414" s="14" t="s">
        <v>46</v>
      </c>
      <c r="H8414" s="14" t="s">
        <v>46</v>
      </c>
      <c r="I8414" s="14" t="s">
        <v>46</v>
      </c>
      <c r="J8414" s="14" t="s">
        <v>1868</v>
      </c>
      <c r="K8414" s="14">
        <v>0.605734572651162</v>
      </c>
      <c r="L8414" s="14">
        <v>0.78703903540662</v>
      </c>
    </row>
    <row r="8415">
      <c r="A8415" s="14" t="s">
        <v>18373</v>
      </c>
      <c r="B8415" s="14" t="s">
        <v>18374</v>
      </c>
      <c r="C8415" s="14" t="s">
        <v>1574</v>
      </c>
      <c r="D8415" s="14" t="s">
        <v>46</v>
      </c>
      <c r="E8415" s="14" t="s">
        <v>46</v>
      </c>
      <c r="F8415" s="14" t="s">
        <v>46</v>
      </c>
      <c r="G8415" s="14" t="s">
        <v>46</v>
      </c>
      <c r="H8415" s="14" t="s">
        <v>46</v>
      </c>
      <c r="I8415" s="14" t="s">
        <v>46</v>
      </c>
      <c r="J8415" s="14" t="s">
        <v>1868</v>
      </c>
      <c r="K8415" s="14">
        <v>0.438410960039342</v>
      </c>
      <c r="L8415" s="14">
        <v>0.383873939528937</v>
      </c>
    </row>
    <row r="8416">
      <c r="A8416" s="14" t="s">
        <v>18375</v>
      </c>
      <c r="B8416" s="14" t="s">
        <v>18376</v>
      </c>
      <c r="C8416" s="14" t="s">
        <v>1574</v>
      </c>
      <c r="D8416" s="14" t="s">
        <v>46</v>
      </c>
      <c r="E8416" s="14" t="s">
        <v>46</v>
      </c>
      <c r="F8416" s="14" t="s">
        <v>46</v>
      </c>
      <c r="G8416" s="14" t="s">
        <v>46</v>
      </c>
      <c r="H8416" s="14" t="s">
        <v>46</v>
      </c>
      <c r="I8416" s="14" t="s">
        <v>46</v>
      </c>
      <c r="J8416" s="14" t="s">
        <v>1868</v>
      </c>
      <c r="K8416" s="14">
        <v>0.288525549093106</v>
      </c>
      <c r="L8416" s="14">
        <v>0.525720488044836</v>
      </c>
    </row>
    <row r="8417">
      <c r="A8417" s="14" t="s">
        <v>18377</v>
      </c>
      <c r="B8417" s="14" t="s">
        <v>18378</v>
      </c>
      <c r="C8417" s="14" t="s">
        <v>1574</v>
      </c>
      <c r="D8417" s="14" t="s">
        <v>46</v>
      </c>
      <c r="E8417" s="14" t="s">
        <v>46</v>
      </c>
      <c r="F8417" s="14" t="s">
        <v>46</v>
      </c>
      <c r="G8417" s="14" t="s">
        <v>46</v>
      </c>
      <c r="H8417" s="14" t="s">
        <v>46</v>
      </c>
      <c r="I8417" s="14" t="s">
        <v>46</v>
      </c>
      <c r="J8417" s="14" t="s">
        <v>1868</v>
      </c>
      <c r="K8417" s="14">
        <v>0.642808829337392</v>
      </c>
      <c r="L8417" s="14">
        <v>0.673184343615572</v>
      </c>
    </row>
    <row r="8418">
      <c r="A8418" s="14" t="s">
        <v>18379</v>
      </c>
      <c r="B8418" s="14" t="s">
        <v>18380</v>
      </c>
      <c r="C8418" s="14" t="s">
        <v>1574</v>
      </c>
      <c r="D8418" s="14" t="s">
        <v>46</v>
      </c>
      <c r="E8418" s="14" t="s">
        <v>46</v>
      </c>
      <c r="F8418" s="14" t="s">
        <v>46</v>
      </c>
      <c r="G8418" s="14" t="s">
        <v>46</v>
      </c>
      <c r="H8418" s="14" t="s">
        <v>46</v>
      </c>
      <c r="I8418" s="14" t="s">
        <v>46</v>
      </c>
      <c r="J8418" s="14" t="s">
        <v>1868</v>
      </c>
      <c r="K8418" s="14">
        <v>0.723237185583384</v>
      </c>
      <c r="L8418" s="14">
        <v>0.659326656792634</v>
      </c>
    </row>
    <row r="8419">
      <c r="A8419" s="14" t="s">
        <v>18381</v>
      </c>
      <c r="B8419" s="14" t="s">
        <v>18382</v>
      </c>
      <c r="C8419" s="14" t="s">
        <v>1574</v>
      </c>
      <c r="D8419" s="14" t="s">
        <v>46</v>
      </c>
      <c r="E8419" s="14" t="s">
        <v>46</v>
      </c>
      <c r="F8419" s="14" t="s">
        <v>46</v>
      </c>
      <c r="G8419" s="14" t="s">
        <v>46</v>
      </c>
      <c r="H8419" s="14" t="s">
        <v>46</v>
      </c>
      <c r="I8419" s="14" t="s">
        <v>46</v>
      </c>
      <c r="J8419" s="14" t="s">
        <v>1868</v>
      </c>
      <c r="K8419" s="14">
        <v>0.167506655691983</v>
      </c>
      <c r="L8419" s="14">
        <v>0.232989162459902</v>
      </c>
    </row>
    <row r="8420">
      <c r="A8420" s="14" t="s">
        <v>18383</v>
      </c>
      <c r="B8420" s="14" t="s">
        <v>18384</v>
      </c>
      <c r="C8420" s="14" t="s">
        <v>1574</v>
      </c>
      <c r="D8420" s="14" t="s">
        <v>46</v>
      </c>
      <c r="E8420" s="14" t="s">
        <v>46</v>
      </c>
      <c r="F8420" s="14" t="s">
        <v>46</v>
      </c>
      <c r="G8420" s="14" t="s">
        <v>46</v>
      </c>
      <c r="H8420" s="14" t="s">
        <v>46</v>
      </c>
      <c r="I8420" s="14" t="s">
        <v>46</v>
      </c>
      <c r="J8420" s="14" t="s">
        <v>1868</v>
      </c>
      <c r="K8420" s="14">
        <v>0.822202756841118</v>
      </c>
      <c r="L8420" s="14">
        <v>0.773895558320108</v>
      </c>
    </row>
    <row r="8421">
      <c r="A8421" s="14" t="s">
        <v>18385</v>
      </c>
      <c r="B8421" s="14" t="s">
        <v>18386</v>
      </c>
      <c r="C8421" s="14" t="s">
        <v>1574</v>
      </c>
      <c r="D8421" s="14" t="s">
        <v>46</v>
      </c>
      <c r="E8421" s="14" t="s">
        <v>46</v>
      </c>
      <c r="F8421" s="14" t="s">
        <v>46</v>
      </c>
      <c r="G8421" s="14" t="s">
        <v>46</v>
      </c>
      <c r="H8421" s="14" t="s">
        <v>46</v>
      </c>
      <c r="I8421" s="14" t="s">
        <v>46</v>
      </c>
      <c r="J8421" s="14" t="s">
        <v>1868</v>
      </c>
      <c r="K8421" s="14">
        <v>0.458087830446044</v>
      </c>
      <c r="L8421" s="14">
        <v>0.337757711659336</v>
      </c>
    </row>
    <row r="8422">
      <c r="A8422" s="14" t="s">
        <v>18387</v>
      </c>
      <c r="B8422" s="14" t="s">
        <v>18388</v>
      </c>
      <c r="C8422" s="14" t="s">
        <v>1574</v>
      </c>
      <c r="D8422" s="14" t="s">
        <v>46</v>
      </c>
      <c r="E8422" s="14" t="s">
        <v>46</v>
      </c>
      <c r="F8422" s="14" t="s">
        <v>46</v>
      </c>
      <c r="G8422" s="14" t="s">
        <v>46</v>
      </c>
      <c r="H8422" s="14" t="s">
        <v>46</v>
      </c>
      <c r="I8422" s="14" t="s">
        <v>46</v>
      </c>
      <c r="J8422" s="14" t="s">
        <v>1868</v>
      </c>
      <c r="K8422" s="14">
        <v>0.936183576727891</v>
      </c>
      <c r="L8422" s="14">
        <v>0.956122231731622</v>
      </c>
    </row>
    <row r="8423">
      <c r="A8423" s="14" t="s">
        <v>18389</v>
      </c>
      <c r="B8423" s="14" t="s">
        <v>18390</v>
      </c>
      <c r="C8423" s="14" t="s">
        <v>1574</v>
      </c>
      <c r="D8423" s="14" t="s">
        <v>46</v>
      </c>
      <c r="E8423" s="14" t="s">
        <v>46</v>
      </c>
      <c r="F8423" s="14" t="s">
        <v>46</v>
      </c>
      <c r="G8423" s="14" t="s">
        <v>46</v>
      </c>
      <c r="H8423" s="14" t="s">
        <v>46</v>
      </c>
      <c r="I8423" s="14" t="s">
        <v>46</v>
      </c>
      <c r="J8423" s="14" t="s">
        <v>1868</v>
      </c>
      <c r="K8423" s="14">
        <v>0.790380080828289</v>
      </c>
      <c r="L8423" s="14">
        <v>0.809738970642924</v>
      </c>
    </row>
    <row r="8424">
      <c r="A8424" s="14" t="s">
        <v>18391</v>
      </c>
      <c r="B8424" s="14" t="s">
        <v>18392</v>
      </c>
      <c r="C8424" s="14" t="s">
        <v>1572</v>
      </c>
      <c r="D8424" s="14">
        <v>0.0</v>
      </c>
      <c r="E8424" s="14">
        <v>0.0</v>
      </c>
      <c r="F8424" s="14">
        <v>0.0</v>
      </c>
      <c r="G8424" s="14">
        <v>1.0</v>
      </c>
      <c r="H8424" s="14">
        <v>0.0</v>
      </c>
      <c r="I8424" s="14">
        <v>1.0</v>
      </c>
      <c r="J8424" s="14" t="s">
        <v>1868</v>
      </c>
      <c r="K8424" s="14">
        <v>0.974536895087962</v>
      </c>
      <c r="L8424" s="14">
        <v>0.982824160816747</v>
      </c>
    </row>
    <row r="8425">
      <c r="A8425" s="14" t="s">
        <v>18393</v>
      </c>
      <c r="B8425" s="14" t="s">
        <v>18394</v>
      </c>
      <c r="C8425" s="14" t="s">
        <v>1574</v>
      </c>
      <c r="D8425" s="14" t="s">
        <v>46</v>
      </c>
      <c r="E8425" s="14" t="s">
        <v>46</v>
      </c>
      <c r="F8425" s="14" t="s">
        <v>46</v>
      </c>
      <c r="G8425" s="14" t="s">
        <v>46</v>
      </c>
      <c r="H8425" s="14" t="s">
        <v>46</v>
      </c>
      <c r="I8425" s="14" t="s">
        <v>46</v>
      </c>
      <c r="J8425" s="14" t="s">
        <v>1868</v>
      </c>
      <c r="K8425" s="14">
        <v>0.506220678368649</v>
      </c>
      <c r="L8425" s="14">
        <v>0.745940074969248</v>
      </c>
    </row>
    <row r="8426">
      <c r="A8426" s="14" t="s">
        <v>18395</v>
      </c>
      <c r="B8426" s="14" t="s">
        <v>18396</v>
      </c>
      <c r="C8426" s="14" t="s">
        <v>1574</v>
      </c>
      <c r="D8426" s="14" t="s">
        <v>46</v>
      </c>
      <c r="E8426" s="14" t="s">
        <v>46</v>
      </c>
      <c r="F8426" s="14" t="s">
        <v>46</v>
      </c>
      <c r="G8426" s="14" t="s">
        <v>46</v>
      </c>
      <c r="H8426" s="14" t="s">
        <v>46</v>
      </c>
      <c r="I8426" s="14" t="s">
        <v>46</v>
      </c>
      <c r="J8426" s="14" t="s">
        <v>1868</v>
      </c>
      <c r="K8426" s="14">
        <v>0.443571531897896</v>
      </c>
      <c r="L8426" s="14">
        <v>0.409915472404162</v>
      </c>
    </row>
    <row r="8427">
      <c r="A8427" s="14" t="s">
        <v>18397</v>
      </c>
      <c r="B8427" s="14" t="s">
        <v>18398</v>
      </c>
      <c r="C8427" s="14" t="s">
        <v>1574</v>
      </c>
      <c r="D8427" s="14" t="s">
        <v>46</v>
      </c>
      <c r="E8427" s="14" t="s">
        <v>46</v>
      </c>
      <c r="F8427" s="14" t="s">
        <v>46</v>
      </c>
      <c r="G8427" s="14" t="s">
        <v>46</v>
      </c>
      <c r="H8427" s="14" t="s">
        <v>46</v>
      </c>
      <c r="I8427" s="14" t="s">
        <v>46</v>
      </c>
      <c r="J8427" s="14" t="s">
        <v>1868</v>
      </c>
      <c r="K8427" s="14">
        <v>0.433899402254356</v>
      </c>
      <c r="L8427" s="14">
        <v>0.412358200300158</v>
      </c>
    </row>
    <row r="8428">
      <c r="A8428" s="14" t="s">
        <v>18399</v>
      </c>
      <c r="B8428" s="14" t="s">
        <v>18400</v>
      </c>
      <c r="C8428" s="14" t="s">
        <v>1574</v>
      </c>
      <c r="D8428" s="14" t="s">
        <v>46</v>
      </c>
      <c r="E8428" s="14" t="s">
        <v>46</v>
      </c>
      <c r="F8428" s="14" t="s">
        <v>46</v>
      </c>
      <c r="G8428" s="14" t="s">
        <v>46</v>
      </c>
      <c r="H8428" s="14" t="s">
        <v>46</v>
      </c>
      <c r="I8428" s="14" t="s">
        <v>46</v>
      </c>
      <c r="J8428" s="14" t="s">
        <v>1868</v>
      </c>
      <c r="K8428" s="14">
        <v>0.664953833975432</v>
      </c>
      <c r="L8428" s="14">
        <v>0.66827704052496</v>
      </c>
    </row>
    <row r="8429">
      <c r="A8429" s="14" t="s">
        <v>18401</v>
      </c>
      <c r="B8429" s="14" t="s">
        <v>18402</v>
      </c>
      <c r="C8429" s="14" t="s">
        <v>1574</v>
      </c>
      <c r="D8429" s="14" t="s">
        <v>46</v>
      </c>
      <c r="E8429" s="14" t="s">
        <v>46</v>
      </c>
      <c r="F8429" s="14" t="s">
        <v>46</v>
      </c>
      <c r="G8429" s="14" t="s">
        <v>46</v>
      </c>
      <c r="H8429" s="14" t="s">
        <v>46</v>
      </c>
      <c r="I8429" s="14" t="s">
        <v>46</v>
      </c>
      <c r="J8429" s="14" t="s">
        <v>1868</v>
      </c>
      <c r="K8429" s="14">
        <v>0.483195194917965</v>
      </c>
      <c r="L8429" s="14">
        <v>0.463775781697248</v>
      </c>
    </row>
    <row r="8430">
      <c r="A8430" s="14" t="s">
        <v>18403</v>
      </c>
      <c r="B8430" s="14" t="s">
        <v>18404</v>
      </c>
      <c r="C8430" s="14" t="s">
        <v>1574</v>
      </c>
      <c r="D8430" s="14" t="s">
        <v>46</v>
      </c>
      <c r="E8430" s="14" t="s">
        <v>46</v>
      </c>
      <c r="F8430" s="14" t="s">
        <v>46</v>
      </c>
      <c r="G8430" s="14" t="s">
        <v>46</v>
      </c>
      <c r="H8430" s="14" t="s">
        <v>46</v>
      </c>
      <c r="I8430" s="14" t="s">
        <v>46</v>
      </c>
      <c r="J8430" s="14" t="s">
        <v>1868</v>
      </c>
      <c r="K8430" s="14">
        <v>0.235329208292955</v>
      </c>
      <c r="L8430" s="14">
        <v>0.350327540952368</v>
      </c>
    </row>
    <row r="8431">
      <c r="A8431" s="14" t="s">
        <v>18405</v>
      </c>
      <c r="B8431" s="14" t="s">
        <v>18406</v>
      </c>
      <c r="C8431" s="14" t="s">
        <v>1574</v>
      </c>
      <c r="D8431" s="14" t="s">
        <v>46</v>
      </c>
      <c r="E8431" s="14" t="s">
        <v>46</v>
      </c>
      <c r="F8431" s="14" t="s">
        <v>46</v>
      </c>
      <c r="G8431" s="14" t="s">
        <v>46</v>
      </c>
      <c r="H8431" s="14" t="s">
        <v>46</v>
      </c>
      <c r="I8431" s="14" t="s">
        <v>46</v>
      </c>
      <c r="J8431" s="14" t="s">
        <v>1868</v>
      </c>
      <c r="K8431" s="14">
        <v>0.867418683615623</v>
      </c>
      <c r="L8431" s="14">
        <v>0.792179624897128</v>
      </c>
    </row>
    <row r="8432">
      <c r="A8432" s="14" t="s">
        <v>18407</v>
      </c>
      <c r="B8432" s="14" t="s">
        <v>18408</v>
      </c>
      <c r="C8432" s="14" t="s">
        <v>1574</v>
      </c>
      <c r="D8432" s="14" t="s">
        <v>46</v>
      </c>
      <c r="E8432" s="14" t="s">
        <v>46</v>
      </c>
      <c r="F8432" s="14" t="s">
        <v>46</v>
      </c>
      <c r="G8432" s="14" t="s">
        <v>46</v>
      </c>
      <c r="H8432" s="14" t="s">
        <v>46</v>
      </c>
      <c r="I8432" s="14" t="s">
        <v>46</v>
      </c>
      <c r="J8432" s="14" t="s">
        <v>1868</v>
      </c>
      <c r="K8432" s="14">
        <v>0.0510404401144851</v>
      </c>
      <c r="L8432" s="14">
        <v>0.0674672476905364</v>
      </c>
    </row>
    <row r="8433">
      <c r="A8433" s="14" t="s">
        <v>18409</v>
      </c>
      <c r="B8433" s="14" t="s">
        <v>18410</v>
      </c>
      <c r="C8433" s="14" t="s">
        <v>1574</v>
      </c>
      <c r="D8433" s="14" t="s">
        <v>46</v>
      </c>
      <c r="E8433" s="14" t="s">
        <v>46</v>
      </c>
      <c r="F8433" s="14" t="s">
        <v>46</v>
      </c>
      <c r="G8433" s="14" t="s">
        <v>46</v>
      </c>
      <c r="H8433" s="14" t="s">
        <v>46</v>
      </c>
      <c r="I8433" s="14" t="s">
        <v>46</v>
      </c>
      <c r="J8433" s="14" t="s">
        <v>1868</v>
      </c>
      <c r="K8433" s="14">
        <v>0.637833099357085</v>
      </c>
      <c r="L8433" s="14">
        <v>0.724981464398695</v>
      </c>
    </row>
    <row r="8434">
      <c r="A8434" s="14" t="s">
        <v>18411</v>
      </c>
      <c r="B8434" s="14" t="s">
        <v>18412</v>
      </c>
      <c r="C8434" s="14" t="s">
        <v>1574</v>
      </c>
      <c r="D8434" s="14" t="s">
        <v>46</v>
      </c>
      <c r="E8434" s="14" t="s">
        <v>46</v>
      </c>
      <c r="F8434" s="14" t="s">
        <v>46</v>
      </c>
      <c r="G8434" s="14" t="s">
        <v>46</v>
      </c>
      <c r="H8434" s="14" t="s">
        <v>46</v>
      </c>
      <c r="I8434" s="14" t="s">
        <v>46</v>
      </c>
      <c r="J8434" s="14" t="s">
        <v>1868</v>
      </c>
      <c r="K8434" s="14">
        <v>0.519648220760518</v>
      </c>
      <c r="L8434" s="14">
        <v>0.476154671366349</v>
      </c>
    </row>
    <row r="8435">
      <c r="A8435" s="14" t="s">
        <v>18413</v>
      </c>
      <c r="B8435" s="14" t="s">
        <v>18414</v>
      </c>
      <c r="C8435" s="14" t="s">
        <v>1574</v>
      </c>
      <c r="D8435" s="14" t="s">
        <v>46</v>
      </c>
      <c r="E8435" s="14" t="s">
        <v>46</v>
      </c>
      <c r="F8435" s="14" t="s">
        <v>46</v>
      </c>
      <c r="G8435" s="14" t="s">
        <v>46</v>
      </c>
      <c r="H8435" s="14" t="s">
        <v>46</v>
      </c>
      <c r="I8435" s="14" t="s">
        <v>46</v>
      </c>
      <c r="J8435" s="14" t="s">
        <v>1868</v>
      </c>
      <c r="K8435" s="14">
        <v>0.345097559261121</v>
      </c>
      <c r="L8435" s="14">
        <v>0.129017659868469</v>
      </c>
    </row>
    <row r="8436">
      <c r="A8436" s="14" t="s">
        <v>18415</v>
      </c>
      <c r="B8436" s="14" t="s">
        <v>18416</v>
      </c>
      <c r="C8436" s="14" t="s">
        <v>1574</v>
      </c>
      <c r="D8436" s="14" t="s">
        <v>46</v>
      </c>
      <c r="E8436" s="14" t="s">
        <v>46</v>
      </c>
      <c r="F8436" s="14" t="s">
        <v>46</v>
      </c>
      <c r="G8436" s="14" t="s">
        <v>46</v>
      </c>
      <c r="H8436" s="14" t="s">
        <v>46</v>
      </c>
      <c r="I8436" s="14" t="s">
        <v>46</v>
      </c>
      <c r="J8436" s="14" t="s">
        <v>1868</v>
      </c>
      <c r="K8436" s="14">
        <v>0.455758960220414</v>
      </c>
      <c r="L8436" s="14">
        <v>0.751683688317079</v>
      </c>
    </row>
    <row r="8437">
      <c r="A8437" s="14" t="s">
        <v>18417</v>
      </c>
      <c r="B8437" s="14" t="s">
        <v>18418</v>
      </c>
      <c r="C8437" s="14" t="s">
        <v>1574</v>
      </c>
      <c r="D8437" s="14" t="s">
        <v>46</v>
      </c>
      <c r="E8437" s="14" t="s">
        <v>46</v>
      </c>
      <c r="F8437" s="14" t="s">
        <v>46</v>
      </c>
      <c r="G8437" s="14" t="s">
        <v>46</v>
      </c>
      <c r="H8437" s="14" t="s">
        <v>46</v>
      </c>
      <c r="I8437" s="14" t="s">
        <v>46</v>
      </c>
      <c r="J8437" s="14" t="s">
        <v>1868</v>
      </c>
      <c r="K8437" s="14">
        <v>0.980447793069676</v>
      </c>
      <c r="L8437" s="14">
        <v>0.986828406969884</v>
      </c>
    </row>
    <row r="8438">
      <c r="A8438" s="14" t="s">
        <v>18419</v>
      </c>
      <c r="B8438" s="14" t="s">
        <v>18420</v>
      </c>
      <c r="C8438" s="14" t="s">
        <v>1574</v>
      </c>
      <c r="D8438" s="14" t="s">
        <v>46</v>
      </c>
      <c r="E8438" s="14" t="s">
        <v>46</v>
      </c>
      <c r="F8438" s="14" t="s">
        <v>46</v>
      </c>
      <c r="G8438" s="14" t="s">
        <v>46</v>
      </c>
      <c r="H8438" s="14" t="s">
        <v>46</v>
      </c>
      <c r="I8438" s="14" t="s">
        <v>46</v>
      </c>
      <c r="J8438" s="14" t="s">
        <v>1868</v>
      </c>
      <c r="K8438" s="14">
        <v>0.547391296473962</v>
      </c>
      <c r="L8438" s="14">
        <v>0.447640144248711</v>
      </c>
    </row>
    <row r="8439">
      <c r="A8439" s="14" t="s">
        <v>18421</v>
      </c>
      <c r="B8439" s="14" t="s">
        <v>18422</v>
      </c>
      <c r="C8439" s="14" t="s">
        <v>1572</v>
      </c>
      <c r="D8439" s="14">
        <v>1.0</v>
      </c>
      <c r="E8439" s="14">
        <v>0.0</v>
      </c>
      <c r="F8439" s="14">
        <v>0.0</v>
      </c>
      <c r="G8439" s="14">
        <v>0.0</v>
      </c>
      <c r="H8439" s="14">
        <v>0.0</v>
      </c>
      <c r="I8439" s="14">
        <v>1.0</v>
      </c>
      <c r="J8439" s="14" t="s">
        <v>1868</v>
      </c>
      <c r="K8439" s="14">
        <v>0.595431859428503</v>
      </c>
      <c r="L8439" s="14">
        <v>0.521852796602507</v>
      </c>
    </row>
    <row r="8440">
      <c r="A8440" s="14" t="s">
        <v>18423</v>
      </c>
      <c r="B8440" s="14" t="s">
        <v>18424</v>
      </c>
      <c r="C8440" s="14" t="s">
        <v>1574</v>
      </c>
      <c r="D8440" s="14" t="s">
        <v>46</v>
      </c>
      <c r="E8440" s="14" t="s">
        <v>46</v>
      </c>
      <c r="F8440" s="14" t="s">
        <v>46</v>
      </c>
      <c r="G8440" s="14" t="s">
        <v>46</v>
      </c>
      <c r="H8440" s="14" t="s">
        <v>46</v>
      </c>
      <c r="I8440" s="14" t="s">
        <v>46</v>
      </c>
      <c r="J8440" s="14" t="s">
        <v>1868</v>
      </c>
      <c r="K8440" s="14">
        <v>0.852207928786708</v>
      </c>
      <c r="L8440" s="14">
        <v>0.86067220956352</v>
      </c>
    </row>
    <row r="8441">
      <c r="A8441" s="14" t="s">
        <v>18425</v>
      </c>
      <c r="B8441" s="14" t="s">
        <v>18426</v>
      </c>
      <c r="C8441" s="14" t="s">
        <v>1574</v>
      </c>
      <c r="D8441" s="14" t="s">
        <v>46</v>
      </c>
      <c r="E8441" s="14" t="s">
        <v>46</v>
      </c>
      <c r="F8441" s="14" t="s">
        <v>46</v>
      </c>
      <c r="G8441" s="14" t="s">
        <v>46</v>
      </c>
      <c r="H8441" s="14" t="s">
        <v>46</v>
      </c>
      <c r="I8441" s="14" t="s">
        <v>46</v>
      </c>
      <c r="J8441" s="14" t="s">
        <v>1868</v>
      </c>
      <c r="K8441" s="14">
        <v>0.219207200597479</v>
      </c>
      <c r="L8441" s="14">
        <v>0.232429003212482</v>
      </c>
    </row>
    <row r="8442">
      <c r="A8442" s="14" t="s">
        <v>18427</v>
      </c>
      <c r="B8442" s="14" t="s">
        <v>18428</v>
      </c>
      <c r="C8442" s="14" t="s">
        <v>1574</v>
      </c>
      <c r="D8442" s="14" t="s">
        <v>46</v>
      </c>
      <c r="E8442" s="14" t="s">
        <v>46</v>
      </c>
      <c r="F8442" s="14" t="s">
        <v>46</v>
      </c>
      <c r="G8442" s="14" t="s">
        <v>46</v>
      </c>
      <c r="H8442" s="14" t="s">
        <v>46</v>
      </c>
      <c r="I8442" s="14" t="s">
        <v>46</v>
      </c>
      <c r="J8442" s="14" t="s">
        <v>1868</v>
      </c>
      <c r="K8442" s="14">
        <v>0.889285779462555</v>
      </c>
      <c r="L8442" s="14">
        <v>0.801782057597036</v>
      </c>
    </row>
    <row r="8443">
      <c r="A8443" s="14" t="s">
        <v>18429</v>
      </c>
      <c r="B8443" s="14" t="s">
        <v>18430</v>
      </c>
      <c r="C8443" s="14" t="s">
        <v>1574</v>
      </c>
      <c r="D8443" s="14" t="s">
        <v>46</v>
      </c>
      <c r="E8443" s="14" t="s">
        <v>46</v>
      </c>
      <c r="F8443" s="14" t="s">
        <v>46</v>
      </c>
      <c r="G8443" s="14" t="s">
        <v>46</v>
      </c>
      <c r="H8443" s="14" t="s">
        <v>46</v>
      </c>
      <c r="I8443" s="14" t="s">
        <v>46</v>
      </c>
      <c r="J8443" s="14" t="s">
        <v>1868</v>
      </c>
      <c r="K8443" s="14">
        <v>0.666630751346331</v>
      </c>
      <c r="L8443" s="14">
        <v>0.756192879770006</v>
      </c>
    </row>
    <row r="8444">
      <c r="A8444" s="14" t="s">
        <v>18431</v>
      </c>
      <c r="B8444" s="14" t="s">
        <v>18432</v>
      </c>
      <c r="C8444" s="14" t="s">
        <v>1574</v>
      </c>
      <c r="D8444" s="14" t="s">
        <v>46</v>
      </c>
      <c r="E8444" s="14" t="s">
        <v>46</v>
      </c>
      <c r="F8444" s="14" t="s">
        <v>46</v>
      </c>
      <c r="G8444" s="14" t="s">
        <v>46</v>
      </c>
      <c r="H8444" s="14" t="s">
        <v>46</v>
      </c>
      <c r="I8444" s="14" t="s">
        <v>46</v>
      </c>
      <c r="J8444" s="14" t="s">
        <v>1868</v>
      </c>
      <c r="K8444" s="14">
        <v>0.964240984862282</v>
      </c>
      <c r="L8444" s="14">
        <v>0.961879243009719</v>
      </c>
    </row>
    <row r="8445">
      <c r="A8445" s="14" t="s">
        <v>18433</v>
      </c>
      <c r="B8445" s="14" t="s">
        <v>18434</v>
      </c>
      <c r="C8445" s="14" t="s">
        <v>1574</v>
      </c>
      <c r="D8445" s="14" t="s">
        <v>46</v>
      </c>
      <c r="E8445" s="14" t="s">
        <v>46</v>
      </c>
      <c r="F8445" s="14" t="s">
        <v>46</v>
      </c>
      <c r="G8445" s="14" t="s">
        <v>46</v>
      </c>
      <c r="H8445" s="14" t="s">
        <v>46</v>
      </c>
      <c r="I8445" s="14" t="s">
        <v>46</v>
      </c>
      <c r="J8445" s="14" t="s">
        <v>1868</v>
      </c>
      <c r="K8445" s="14">
        <v>0.0956100125110364</v>
      </c>
      <c r="L8445" s="14">
        <v>0.0825197331808151</v>
      </c>
    </row>
    <row r="8446">
      <c r="A8446" s="14" t="s">
        <v>18435</v>
      </c>
      <c r="B8446" s="14" t="s">
        <v>18436</v>
      </c>
      <c r="C8446" s="14" t="s">
        <v>1574</v>
      </c>
      <c r="D8446" s="14" t="s">
        <v>46</v>
      </c>
      <c r="E8446" s="14" t="s">
        <v>46</v>
      </c>
      <c r="F8446" s="14" t="s">
        <v>46</v>
      </c>
      <c r="G8446" s="14" t="s">
        <v>46</v>
      </c>
      <c r="H8446" s="14" t="s">
        <v>46</v>
      </c>
      <c r="I8446" s="14" t="s">
        <v>46</v>
      </c>
      <c r="J8446" s="14" t="s">
        <v>1868</v>
      </c>
      <c r="K8446" s="14">
        <v>0.896511624436447</v>
      </c>
      <c r="L8446" s="14">
        <v>0.907117412421276</v>
      </c>
    </row>
    <row r="8447">
      <c r="A8447" s="14" t="s">
        <v>18437</v>
      </c>
      <c r="B8447" s="14" t="s">
        <v>18438</v>
      </c>
      <c r="C8447" s="14" t="s">
        <v>1574</v>
      </c>
      <c r="D8447" s="14" t="s">
        <v>46</v>
      </c>
      <c r="E8447" s="14" t="s">
        <v>46</v>
      </c>
      <c r="F8447" s="14" t="s">
        <v>46</v>
      </c>
      <c r="G8447" s="14" t="s">
        <v>46</v>
      </c>
      <c r="H8447" s="14" t="s">
        <v>46</v>
      </c>
      <c r="I8447" s="14" t="s">
        <v>46</v>
      </c>
      <c r="J8447" s="14" t="s">
        <v>1868</v>
      </c>
      <c r="K8447" s="14">
        <v>0.760813442286889</v>
      </c>
      <c r="L8447" s="14">
        <v>0.809906634765516</v>
      </c>
    </row>
    <row r="8448">
      <c r="A8448" s="14" t="s">
        <v>18439</v>
      </c>
      <c r="B8448" s="14" t="s">
        <v>18440</v>
      </c>
      <c r="C8448" s="14" t="s">
        <v>1574</v>
      </c>
      <c r="D8448" s="14" t="s">
        <v>46</v>
      </c>
      <c r="E8448" s="14" t="s">
        <v>46</v>
      </c>
      <c r="F8448" s="14" t="s">
        <v>46</v>
      </c>
      <c r="G8448" s="14" t="s">
        <v>46</v>
      </c>
      <c r="H8448" s="14" t="s">
        <v>46</v>
      </c>
      <c r="I8448" s="14" t="s">
        <v>46</v>
      </c>
      <c r="J8448" s="14" t="s">
        <v>1868</v>
      </c>
      <c r="K8448" s="14">
        <v>0.942181523024207</v>
      </c>
      <c r="L8448" s="14">
        <v>0.958458120047826</v>
      </c>
    </row>
    <row r="8449">
      <c r="A8449" s="14" t="s">
        <v>18441</v>
      </c>
      <c r="B8449" s="14" t="s">
        <v>18442</v>
      </c>
      <c r="C8449" s="14" t="s">
        <v>1574</v>
      </c>
      <c r="D8449" s="14" t="s">
        <v>46</v>
      </c>
      <c r="E8449" s="14" t="s">
        <v>46</v>
      </c>
      <c r="F8449" s="14" t="s">
        <v>46</v>
      </c>
      <c r="G8449" s="14" t="s">
        <v>46</v>
      </c>
      <c r="H8449" s="14" t="s">
        <v>46</v>
      </c>
      <c r="I8449" s="14" t="s">
        <v>46</v>
      </c>
      <c r="J8449" s="14" t="s">
        <v>1868</v>
      </c>
      <c r="K8449" s="14">
        <v>0.152909223549601</v>
      </c>
      <c r="L8449" s="14">
        <v>0.164982925864071</v>
      </c>
    </row>
    <row r="8450">
      <c r="A8450" s="14" t="s">
        <v>18443</v>
      </c>
      <c r="B8450" s="14" t="s">
        <v>18444</v>
      </c>
      <c r="C8450" s="14" t="s">
        <v>1574</v>
      </c>
      <c r="D8450" s="14" t="s">
        <v>46</v>
      </c>
      <c r="E8450" s="14" t="s">
        <v>46</v>
      </c>
      <c r="F8450" s="14" t="s">
        <v>46</v>
      </c>
      <c r="G8450" s="14" t="s">
        <v>46</v>
      </c>
      <c r="H8450" s="14" t="s">
        <v>46</v>
      </c>
      <c r="I8450" s="14" t="s">
        <v>46</v>
      </c>
      <c r="J8450" s="14" t="s">
        <v>1868</v>
      </c>
      <c r="K8450" s="14">
        <v>0.816482731685912</v>
      </c>
      <c r="L8450" s="14">
        <v>0.799459490939415</v>
      </c>
    </row>
    <row r="8451">
      <c r="A8451" s="14" t="s">
        <v>18445</v>
      </c>
      <c r="B8451" s="14" t="s">
        <v>18446</v>
      </c>
      <c r="C8451" s="14" t="s">
        <v>1574</v>
      </c>
      <c r="D8451" s="14" t="s">
        <v>46</v>
      </c>
      <c r="E8451" s="14" t="s">
        <v>46</v>
      </c>
      <c r="F8451" s="14" t="s">
        <v>46</v>
      </c>
      <c r="G8451" s="14" t="s">
        <v>46</v>
      </c>
      <c r="H8451" s="14" t="s">
        <v>46</v>
      </c>
      <c r="I8451" s="14" t="s">
        <v>46</v>
      </c>
      <c r="J8451" s="14" t="s">
        <v>1868</v>
      </c>
      <c r="K8451" s="14">
        <v>0.952434663187646</v>
      </c>
      <c r="L8451" s="14">
        <v>0.936863453448286</v>
      </c>
    </row>
    <row r="8452">
      <c r="A8452" s="14" t="s">
        <v>18447</v>
      </c>
      <c r="B8452" s="14" t="s">
        <v>18448</v>
      </c>
      <c r="C8452" s="14" t="s">
        <v>1574</v>
      </c>
      <c r="D8452" s="14" t="s">
        <v>46</v>
      </c>
      <c r="E8452" s="14" t="s">
        <v>46</v>
      </c>
      <c r="F8452" s="14" t="s">
        <v>46</v>
      </c>
      <c r="G8452" s="14" t="s">
        <v>46</v>
      </c>
      <c r="H8452" s="14" t="s">
        <v>46</v>
      </c>
      <c r="I8452" s="14" t="s">
        <v>46</v>
      </c>
      <c r="J8452" s="14" t="s">
        <v>1868</v>
      </c>
      <c r="K8452" s="14">
        <v>0.859237071568867</v>
      </c>
      <c r="L8452" s="14">
        <v>0.812364314904467</v>
      </c>
    </row>
    <row r="8453">
      <c r="A8453" s="14" t="s">
        <v>18449</v>
      </c>
      <c r="B8453" s="14" t="s">
        <v>18450</v>
      </c>
      <c r="C8453" s="14" t="s">
        <v>1574</v>
      </c>
      <c r="D8453" s="14" t="s">
        <v>46</v>
      </c>
      <c r="E8453" s="14" t="s">
        <v>46</v>
      </c>
      <c r="F8453" s="14" t="s">
        <v>46</v>
      </c>
      <c r="G8453" s="14" t="s">
        <v>46</v>
      </c>
      <c r="H8453" s="14" t="s">
        <v>46</v>
      </c>
      <c r="I8453" s="14" t="s">
        <v>46</v>
      </c>
      <c r="J8453" s="14" t="s">
        <v>1868</v>
      </c>
      <c r="K8453" s="14">
        <v>0.201912371259992</v>
      </c>
      <c r="L8453" s="14">
        <v>0.136247103641882</v>
      </c>
    </row>
    <row r="8454">
      <c r="A8454" s="14" t="s">
        <v>18451</v>
      </c>
      <c r="B8454" s="14" t="s">
        <v>18452</v>
      </c>
      <c r="C8454" s="14" t="s">
        <v>1574</v>
      </c>
      <c r="D8454" s="14" t="s">
        <v>46</v>
      </c>
      <c r="E8454" s="14" t="s">
        <v>46</v>
      </c>
      <c r="F8454" s="14" t="s">
        <v>46</v>
      </c>
      <c r="G8454" s="14" t="s">
        <v>46</v>
      </c>
      <c r="H8454" s="14" t="s">
        <v>46</v>
      </c>
      <c r="I8454" s="14" t="s">
        <v>46</v>
      </c>
      <c r="J8454" s="14" t="s">
        <v>1868</v>
      </c>
      <c r="K8454" s="14">
        <v>0.949778148676799</v>
      </c>
      <c r="L8454" s="14">
        <v>0.962559497597039</v>
      </c>
    </row>
    <row r="8455">
      <c r="A8455" s="14" t="s">
        <v>18453</v>
      </c>
      <c r="B8455" s="14" t="s">
        <v>18454</v>
      </c>
      <c r="C8455" s="14" t="s">
        <v>1574</v>
      </c>
      <c r="D8455" s="14" t="s">
        <v>46</v>
      </c>
      <c r="E8455" s="14" t="s">
        <v>46</v>
      </c>
      <c r="F8455" s="14" t="s">
        <v>46</v>
      </c>
      <c r="G8455" s="14" t="s">
        <v>46</v>
      </c>
      <c r="H8455" s="14" t="s">
        <v>46</v>
      </c>
      <c r="I8455" s="14" t="s">
        <v>46</v>
      </c>
      <c r="J8455" s="14" t="s">
        <v>1868</v>
      </c>
      <c r="K8455" s="14">
        <v>0.528523962096758</v>
      </c>
      <c r="L8455" s="14">
        <v>0.695267285203912</v>
      </c>
    </row>
    <row r="8456">
      <c r="A8456" s="14" t="s">
        <v>18455</v>
      </c>
      <c r="B8456" s="14" t="s">
        <v>18456</v>
      </c>
      <c r="C8456" s="14" t="s">
        <v>1574</v>
      </c>
      <c r="D8456" s="14" t="s">
        <v>46</v>
      </c>
      <c r="E8456" s="14" t="s">
        <v>46</v>
      </c>
      <c r="F8456" s="14" t="s">
        <v>46</v>
      </c>
      <c r="G8456" s="14" t="s">
        <v>46</v>
      </c>
      <c r="H8456" s="14" t="s">
        <v>46</v>
      </c>
      <c r="I8456" s="14" t="s">
        <v>46</v>
      </c>
      <c r="J8456" s="14" t="s">
        <v>1868</v>
      </c>
      <c r="K8456" s="14">
        <v>0.836166819773937</v>
      </c>
      <c r="L8456" s="14">
        <v>0.830308160705892</v>
      </c>
    </row>
    <row r="8457">
      <c r="A8457" s="14" t="s">
        <v>18457</v>
      </c>
      <c r="B8457" s="14" t="s">
        <v>18458</v>
      </c>
      <c r="C8457" s="14" t="s">
        <v>1574</v>
      </c>
      <c r="D8457" s="14" t="s">
        <v>46</v>
      </c>
      <c r="E8457" s="14" t="s">
        <v>46</v>
      </c>
      <c r="F8457" s="14" t="s">
        <v>46</v>
      </c>
      <c r="G8457" s="14" t="s">
        <v>46</v>
      </c>
      <c r="H8457" s="14" t="s">
        <v>46</v>
      </c>
      <c r="I8457" s="14" t="s">
        <v>46</v>
      </c>
      <c r="J8457" s="14" t="s">
        <v>1868</v>
      </c>
      <c r="K8457" s="14">
        <v>0.131596061828959</v>
      </c>
      <c r="L8457" s="14">
        <v>0.191645853092466</v>
      </c>
    </row>
    <row r="8458">
      <c r="A8458" s="14" t="s">
        <v>18459</v>
      </c>
      <c r="B8458" s="14" t="s">
        <v>18460</v>
      </c>
      <c r="C8458" s="14" t="s">
        <v>1574</v>
      </c>
      <c r="D8458" s="14" t="s">
        <v>46</v>
      </c>
      <c r="E8458" s="14" t="s">
        <v>46</v>
      </c>
      <c r="F8458" s="14" t="s">
        <v>46</v>
      </c>
      <c r="G8458" s="14" t="s">
        <v>46</v>
      </c>
      <c r="H8458" s="14" t="s">
        <v>46</v>
      </c>
      <c r="I8458" s="14" t="s">
        <v>46</v>
      </c>
      <c r="J8458" s="14" t="s">
        <v>1868</v>
      </c>
      <c r="K8458" s="14">
        <v>0.693212997424669</v>
      </c>
      <c r="L8458" s="14">
        <v>0.815140718254667</v>
      </c>
    </row>
    <row r="8459">
      <c r="A8459" s="14" t="s">
        <v>18461</v>
      </c>
      <c r="B8459" s="14" t="s">
        <v>18462</v>
      </c>
      <c r="C8459" s="14" t="s">
        <v>1574</v>
      </c>
      <c r="D8459" s="14" t="s">
        <v>46</v>
      </c>
      <c r="E8459" s="14" t="s">
        <v>46</v>
      </c>
      <c r="F8459" s="14" t="s">
        <v>46</v>
      </c>
      <c r="G8459" s="14" t="s">
        <v>46</v>
      </c>
      <c r="H8459" s="14" t="s">
        <v>46</v>
      </c>
      <c r="I8459" s="14" t="s">
        <v>46</v>
      </c>
      <c r="J8459" s="14" t="s">
        <v>1868</v>
      </c>
      <c r="K8459" s="14">
        <v>0.0577918614451805</v>
      </c>
      <c r="L8459" s="14">
        <v>0.0821904824554571</v>
      </c>
    </row>
    <row r="8460">
      <c r="A8460" s="14" t="s">
        <v>18463</v>
      </c>
      <c r="B8460" s="14" t="s">
        <v>18464</v>
      </c>
      <c r="C8460" s="14" t="s">
        <v>1574</v>
      </c>
      <c r="D8460" s="14" t="s">
        <v>46</v>
      </c>
      <c r="E8460" s="14" t="s">
        <v>46</v>
      </c>
      <c r="F8460" s="14" t="s">
        <v>46</v>
      </c>
      <c r="G8460" s="14" t="s">
        <v>46</v>
      </c>
      <c r="H8460" s="14" t="s">
        <v>46</v>
      </c>
      <c r="I8460" s="14" t="s">
        <v>46</v>
      </c>
      <c r="J8460" s="14" t="s">
        <v>1868</v>
      </c>
      <c r="K8460" s="14">
        <v>0.81793877476756</v>
      </c>
      <c r="L8460" s="14">
        <v>0.824398498237254</v>
      </c>
    </row>
    <row r="8461">
      <c r="A8461" s="14" t="s">
        <v>18465</v>
      </c>
      <c r="B8461" s="14" t="s">
        <v>18466</v>
      </c>
      <c r="C8461" s="14" t="s">
        <v>1572</v>
      </c>
      <c r="D8461" s="14">
        <v>0.0</v>
      </c>
      <c r="E8461" s="14">
        <v>0.0</v>
      </c>
      <c r="F8461" s="14">
        <v>0.0</v>
      </c>
      <c r="G8461" s="14">
        <v>0.0</v>
      </c>
      <c r="H8461" s="14">
        <v>0.0</v>
      </c>
      <c r="I8461" s="14">
        <v>0.0</v>
      </c>
      <c r="J8461" s="14" t="s">
        <v>1868</v>
      </c>
      <c r="K8461" s="14">
        <v>0.677304765239338</v>
      </c>
      <c r="L8461" s="14">
        <v>0.623030787666225</v>
      </c>
    </row>
    <row r="8462">
      <c r="A8462" s="14" t="s">
        <v>18467</v>
      </c>
      <c r="B8462" s="14" t="s">
        <v>18468</v>
      </c>
      <c r="C8462" s="14" t="s">
        <v>1572</v>
      </c>
      <c r="D8462" s="14">
        <v>0.0</v>
      </c>
      <c r="E8462" s="14">
        <v>0.0</v>
      </c>
      <c r="F8462" s="14">
        <v>0.0</v>
      </c>
      <c r="G8462" s="14">
        <v>0.0</v>
      </c>
      <c r="H8462" s="14">
        <v>0.0</v>
      </c>
      <c r="I8462" s="14">
        <v>0.0</v>
      </c>
      <c r="J8462" s="14" t="s">
        <v>1868</v>
      </c>
      <c r="K8462" s="14">
        <v>0.317541757885544</v>
      </c>
      <c r="L8462" s="14">
        <v>0.245840352941332</v>
      </c>
    </row>
    <row r="8463">
      <c r="A8463" s="14" t="s">
        <v>18469</v>
      </c>
      <c r="B8463" s="14" t="s">
        <v>18470</v>
      </c>
      <c r="C8463" s="14" t="s">
        <v>1574</v>
      </c>
      <c r="D8463" s="14" t="s">
        <v>46</v>
      </c>
      <c r="E8463" s="14" t="s">
        <v>46</v>
      </c>
      <c r="F8463" s="14" t="s">
        <v>46</v>
      </c>
      <c r="G8463" s="14" t="s">
        <v>46</v>
      </c>
      <c r="H8463" s="14" t="s">
        <v>46</v>
      </c>
      <c r="I8463" s="14" t="s">
        <v>46</v>
      </c>
      <c r="J8463" s="14" t="s">
        <v>1868</v>
      </c>
      <c r="K8463" s="14">
        <v>0.800392182225792</v>
      </c>
      <c r="L8463" s="14">
        <v>0.791268782655674</v>
      </c>
    </row>
    <row r="8464">
      <c r="A8464" s="14" t="s">
        <v>18471</v>
      </c>
      <c r="B8464" s="14" t="s">
        <v>18472</v>
      </c>
      <c r="C8464" s="14" t="s">
        <v>1574</v>
      </c>
      <c r="D8464" s="14" t="s">
        <v>46</v>
      </c>
      <c r="E8464" s="14" t="s">
        <v>46</v>
      </c>
      <c r="F8464" s="14" t="s">
        <v>46</v>
      </c>
      <c r="G8464" s="14" t="s">
        <v>46</v>
      </c>
      <c r="H8464" s="14" t="s">
        <v>46</v>
      </c>
      <c r="I8464" s="14" t="s">
        <v>46</v>
      </c>
      <c r="J8464" s="14" t="s">
        <v>1868</v>
      </c>
      <c r="K8464" s="14">
        <v>0.874830250077294</v>
      </c>
      <c r="L8464" s="14">
        <v>0.85737331584522</v>
      </c>
    </row>
    <row r="8465">
      <c r="A8465" s="14" t="s">
        <v>18473</v>
      </c>
      <c r="B8465" s="14" t="s">
        <v>18474</v>
      </c>
      <c r="C8465" s="14" t="s">
        <v>1574</v>
      </c>
      <c r="D8465" s="14" t="s">
        <v>46</v>
      </c>
      <c r="E8465" s="14" t="s">
        <v>46</v>
      </c>
      <c r="F8465" s="14" t="s">
        <v>46</v>
      </c>
      <c r="G8465" s="14" t="s">
        <v>46</v>
      </c>
      <c r="H8465" s="14" t="s">
        <v>46</v>
      </c>
      <c r="I8465" s="14" t="s">
        <v>46</v>
      </c>
      <c r="J8465" s="14" t="s">
        <v>1868</v>
      </c>
      <c r="K8465" s="14">
        <v>0.128584183641561</v>
      </c>
      <c r="L8465" s="14">
        <v>0.132849688215504</v>
      </c>
    </row>
    <row r="8466">
      <c r="A8466" s="14" t="s">
        <v>18475</v>
      </c>
      <c r="B8466" s="14" t="s">
        <v>18476</v>
      </c>
      <c r="C8466" s="14" t="s">
        <v>1574</v>
      </c>
      <c r="D8466" s="14" t="s">
        <v>46</v>
      </c>
      <c r="E8466" s="14" t="s">
        <v>46</v>
      </c>
      <c r="F8466" s="14" t="s">
        <v>46</v>
      </c>
      <c r="G8466" s="14" t="s">
        <v>46</v>
      </c>
      <c r="H8466" s="14" t="s">
        <v>46</v>
      </c>
      <c r="I8466" s="14" t="s">
        <v>46</v>
      </c>
      <c r="J8466" s="14" t="s">
        <v>1868</v>
      </c>
      <c r="K8466" s="14">
        <v>0.167417268903653</v>
      </c>
      <c r="L8466" s="14">
        <v>0.21752512853495</v>
      </c>
    </row>
    <row r="8467">
      <c r="A8467" s="14" t="s">
        <v>18477</v>
      </c>
      <c r="B8467" s="14" t="s">
        <v>18478</v>
      </c>
      <c r="C8467" s="14" t="s">
        <v>1574</v>
      </c>
      <c r="D8467" s="14" t="s">
        <v>46</v>
      </c>
      <c r="E8467" s="14" t="s">
        <v>46</v>
      </c>
      <c r="F8467" s="14" t="s">
        <v>46</v>
      </c>
      <c r="G8467" s="14" t="s">
        <v>46</v>
      </c>
      <c r="H8467" s="14" t="s">
        <v>46</v>
      </c>
      <c r="I8467" s="14" t="s">
        <v>46</v>
      </c>
      <c r="J8467" s="14" t="s">
        <v>1868</v>
      </c>
      <c r="K8467" s="14">
        <v>0.172017244156776</v>
      </c>
      <c r="L8467" s="14">
        <v>0.132107127822899</v>
      </c>
    </row>
    <row r="8468">
      <c r="A8468" s="14" t="s">
        <v>18479</v>
      </c>
      <c r="B8468" s="14" t="s">
        <v>18480</v>
      </c>
      <c r="C8468" s="14" t="s">
        <v>1574</v>
      </c>
      <c r="D8468" s="14" t="s">
        <v>46</v>
      </c>
      <c r="E8468" s="14" t="s">
        <v>46</v>
      </c>
      <c r="F8468" s="14" t="s">
        <v>46</v>
      </c>
      <c r="G8468" s="14" t="s">
        <v>46</v>
      </c>
      <c r="H8468" s="14" t="s">
        <v>46</v>
      </c>
      <c r="I8468" s="14" t="s">
        <v>46</v>
      </c>
      <c r="J8468" s="14" t="s">
        <v>1868</v>
      </c>
      <c r="K8468" s="14">
        <v>0.869391502914551</v>
      </c>
      <c r="L8468" s="14">
        <v>0.898974841782169</v>
      </c>
    </row>
    <row r="8469">
      <c r="A8469" s="14" t="s">
        <v>18481</v>
      </c>
      <c r="B8469" s="14" t="s">
        <v>18482</v>
      </c>
      <c r="C8469" s="14" t="s">
        <v>1574</v>
      </c>
      <c r="D8469" s="14" t="s">
        <v>46</v>
      </c>
      <c r="E8469" s="14" t="s">
        <v>46</v>
      </c>
      <c r="F8469" s="14" t="s">
        <v>46</v>
      </c>
      <c r="G8469" s="14" t="s">
        <v>46</v>
      </c>
      <c r="H8469" s="14" t="s">
        <v>46</v>
      </c>
      <c r="I8469" s="14" t="s">
        <v>46</v>
      </c>
      <c r="J8469" s="14" t="s">
        <v>1868</v>
      </c>
      <c r="K8469" s="14">
        <v>0.498970651446406</v>
      </c>
      <c r="L8469" s="14">
        <v>0.583251657761893</v>
      </c>
    </row>
    <row r="8470">
      <c r="A8470" s="14" t="s">
        <v>18483</v>
      </c>
      <c r="B8470" s="14" t="s">
        <v>18484</v>
      </c>
      <c r="C8470" s="14" t="s">
        <v>1574</v>
      </c>
      <c r="D8470" s="14" t="s">
        <v>46</v>
      </c>
      <c r="E8470" s="14" t="s">
        <v>46</v>
      </c>
      <c r="F8470" s="14" t="s">
        <v>46</v>
      </c>
      <c r="G8470" s="14" t="s">
        <v>46</v>
      </c>
      <c r="H8470" s="14" t="s">
        <v>46</v>
      </c>
      <c r="I8470" s="14" t="s">
        <v>46</v>
      </c>
      <c r="J8470" s="14" t="s">
        <v>1868</v>
      </c>
      <c r="K8470" s="14">
        <v>0.921404833009233</v>
      </c>
      <c r="L8470" s="14">
        <v>0.936137655588994</v>
      </c>
    </row>
    <row r="8471">
      <c r="A8471" s="14" t="s">
        <v>18485</v>
      </c>
      <c r="B8471" s="14" t="s">
        <v>18486</v>
      </c>
      <c r="C8471" s="14" t="s">
        <v>1572</v>
      </c>
      <c r="D8471" s="14">
        <v>0.0</v>
      </c>
      <c r="E8471" s="14">
        <v>0.0</v>
      </c>
      <c r="F8471" s="14">
        <v>0.0</v>
      </c>
      <c r="G8471" s="14">
        <v>1.0</v>
      </c>
      <c r="H8471" s="14">
        <v>0.0</v>
      </c>
      <c r="I8471" s="14">
        <v>1.0</v>
      </c>
      <c r="J8471" s="14" t="s">
        <v>1868</v>
      </c>
      <c r="K8471" s="14">
        <v>0.718514083478841</v>
      </c>
      <c r="L8471" s="14">
        <v>0.629182908497663</v>
      </c>
    </row>
    <row r="8472">
      <c r="A8472" s="14" t="s">
        <v>18487</v>
      </c>
      <c r="B8472" s="14" t="s">
        <v>18488</v>
      </c>
      <c r="C8472" s="14" t="s">
        <v>1574</v>
      </c>
      <c r="D8472" s="14" t="s">
        <v>46</v>
      </c>
      <c r="E8472" s="14" t="s">
        <v>46</v>
      </c>
      <c r="F8472" s="14" t="s">
        <v>46</v>
      </c>
      <c r="G8472" s="14" t="s">
        <v>46</v>
      </c>
      <c r="H8472" s="14" t="s">
        <v>46</v>
      </c>
      <c r="I8472" s="14" t="s">
        <v>46</v>
      </c>
      <c r="J8472" s="14" t="s">
        <v>1868</v>
      </c>
      <c r="K8472" s="14">
        <v>0.167445812056013</v>
      </c>
      <c r="L8472" s="14">
        <v>0.119054761771309</v>
      </c>
    </row>
    <row r="8473">
      <c r="A8473" s="14" t="s">
        <v>18489</v>
      </c>
      <c r="B8473" s="14" t="s">
        <v>18490</v>
      </c>
      <c r="C8473" s="14" t="s">
        <v>1574</v>
      </c>
      <c r="D8473" s="14" t="s">
        <v>46</v>
      </c>
      <c r="E8473" s="14" t="s">
        <v>46</v>
      </c>
      <c r="F8473" s="14" t="s">
        <v>46</v>
      </c>
      <c r="G8473" s="14" t="s">
        <v>46</v>
      </c>
      <c r="H8473" s="14" t="s">
        <v>46</v>
      </c>
      <c r="I8473" s="14" t="s">
        <v>46</v>
      </c>
      <c r="J8473" s="14" t="s">
        <v>1868</v>
      </c>
      <c r="K8473" s="14">
        <v>0.389364809153209</v>
      </c>
      <c r="L8473" s="14">
        <v>0.379956599727116</v>
      </c>
    </row>
    <row r="8474">
      <c r="A8474" s="14" t="s">
        <v>18491</v>
      </c>
      <c r="B8474" s="14" t="s">
        <v>18492</v>
      </c>
      <c r="C8474" s="14" t="s">
        <v>1574</v>
      </c>
      <c r="D8474" s="14" t="s">
        <v>46</v>
      </c>
      <c r="E8474" s="14" t="s">
        <v>46</v>
      </c>
      <c r="F8474" s="14" t="s">
        <v>46</v>
      </c>
      <c r="G8474" s="14" t="s">
        <v>46</v>
      </c>
      <c r="H8474" s="14" t="s">
        <v>46</v>
      </c>
      <c r="I8474" s="14" t="s">
        <v>46</v>
      </c>
      <c r="J8474" s="14" t="s">
        <v>1868</v>
      </c>
      <c r="K8474" s="14">
        <v>0.0512186019488091</v>
      </c>
      <c r="L8474" s="14">
        <v>0.0529259053210333</v>
      </c>
    </row>
    <row r="8475">
      <c r="A8475" s="14" t="s">
        <v>18493</v>
      </c>
      <c r="B8475" s="14" t="s">
        <v>18494</v>
      </c>
      <c r="C8475" s="14" t="s">
        <v>1574</v>
      </c>
      <c r="D8475" s="14" t="s">
        <v>46</v>
      </c>
      <c r="E8475" s="14" t="s">
        <v>46</v>
      </c>
      <c r="F8475" s="14" t="s">
        <v>46</v>
      </c>
      <c r="G8475" s="14" t="s">
        <v>46</v>
      </c>
      <c r="H8475" s="14" t="s">
        <v>46</v>
      </c>
      <c r="I8475" s="14" t="s">
        <v>46</v>
      </c>
      <c r="J8475" s="14" t="s">
        <v>1868</v>
      </c>
      <c r="K8475" s="14">
        <v>0.834566910565083</v>
      </c>
      <c r="L8475" s="14">
        <v>0.842823561028869</v>
      </c>
    </row>
    <row r="8476">
      <c r="A8476" s="14" t="s">
        <v>18495</v>
      </c>
      <c r="B8476" s="14" t="s">
        <v>18496</v>
      </c>
      <c r="C8476" s="14" t="s">
        <v>1574</v>
      </c>
      <c r="D8476" s="14" t="s">
        <v>46</v>
      </c>
      <c r="E8476" s="14" t="s">
        <v>46</v>
      </c>
      <c r="F8476" s="14" t="s">
        <v>46</v>
      </c>
      <c r="G8476" s="14" t="s">
        <v>46</v>
      </c>
      <c r="H8476" s="14" t="s">
        <v>46</v>
      </c>
      <c r="I8476" s="14" t="s">
        <v>46</v>
      </c>
      <c r="J8476" s="14" t="s">
        <v>1868</v>
      </c>
      <c r="K8476" s="14">
        <v>0.444603082274703</v>
      </c>
      <c r="L8476" s="14">
        <v>0.35401970262726</v>
      </c>
    </row>
    <row r="8477">
      <c r="A8477" s="14" t="s">
        <v>18497</v>
      </c>
      <c r="B8477" s="14" t="s">
        <v>18498</v>
      </c>
      <c r="C8477" s="14" t="s">
        <v>1574</v>
      </c>
      <c r="D8477" s="14" t="s">
        <v>46</v>
      </c>
      <c r="E8477" s="14" t="s">
        <v>46</v>
      </c>
      <c r="F8477" s="14" t="s">
        <v>46</v>
      </c>
      <c r="G8477" s="14" t="s">
        <v>46</v>
      </c>
      <c r="H8477" s="14" t="s">
        <v>46</v>
      </c>
      <c r="I8477" s="14" t="s">
        <v>46</v>
      </c>
      <c r="J8477" s="14" t="s">
        <v>1868</v>
      </c>
      <c r="K8477" s="14">
        <v>0.286965443885023</v>
      </c>
      <c r="L8477" s="14">
        <v>0.309532881283027</v>
      </c>
    </row>
    <row r="8478">
      <c r="A8478" s="14" t="s">
        <v>18499</v>
      </c>
      <c r="B8478" s="14" t="s">
        <v>18500</v>
      </c>
      <c r="C8478" s="14" t="s">
        <v>1572</v>
      </c>
      <c r="D8478" s="14">
        <v>0.0</v>
      </c>
      <c r="E8478" s="14">
        <v>0.0</v>
      </c>
      <c r="F8478" s="14">
        <v>0.0</v>
      </c>
      <c r="G8478" s="14">
        <v>0.0</v>
      </c>
      <c r="H8478" s="14">
        <v>0.0</v>
      </c>
      <c r="I8478" s="14">
        <v>0.0</v>
      </c>
      <c r="J8478" s="14" t="s">
        <v>1868</v>
      </c>
      <c r="K8478" s="14">
        <v>0.557636763948328</v>
      </c>
      <c r="L8478" s="14">
        <v>0.57806889204543</v>
      </c>
    </row>
    <row r="8479">
      <c r="A8479" s="14" t="s">
        <v>18501</v>
      </c>
      <c r="B8479" s="14" t="s">
        <v>18502</v>
      </c>
      <c r="C8479" s="14" t="s">
        <v>1572</v>
      </c>
      <c r="D8479" s="14">
        <v>0.0</v>
      </c>
      <c r="E8479" s="14">
        <v>0.0</v>
      </c>
      <c r="F8479" s="14">
        <v>0.0</v>
      </c>
      <c r="G8479" s="14">
        <v>0.0</v>
      </c>
      <c r="H8479" s="14">
        <v>0.0</v>
      </c>
      <c r="I8479" s="14">
        <v>0.0</v>
      </c>
      <c r="J8479" s="14" t="s">
        <v>1868</v>
      </c>
      <c r="K8479" s="14">
        <v>0.0277458772587352</v>
      </c>
      <c r="L8479" s="14">
        <v>0.0184056231680828</v>
      </c>
    </row>
    <row r="8480">
      <c r="A8480" s="14" t="s">
        <v>18503</v>
      </c>
      <c r="B8480" s="14" t="s">
        <v>18504</v>
      </c>
      <c r="C8480" s="14" t="s">
        <v>1572</v>
      </c>
      <c r="D8480" s="14">
        <v>0.0</v>
      </c>
      <c r="E8480" s="14">
        <v>0.0</v>
      </c>
      <c r="F8480" s="14">
        <v>0.0</v>
      </c>
      <c r="G8480" s="14">
        <v>0.0</v>
      </c>
      <c r="H8480" s="14">
        <v>0.0</v>
      </c>
      <c r="I8480" s="14">
        <v>0.0</v>
      </c>
      <c r="J8480" s="14" t="s">
        <v>1868</v>
      </c>
      <c r="K8480" s="14">
        <v>0.0872360043345825</v>
      </c>
      <c r="L8480" s="14">
        <v>0.348083722449042</v>
      </c>
    </row>
    <row r="8481">
      <c r="A8481" s="14" t="s">
        <v>18505</v>
      </c>
      <c r="B8481" s="14" t="s">
        <v>18506</v>
      </c>
      <c r="C8481" s="14" t="s">
        <v>1574</v>
      </c>
      <c r="D8481" s="14" t="s">
        <v>46</v>
      </c>
      <c r="E8481" s="14" t="s">
        <v>46</v>
      </c>
      <c r="F8481" s="14" t="s">
        <v>46</v>
      </c>
      <c r="G8481" s="14" t="s">
        <v>46</v>
      </c>
      <c r="H8481" s="14" t="s">
        <v>46</v>
      </c>
      <c r="I8481" s="14" t="s">
        <v>46</v>
      </c>
      <c r="J8481" s="14" t="s">
        <v>1868</v>
      </c>
      <c r="K8481" s="14">
        <v>0.464347412840306</v>
      </c>
      <c r="L8481" s="14">
        <v>0.347599089426833</v>
      </c>
    </row>
    <row r="8482">
      <c r="A8482" s="14" t="s">
        <v>18507</v>
      </c>
      <c r="B8482" s="14" t="s">
        <v>18508</v>
      </c>
      <c r="C8482" s="14" t="s">
        <v>1574</v>
      </c>
      <c r="D8482" s="14" t="s">
        <v>46</v>
      </c>
      <c r="E8482" s="14" t="s">
        <v>46</v>
      </c>
      <c r="F8482" s="14" t="s">
        <v>46</v>
      </c>
      <c r="G8482" s="14" t="s">
        <v>46</v>
      </c>
      <c r="H8482" s="14" t="s">
        <v>46</v>
      </c>
      <c r="I8482" s="14" t="s">
        <v>46</v>
      </c>
      <c r="J8482" s="14" t="s">
        <v>1868</v>
      </c>
      <c r="K8482" s="14">
        <v>0.831942512955843</v>
      </c>
      <c r="L8482" s="14">
        <v>0.748937574973805</v>
      </c>
    </row>
    <row r="8483">
      <c r="A8483" s="14" t="s">
        <v>18509</v>
      </c>
      <c r="B8483" s="14" t="s">
        <v>18510</v>
      </c>
      <c r="C8483" s="14" t="s">
        <v>1572</v>
      </c>
      <c r="D8483" s="14">
        <v>0.0</v>
      </c>
      <c r="E8483" s="14">
        <v>0.0</v>
      </c>
      <c r="F8483" s="14">
        <v>0.0</v>
      </c>
      <c r="G8483" s="14">
        <v>0.0</v>
      </c>
      <c r="H8483" s="14">
        <v>0.0</v>
      </c>
      <c r="I8483" s="14">
        <v>0.0</v>
      </c>
      <c r="J8483" s="14" t="s">
        <v>1868</v>
      </c>
      <c r="K8483" s="14">
        <v>0.861556234536878</v>
      </c>
      <c r="L8483" s="14">
        <v>0.901937989595754</v>
      </c>
    </row>
    <row r="8484">
      <c r="A8484" s="14" t="s">
        <v>18511</v>
      </c>
      <c r="B8484" s="14" t="s">
        <v>18512</v>
      </c>
      <c r="C8484" s="14" t="s">
        <v>1572</v>
      </c>
      <c r="D8484" s="14">
        <v>0.0</v>
      </c>
      <c r="E8484" s="14">
        <v>0.0</v>
      </c>
      <c r="F8484" s="14">
        <v>0.0</v>
      </c>
      <c r="G8484" s="14">
        <v>0.0</v>
      </c>
      <c r="H8484" s="14">
        <v>0.0</v>
      </c>
      <c r="I8484" s="14">
        <v>0.0</v>
      </c>
      <c r="J8484" s="14" t="s">
        <v>1868</v>
      </c>
      <c r="K8484" s="14">
        <v>0.360852115048037</v>
      </c>
      <c r="L8484" s="14">
        <v>0.34317177597419</v>
      </c>
    </row>
    <row r="8485">
      <c r="A8485" s="14" t="s">
        <v>18513</v>
      </c>
      <c r="B8485" s="14" t="s">
        <v>18514</v>
      </c>
      <c r="C8485" s="14" t="s">
        <v>1572</v>
      </c>
      <c r="D8485" s="14">
        <v>0.0</v>
      </c>
      <c r="E8485" s="14">
        <v>0.0</v>
      </c>
      <c r="F8485" s="14">
        <v>0.0</v>
      </c>
      <c r="G8485" s="14">
        <v>0.0</v>
      </c>
      <c r="H8485" s="14">
        <v>0.0</v>
      </c>
      <c r="I8485" s="14">
        <v>0.0</v>
      </c>
      <c r="J8485" s="14" t="s">
        <v>1868</v>
      </c>
      <c r="K8485" s="14">
        <v>0.00608359954760988</v>
      </c>
      <c r="L8485" s="14">
        <v>0.00611531868543174</v>
      </c>
    </row>
    <row r="8486">
      <c r="A8486" s="14" t="s">
        <v>18515</v>
      </c>
      <c r="B8486" s="14" t="s">
        <v>18516</v>
      </c>
      <c r="C8486" s="14" t="s">
        <v>1572</v>
      </c>
      <c r="D8486" s="14">
        <v>0.0</v>
      </c>
      <c r="E8486" s="14">
        <v>0.0</v>
      </c>
      <c r="F8486" s="14">
        <v>0.0</v>
      </c>
      <c r="G8486" s="14">
        <v>0.0</v>
      </c>
      <c r="H8486" s="14">
        <v>0.0</v>
      </c>
      <c r="I8486" s="14">
        <v>0.0</v>
      </c>
      <c r="J8486" s="14" t="s">
        <v>1868</v>
      </c>
      <c r="K8486" s="14">
        <v>0.412322807901377</v>
      </c>
      <c r="L8486" s="14">
        <v>0.337151368208972</v>
      </c>
    </row>
    <row r="8487">
      <c r="A8487" s="14" t="s">
        <v>18517</v>
      </c>
      <c r="B8487" s="14" t="s">
        <v>18518</v>
      </c>
      <c r="C8487" s="14" t="s">
        <v>1574</v>
      </c>
      <c r="D8487" s="14" t="s">
        <v>46</v>
      </c>
      <c r="E8487" s="14" t="s">
        <v>46</v>
      </c>
      <c r="F8487" s="14" t="s">
        <v>46</v>
      </c>
      <c r="G8487" s="14" t="s">
        <v>46</v>
      </c>
      <c r="H8487" s="14" t="s">
        <v>46</v>
      </c>
      <c r="I8487" s="14" t="s">
        <v>46</v>
      </c>
      <c r="J8487" s="14" t="s">
        <v>1868</v>
      </c>
      <c r="K8487" s="14">
        <v>0.86730387746475</v>
      </c>
      <c r="L8487" s="14">
        <v>0.860268623106285</v>
      </c>
    </row>
    <row r="8488">
      <c r="A8488" s="14" t="s">
        <v>18519</v>
      </c>
      <c r="B8488" s="14" t="s">
        <v>18520</v>
      </c>
      <c r="C8488" s="14" t="s">
        <v>1574</v>
      </c>
      <c r="D8488" s="14" t="s">
        <v>46</v>
      </c>
      <c r="E8488" s="14" t="s">
        <v>46</v>
      </c>
      <c r="F8488" s="14" t="s">
        <v>46</v>
      </c>
      <c r="G8488" s="14" t="s">
        <v>46</v>
      </c>
      <c r="H8488" s="14" t="s">
        <v>46</v>
      </c>
      <c r="I8488" s="14" t="s">
        <v>46</v>
      </c>
      <c r="J8488" s="14" t="s">
        <v>1868</v>
      </c>
      <c r="K8488" s="14">
        <v>0.282738568275867</v>
      </c>
      <c r="L8488" s="14">
        <v>0.346305305079663</v>
      </c>
    </row>
    <row r="8489">
      <c r="A8489" s="14" t="s">
        <v>18521</v>
      </c>
      <c r="B8489" s="14" t="s">
        <v>18522</v>
      </c>
      <c r="C8489" s="14" t="s">
        <v>1574</v>
      </c>
      <c r="D8489" s="14" t="s">
        <v>46</v>
      </c>
      <c r="E8489" s="14" t="s">
        <v>46</v>
      </c>
      <c r="F8489" s="14" t="s">
        <v>46</v>
      </c>
      <c r="G8489" s="14" t="s">
        <v>46</v>
      </c>
      <c r="H8489" s="14" t="s">
        <v>46</v>
      </c>
      <c r="I8489" s="14" t="s">
        <v>46</v>
      </c>
      <c r="J8489" s="14" t="s">
        <v>1868</v>
      </c>
      <c r="K8489" s="14">
        <v>0.961189727902939</v>
      </c>
      <c r="L8489" s="14">
        <v>0.968405855597661</v>
      </c>
    </row>
    <row r="8490">
      <c r="A8490" s="14" t="s">
        <v>18523</v>
      </c>
      <c r="B8490" s="14" t="s">
        <v>18524</v>
      </c>
      <c r="C8490" s="14" t="s">
        <v>1574</v>
      </c>
      <c r="D8490" s="14" t="s">
        <v>46</v>
      </c>
      <c r="E8490" s="14" t="s">
        <v>46</v>
      </c>
      <c r="F8490" s="14" t="s">
        <v>46</v>
      </c>
      <c r="G8490" s="14" t="s">
        <v>46</v>
      </c>
      <c r="H8490" s="14" t="s">
        <v>46</v>
      </c>
      <c r="I8490" s="14" t="s">
        <v>46</v>
      </c>
      <c r="J8490" s="14" t="s">
        <v>1868</v>
      </c>
      <c r="K8490" s="14">
        <v>0.364904274003748</v>
      </c>
      <c r="L8490" s="14">
        <v>0.264543969736448</v>
      </c>
    </row>
    <row r="8491">
      <c r="A8491" s="14" t="s">
        <v>18525</v>
      </c>
      <c r="B8491" s="14" t="s">
        <v>18526</v>
      </c>
      <c r="C8491" s="14" t="s">
        <v>1574</v>
      </c>
      <c r="D8491" s="14" t="s">
        <v>46</v>
      </c>
      <c r="E8491" s="14" t="s">
        <v>46</v>
      </c>
      <c r="F8491" s="14" t="s">
        <v>46</v>
      </c>
      <c r="G8491" s="14" t="s">
        <v>46</v>
      </c>
      <c r="H8491" s="14" t="s">
        <v>46</v>
      </c>
      <c r="I8491" s="14" t="s">
        <v>46</v>
      </c>
      <c r="J8491" s="14" t="s">
        <v>1868</v>
      </c>
      <c r="K8491" s="14">
        <v>0.251148313286827</v>
      </c>
      <c r="L8491" s="14">
        <v>0.237490830333375</v>
      </c>
    </row>
    <row r="8492">
      <c r="A8492" s="14" t="s">
        <v>18527</v>
      </c>
      <c r="B8492" s="14" t="s">
        <v>18528</v>
      </c>
      <c r="C8492" s="14" t="s">
        <v>1574</v>
      </c>
      <c r="D8492" s="14" t="s">
        <v>46</v>
      </c>
      <c r="E8492" s="14" t="s">
        <v>46</v>
      </c>
      <c r="F8492" s="14" t="s">
        <v>46</v>
      </c>
      <c r="G8492" s="14" t="s">
        <v>46</v>
      </c>
      <c r="H8492" s="14" t="s">
        <v>46</v>
      </c>
      <c r="I8492" s="14" t="s">
        <v>46</v>
      </c>
      <c r="J8492" s="14" t="s">
        <v>1868</v>
      </c>
      <c r="K8492" s="14">
        <v>0.0633344940947275</v>
      </c>
      <c r="L8492" s="14">
        <v>0.0657851577556015</v>
      </c>
    </row>
    <row r="8493">
      <c r="A8493" s="14" t="s">
        <v>18529</v>
      </c>
      <c r="B8493" s="14" t="s">
        <v>18530</v>
      </c>
      <c r="C8493" s="14" t="s">
        <v>1574</v>
      </c>
      <c r="D8493" s="14" t="s">
        <v>46</v>
      </c>
      <c r="E8493" s="14" t="s">
        <v>46</v>
      </c>
      <c r="F8493" s="14" t="s">
        <v>46</v>
      </c>
      <c r="G8493" s="14" t="s">
        <v>46</v>
      </c>
      <c r="H8493" s="14" t="s">
        <v>46</v>
      </c>
      <c r="I8493" s="14" t="s">
        <v>46</v>
      </c>
      <c r="J8493" s="14" t="s">
        <v>1868</v>
      </c>
      <c r="K8493" s="14">
        <v>0.308</v>
      </c>
      <c r="L8493" s="14">
        <v>0.308</v>
      </c>
    </row>
    <row r="8494">
      <c r="A8494" s="14" t="s">
        <v>18531</v>
      </c>
      <c r="B8494" s="14" t="s">
        <v>18532</v>
      </c>
      <c r="C8494" s="14" t="s">
        <v>1574</v>
      </c>
      <c r="D8494" s="14" t="s">
        <v>46</v>
      </c>
      <c r="E8494" s="14" t="s">
        <v>46</v>
      </c>
      <c r="F8494" s="14" t="s">
        <v>46</v>
      </c>
      <c r="G8494" s="14" t="s">
        <v>46</v>
      </c>
      <c r="H8494" s="14" t="s">
        <v>46</v>
      </c>
      <c r="I8494" s="14" t="s">
        <v>46</v>
      </c>
      <c r="J8494" s="14" t="s">
        <v>1868</v>
      </c>
      <c r="K8494" s="14">
        <v>0.86165092545197</v>
      </c>
      <c r="L8494" s="14">
        <v>0.900865157714681</v>
      </c>
    </row>
    <row r="8495">
      <c r="A8495" s="14" t="s">
        <v>18533</v>
      </c>
      <c r="B8495" s="14" t="s">
        <v>18534</v>
      </c>
      <c r="C8495" s="14" t="s">
        <v>1574</v>
      </c>
      <c r="D8495" s="14" t="s">
        <v>46</v>
      </c>
      <c r="E8495" s="14" t="s">
        <v>46</v>
      </c>
      <c r="F8495" s="14" t="s">
        <v>46</v>
      </c>
      <c r="G8495" s="14" t="s">
        <v>46</v>
      </c>
      <c r="H8495" s="14" t="s">
        <v>46</v>
      </c>
      <c r="I8495" s="14" t="s">
        <v>46</v>
      </c>
      <c r="J8495" s="14" t="s">
        <v>1868</v>
      </c>
      <c r="K8495" s="14">
        <v>0.103294798674185</v>
      </c>
      <c r="L8495" s="14">
        <v>0.0800687822339881</v>
      </c>
    </row>
    <row r="8496">
      <c r="A8496" s="14" t="s">
        <v>18535</v>
      </c>
      <c r="B8496" s="14" t="s">
        <v>18536</v>
      </c>
      <c r="C8496" s="14" t="s">
        <v>1574</v>
      </c>
      <c r="D8496" s="14" t="s">
        <v>46</v>
      </c>
      <c r="E8496" s="14" t="s">
        <v>46</v>
      </c>
      <c r="F8496" s="14" t="s">
        <v>46</v>
      </c>
      <c r="G8496" s="14" t="s">
        <v>46</v>
      </c>
      <c r="H8496" s="14" t="s">
        <v>46</v>
      </c>
      <c r="I8496" s="14" t="s">
        <v>46</v>
      </c>
      <c r="J8496" s="14" t="s">
        <v>1868</v>
      </c>
      <c r="K8496" s="14">
        <v>0.801388543831503</v>
      </c>
      <c r="L8496" s="14">
        <v>0.816318888834802</v>
      </c>
    </row>
    <row r="8497">
      <c r="A8497" s="14" t="s">
        <v>18537</v>
      </c>
      <c r="B8497" s="14" t="s">
        <v>18538</v>
      </c>
      <c r="C8497" s="14" t="s">
        <v>1574</v>
      </c>
      <c r="D8497" s="14" t="s">
        <v>46</v>
      </c>
      <c r="E8497" s="14" t="s">
        <v>46</v>
      </c>
      <c r="F8497" s="14" t="s">
        <v>46</v>
      </c>
      <c r="G8497" s="14" t="s">
        <v>46</v>
      </c>
      <c r="H8497" s="14" t="s">
        <v>46</v>
      </c>
      <c r="I8497" s="14" t="s">
        <v>46</v>
      </c>
      <c r="J8497" s="14" t="s">
        <v>1868</v>
      </c>
      <c r="K8497" s="14">
        <v>0.0636380178071107</v>
      </c>
      <c r="L8497" s="14">
        <v>0.123200930303294</v>
      </c>
    </row>
    <row r="8498">
      <c r="A8498" s="14" t="s">
        <v>18539</v>
      </c>
      <c r="B8498" s="14" t="s">
        <v>18540</v>
      </c>
      <c r="C8498" s="14" t="s">
        <v>1574</v>
      </c>
      <c r="D8498" s="14" t="s">
        <v>46</v>
      </c>
      <c r="E8498" s="14" t="s">
        <v>46</v>
      </c>
      <c r="F8498" s="14" t="s">
        <v>46</v>
      </c>
      <c r="G8498" s="14" t="s">
        <v>46</v>
      </c>
      <c r="H8498" s="14" t="s">
        <v>46</v>
      </c>
      <c r="I8498" s="14" t="s">
        <v>46</v>
      </c>
      <c r="J8498" s="14" t="s">
        <v>1868</v>
      </c>
      <c r="K8498" s="14">
        <v>0.235027860241121</v>
      </c>
      <c r="L8498" s="14">
        <v>0.191799096248811</v>
      </c>
    </row>
    <row r="8499">
      <c r="A8499" s="14" t="s">
        <v>18541</v>
      </c>
      <c r="B8499" s="14" t="s">
        <v>18542</v>
      </c>
      <c r="C8499" s="14" t="s">
        <v>1574</v>
      </c>
      <c r="D8499" s="14" t="s">
        <v>46</v>
      </c>
      <c r="E8499" s="14" t="s">
        <v>46</v>
      </c>
      <c r="F8499" s="14" t="s">
        <v>46</v>
      </c>
      <c r="G8499" s="14" t="s">
        <v>46</v>
      </c>
      <c r="H8499" s="14" t="s">
        <v>46</v>
      </c>
      <c r="I8499" s="14" t="s">
        <v>46</v>
      </c>
      <c r="J8499" s="14" t="s">
        <v>1868</v>
      </c>
      <c r="K8499" s="14">
        <v>0.992371452524464</v>
      </c>
      <c r="L8499" s="14">
        <v>0.992218509978523</v>
      </c>
    </row>
    <row r="8500">
      <c r="A8500" s="14" t="s">
        <v>18543</v>
      </c>
      <c r="B8500" s="14" t="s">
        <v>18544</v>
      </c>
      <c r="C8500" s="14" t="s">
        <v>1574</v>
      </c>
      <c r="D8500" s="14" t="s">
        <v>46</v>
      </c>
      <c r="E8500" s="14" t="s">
        <v>46</v>
      </c>
      <c r="F8500" s="14" t="s">
        <v>46</v>
      </c>
      <c r="G8500" s="14" t="s">
        <v>46</v>
      </c>
      <c r="H8500" s="14" t="s">
        <v>46</v>
      </c>
      <c r="I8500" s="14" t="s">
        <v>46</v>
      </c>
      <c r="J8500" s="14" t="s">
        <v>1868</v>
      </c>
      <c r="K8500" s="14">
        <v>0.544376855020693</v>
      </c>
      <c r="L8500" s="14">
        <v>0.5380154347593</v>
      </c>
    </row>
    <row r="8501">
      <c r="A8501" s="14" t="s">
        <v>18545</v>
      </c>
      <c r="B8501" s="14" t="s">
        <v>18546</v>
      </c>
      <c r="C8501" s="14" t="s">
        <v>1574</v>
      </c>
      <c r="D8501" s="14" t="s">
        <v>46</v>
      </c>
      <c r="E8501" s="14" t="s">
        <v>46</v>
      </c>
      <c r="F8501" s="14" t="s">
        <v>46</v>
      </c>
      <c r="G8501" s="14" t="s">
        <v>46</v>
      </c>
      <c r="H8501" s="14" t="s">
        <v>46</v>
      </c>
      <c r="I8501" s="14" t="s">
        <v>46</v>
      </c>
      <c r="J8501" s="14" t="s">
        <v>1868</v>
      </c>
      <c r="K8501" s="14">
        <v>0.815050378620803</v>
      </c>
      <c r="L8501" s="14">
        <v>0.778196878947803</v>
      </c>
    </row>
    <row r="8502">
      <c r="A8502" s="14" t="s">
        <v>18547</v>
      </c>
      <c r="B8502" s="14" t="s">
        <v>18548</v>
      </c>
      <c r="C8502" s="14" t="s">
        <v>1574</v>
      </c>
      <c r="D8502" s="14" t="s">
        <v>46</v>
      </c>
      <c r="E8502" s="14" t="s">
        <v>46</v>
      </c>
      <c r="F8502" s="14" t="s">
        <v>46</v>
      </c>
      <c r="G8502" s="14" t="s">
        <v>46</v>
      </c>
      <c r="H8502" s="14" t="s">
        <v>46</v>
      </c>
      <c r="I8502" s="14" t="s">
        <v>46</v>
      </c>
      <c r="J8502" s="14" t="s">
        <v>1868</v>
      </c>
      <c r="K8502" s="14">
        <v>0.448309605019426</v>
      </c>
      <c r="L8502" s="14">
        <v>0.490714814121568</v>
      </c>
    </row>
    <row r="8503">
      <c r="A8503" s="14" t="s">
        <v>18549</v>
      </c>
      <c r="B8503" s="14" t="s">
        <v>18550</v>
      </c>
      <c r="C8503" s="14" t="s">
        <v>1574</v>
      </c>
      <c r="D8503" s="14" t="s">
        <v>46</v>
      </c>
      <c r="E8503" s="14" t="s">
        <v>46</v>
      </c>
      <c r="F8503" s="14" t="s">
        <v>46</v>
      </c>
      <c r="G8503" s="14" t="s">
        <v>46</v>
      </c>
      <c r="H8503" s="14" t="s">
        <v>46</v>
      </c>
      <c r="I8503" s="14" t="s">
        <v>46</v>
      </c>
      <c r="J8503" s="14" t="s">
        <v>1868</v>
      </c>
      <c r="K8503" s="14">
        <v>0.803893041940232</v>
      </c>
      <c r="L8503" s="14">
        <v>0.88979621544974</v>
      </c>
    </row>
    <row r="8504">
      <c r="A8504" s="14" t="s">
        <v>18551</v>
      </c>
      <c r="B8504" s="14" t="s">
        <v>18552</v>
      </c>
      <c r="C8504" s="14" t="s">
        <v>1574</v>
      </c>
      <c r="D8504" s="14" t="s">
        <v>46</v>
      </c>
      <c r="E8504" s="14" t="s">
        <v>46</v>
      </c>
      <c r="F8504" s="14" t="s">
        <v>46</v>
      </c>
      <c r="G8504" s="14" t="s">
        <v>46</v>
      </c>
      <c r="H8504" s="14" t="s">
        <v>46</v>
      </c>
      <c r="I8504" s="14" t="s">
        <v>46</v>
      </c>
      <c r="J8504" s="14" t="s">
        <v>1868</v>
      </c>
      <c r="K8504" s="14">
        <v>0.906862513100879</v>
      </c>
      <c r="L8504" s="14">
        <v>0.735873785604776</v>
      </c>
    </row>
    <row r="8505">
      <c r="A8505" s="14" t="s">
        <v>18553</v>
      </c>
      <c r="B8505" s="14" t="s">
        <v>18554</v>
      </c>
      <c r="C8505" s="14" t="s">
        <v>1574</v>
      </c>
      <c r="D8505" s="14" t="s">
        <v>46</v>
      </c>
      <c r="E8505" s="14" t="s">
        <v>46</v>
      </c>
      <c r="F8505" s="14" t="s">
        <v>46</v>
      </c>
      <c r="G8505" s="14" t="s">
        <v>46</v>
      </c>
      <c r="H8505" s="14" t="s">
        <v>46</v>
      </c>
      <c r="I8505" s="14" t="s">
        <v>46</v>
      </c>
      <c r="J8505" s="14" t="s">
        <v>1868</v>
      </c>
      <c r="K8505" s="14">
        <v>0.508188283068682</v>
      </c>
      <c r="L8505" s="14">
        <v>0.369277086420836</v>
      </c>
    </row>
    <row r="8506">
      <c r="A8506" s="14" t="s">
        <v>18555</v>
      </c>
      <c r="B8506" s="14" t="s">
        <v>18556</v>
      </c>
      <c r="C8506" s="14" t="s">
        <v>1574</v>
      </c>
      <c r="D8506" s="14" t="s">
        <v>46</v>
      </c>
      <c r="E8506" s="14" t="s">
        <v>46</v>
      </c>
      <c r="F8506" s="14" t="s">
        <v>46</v>
      </c>
      <c r="G8506" s="14" t="s">
        <v>46</v>
      </c>
      <c r="H8506" s="14" t="s">
        <v>46</v>
      </c>
      <c r="I8506" s="14" t="s">
        <v>46</v>
      </c>
      <c r="J8506" s="14" t="s">
        <v>1868</v>
      </c>
      <c r="K8506" s="14">
        <v>0.0571576116290129</v>
      </c>
      <c r="L8506" s="14">
        <v>0.0367440552450558</v>
      </c>
    </row>
    <row r="8507">
      <c r="A8507" s="14" t="s">
        <v>18557</v>
      </c>
      <c r="B8507" s="14" t="s">
        <v>18558</v>
      </c>
      <c r="C8507" s="14" t="s">
        <v>1574</v>
      </c>
      <c r="D8507" s="14" t="s">
        <v>46</v>
      </c>
      <c r="E8507" s="14" t="s">
        <v>46</v>
      </c>
      <c r="F8507" s="14" t="s">
        <v>46</v>
      </c>
      <c r="G8507" s="14" t="s">
        <v>46</v>
      </c>
      <c r="H8507" s="14" t="s">
        <v>46</v>
      </c>
      <c r="I8507" s="14" t="s">
        <v>46</v>
      </c>
      <c r="J8507" s="14" t="s">
        <v>1868</v>
      </c>
      <c r="K8507" s="14">
        <v>0.836238705782997</v>
      </c>
      <c r="L8507" s="14">
        <v>0.795817820234413</v>
      </c>
    </row>
    <row r="8508">
      <c r="A8508" s="14" t="s">
        <v>18559</v>
      </c>
      <c r="B8508" s="14" t="s">
        <v>18560</v>
      </c>
      <c r="C8508" s="14" t="s">
        <v>1574</v>
      </c>
      <c r="D8508" s="14" t="s">
        <v>46</v>
      </c>
      <c r="E8508" s="14" t="s">
        <v>46</v>
      </c>
      <c r="F8508" s="14" t="s">
        <v>46</v>
      </c>
      <c r="G8508" s="14" t="s">
        <v>46</v>
      </c>
      <c r="H8508" s="14" t="s">
        <v>46</v>
      </c>
      <c r="I8508" s="14" t="s">
        <v>46</v>
      </c>
      <c r="J8508" s="14" t="s">
        <v>1868</v>
      </c>
      <c r="K8508" s="14">
        <v>0.173807832175112</v>
      </c>
      <c r="L8508" s="14">
        <v>0.22672896093577</v>
      </c>
    </row>
    <row r="8509">
      <c r="A8509" s="14" t="s">
        <v>18561</v>
      </c>
      <c r="B8509" s="14" t="s">
        <v>1746</v>
      </c>
      <c r="C8509" s="14" t="s">
        <v>1572</v>
      </c>
      <c r="D8509" s="14">
        <v>1.0</v>
      </c>
      <c r="E8509" s="14">
        <v>0.0</v>
      </c>
      <c r="F8509" s="14">
        <v>0.0</v>
      </c>
      <c r="G8509" s="14">
        <v>0.0</v>
      </c>
      <c r="H8509" s="14">
        <v>0.0</v>
      </c>
      <c r="I8509" s="14">
        <v>1.0</v>
      </c>
      <c r="J8509" s="14" t="s">
        <v>1868</v>
      </c>
      <c r="K8509" s="14">
        <v>0.231644396225279</v>
      </c>
      <c r="L8509" s="14">
        <v>0.178556365599793</v>
      </c>
    </row>
    <row r="8510">
      <c r="A8510" s="14" t="s">
        <v>18562</v>
      </c>
      <c r="B8510" s="14" t="s">
        <v>1747</v>
      </c>
      <c r="C8510" s="14" t="s">
        <v>1574</v>
      </c>
      <c r="D8510" s="14" t="s">
        <v>46</v>
      </c>
      <c r="E8510" s="14" t="s">
        <v>46</v>
      </c>
      <c r="F8510" s="14" t="s">
        <v>46</v>
      </c>
      <c r="G8510" s="14" t="s">
        <v>46</v>
      </c>
      <c r="H8510" s="14" t="s">
        <v>46</v>
      </c>
      <c r="I8510" s="14" t="s">
        <v>46</v>
      </c>
      <c r="J8510" s="14" t="s">
        <v>1868</v>
      </c>
      <c r="K8510" s="14">
        <v>0.920481836080935</v>
      </c>
      <c r="L8510" s="14">
        <v>0.926832182672427</v>
      </c>
    </row>
    <row r="8511">
      <c r="A8511" s="14" t="s">
        <v>18563</v>
      </c>
      <c r="B8511" s="14" t="s">
        <v>18564</v>
      </c>
      <c r="C8511" s="14" t="s">
        <v>1574</v>
      </c>
      <c r="D8511" s="14" t="s">
        <v>46</v>
      </c>
      <c r="E8511" s="14" t="s">
        <v>46</v>
      </c>
      <c r="F8511" s="14" t="s">
        <v>46</v>
      </c>
      <c r="G8511" s="14" t="s">
        <v>46</v>
      </c>
      <c r="H8511" s="14" t="s">
        <v>46</v>
      </c>
      <c r="I8511" s="14" t="s">
        <v>46</v>
      </c>
      <c r="J8511" s="14" t="s">
        <v>1868</v>
      </c>
      <c r="K8511" s="14">
        <v>0.927467667386929</v>
      </c>
      <c r="L8511" s="14">
        <v>0.947042553373075</v>
      </c>
    </row>
    <row r="8512">
      <c r="A8512" s="14" t="s">
        <v>18565</v>
      </c>
      <c r="B8512" s="14" t="s">
        <v>18566</v>
      </c>
      <c r="C8512" s="14" t="s">
        <v>1574</v>
      </c>
      <c r="D8512" s="14" t="s">
        <v>46</v>
      </c>
      <c r="E8512" s="14" t="s">
        <v>46</v>
      </c>
      <c r="F8512" s="14" t="s">
        <v>46</v>
      </c>
      <c r="G8512" s="14" t="s">
        <v>46</v>
      </c>
      <c r="H8512" s="14" t="s">
        <v>46</v>
      </c>
      <c r="I8512" s="14" t="s">
        <v>46</v>
      </c>
      <c r="J8512" s="14" t="s">
        <v>1868</v>
      </c>
      <c r="K8512" s="14">
        <v>0.98997287703984</v>
      </c>
      <c r="L8512" s="14">
        <v>0.993315381798166</v>
      </c>
    </row>
    <row r="8513">
      <c r="A8513" s="14" t="s">
        <v>18567</v>
      </c>
      <c r="B8513" s="14" t="s">
        <v>18568</v>
      </c>
      <c r="C8513" s="14" t="s">
        <v>1574</v>
      </c>
      <c r="D8513" s="14" t="s">
        <v>46</v>
      </c>
      <c r="E8513" s="14" t="s">
        <v>46</v>
      </c>
      <c r="F8513" s="14" t="s">
        <v>46</v>
      </c>
      <c r="G8513" s="14" t="s">
        <v>46</v>
      </c>
      <c r="H8513" s="14" t="s">
        <v>46</v>
      </c>
      <c r="I8513" s="14" t="s">
        <v>46</v>
      </c>
      <c r="J8513" s="14" t="s">
        <v>1868</v>
      </c>
      <c r="K8513" s="14">
        <v>0.409310037585418</v>
      </c>
      <c r="L8513" s="14">
        <v>0.441726270768001</v>
      </c>
    </row>
    <row r="8514">
      <c r="A8514" s="14" t="s">
        <v>18569</v>
      </c>
      <c r="B8514" s="14" t="s">
        <v>18570</v>
      </c>
      <c r="C8514" s="14" t="s">
        <v>1574</v>
      </c>
      <c r="D8514" s="14" t="s">
        <v>46</v>
      </c>
      <c r="E8514" s="14" t="s">
        <v>46</v>
      </c>
      <c r="F8514" s="14" t="s">
        <v>46</v>
      </c>
      <c r="G8514" s="14" t="s">
        <v>46</v>
      </c>
      <c r="H8514" s="14" t="s">
        <v>46</v>
      </c>
      <c r="I8514" s="14" t="s">
        <v>46</v>
      </c>
      <c r="J8514" s="14" t="s">
        <v>1868</v>
      </c>
      <c r="K8514" s="14">
        <v>0.969478475334072</v>
      </c>
      <c r="L8514" s="14">
        <v>0.960968923307361</v>
      </c>
    </row>
    <row r="8515">
      <c r="A8515" s="14" t="s">
        <v>18571</v>
      </c>
      <c r="B8515" s="14" t="s">
        <v>18572</v>
      </c>
      <c r="C8515" s="14" t="s">
        <v>1574</v>
      </c>
      <c r="D8515" s="14" t="s">
        <v>46</v>
      </c>
      <c r="E8515" s="14" t="s">
        <v>46</v>
      </c>
      <c r="F8515" s="14" t="s">
        <v>46</v>
      </c>
      <c r="G8515" s="14" t="s">
        <v>46</v>
      </c>
      <c r="H8515" s="14" t="s">
        <v>46</v>
      </c>
      <c r="I8515" s="14" t="s">
        <v>46</v>
      </c>
      <c r="J8515" s="14" t="s">
        <v>1868</v>
      </c>
      <c r="K8515" s="14">
        <v>0.133513123377458</v>
      </c>
      <c r="L8515" s="14">
        <v>0.101775383770248</v>
      </c>
    </row>
    <row r="8516">
      <c r="A8516" s="14" t="s">
        <v>18573</v>
      </c>
      <c r="B8516" s="14" t="s">
        <v>18574</v>
      </c>
      <c r="C8516" s="14" t="s">
        <v>1574</v>
      </c>
      <c r="D8516" s="14" t="s">
        <v>46</v>
      </c>
      <c r="E8516" s="14" t="s">
        <v>46</v>
      </c>
      <c r="F8516" s="14" t="s">
        <v>46</v>
      </c>
      <c r="G8516" s="14" t="s">
        <v>46</v>
      </c>
      <c r="H8516" s="14" t="s">
        <v>46</v>
      </c>
      <c r="I8516" s="14" t="s">
        <v>46</v>
      </c>
      <c r="J8516" s="14" t="s">
        <v>1868</v>
      </c>
      <c r="K8516" s="14">
        <v>0.860376005876806</v>
      </c>
      <c r="L8516" s="14">
        <v>0.89920457662884</v>
      </c>
    </row>
    <row r="8517">
      <c r="A8517" s="14" t="s">
        <v>18575</v>
      </c>
      <c r="B8517" s="14" t="s">
        <v>18576</v>
      </c>
      <c r="C8517" s="14" t="s">
        <v>1574</v>
      </c>
      <c r="D8517" s="14" t="s">
        <v>46</v>
      </c>
      <c r="E8517" s="14" t="s">
        <v>46</v>
      </c>
      <c r="F8517" s="14" t="s">
        <v>46</v>
      </c>
      <c r="G8517" s="14" t="s">
        <v>46</v>
      </c>
      <c r="H8517" s="14" t="s">
        <v>46</v>
      </c>
      <c r="I8517" s="14" t="s">
        <v>46</v>
      </c>
      <c r="J8517" s="14" t="s">
        <v>1868</v>
      </c>
      <c r="K8517" s="14">
        <v>0.0425629034810115</v>
      </c>
      <c r="L8517" s="14">
        <v>0.0429205751730113</v>
      </c>
    </row>
    <row r="8518">
      <c r="A8518" s="14" t="s">
        <v>18577</v>
      </c>
      <c r="B8518" s="14" t="s">
        <v>18578</v>
      </c>
      <c r="C8518" s="14" t="s">
        <v>1574</v>
      </c>
      <c r="D8518" s="14" t="s">
        <v>46</v>
      </c>
      <c r="E8518" s="14" t="s">
        <v>46</v>
      </c>
      <c r="F8518" s="14" t="s">
        <v>46</v>
      </c>
      <c r="G8518" s="14" t="s">
        <v>46</v>
      </c>
      <c r="H8518" s="14" t="s">
        <v>46</v>
      </c>
      <c r="I8518" s="14" t="s">
        <v>46</v>
      </c>
      <c r="J8518" s="14" t="s">
        <v>1868</v>
      </c>
      <c r="K8518" s="14">
        <v>0.717568807079698</v>
      </c>
      <c r="L8518" s="14">
        <v>0.701329085109716</v>
      </c>
    </row>
    <row r="8519">
      <c r="A8519" s="14" t="s">
        <v>18579</v>
      </c>
      <c r="B8519" s="14" t="s">
        <v>18580</v>
      </c>
      <c r="C8519" s="14" t="s">
        <v>1574</v>
      </c>
      <c r="D8519" s="14" t="s">
        <v>46</v>
      </c>
      <c r="E8519" s="14" t="s">
        <v>46</v>
      </c>
      <c r="F8519" s="14" t="s">
        <v>46</v>
      </c>
      <c r="G8519" s="14" t="s">
        <v>46</v>
      </c>
      <c r="H8519" s="14" t="s">
        <v>46</v>
      </c>
      <c r="I8519" s="14" t="s">
        <v>46</v>
      </c>
      <c r="J8519" s="14" t="s">
        <v>1868</v>
      </c>
      <c r="K8519" s="14">
        <v>0.676216172067213</v>
      </c>
      <c r="L8519" s="14">
        <v>0.625601667502256</v>
      </c>
    </row>
    <row r="8520">
      <c r="A8520" s="14" t="s">
        <v>18581</v>
      </c>
      <c r="B8520" s="14" t="s">
        <v>18582</v>
      </c>
      <c r="C8520" s="14" t="s">
        <v>1574</v>
      </c>
      <c r="D8520" s="14" t="s">
        <v>46</v>
      </c>
      <c r="E8520" s="14" t="s">
        <v>46</v>
      </c>
      <c r="F8520" s="14" t="s">
        <v>46</v>
      </c>
      <c r="G8520" s="14" t="s">
        <v>46</v>
      </c>
      <c r="H8520" s="14" t="s">
        <v>46</v>
      </c>
      <c r="I8520" s="14" t="s">
        <v>46</v>
      </c>
      <c r="J8520" s="14" t="s">
        <v>1868</v>
      </c>
      <c r="K8520" s="14">
        <v>0.393243209454986</v>
      </c>
      <c r="L8520" s="14">
        <v>0.426500897562037</v>
      </c>
    </row>
    <row r="8521">
      <c r="A8521" s="14" t="s">
        <v>18583</v>
      </c>
      <c r="B8521" s="14" t="s">
        <v>18584</v>
      </c>
      <c r="C8521" s="14" t="s">
        <v>1572</v>
      </c>
      <c r="D8521" s="14">
        <v>0.0</v>
      </c>
      <c r="E8521" s="14">
        <v>0.0</v>
      </c>
      <c r="F8521" s="14">
        <v>0.0</v>
      </c>
      <c r="G8521" s="14">
        <v>0.0</v>
      </c>
      <c r="H8521" s="14">
        <v>0.0</v>
      </c>
      <c r="I8521" s="14">
        <v>0.0</v>
      </c>
      <c r="J8521" s="14" t="s">
        <v>1868</v>
      </c>
      <c r="K8521" s="14">
        <v>0.520094935696595</v>
      </c>
      <c r="L8521" s="14">
        <v>0.497805282543134</v>
      </c>
    </row>
    <row r="8522">
      <c r="A8522" s="14" t="s">
        <v>18585</v>
      </c>
      <c r="B8522" s="14" t="s">
        <v>18586</v>
      </c>
      <c r="C8522" s="14" t="s">
        <v>1574</v>
      </c>
      <c r="D8522" s="14" t="s">
        <v>46</v>
      </c>
      <c r="E8522" s="14" t="s">
        <v>46</v>
      </c>
      <c r="F8522" s="14" t="s">
        <v>46</v>
      </c>
      <c r="G8522" s="14" t="s">
        <v>46</v>
      </c>
      <c r="H8522" s="14" t="s">
        <v>46</v>
      </c>
      <c r="I8522" s="14" t="s">
        <v>46</v>
      </c>
      <c r="J8522" s="14" t="s">
        <v>1868</v>
      </c>
      <c r="K8522" s="14">
        <v>0.443614844352227</v>
      </c>
      <c r="L8522" s="14">
        <v>0.543852124439283</v>
      </c>
    </row>
    <row r="8523">
      <c r="A8523" s="14" t="s">
        <v>18587</v>
      </c>
      <c r="B8523" s="14" t="s">
        <v>18588</v>
      </c>
      <c r="C8523" s="14" t="s">
        <v>1574</v>
      </c>
      <c r="D8523" s="14" t="s">
        <v>46</v>
      </c>
      <c r="E8523" s="14" t="s">
        <v>46</v>
      </c>
      <c r="F8523" s="14" t="s">
        <v>46</v>
      </c>
      <c r="G8523" s="14" t="s">
        <v>46</v>
      </c>
      <c r="H8523" s="14" t="s">
        <v>46</v>
      </c>
      <c r="I8523" s="14" t="s">
        <v>46</v>
      </c>
      <c r="J8523" s="14" t="s">
        <v>1868</v>
      </c>
      <c r="K8523" s="14">
        <v>0.768663689100972</v>
      </c>
      <c r="L8523" s="14">
        <v>0.799728076373524</v>
      </c>
    </row>
    <row r="8524">
      <c r="A8524" s="14" t="s">
        <v>18589</v>
      </c>
      <c r="B8524" s="14" t="s">
        <v>18590</v>
      </c>
      <c r="C8524" s="14" t="s">
        <v>1574</v>
      </c>
      <c r="D8524" s="14" t="s">
        <v>46</v>
      </c>
      <c r="E8524" s="14" t="s">
        <v>46</v>
      </c>
      <c r="F8524" s="14" t="s">
        <v>46</v>
      </c>
      <c r="G8524" s="14" t="s">
        <v>46</v>
      </c>
      <c r="H8524" s="14" t="s">
        <v>46</v>
      </c>
      <c r="I8524" s="14" t="s">
        <v>46</v>
      </c>
      <c r="J8524" s="14" t="s">
        <v>1868</v>
      </c>
      <c r="K8524" s="14">
        <v>0.0940314026030477</v>
      </c>
      <c r="L8524" s="14">
        <v>0.0806908717532983</v>
      </c>
    </row>
    <row r="8525">
      <c r="A8525" s="14" t="s">
        <v>18591</v>
      </c>
      <c r="B8525" s="14" t="s">
        <v>18592</v>
      </c>
      <c r="C8525" s="14" t="s">
        <v>1574</v>
      </c>
      <c r="D8525" s="14" t="s">
        <v>46</v>
      </c>
      <c r="E8525" s="14" t="s">
        <v>46</v>
      </c>
      <c r="F8525" s="14" t="s">
        <v>46</v>
      </c>
      <c r="G8525" s="14" t="s">
        <v>46</v>
      </c>
      <c r="H8525" s="14" t="s">
        <v>46</v>
      </c>
      <c r="I8525" s="14" t="s">
        <v>46</v>
      </c>
      <c r="J8525" s="14" t="s">
        <v>1868</v>
      </c>
      <c r="K8525" s="14">
        <v>0.0496871806019274</v>
      </c>
      <c r="L8525" s="14">
        <v>0.0462941516420508</v>
      </c>
    </row>
    <row r="8526">
      <c r="A8526" s="14" t="s">
        <v>18593</v>
      </c>
      <c r="B8526" s="14" t="s">
        <v>18594</v>
      </c>
      <c r="C8526" s="14" t="s">
        <v>1574</v>
      </c>
      <c r="D8526" s="14" t="s">
        <v>46</v>
      </c>
      <c r="E8526" s="14" t="s">
        <v>46</v>
      </c>
      <c r="F8526" s="14" t="s">
        <v>46</v>
      </c>
      <c r="G8526" s="14" t="s">
        <v>46</v>
      </c>
      <c r="H8526" s="14" t="s">
        <v>46</v>
      </c>
      <c r="I8526" s="14" t="s">
        <v>46</v>
      </c>
      <c r="J8526" s="14" t="s">
        <v>1868</v>
      </c>
      <c r="K8526" s="14">
        <v>0.977986955646806</v>
      </c>
      <c r="L8526" s="14">
        <v>0.985826812105593</v>
      </c>
    </row>
    <row r="8527">
      <c r="A8527" s="14" t="s">
        <v>18595</v>
      </c>
      <c r="B8527" s="14" t="s">
        <v>18596</v>
      </c>
      <c r="C8527" s="14" t="s">
        <v>1574</v>
      </c>
      <c r="D8527" s="14" t="s">
        <v>46</v>
      </c>
      <c r="E8527" s="14" t="s">
        <v>46</v>
      </c>
      <c r="F8527" s="14" t="s">
        <v>46</v>
      </c>
      <c r="G8527" s="14" t="s">
        <v>46</v>
      </c>
      <c r="H8527" s="14" t="s">
        <v>46</v>
      </c>
      <c r="I8527" s="14" t="s">
        <v>46</v>
      </c>
      <c r="J8527" s="14" t="s">
        <v>1868</v>
      </c>
      <c r="K8527" s="14">
        <v>0.690360272216965</v>
      </c>
      <c r="L8527" s="14">
        <v>0.773505802461456</v>
      </c>
    </row>
    <row r="8528">
      <c r="A8528" s="14" t="s">
        <v>18597</v>
      </c>
      <c r="B8528" s="14" t="s">
        <v>18598</v>
      </c>
      <c r="C8528" s="14" t="s">
        <v>1574</v>
      </c>
      <c r="D8528" s="14" t="s">
        <v>46</v>
      </c>
      <c r="E8528" s="14" t="s">
        <v>46</v>
      </c>
      <c r="F8528" s="14" t="s">
        <v>46</v>
      </c>
      <c r="G8528" s="14" t="s">
        <v>46</v>
      </c>
      <c r="H8528" s="14" t="s">
        <v>46</v>
      </c>
      <c r="I8528" s="14" t="s">
        <v>46</v>
      </c>
      <c r="J8528" s="14" t="s">
        <v>1868</v>
      </c>
      <c r="K8528" s="14">
        <v>0.373552085069632</v>
      </c>
      <c r="L8528" s="14">
        <v>0.36605399471861</v>
      </c>
    </row>
    <row r="8529">
      <c r="A8529" s="14" t="s">
        <v>18599</v>
      </c>
      <c r="B8529" s="14" t="s">
        <v>18600</v>
      </c>
      <c r="C8529" s="14" t="s">
        <v>1574</v>
      </c>
      <c r="D8529" s="14" t="s">
        <v>46</v>
      </c>
      <c r="E8529" s="14" t="s">
        <v>46</v>
      </c>
      <c r="F8529" s="14" t="s">
        <v>46</v>
      </c>
      <c r="G8529" s="14" t="s">
        <v>46</v>
      </c>
      <c r="H8529" s="14" t="s">
        <v>46</v>
      </c>
      <c r="I8529" s="14" t="s">
        <v>46</v>
      </c>
      <c r="J8529" s="14" t="s">
        <v>1868</v>
      </c>
      <c r="K8529" s="14">
        <v>0.103934866424954</v>
      </c>
      <c r="L8529" s="14">
        <v>0.105676184012994</v>
      </c>
    </row>
    <row r="8530">
      <c r="A8530" s="14" t="s">
        <v>18601</v>
      </c>
      <c r="B8530" s="14" t="s">
        <v>18602</v>
      </c>
      <c r="C8530" s="14" t="s">
        <v>1574</v>
      </c>
      <c r="D8530" s="14" t="s">
        <v>46</v>
      </c>
      <c r="E8530" s="14" t="s">
        <v>46</v>
      </c>
      <c r="F8530" s="14" t="s">
        <v>46</v>
      </c>
      <c r="G8530" s="14" t="s">
        <v>46</v>
      </c>
      <c r="H8530" s="14" t="s">
        <v>46</v>
      </c>
      <c r="I8530" s="14" t="s">
        <v>46</v>
      </c>
      <c r="J8530" s="14" t="s">
        <v>1868</v>
      </c>
      <c r="K8530" s="14">
        <v>0.0423475409599004</v>
      </c>
      <c r="L8530" s="14">
        <v>0.0780601112928756</v>
      </c>
    </row>
    <row r="8531">
      <c r="A8531" s="14" t="s">
        <v>18603</v>
      </c>
      <c r="B8531" s="14" t="s">
        <v>18604</v>
      </c>
      <c r="C8531" s="14" t="s">
        <v>1574</v>
      </c>
      <c r="D8531" s="14" t="s">
        <v>46</v>
      </c>
      <c r="E8531" s="14" t="s">
        <v>46</v>
      </c>
      <c r="F8531" s="14" t="s">
        <v>46</v>
      </c>
      <c r="G8531" s="14" t="s">
        <v>46</v>
      </c>
      <c r="H8531" s="14" t="s">
        <v>46</v>
      </c>
      <c r="I8531" s="14" t="s">
        <v>46</v>
      </c>
      <c r="J8531" s="14" t="s">
        <v>1868</v>
      </c>
      <c r="K8531" s="14">
        <v>0.982799358529823</v>
      </c>
      <c r="L8531" s="14">
        <v>0.984020924067336</v>
      </c>
    </row>
    <row r="8532">
      <c r="A8532" s="14" t="s">
        <v>18605</v>
      </c>
      <c r="B8532" s="14" t="s">
        <v>18606</v>
      </c>
      <c r="C8532" s="14" t="s">
        <v>1574</v>
      </c>
      <c r="D8532" s="14" t="s">
        <v>46</v>
      </c>
      <c r="E8532" s="14" t="s">
        <v>46</v>
      </c>
      <c r="F8532" s="14" t="s">
        <v>46</v>
      </c>
      <c r="G8532" s="14" t="s">
        <v>46</v>
      </c>
      <c r="H8532" s="14" t="s">
        <v>46</v>
      </c>
      <c r="I8532" s="14" t="s">
        <v>46</v>
      </c>
      <c r="J8532" s="14" t="s">
        <v>1868</v>
      </c>
      <c r="K8532" s="14">
        <v>0.798159964786298</v>
      </c>
      <c r="L8532" s="14">
        <v>0.779045521100793</v>
      </c>
    </row>
    <row r="8533">
      <c r="A8533" s="14" t="s">
        <v>18607</v>
      </c>
      <c r="B8533" s="14" t="s">
        <v>18608</v>
      </c>
      <c r="C8533" s="14" t="s">
        <v>1574</v>
      </c>
      <c r="D8533" s="14" t="s">
        <v>46</v>
      </c>
      <c r="E8533" s="14" t="s">
        <v>46</v>
      </c>
      <c r="F8533" s="14" t="s">
        <v>46</v>
      </c>
      <c r="G8533" s="14" t="s">
        <v>46</v>
      </c>
      <c r="H8533" s="14" t="s">
        <v>46</v>
      </c>
      <c r="I8533" s="14" t="s">
        <v>46</v>
      </c>
      <c r="J8533" s="14" t="s">
        <v>1868</v>
      </c>
      <c r="K8533" s="14">
        <v>0.413510945157025</v>
      </c>
      <c r="L8533" s="14">
        <v>0.406126918241346</v>
      </c>
    </row>
    <row r="8534">
      <c r="A8534" s="14" t="s">
        <v>18609</v>
      </c>
      <c r="B8534" s="14" t="s">
        <v>18610</v>
      </c>
      <c r="C8534" s="14" t="s">
        <v>1574</v>
      </c>
      <c r="D8534" s="14" t="s">
        <v>46</v>
      </c>
      <c r="E8534" s="14" t="s">
        <v>46</v>
      </c>
      <c r="F8534" s="14" t="s">
        <v>46</v>
      </c>
      <c r="G8534" s="14" t="s">
        <v>46</v>
      </c>
      <c r="H8534" s="14" t="s">
        <v>46</v>
      </c>
      <c r="I8534" s="14" t="s">
        <v>46</v>
      </c>
      <c r="J8534" s="14" t="s">
        <v>1868</v>
      </c>
      <c r="K8534" s="14">
        <v>0.261764055392647</v>
      </c>
      <c r="L8534" s="14">
        <v>0.294405889935935</v>
      </c>
    </row>
    <row r="8535">
      <c r="A8535" s="14" t="s">
        <v>18611</v>
      </c>
      <c r="B8535" s="14" t="s">
        <v>18612</v>
      </c>
      <c r="C8535" s="14" t="s">
        <v>1574</v>
      </c>
      <c r="D8535" s="14" t="s">
        <v>46</v>
      </c>
      <c r="E8535" s="14" t="s">
        <v>46</v>
      </c>
      <c r="F8535" s="14" t="s">
        <v>46</v>
      </c>
      <c r="G8535" s="14" t="s">
        <v>46</v>
      </c>
      <c r="H8535" s="14" t="s">
        <v>46</v>
      </c>
      <c r="I8535" s="14" t="s">
        <v>46</v>
      </c>
      <c r="J8535" s="14" t="s">
        <v>1868</v>
      </c>
      <c r="K8535" s="14">
        <v>0.362980508385058</v>
      </c>
      <c r="L8535" s="14">
        <v>0.247415006445027</v>
      </c>
    </row>
    <row r="8536">
      <c r="A8536" s="14" t="s">
        <v>18613</v>
      </c>
      <c r="B8536" s="14" t="s">
        <v>18614</v>
      </c>
      <c r="C8536" s="14" t="s">
        <v>1574</v>
      </c>
      <c r="D8536" s="14" t="s">
        <v>46</v>
      </c>
      <c r="E8536" s="14" t="s">
        <v>46</v>
      </c>
      <c r="F8536" s="14" t="s">
        <v>46</v>
      </c>
      <c r="G8536" s="14" t="s">
        <v>46</v>
      </c>
      <c r="H8536" s="14" t="s">
        <v>46</v>
      </c>
      <c r="I8536" s="14" t="s">
        <v>46</v>
      </c>
      <c r="J8536" s="14" t="s">
        <v>1868</v>
      </c>
      <c r="K8536" s="14">
        <v>0.0676907990268849</v>
      </c>
      <c r="L8536" s="14">
        <v>0.0821901787303065</v>
      </c>
    </row>
    <row r="8537">
      <c r="A8537" s="14" t="s">
        <v>18615</v>
      </c>
      <c r="B8537" s="14" t="s">
        <v>18616</v>
      </c>
      <c r="C8537" s="14" t="s">
        <v>1574</v>
      </c>
      <c r="D8537" s="14" t="s">
        <v>46</v>
      </c>
      <c r="E8537" s="14" t="s">
        <v>46</v>
      </c>
      <c r="F8537" s="14" t="s">
        <v>46</v>
      </c>
      <c r="G8537" s="14" t="s">
        <v>46</v>
      </c>
      <c r="H8537" s="14" t="s">
        <v>46</v>
      </c>
      <c r="I8537" s="14" t="s">
        <v>46</v>
      </c>
      <c r="J8537" s="14" t="s">
        <v>1868</v>
      </c>
      <c r="K8537" s="14">
        <v>0.758814253790105</v>
      </c>
      <c r="L8537" s="14">
        <v>0.782842469731651</v>
      </c>
    </row>
    <row r="8538">
      <c r="A8538" s="14" t="s">
        <v>18617</v>
      </c>
      <c r="B8538" s="14" t="s">
        <v>18618</v>
      </c>
      <c r="C8538" s="14" t="s">
        <v>1574</v>
      </c>
      <c r="D8538" s="14" t="s">
        <v>46</v>
      </c>
      <c r="E8538" s="14" t="s">
        <v>46</v>
      </c>
      <c r="F8538" s="14" t="s">
        <v>46</v>
      </c>
      <c r="G8538" s="14" t="s">
        <v>46</v>
      </c>
      <c r="H8538" s="14" t="s">
        <v>46</v>
      </c>
      <c r="I8538" s="14" t="s">
        <v>46</v>
      </c>
      <c r="J8538" s="14" t="s">
        <v>1868</v>
      </c>
      <c r="K8538" s="14">
        <v>0.507219643968299</v>
      </c>
      <c r="L8538" s="14">
        <v>0.482931549502973</v>
      </c>
    </row>
    <row r="8539">
      <c r="A8539" s="14" t="s">
        <v>18619</v>
      </c>
      <c r="B8539" s="14" t="s">
        <v>18620</v>
      </c>
      <c r="C8539" s="14" t="s">
        <v>1574</v>
      </c>
      <c r="D8539" s="14" t="s">
        <v>46</v>
      </c>
      <c r="E8539" s="14" t="s">
        <v>46</v>
      </c>
      <c r="F8539" s="14" t="s">
        <v>46</v>
      </c>
      <c r="G8539" s="14" t="s">
        <v>46</v>
      </c>
      <c r="H8539" s="14" t="s">
        <v>46</v>
      </c>
      <c r="I8539" s="14" t="s">
        <v>46</v>
      </c>
      <c r="J8539" s="14" t="s">
        <v>1868</v>
      </c>
      <c r="K8539" s="14">
        <v>0.868536013008172</v>
      </c>
      <c r="L8539" s="14">
        <v>0.899135385433349</v>
      </c>
    </row>
    <row r="8540">
      <c r="A8540" s="14" t="s">
        <v>18621</v>
      </c>
      <c r="B8540" s="14" t="s">
        <v>18622</v>
      </c>
      <c r="C8540" s="14" t="s">
        <v>1574</v>
      </c>
      <c r="D8540" s="14" t="s">
        <v>46</v>
      </c>
      <c r="E8540" s="14" t="s">
        <v>46</v>
      </c>
      <c r="F8540" s="14" t="s">
        <v>46</v>
      </c>
      <c r="G8540" s="14" t="s">
        <v>46</v>
      </c>
      <c r="H8540" s="14" t="s">
        <v>46</v>
      </c>
      <c r="I8540" s="14" t="s">
        <v>46</v>
      </c>
      <c r="J8540" s="14" t="s">
        <v>1868</v>
      </c>
      <c r="K8540" s="14">
        <v>0.888771098802748</v>
      </c>
      <c r="L8540" s="14">
        <v>0.90649935582725</v>
      </c>
    </row>
    <row r="8541">
      <c r="A8541" s="14" t="s">
        <v>18623</v>
      </c>
      <c r="B8541" s="14" t="s">
        <v>18624</v>
      </c>
      <c r="C8541" s="14" t="s">
        <v>1574</v>
      </c>
      <c r="D8541" s="14" t="s">
        <v>46</v>
      </c>
      <c r="E8541" s="14" t="s">
        <v>46</v>
      </c>
      <c r="F8541" s="14" t="s">
        <v>46</v>
      </c>
      <c r="G8541" s="14" t="s">
        <v>46</v>
      </c>
      <c r="H8541" s="14" t="s">
        <v>46</v>
      </c>
      <c r="I8541" s="14" t="s">
        <v>46</v>
      </c>
      <c r="J8541" s="14" t="s">
        <v>1868</v>
      </c>
      <c r="K8541" s="14">
        <v>0.0987271746204151</v>
      </c>
      <c r="L8541" s="14">
        <v>0.118549316909259</v>
      </c>
    </row>
    <row r="8542">
      <c r="A8542" s="14" t="s">
        <v>18625</v>
      </c>
      <c r="B8542" s="14" t="s">
        <v>18626</v>
      </c>
      <c r="C8542" s="14" t="s">
        <v>1574</v>
      </c>
      <c r="D8542" s="14" t="s">
        <v>46</v>
      </c>
      <c r="E8542" s="14" t="s">
        <v>46</v>
      </c>
      <c r="F8542" s="14" t="s">
        <v>46</v>
      </c>
      <c r="G8542" s="14" t="s">
        <v>46</v>
      </c>
      <c r="H8542" s="14" t="s">
        <v>46</v>
      </c>
      <c r="I8542" s="14" t="s">
        <v>46</v>
      </c>
      <c r="J8542" s="14" t="s">
        <v>1868</v>
      </c>
      <c r="K8542" s="14">
        <v>0.980758592014626</v>
      </c>
      <c r="L8542" s="14">
        <v>0.97594434503044</v>
      </c>
    </row>
    <row r="8543">
      <c r="A8543" s="14" t="s">
        <v>18627</v>
      </c>
      <c r="B8543" s="14" t="s">
        <v>18628</v>
      </c>
      <c r="C8543" s="14" t="s">
        <v>1574</v>
      </c>
      <c r="D8543" s="14" t="s">
        <v>46</v>
      </c>
      <c r="E8543" s="14" t="s">
        <v>46</v>
      </c>
      <c r="F8543" s="14" t="s">
        <v>46</v>
      </c>
      <c r="G8543" s="14" t="s">
        <v>46</v>
      </c>
      <c r="H8543" s="14" t="s">
        <v>46</v>
      </c>
      <c r="I8543" s="14" t="s">
        <v>46</v>
      </c>
      <c r="J8543" s="14" t="s">
        <v>1868</v>
      </c>
      <c r="K8543" s="14">
        <v>0.8198577317641</v>
      </c>
      <c r="L8543" s="14">
        <v>0.77201276072203</v>
      </c>
    </row>
    <row r="8544">
      <c r="A8544" s="14" t="s">
        <v>18629</v>
      </c>
      <c r="B8544" s="14" t="s">
        <v>18630</v>
      </c>
      <c r="C8544" s="14" t="s">
        <v>1574</v>
      </c>
      <c r="D8544" s="14" t="s">
        <v>46</v>
      </c>
      <c r="E8544" s="14" t="s">
        <v>46</v>
      </c>
      <c r="F8544" s="14" t="s">
        <v>46</v>
      </c>
      <c r="G8544" s="14" t="s">
        <v>46</v>
      </c>
      <c r="H8544" s="14" t="s">
        <v>46</v>
      </c>
      <c r="I8544" s="14" t="s">
        <v>46</v>
      </c>
      <c r="J8544" s="14" t="s">
        <v>1868</v>
      </c>
      <c r="K8544" s="14">
        <v>0.0486796431616351</v>
      </c>
      <c r="L8544" s="14">
        <v>0.0539116875861915</v>
      </c>
    </row>
    <row r="8545">
      <c r="A8545" s="14" t="s">
        <v>18631</v>
      </c>
      <c r="B8545" s="14" t="s">
        <v>18632</v>
      </c>
      <c r="C8545" s="14" t="s">
        <v>1574</v>
      </c>
      <c r="D8545" s="14" t="s">
        <v>46</v>
      </c>
      <c r="E8545" s="14" t="s">
        <v>46</v>
      </c>
      <c r="F8545" s="14" t="s">
        <v>46</v>
      </c>
      <c r="G8545" s="14" t="s">
        <v>46</v>
      </c>
      <c r="H8545" s="14" t="s">
        <v>46</v>
      </c>
      <c r="I8545" s="14" t="s">
        <v>46</v>
      </c>
      <c r="J8545" s="14" t="s">
        <v>1868</v>
      </c>
      <c r="K8545" s="14">
        <v>0.198518182838596</v>
      </c>
      <c r="L8545" s="14">
        <v>0.732999610009648</v>
      </c>
    </row>
    <row r="8546">
      <c r="A8546" s="14" t="s">
        <v>18633</v>
      </c>
      <c r="B8546" s="14" t="s">
        <v>18634</v>
      </c>
      <c r="C8546" s="14" t="s">
        <v>1574</v>
      </c>
      <c r="D8546" s="14" t="s">
        <v>46</v>
      </c>
      <c r="E8546" s="14" t="s">
        <v>46</v>
      </c>
      <c r="F8546" s="14" t="s">
        <v>46</v>
      </c>
      <c r="G8546" s="14" t="s">
        <v>46</v>
      </c>
      <c r="H8546" s="14" t="s">
        <v>46</v>
      </c>
      <c r="I8546" s="14" t="s">
        <v>46</v>
      </c>
      <c r="J8546" s="14" t="s">
        <v>1868</v>
      </c>
      <c r="K8546" s="14">
        <v>0.606802307081126</v>
      </c>
      <c r="L8546" s="14">
        <v>0.417394276083272</v>
      </c>
    </row>
    <row r="8547">
      <c r="A8547" s="14" t="s">
        <v>18635</v>
      </c>
      <c r="B8547" s="14" t="s">
        <v>18636</v>
      </c>
      <c r="C8547" s="14" t="s">
        <v>1574</v>
      </c>
      <c r="D8547" s="14" t="s">
        <v>46</v>
      </c>
      <c r="E8547" s="14" t="s">
        <v>46</v>
      </c>
      <c r="F8547" s="14" t="s">
        <v>46</v>
      </c>
      <c r="G8547" s="14" t="s">
        <v>46</v>
      </c>
      <c r="H8547" s="14" t="s">
        <v>46</v>
      </c>
      <c r="I8547" s="14" t="s">
        <v>46</v>
      </c>
      <c r="J8547" s="14" t="s">
        <v>1868</v>
      </c>
      <c r="K8547" s="14">
        <v>0.945729264198121</v>
      </c>
      <c r="L8547" s="14">
        <v>0.963435888071674</v>
      </c>
    </row>
    <row r="8548">
      <c r="A8548" s="14" t="s">
        <v>18637</v>
      </c>
      <c r="B8548" s="14" t="s">
        <v>18638</v>
      </c>
      <c r="C8548" s="14" t="s">
        <v>1574</v>
      </c>
      <c r="D8548" s="14" t="s">
        <v>46</v>
      </c>
      <c r="E8548" s="14" t="s">
        <v>46</v>
      </c>
      <c r="F8548" s="14" t="s">
        <v>46</v>
      </c>
      <c r="G8548" s="14" t="s">
        <v>46</v>
      </c>
      <c r="H8548" s="14" t="s">
        <v>46</v>
      </c>
      <c r="I8548" s="14" t="s">
        <v>46</v>
      </c>
      <c r="J8548" s="14" t="s">
        <v>1868</v>
      </c>
      <c r="K8548" s="14">
        <v>0.385183724203458</v>
      </c>
      <c r="L8548" s="14">
        <v>0.394502015389013</v>
      </c>
    </row>
    <row r="8549">
      <c r="A8549" s="14" t="s">
        <v>18639</v>
      </c>
      <c r="B8549" s="14" t="s">
        <v>18640</v>
      </c>
      <c r="C8549" s="14" t="s">
        <v>1574</v>
      </c>
      <c r="D8549" s="14" t="s">
        <v>46</v>
      </c>
      <c r="E8549" s="14" t="s">
        <v>46</v>
      </c>
      <c r="F8549" s="14" t="s">
        <v>46</v>
      </c>
      <c r="G8549" s="14" t="s">
        <v>46</v>
      </c>
      <c r="H8549" s="14" t="s">
        <v>46</v>
      </c>
      <c r="I8549" s="14" t="s">
        <v>46</v>
      </c>
      <c r="J8549" s="14" t="s">
        <v>1868</v>
      </c>
      <c r="K8549" s="14">
        <v>0.608091976670465</v>
      </c>
      <c r="L8549" s="14">
        <v>0.525444477588766</v>
      </c>
    </row>
    <row r="8550">
      <c r="A8550" s="14" t="s">
        <v>18641</v>
      </c>
      <c r="B8550" s="14" t="s">
        <v>18642</v>
      </c>
      <c r="C8550" s="14" t="s">
        <v>1574</v>
      </c>
      <c r="D8550" s="14" t="s">
        <v>46</v>
      </c>
      <c r="E8550" s="14" t="s">
        <v>46</v>
      </c>
      <c r="F8550" s="14" t="s">
        <v>46</v>
      </c>
      <c r="G8550" s="14" t="s">
        <v>46</v>
      </c>
      <c r="H8550" s="14" t="s">
        <v>46</v>
      </c>
      <c r="I8550" s="14" t="s">
        <v>46</v>
      </c>
      <c r="J8550" s="14" t="s">
        <v>1868</v>
      </c>
      <c r="K8550" s="14">
        <v>0.610431929952799</v>
      </c>
      <c r="L8550" s="14">
        <v>0.872862601073698</v>
      </c>
    </row>
    <row r="8551">
      <c r="A8551" s="14" t="s">
        <v>18643</v>
      </c>
      <c r="B8551" s="14" t="s">
        <v>18644</v>
      </c>
      <c r="C8551" s="14" t="s">
        <v>1572</v>
      </c>
      <c r="D8551" s="14">
        <v>0.0</v>
      </c>
      <c r="E8551" s="14">
        <v>0.0</v>
      </c>
      <c r="F8551" s="14">
        <v>0.0</v>
      </c>
      <c r="G8551" s="14">
        <v>0.0</v>
      </c>
      <c r="H8551" s="14">
        <v>0.0</v>
      </c>
      <c r="I8551" s="14">
        <v>0.0</v>
      </c>
      <c r="J8551" s="14" t="s">
        <v>1868</v>
      </c>
      <c r="K8551" s="14">
        <v>0.961385851519739</v>
      </c>
      <c r="L8551" s="14">
        <v>0.959828416854375</v>
      </c>
    </row>
    <row r="8552">
      <c r="A8552" s="14" t="s">
        <v>18645</v>
      </c>
      <c r="B8552" s="14" t="s">
        <v>18646</v>
      </c>
      <c r="C8552" s="14" t="s">
        <v>1574</v>
      </c>
      <c r="D8552" s="14" t="s">
        <v>46</v>
      </c>
      <c r="E8552" s="14" t="s">
        <v>46</v>
      </c>
      <c r="F8552" s="14" t="s">
        <v>46</v>
      </c>
      <c r="G8552" s="14" t="s">
        <v>46</v>
      </c>
      <c r="H8552" s="14" t="s">
        <v>46</v>
      </c>
      <c r="I8552" s="14" t="s">
        <v>46</v>
      </c>
      <c r="J8552" s="14" t="s">
        <v>1868</v>
      </c>
      <c r="K8552" s="14">
        <v>0.768033119626733</v>
      </c>
      <c r="L8552" s="14">
        <v>0.718140050674786</v>
      </c>
    </row>
    <row r="8553">
      <c r="A8553" s="14" t="s">
        <v>18647</v>
      </c>
      <c r="B8553" s="14" t="s">
        <v>18648</v>
      </c>
      <c r="C8553" s="14" t="s">
        <v>1572</v>
      </c>
      <c r="D8553" s="14">
        <v>0.0</v>
      </c>
      <c r="E8553" s="14">
        <v>0.0</v>
      </c>
      <c r="F8553" s="14">
        <v>0.0</v>
      </c>
      <c r="G8553" s="14">
        <v>0.0</v>
      </c>
      <c r="H8553" s="14">
        <v>0.0</v>
      </c>
      <c r="I8553" s="14">
        <v>0.0</v>
      </c>
      <c r="J8553" s="14" t="s">
        <v>1868</v>
      </c>
      <c r="K8553" s="14">
        <v>0.0276535632404395</v>
      </c>
      <c r="L8553" s="14">
        <v>0.0189921346349297</v>
      </c>
    </row>
    <row r="8554">
      <c r="A8554" s="14" t="s">
        <v>18649</v>
      </c>
      <c r="B8554" s="14" t="s">
        <v>18650</v>
      </c>
      <c r="C8554" s="14" t="s">
        <v>1574</v>
      </c>
      <c r="D8554" s="14" t="s">
        <v>46</v>
      </c>
      <c r="E8554" s="14" t="s">
        <v>46</v>
      </c>
      <c r="F8554" s="14" t="s">
        <v>46</v>
      </c>
      <c r="G8554" s="14" t="s">
        <v>46</v>
      </c>
      <c r="H8554" s="14" t="s">
        <v>46</v>
      </c>
      <c r="I8554" s="14" t="s">
        <v>46</v>
      </c>
      <c r="J8554" s="14" t="s">
        <v>1868</v>
      </c>
      <c r="K8554" s="14">
        <v>0.975393797895508</v>
      </c>
      <c r="L8554" s="14">
        <v>0.982725260774858</v>
      </c>
    </row>
    <row r="8555">
      <c r="A8555" s="14" t="s">
        <v>18651</v>
      </c>
      <c r="B8555" s="14" t="s">
        <v>18652</v>
      </c>
      <c r="C8555" s="14" t="s">
        <v>1572</v>
      </c>
      <c r="D8555" s="14">
        <v>0.0</v>
      </c>
      <c r="E8555" s="14">
        <v>1.0</v>
      </c>
      <c r="F8555" s="14">
        <v>0.0</v>
      </c>
      <c r="G8555" s="14">
        <v>0.0</v>
      </c>
      <c r="H8555" s="14">
        <v>0.0</v>
      </c>
      <c r="I8555" s="14">
        <v>1.0</v>
      </c>
      <c r="J8555" s="14" t="s">
        <v>1868</v>
      </c>
      <c r="K8555" s="14">
        <v>0.028461335614329</v>
      </c>
      <c r="L8555" s="14">
        <v>0.0235172898141402</v>
      </c>
    </row>
    <row r="8556">
      <c r="A8556" s="14" t="s">
        <v>18653</v>
      </c>
      <c r="B8556" s="14" t="s">
        <v>18654</v>
      </c>
      <c r="C8556" s="14" t="s">
        <v>1574</v>
      </c>
      <c r="D8556" s="14" t="s">
        <v>46</v>
      </c>
      <c r="E8556" s="14" t="s">
        <v>46</v>
      </c>
      <c r="F8556" s="14" t="s">
        <v>46</v>
      </c>
      <c r="G8556" s="14" t="s">
        <v>46</v>
      </c>
      <c r="H8556" s="14" t="s">
        <v>46</v>
      </c>
      <c r="I8556" s="14" t="s">
        <v>46</v>
      </c>
      <c r="J8556" s="14" t="s">
        <v>1868</v>
      </c>
      <c r="K8556" s="14">
        <v>0.58954716823666</v>
      </c>
      <c r="L8556" s="14">
        <v>0.645243006509028</v>
      </c>
    </row>
    <row r="8557">
      <c r="A8557" s="14" t="s">
        <v>18655</v>
      </c>
      <c r="B8557" s="14" t="s">
        <v>18656</v>
      </c>
      <c r="C8557" s="14" t="s">
        <v>1572</v>
      </c>
      <c r="D8557" s="14">
        <v>0.0</v>
      </c>
      <c r="E8557" s="14">
        <v>0.0</v>
      </c>
      <c r="F8557" s="14">
        <v>0.0</v>
      </c>
      <c r="G8557" s="14">
        <v>0.0</v>
      </c>
      <c r="H8557" s="14">
        <v>0.0</v>
      </c>
      <c r="I8557" s="14">
        <v>0.0</v>
      </c>
      <c r="J8557" s="14" t="s">
        <v>1868</v>
      </c>
      <c r="K8557" s="14">
        <v>0.784633052568425</v>
      </c>
      <c r="L8557" s="14">
        <v>0.76533803831643</v>
      </c>
    </row>
    <row r="8558">
      <c r="A8558" s="14" t="s">
        <v>18657</v>
      </c>
      <c r="B8558" s="14" t="s">
        <v>18658</v>
      </c>
      <c r="C8558" s="14" t="s">
        <v>1574</v>
      </c>
      <c r="D8558" s="14" t="s">
        <v>46</v>
      </c>
      <c r="E8558" s="14" t="s">
        <v>46</v>
      </c>
      <c r="F8558" s="14" t="s">
        <v>46</v>
      </c>
      <c r="G8558" s="14" t="s">
        <v>46</v>
      </c>
      <c r="H8558" s="14" t="s">
        <v>46</v>
      </c>
      <c r="I8558" s="14" t="s">
        <v>46</v>
      </c>
      <c r="J8558" s="14" t="s">
        <v>1868</v>
      </c>
      <c r="K8558" s="14">
        <v>0.960876182913303</v>
      </c>
      <c r="L8558" s="14">
        <v>0.906609266941532</v>
      </c>
    </row>
    <row r="8559">
      <c r="A8559" s="14" t="s">
        <v>18659</v>
      </c>
      <c r="B8559" s="14" t="s">
        <v>18660</v>
      </c>
      <c r="C8559" s="14" t="s">
        <v>1574</v>
      </c>
      <c r="D8559" s="14" t="s">
        <v>46</v>
      </c>
      <c r="E8559" s="14" t="s">
        <v>46</v>
      </c>
      <c r="F8559" s="14" t="s">
        <v>46</v>
      </c>
      <c r="G8559" s="14" t="s">
        <v>46</v>
      </c>
      <c r="H8559" s="14" t="s">
        <v>46</v>
      </c>
      <c r="I8559" s="14" t="s">
        <v>46</v>
      </c>
      <c r="J8559" s="14" t="s">
        <v>1868</v>
      </c>
      <c r="K8559" s="14">
        <v>0.178808971131449</v>
      </c>
      <c r="L8559" s="14">
        <v>0.736213577324574</v>
      </c>
    </row>
    <row r="8560">
      <c r="A8560" s="14" t="s">
        <v>18661</v>
      </c>
      <c r="B8560" s="14" t="s">
        <v>18662</v>
      </c>
      <c r="C8560" s="14" t="s">
        <v>1572</v>
      </c>
      <c r="D8560" s="14">
        <v>0.0</v>
      </c>
      <c r="E8560" s="14">
        <v>0.0</v>
      </c>
      <c r="F8560" s="14">
        <v>0.0</v>
      </c>
      <c r="G8560" s="14">
        <v>0.0</v>
      </c>
      <c r="H8560" s="14">
        <v>0.0</v>
      </c>
      <c r="I8560" s="14">
        <v>0.0</v>
      </c>
      <c r="J8560" s="14" t="s">
        <v>1868</v>
      </c>
      <c r="K8560" s="14">
        <v>0.74409132572613</v>
      </c>
      <c r="L8560" s="14">
        <v>0.575872825172071</v>
      </c>
    </row>
    <row r="8561">
      <c r="A8561" s="14" t="s">
        <v>18663</v>
      </c>
      <c r="B8561" s="14" t="s">
        <v>18664</v>
      </c>
      <c r="C8561" s="14" t="s">
        <v>1574</v>
      </c>
      <c r="D8561" s="14" t="s">
        <v>46</v>
      </c>
      <c r="E8561" s="14" t="s">
        <v>46</v>
      </c>
      <c r="F8561" s="14" t="s">
        <v>46</v>
      </c>
      <c r="G8561" s="14" t="s">
        <v>46</v>
      </c>
      <c r="H8561" s="14" t="s">
        <v>46</v>
      </c>
      <c r="I8561" s="14" t="s">
        <v>46</v>
      </c>
      <c r="J8561" s="14" t="s">
        <v>1868</v>
      </c>
      <c r="K8561" s="14">
        <v>0.529422716246338</v>
      </c>
      <c r="L8561" s="14">
        <v>0.572320374775143</v>
      </c>
    </row>
    <row r="8562">
      <c r="A8562" s="14" t="s">
        <v>18665</v>
      </c>
      <c r="B8562" s="14" t="s">
        <v>18666</v>
      </c>
      <c r="C8562" s="14" t="s">
        <v>1574</v>
      </c>
      <c r="D8562" s="14" t="s">
        <v>46</v>
      </c>
      <c r="E8562" s="14" t="s">
        <v>46</v>
      </c>
      <c r="F8562" s="14" t="s">
        <v>46</v>
      </c>
      <c r="G8562" s="14" t="s">
        <v>46</v>
      </c>
      <c r="H8562" s="14" t="s">
        <v>46</v>
      </c>
      <c r="I8562" s="14" t="s">
        <v>46</v>
      </c>
      <c r="J8562" s="14" t="s">
        <v>1868</v>
      </c>
      <c r="K8562" s="14">
        <v>0.958315330111998</v>
      </c>
      <c r="L8562" s="14">
        <v>0.96868600120183</v>
      </c>
    </row>
    <row r="8563">
      <c r="A8563" s="14" t="s">
        <v>18667</v>
      </c>
      <c r="B8563" s="14" t="s">
        <v>18668</v>
      </c>
      <c r="C8563" s="14" t="s">
        <v>1574</v>
      </c>
      <c r="D8563" s="14" t="s">
        <v>46</v>
      </c>
      <c r="E8563" s="14" t="s">
        <v>46</v>
      </c>
      <c r="F8563" s="14" t="s">
        <v>46</v>
      </c>
      <c r="G8563" s="14" t="s">
        <v>46</v>
      </c>
      <c r="H8563" s="14" t="s">
        <v>46</v>
      </c>
      <c r="I8563" s="14" t="s">
        <v>46</v>
      </c>
      <c r="J8563" s="14" t="s">
        <v>1868</v>
      </c>
      <c r="K8563" s="14">
        <v>0.756340611829735</v>
      </c>
      <c r="L8563" s="14">
        <v>0.841728950621798</v>
      </c>
    </row>
    <row r="8564">
      <c r="A8564" s="14" t="s">
        <v>18669</v>
      </c>
      <c r="B8564" s="14" t="s">
        <v>18670</v>
      </c>
      <c r="C8564" s="14" t="s">
        <v>1574</v>
      </c>
      <c r="D8564" s="14" t="s">
        <v>46</v>
      </c>
      <c r="E8564" s="14" t="s">
        <v>46</v>
      </c>
      <c r="F8564" s="14" t="s">
        <v>46</v>
      </c>
      <c r="G8564" s="14" t="s">
        <v>46</v>
      </c>
      <c r="H8564" s="14" t="s">
        <v>46</v>
      </c>
      <c r="I8564" s="14" t="s">
        <v>46</v>
      </c>
      <c r="J8564" s="14" t="s">
        <v>1868</v>
      </c>
      <c r="K8564" s="14">
        <v>0.117380875225048</v>
      </c>
      <c r="L8564" s="14">
        <v>0.153914599946503</v>
      </c>
    </row>
    <row r="8565">
      <c r="A8565" s="14" t="s">
        <v>18671</v>
      </c>
      <c r="B8565" s="14" t="s">
        <v>18672</v>
      </c>
      <c r="C8565" s="14" t="s">
        <v>1574</v>
      </c>
      <c r="D8565" s="14" t="s">
        <v>46</v>
      </c>
      <c r="E8565" s="14" t="s">
        <v>46</v>
      </c>
      <c r="F8565" s="14" t="s">
        <v>46</v>
      </c>
      <c r="G8565" s="14" t="s">
        <v>46</v>
      </c>
      <c r="H8565" s="14" t="s">
        <v>46</v>
      </c>
      <c r="I8565" s="14" t="s">
        <v>46</v>
      </c>
      <c r="J8565" s="14" t="s">
        <v>1868</v>
      </c>
      <c r="K8565" s="14">
        <v>0.827841333761167</v>
      </c>
      <c r="L8565" s="14">
        <v>0.828488778921787</v>
      </c>
    </row>
    <row r="8566">
      <c r="A8566" s="14" t="s">
        <v>18673</v>
      </c>
      <c r="B8566" s="14" t="s">
        <v>18674</v>
      </c>
      <c r="C8566" s="14" t="s">
        <v>1574</v>
      </c>
      <c r="D8566" s="14" t="s">
        <v>46</v>
      </c>
      <c r="E8566" s="14" t="s">
        <v>46</v>
      </c>
      <c r="F8566" s="14" t="s">
        <v>46</v>
      </c>
      <c r="G8566" s="14" t="s">
        <v>46</v>
      </c>
      <c r="H8566" s="14" t="s">
        <v>46</v>
      </c>
      <c r="I8566" s="14" t="s">
        <v>46</v>
      </c>
      <c r="J8566" s="14" t="s">
        <v>1868</v>
      </c>
      <c r="K8566" s="14">
        <v>0.800196053830621</v>
      </c>
      <c r="L8566" s="14">
        <v>0.842288373978707</v>
      </c>
    </row>
    <row r="8567">
      <c r="A8567" s="14" t="s">
        <v>18675</v>
      </c>
      <c r="B8567" s="14" t="s">
        <v>18676</v>
      </c>
      <c r="C8567" s="14" t="s">
        <v>1574</v>
      </c>
      <c r="D8567" s="14" t="s">
        <v>46</v>
      </c>
      <c r="E8567" s="14" t="s">
        <v>46</v>
      </c>
      <c r="F8567" s="14" t="s">
        <v>46</v>
      </c>
      <c r="G8567" s="14" t="s">
        <v>46</v>
      </c>
      <c r="H8567" s="14" t="s">
        <v>46</v>
      </c>
      <c r="I8567" s="14" t="s">
        <v>46</v>
      </c>
      <c r="J8567" s="14" t="s">
        <v>1868</v>
      </c>
      <c r="K8567" s="14">
        <v>0.425551071538606</v>
      </c>
      <c r="L8567" s="14">
        <v>0.45324382272715</v>
      </c>
    </row>
    <row r="8568">
      <c r="A8568" s="14" t="s">
        <v>18677</v>
      </c>
      <c r="B8568" s="14" t="s">
        <v>18678</v>
      </c>
      <c r="C8568" s="14" t="s">
        <v>1574</v>
      </c>
      <c r="D8568" s="14" t="s">
        <v>46</v>
      </c>
      <c r="E8568" s="14" t="s">
        <v>46</v>
      </c>
      <c r="F8568" s="14" t="s">
        <v>46</v>
      </c>
      <c r="G8568" s="14" t="s">
        <v>46</v>
      </c>
      <c r="H8568" s="14" t="s">
        <v>46</v>
      </c>
      <c r="I8568" s="14" t="s">
        <v>46</v>
      </c>
      <c r="J8568" s="14" t="s">
        <v>1868</v>
      </c>
      <c r="K8568" s="14">
        <v>0.656937962002992</v>
      </c>
      <c r="L8568" s="14">
        <v>0.699908267532339</v>
      </c>
    </row>
    <row r="8569">
      <c r="A8569" s="14" t="s">
        <v>18679</v>
      </c>
      <c r="B8569" s="14" t="s">
        <v>18680</v>
      </c>
      <c r="C8569" s="14" t="s">
        <v>1574</v>
      </c>
      <c r="D8569" s="14" t="s">
        <v>46</v>
      </c>
      <c r="E8569" s="14" t="s">
        <v>46</v>
      </c>
      <c r="F8569" s="14" t="s">
        <v>46</v>
      </c>
      <c r="G8569" s="14" t="s">
        <v>46</v>
      </c>
      <c r="H8569" s="14" t="s">
        <v>46</v>
      </c>
      <c r="I8569" s="14" t="s">
        <v>46</v>
      </c>
      <c r="J8569" s="14" t="s">
        <v>1868</v>
      </c>
      <c r="K8569" s="14">
        <v>0.0889025302832445</v>
      </c>
      <c r="L8569" s="14">
        <v>0.0663313429467234</v>
      </c>
    </row>
    <row r="8570">
      <c r="A8570" s="14" t="s">
        <v>18681</v>
      </c>
      <c r="B8570" s="14" t="s">
        <v>18682</v>
      </c>
      <c r="C8570" s="14" t="s">
        <v>1574</v>
      </c>
      <c r="D8570" s="14" t="s">
        <v>46</v>
      </c>
      <c r="E8570" s="14" t="s">
        <v>46</v>
      </c>
      <c r="F8570" s="14" t="s">
        <v>46</v>
      </c>
      <c r="G8570" s="14" t="s">
        <v>46</v>
      </c>
      <c r="H8570" s="14" t="s">
        <v>46</v>
      </c>
      <c r="I8570" s="14" t="s">
        <v>46</v>
      </c>
      <c r="J8570" s="14" t="s">
        <v>1868</v>
      </c>
      <c r="K8570" s="14">
        <v>0.928236301595947</v>
      </c>
      <c r="L8570" s="14">
        <v>0.955216773027182</v>
      </c>
    </row>
    <row r="8571">
      <c r="A8571" s="14" t="s">
        <v>18683</v>
      </c>
      <c r="B8571" s="14" t="s">
        <v>18684</v>
      </c>
      <c r="C8571" s="14" t="s">
        <v>1574</v>
      </c>
      <c r="D8571" s="14" t="s">
        <v>46</v>
      </c>
      <c r="E8571" s="14" t="s">
        <v>46</v>
      </c>
      <c r="F8571" s="14" t="s">
        <v>46</v>
      </c>
      <c r="G8571" s="14" t="s">
        <v>46</v>
      </c>
      <c r="H8571" s="14" t="s">
        <v>46</v>
      </c>
      <c r="I8571" s="14" t="s">
        <v>46</v>
      </c>
      <c r="J8571" s="14" t="s">
        <v>1868</v>
      </c>
      <c r="K8571" s="14">
        <v>0.0361912178614108</v>
      </c>
      <c r="L8571" s="14">
        <v>0.0251314684599358</v>
      </c>
    </row>
    <row r="8572">
      <c r="A8572" s="14" t="s">
        <v>18685</v>
      </c>
      <c r="B8572" s="14" t="s">
        <v>18686</v>
      </c>
      <c r="C8572" s="14" t="s">
        <v>1574</v>
      </c>
      <c r="D8572" s="14" t="s">
        <v>46</v>
      </c>
      <c r="E8572" s="14" t="s">
        <v>46</v>
      </c>
      <c r="F8572" s="14" t="s">
        <v>46</v>
      </c>
      <c r="G8572" s="14" t="s">
        <v>46</v>
      </c>
      <c r="H8572" s="14" t="s">
        <v>46</v>
      </c>
      <c r="I8572" s="14" t="s">
        <v>46</v>
      </c>
      <c r="J8572" s="14" t="s">
        <v>1868</v>
      </c>
      <c r="K8572" s="14">
        <v>0.45928290537126</v>
      </c>
      <c r="L8572" s="14">
        <v>0.564493966529808</v>
      </c>
    </row>
    <row r="8573">
      <c r="A8573" s="14" t="s">
        <v>18687</v>
      </c>
      <c r="B8573" s="14" t="s">
        <v>18688</v>
      </c>
      <c r="C8573" s="14" t="s">
        <v>1572</v>
      </c>
      <c r="D8573" s="14">
        <v>1.0</v>
      </c>
      <c r="E8573" s="14">
        <v>0.0</v>
      </c>
      <c r="F8573" s="14">
        <v>0.0</v>
      </c>
      <c r="G8573" s="14">
        <v>0.0</v>
      </c>
      <c r="H8573" s="14">
        <v>0.0</v>
      </c>
      <c r="I8573" s="14">
        <v>1.0</v>
      </c>
      <c r="J8573" s="14" t="s">
        <v>1868</v>
      </c>
      <c r="K8573" s="14">
        <v>0.14896701999398</v>
      </c>
      <c r="L8573" s="14">
        <v>0.190063086780313</v>
      </c>
    </row>
    <row r="8574">
      <c r="A8574" s="14" t="s">
        <v>18689</v>
      </c>
      <c r="B8574" s="14" t="s">
        <v>18690</v>
      </c>
      <c r="C8574" s="14" t="s">
        <v>1574</v>
      </c>
      <c r="D8574" s="14" t="s">
        <v>46</v>
      </c>
      <c r="E8574" s="14" t="s">
        <v>46</v>
      </c>
      <c r="F8574" s="14" t="s">
        <v>46</v>
      </c>
      <c r="G8574" s="14" t="s">
        <v>46</v>
      </c>
      <c r="H8574" s="14" t="s">
        <v>46</v>
      </c>
      <c r="I8574" s="14" t="s">
        <v>46</v>
      </c>
      <c r="J8574" s="14" t="s">
        <v>1868</v>
      </c>
      <c r="K8574" s="14">
        <v>0.878788405259643</v>
      </c>
      <c r="L8574" s="14">
        <v>0.918250860361043</v>
      </c>
    </row>
    <row r="8575">
      <c r="A8575" s="14" t="s">
        <v>18691</v>
      </c>
      <c r="B8575" s="14" t="s">
        <v>18692</v>
      </c>
      <c r="C8575" s="14" t="s">
        <v>1574</v>
      </c>
      <c r="D8575" s="14" t="s">
        <v>46</v>
      </c>
      <c r="E8575" s="14" t="s">
        <v>46</v>
      </c>
      <c r="F8575" s="14" t="s">
        <v>46</v>
      </c>
      <c r="G8575" s="14" t="s">
        <v>46</v>
      </c>
      <c r="H8575" s="14" t="s">
        <v>46</v>
      </c>
      <c r="I8575" s="14" t="s">
        <v>46</v>
      </c>
      <c r="J8575" s="14" t="s">
        <v>1868</v>
      </c>
      <c r="K8575" s="14">
        <v>0.96140892956596</v>
      </c>
      <c r="L8575" s="14">
        <v>0.945692486745484</v>
      </c>
    </row>
    <row r="8576">
      <c r="A8576" s="14" t="s">
        <v>18693</v>
      </c>
      <c r="B8576" s="14" t="s">
        <v>18694</v>
      </c>
      <c r="C8576" s="14" t="s">
        <v>1574</v>
      </c>
      <c r="D8576" s="14" t="s">
        <v>46</v>
      </c>
      <c r="E8576" s="14" t="s">
        <v>46</v>
      </c>
      <c r="F8576" s="14" t="s">
        <v>46</v>
      </c>
      <c r="G8576" s="14" t="s">
        <v>46</v>
      </c>
      <c r="H8576" s="14" t="s">
        <v>46</v>
      </c>
      <c r="I8576" s="14" t="s">
        <v>46</v>
      </c>
      <c r="J8576" s="14" t="s">
        <v>1868</v>
      </c>
      <c r="K8576" s="14">
        <v>0.94421530734634</v>
      </c>
      <c r="L8576" s="14">
        <v>0.960815096634739</v>
      </c>
    </row>
    <row r="8577">
      <c r="A8577" s="14" t="s">
        <v>18695</v>
      </c>
      <c r="B8577" s="14" t="s">
        <v>18696</v>
      </c>
      <c r="C8577" s="14" t="s">
        <v>1574</v>
      </c>
      <c r="D8577" s="14" t="s">
        <v>46</v>
      </c>
      <c r="E8577" s="14" t="s">
        <v>46</v>
      </c>
      <c r="F8577" s="14" t="s">
        <v>46</v>
      </c>
      <c r="G8577" s="14" t="s">
        <v>46</v>
      </c>
      <c r="H8577" s="14" t="s">
        <v>46</v>
      </c>
      <c r="I8577" s="14" t="s">
        <v>46</v>
      </c>
      <c r="J8577" s="14" t="s">
        <v>1868</v>
      </c>
      <c r="K8577" s="14">
        <v>0.0614738522354437</v>
      </c>
      <c r="L8577" s="14">
        <v>0.0684668809397684</v>
      </c>
    </row>
    <row r="8578">
      <c r="A8578" s="14" t="s">
        <v>18697</v>
      </c>
      <c r="B8578" s="14" t="s">
        <v>18698</v>
      </c>
      <c r="C8578" s="14" t="s">
        <v>1574</v>
      </c>
      <c r="D8578" s="14" t="s">
        <v>46</v>
      </c>
      <c r="E8578" s="14" t="s">
        <v>46</v>
      </c>
      <c r="F8578" s="14" t="s">
        <v>46</v>
      </c>
      <c r="G8578" s="14" t="s">
        <v>46</v>
      </c>
      <c r="H8578" s="14" t="s">
        <v>46</v>
      </c>
      <c r="I8578" s="14" t="s">
        <v>46</v>
      </c>
      <c r="J8578" s="14" t="s">
        <v>1868</v>
      </c>
      <c r="K8578" s="14">
        <v>0.599806669061873</v>
      </c>
      <c r="L8578" s="14">
        <v>0.569345030923128</v>
      </c>
    </row>
    <row r="8579">
      <c r="A8579" s="14" t="s">
        <v>18699</v>
      </c>
      <c r="B8579" s="14" t="s">
        <v>1755</v>
      </c>
      <c r="C8579" s="14" t="s">
        <v>1572</v>
      </c>
      <c r="D8579" s="14">
        <v>1.0</v>
      </c>
      <c r="E8579" s="14">
        <v>0.0</v>
      </c>
      <c r="F8579" s="14">
        <v>1.0</v>
      </c>
      <c r="G8579" s="14">
        <v>0.0</v>
      </c>
      <c r="H8579" s="14">
        <v>0.0</v>
      </c>
      <c r="I8579" s="14">
        <v>2.0</v>
      </c>
      <c r="J8579" s="14" t="s">
        <v>1868</v>
      </c>
      <c r="K8579" s="14">
        <v>0.849644517148905</v>
      </c>
      <c r="L8579" s="14">
        <v>0.845220372792312</v>
      </c>
    </row>
    <row r="8580">
      <c r="A8580" s="14" t="s">
        <v>18700</v>
      </c>
      <c r="B8580" s="14" t="s">
        <v>1759</v>
      </c>
      <c r="C8580" s="14" t="s">
        <v>1574</v>
      </c>
      <c r="D8580" s="14" t="s">
        <v>46</v>
      </c>
      <c r="E8580" s="14" t="s">
        <v>46</v>
      </c>
      <c r="F8580" s="14" t="s">
        <v>46</v>
      </c>
      <c r="G8580" s="14" t="s">
        <v>46</v>
      </c>
      <c r="H8580" s="14" t="s">
        <v>46</v>
      </c>
      <c r="I8580" s="14" t="s">
        <v>46</v>
      </c>
      <c r="J8580" s="14" t="s">
        <v>1868</v>
      </c>
      <c r="K8580" s="14">
        <v>0.420425433978534</v>
      </c>
      <c r="L8580" s="14">
        <v>0.452264295542731</v>
      </c>
    </row>
    <row r="8581">
      <c r="A8581" s="14" t="s">
        <v>18701</v>
      </c>
      <c r="B8581" s="14" t="s">
        <v>18702</v>
      </c>
      <c r="C8581" s="14" t="s">
        <v>1572</v>
      </c>
      <c r="D8581" s="14">
        <v>1.0</v>
      </c>
      <c r="E8581" s="14">
        <v>0.0</v>
      </c>
      <c r="F8581" s="14">
        <v>0.0</v>
      </c>
      <c r="G8581" s="14">
        <v>0.0</v>
      </c>
      <c r="H8581" s="14">
        <v>0.0</v>
      </c>
      <c r="I8581" s="14">
        <v>1.0</v>
      </c>
      <c r="J8581" s="14" t="s">
        <v>1868</v>
      </c>
      <c r="K8581" s="14">
        <v>0.683605961504648</v>
      </c>
      <c r="L8581" s="14">
        <v>0.685128821740129</v>
      </c>
    </row>
    <row r="8582">
      <c r="A8582" s="14" t="s">
        <v>18703</v>
      </c>
      <c r="B8582" s="14" t="s">
        <v>18704</v>
      </c>
      <c r="C8582" s="14" t="s">
        <v>1572</v>
      </c>
      <c r="D8582" s="14">
        <v>0.0</v>
      </c>
      <c r="E8582" s="14">
        <v>0.0</v>
      </c>
      <c r="F8582" s="14">
        <v>0.0</v>
      </c>
      <c r="G8582" s="14">
        <v>0.0</v>
      </c>
      <c r="H8582" s="14">
        <v>0.0</v>
      </c>
      <c r="I8582" s="14">
        <v>0.0</v>
      </c>
      <c r="J8582" s="14" t="s">
        <v>1868</v>
      </c>
      <c r="K8582" s="14">
        <v>0.484273544600122</v>
      </c>
      <c r="L8582" s="14">
        <v>0.41880043002583</v>
      </c>
    </row>
    <row r="8583">
      <c r="A8583" s="14" t="s">
        <v>906</v>
      </c>
      <c r="B8583" s="14" t="s">
        <v>907</v>
      </c>
      <c r="C8583" s="14" t="s">
        <v>1572</v>
      </c>
      <c r="D8583" s="14">
        <v>0.0</v>
      </c>
      <c r="E8583" s="14">
        <v>0.0</v>
      </c>
      <c r="F8583" s="14">
        <v>0.0</v>
      </c>
      <c r="G8583" s="14">
        <v>0.0</v>
      </c>
      <c r="H8583" s="14">
        <v>0.0</v>
      </c>
      <c r="I8583" s="14">
        <v>0.0</v>
      </c>
      <c r="J8583" s="14" t="s">
        <v>1868</v>
      </c>
      <c r="K8583" s="14">
        <v>0.00136455649835553</v>
      </c>
      <c r="L8583" s="14">
        <v>0.00178365180468988</v>
      </c>
    </row>
    <row r="8584">
      <c r="A8584" s="14" t="s">
        <v>18705</v>
      </c>
      <c r="B8584" s="14" t="s">
        <v>18706</v>
      </c>
      <c r="C8584" s="14" t="s">
        <v>1574</v>
      </c>
      <c r="D8584" s="14" t="s">
        <v>46</v>
      </c>
      <c r="E8584" s="14" t="s">
        <v>46</v>
      </c>
      <c r="F8584" s="14" t="s">
        <v>46</v>
      </c>
      <c r="G8584" s="14" t="s">
        <v>46</v>
      </c>
      <c r="H8584" s="14" t="s">
        <v>46</v>
      </c>
      <c r="I8584" s="14" t="s">
        <v>46</v>
      </c>
      <c r="J8584" s="14" t="s">
        <v>1868</v>
      </c>
      <c r="K8584" s="14">
        <v>0.0668339350776986</v>
      </c>
      <c r="L8584" s="14">
        <v>0.0784094054989182</v>
      </c>
    </row>
    <row r="8585">
      <c r="A8585" s="14" t="s">
        <v>18707</v>
      </c>
      <c r="B8585" s="14" t="s">
        <v>18708</v>
      </c>
      <c r="C8585" s="14" t="s">
        <v>1574</v>
      </c>
      <c r="D8585" s="14" t="s">
        <v>46</v>
      </c>
      <c r="E8585" s="14" t="s">
        <v>46</v>
      </c>
      <c r="F8585" s="14" t="s">
        <v>46</v>
      </c>
      <c r="G8585" s="14" t="s">
        <v>46</v>
      </c>
      <c r="H8585" s="14" t="s">
        <v>46</v>
      </c>
      <c r="I8585" s="14" t="s">
        <v>46</v>
      </c>
      <c r="J8585" s="14" t="s">
        <v>1868</v>
      </c>
      <c r="K8585" s="14">
        <v>0.886815353908162</v>
      </c>
      <c r="L8585" s="14">
        <v>0.689296396272897</v>
      </c>
    </row>
    <row r="8586">
      <c r="A8586" s="14" t="s">
        <v>18709</v>
      </c>
      <c r="B8586" s="14" t="s">
        <v>18710</v>
      </c>
      <c r="C8586" s="14" t="s">
        <v>1574</v>
      </c>
      <c r="D8586" s="14" t="s">
        <v>46</v>
      </c>
      <c r="E8586" s="14" t="s">
        <v>46</v>
      </c>
      <c r="F8586" s="14" t="s">
        <v>46</v>
      </c>
      <c r="G8586" s="14" t="s">
        <v>46</v>
      </c>
      <c r="H8586" s="14" t="s">
        <v>46</v>
      </c>
      <c r="I8586" s="14" t="s">
        <v>46</v>
      </c>
      <c r="J8586" s="14" t="s">
        <v>1868</v>
      </c>
      <c r="K8586" s="14">
        <v>0.510980604849464</v>
      </c>
      <c r="L8586" s="14">
        <v>0.568295408221263</v>
      </c>
    </row>
    <row r="8587">
      <c r="A8587" s="14" t="s">
        <v>18711</v>
      </c>
      <c r="B8587" s="14" t="s">
        <v>18712</v>
      </c>
      <c r="C8587" s="14" t="s">
        <v>1574</v>
      </c>
      <c r="D8587" s="14" t="s">
        <v>46</v>
      </c>
      <c r="E8587" s="14" t="s">
        <v>46</v>
      </c>
      <c r="F8587" s="14" t="s">
        <v>46</v>
      </c>
      <c r="G8587" s="14" t="s">
        <v>46</v>
      </c>
      <c r="H8587" s="14" t="s">
        <v>46</v>
      </c>
      <c r="I8587" s="14" t="s">
        <v>46</v>
      </c>
      <c r="J8587" s="14" t="s">
        <v>1868</v>
      </c>
      <c r="K8587" s="14">
        <v>0.454060489457913</v>
      </c>
      <c r="L8587" s="14">
        <v>0.567150920549225</v>
      </c>
    </row>
    <row r="8588">
      <c r="A8588" s="14" t="s">
        <v>18713</v>
      </c>
      <c r="B8588" s="14" t="s">
        <v>18714</v>
      </c>
      <c r="C8588" s="14" t="s">
        <v>1574</v>
      </c>
      <c r="D8588" s="14" t="s">
        <v>46</v>
      </c>
      <c r="E8588" s="14" t="s">
        <v>46</v>
      </c>
      <c r="F8588" s="14" t="s">
        <v>46</v>
      </c>
      <c r="G8588" s="14" t="s">
        <v>46</v>
      </c>
      <c r="H8588" s="14" t="s">
        <v>46</v>
      </c>
      <c r="I8588" s="14" t="s">
        <v>46</v>
      </c>
      <c r="J8588" s="14" t="s">
        <v>1868</v>
      </c>
      <c r="K8588" s="14">
        <v>0.138606531909166</v>
      </c>
      <c r="L8588" s="14">
        <v>0.117133909377806</v>
      </c>
    </row>
    <row r="8589">
      <c r="A8589" s="14" t="s">
        <v>18715</v>
      </c>
      <c r="B8589" s="14" t="s">
        <v>18716</v>
      </c>
      <c r="C8589" s="14" t="s">
        <v>1572</v>
      </c>
      <c r="D8589" s="14">
        <v>0.0</v>
      </c>
      <c r="E8589" s="14">
        <v>0.0</v>
      </c>
      <c r="F8589" s="14">
        <v>0.0</v>
      </c>
      <c r="G8589" s="14">
        <v>0.0</v>
      </c>
      <c r="H8589" s="14">
        <v>0.0</v>
      </c>
      <c r="I8589" s="14">
        <v>0.0</v>
      </c>
      <c r="J8589" s="14" t="s">
        <v>1868</v>
      </c>
      <c r="K8589" s="14">
        <v>0.914058576606505</v>
      </c>
      <c r="L8589" s="14">
        <v>0.930819255131617</v>
      </c>
    </row>
    <row r="8590">
      <c r="A8590" s="14" t="s">
        <v>18717</v>
      </c>
      <c r="B8590" s="14" t="s">
        <v>18718</v>
      </c>
      <c r="C8590" s="14" t="s">
        <v>1574</v>
      </c>
      <c r="D8590" s="14" t="s">
        <v>46</v>
      </c>
      <c r="E8590" s="14" t="s">
        <v>46</v>
      </c>
      <c r="F8590" s="14" t="s">
        <v>46</v>
      </c>
      <c r="G8590" s="14" t="s">
        <v>46</v>
      </c>
      <c r="H8590" s="14" t="s">
        <v>46</v>
      </c>
      <c r="I8590" s="14" t="s">
        <v>46</v>
      </c>
      <c r="J8590" s="14" t="s">
        <v>1868</v>
      </c>
      <c r="K8590" s="14">
        <v>0.353106613968136</v>
      </c>
      <c r="L8590" s="14">
        <v>0.353447154948594</v>
      </c>
    </row>
    <row r="8591">
      <c r="A8591" s="14" t="s">
        <v>18719</v>
      </c>
      <c r="B8591" s="14" t="s">
        <v>18720</v>
      </c>
      <c r="C8591" s="14" t="s">
        <v>1574</v>
      </c>
      <c r="D8591" s="14" t="s">
        <v>46</v>
      </c>
      <c r="E8591" s="14" t="s">
        <v>46</v>
      </c>
      <c r="F8591" s="14" t="s">
        <v>46</v>
      </c>
      <c r="G8591" s="14" t="s">
        <v>46</v>
      </c>
      <c r="H8591" s="14" t="s">
        <v>46</v>
      </c>
      <c r="I8591" s="14" t="s">
        <v>46</v>
      </c>
      <c r="J8591" s="14" t="s">
        <v>1868</v>
      </c>
      <c r="K8591" s="14">
        <v>0.597938877528497</v>
      </c>
      <c r="L8591" s="14">
        <v>0.612593205478047</v>
      </c>
    </row>
    <row r="8592">
      <c r="A8592" s="14" t="s">
        <v>18721</v>
      </c>
      <c r="B8592" s="14" t="s">
        <v>18722</v>
      </c>
      <c r="C8592" s="14" t="s">
        <v>1574</v>
      </c>
      <c r="D8592" s="14" t="s">
        <v>46</v>
      </c>
      <c r="E8592" s="14" t="s">
        <v>46</v>
      </c>
      <c r="F8592" s="14" t="s">
        <v>46</v>
      </c>
      <c r="G8592" s="14" t="s">
        <v>46</v>
      </c>
      <c r="H8592" s="14" t="s">
        <v>46</v>
      </c>
      <c r="I8592" s="14" t="s">
        <v>46</v>
      </c>
      <c r="J8592" s="14" t="s">
        <v>1868</v>
      </c>
      <c r="K8592" s="14">
        <v>0.520136943278491</v>
      </c>
      <c r="L8592" s="14">
        <v>0.557194247728424</v>
      </c>
    </row>
    <row r="8593">
      <c r="A8593" s="14" t="s">
        <v>18723</v>
      </c>
      <c r="B8593" s="14" t="s">
        <v>18724</v>
      </c>
      <c r="C8593" s="14" t="s">
        <v>1574</v>
      </c>
      <c r="D8593" s="14" t="s">
        <v>46</v>
      </c>
      <c r="E8593" s="14" t="s">
        <v>46</v>
      </c>
      <c r="F8593" s="14" t="s">
        <v>46</v>
      </c>
      <c r="G8593" s="14" t="s">
        <v>46</v>
      </c>
      <c r="H8593" s="14" t="s">
        <v>46</v>
      </c>
      <c r="I8593" s="14" t="s">
        <v>46</v>
      </c>
      <c r="J8593" s="14" t="s">
        <v>1868</v>
      </c>
      <c r="K8593" s="14">
        <v>0.699408023859734</v>
      </c>
      <c r="L8593" s="14">
        <v>0.81636311113999</v>
      </c>
    </row>
    <row r="8594">
      <c r="A8594" s="14" t="s">
        <v>18725</v>
      </c>
      <c r="B8594" s="14" t="s">
        <v>18726</v>
      </c>
      <c r="C8594" s="14" t="s">
        <v>1572</v>
      </c>
      <c r="D8594" s="14">
        <v>0.0</v>
      </c>
      <c r="E8594" s="14">
        <v>0.0</v>
      </c>
      <c r="F8594" s="14">
        <v>0.0</v>
      </c>
      <c r="G8594" s="14">
        <v>0.0</v>
      </c>
      <c r="H8594" s="14">
        <v>0.0</v>
      </c>
      <c r="I8594" s="14">
        <v>0.0</v>
      </c>
      <c r="J8594" s="14" t="s">
        <v>1868</v>
      </c>
      <c r="K8594" s="14">
        <v>0.884951540300632</v>
      </c>
      <c r="L8594" s="14">
        <v>0.851838871520019</v>
      </c>
    </row>
    <row r="8595">
      <c r="A8595" s="14" t="s">
        <v>18727</v>
      </c>
      <c r="B8595" s="14" t="s">
        <v>18728</v>
      </c>
      <c r="C8595" s="14" t="s">
        <v>1574</v>
      </c>
      <c r="D8595" s="14" t="s">
        <v>46</v>
      </c>
      <c r="E8595" s="14" t="s">
        <v>46</v>
      </c>
      <c r="F8595" s="14" t="s">
        <v>46</v>
      </c>
      <c r="G8595" s="14" t="s">
        <v>46</v>
      </c>
      <c r="H8595" s="14" t="s">
        <v>46</v>
      </c>
      <c r="I8595" s="14" t="s">
        <v>46</v>
      </c>
      <c r="J8595" s="14" t="s">
        <v>1868</v>
      </c>
      <c r="K8595" s="14">
        <v>0.403196182196695</v>
      </c>
      <c r="L8595" s="14">
        <v>0.399329098698949</v>
      </c>
    </row>
    <row r="8596">
      <c r="A8596" s="14" t="s">
        <v>18729</v>
      </c>
      <c r="B8596" s="14" t="s">
        <v>18730</v>
      </c>
      <c r="C8596" s="14" t="s">
        <v>1574</v>
      </c>
      <c r="D8596" s="14" t="s">
        <v>46</v>
      </c>
      <c r="E8596" s="14" t="s">
        <v>46</v>
      </c>
      <c r="F8596" s="14" t="s">
        <v>46</v>
      </c>
      <c r="G8596" s="14" t="s">
        <v>46</v>
      </c>
      <c r="H8596" s="14" t="s">
        <v>46</v>
      </c>
      <c r="I8596" s="14" t="s">
        <v>46</v>
      </c>
      <c r="J8596" s="14" t="s">
        <v>1868</v>
      </c>
      <c r="K8596" s="14">
        <v>0.860695451868314</v>
      </c>
      <c r="L8596" s="14">
        <v>0.862457932768733</v>
      </c>
    </row>
    <row r="8597">
      <c r="A8597" s="14" t="s">
        <v>18731</v>
      </c>
      <c r="B8597" s="14" t="s">
        <v>18732</v>
      </c>
      <c r="C8597" s="14" t="s">
        <v>1572</v>
      </c>
      <c r="D8597" s="14">
        <v>1.0</v>
      </c>
      <c r="E8597" s="14">
        <v>0.0</v>
      </c>
      <c r="F8597" s="14">
        <v>0.0</v>
      </c>
      <c r="G8597" s="14">
        <v>0.0</v>
      </c>
      <c r="H8597" s="14">
        <v>0.0</v>
      </c>
      <c r="I8597" s="14">
        <v>1.0</v>
      </c>
      <c r="J8597" s="14" t="s">
        <v>1868</v>
      </c>
      <c r="K8597" s="14">
        <v>0.738406417955953</v>
      </c>
      <c r="L8597" s="14">
        <v>0.719589037838047</v>
      </c>
    </row>
    <row r="8598">
      <c r="A8598" s="14" t="s">
        <v>18733</v>
      </c>
      <c r="B8598" s="14" t="s">
        <v>18734</v>
      </c>
      <c r="C8598" s="14" t="s">
        <v>1572</v>
      </c>
      <c r="D8598" s="14">
        <v>0.0</v>
      </c>
      <c r="E8598" s="14">
        <v>0.0</v>
      </c>
      <c r="F8598" s="14">
        <v>0.0</v>
      </c>
      <c r="G8598" s="14">
        <v>0.0</v>
      </c>
      <c r="H8598" s="14">
        <v>0.0</v>
      </c>
      <c r="I8598" s="14">
        <v>0.0</v>
      </c>
      <c r="J8598" s="14" t="s">
        <v>1868</v>
      </c>
      <c r="K8598" s="14">
        <v>0.519054837891984</v>
      </c>
      <c r="L8598" s="14">
        <v>0.534681316482589</v>
      </c>
    </row>
    <row r="8599">
      <c r="A8599" s="14" t="s">
        <v>18735</v>
      </c>
      <c r="B8599" s="14" t="s">
        <v>18736</v>
      </c>
      <c r="C8599" s="14" t="s">
        <v>1574</v>
      </c>
      <c r="D8599" s="14" t="s">
        <v>46</v>
      </c>
      <c r="E8599" s="14" t="s">
        <v>46</v>
      </c>
      <c r="F8599" s="14" t="s">
        <v>46</v>
      </c>
      <c r="G8599" s="14" t="s">
        <v>46</v>
      </c>
      <c r="H8599" s="14" t="s">
        <v>46</v>
      </c>
      <c r="I8599" s="14" t="s">
        <v>46</v>
      </c>
      <c r="J8599" s="14" t="s">
        <v>1868</v>
      </c>
      <c r="K8599" s="14">
        <v>0.962625269436162</v>
      </c>
      <c r="L8599" s="14">
        <v>0.772132144058115</v>
      </c>
    </row>
    <row r="8600">
      <c r="A8600" s="14" t="s">
        <v>18737</v>
      </c>
      <c r="B8600" s="14" t="s">
        <v>18738</v>
      </c>
      <c r="C8600" s="14" t="s">
        <v>1574</v>
      </c>
      <c r="D8600" s="14" t="s">
        <v>46</v>
      </c>
      <c r="E8600" s="14" t="s">
        <v>46</v>
      </c>
      <c r="F8600" s="14" t="s">
        <v>46</v>
      </c>
      <c r="G8600" s="14" t="s">
        <v>46</v>
      </c>
      <c r="H8600" s="14" t="s">
        <v>46</v>
      </c>
      <c r="I8600" s="14" t="s">
        <v>46</v>
      </c>
      <c r="J8600" s="14" t="s">
        <v>1868</v>
      </c>
      <c r="K8600" s="14">
        <v>0.401235608874351</v>
      </c>
      <c r="L8600" s="14">
        <v>0.407331733053155</v>
      </c>
    </row>
    <row r="8601">
      <c r="A8601" s="14" t="s">
        <v>18739</v>
      </c>
      <c r="B8601" s="14" t="s">
        <v>18740</v>
      </c>
      <c r="C8601" s="14" t="s">
        <v>1574</v>
      </c>
      <c r="D8601" s="14" t="s">
        <v>46</v>
      </c>
      <c r="E8601" s="14" t="s">
        <v>46</v>
      </c>
      <c r="F8601" s="14" t="s">
        <v>46</v>
      </c>
      <c r="G8601" s="14" t="s">
        <v>46</v>
      </c>
      <c r="H8601" s="14" t="s">
        <v>46</v>
      </c>
      <c r="I8601" s="14" t="s">
        <v>46</v>
      </c>
      <c r="J8601" s="14" t="s">
        <v>1868</v>
      </c>
      <c r="K8601" s="14">
        <v>0.400508857543529</v>
      </c>
      <c r="L8601" s="14">
        <v>0.377848735328998</v>
      </c>
    </row>
    <row r="8602">
      <c r="A8602" s="14" t="s">
        <v>18741</v>
      </c>
      <c r="B8602" s="14" t="s">
        <v>18742</v>
      </c>
      <c r="C8602" s="14" t="s">
        <v>1574</v>
      </c>
      <c r="D8602" s="14" t="s">
        <v>46</v>
      </c>
      <c r="E8602" s="14" t="s">
        <v>46</v>
      </c>
      <c r="F8602" s="14" t="s">
        <v>46</v>
      </c>
      <c r="G8602" s="14" t="s">
        <v>46</v>
      </c>
      <c r="H8602" s="14" t="s">
        <v>46</v>
      </c>
      <c r="I8602" s="14" t="s">
        <v>46</v>
      </c>
      <c r="J8602" s="14" t="s">
        <v>1868</v>
      </c>
      <c r="K8602" s="14">
        <v>0.852402684051367</v>
      </c>
      <c r="L8602" s="14">
        <v>0.885912531147197</v>
      </c>
    </row>
    <row r="8603">
      <c r="A8603" s="14" t="s">
        <v>18743</v>
      </c>
      <c r="B8603" s="14" t="s">
        <v>18744</v>
      </c>
      <c r="C8603" s="14" t="s">
        <v>1574</v>
      </c>
      <c r="D8603" s="14" t="s">
        <v>46</v>
      </c>
      <c r="E8603" s="14" t="s">
        <v>46</v>
      </c>
      <c r="F8603" s="14" t="s">
        <v>46</v>
      </c>
      <c r="G8603" s="14" t="s">
        <v>46</v>
      </c>
      <c r="H8603" s="14" t="s">
        <v>46</v>
      </c>
      <c r="I8603" s="14" t="s">
        <v>46</v>
      </c>
      <c r="J8603" s="14" t="s">
        <v>1868</v>
      </c>
      <c r="K8603" s="14">
        <v>0.930414762562889</v>
      </c>
      <c r="L8603" s="14">
        <v>0.946837208675596</v>
      </c>
    </row>
    <row r="8604">
      <c r="A8604" s="14" t="s">
        <v>18745</v>
      </c>
      <c r="B8604" s="14" t="s">
        <v>18746</v>
      </c>
      <c r="C8604" s="14" t="s">
        <v>1572</v>
      </c>
      <c r="D8604" s="14">
        <v>0.0</v>
      </c>
      <c r="E8604" s="14">
        <v>0.0</v>
      </c>
      <c r="F8604" s="14">
        <v>0.0</v>
      </c>
      <c r="G8604" s="14">
        <v>0.0</v>
      </c>
      <c r="H8604" s="14">
        <v>0.0</v>
      </c>
      <c r="I8604" s="14">
        <v>0.0</v>
      </c>
      <c r="J8604" s="14" t="s">
        <v>1868</v>
      </c>
      <c r="K8604" s="14">
        <v>0.685777925040961</v>
      </c>
      <c r="L8604" s="14">
        <v>0.712325664553108</v>
      </c>
    </row>
    <row r="8605">
      <c r="A8605" s="14" t="s">
        <v>18747</v>
      </c>
      <c r="B8605" s="14" t="s">
        <v>18748</v>
      </c>
      <c r="C8605" s="14" t="s">
        <v>1572</v>
      </c>
      <c r="D8605" s="14">
        <v>1.0</v>
      </c>
      <c r="E8605" s="14">
        <v>0.0</v>
      </c>
      <c r="F8605" s="14">
        <v>0.0</v>
      </c>
      <c r="G8605" s="14">
        <v>0.0</v>
      </c>
      <c r="H8605" s="14">
        <v>0.0</v>
      </c>
      <c r="I8605" s="14">
        <v>1.0</v>
      </c>
      <c r="J8605" s="14" t="s">
        <v>1868</v>
      </c>
      <c r="K8605" s="14">
        <v>0.310321339444041</v>
      </c>
      <c r="L8605" s="14">
        <v>0.401627241454237</v>
      </c>
    </row>
    <row r="8606">
      <c r="A8606" s="14" t="s">
        <v>18749</v>
      </c>
      <c r="B8606" s="14" t="s">
        <v>18750</v>
      </c>
      <c r="C8606" s="14" t="s">
        <v>1572</v>
      </c>
      <c r="D8606" s="14">
        <v>0.0</v>
      </c>
      <c r="E8606" s="14">
        <v>0.0</v>
      </c>
      <c r="F8606" s="14">
        <v>0.0</v>
      </c>
      <c r="G8606" s="14">
        <v>0.0</v>
      </c>
      <c r="H8606" s="14">
        <v>0.0</v>
      </c>
      <c r="I8606" s="14">
        <v>0.0</v>
      </c>
      <c r="J8606" s="14" t="s">
        <v>1868</v>
      </c>
      <c r="K8606" s="14">
        <v>0.487325909354185</v>
      </c>
      <c r="L8606" s="14">
        <v>0.533118576461348</v>
      </c>
    </row>
    <row r="8607">
      <c r="A8607" s="14" t="s">
        <v>18751</v>
      </c>
      <c r="B8607" s="14" t="s">
        <v>18752</v>
      </c>
      <c r="C8607" s="14" t="s">
        <v>1572</v>
      </c>
      <c r="D8607" s="14">
        <v>0.0</v>
      </c>
      <c r="E8607" s="14">
        <v>0.0</v>
      </c>
      <c r="F8607" s="14">
        <v>0.0</v>
      </c>
      <c r="G8607" s="14">
        <v>1.0</v>
      </c>
      <c r="H8607" s="14">
        <v>0.0</v>
      </c>
      <c r="I8607" s="14">
        <v>1.0</v>
      </c>
      <c r="J8607" s="14" t="s">
        <v>1868</v>
      </c>
      <c r="K8607" s="14">
        <v>0.887416727820936</v>
      </c>
      <c r="L8607" s="14">
        <v>0.893210631346918</v>
      </c>
    </row>
    <row r="8608">
      <c r="A8608" s="14" t="s">
        <v>18753</v>
      </c>
      <c r="B8608" s="14" t="s">
        <v>18754</v>
      </c>
      <c r="C8608" s="14" t="s">
        <v>1572</v>
      </c>
      <c r="D8608" s="14">
        <v>1.0</v>
      </c>
      <c r="E8608" s="14">
        <v>0.0</v>
      </c>
      <c r="F8608" s="14">
        <v>0.0</v>
      </c>
      <c r="G8608" s="14">
        <v>0.0</v>
      </c>
      <c r="H8608" s="14">
        <v>0.0</v>
      </c>
      <c r="I8608" s="14">
        <v>1.0</v>
      </c>
      <c r="J8608" s="14" t="s">
        <v>1868</v>
      </c>
      <c r="K8608" s="14">
        <v>0.768376100477555</v>
      </c>
      <c r="L8608" s="14">
        <v>0.863319318972489</v>
      </c>
    </row>
    <row r="8609">
      <c r="A8609" s="14" t="s">
        <v>18755</v>
      </c>
      <c r="B8609" s="14" t="s">
        <v>18756</v>
      </c>
      <c r="C8609" s="14" t="s">
        <v>1572</v>
      </c>
      <c r="D8609" s="14">
        <v>0.0</v>
      </c>
      <c r="E8609" s="14">
        <v>0.0</v>
      </c>
      <c r="F8609" s="14">
        <v>0.0</v>
      </c>
      <c r="G8609" s="14">
        <v>0.0</v>
      </c>
      <c r="H8609" s="14">
        <v>0.0</v>
      </c>
      <c r="I8609" s="14">
        <v>0.0</v>
      </c>
      <c r="J8609" s="14" t="s">
        <v>1868</v>
      </c>
      <c r="K8609" s="14">
        <v>0.475519600807257</v>
      </c>
      <c r="L8609" s="14">
        <v>0.592360853145405</v>
      </c>
    </row>
    <row r="8610">
      <c r="A8610" s="14" t="s">
        <v>18757</v>
      </c>
      <c r="B8610" s="14" t="s">
        <v>18758</v>
      </c>
      <c r="C8610" s="14" t="s">
        <v>1574</v>
      </c>
      <c r="D8610" s="14" t="s">
        <v>46</v>
      </c>
      <c r="E8610" s="14" t="s">
        <v>46</v>
      </c>
      <c r="F8610" s="14" t="s">
        <v>46</v>
      </c>
      <c r="G8610" s="14" t="s">
        <v>46</v>
      </c>
      <c r="H8610" s="14" t="s">
        <v>46</v>
      </c>
      <c r="I8610" s="14" t="s">
        <v>46</v>
      </c>
      <c r="J8610" s="14" t="s">
        <v>1868</v>
      </c>
      <c r="K8610" s="14">
        <v>0.696433187185799</v>
      </c>
      <c r="L8610" s="14">
        <v>0.736993527589577</v>
      </c>
    </row>
    <row r="8611">
      <c r="A8611" s="14" t="s">
        <v>18759</v>
      </c>
      <c r="B8611" s="14" t="s">
        <v>18760</v>
      </c>
      <c r="C8611" s="14" t="s">
        <v>1574</v>
      </c>
      <c r="D8611" s="14" t="s">
        <v>46</v>
      </c>
      <c r="E8611" s="14" t="s">
        <v>46</v>
      </c>
      <c r="F8611" s="14" t="s">
        <v>46</v>
      </c>
      <c r="G8611" s="14" t="s">
        <v>46</v>
      </c>
      <c r="H8611" s="14" t="s">
        <v>46</v>
      </c>
      <c r="I8611" s="14" t="s">
        <v>46</v>
      </c>
      <c r="J8611" s="14" t="s">
        <v>1868</v>
      </c>
      <c r="K8611" s="14">
        <v>0.545754492833065</v>
      </c>
      <c r="L8611" s="14">
        <v>0.485229099239294</v>
      </c>
    </row>
    <row r="8612">
      <c r="A8612" s="14" t="s">
        <v>18761</v>
      </c>
      <c r="B8612" s="14" t="s">
        <v>18762</v>
      </c>
      <c r="C8612" s="14" t="s">
        <v>1574</v>
      </c>
      <c r="D8612" s="14" t="s">
        <v>46</v>
      </c>
      <c r="E8612" s="14" t="s">
        <v>46</v>
      </c>
      <c r="F8612" s="14" t="s">
        <v>46</v>
      </c>
      <c r="G8612" s="14" t="s">
        <v>46</v>
      </c>
      <c r="H8612" s="14" t="s">
        <v>46</v>
      </c>
      <c r="I8612" s="14" t="s">
        <v>46</v>
      </c>
      <c r="J8612" s="14" t="s">
        <v>1868</v>
      </c>
      <c r="K8612" s="14">
        <v>0.554677055890002</v>
      </c>
      <c r="L8612" s="14">
        <v>0.540425961452243</v>
      </c>
    </row>
    <row r="8613">
      <c r="A8613" s="14" t="s">
        <v>18763</v>
      </c>
      <c r="B8613" s="14" t="s">
        <v>18764</v>
      </c>
      <c r="C8613" s="14" t="s">
        <v>1574</v>
      </c>
      <c r="D8613" s="14" t="s">
        <v>46</v>
      </c>
      <c r="E8613" s="14" t="s">
        <v>46</v>
      </c>
      <c r="F8613" s="14" t="s">
        <v>46</v>
      </c>
      <c r="G8613" s="14" t="s">
        <v>46</v>
      </c>
      <c r="H8613" s="14" t="s">
        <v>46</v>
      </c>
      <c r="I8613" s="14" t="s">
        <v>46</v>
      </c>
      <c r="J8613" s="14" t="s">
        <v>1868</v>
      </c>
      <c r="K8613" s="14">
        <v>0.0639705681052162</v>
      </c>
      <c r="L8613" s="14">
        <v>0.0884131338901021</v>
      </c>
    </row>
    <row r="8614">
      <c r="A8614" s="14" t="s">
        <v>18765</v>
      </c>
      <c r="B8614" s="14" t="s">
        <v>18766</v>
      </c>
      <c r="C8614" s="14" t="s">
        <v>1572</v>
      </c>
      <c r="D8614" s="14">
        <v>0.0</v>
      </c>
      <c r="E8614" s="14">
        <v>0.0</v>
      </c>
      <c r="F8614" s="14">
        <v>0.0</v>
      </c>
      <c r="G8614" s="14">
        <v>1.0</v>
      </c>
      <c r="H8614" s="14">
        <v>0.0</v>
      </c>
      <c r="I8614" s="14">
        <v>1.0</v>
      </c>
      <c r="J8614" s="14" t="s">
        <v>1868</v>
      </c>
      <c r="K8614" s="14">
        <v>0.301948877826452</v>
      </c>
      <c r="L8614" s="14">
        <v>0.251006811189939</v>
      </c>
    </row>
    <row r="8615">
      <c r="A8615" s="14" t="s">
        <v>18767</v>
      </c>
      <c r="B8615" s="14" t="s">
        <v>18768</v>
      </c>
      <c r="C8615" s="14" t="s">
        <v>1574</v>
      </c>
      <c r="D8615" s="14" t="s">
        <v>46</v>
      </c>
      <c r="E8615" s="14" t="s">
        <v>46</v>
      </c>
      <c r="F8615" s="14" t="s">
        <v>46</v>
      </c>
      <c r="G8615" s="14" t="s">
        <v>46</v>
      </c>
      <c r="H8615" s="14" t="s">
        <v>46</v>
      </c>
      <c r="I8615" s="14" t="s">
        <v>46</v>
      </c>
      <c r="J8615" s="14" t="s">
        <v>1868</v>
      </c>
      <c r="K8615" s="14">
        <v>0.960917565173914</v>
      </c>
      <c r="L8615" s="14">
        <v>0.954090886629107</v>
      </c>
    </row>
    <row r="8616">
      <c r="A8616" s="14" t="s">
        <v>18769</v>
      </c>
      <c r="B8616" s="14" t="s">
        <v>18770</v>
      </c>
      <c r="C8616" s="14" t="s">
        <v>1574</v>
      </c>
      <c r="D8616" s="14" t="s">
        <v>46</v>
      </c>
      <c r="E8616" s="14" t="s">
        <v>46</v>
      </c>
      <c r="F8616" s="14" t="s">
        <v>46</v>
      </c>
      <c r="G8616" s="14" t="s">
        <v>46</v>
      </c>
      <c r="H8616" s="14" t="s">
        <v>46</v>
      </c>
      <c r="I8616" s="14" t="s">
        <v>46</v>
      </c>
      <c r="J8616" s="14" t="s">
        <v>1868</v>
      </c>
      <c r="K8616" s="14">
        <v>0.96012632580086</v>
      </c>
      <c r="L8616" s="14">
        <v>0.975309870266902</v>
      </c>
    </row>
    <row r="8617">
      <c r="A8617" s="14" t="s">
        <v>18771</v>
      </c>
      <c r="B8617" s="14" t="s">
        <v>18772</v>
      </c>
      <c r="C8617" s="14" t="s">
        <v>1574</v>
      </c>
      <c r="D8617" s="14" t="s">
        <v>46</v>
      </c>
      <c r="E8617" s="14" t="s">
        <v>46</v>
      </c>
      <c r="F8617" s="14" t="s">
        <v>46</v>
      </c>
      <c r="G8617" s="14" t="s">
        <v>46</v>
      </c>
      <c r="H8617" s="14" t="s">
        <v>46</v>
      </c>
      <c r="I8617" s="14" t="s">
        <v>46</v>
      </c>
      <c r="J8617" s="14" t="s">
        <v>1868</v>
      </c>
      <c r="K8617" s="14">
        <v>0.603368247727786</v>
      </c>
      <c r="L8617" s="14">
        <v>0.58395329965141</v>
      </c>
    </row>
    <row r="8618">
      <c r="A8618" s="14" t="s">
        <v>18773</v>
      </c>
      <c r="B8618" s="14" t="s">
        <v>18774</v>
      </c>
      <c r="C8618" s="14" t="s">
        <v>1574</v>
      </c>
      <c r="D8618" s="14" t="s">
        <v>46</v>
      </c>
      <c r="E8618" s="14" t="s">
        <v>46</v>
      </c>
      <c r="F8618" s="14" t="s">
        <v>46</v>
      </c>
      <c r="G8618" s="14" t="s">
        <v>46</v>
      </c>
      <c r="H8618" s="14" t="s">
        <v>46</v>
      </c>
      <c r="I8618" s="14" t="s">
        <v>46</v>
      </c>
      <c r="J8618" s="14" t="s">
        <v>1868</v>
      </c>
      <c r="K8618" s="14">
        <v>0.262694794400177</v>
      </c>
      <c r="L8618" s="14">
        <v>0.255596754278119</v>
      </c>
    </row>
    <row r="8619">
      <c r="A8619" s="14" t="s">
        <v>18775</v>
      </c>
      <c r="B8619" s="14" t="s">
        <v>18776</v>
      </c>
      <c r="C8619" s="14" t="s">
        <v>1574</v>
      </c>
      <c r="D8619" s="14" t="s">
        <v>46</v>
      </c>
      <c r="E8619" s="14" t="s">
        <v>46</v>
      </c>
      <c r="F8619" s="14" t="s">
        <v>46</v>
      </c>
      <c r="G8619" s="14" t="s">
        <v>46</v>
      </c>
      <c r="H8619" s="14" t="s">
        <v>46</v>
      </c>
      <c r="I8619" s="14" t="s">
        <v>46</v>
      </c>
      <c r="J8619" s="14" t="s">
        <v>1868</v>
      </c>
      <c r="K8619" s="14">
        <v>0.780788311336888</v>
      </c>
      <c r="L8619" s="14">
        <v>0.834738253276768</v>
      </c>
    </row>
    <row r="8620">
      <c r="A8620" s="14" t="s">
        <v>18777</v>
      </c>
      <c r="B8620" s="14" t="s">
        <v>18778</v>
      </c>
      <c r="C8620" s="14" t="s">
        <v>1572</v>
      </c>
      <c r="D8620" s="14">
        <v>0.0</v>
      </c>
      <c r="E8620" s="14">
        <v>0.0</v>
      </c>
      <c r="F8620" s="14">
        <v>0.0</v>
      </c>
      <c r="G8620" s="14">
        <v>1.0</v>
      </c>
      <c r="H8620" s="14">
        <v>0.0</v>
      </c>
      <c r="I8620" s="14">
        <v>1.0</v>
      </c>
      <c r="J8620" s="14" t="s">
        <v>1868</v>
      </c>
      <c r="K8620" s="14">
        <v>0.015792625619255</v>
      </c>
      <c r="L8620" s="14">
        <v>0.01410430229628</v>
      </c>
    </row>
    <row r="8621">
      <c r="A8621" s="14" t="s">
        <v>18779</v>
      </c>
      <c r="B8621" s="14" t="s">
        <v>18780</v>
      </c>
      <c r="C8621" s="14" t="s">
        <v>1574</v>
      </c>
      <c r="D8621" s="14" t="s">
        <v>46</v>
      </c>
      <c r="E8621" s="14" t="s">
        <v>46</v>
      </c>
      <c r="F8621" s="14" t="s">
        <v>46</v>
      </c>
      <c r="G8621" s="14" t="s">
        <v>46</v>
      </c>
      <c r="H8621" s="14" t="s">
        <v>46</v>
      </c>
      <c r="I8621" s="14" t="s">
        <v>46</v>
      </c>
      <c r="J8621" s="14" t="s">
        <v>1868</v>
      </c>
      <c r="K8621" s="14">
        <v>0.552694096166914</v>
      </c>
      <c r="L8621" s="14">
        <v>0.543291362766551</v>
      </c>
    </row>
    <row r="8622">
      <c r="A8622" s="14" t="s">
        <v>18781</v>
      </c>
      <c r="B8622" s="14" t="s">
        <v>18782</v>
      </c>
      <c r="C8622" s="14" t="s">
        <v>1574</v>
      </c>
      <c r="D8622" s="14" t="s">
        <v>46</v>
      </c>
      <c r="E8622" s="14" t="s">
        <v>46</v>
      </c>
      <c r="F8622" s="14" t="s">
        <v>46</v>
      </c>
      <c r="G8622" s="14" t="s">
        <v>46</v>
      </c>
      <c r="H8622" s="14" t="s">
        <v>46</v>
      </c>
      <c r="I8622" s="14" t="s">
        <v>46</v>
      </c>
      <c r="J8622" s="14" t="s">
        <v>1868</v>
      </c>
      <c r="K8622" s="14">
        <v>0.109009780909516</v>
      </c>
      <c r="L8622" s="14">
        <v>0.109009780909516</v>
      </c>
    </row>
    <row r="8623">
      <c r="A8623" s="14" t="s">
        <v>18783</v>
      </c>
      <c r="B8623" s="14" t="s">
        <v>18784</v>
      </c>
      <c r="C8623" s="14" t="s">
        <v>1572</v>
      </c>
      <c r="D8623" s="14">
        <v>0.0</v>
      </c>
      <c r="E8623" s="14">
        <v>0.0</v>
      </c>
      <c r="F8623" s="14">
        <v>0.0</v>
      </c>
      <c r="G8623" s="14">
        <v>0.0</v>
      </c>
      <c r="H8623" s="14">
        <v>0.0</v>
      </c>
      <c r="I8623" s="14">
        <v>0.0</v>
      </c>
      <c r="J8623" s="14" t="s">
        <v>1868</v>
      </c>
      <c r="K8623" s="14">
        <v>0.455508703240253</v>
      </c>
      <c r="L8623" s="14">
        <v>0.455487091316382</v>
      </c>
    </row>
    <row r="8624">
      <c r="A8624" s="14" t="s">
        <v>18785</v>
      </c>
      <c r="B8624" s="14" t="s">
        <v>18786</v>
      </c>
      <c r="C8624" s="14" t="s">
        <v>1574</v>
      </c>
      <c r="D8624" s="14" t="s">
        <v>46</v>
      </c>
      <c r="E8624" s="14" t="s">
        <v>46</v>
      </c>
      <c r="F8624" s="14" t="s">
        <v>46</v>
      </c>
      <c r="G8624" s="14" t="s">
        <v>46</v>
      </c>
      <c r="H8624" s="14" t="s">
        <v>46</v>
      </c>
      <c r="I8624" s="14" t="s">
        <v>46</v>
      </c>
      <c r="J8624" s="14" t="s">
        <v>1868</v>
      </c>
      <c r="K8624" s="14">
        <v>0.618618089920116</v>
      </c>
      <c r="L8624" s="14">
        <v>0.472947675153038</v>
      </c>
    </row>
    <row r="8625">
      <c r="A8625" s="14" t="s">
        <v>18787</v>
      </c>
      <c r="B8625" s="14" t="s">
        <v>18788</v>
      </c>
      <c r="C8625" s="14" t="s">
        <v>1574</v>
      </c>
      <c r="D8625" s="14" t="s">
        <v>46</v>
      </c>
      <c r="E8625" s="14" t="s">
        <v>46</v>
      </c>
      <c r="F8625" s="14" t="s">
        <v>46</v>
      </c>
      <c r="G8625" s="14" t="s">
        <v>46</v>
      </c>
      <c r="H8625" s="14" t="s">
        <v>46</v>
      </c>
      <c r="I8625" s="14" t="s">
        <v>46</v>
      </c>
      <c r="J8625" s="14" t="s">
        <v>1868</v>
      </c>
      <c r="K8625" s="14">
        <v>0.379652818214067</v>
      </c>
      <c r="L8625" s="14">
        <v>0.278587565922051</v>
      </c>
    </row>
    <row r="8626">
      <c r="A8626" s="14" t="s">
        <v>18789</v>
      </c>
      <c r="B8626" s="14" t="s">
        <v>18790</v>
      </c>
      <c r="C8626" s="14" t="s">
        <v>1574</v>
      </c>
      <c r="D8626" s="14" t="s">
        <v>46</v>
      </c>
      <c r="E8626" s="14" t="s">
        <v>46</v>
      </c>
      <c r="F8626" s="14" t="s">
        <v>46</v>
      </c>
      <c r="G8626" s="14" t="s">
        <v>46</v>
      </c>
      <c r="H8626" s="14" t="s">
        <v>46</v>
      </c>
      <c r="I8626" s="14" t="s">
        <v>46</v>
      </c>
      <c r="J8626" s="14" t="s">
        <v>1868</v>
      </c>
      <c r="K8626" s="14">
        <v>0.0724869990285332</v>
      </c>
      <c r="L8626" s="14">
        <v>0.0949400531587306</v>
      </c>
    </row>
    <row r="8627">
      <c r="A8627" s="14" t="s">
        <v>18791</v>
      </c>
      <c r="B8627" s="14" t="s">
        <v>18792</v>
      </c>
      <c r="C8627" s="14" t="s">
        <v>1574</v>
      </c>
      <c r="D8627" s="14" t="s">
        <v>46</v>
      </c>
      <c r="E8627" s="14" t="s">
        <v>46</v>
      </c>
      <c r="F8627" s="14" t="s">
        <v>46</v>
      </c>
      <c r="G8627" s="14" t="s">
        <v>46</v>
      </c>
      <c r="H8627" s="14" t="s">
        <v>46</v>
      </c>
      <c r="I8627" s="14" t="s">
        <v>46</v>
      </c>
      <c r="J8627" s="14" t="s">
        <v>1868</v>
      </c>
      <c r="K8627" s="14">
        <v>0.734816691202118</v>
      </c>
      <c r="L8627" s="14">
        <v>0.656370059002928</v>
      </c>
    </row>
    <row r="8628">
      <c r="A8628" s="14" t="s">
        <v>18793</v>
      </c>
      <c r="B8628" s="14" t="s">
        <v>18794</v>
      </c>
      <c r="C8628" s="14" t="s">
        <v>1574</v>
      </c>
      <c r="D8628" s="14" t="s">
        <v>46</v>
      </c>
      <c r="E8628" s="14" t="s">
        <v>46</v>
      </c>
      <c r="F8628" s="14" t="s">
        <v>46</v>
      </c>
      <c r="G8628" s="14" t="s">
        <v>46</v>
      </c>
      <c r="H8628" s="14" t="s">
        <v>46</v>
      </c>
      <c r="I8628" s="14" t="s">
        <v>46</v>
      </c>
      <c r="J8628" s="14" t="s">
        <v>1868</v>
      </c>
      <c r="K8628" s="14">
        <v>0.0199427580353167</v>
      </c>
      <c r="L8628" s="14">
        <v>0.0132382618557449</v>
      </c>
    </row>
    <row r="8629">
      <c r="A8629" s="14" t="s">
        <v>18795</v>
      </c>
      <c r="B8629" s="14" t="s">
        <v>18796</v>
      </c>
      <c r="C8629" s="14" t="s">
        <v>1574</v>
      </c>
      <c r="D8629" s="14" t="s">
        <v>46</v>
      </c>
      <c r="E8629" s="14" t="s">
        <v>46</v>
      </c>
      <c r="F8629" s="14" t="s">
        <v>46</v>
      </c>
      <c r="G8629" s="14" t="s">
        <v>46</v>
      </c>
      <c r="H8629" s="14" t="s">
        <v>46</v>
      </c>
      <c r="I8629" s="14" t="s">
        <v>46</v>
      </c>
      <c r="J8629" s="14" t="s">
        <v>1868</v>
      </c>
      <c r="K8629" s="14">
        <v>0.592549068478528</v>
      </c>
      <c r="L8629" s="14">
        <v>0.644169664186251</v>
      </c>
    </row>
    <row r="8630">
      <c r="A8630" s="14" t="s">
        <v>18797</v>
      </c>
      <c r="B8630" s="14" t="s">
        <v>18798</v>
      </c>
      <c r="C8630" s="14" t="s">
        <v>1574</v>
      </c>
      <c r="D8630" s="14" t="s">
        <v>46</v>
      </c>
      <c r="E8630" s="14" t="s">
        <v>46</v>
      </c>
      <c r="F8630" s="14" t="s">
        <v>46</v>
      </c>
      <c r="G8630" s="14" t="s">
        <v>46</v>
      </c>
      <c r="H8630" s="14" t="s">
        <v>46</v>
      </c>
      <c r="I8630" s="14" t="s">
        <v>46</v>
      </c>
      <c r="J8630" s="14" t="s">
        <v>1868</v>
      </c>
      <c r="K8630" s="14">
        <v>0.632534388001508</v>
      </c>
      <c r="L8630" s="14">
        <v>0.758037314333109</v>
      </c>
    </row>
    <row r="8631">
      <c r="A8631" s="14" t="s">
        <v>18799</v>
      </c>
      <c r="B8631" s="14" t="s">
        <v>18800</v>
      </c>
      <c r="C8631" s="14" t="s">
        <v>1574</v>
      </c>
      <c r="D8631" s="14" t="s">
        <v>46</v>
      </c>
      <c r="E8631" s="14" t="s">
        <v>46</v>
      </c>
      <c r="F8631" s="14" t="s">
        <v>46</v>
      </c>
      <c r="G8631" s="14" t="s">
        <v>46</v>
      </c>
      <c r="H8631" s="14" t="s">
        <v>46</v>
      </c>
      <c r="I8631" s="14" t="s">
        <v>46</v>
      </c>
      <c r="J8631" s="14" t="s">
        <v>1868</v>
      </c>
      <c r="K8631" s="14">
        <v>0.950201013100499</v>
      </c>
      <c r="L8631" s="14">
        <v>0.937568284919879</v>
      </c>
    </row>
    <row r="8632">
      <c r="A8632" s="14" t="s">
        <v>18801</v>
      </c>
      <c r="B8632" s="14" t="s">
        <v>18802</v>
      </c>
      <c r="C8632" s="14" t="s">
        <v>1574</v>
      </c>
      <c r="D8632" s="14" t="s">
        <v>46</v>
      </c>
      <c r="E8632" s="14" t="s">
        <v>46</v>
      </c>
      <c r="F8632" s="14" t="s">
        <v>46</v>
      </c>
      <c r="G8632" s="14" t="s">
        <v>46</v>
      </c>
      <c r="H8632" s="14" t="s">
        <v>46</v>
      </c>
      <c r="I8632" s="14" t="s">
        <v>46</v>
      </c>
      <c r="J8632" s="14" t="s">
        <v>1868</v>
      </c>
      <c r="K8632" s="14">
        <v>0.0718168276762234</v>
      </c>
      <c r="L8632" s="14">
        <v>0.0419353040933998</v>
      </c>
    </row>
    <row r="8633">
      <c r="A8633" s="14" t="s">
        <v>18803</v>
      </c>
      <c r="B8633" s="14" t="s">
        <v>18804</v>
      </c>
      <c r="C8633" s="14" t="s">
        <v>1574</v>
      </c>
      <c r="D8633" s="14" t="s">
        <v>46</v>
      </c>
      <c r="E8633" s="14" t="s">
        <v>46</v>
      </c>
      <c r="F8633" s="14" t="s">
        <v>46</v>
      </c>
      <c r="G8633" s="14" t="s">
        <v>46</v>
      </c>
      <c r="H8633" s="14" t="s">
        <v>46</v>
      </c>
      <c r="I8633" s="14" t="s">
        <v>46</v>
      </c>
      <c r="J8633" s="14" t="s">
        <v>1868</v>
      </c>
      <c r="K8633" s="14">
        <v>0.961316433608433</v>
      </c>
      <c r="L8633" s="14">
        <v>0.94945406455973</v>
      </c>
    </row>
    <row r="8634">
      <c r="A8634" s="14" t="s">
        <v>18805</v>
      </c>
      <c r="B8634" s="14" t="s">
        <v>18806</v>
      </c>
      <c r="C8634" s="14" t="s">
        <v>1574</v>
      </c>
      <c r="D8634" s="14" t="s">
        <v>46</v>
      </c>
      <c r="E8634" s="14" t="s">
        <v>46</v>
      </c>
      <c r="F8634" s="14" t="s">
        <v>46</v>
      </c>
      <c r="G8634" s="14" t="s">
        <v>46</v>
      </c>
      <c r="H8634" s="14" t="s">
        <v>46</v>
      </c>
      <c r="I8634" s="14" t="s">
        <v>46</v>
      </c>
      <c r="J8634" s="14" t="s">
        <v>1868</v>
      </c>
      <c r="K8634" s="14">
        <v>0.91614667017333</v>
      </c>
      <c r="L8634" s="14">
        <v>0.906360384994504</v>
      </c>
    </row>
    <row r="8635">
      <c r="A8635" s="14" t="s">
        <v>18807</v>
      </c>
      <c r="B8635" s="14" t="s">
        <v>18808</v>
      </c>
      <c r="C8635" s="14" t="s">
        <v>1574</v>
      </c>
      <c r="D8635" s="14" t="s">
        <v>46</v>
      </c>
      <c r="E8635" s="14" t="s">
        <v>46</v>
      </c>
      <c r="F8635" s="14" t="s">
        <v>46</v>
      </c>
      <c r="G8635" s="14" t="s">
        <v>46</v>
      </c>
      <c r="H8635" s="14" t="s">
        <v>46</v>
      </c>
      <c r="I8635" s="14" t="s">
        <v>46</v>
      </c>
      <c r="J8635" s="14" t="s">
        <v>1868</v>
      </c>
      <c r="K8635" s="14">
        <v>0.219796201179161</v>
      </c>
      <c r="L8635" s="14">
        <v>0.229480010855387</v>
      </c>
    </row>
    <row r="8636">
      <c r="A8636" s="14" t="s">
        <v>18809</v>
      </c>
      <c r="B8636" s="14" t="s">
        <v>18810</v>
      </c>
      <c r="C8636" s="14" t="s">
        <v>1574</v>
      </c>
      <c r="D8636" s="14" t="s">
        <v>46</v>
      </c>
      <c r="E8636" s="14" t="s">
        <v>46</v>
      </c>
      <c r="F8636" s="14" t="s">
        <v>46</v>
      </c>
      <c r="G8636" s="14" t="s">
        <v>46</v>
      </c>
      <c r="H8636" s="14" t="s">
        <v>46</v>
      </c>
      <c r="I8636" s="14" t="s">
        <v>46</v>
      </c>
      <c r="J8636" s="14" t="s">
        <v>1868</v>
      </c>
      <c r="K8636" s="14">
        <v>0.942023474807552</v>
      </c>
      <c r="L8636" s="14">
        <v>0.956726169642527</v>
      </c>
    </row>
    <row r="8637">
      <c r="A8637" s="14" t="s">
        <v>18811</v>
      </c>
      <c r="B8637" s="14" t="s">
        <v>18812</v>
      </c>
      <c r="C8637" s="14" t="s">
        <v>1574</v>
      </c>
      <c r="D8637" s="14" t="s">
        <v>46</v>
      </c>
      <c r="E8637" s="14" t="s">
        <v>46</v>
      </c>
      <c r="F8637" s="14" t="s">
        <v>46</v>
      </c>
      <c r="G8637" s="14" t="s">
        <v>46</v>
      </c>
      <c r="H8637" s="14" t="s">
        <v>46</v>
      </c>
      <c r="I8637" s="14" t="s">
        <v>46</v>
      </c>
      <c r="J8637" s="14" t="s">
        <v>1868</v>
      </c>
      <c r="K8637" s="14">
        <v>0.596598879562479</v>
      </c>
      <c r="L8637" s="14">
        <v>0.555340484061528</v>
      </c>
    </row>
    <row r="8638">
      <c r="A8638" s="14" t="s">
        <v>18813</v>
      </c>
      <c r="B8638" s="14" t="s">
        <v>18814</v>
      </c>
      <c r="C8638" s="14" t="s">
        <v>1574</v>
      </c>
      <c r="D8638" s="14" t="s">
        <v>46</v>
      </c>
      <c r="E8638" s="14" t="s">
        <v>46</v>
      </c>
      <c r="F8638" s="14" t="s">
        <v>46</v>
      </c>
      <c r="G8638" s="14" t="s">
        <v>46</v>
      </c>
      <c r="H8638" s="14" t="s">
        <v>46</v>
      </c>
      <c r="I8638" s="14" t="s">
        <v>46</v>
      </c>
      <c r="J8638" s="14" t="s">
        <v>1868</v>
      </c>
      <c r="K8638" s="14">
        <v>0.60650397832108</v>
      </c>
      <c r="L8638" s="14">
        <v>0.733236125340426</v>
      </c>
    </row>
    <row r="8639">
      <c r="A8639" s="14" t="s">
        <v>18815</v>
      </c>
      <c r="B8639" s="14" t="s">
        <v>18816</v>
      </c>
      <c r="C8639" s="14" t="s">
        <v>1574</v>
      </c>
      <c r="D8639" s="14" t="s">
        <v>46</v>
      </c>
      <c r="E8639" s="14" t="s">
        <v>46</v>
      </c>
      <c r="F8639" s="14" t="s">
        <v>46</v>
      </c>
      <c r="G8639" s="14" t="s">
        <v>46</v>
      </c>
      <c r="H8639" s="14" t="s">
        <v>46</v>
      </c>
      <c r="I8639" s="14" t="s">
        <v>46</v>
      </c>
      <c r="J8639" s="14" t="s">
        <v>1868</v>
      </c>
      <c r="K8639" s="14">
        <v>0.232327005796952</v>
      </c>
      <c r="L8639" s="14">
        <v>0.128718141180023</v>
      </c>
    </row>
    <row r="8640">
      <c r="A8640" s="14" t="s">
        <v>18817</v>
      </c>
      <c r="B8640" s="14" t="s">
        <v>18818</v>
      </c>
      <c r="C8640" s="14" t="s">
        <v>1574</v>
      </c>
      <c r="D8640" s="14" t="s">
        <v>46</v>
      </c>
      <c r="E8640" s="14" t="s">
        <v>46</v>
      </c>
      <c r="F8640" s="14" t="s">
        <v>46</v>
      </c>
      <c r="G8640" s="14" t="s">
        <v>46</v>
      </c>
      <c r="H8640" s="14" t="s">
        <v>46</v>
      </c>
      <c r="I8640" s="14" t="s">
        <v>46</v>
      </c>
      <c r="J8640" s="14" t="s">
        <v>1868</v>
      </c>
      <c r="K8640" s="14">
        <v>0.386395852398883</v>
      </c>
      <c r="L8640" s="14">
        <v>0.390907682280171</v>
      </c>
    </row>
    <row r="8641">
      <c r="A8641" s="14" t="s">
        <v>18819</v>
      </c>
      <c r="B8641" s="14" t="s">
        <v>18820</v>
      </c>
      <c r="C8641" s="14" t="s">
        <v>1574</v>
      </c>
      <c r="D8641" s="14" t="s">
        <v>46</v>
      </c>
      <c r="E8641" s="14" t="s">
        <v>46</v>
      </c>
      <c r="F8641" s="14" t="s">
        <v>46</v>
      </c>
      <c r="G8641" s="14" t="s">
        <v>46</v>
      </c>
      <c r="H8641" s="14" t="s">
        <v>46</v>
      </c>
      <c r="I8641" s="14" t="s">
        <v>46</v>
      </c>
      <c r="J8641" s="14" t="s">
        <v>1868</v>
      </c>
      <c r="K8641" s="14">
        <v>0.841777502264041</v>
      </c>
      <c r="L8641" s="14">
        <v>0.853861973541682</v>
      </c>
    </row>
    <row r="8642">
      <c r="A8642" s="14" t="s">
        <v>18821</v>
      </c>
      <c r="B8642" s="14" t="s">
        <v>18822</v>
      </c>
      <c r="C8642" s="14" t="s">
        <v>1574</v>
      </c>
      <c r="D8642" s="14" t="s">
        <v>46</v>
      </c>
      <c r="E8642" s="14" t="s">
        <v>46</v>
      </c>
      <c r="F8642" s="14" t="s">
        <v>46</v>
      </c>
      <c r="G8642" s="14" t="s">
        <v>46</v>
      </c>
      <c r="H8642" s="14" t="s">
        <v>46</v>
      </c>
      <c r="I8642" s="14" t="s">
        <v>46</v>
      </c>
      <c r="J8642" s="14" t="s">
        <v>1868</v>
      </c>
      <c r="K8642" s="14">
        <v>0.542094013243486</v>
      </c>
      <c r="L8642" s="14">
        <v>0.579968428774283</v>
      </c>
    </row>
    <row r="8643">
      <c r="A8643" s="14" t="s">
        <v>18823</v>
      </c>
      <c r="B8643" s="14" t="s">
        <v>18824</v>
      </c>
      <c r="C8643" s="14" t="s">
        <v>1572</v>
      </c>
      <c r="D8643" s="14">
        <v>0.0</v>
      </c>
      <c r="E8643" s="14">
        <v>0.0</v>
      </c>
      <c r="F8643" s="14">
        <v>0.0</v>
      </c>
      <c r="G8643" s="14">
        <v>0.0</v>
      </c>
      <c r="H8643" s="14">
        <v>0.0</v>
      </c>
      <c r="I8643" s="14">
        <v>0.0</v>
      </c>
      <c r="J8643" s="14" t="s">
        <v>1868</v>
      </c>
      <c r="K8643" s="14">
        <v>0.893143360211821</v>
      </c>
      <c r="L8643" s="14">
        <v>0.911962637222529</v>
      </c>
    </row>
    <row r="8644">
      <c r="A8644" s="14" t="s">
        <v>18825</v>
      </c>
      <c r="B8644" s="14" t="s">
        <v>18826</v>
      </c>
      <c r="C8644" s="14" t="s">
        <v>1572</v>
      </c>
      <c r="D8644" s="14">
        <v>0.0</v>
      </c>
      <c r="E8644" s="14">
        <v>0.0</v>
      </c>
      <c r="F8644" s="14">
        <v>0.0</v>
      </c>
      <c r="G8644" s="14">
        <v>0.0</v>
      </c>
      <c r="H8644" s="14">
        <v>0.0</v>
      </c>
      <c r="I8644" s="14">
        <v>0.0</v>
      </c>
      <c r="J8644" s="14" t="s">
        <v>1868</v>
      </c>
      <c r="K8644" s="14">
        <v>0.0232435589059678</v>
      </c>
      <c r="L8644" s="14">
        <v>0.0156924669815275</v>
      </c>
    </row>
    <row r="8645">
      <c r="A8645" s="14" t="s">
        <v>18827</v>
      </c>
      <c r="B8645" s="14" t="s">
        <v>18828</v>
      </c>
      <c r="C8645" s="14" t="s">
        <v>1574</v>
      </c>
      <c r="D8645" s="14" t="s">
        <v>46</v>
      </c>
      <c r="E8645" s="14" t="s">
        <v>46</v>
      </c>
      <c r="F8645" s="14" t="s">
        <v>46</v>
      </c>
      <c r="G8645" s="14" t="s">
        <v>46</v>
      </c>
      <c r="H8645" s="14" t="s">
        <v>46</v>
      </c>
      <c r="I8645" s="14" t="s">
        <v>46</v>
      </c>
      <c r="J8645" s="14" t="s">
        <v>1868</v>
      </c>
      <c r="K8645" s="14">
        <v>0.663310367914929</v>
      </c>
      <c r="L8645" s="14">
        <v>0.755286620911878</v>
      </c>
    </row>
    <row r="8646">
      <c r="A8646" s="14" t="s">
        <v>18829</v>
      </c>
      <c r="B8646" s="14" t="s">
        <v>18830</v>
      </c>
      <c r="C8646" s="14" t="s">
        <v>1574</v>
      </c>
      <c r="D8646" s="14" t="s">
        <v>46</v>
      </c>
      <c r="E8646" s="14" t="s">
        <v>46</v>
      </c>
      <c r="F8646" s="14" t="s">
        <v>46</v>
      </c>
      <c r="G8646" s="14" t="s">
        <v>46</v>
      </c>
      <c r="H8646" s="14" t="s">
        <v>46</v>
      </c>
      <c r="I8646" s="14" t="s">
        <v>46</v>
      </c>
      <c r="J8646" s="14" t="s">
        <v>1868</v>
      </c>
      <c r="K8646" s="14">
        <v>0.807466726560845</v>
      </c>
      <c r="L8646" s="14">
        <v>0.85857302189043</v>
      </c>
    </row>
    <row r="8647">
      <c r="A8647" s="14" t="s">
        <v>18831</v>
      </c>
      <c r="B8647" s="14" t="s">
        <v>18832</v>
      </c>
      <c r="C8647" s="14" t="s">
        <v>1574</v>
      </c>
      <c r="D8647" s="14" t="s">
        <v>46</v>
      </c>
      <c r="E8647" s="14" t="s">
        <v>46</v>
      </c>
      <c r="F8647" s="14" t="s">
        <v>46</v>
      </c>
      <c r="G8647" s="14" t="s">
        <v>46</v>
      </c>
      <c r="H8647" s="14" t="s">
        <v>46</v>
      </c>
      <c r="I8647" s="14" t="s">
        <v>46</v>
      </c>
      <c r="J8647" s="14" t="s">
        <v>1868</v>
      </c>
      <c r="K8647" s="14">
        <v>0.196709008488182</v>
      </c>
      <c r="L8647" s="14">
        <v>0.185753740711779</v>
      </c>
    </row>
    <row r="8648">
      <c r="A8648" s="14" t="s">
        <v>18833</v>
      </c>
      <c r="B8648" s="14" t="s">
        <v>18834</v>
      </c>
      <c r="C8648" s="14" t="s">
        <v>1574</v>
      </c>
      <c r="D8648" s="14" t="s">
        <v>46</v>
      </c>
      <c r="E8648" s="14" t="s">
        <v>46</v>
      </c>
      <c r="F8648" s="14" t="s">
        <v>46</v>
      </c>
      <c r="G8648" s="14" t="s">
        <v>46</v>
      </c>
      <c r="H8648" s="14" t="s">
        <v>46</v>
      </c>
      <c r="I8648" s="14" t="s">
        <v>46</v>
      </c>
      <c r="J8648" s="14" t="s">
        <v>1868</v>
      </c>
      <c r="K8648" s="14">
        <v>0.641920052313488</v>
      </c>
      <c r="L8648" s="14">
        <v>0.650473843125272</v>
      </c>
    </row>
    <row r="8649">
      <c r="A8649" s="14" t="s">
        <v>18835</v>
      </c>
      <c r="B8649" s="14" t="s">
        <v>18836</v>
      </c>
      <c r="C8649" s="14" t="s">
        <v>1574</v>
      </c>
      <c r="D8649" s="14" t="s">
        <v>46</v>
      </c>
      <c r="E8649" s="14" t="s">
        <v>46</v>
      </c>
      <c r="F8649" s="14" t="s">
        <v>46</v>
      </c>
      <c r="G8649" s="14" t="s">
        <v>46</v>
      </c>
      <c r="H8649" s="14" t="s">
        <v>46</v>
      </c>
      <c r="I8649" s="14" t="s">
        <v>46</v>
      </c>
      <c r="J8649" s="14" t="s">
        <v>1868</v>
      </c>
      <c r="K8649" s="14">
        <v>0.46885139547582</v>
      </c>
      <c r="L8649" s="14">
        <v>0.427376097602817</v>
      </c>
    </row>
    <row r="8650">
      <c r="A8650" s="14" t="s">
        <v>18837</v>
      </c>
      <c r="B8650" s="14" t="s">
        <v>18838</v>
      </c>
      <c r="C8650" s="14" t="s">
        <v>1574</v>
      </c>
      <c r="D8650" s="14" t="s">
        <v>46</v>
      </c>
      <c r="E8650" s="14" t="s">
        <v>46</v>
      </c>
      <c r="F8650" s="14" t="s">
        <v>46</v>
      </c>
      <c r="G8650" s="14" t="s">
        <v>46</v>
      </c>
      <c r="H8650" s="14" t="s">
        <v>46</v>
      </c>
      <c r="I8650" s="14" t="s">
        <v>46</v>
      </c>
      <c r="J8650" s="14" t="s">
        <v>1868</v>
      </c>
      <c r="K8650" s="14">
        <v>0.529242073245881</v>
      </c>
      <c r="L8650" s="14">
        <v>0.511625546652501</v>
      </c>
    </row>
    <row r="8651">
      <c r="A8651" s="14" t="s">
        <v>18839</v>
      </c>
      <c r="B8651" s="14" t="s">
        <v>18840</v>
      </c>
      <c r="C8651" s="14" t="s">
        <v>1574</v>
      </c>
      <c r="D8651" s="14" t="s">
        <v>46</v>
      </c>
      <c r="E8651" s="14" t="s">
        <v>46</v>
      </c>
      <c r="F8651" s="14" t="s">
        <v>46</v>
      </c>
      <c r="G8651" s="14" t="s">
        <v>46</v>
      </c>
      <c r="H8651" s="14" t="s">
        <v>46</v>
      </c>
      <c r="I8651" s="14" t="s">
        <v>46</v>
      </c>
      <c r="J8651" s="14" t="s">
        <v>1868</v>
      </c>
      <c r="K8651" s="14">
        <v>0.255729963095302</v>
      </c>
      <c r="L8651" s="14">
        <v>0.224865886116282</v>
      </c>
    </row>
    <row r="8652">
      <c r="A8652" s="14" t="s">
        <v>18841</v>
      </c>
      <c r="B8652" s="14" t="s">
        <v>18842</v>
      </c>
      <c r="C8652" s="14" t="s">
        <v>1574</v>
      </c>
      <c r="D8652" s="14" t="s">
        <v>46</v>
      </c>
      <c r="E8652" s="14" t="s">
        <v>46</v>
      </c>
      <c r="F8652" s="14" t="s">
        <v>46</v>
      </c>
      <c r="G8652" s="14" t="s">
        <v>46</v>
      </c>
      <c r="H8652" s="14" t="s">
        <v>46</v>
      </c>
      <c r="I8652" s="14" t="s">
        <v>46</v>
      </c>
      <c r="J8652" s="14" t="s">
        <v>1868</v>
      </c>
      <c r="K8652" s="14">
        <v>0.970171529379892</v>
      </c>
      <c r="L8652" s="14">
        <v>0.960182994155198</v>
      </c>
    </row>
    <row r="8653">
      <c r="A8653" s="14" t="s">
        <v>18843</v>
      </c>
      <c r="B8653" s="14" t="s">
        <v>18844</v>
      </c>
      <c r="C8653" s="14" t="s">
        <v>1574</v>
      </c>
      <c r="D8653" s="14" t="s">
        <v>46</v>
      </c>
      <c r="E8653" s="14" t="s">
        <v>46</v>
      </c>
      <c r="F8653" s="14" t="s">
        <v>46</v>
      </c>
      <c r="G8653" s="14" t="s">
        <v>46</v>
      </c>
      <c r="H8653" s="14" t="s">
        <v>46</v>
      </c>
      <c r="I8653" s="14" t="s">
        <v>46</v>
      </c>
      <c r="J8653" s="14" t="s">
        <v>1868</v>
      </c>
      <c r="K8653" s="14">
        <v>0.110140708026837</v>
      </c>
      <c r="L8653" s="14">
        <v>0.115404454731345</v>
      </c>
    </row>
    <row r="8654">
      <c r="A8654" s="14" t="s">
        <v>18845</v>
      </c>
      <c r="B8654" s="14" t="s">
        <v>18846</v>
      </c>
      <c r="C8654" s="14" t="s">
        <v>1572</v>
      </c>
      <c r="D8654" s="14">
        <v>0.0</v>
      </c>
      <c r="E8654" s="14">
        <v>0.0</v>
      </c>
      <c r="F8654" s="14">
        <v>0.0</v>
      </c>
      <c r="G8654" s="14">
        <v>0.0</v>
      </c>
      <c r="H8654" s="14">
        <v>0.0</v>
      </c>
      <c r="I8654" s="14">
        <v>0.0</v>
      </c>
      <c r="J8654" s="14" t="s">
        <v>1868</v>
      </c>
      <c r="K8654" s="14">
        <v>0.956816177502052</v>
      </c>
      <c r="L8654" s="14">
        <v>0.971981905873371</v>
      </c>
    </row>
    <row r="8655">
      <c r="A8655" s="14" t="s">
        <v>18847</v>
      </c>
      <c r="B8655" s="14" t="s">
        <v>18848</v>
      </c>
      <c r="C8655" s="14" t="s">
        <v>1574</v>
      </c>
      <c r="D8655" s="14" t="s">
        <v>46</v>
      </c>
      <c r="E8655" s="14" t="s">
        <v>46</v>
      </c>
      <c r="F8655" s="14" t="s">
        <v>46</v>
      </c>
      <c r="G8655" s="14" t="s">
        <v>46</v>
      </c>
      <c r="H8655" s="14" t="s">
        <v>46</v>
      </c>
      <c r="I8655" s="14" t="s">
        <v>46</v>
      </c>
      <c r="J8655" s="14" t="s">
        <v>1868</v>
      </c>
      <c r="K8655" s="14">
        <v>0.615798404493704</v>
      </c>
      <c r="L8655" s="14">
        <v>0.59768379131828</v>
      </c>
    </row>
    <row r="8656">
      <c r="A8656" s="14" t="s">
        <v>18849</v>
      </c>
      <c r="B8656" s="14" t="s">
        <v>18850</v>
      </c>
      <c r="C8656" s="14" t="s">
        <v>1572</v>
      </c>
      <c r="D8656" s="14">
        <v>0.0</v>
      </c>
      <c r="E8656" s="14">
        <v>0.0</v>
      </c>
      <c r="F8656" s="14">
        <v>0.0</v>
      </c>
      <c r="G8656" s="14">
        <v>0.0</v>
      </c>
      <c r="H8656" s="14">
        <v>0.0</v>
      </c>
      <c r="I8656" s="14">
        <v>0.0</v>
      </c>
      <c r="J8656" s="14" t="s">
        <v>1868</v>
      </c>
      <c r="K8656" s="14">
        <v>0.30436956675344</v>
      </c>
      <c r="L8656" s="14">
        <v>0.284716519562432</v>
      </c>
    </row>
    <row r="8657">
      <c r="A8657" s="14" t="s">
        <v>18851</v>
      </c>
      <c r="B8657" s="14" t="s">
        <v>18852</v>
      </c>
      <c r="C8657" s="14" t="s">
        <v>1574</v>
      </c>
      <c r="D8657" s="14" t="s">
        <v>46</v>
      </c>
      <c r="E8657" s="14" t="s">
        <v>46</v>
      </c>
      <c r="F8657" s="14" t="s">
        <v>46</v>
      </c>
      <c r="G8657" s="14" t="s">
        <v>46</v>
      </c>
      <c r="H8657" s="14" t="s">
        <v>46</v>
      </c>
      <c r="I8657" s="14" t="s">
        <v>46</v>
      </c>
      <c r="J8657" s="14" t="s">
        <v>1868</v>
      </c>
      <c r="K8657" s="14">
        <v>0.740634351955822</v>
      </c>
      <c r="L8657" s="14">
        <v>0.672890359551806</v>
      </c>
    </row>
    <row r="8658">
      <c r="A8658" s="14" t="s">
        <v>18853</v>
      </c>
      <c r="B8658" s="14" t="s">
        <v>18854</v>
      </c>
      <c r="C8658" s="14" t="s">
        <v>1572</v>
      </c>
      <c r="D8658" s="14">
        <v>0.0</v>
      </c>
      <c r="E8658" s="14">
        <v>0.0</v>
      </c>
      <c r="F8658" s="14">
        <v>0.0</v>
      </c>
      <c r="G8658" s="14">
        <v>0.0</v>
      </c>
      <c r="H8658" s="14">
        <v>0.0</v>
      </c>
      <c r="I8658" s="14">
        <v>0.0</v>
      </c>
      <c r="J8658" s="14" t="s">
        <v>1868</v>
      </c>
      <c r="K8658" s="14">
        <v>0.740513317366619</v>
      </c>
      <c r="L8658" s="14">
        <v>0.77449671566967</v>
      </c>
    </row>
    <row r="8659">
      <c r="A8659" s="14" t="s">
        <v>18855</v>
      </c>
      <c r="B8659" s="14" t="s">
        <v>18856</v>
      </c>
      <c r="C8659" s="14" t="s">
        <v>1574</v>
      </c>
      <c r="D8659" s="14" t="s">
        <v>46</v>
      </c>
      <c r="E8659" s="14" t="s">
        <v>46</v>
      </c>
      <c r="F8659" s="14" t="s">
        <v>46</v>
      </c>
      <c r="G8659" s="14" t="s">
        <v>46</v>
      </c>
      <c r="H8659" s="14" t="s">
        <v>46</v>
      </c>
      <c r="I8659" s="14" t="s">
        <v>46</v>
      </c>
      <c r="J8659" s="14" t="s">
        <v>1868</v>
      </c>
      <c r="K8659" s="14">
        <v>0.297787728313568</v>
      </c>
      <c r="L8659" s="14">
        <v>0.353328372116691</v>
      </c>
    </row>
    <row r="8660">
      <c r="A8660" s="14" t="s">
        <v>18857</v>
      </c>
      <c r="B8660" s="14" t="s">
        <v>18858</v>
      </c>
      <c r="C8660" s="14" t="s">
        <v>1574</v>
      </c>
      <c r="D8660" s="14" t="s">
        <v>46</v>
      </c>
      <c r="E8660" s="14" t="s">
        <v>46</v>
      </c>
      <c r="F8660" s="14" t="s">
        <v>46</v>
      </c>
      <c r="G8660" s="14" t="s">
        <v>46</v>
      </c>
      <c r="H8660" s="14" t="s">
        <v>46</v>
      </c>
      <c r="I8660" s="14" t="s">
        <v>46</v>
      </c>
      <c r="J8660" s="14" t="s">
        <v>1868</v>
      </c>
      <c r="K8660" s="14">
        <v>0.0432444094585148</v>
      </c>
      <c r="L8660" s="14">
        <v>0.240989865765945</v>
      </c>
    </row>
    <row r="8661">
      <c r="A8661" s="14" t="s">
        <v>18859</v>
      </c>
      <c r="B8661" s="14" t="s">
        <v>18860</v>
      </c>
      <c r="C8661" s="14" t="s">
        <v>1574</v>
      </c>
      <c r="D8661" s="14" t="s">
        <v>46</v>
      </c>
      <c r="E8661" s="14" t="s">
        <v>46</v>
      </c>
      <c r="F8661" s="14" t="s">
        <v>46</v>
      </c>
      <c r="G8661" s="14" t="s">
        <v>46</v>
      </c>
      <c r="H8661" s="14" t="s">
        <v>46</v>
      </c>
      <c r="I8661" s="14" t="s">
        <v>46</v>
      </c>
      <c r="J8661" s="14" t="s">
        <v>1868</v>
      </c>
      <c r="K8661" s="14">
        <v>0.753209127229427</v>
      </c>
      <c r="L8661" s="14">
        <v>0.716540070066958</v>
      </c>
    </row>
    <row r="8662">
      <c r="A8662" s="14" t="s">
        <v>18861</v>
      </c>
      <c r="B8662" s="14" t="s">
        <v>18862</v>
      </c>
      <c r="C8662" s="14" t="s">
        <v>1574</v>
      </c>
      <c r="D8662" s="14" t="s">
        <v>46</v>
      </c>
      <c r="E8662" s="14" t="s">
        <v>46</v>
      </c>
      <c r="F8662" s="14" t="s">
        <v>46</v>
      </c>
      <c r="G8662" s="14" t="s">
        <v>46</v>
      </c>
      <c r="H8662" s="14" t="s">
        <v>46</v>
      </c>
      <c r="I8662" s="14" t="s">
        <v>46</v>
      </c>
      <c r="J8662" s="14" t="s">
        <v>1868</v>
      </c>
      <c r="K8662" s="14">
        <v>0.922929105178925</v>
      </c>
      <c r="L8662" s="14">
        <v>0.935293876147051</v>
      </c>
    </row>
    <row r="8663">
      <c r="A8663" s="14" t="s">
        <v>18863</v>
      </c>
      <c r="B8663" s="14" t="s">
        <v>18864</v>
      </c>
      <c r="C8663" s="14" t="s">
        <v>1574</v>
      </c>
      <c r="D8663" s="14" t="s">
        <v>46</v>
      </c>
      <c r="E8663" s="14" t="s">
        <v>46</v>
      </c>
      <c r="F8663" s="14" t="s">
        <v>46</v>
      </c>
      <c r="G8663" s="14" t="s">
        <v>46</v>
      </c>
      <c r="H8663" s="14" t="s">
        <v>46</v>
      </c>
      <c r="I8663" s="14" t="s">
        <v>46</v>
      </c>
      <c r="J8663" s="14" t="s">
        <v>1868</v>
      </c>
      <c r="K8663" s="14">
        <v>0.648842161758696</v>
      </c>
      <c r="L8663" s="14">
        <v>0.677199949859052</v>
      </c>
    </row>
    <row r="8664">
      <c r="A8664" s="14" t="s">
        <v>18865</v>
      </c>
      <c r="B8664" s="14" t="s">
        <v>18866</v>
      </c>
      <c r="C8664" s="14" t="s">
        <v>1574</v>
      </c>
      <c r="D8664" s="14" t="s">
        <v>46</v>
      </c>
      <c r="E8664" s="14" t="s">
        <v>46</v>
      </c>
      <c r="F8664" s="14" t="s">
        <v>46</v>
      </c>
      <c r="G8664" s="14" t="s">
        <v>46</v>
      </c>
      <c r="H8664" s="14" t="s">
        <v>46</v>
      </c>
      <c r="I8664" s="14" t="s">
        <v>46</v>
      </c>
      <c r="J8664" s="14" t="s">
        <v>1868</v>
      </c>
      <c r="K8664" s="14">
        <v>0.218930315807256</v>
      </c>
      <c r="L8664" s="14">
        <v>0.201661697860143</v>
      </c>
    </row>
    <row r="8665">
      <c r="A8665" s="14" t="s">
        <v>18867</v>
      </c>
      <c r="B8665" s="14" t="s">
        <v>18868</v>
      </c>
      <c r="C8665" s="14" t="s">
        <v>1574</v>
      </c>
      <c r="D8665" s="14" t="s">
        <v>46</v>
      </c>
      <c r="E8665" s="14" t="s">
        <v>46</v>
      </c>
      <c r="F8665" s="14" t="s">
        <v>46</v>
      </c>
      <c r="G8665" s="14" t="s">
        <v>46</v>
      </c>
      <c r="H8665" s="14" t="s">
        <v>46</v>
      </c>
      <c r="I8665" s="14" t="s">
        <v>46</v>
      </c>
      <c r="J8665" s="14" t="s">
        <v>1868</v>
      </c>
      <c r="K8665" s="14">
        <v>0.894784294520346</v>
      </c>
      <c r="L8665" s="14">
        <v>0.258889270302855</v>
      </c>
    </row>
    <row r="8666">
      <c r="A8666" s="14" t="s">
        <v>18869</v>
      </c>
      <c r="B8666" s="14" t="s">
        <v>18870</v>
      </c>
      <c r="C8666" s="14" t="s">
        <v>1574</v>
      </c>
      <c r="D8666" s="14" t="s">
        <v>46</v>
      </c>
      <c r="E8666" s="14" t="s">
        <v>46</v>
      </c>
      <c r="F8666" s="14" t="s">
        <v>46</v>
      </c>
      <c r="G8666" s="14" t="s">
        <v>46</v>
      </c>
      <c r="H8666" s="14" t="s">
        <v>46</v>
      </c>
      <c r="I8666" s="14" t="s">
        <v>46</v>
      </c>
      <c r="J8666" s="14" t="s">
        <v>1868</v>
      </c>
      <c r="K8666" s="14">
        <v>0.904952566732923</v>
      </c>
      <c r="L8666" s="14">
        <v>0.881493125976166</v>
      </c>
    </row>
    <row r="8667">
      <c r="A8667" s="14" t="s">
        <v>18871</v>
      </c>
      <c r="B8667" s="14" t="s">
        <v>18872</v>
      </c>
      <c r="C8667" s="14" t="s">
        <v>1574</v>
      </c>
      <c r="D8667" s="14" t="s">
        <v>46</v>
      </c>
      <c r="E8667" s="14" t="s">
        <v>46</v>
      </c>
      <c r="F8667" s="14" t="s">
        <v>46</v>
      </c>
      <c r="G8667" s="14" t="s">
        <v>46</v>
      </c>
      <c r="H8667" s="14" t="s">
        <v>46</v>
      </c>
      <c r="I8667" s="14" t="s">
        <v>46</v>
      </c>
      <c r="J8667" s="14" t="s">
        <v>1868</v>
      </c>
      <c r="K8667" s="14">
        <v>0.283899932372879</v>
      </c>
      <c r="L8667" s="14">
        <v>0.264339123230348</v>
      </c>
    </row>
    <row r="8668">
      <c r="A8668" s="14" t="s">
        <v>18873</v>
      </c>
      <c r="B8668" s="14" t="s">
        <v>18874</v>
      </c>
      <c r="C8668" s="14" t="s">
        <v>1574</v>
      </c>
      <c r="D8668" s="14" t="s">
        <v>46</v>
      </c>
      <c r="E8668" s="14" t="s">
        <v>46</v>
      </c>
      <c r="F8668" s="14" t="s">
        <v>46</v>
      </c>
      <c r="G8668" s="14" t="s">
        <v>46</v>
      </c>
      <c r="H8668" s="14" t="s">
        <v>46</v>
      </c>
      <c r="I8668" s="14" t="s">
        <v>46</v>
      </c>
      <c r="J8668" s="14" t="s">
        <v>1868</v>
      </c>
      <c r="K8668" s="14">
        <v>0.746907148104614</v>
      </c>
      <c r="L8668" s="14">
        <v>0.806279681713438</v>
      </c>
    </row>
    <row r="8669">
      <c r="A8669" s="14" t="s">
        <v>18875</v>
      </c>
      <c r="B8669" s="14" t="s">
        <v>18876</v>
      </c>
      <c r="C8669" s="14" t="s">
        <v>1574</v>
      </c>
      <c r="D8669" s="14" t="s">
        <v>46</v>
      </c>
      <c r="E8669" s="14" t="s">
        <v>46</v>
      </c>
      <c r="F8669" s="14" t="s">
        <v>46</v>
      </c>
      <c r="G8669" s="14" t="s">
        <v>46</v>
      </c>
      <c r="H8669" s="14" t="s">
        <v>46</v>
      </c>
      <c r="I8669" s="14" t="s">
        <v>46</v>
      </c>
      <c r="J8669" s="14" t="s">
        <v>1868</v>
      </c>
      <c r="K8669" s="14">
        <v>0.142915715780151</v>
      </c>
      <c r="L8669" s="14">
        <v>0.177739930810765</v>
      </c>
    </row>
    <row r="8670">
      <c r="A8670" s="14" t="s">
        <v>18877</v>
      </c>
      <c r="B8670" s="14" t="s">
        <v>18878</v>
      </c>
      <c r="C8670" s="14" t="s">
        <v>1574</v>
      </c>
      <c r="D8670" s="14" t="s">
        <v>46</v>
      </c>
      <c r="E8670" s="14" t="s">
        <v>46</v>
      </c>
      <c r="F8670" s="14" t="s">
        <v>46</v>
      </c>
      <c r="G8670" s="14" t="s">
        <v>46</v>
      </c>
      <c r="H8670" s="14" t="s">
        <v>46</v>
      </c>
      <c r="I8670" s="14" t="s">
        <v>46</v>
      </c>
      <c r="J8670" s="14" t="s">
        <v>1868</v>
      </c>
      <c r="K8670" s="14">
        <v>0.708033639529469</v>
      </c>
      <c r="L8670" s="14">
        <v>0.553148982235892</v>
      </c>
    </row>
    <row r="8671">
      <c r="A8671" s="14" t="s">
        <v>18879</v>
      </c>
      <c r="B8671" s="14" t="s">
        <v>18880</v>
      </c>
      <c r="C8671" s="14" t="s">
        <v>1574</v>
      </c>
      <c r="D8671" s="14" t="s">
        <v>46</v>
      </c>
      <c r="E8671" s="14" t="s">
        <v>46</v>
      </c>
      <c r="F8671" s="14" t="s">
        <v>46</v>
      </c>
      <c r="G8671" s="14" t="s">
        <v>46</v>
      </c>
      <c r="H8671" s="14" t="s">
        <v>46</v>
      </c>
      <c r="I8671" s="14" t="s">
        <v>46</v>
      </c>
      <c r="J8671" s="14" t="s">
        <v>1868</v>
      </c>
      <c r="K8671" s="14">
        <v>0.615812433112343</v>
      </c>
      <c r="L8671" s="14">
        <v>0.622571374792311</v>
      </c>
    </row>
    <row r="8672">
      <c r="A8672" s="14" t="s">
        <v>18881</v>
      </c>
      <c r="B8672" s="14" t="s">
        <v>18882</v>
      </c>
      <c r="C8672" s="14" t="s">
        <v>1574</v>
      </c>
      <c r="D8672" s="14" t="s">
        <v>46</v>
      </c>
      <c r="E8672" s="14" t="s">
        <v>46</v>
      </c>
      <c r="F8672" s="14" t="s">
        <v>46</v>
      </c>
      <c r="G8672" s="14" t="s">
        <v>46</v>
      </c>
      <c r="H8672" s="14" t="s">
        <v>46</v>
      </c>
      <c r="I8672" s="14" t="s">
        <v>46</v>
      </c>
      <c r="J8672" s="14" t="s">
        <v>1868</v>
      </c>
      <c r="K8672" s="14">
        <v>0.86030850442355</v>
      </c>
      <c r="L8672" s="14">
        <v>0.90940811309132</v>
      </c>
    </row>
    <row r="8673">
      <c r="A8673" s="14" t="s">
        <v>18883</v>
      </c>
      <c r="B8673" s="14" t="s">
        <v>18884</v>
      </c>
      <c r="C8673" s="14" t="s">
        <v>1574</v>
      </c>
      <c r="D8673" s="14" t="s">
        <v>46</v>
      </c>
      <c r="E8673" s="14" t="s">
        <v>46</v>
      </c>
      <c r="F8673" s="14" t="s">
        <v>46</v>
      </c>
      <c r="G8673" s="14" t="s">
        <v>46</v>
      </c>
      <c r="H8673" s="14" t="s">
        <v>46</v>
      </c>
      <c r="I8673" s="14" t="s">
        <v>46</v>
      </c>
      <c r="J8673" s="14" t="s">
        <v>1868</v>
      </c>
      <c r="K8673" s="14">
        <v>0.526054310472021</v>
      </c>
      <c r="L8673" s="14">
        <v>0.164535105759846</v>
      </c>
    </row>
    <row r="8674">
      <c r="A8674" s="14" t="s">
        <v>18885</v>
      </c>
      <c r="B8674" s="14" t="s">
        <v>18886</v>
      </c>
      <c r="C8674" s="14" t="s">
        <v>1574</v>
      </c>
      <c r="D8674" s="14" t="s">
        <v>46</v>
      </c>
      <c r="E8674" s="14" t="s">
        <v>46</v>
      </c>
      <c r="F8674" s="14" t="s">
        <v>46</v>
      </c>
      <c r="G8674" s="14" t="s">
        <v>46</v>
      </c>
      <c r="H8674" s="14" t="s">
        <v>46</v>
      </c>
      <c r="I8674" s="14" t="s">
        <v>46</v>
      </c>
      <c r="J8674" s="14" t="s">
        <v>1868</v>
      </c>
      <c r="K8674" s="14">
        <v>0.627093397608748</v>
      </c>
      <c r="L8674" s="14">
        <v>0.72760046472847</v>
      </c>
    </row>
    <row r="8675">
      <c r="A8675" s="14" t="s">
        <v>18887</v>
      </c>
      <c r="B8675" s="14" t="s">
        <v>18888</v>
      </c>
      <c r="C8675" s="14" t="s">
        <v>1574</v>
      </c>
      <c r="D8675" s="14" t="s">
        <v>46</v>
      </c>
      <c r="E8675" s="14" t="s">
        <v>46</v>
      </c>
      <c r="F8675" s="14" t="s">
        <v>46</v>
      </c>
      <c r="G8675" s="14" t="s">
        <v>46</v>
      </c>
      <c r="H8675" s="14" t="s">
        <v>46</v>
      </c>
      <c r="I8675" s="14" t="s">
        <v>46</v>
      </c>
      <c r="J8675" s="14" t="s">
        <v>1868</v>
      </c>
      <c r="K8675" s="14">
        <v>0.629510827820084</v>
      </c>
      <c r="L8675" s="14">
        <v>0.590835411568688</v>
      </c>
    </row>
    <row r="8676">
      <c r="A8676" s="14" t="s">
        <v>18889</v>
      </c>
      <c r="B8676" s="14" t="s">
        <v>18890</v>
      </c>
      <c r="C8676" s="14" t="s">
        <v>1574</v>
      </c>
      <c r="D8676" s="14" t="s">
        <v>46</v>
      </c>
      <c r="E8676" s="14" t="s">
        <v>46</v>
      </c>
      <c r="F8676" s="14" t="s">
        <v>46</v>
      </c>
      <c r="G8676" s="14" t="s">
        <v>46</v>
      </c>
      <c r="H8676" s="14" t="s">
        <v>46</v>
      </c>
      <c r="I8676" s="14" t="s">
        <v>46</v>
      </c>
      <c r="J8676" s="14" t="s">
        <v>1868</v>
      </c>
      <c r="K8676" s="14">
        <v>0.772734669331962</v>
      </c>
      <c r="L8676" s="14">
        <v>0.760444841461297</v>
      </c>
    </row>
    <row r="8677">
      <c r="A8677" s="14" t="s">
        <v>18891</v>
      </c>
      <c r="B8677" s="14" t="s">
        <v>18892</v>
      </c>
      <c r="C8677" s="14" t="s">
        <v>1574</v>
      </c>
      <c r="D8677" s="14" t="s">
        <v>46</v>
      </c>
      <c r="E8677" s="14" t="s">
        <v>46</v>
      </c>
      <c r="F8677" s="14" t="s">
        <v>46</v>
      </c>
      <c r="G8677" s="14" t="s">
        <v>46</v>
      </c>
      <c r="H8677" s="14" t="s">
        <v>46</v>
      </c>
      <c r="I8677" s="14" t="s">
        <v>46</v>
      </c>
      <c r="J8677" s="14" t="s">
        <v>1868</v>
      </c>
      <c r="K8677" s="14">
        <v>0.545584880337565</v>
      </c>
      <c r="L8677" s="14">
        <v>0.249828796045303</v>
      </c>
    </row>
    <row r="8678">
      <c r="A8678" s="14" t="s">
        <v>18893</v>
      </c>
      <c r="B8678" s="14" t="s">
        <v>18894</v>
      </c>
      <c r="C8678" s="14" t="s">
        <v>1574</v>
      </c>
      <c r="D8678" s="14" t="s">
        <v>46</v>
      </c>
      <c r="E8678" s="14" t="s">
        <v>46</v>
      </c>
      <c r="F8678" s="14" t="s">
        <v>46</v>
      </c>
      <c r="G8678" s="14" t="s">
        <v>46</v>
      </c>
      <c r="H8678" s="14" t="s">
        <v>46</v>
      </c>
      <c r="I8678" s="14" t="s">
        <v>46</v>
      </c>
      <c r="J8678" s="14" t="s">
        <v>1868</v>
      </c>
      <c r="K8678" s="14">
        <v>0.392781638805473</v>
      </c>
      <c r="L8678" s="14">
        <v>0.282415296087637</v>
      </c>
    </row>
    <row r="8679">
      <c r="A8679" s="14" t="s">
        <v>18895</v>
      </c>
      <c r="B8679" s="14" t="s">
        <v>18896</v>
      </c>
      <c r="C8679" s="14" t="s">
        <v>1574</v>
      </c>
      <c r="D8679" s="14" t="s">
        <v>46</v>
      </c>
      <c r="E8679" s="14" t="s">
        <v>46</v>
      </c>
      <c r="F8679" s="14" t="s">
        <v>46</v>
      </c>
      <c r="G8679" s="14" t="s">
        <v>46</v>
      </c>
      <c r="H8679" s="14" t="s">
        <v>46</v>
      </c>
      <c r="I8679" s="14" t="s">
        <v>46</v>
      </c>
      <c r="J8679" s="14" t="s">
        <v>1868</v>
      </c>
      <c r="K8679" s="14">
        <v>0.617425279707684</v>
      </c>
      <c r="L8679" s="14">
        <v>0.776846026636304</v>
      </c>
    </row>
    <row r="8680">
      <c r="A8680" s="14" t="s">
        <v>18897</v>
      </c>
      <c r="B8680" s="14" t="s">
        <v>18898</v>
      </c>
      <c r="C8680" s="14" t="s">
        <v>1574</v>
      </c>
      <c r="D8680" s="14" t="s">
        <v>46</v>
      </c>
      <c r="E8680" s="14" t="s">
        <v>46</v>
      </c>
      <c r="F8680" s="14" t="s">
        <v>46</v>
      </c>
      <c r="G8680" s="14" t="s">
        <v>46</v>
      </c>
      <c r="H8680" s="14" t="s">
        <v>46</v>
      </c>
      <c r="I8680" s="14" t="s">
        <v>46</v>
      </c>
      <c r="J8680" s="14" t="s">
        <v>1868</v>
      </c>
      <c r="K8680" s="14">
        <v>0.229090532125007</v>
      </c>
      <c r="L8680" s="14">
        <v>0.146598366664495</v>
      </c>
    </row>
    <row r="8681">
      <c r="A8681" s="14" t="s">
        <v>18899</v>
      </c>
      <c r="B8681" s="14" t="s">
        <v>18900</v>
      </c>
      <c r="C8681" s="14" t="s">
        <v>1574</v>
      </c>
      <c r="D8681" s="14" t="s">
        <v>46</v>
      </c>
      <c r="E8681" s="14" t="s">
        <v>46</v>
      </c>
      <c r="F8681" s="14" t="s">
        <v>46</v>
      </c>
      <c r="G8681" s="14" t="s">
        <v>46</v>
      </c>
      <c r="H8681" s="14" t="s">
        <v>46</v>
      </c>
      <c r="I8681" s="14" t="s">
        <v>46</v>
      </c>
      <c r="J8681" s="14" t="s">
        <v>1868</v>
      </c>
      <c r="K8681" s="14">
        <v>0.0900791931696215</v>
      </c>
      <c r="L8681" s="14">
        <v>0.123241488174685</v>
      </c>
    </row>
    <row r="8682">
      <c r="A8682" s="14" t="s">
        <v>18901</v>
      </c>
      <c r="B8682" s="14" t="s">
        <v>18902</v>
      </c>
      <c r="C8682" s="14" t="s">
        <v>1574</v>
      </c>
      <c r="D8682" s="14" t="s">
        <v>46</v>
      </c>
      <c r="E8682" s="14" t="s">
        <v>46</v>
      </c>
      <c r="F8682" s="14" t="s">
        <v>46</v>
      </c>
      <c r="G8682" s="14" t="s">
        <v>46</v>
      </c>
      <c r="H8682" s="14" t="s">
        <v>46</v>
      </c>
      <c r="I8682" s="14" t="s">
        <v>46</v>
      </c>
      <c r="J8682" s="14" t="s">
        <v>1868</v>
      </c>
      <c r="K8682" s="14">
        <v>0.570188493956573</v>
      </c>
      <c r="L8682" s="14">
        <v>0.838706745785627</v>
      </c>
    </row>
    <row r="8683">
      <c r="A8683" s="14" t="s">
        <v>18903</v>
      </c>
      <c r="B8683" s="14" t="s">
        <v>18904</v>
      </c>
      <c r="C8683" s="14" t="s">
        <v>1574</v>
      </c>
      <c r="D8683" s="14" t="s">
        <v>46</v>
      </c>
      <c r="E8683" s="14" t="s">
        <v>46</v>
      </c>
      <c r="F8683" s="14" t="s">
        <v>46</v>
      </c>
      <c r="G8683" s="14" t="s">
        <v>46</v>
      </c>
      <c r="H8683" s="14" t="s">
        <v>46</v>
      </c>
      <c r="I8683" s="14" t="s">
        <v>46</v>
      </c>
      <c r="J8683" s="14" t="s">
        <v>1868</v>
      </c>
      <c r="K8683" s="14">
        <v>0.344981661233515</v>
      </c>
      <c r="L8683" s="14">
        <v>0.414512903487758</v>
      </c>
    </row>
    <row r="8684">
      <c r="A8684" s="14" t="s">
        <v>18905</v>
      </c>
      <c r="B8684" s="14" t="s">
        <v>18906</v>
      </c>
      <c r="C8684" s="14" t="s">
        <v>1574</v>
      </c>
      <c r="D8684" s="14" t="s">
        <v>46</v>
      </c>
      <c r="E8684" s="14" t="s">
        <v>46</v>
      </c>
      <c r="F8684" s="14" t="s">
        <v>46</v>
      </c>
      <c r="G8684" s="14" t="s">
        <v>46</v>
      </c>
      <c r="H8684" s="14" t="s">
        <v>46</v>
      </c>
      <c r="I8684" s="14" t="s">
        <v>46</v>
      </c>
      <c r="J8684" s="14" t="s">
        <v>1868</v>
      </c>
      <c r="K8684" s="14">
        <v>0.373523620047001</v>
      </c>
      <c r="L8684" s="14">
        <v>0.48410259422624</v>
      </c>
    </row>
    <row r="8685">
      <c r="A8685" s="14" t="s">
        <v>18907</v>
      </c>
      <c r="B8685" s="14" t="s">
        <v>18908</v>
      </c>
      <c r="C8685" s="14" t="s">
        <v>1574</v>
      </c>
      <c r="D8685" s="14" t="s">
        <v>46</v>
      </c>
      <c r="E8685" s="14" t="s">
        <v>46</v>
      </c>
      <c r="F8685" s="14" t="s">
        <v>46</v>
      </c>
      <c r="G8685" s="14" t="s">
        <v>46</v>
      </c>
      <c r="H8685" s="14" t="s">
        <v>46</v>
      </c>
      <c r="I8685" s="14" t="s">
        <v>46</v>
      </c>
      <c r="J8685" s="14" t="s">
        <v>1868</v>
      </c>
      <c r="K8685" s="14">
        <v>0.14807366644556</v>
      </c>
      <c r="L8685" s="14">
        <v>0.142790470495566</v>
      </c>
    </row>
    <row r="8686">
      <c r="A8686" s="14" t="s">
        <v>18909</v>
      </c>
      <c r="B8686" s="14" t="s">
        <v>18910</v>
      </c>
      <c r="C8686" s="14" t="s">
        <v>1574</v>
      </c>
      <c r="D8686" s="14" t="s">
        <v>46</v>
      </c>
      <c r="E8686" s="14" t="s">
        <v>46</v>
      </c>
      <c r="F8686" s="14" t="s">
        <v>46</v>
      </c>
      <c r="G8686" s="14" t="s">
        <v>46</v>
      </c>
      <c r="H8686" s="14" t="s">
        <v>46</v>
      </c>
      <c r="I8686" s="14" t="s">
        <v>46</v>
      </c>
      <c r="J8686" s="14" t="s">
        <v>1868</v>
      </c>
      <c r="K8686" s="14">
        <v>0.210627223235561</v>
      </c>
      <c r="L8686" s="14">
        <v>0.1472552141019</v>
      </c>
    </row>
    <row r="8687">
      <c r="A8687" s="14" t="s">
        <v>18911</v>
      </c>
      <c r="B8687" s="14" t="s">
        <v>18912</v>
      </c>
      <c r="C8687" s="14" t="s">
        <v>1574</v>
      </c>
      <c r="D8687" s="14" t="s">
        <v>46</v>
      </c>
      <c r="E8687" s="14" t="s">
        <v>46</v>
      </c>
      <c r="F8687" s="14" t="s">
        <v>46</v>
      </c>
      <c r="G8687" s="14" t="s">
        <v>46</v>
      </c>
      <c r="H8687" s="14" t="s">
        <v>46</v>
      </c>
      <c r="I8687" s="14" t="s">
        <v>46</v>
      </c>
      <c r="J8687" s="14" t="s">
        <v>1868</v>
      </c>
      <c r="K8687" s="14">
        <v>0.262556018249216</v>
      </c>
      <c r="L8687" s="14">
        <v>0.201369461957902</v>
      </c>
    </row>
    <row r="8688">
      <c r="A8688" s="14" t="s">
        <v>18913</v>
      </c>
      <c r="B8688" s="14" t="s">
        <v>18914</v>
      </c>
      <c r="C8688" s="14" t="s">
        <v>1574</v>
      </c>
      <c r="D8688" s="14" t="s">
        <v>46</v>
      </c>
      <c r="E8688" s="14" t="s">
        <v>46</v>
      </c>
      <c r="F8688" s="14" t="s">
        <v>46</v>
      </c>
      <c r="G8688" s="14" t="s">
        <v>46</v>
      </c>
      <c r="H8688" s="14" t="s">
        <v>46</v>
      </c>
      <c r="I8688" s="14" t="s">
        <v>46</v>
      </c>
      <c r="J8688" s="14" t="s">
        <v>1868</v>
      </c>
      <c r="K8688" s="14">
        <v>0.707007841484637</v>
      </c>
      <c r="L8688" s="14">
        <v>0.683920469673038</v>
      </c>
    </row>
    <row r="8689">
      <c r="A8689" s="14" t="s">
        <v>18915</v>
      </c>
      <c r="B8689" s="14" t="s">
        <v>18916</v>
      </c>
      <c r="C8689" s="14" t="s">
        <v>1574</v>
      </c>
      <c r="D8689" s="14" t="s">
        <v>46</v>
      </c>
      <c r="E8689" s="14" t="s">
        <v>46</v>
      </c>
      <c r="F8689" s="14" t="s">
        <v>46</v>
      </c>
      <c r="G8689" s="14" t="s">
        <v>46</v>
      </c>
      <c r="H8689" s="14" t="s">
        <v>46</v>
      </c>
      <c r="I8689" s="14" t="s">
        <v>46</v>
      </c>
      <c r="J8689" s="14" t="s">
        <v>1868</v>
      </c>
      <c r="K8689" s="14">
        <v>0.6935361666162</v>
      </c>
      <c r="L8689" s="14">
        <v>0.461891264506549</v>
      </c>
    </row>
    <row r="8690">
      <c r="A8690" s="14" t="s">
        <v>18917</v>
      </c>
      <c r="B8690" s="14" t="s">
        <v>18918</v>
      </c>
      <c r="C8690" s="14" t="s">
        <v>1574</v>
      </c>
      <c r="D8690" s="14" t="s">
        <v>46</v>
      </c>
      <c r="E8690" s="14" t="s">
        <v>46</v>
      </c>
      <c r="F8690" s="14" t="s">
        <v>46</v>
      </c>
      <c r="G8690" s="14" t="s">
        <v>46</v>
      </c>
      <c r="H8690" s="14" t="s">
        <v>46</v>
      </c>
      <c r="I8690" s="14" t="s">
        <v>46</v>
      </c>
      <c r="J8690" s="14" t="s">
        <v>1868</v>
      </c>
      <c r="K8690" s="14">
        <v>0.388112853171329</v>
      </c>
      <c r="L8690" s="14">
        <v>0.393271804900428</v>
      </c>
    </row>
    <row r="8691">
      <c r="A8691" s="14" t="s">
        <v>18919</v>
      </c>
      <c r="B8691" s="14" t="s">
        <v>18920</v>
      </c>
      <c r="C8691" s="14" t="s">
        <v>1574</v>
      </c>
      <c r="D8691" s="14" t="s">
        <v>46</v>
      </c>
      <c r="E8691" s="14" t="s">
        <v>46</v>
      </c>
      <c r="F8691" s="14" t="s">
        <v>46</v>
      </c>
      <c r="G8691" s="14" t="s">
        <v>46</v>
      </c>
      <c r="H8691" s="14" t="s">
        <v>46</v>
      </c>
      <c r="I8691" s="14" t="s">
        <v>46</v>
      </c>
      <c r="J8691" s="14" t="s">
        <v>1868</v>
      </c>
      <c r="K8691" s="14">
        <v>0.113717112444753</v>
      </c>
      <c r="L8691" s="14">
        <v>0.11307678848144</v>
      </c>
    </row>
    <row r="8692">
      <c r="A8692" s="14" t="s">
        <v>18921</v>
      </c>
      <c r="B8692" s="14" t="s">
        <v>18922</v>
      </c>
      <c r="C8692" s="14" t="s">
        <v>1574</v>
      </c>
      <c r="D8692" s="14" t="s">
        <v>46</v>
      </c>
      <c r="E8692" s="14" t="s">
        <v>46</v>
      </c>
      <c r="F8692" s="14" t="s">
        <v>46</v>
      </c>
      <c r="G8692" s="14" t="s">
        <v>46</v>
      </c>
      <c r="H8692" s="14" t="s">
        <v>46</v>
      </c>
      <c r="I8692" s="14" t="s">
        <v>46</v>
      </c>
      <c r="J8692" s="14" t="s">
        <v>1868</v>
      </c>
      <c r="K8692" s="14">
        <v>0.312006212865507</v>
      </c>
      <c r="L8692" s="14">
        <v>0.157086521961298</v>
      </c>
    </row>
    <row r="8693">
      <c r="A8693" s="14" t="s">
        <v>18923</v>
      </c>
      <c r="B8693" s="14" t="s">
        <v>18924</v>
      </c>
      <c r="C8693" s="14" t="s">
        <v>1574</v>
      </c>
      <c r="D8693" s="14" t="s">
        <v>46</v>
      </c>
      <c r="E8693" s="14" t="s">
        <v>46</v>
      </c>
      <c r="F8693" s="14" t="s">
        <v>46</v>
      </c>
      <c r="G8693" s="14" t="s">
        <v>46</v>
      </c>
      <c r="H8693" s="14" t="s">
        <v>46</v>
      </c>
      <c r="I8693" s="14" t="s">
        <v>46</v>
      </c>
      <c r="J8693" s="14" t="s">
        <v>1868</v>
      </c>
      <c r="K8693" s="14">
        <v>0.828242546831698</v>
      </c>
      <c r="L8693" s="14">
        <v>0.83579064262516</v>
      </c>
    </row>
    <row r="8694">
      <c r="A8694" s="14" t="s">
        <v>18925</v>
      </c>
      <c r="B8694" s="14" t="s">
        <v>18926</v>
      </c>
      <c r="C8694" s="14" t="s">
        <v>1574</v>
      </c>
      <c r="D8694" s="14" t="s">
        <v>46</v>
      </c>
      <c r="E8694" s="14" t="s">
        <v>46</v>
      </c>
      <c r="F8694" s="14" t="s">
        <v>46</v>
      </c>
      <c r="G8694" s="14" t="s">
        <v>46</v>
      </c>
      <c r="H8694" s="14" t="s">
        <v>46</v>
      </c>
      <c r="I8694" s="14" t="s">
        <v>46</v>
      </c>
      <c r="J8694" s="14" t="s">
        <v>1868</v>
      </c>
      <c r="K8694" s="14">
        <v>0.446285932339205</v>
      </c>
      <c r="L8694" s="14">
        <v>0.510136821448364</v>
      </c>
    </row>
    <row r="8695">
      <c r="A8695" s="14" t="s">
        <v>18927</v>
      </c>
      <c r="B8695" s="14" t="s">
        <v>18928</v>
      </c>
      <c r="C8695" s="14" t="s">
        <v>1574</v>
      </c>
      <c r="D8695" s="14" t="s">
        <v>46</v>
      </c>
      <c r="E8695" s="14" t="s">
        <v>46</v>
      </c>
      <c r="F8695" s="14" t="s">
        <v>46</v>
      </c>
      <c r="G8695" s="14" t="s">
        <v>46</v>
      </c>
      <c r="H8695" s="14" t="s">
        <v>46</v>
      </c>
      <c r="I8695" s="14" t="s">
        <v>46</v>
      </c>
      <c r="J8695" s="14" t="s">
        <v>1868</v>
      </c>
      <c r="K8695" s="14">
        <v>0.976188781110398</v>
      </c>
      <c r="L8695" s="14">
        <v>0.976618128140242</v>
      </c>
    </row>
    <row r="8696">
      <c r="A8696" s="14" t="s">
        <v>18929</v>
      </c>
      <c r="B8696" s="14" t="s">
        <v>18930</v>
      </c>
      <c r="C8696" s="14" t="s">
        <v>1574</v>
      </c>
      <c r="D8696" s="14" t="s">
        <v>46</v>
      </c>
      <c r="E8696" s="14" t="s">
        <v>46</v>
      </c>
      <c r="F8696" s="14" t="s">
        <v>46</v>
      </c>
      <c r="G8696" s="14" t="s">
        <v>46</v>
      </c>
      <c r="H8696" s="14" t="s">
        <v>46</v>
      </c>
      <c r="I8696" s="14" t="s">
        <v>46</v>
      </c>
      <c r="J8696" s="14" t="s">
        <v>1868</v>
      </c>
      <c r="K8696" s="14">
        <v>0.959597612259489</v>
      </c>
      <c r="L8696" s="14">
        <v>0.954250112644468</v>
      </c>
    </row>
    <row r="8697">
      <c r="A8697" s="14" t="s">
        <v>18931</v>
      </c>
      <c r="B8697" s="14" t="s">
        <v>18932</v>
      </c>
      <c r="C8697" s="14" t="s">
        <v>1574</v>
      </c>
      <c r="D8697" s="14" t="s">
        <v>46</v>
      </c>
      <c r="E8697" s="14" t="s">
        <v>46</v>
      </c>
      <c r="F8697" s="14" t="s">
        <v>46</v>
      </c>
      <c r="G8697" s="14" t="s">
        <v>46</v>
      </c>
      <c r="H8697" s="14" t="s">
        <v>46</v>
      </c>
      <c r="I8697" s="14" t="s">
        <v>46</v>
      </c>
      <c r="J8697" s="14" t="s">
        <v>1868</v>
      </c>
      <c r="K8697" s="14">
        <v>0.802797096741403</v>
      </c>
      <c r="L8697" s="14">
        <v>0.832752096289467</v>
      </c>
    </row>
    <row r="8698">
      <c r="A8698" s="14" t="s">
        <v>18933</v>
      </c>
      <c r="B8698" s="14" t="s">
        <v>18934</v>
      </c>
      <c r="C8698" s="14" t="s">
        <v>1574</v>
      </c>
      <c r="D8698" s="14" t="s">
        <v>46</v>
      </c>
      <c r="E8698" s="14" t="s">
        <v>46</v>
      </c>
      <c r="F8698" s="14" t="s">
        <v>46</v>
      </c>
      <c r="G8698" s="14" t="s">
        <v>46</v>
      </c>
      <c r="H8698" s="14" t="s">
        <v>46</v>
      </c>
      <c r="I8698" s="14" t="s">
        <v>46</v>
      </c>
      <c r="J8698" s="14" t="s">
        <v>1868</v>
      </c>
      <c r="K8698" s="14">
        <v>0.894313438925154</v>
      </c>
      <c r="L8698" s="14">
        <v>0.858543382571634</v>
      </c>
    </row>
    <row r="8699">
      <c r="A8699" s="14" t="s">
        <v>18935</v>
      </c>
      <c r="B8699" s="14" t="s">
        <v>1834</v>
      </c>
      <c r="C8699" s="14" t="s">
        <v>1572</v>
      </c>
      <c r="D8699" s="14">
        <v>1.0</v>
      </c>
      <c r="E8699" s="14">
        <v>1.0</v>
      </c>
      <c r="F8699" s="14">
        <v>0.0</v>
      </c>
      <c r="G8699" s="14">
        <v>1.0</v>
      </c>
      <c r="H8699" s="14">
        <v>0.0</v>
      </c>
      <c r="I8699" s="14">
        <v>3.0</v>
      </c>
      <c r="J8699" s="14" t="s">
        <v>1868</v>
      </c>
      <c r="K8699" s="14">
        <v>0.346599402492303</v>
      </c>
      <c r="L8699" s="14">
        <v>0.329016625626664</v>
      </c>
    </row>
    <row r="8700">
      <c r="A8700" s="14" t="s">
        <v>18936</v>
      </c>
      <c r="B8700" s="14" t="s">
        <v>18937</v>
      </c>
      <c r="C8700" s="14" t="s">
        <v>1574</v>
      </c>
      <c r="D8700" s="14" t="s">
        <v>46</v>
      </c>
      <c r="E8700" s="14" t="s">
        <v>46</v>
      </c>
      <c r="F8700" s="14" t="s">
        <v>46</v>
      </c>
      <c r="G8700" s="14" t="s">
        <v>46</v>
      </c>
      <c r="H8700" s="14" t="s">
        <v>46</v>
      </c>
      <c r="I8700" s="14" t="s">
        <v>46</v>
      </c>
      <c r="J8700" s="14" t="s">
        <v>1868</v>
      </c>
      <c r="K8700" s="14">
        <v>0.853380484391878</v>
      </c>
      <c r="L8700" s="14">
        <v>0.883056312621458</v>
      </c>
    </row>
    <row r="8701">
      <c r="A8701" s="14" t="s">
        <v>18938</v>
      </c>
      <c r="B8701" s="14" t="s">
        <v>18939</v>
      </c>
      <c r="C8701" s="14" t="s">
        <v>1574</v>
      </c>
      <c r="D8701" s="14" t="s">
        <v>46</v>
      </c>
      <c r="E8701" s="14" t="s">
        <v>46</v>
      </c>
      <c r="F8701" s="14" t="s">
        <v>46</v>
      </c>
      <c r="G8701" s="14" t="s">
        <v>46</v>
      </c>
      <c r="H8701" s="14" t="s">
        <v>46</v>
      </c>
      <c r="I8701" s="14" t="s">
        <v>46</v>
      </c>
      <c r="J8701" s="14" t="s">
        <v>1868</v>
      </c>
      <c r="K8701" s="14">
        <v>0.0501408152894482</v>
      </c>
      <c r="L8701" s="14">
        <v>0.038860074483005</v>
      </c>
    </row>
    <row r="8702">
      <c r="A8702" s="14" t="s">
        <v>18940</v>
      </c>
      <c r="B8702" s="14" t="s">
        <v>18941</v>
      </c>
      <c r="C8702" s="14" t="s">
        <v>1574</v>
      </c>
      <c r="D8702" s="14" t="s">
        <v>46</v>
      </c>
      <c r="E8702" s="14" t="s">
        <v>46</v>
      </c>
      <c r="F8702" s="14" t="s">
        <v>46</v>
      </c>
      <c r="G8702" s="14" t="s">
        <v>46</v>
      </c>
      <c r="H8702" s="14" t="s">
        <v>46</v>
      </c>
      <c r="I8702" s="14" t="s">
        <v>46</v>
      </c>
      <c r="J8702" s="14" t="s">
        <v>1868</v>
      </c>
      <c r="K8702" s="14">
        <v>0.692725555276868</v>
      </c>
      <c r="L8702" s="14">
        <v>0.692725555276868</v>
      </c>
    </row>
    <row r="8703">
      <c r="A8703" s="14" t="s">
        <v>18942</v>
      </c>
      <c r="B8703" s="14" t="s">
        <v>1833</v>
      </c>
      <c r="C8703" s="14" t="s">
        <v>1572</v>
      </c>
      <c r="D8703" s="14">
        <v>1.0</v>
      </c>
      <c r="E8703" s="14">
        <v>0.0</v>
      </c>
      <c r="F8703" s="14">
        <v>0.0</v>
      </c>
      <c r="G8703" s="14">
        <v>0.0</v>
      </c>
      <c r="H8703" s="14">
        <v>0.0</v>
      </c>
      <c r="I8703" s="14">
        <v>1.0</v>
      </c>
      <c r="J8703" s="14" t="s">
        <v>1868</v>
      </c>
      <c r="K8703" s="14">
        <v>0.250886829432652</v>
      </c>
      <c r="L8703" s="14">
        <v>0.303708960277738</v>
      </c>
    </row>
    <row r="8704">
      <c r="A8704" s="14" t="s">
        <v>18943</v>
      </c>
      <c r="B8704" s="14" t="s">
        <v>18944</v>
      </c>
      <c r="C8704" s="14" t="s">
        <v>1572</v>
      </c>
      <c r="D8704" s="14">
        <v>0.0</v>
      </c>
      <c r="E8704" s="14">
        <v>0.0</v>
      </c>
      <c r="F8704" s="14">
        <v>0.0</v>
      </c>
      <c r="G8704" s="14">
        <v>0.0</v>
      </c>
      <c r="H8704" s="14">
        <v>0.0</v>
      </c>
      <c r="I8704" s="14">
        <v>0.0</v>
      </c>
      <c r="J8704" s="14" t="s">
        <v>1868</v>
      </c>
      <c r="K8704" s="14">
        <v>0.984572936103654</v>
      </c>
      <c r="L8704" s="14">
        <v>0.980332218766627</v>
      </c>
    </row>
    <row r="8705">
      <c r="A8705" s="14" t="s">
        <v>18945</v>
      </c>
      <c r="B8705" s="14" t="s">
        <v>18946</v>
      </c>
      <c r="C8705" s="14" t="s">
        <v>1572</v>
      </c>
      <c r="D8705" s="14">
        <v>0.0</v>
      </c>
      <c r="E8705" s="14">
        <v>0.0</v>
      </c>
      <c r="F8705" s="14">
        <v>0.0</v>
      </c>
      <c r="G8705" s="14">
        <v>0.0</v>
      </c>
      <c r="H8705" s="14">
        <v>0.0</v>
      </c>
      <c r="I8705" s="14">
        <v>0.0</v>
      </c>
      <c r="J8705" s="14" t="s">
        <v>1868</v>
      </c>
      <c r="K8705" s="14">
        <v>0.771120907616336</v>
      </c>
      <c r="L8705" s="14">
        <v>0.729660667327736</v>
      </c>
    </row>
    <row r="8706">
      <c r="A8706" s="14" t="s">
        <v>18947</v>
      </c>
      <c r="B8706" s="14" t="s">
        <v>18948</v>
      </c>
      <c r="C8706" s="14" t="s">
        <v>1574</v>
      </c>
      <c r="D8706" s="14" t="s">
        <v>46</v>
      </c>
      <c r="E8706" s="14" t="s">
        <v>46</v>
      </c>
      <c r="F8706" s="14" t="s">
        <v>46</v>
      </c>
      <c r="G8706" s="14" t="s">
        <v>46</v>
      </c>
      <c r="H8706" s="14" t="s">
        <v>46</v>
      </c>
      <c r="I8706" s="14" t="s">
        <v>46</v>
      </c>
      <c r="J8706" s="14" t="s">
        <v>1868</v>
      </c>
      <c r="K8706" s="14">
        <v>0.602890236608402</v>
      </c>
      <c r="L8706" s="14">
        <v>0.683392931218425</v>
      </c>
    </row>
    <row r="8707">
      <c r="A8707" s="14" t="s">
        <v>18949</v>
      </c>
      <c r="B8707" s="14" t="s">
        <v>18950</v>
      </c>
      <c r="C8707" s="14" t="s">
        <v>1574</v>
      </c>
      <c r="D8707" s="14" t="s">
        <v>46</v>
      </c>
      <c r="E8707" s="14" t="s">
        <v>46</v>
      </c>
      <c r="F8707" s="14" t="s">
        <v>46</v>
      </c>
      <c r="G8707" s="14" t="s">
        <v>46</v>
      </c>
      <c r="H8707" s="14" t="s">
        <v>46</v>
      </c>
      <c r="I8707" s="14" t="s">
        <v>46</v>
      </c>
      <c r="J8707" s="14" t="s">
        <v>1868</v>
      </c>
      <c r="K8707" s="14">
        <v>0.605223512080144</v>
      </c>
      <c r="L8707" s="14">
        <v>0.616951482869441</v>
      </c>
    </row>
    <row r="8708">
      <c r="A8708" s="14" t="s">
        <v>18951</v>
      </c>
      <c r="B8708" s="14" t="s">
        <v>18952</v>
      </c>
      <c r="C8708" s="14" t="s">
        <v>1574</v>
      </c>
      <c r="D8708" s="14" t="s">
        <v>46</v>
      </c>
      <c r="E8708" s="14" t="s">
        <v>46</v>
      </c>
      <c r="F8708" s="14" t="s">
        <v>46</v>
      </c>
      <c r="G8708" s="14" t="s">
        <v>46</v>
      </c>
      <c r="H8708" s="14" t="s">
        <v>46</v>
      </c>
      <c r="I8708" s="14" t="s">
        <v>46</v>
      </c>
      <c r="J8708" s="14" t="s">
        <v>1868</v>
      </c>
      <c r="K8708" s="14">
        <v>0.847144686968821</v>
      </c>
      <c r="L8708" s="14">
        <v>0.521297460155863</v>
      </c>
    </row>
    <row r="8709">
      <c r="A8709" s="14" t="s">
        <v>18953</v>
      </c>
      <c r="B8709" s="14" t="s">
        <v>18954</v>
      </c>
      <c r="C8709" s="14" t="s">
        <v>1572</v>
      </c>
      <c r="D8709" s="14">
        <v>0.0</v>
      </c>
      <c r="E8709" s="14">
        <v>0.0</v>
      </c>
      <c r="F8709" s="14">
        <v>0.0</v>
      </c>
      <c r="G8709" s="14">
        <v>0.0</v>
      </c>
      <c r="H8709" s="14">
        <v>0.0</v>
      </c>
      <c r="I8709" s="14">
        <v>0.0</v>
      </c>
      <c r="J8709" s="14" t="s">
        <v>1868</v>
      </c>
      <c r="K8709" s="14">
        <v>0.885896010671818</v>
      </c>
      <c r="L8709" s="14">
        <v>0.814927010431165</v>
      </c>
    </row>
    <row r="8710">
      <c r="A8710" s="14" t="s">
        <v>18955</v>
      </c>
      <c r="B8710" s="14" t="s">
        <v>18956</v>
      </c>
      <c r="C8710" s="14" t="s">
        <v>1572</v>
      </c>
      <c r="D8710" s="14">
        <v>0.0</v>
      </c>
      <c r="E8710" s="14">
        <v>0.0</v>
      </c>
      <c r="F8710" s="14">
        <v>0.0</v>
      </c>
      <c r="G8710" s="14">
        <v>0.0</v>
      </c>
      <c r="H8710" s="14">
        <v>0.0</v>
      </c>
      <c r="I8710" s="14">
        <v>0.0</v>
      </c>
      <c r="J8710" s="14" t="s">
        <v>1868</v>
      </c>
      <c r="K8710" s="14">
        <v>0.879218048661625</v>
      </c>
      <c r="L8710" s="14">
        <v>0.845931805587665</v>
      </c>
    </row>
    <row r="8711">
      <c r="A8711" s="14" t="s">
        <v>18957</v>
      </c>
      <c r="B8711" s="14" t="s">
        <v>18958</v>
      </c>
      <c r="C8711" s="14" t="s">
        <v>1572</v>
      </c>
      <c r="D8711" s="14">
        <v>0.0</v>
      </c>
      <c r="E8711" s="14">
        <v>0.0</v>
      </c>
      <c r="F8711" s="14">
        <v>0.0</v>
      </c>
      <c r="G8711" s="14">
        <v>0.0</v>
      </c>
      <c r="H8711" s="14">
        <v>0.0</v>
      </c>
      <c r="I8711" s="14">
        <v>0.0</v>
      </c>
      <c r="J8711" s="14" t="s">
        <v>1868</v>
      </c>
      <c r="K8711" s="14">
        <v>0.04613203869042</v>
      </c>
      <c r="L8711" s="14">
        <v>0.0564128682889228</v>
      </c>
    </row>
    <row r="8712">
      <c r="A8712" s="14" t="s">
        <v>18959</v>
      </c>
      <c r="B8712" s="14" t="s">
        <v>18960</v>
      </c>
      <c r="C8712" s="14" t="s">
        <v>1574</v>
      </c>
      <c r="D8712" s="14" t="s">
        <v>46</v>
      </c>
      <c r="E8712" s="14" t="s">
        <v>46</v>
      </c>
      <c r="F8712" s="14" t="s">
        <v>46</v>
      </c>
      <c r="G8712" s="14" t="s">
        <v>46</v>
      </c>
      <c r="H8712" s="14" t="s">
        <v>46</v>
      </c>
      <c r="I8712" s="14" t="s">
        <v>46</v>
      </c>
      <c r="J8712" s="14" t="s">
        <v>1868</v>
      </c>
      <c r="K8712" s="14">
        <v>0.364042919354694</v>
      </c>
      <c r="L8712" s="14">
        <v>0.188981173731898</v>
      </c>
    </row>
    <row r="8713">
      <c r="A8713" s="14" t="s">
        <v>18961</v>
      </c>
      <c r="B8713" s="14" t="s">
        <v>18962</v>
      </c>
      <c r="C8713" s="14" t="s">
        <v>1572</v>
      </c>
      <c r="D8713" s="14">
        <v>0.0</v>
      </c>
      <c r="E8713" s="14">
        <v>0.0</v>
      </c>
      <c r="F8713" s="14">
        <v>0.0</v>
      </c>
      <c r="G8713" s="14">
        <v>0.0</v>
      </c>
      <c r="H8713" s="14">
        <v>0.0</v>
      </c>
      <c r="I8713" s="14">
        <v>0.0</v>
      </c>
      <c r="J8713" s="14" t="s">
        <v>1868</v>
      </c>
      <c r="K8713" s="14">
        <v>0.0339275146267489</v>
      </c>
      <c r="L8713" s="14">
        <v>0.325233316485602</v>
      </c>
    </row>
    <row r="8714">
      <c r="A8714" s="14" t="s">
        <v>18963</v>
      </c>
      <c r="B8714" s="14" t="s">
        <v>18964</v>
      </c>
      <c r="C8714" s="14" t="s">
        <v>1574</v>
      </c>
      <c r="D8714" s="14" t="s">
        <v>46</v>
      </c>
      <c r="E8714" s="14" t="s">
        <v>46</v>
      </c>
      <c r="F8714" s="14" t="s">
        <v>46</v>
      </c>
      <c r="G8714" s="14" t="s">
        <v>46</v>
      </c>
      <c r="H8714" s="14" t="s">
        <v>46</v>
      </c>
      <c r="I8714" s="14" t="s">
        <v>46</v>
      </c>
      <c r="J8714" s="14" t="s">
        <v>1868</v>
      </c>
      <c r="K8714" s="14">
        <v>0.789659678803081</v>
      </c>
      <c r="L8714" s="14">
        <v>0.861874396385769</v>
      </c>
    </row>
    <row r="8715">
      <c r="A8715" s="14" t="s">
        <v>610</v>
      </c>
      <c r="B8715" s="14" t="s">
        <v>611</v>
      </c>
      <c r="C8715" s="14" t="s">
        <v>1574</v>
      </c>
      <c r="D8715" s="14" t="s">
        <v>46</v>
      </c>
      <c r="E8715" s="14" t="s">
        <v>46</v>
      </c>
      <c r="F8715" s="14" t="s">
        <v>46</v>
      </c>
      <c r="G8715" s="14" t="s">
        <v>46</v>
      </c>
      <c r="H8715" s="14" t="s">
        <v>46</v>
      </c>
      <c r="I8715" s="14" t="s">
        <v>46</v>
      </c>
      <c r="J8715" s="14" t="s">
        <v>1868</v>
      </c>
      <c r="K8715" s="14">
        <v>3.97868481981197E-4</v>
      </c>
      <c r="L8715" s="14">
        <v>5.30454662740814E-4</v>
      </c>
    </row>
    <row r="8716">
      <c r="A8716" s="14" t="s">
        <v>18965</v>
      </c>
      <c r="B8716" s="14" t="s">
        <v>18966</v>
      </c>
      <c r="C8716" s="14" t="s">
        <v>1574</v>
      </c>
      <c r="D8716" s="14" t="s">
        <v>46</v>
      </c>
      <c r="E8716" s="14" t="s">
        <v>46</v>
      </c>
      <c r="F8716" s="14" t="s">
        <v>46</v>
      </c>
      <c r="G8716" s="14" t="s">
        <v>46</v>
      </c>
      <c r="H8716" s="14" t="s">
        <v>46</v>
      </c>
      <c r="I8716" s="14" t="s">
        <v>46</v>
      </c>
      <c r="J8716" s="14" t="s">
        <v>1868</v>
      </c>
      <c r="K8716" s="14">
        <v>0.698052317518534</v>
      </c>
      <c r="L8716" s="14">
        <v>0.775655054767015</v>
      </c>
    </row>
    <row r="8717">
      <c r="A8717" s="14" t="s">
        <v>18967</v>
      </c>
      <c r="B8717" s="14" t="s">
        <v>18968</v>
      </c>
      <c r="C8717" s="14" t="s">
        <v>1574</v>
      </c>
      <c r="D8717" s="14" t="s">
        <v>46</v>
      </c>
      <c r="E8717" s="14" t="s">
        <v>46</v>
      </c>
      <c r="F8717" s="14" t="s">
        <v>46</v>
      </c>
      <c r="G8717" s="14" t="s">
        <v>46</v>
      </c>
      <c r="H8717" s="14" t="s">
        <v>46</v>
      </c>
      <c r="I8717" s="14" t="s">
        <v>46</v>
      </c>
      <c r="J8717" s="14" t="s">
        <v>1868</v>
      </c>
      <c r="K8717" s="14">
        <v>0.90520507356864</v>
      </c>
      <c r="L8717" s="14">
        <v>0.949764867267795</v>
      </c>
    </row>
    <row r="8718">
      <c r="A8718" s="14" t="s">
        <v>18969</v>
      </c>
      <c r="B8718" s="14" t="s">
        <v>18970</v>
      </c>
      <c r="C8718" s="14" t="s">
        <v>1574</v>
      </c>
      <c r="D8718" s="14" t="s">
        <v>46</v>
      </c>
      <c r="E8718" s="14" t="s">
        <v>46</v>
      </c>
      <c r="F8718" s="14" t="s">
        <v>46</v>
      </c>
      <c r="G8718" s="14" t="s">
        <v>46</v>
      </c>
      <c r="H8718" s="14" t="s">
        <v>46</v>
      </c>
      <c r="I8718" s="14" t="s">
        <v>46</v>
      </c>
      <c r="J8718" s="14" t="s">
        <v>1868</v>
      </c>
      <c r="K8718" s="14">
        <v>0.538570324157509</v>
      </c>
      <c r="L8718" s="14">
        <v>0.604463640365659</v>
      </c>
    </row>
    <row r="8719">
      <c r="A8719" s="14" t="s">
        <v>18971</v>
      </c>
      <c r="B8719" s="14" t="s">
        <v>18972</v>
      </c>
      <c r="C8719" s="14" t="s">
        <v>1574</v>
      </c>
      <c r="D8719" s="14" t="s">
        <v>46</v>
      </c>
      <c r="E8719" s="14" t="s">
        <v>46</v>
      </c>
      <c r="F8719" s="14" t="s">
        <v>46</v>
      </c>
      <c r="G8719" s="14" t="s">
        <v>46</v>
      </c>
      <c r="H8719" s="14" t="s">
        <v>46</v>
      </c>
      <c r="I8719" s="14" t="s">
        <v>46</v>
      </c>
      <c r="J8719" s="14" t="s">
        <v>1868</v>
      </c>
      <c r="K8719" s="14">
        <v>0.518904526272552</v>
      </c>
      <c r="L8719" s="14">
        <v>0.3787802729849</v>
      </c>
    </row>
    <row r="8720">
      <c r="A8720" s="14" t="s">
        <v>18973</v>
      </c>
      <c r="B8720" s="14" t="s">
        <v>18974</v>
      </c>
      <c r="C8720" s="14" t="s">
        <v>1574</v>
      </c>
      <c r="D8720" s="14" t="s">
        <v>46</v>
      </c>
      <c r="E8720" s="14" t="s">
        <v>46</v>
      </c>
      <c r="F8720" s="14" t="s">
        <v>46</v>
      </c>
      <c r="G8720" s="14" t="s">
        <v>46</v>
      </c>
      <c r="H8720" s="14" t="s">
        <v>46</v>
      </c>
      <c r="I8720" s="14" t="s">
        <v>46</v>
      </c>
      <c r="J8720" s="14" t="s">
        <v>1868</v>
      </c>
      <c r="K8720" s="14">
        <v>0.696806594864239</v>
      </c>
      <c r="L8720" s="14">
        <v>0.606844193610106</v>
      </c>
    </row>
    <row r="8721">
      <c r="A8721" s="14" t="s">
        <v>18975</v>
      </c>
      <c r="B8721" s="14" t="s">
        <v>18976</v>
      </c>
      <c r="C8721" s="14" t="s">
        <v>1574</v>
      </c>
      <c r="D8721" s="14" t="s">
        <v>46</v>
      </c>
      <c r="E8721" s="14" t="s">
        <v>46</v>
      </c>
      <c r="F8721" s="14" t="s">
        <v>46</v>
      </c>
      <c r="G8721" s="14" t="s">
        <v>46</v>
      </c>
      <c r="H8721" s="14" t="s">
        <v>46</v>
      </c>
      <c r="I8721" s="14" t="s">
        <v>46</v>
      </c>
      <c r="J8721" s="14" t="s">
        <v>1868</v>
      </c>
      <c r="K8721" s="14">
        <v>0.874971220274521</v>
      </c>
      <c r="L8721" s="14">
        <v>0.842773327661864</v>
      </c>
    </row>
    <row r="8722">
      <c r="A8722" s="14" t="s">
        <v>18977</v>
      </c>
      <c r="B8722" s="14" t="s">
        <v>18978</v>
      </c>
      <c r="C8722" s="14" t="s">
        <v>1574</v>
      </c>
      <c r="D8722" s="14" t="s">
        <v>46</v>
      </c>
      <c r="E8722" s="14" t="s">
        <v>46</v>
      </c>
      <c r="F8722" s="14" t="s">
        <v>46</v>
      </c>
      <c r="G8722" s="14" t="s">
        <v>46</v>
      </c>
      <c r="H8722" s="14" t="s">
        <v>46</v>
      </c>
      <c r="I8722" s="14" t="s">
        <v>46</v>
      </c>
      <c r="J8722" s="14" t="s">
        <v>1868</v>
      </c>
      <c r="K8722" s="14">
        <v>0.729284633383536</v>
      </c>
      <c r="L8722" s="14">
        <v>0.763602352833264</v>
      </c>
    </row>
    <row r="8723">
      <c r="A8723" s="14" t="s">
        <v>18979</v>
      </c>
      <c r="B8723" s="14" t="s">
        <v>18980</v>
      </c>
      <c r="C8723" s="14" t="s">
        <v>1574</v>
      </c>
      <c r="D8723" s="14" t="s">
        <v>46</v>
      </c>
      <c r="E8723" s="14" t="s">
        <v>46</v>
      </c>
      <c r="F8723" s="14" t="s">
        <v>46</v>
      </c>
      <c r="G8723" s="14" t="s">
        <v>46</v>
      </c>
      <c r="H8723" s="14" t="s">
        <v>46</v>
      </c>
      <c r="I8723" s="14" t="s">
        <v>46</v>
      </c>
      <c r="J8723" s="14" t="s">
        <v>1868</v>
      </c>
      <c r="K8723" s="14">
        <v>0.277356356598885</v>
      </c>
      <c r="L8723" s="14">
        <v>0.215696747227233</v>
      </c>
    </row>
    <row r="8724">
      <c r="A8724" s="14" t="s">
        <v>18981</v>
      </c>
      <c r="B8724" s="14" t="s">
        <v>18982</v>
      </c>
      <c r="C8724" s="14" t="s">
        <v>1574</v>
      </c>
      <c r="D8724" s="14" t="s">
        <v>46</v>
      </c>
      <c r="E8724" s="14" t="s">
        <v>46</v>
      </c>
      <c r="F8724" s="14" t="s">
        <v>46</v>
      </c>
      <c r="G8724" s="14" t="s">
        <v>46</v>
      </c>
      <c r="H8724" s="14" t="s">
        <v>46</v>
      </c>
      <c r="I8724" s="14" t="s">
        <v>46</v>
      </c>
      <c r="J8724" s="14" t="s">
        <v>1868</v>
      </c>
      <c r="K8724" s="14">
        <v>0.543737767921807</v>
      </c>
      <c r="L8724" s="14">
        <v>0.322767733258579</v>
      </c>
    </row>
    <row r="8725">
      <c r="A8725" s="14" t="s">
        <v>18983</v>
      </c>
      <c r="B8725" s="14" t="s">
        <v>18984</v>
      </c>
      <c r="C8725" s="14" t="s">
        <v>1574</v>
      </c>
      <c r="D8725" s="14" t="s">
        <v>46</v>
      </c>
      <c r="E8725" s="14" t="s">
        <v>46</v>
      </c>
      <c r="F8725" s="14" t="s">
        <v>46</v>
      </c>
      <c r="G8725" s="14" t="s">
        <v>46</v>
      </c>
      <c r="H8725" s="14" t="s">
        <v>46</v>
      </c>
      <c r="I8725" s="14" t="s">
        <v>46</v>
      </c>
      <c r="J8725" s="14" t="s">
        <v>1868</v>
      </c>
      <c r="K8725" s="14">
        <v>0.742231740231259</v>
      </c>
      <c r="L8725" s="14">
        <v>0.843313203981028</v>
      </c>
    </row>
    <row r="8726">
      <c r="A8726" s="14" t="s">
        <v>18985</v>
      </c>
      <c r="B8726" s="14" t="s">
        <v>18986</v>
      </c>
      <c r="C8726" s="14" t="s">
        <v>1572</v>
      </c>
      <c r="D8726" s="14">
        <v>0.0</v>
      </c>
      <c r="E8726" s="14">
        <v>0.0</v>
      </c>
      <c r="F8726" s="14">
        <v>0.0</v>
      </c>
      <c r="G8726" s="14">
        <v>0.0</v>
      </c>
      <c r="H8726" s="14">
        <v>0.0</v>
      </c>
      <c r="I8726" s="14">
        <v>0.0</v>
      </c>
      <c r="J8726" s="14" t="s">
        <v>1868</v>
      </c>
      <c r="K8726" s="14">
        <v>0.316935510312889</v>
      </c>
      <c r="L8726" s="14">
        <v>0.201384207905489</v>
      </c>
    </row>
    <row r="8727">
      <c r="A8727" s="14" t="s">
        <v>18987</v>
      </c>
      <c r="B8727" s="14" t="s">
        <v>18988</v>
      </c>
      <c r="C8727" s="14" t="s">
        <v>1572</v>
      </c>
      <c r="D8727" s="14">
        <v>0.0</v>
      </c>
      <c r="E8727" s="14">
        <v>0.0</v>
      </c>
      <c r="F8727" s="14">
        <v>0.0</v>
      </c>
      <c r="G8727" s="14">
        <v>0.0</v>
      </c>
      <c r="H8727" s="14">
        <v>0.0</v>
      </c>
      <c r="I8727" s="14">
        <v>0.0</v>
      </c>
      <c r="J8727" s="14" t="s">
        <v>1868</v>
      </c>
      <c r="K8727" s="14">
        <v>0.644637026477827</v>
      </c>
      <c r="L8727" s="14">
        <v>0.726741862833617</v>
      </c>
    </row>
    <row r="8728">
      <c r="A8728" s="14" t="s">
        <v>18989</v>
      </c>
      <c r="B8728" s="14" t="s">
        <v>18990</v>
      </c>
      <c r="C8728" s="14" t="s">
        <v>1572</v>
      </c>
      <c r="D8728" s="14">
        <v>0.0</v>
      </c>
      <c r="E8728" s="14">
        <v>0.0</v>
      </c>
      <c r="F8728" s="14">
        <v>0.0</v>
      </c>
      <c r="G8728" s="14">
        <v>0.0</v>
      </c>
      <c r="H8728" s="14">
        <v>0.0</v>
      </c>
      <c r="I8728" s="14">
        <v>0.0</v>
      </c>
      <c r="J8728" s="14" t="s">
        <v>1868</v>
      </c>
      <c r="K8728" s="14">
        <v>0.918649104520663</v>
      </c>
      <c r="L8728" s="14">
        <v>0.892818888472759</v>
      </c>
    </row>
    <row r="8729">
      <c r="A8729" s="14" t="s">
        <v>18991</v>
      </c>
      <c r="B8729" s="14" t="s">
        <v>18992</v>
      </c>
      <c r="C8729" s="14" t="s">
        <v>1574</v>
      </c>
      <c r="D8729" s="14" t="s">
        <v>46</v>
      </c>
      <c r="E8729" s="14" t="s">
        <v>46</v>
      </c>
      <c r="F8729" s="14" t="s">
        <v>46</v>
      </c>
      <c r="G8729" s="14" t="s">
        <v>46</v>
      </c>
      <c r="H8729" s="14" t="s">
        <v>46</v>
      </c>
      <c r="I8729" s="14" t="s">
        <v>46</v>
      </c>
      <c r="J8729" s="14" t="s">
        <v>1868</v>
      </c>
      <c r="K8729" s="14">
        <v>0.512075867040566</v>
      </c>
      <c r="L8729" s="14">
        <v>0.52294249775067</v>
      </c>
    </row>
    <row r="8730">
      <c r="A8730" s="14" t="s">
        <v>18993</v>
      </c>
      <c r="B8730" s="14" t="s">
        <v>18994</v>
      </c>
      <c r="C8730" s="14" t="s">
        <v>1572</v>
      </c>
      <c r="D8730" s="14">
        <v>0.0</v>
      </c>
      <c r="E8730" s="14">
        <v>0.0</v>
      </c>
      <c r="F8730" s="14">
        <v>0.0</v>
      </c>
      <c r="G8730" s="14">
        <v>0.0</v>
      </c>
      <c r="H8730" s="14">
        <v>0.0</v>
      </c>
      <c r="I8730" s="14">
        <v>0.0</v>
      </c>
      <c r="J8730" s="14" t="s">
        <v>1868</v>
      </c>
      <c r="K8730" s="14">
        <v>0.482705505716856</v>
      </c>
      <c r="L8730" s="14">
        <v>0.488665671921623</v>
      </c>
    </row>
    <row r="8731">
      <c r="A8731" s="14" t="s">
        <v>18995</v>
      </c>
      <c r="B8731" s="14" t="s">
        <v>18996</v>
      </c>
      <c r="C8731" s="14" t="s">
        <v>1572</v>
      </c>
      <c r="D8731" s="14">
        <v>0.0</v>
      </c>
      <c r="E8731" s="14">
        <v>0.0</v>
      </c>
      <c r="F8731" s="14">
        <v>0.0</v>
      </c>
      <c r="G8731" s="14">
        <v>0.0</v>
      </c>
      <c r="H8731" s="14">
        <v>0.0</v>
      </c>
      <c r="I8731" s="14">
        <v>0.0</v>
      </c>
      <c r="J8731" s="14" t="s">
        <v>1868</v>
      </c>
      <c r="K8731" s="14">
        <v>0.274187463605338</v>
      </c>
      <c r="L8731" s="14">
        <v>0.201800922663536</v>
      </c>
    </row>
    <row r="8732">
      <c r="A8732" s="14" t="s">
        <v>563</v>
      </c>
      <c r="B8732" s="14" t="s">
        <v>564</v>
      </c>
      <c r="C8732" s="14" t="s">
        <v>1572</v>
      </c>
      <c r="D8732" s="14">
        <v>0.0</v>
      </c>
      <c r="E8732" s="14">
        <v>0.0</v>
      </c>
      <c r="F8732" s="14">
        <v>0.0</v>
      </c>
      <c r="G8732" s="14">
        <v>0.0</v>
      </c>
      <c r="H8732" s="14">
        <v>0.0</v>
      </c>
      <c r="I8732" s="14">
        <v>0.0</v>
      </c>
      <c r="J8732" s="14" t="s">
        <v>1868</v>
      </c>
      <c r="K8732" s="14">
        <v>2.44261907752731E-4</v>
      </c>
      <c r="L8732" s="14">
        <v>1.70004313906679E-4</v>
      </c>
    </row>
    <row r="8733">
      <c r="A8733" s="14" t="s">
        <v>18997</v>
      </c>
      <c r="B8733" s="14" t="s">
        <v>18998</v>
      </c>
      <c r="C8733" s="14" t="s">
        <v>1572</v>
      </c>
      <c r="D8733" s="14">
        <v>0.0</v>
      </c>
      <c r="E8733" s="14">
        <v>0.0</v>
      </c>
      <c r="F8733" s="14">
        <v>0.0</v>
      </c>
      <c r="G8733" s="14">
        <v>0.0</v>
      </c>
      <c r="H8733" s="14">
        <v>0.0</v>
      </c>
      <c r="I8733" s="14">
        <v>0.0</v>
      </c>
      <c r="J8733" s="14" t="s">
        <v>1868</v>
      </c>
      <c r="K8733" s="14">
        <v>0.836811648973114</v>
      </c>
      <c r="L8733" s="14">
        <v>0.821827064206879</v>
      </c>
    </row>
    <row r="8734">
      <c r="A8734" s="14" t="s">
        <v>18999</v>
      </c>
      <c r="B8734" s="14" t="s">
        <v>19000</v>
      </c>
      <c r="C8734" s="14" t="s">
        <v>1574</v>
      </c>
      <c r="D8734" s="14" t="s">
        <v>46</v>
      </c>
      <c r="E8734" s="14" t="s">
        <v>46</v>
      </c>
      <c r="F8734" s="14" t="s">
        <v>46</v>
      </c>
      <c r="G8734" s="14" t="s">
        <v>46</v>
      </c>
      <c r="H8734" s="14" t="s">
        <v>46</v>
      </c>
      <c r="I8734" s="14" t="s">
        <v>46</v>
      </c>
      <c r="J8734" s="14" t="s">
        <v>1868</v>
      </c>
      <c r="K8734" s="14">
        <v>0.668922368060725</v>
      </c>
      <c r="L8734" s="14">
        <v>0.628458985550289</v>
      </c>
    </row>
    <row r="8735">
      <c r="A8735" s="14" t="s">
        <v>19001</v>
      </c>
      <c r="B8735" s="14" t="s">
        <v>19002</v>
      </c>
      <c r="C8735" s="14" t="s">
        <v>1574</v>
      </c>
      <c r="D8735" s="14" t="s">
        <v>46</v>
      </c>
      <c r="E8735" s="14" t="s">
        <v>46</v>
      </c>
      <c r="F8735" s="14" t="s">
        <v>46</v>
      </c>
      <c r="G8735" s="14" t="s">
        <v>46</v>
      </c>
      <c r="H8735" s="14" t="s">
        <v>46</v>
      </c>
      <c r="I8735" s="14" t="s">
        <v>46</v>
      </c>
      <c r="J8735" s="14" t="s">
        <v>1868</v>
      </c>
      <c r="K8735" s="14">
        <v>0.485873932047943</v>
      </c>
      <c r="L8735" s="14">
        <v>0.470164027822706</v>
      </c>
    </row>
    <row r="8736">
      <c r="A8736" s="14" t="s">
        <v>19003</v>
      </c>
      <c r="B8736" s="14" t="s">
        <v>19004</v>
      </c>
      <c r="C8736" s="14" t="s">
        <v>1574</v>
      </c>
      <c r="D8736" s="14" t="s">
        <v>46</v>
      </c>
      <c r="E8736" s="14" t="s">
        <v>46</v>
      </c>
      <c r="F8736" s="14" t="s">
        <v>46</v>
      </c>
      <c r="G8736" s="14" t="s">
        <v>46</v>
      </c>
      <c r="H8736" s="14" t="s">
        <v>46</v>
      </c>
      <c r="I8736" s="14" t="s">
        <v>46</v>
      </c>
      <c r="J8736" s="14" t="s">
        <v>1868</v>
      </c>
      <c r="K8736" s="14">
        <v>0.96657896609624</v>
      </c>
      <c r="L8736" s="14">
        <v>0.927067635447451</v>
      </c>
    </row>
    <row r="8737">
      <c r="A8737" s="14" t="s">
        <v>19005</v>
      </c>
      <c r="B8737" s="14" t="s">
        <v>19006</v>
      </c>
      <c r="C8737" s="14" t="s">
        <v>1574</v>
      </c>
      <c r="D8737" s="14" t="s">
        <v>46</v>
      </c>
      <c r="E8737" s="14" t="s">
        <v>46</v>
      </c>
      <c r="F8737" s="14" t="s">
        <v>46</v>
      </c>
      <c r="G8737" s="14" t="s">
        <v>46</v>
      </c>
      <c r="H8737" s="14" t="s">
        <v>46</v>
      </c>
      <c r="I8737" s="14" t="s">
        <v>46</v>
      </c>
      <c r="J8737" s="14" t="s">
        <v>1868</v>
      </c>
      <c r="K8737" s="14">
        <v>0.619766105867198</v>
      </c>
      <c r="L8737" s="14">
        <v>0.659267064685523</v>
      </c>
    </row>
    <row r="8738">
      <c r="A8738" s="14" t="s">
        <v>19007</v>
      </c>
      <c r="B8738" s="14" t="s">
        <v>19008</v>
      </c>
      <c r="C8738" s="14" t="s">
        <v>1574</v>
      </c>
      <c r="D8738" s="14" t="s">
        <v>46</v>
      </c>
      <c r="E8738" s="14" t="s">
        <v>46</v>
      </c>
      <c r="F8738" s="14" t="s">
        <v>46</v>
      </c>
      <c r="G8738" s="14" t="s">
        <v>46</v>
      </c>
      <c r="H8738" s="14" t="s">
        <v>46</v>
      </c>
      <c r="I8738" s="14" t="s">
        <v>46</v>
      </c>
      <c r="J8738" s="14" t="s">
        <v>1868</v>
      </c>
      <c r="K8738" s="14">
        <v>0.55326229397832</v>
      </c>
      <c r="L8738" s="14">
        <v>0.499606606455773</v>
      </c>
    </row>
    <row r="8739">
      <c r="A8739" s="14" t="s">
        <v>19009</v>
      </c>
      <c r="B8739" s="14" t="s">
        <v>19010</v>
      </c>
      <c r="C8739" s="14" t="s">
        <v>1574</v>
      </c>
      <c r="D8739" s="14" t="s">
        <v>46</v>
      </c>
      <c r="E8739" s="14" t="s">
        <v>46</v>
      </c>
      <c r="F8739" s="14" t="s">
        <v>46</v>
      </c>
      <c r="G8739" s="14" t="s">
        <v>46</v>
      </c>
      <c r="H8739" s="14" t="s">
        <v>46</v>
      </c>
      <c r="I8739" s="14" t="s">
        <v>46</v>
      </c>
      <c r="J8739" s="14" t="s">
        <v>1868</v>
      </c>
      <c r="K8739" s="14">
        <v>0.458245221518446</v>
      </c>
      <c r="L8739" s="14">
        <v>0.566472542360171</v>
      </c>
    </row>
    <row r="8740">
      <c r="A8740" s="14" t="s">
        <v>19011</v>
      </c>
      <c r="B8740" s="14" t="s">
        <v>19012</v>
      </c>
      <c r="C8740" s="14" t="s">
        <v>1574</v>
      </c>
      <c r="D8740" s="14" t="s">
        <v>46</v>
      </c>
      <c r="E8740" s="14" t="s">
        <v>46</v>
      </c>
      <c r="F8740" s="14" t="s">
        <v>46</v>
      </c>
      <c r="G8740" s="14" t="s">
        <v>46</v>
      </c>
      <c r="H8740" s="14" t="s">
        <v>46</v>
      </c>
      <c r="I8740" s="14" t="s">
        <v>46</v>
      </c>
      <c r="J8740" s="14" t="s">
        <v>1868</v>
      </c>
      <c r="K8740" s="14">
        <v>0.379554100327169</v>
      </c>
      <c r="L8740" s="14">
        <v>0.449004048730279</v>
      </c>
    </row>
    <row r="8741">
      <c r="A8741" s="14" t="s">
        <v>19013</v>
      </c>
      <c r="B8741" s="14" t="s">
        <v>19014</v>
      </c>
      <c r="C8741" s="14" t="s">
        <v>1572</v>
      </c>
      <c r="D8741" s="14">
        <v>1.0</v>
      </c>
      <c r="E8741" s="14">
        <v>0.0</v>
      </c>
      <c r="F8741" s="14">
        <v>1.0</v>
      </c>
      <c r="G8741" s="14">
        <v>0.0</v>
      </c>
      <c r="H8741" s="14">
        <v>0.0</v>
      </c>
      <c r="I8741" s="14">
        <v>2.0</v>
      </c>
      <c r="J8741" s="14" t="s">
        <v>1868</v>
      </c>
      <c r="K8741" s="14">
        <v>0.815354297658929</v>
      </c>
      <c r="L8741" s="14">
        <v>0.788547183040477</v>
      </c>
    </row>
    <row r="8742">
      <c r="A8742" s="14" t="s">
        <v>19015</v>
      </c>
      <c r="B8742" s="14" t="s">
        <v>19016</v>
      </c>
      <c r="C8742" s="14" t="s">
        <v>1572</v>
      </c>
      <c r="D8742" s="14">
        <v>1.0</v>
      </c>
      <c r="E8742" s="14">
        <v>0.0</v>
      </c>
      <c r="F8742" s="14">
        <v>0.0</v>
      </c>
      <c r="G8742" s="14">
        <v>0.0</v>
      </c>
      <c r="H8742" s="14">
        <v>0.0</v>
      </c>
      <c r="I8742" s="14">
        <v>1.0</v>
      </c>
      <c r="J8742" s="14" t="s">
        <v>1868</v>
      </c>
      <c r="K8742" s="14">
        <v>0.147254760450108</v>
      </c>
      <c r="L8742" s="14">
        <v>0.16490931878826</v>
      </c>
    </row>
    <row r="8743">
      <c r="A8743" s="14" t="s">
        <v>19017</v>
      </c>
      <c r="B8743" s="14" t="s">
        <v>19018</v>
      </c>
      <c r="C8743" s="14" t="s">
        <v>1574</v>
      </c>
      <c r="D8743" s="14" t="s">
        <v>46</v>
      </c>
      <c r="E8743" s="14" t="s">
        <v>46</v>
      </c>
      <c r="F8743" s="14" t="s">
        <v>46</v>
      </c>
      <c r="G8743" s="14" t="s">
        <v>46</v>
      </c>
      <c r="H8743" s="14" t="s">
        <v>46</v>
      </c>
      <c r="I8743" s="14" t="s">
        <v>46</v>
      </c>
      <c r="J8743" s="14" t="s">
        <v>1868</v>
      </c>
      <c r="K8743" s="14">
        <v>0.880686157597403</v>
      </c>
      <c r="L8743" s="14">
        <v>0.90970894313184</v>
      </c>
    </row>
    <row r="8744">
      <c r="A8744" s="14" t="s">
        <v>19019</v>
      </c>
      <c r="B8744" s="14" t="s">
        <v>19020</v>
      </c>
      <c r="C8744" s="14" t="s">
        <v>1574</v>
      </c>
      <c r="D8744" s="14" t="s">
        <v>46</v>
      </c>
      <c r="E8744" s="14" t="s">
        <v>46</v>
      </c>
      <c r="F8744" s="14" t="s">
        <v>46</v>
      </c>
      <c r="G8744" s="14" t="s">
        <v>46</v>
      </c>
      <c r="H8744" s="14" t="s">
        <v>46</v>
      </c>
      <c r="I8744" s="14" t="s">
        <v>46</v>
      </c>
      <c r="J8744" s="14" t="s">
        <v>1868</v>
      </c>
      <c r="K8744" s="14">
        <v>0.832723565858847</v>
      </c>
      <c r="L8744" s="14">
        <v>0.841114341621773</v>
      </c>
    </row>
    <row r="8745">
      <c r="A8745" s="14" t="s">
        <v>19021</v>
      </c>
      <c r="B8745" s="14" t="s">
        <v>19022</v>
      </c>
      <c r="C8745" s="14" t="s">
        <v>1574</v>
      </c>
      <c r="D8745" s="14" t="s">
        <v>46</v>
      </c>
      <c r="E8745" s="14" t="s">
        <v>46</v>
      </c>
      <c r="F8745" s="14" t="s">
        <v>46</v>
      </c>
      <c r="G8745" s="14" t="s">
        <v>46</v>
      </c>
      <c r="H8745" s="14" t="s">
        <v>46</v>
      </c>
      <c r="I8745" s="14" t="s">
        <v>46</v>
      </c>
      <c r="J8745" s="14" t="s">
        <v>1868</v>
      </c>
      <c r="K8745" s="14">
        <v>0.62791046777817</v>
      </c>
      <c r="L8745" s="14">
        <v>0.578674046622456</v>
      </c>
    </row>
    <row r="8746">
      <c r="A8746" s="14" t="s">
        <v>19023</v>
      </c>
      <c r="B8746" s="14" t="s">
        <v>19024</v>
      </c>
      <c r="C8746" s="14" t="s">
        <v>1574</v>
      </c>
      <c r="D8746" s="14" t="s">
        <v>46</v>
      </c>
      <c r="E8746" s="14" t="s">
        <v>46</v>
      </c>
      <c r="F8746" s="14" t="s">
        <v>46</v>
      </c>
      <c r="G8746" s="14" t="s">
        <v>46</v>
      </c>
      <c r="H8746" s="14" t="s">
        <v>46</v>
      </c>
      <c r="I8746" s="14" t="s">
        <v>46</v>
      </c>
      <c r="J8746" s="14" t="s">
        <v>1868</v>
      </c>
      <c r="K8746" s="14">
        <v>0.773797663467477</v>
      </c>
      <c r="L8746" s="14">
        <v>0.454526008842992</v>
      </c>
    </row>
    <row r="8747">
      <c r="A8747" s="14" t="s">
        <v>19025</v>
      </c>
      <c r="B8747" s="14" t="s">
        <v>19026</v>
      </c>
      <c r="C8747" s="14" t="s">
        <v>1574</v>
      </c>
      <c r="D8747" s="14" t="s">
        <v>46</v>
      </c>
      <c r="E8747" s="14" t="s">
        <v>46</v>
      </c>
      <c r="F8747" s="14" t="s">
        <v>46</v>
      </c>
      <c r="G8747" s="14" t="s">
        <v>46</v>
      </c>
      <c r="H8747" s="14" t="s">
        <v>46</v>
      </c>
      <c r="I8747" s="14" t="s">
        <v>46</v>
      </c>
      <c r="J8747" s="14" t="s">
        <v>1868</v>
      </c>
      <c r="K8747" s="14">
        <v>0.151465543406995</v>
      </c>
      <c r="L8747" s="14">
        <v>0.166968044601161</v>
      </c>
    </row>
    <row r="8748">
      <c r="A8748" s="14" t="s">
        <v>19027</v>
      </c>
      <c r="B8748" s="14" t="s">
        <v>19028</v>
      </c>
      <c r="C8748" s="14" t="s">
        <v>1572</v>
      </c>
      <c r="D8748" s="14">
        <v>0.0</v>
      </c>
      <c r="E8748" s="14">
        <v>0.0</v>
      </c>
      <c r="F8748" s="14">
        <v>0.0</v>
      </c>
      <c r="G8748" s="14">
        <v>0.0</v>
      </c>
      <c r="H8748" s="14">
        <v>0.0</v>
      </c>
      <c r="I8748" s="14">
        <v>0.0</v>
      </c>
      <c r="J8748" s="14" t="s">
        <v>1868</v>
      </c>
      <c r="K8748" s="14">
        <v>0.550491750457</v>
      </c>
      <c r="L8748" s="14">
        <v>0.567388521177759</v>
      </c>
    </row>
    <row r="8749">
      <c r="A8749" s="14" t="s">
        <v>19029</v>
      </c>
      <c r="B8749" s="14" t="s">
        <v>19030</v>
      </c>
      <c r="C8749" s="14" t="s">
        <v>1574</v>
      </c>
      <c r="D8749" s="14" t="s">
        <v>46</v>
      </c>
      <c r="E8749" s="14" t="s">
        <v>46</v>
      </c>
      <c r="F8749" s="14" t="s">
        <v>46</v>
      </c>
      <c r="G8749" s="14" t="s">
        <v>46</v>
      </c>
      <c r="H8749" s="14" t="s">
        <v>46</v>
      </c>
      <c r="I8749" s="14" t="s">
        <v>46</v>
      </c>
      <c r="J8749" s="14" t="s">
        <v>1868</v>
      </c>
      <c r="K8749" s="14">
        <v>0.74336374395835</v>
      </c>
      <c r="L8749" s="14">
        <v>0.782221966244244</v>
      </c>
    </row>
    <row r="8750">
      <c r="A8750" s="14" t="s">
        <v>19031</v>
      </c>
      <c r="B8750" s="14" t="s">
        <v>19032</v>
      </c>
      <c r="C8750" s="14" t="s">
        <v>1574</v>
      </c>
      <c r="D8750" s="14" t="s">
        <v>46</v>
      </c>
      <c r="E8750" s="14" t="s">
        <v>46</v>
      </c>
      <c r="F8750" s="14" t="s">
        <v>46</v>
      </c>
      <c r="G8750" s="14" t="s">
        <v>46</v>
      </c>
      <c r="H8750" s="14" t="s">
        <v>46</v>
      </c>
      <c r="I8750" s="14" t="s">
        <v>46</v>
      </c>
      <c r="J8750" s="14" t="s">
        <v>1868</v>
      </c>
      <c r="K8750" s="14">
        <v>0.0976395116538597</v>
      </c>
      <c r="L8750" s="14">
        <v>0.114129540212323</v>
      </c>
    </row>
    <row r="8751">
      <c r="A8751" s="14" t="s">
        <v>19033</v>
      </c>
      <c r="B8751" s="14" t="s">
        <v>19034</v>
      </c>
      <c r="C8751" s="14" t="s">
        <v>1574</v>
      </c>
      <c r="D8751" s="14" t="s">
        <v>46</v>
      </c>
      <c r="E8751" s="14" t="s">
        <v>46</v>
      </c>
      <c r="F8751" s="14" t="s">
        <v>46</v>
      </c>
      <c r="G8751" s="14" t="s">
        <v>46</v>
      </c>
      <c r="H8751" s="14" t="s">
        <v>46</v>
      </c>
      <c r="I8751" s="14" t="s">
        <v>46</v>
      </c>
      <c r="J8751" s="14" t="s">
        <v>1868</v>
      </c>
      <c r="K8751" s="14">
        <v>0.994734715291575</v>
      </c>
      <c r="L8751" s="14">
        <v>0.993032890479922</v>
      </c>
    </row>
    <row r="8752">
      <c r="A8752" s="14" t="s">
        <v>19035</v>
      </c>
      <c r="B8752" s="14" t="s">
        <v>19036</v>
      </c>
      <c r="C8752" s="14" t="s">
        <v>1574</v>
      </c>
      <c r="D8752" s="14" t="s">
        <v>46</v>
      </c>
      <c r="E8752" s="14" t="s">
        <v>46</v>
      </c>
      <c r="F8752" s="14" t="s">
        <v>46</v>
      </c>
      <c r="G8752" s="14" t="s">
        <v>46</v>
      </c>
      <c r="H8752" s="14" t="s">
        <v>46</v>
      </c>
      <c r="I8752" s="14" t="s">
        <v>46</v>
      </c>
      <c r="J8752" s="14" t="s">
        <v>1868</v>
      </c>
      <c r="K8752" s="14">
        <v>0.65762991193251</v>
      </c>
      <c r="L8752" s="14">
        <v>0.668376350902865</v>
      </c>
    </row>
    <row r="8753">
      <c r="A8753" s="14" t="s">
        <v>19037</v>
      </c>
      <c r="B8753" s="14" t="s">
        <v>19038</v>
      </c>
      <c r="C8753" s="14" t="s">
        <v>1572</v>
      </c>
      <c r="D8753" s="14">
        <v>0.0</v>
      </c>
      <c r="E8753" s="14">
        <v>0.0</v>
      </c>
      <c r="F8753" s="14">
        <v>0.0</v>
      </c>
      <c r="G8753" s="14">
        <v>1.0</v>
      </c>
      <c r="H8753" s="14">
        <v>0.0</v>
      </c>
      <c r="I8753" s="14">
        <v>1.0</v>
      </c>
      <c r="J8753" s="14" t="s">
        <v>1868</v>
      </c>
      <c r="K8753" s="14">
        <v>0.0938017460557618</v>
      </c>
      <c r="L8753" s="14">
        <v>0.11548998975013</v>
      </c>
    </row>
    <row r="8754">
      <c r="A8754" s="14" t="s">
        <v>19039</v>
      </c>
      <c r="B8754" s="14" t="s">
        <v>19040</v>
      </c>
      <c r="C8754" s="14" t="s">
        <v>1572</v>
      </c>
      <c r="D8754" s="14">
        <v>0.0</v>
      </c>
      <c r="E8754" s="14">
        <v>0.0</v>
      </c>
      <c r="F8754" s="14">
        <v>0.0</v>
      </c>
      <c r="G8754" s="14">
        <v>0.0</v>
      </c>
      <c r="H8754" s="14">
        <v>0.0</v>
      </c>
      <c r="I8754" s="14">
        <v>0.0</v>
      </c>
      <c r="J8754" s="14" t="s">
        <v>1868</v>
      </c>
      <c r="K8754" s="14">
        <v>0.359064075510199</v>
      </c>
      <c r="L8754" s="14">
        <v>0.308896688395415</v>
      </c>
    </row>
    <row r="8755">
      <c r="A8755" s="14" t="s">
        <v>19041</v>
      </c>
      <c r="B8755" s="14" t="s">
        <v>19042</v>
      </c>
      <c r="C8755" s="14" t="s">
        <v>1574</v>
      </c>
      <c r="D8755" s="14" t="s">
        <v>46</v>
      </c>
      <c r="E8755" s="14" t="s">
        <v>46</v>
      </c>
      <c r="F8755" s="14" t="s">
        <v>46</v>
      </c>
      <c r="G8755" s="14" t="s">
        <v>46</v>
      </c>
      <c r="H8755" s="14" t="s">
        <v>46</v>
      </c>
      <c r="I8755" s="14" t="s">
        <v>46</v>
      </c>
      <c r="J8755" s="14" t="s">
        <v>1868</v>
      </c>
      <c r="K8755" s="14">
        <v>0.885056009440008</v>
      </c>
      <c r="L8755" s="14">
        <v>0.902660593056611</v>
      </c>
    </row>
    <row r="8756">
      <c r="A8756" s="14" t="s">
        <v>19043</v>
      </c>
      <c r="B8756" s="14" t="s">
        <v>19044</v>
      </c>
      <c r="C8756" s="14" t="s">
        <v>1574</v>
      </c>
      <c r="D8756" s="14" t="s">
        <v>46</v>
      </c>
      <c r="E8756" s="14" t="s">
        <v>46</v>
      </c>
      <c r="F8756" s="14" t="s">
        <v>46</v>
      </c>
      <c r="G8756" s="14" t="s">
        <v>46</v>
      </c>
      <c r="H8756" s="14" t="s">
        <v>46</v>
      </c>
      <c r="I8756" s="14" t="s">
        <v>46</v>
      </c>
      <c r="J8756" s="14" t="s">
        <v>1868</v>
      </c>
      <c r="K8756" s="14">
        <v>0.243693949013934</v>
      </c>
      <c r="L8756" s="14">
        <v>0.590584761646923</v>
      </c>
    </row>
    <row r="8757">
      <c r="A8757" s="14" t="s">
        <v>19045</v>
      </c>
      <c r="B8757" s="14" t="s">
        <v>19046</v>
      </c>
      <c r="C8757" s="14" t="s">
        <v>1574</v>
      </c>
      <c r="D8757" s="14" t="s">
        <v>46</v>
      </c>
      <c r="E8757" s="14" t="s">
        <v>46</v>
      </c>
      <c r="F8757" s="14" t="s">
        <v>46</v>
      </c>
      <c r="G8757" s="14" t="s">
        <v>46</v>
      </c>
      <c r="H8757" s="14" t="s">
        <v>46</v>
      </c>
      <c r="I8757" s="14" t="s">
        <v>46</v>
      </c>
      <c r="J8757" s="14" t="s">
        <v>1868</v>
      </c>
      <c r="K8757" s="14">
        <v>0.916499171273367</v>
      </c>
      <c r="L8757" s="14">
        <v>0.912438321143898</v>
      </c>
    </row>
    <row r="8758">
      <c r="A8758" s="14" t="s">
        <v>19047</v>
      </c>
      <c r="B8758" s="14" t="s">
        <v>19048</v>
      </c>
      <c r="C8758" s="14" t="s">
        <v>1574</v>
      </c>
      <c r="D8758" s="14" t="s">
        <v>46</v>
      </c>
      <c r="E8758" s="14" t="s">
        <v>46</v>
      </c>
      <c r="F8758" s="14" t="s">
        <v>46</v>
      </c>
      <c r="G8758" s="14" t="s">
        <v>46</v>
      </c>
      <c r="H8758" s="14" t="s">
        <v>46</v>
      </c>
      <c r="I8758" s="14" t="s">
        <v>46</v>
      </c>
      <c r="J8758" s="14" t="s">
        <v>1868</v>
      </c>
      <c r="K8758" s="14">
        <v>0.20575220899689</v>
      </c>
      <c r="L8758" s="14">
        <v>0.174038398378711</v>
      </c>
    </row>
    <row r="8759">
      <c r="A8759" s="14" t="s">
        <v>19049</v>
      </c>
      <c r="B8759" s="14" t="s">
        <v>19050</v>
      </c>
      <c r="C8759" s="14" t="s">
        <v>1572</v>
      </c>
      <c r="D8759" s="14">
        <v>0.0</v>
      </c>
      <c r="E8759" s="14">
        <v>0.0</v>
      </c>
      <c r="F8759" s="14">
        <v>0.0</v>
      </c>
      <c r="G8759" s="14">
        <v>0.0</v>
      </c>
      <c r="H8759" s="14">
        <v>0.0</v>
      </c>
      <c r="I8759" s="14">
        <v>0.0</v>
      </c>
      <c r="J8759" s="14" t="s">
        <v>1868</v>
      </c>
      <c r="K8759" s="14">
        <v>0.556314203537589</v>
      </c>
      <c r="L8759" s="14">
        <v>0.545754422511922</v>
      </c>
    </row>
    <row r="8760">
      <c r="A8760" s="14" t="s">
        <v>19051</v>
      </c>
      <c r="B8760" s="14" t="s">
        <v>19052</v>
      </c>
      <c r="C8760" s="14" t="s">
        <v>1574</v>
      </c>
      <c r="D8760" s="14" t="s">
        <v>46</v>
      </c>
      <c r="E8760" s="14" t="s">
        <v>46</v>
      </c>
      <c r="F8760" s="14" t="s">
        <v>46</v>
      </c>
      <c r="G8760" s="14" t="s">
        <v>46</v>
      </c>
      <c r="H8760" s="14" t="s">
        <v>46</v>
      </c>
      <c r="I8760" s="14" t="s">
        <v>46</v>
      </c>
      <c r="J8760" s="14" t="s">
        <v>1868</v>
      </c>
      <c r="K8760" s="14">
        <v>0.590308706868048</v>
      </c>
      <c r="L8760" s="14">
        <v>0.709674102412014</v>
      </c>
    </row>
    <row r="8761">
      <c r="A8761" s="14" t="s">
        <v>19053</v>
      </c>
      <c r="B8761" s="14" t="s">
        <v>19054</v>
      </c>
      <c r="C8761" s="14" t="s">
        <v>1574</v>
      </c>
      <c r="D8761" s="14" t="s">
        <v>46</v>
      </c>
      <c r="E8761" s="14" t="s">
        <v>46</v>
      </c>
      <c r="F8761" s="14" t="s">
        <v>46</v>
      </c>
      <c r="G8761" s="14" t="s">
        <v>46</v>
      </c>
      <c r="H8761" s="14" t="s">
        <v>46</v>
      </c>
      <c r="I8761" s="14" t="s">
        <v>46</v>
      </c>
      <c r="J8761" s="14" t="s">
        <v>1868</v>
      </c>
      <c r="K8761" s="14">
        <v>0.919460481793518</v>
      </c>
      <c r="L8761" s="14">
        <v>0.888288056047035</v>
      </c>
    </row>
    <row r="8762">
      <c r="A8762" s="14" t="s">
        <v>19055</v>
      </c>
      <c r="B8762" s="14" t="s">
        <v>19056</v>
      </c>
      <c r="C8762" s="14" t="s">
        <v>1574</v>
      </c>
      <c r="D8762" s="14" t="s">
        <v>46</v>
      </c>
      <c r="E8762" s="14" t="s">
        <v>46</v>
      </c>
      <c r="F8762" s="14" t="s">
        <v>46</v>
      </c>
      <c r="G8762" s="14" t="s">
        <v>46</v>
      </c>
      <c r="H8762" s="14" t="s">
        <v>46</v>
      </c>
      <c r="I8762" s="14" t="s">
        <v>46</v>
      </c>
      <c r="J8762" s="14" t="s">
        <v>1868</v>
      </c>
      <c r="K8762" s="14">
        <v>0.300567875317802</v>
      </c>
      <c r="L8762" s="14">
        <v>0.436808032293187</v>
      </c>
    </row>
    <row r="8763">
      <c r="A8763" s="14" t="s">
        <v>19057</v>
      </c>
      <c r="B8763" s="14" t="s">
        <v>19058</v>
      </c>
      <c r="C8763" s="14" t="s">
        <v>1574</v>
      </c>
      <c r="D8763" s="14" t="s">
        <v>46</v>
      </c>
      <c r="E8763" s="14" t="s">
        <v>46</v>
      </c>
      <c r="F8763" s="14" t="s">
        <v>46</v>
      </c>
      <c r="G8763" s="14" t="s">
        <v>46</v>
      </c>
      <c r="H8763" s="14" t="s">
        <v>46</v>
      </c>
      <c r="I8763" s="14" t="s">
        <v>46</v>
      </c>
      <c r="J8763" s="14" t="s">
        <v>1868</v>
      </c>
      <c r="K8763" s="14">
        <v>0.379305765703572</v>
      </c>
      <c r="L8763" s="14">
        <v>0.53623852067658</v>
      </c>
    </row>
    <row r="8764">
      <c r="A8764" s="14" t="s">
        <v>19059</v>
      </c>
      <c r="B8764" s="14" t="s">
        <v>19060</v>
      </c>
      <c r="C8764" s="14" t="s">
        <v>1574</v>
      </c>
      <c r="D8764" s="14" t="s">
        <v>46</v>
      </c>
      <c r="E8764" s="14" t="s">
        <v>46</v>
      </c>
      <c r="F8764" s="14" t="s">
        <v>46</v>
      </c>
      <c r="G8764" s="14" t="s">
        <v>46</v>
      </c>
      <c r="H8764" s="14" t="s">
        <v>46</v>
      </c>
      <c r="I8764" s="14" t="s">
        <v>46</v>
      </c>
      <c r="J8764" s="14" t="s">
        <v>1868</v>
      </c>
      <c r="K8764" s="14">
        <v>0.419123489967215</v>
      </c>
      <c r="L8764" s="14">
        <v>0.508316973162073</v>
      </c>
    </row>
    <row r="8765">
      <c r="A8765" s="14" t="s">
        <v>19061</v>
      </c>
      <c r="B8765" s="14" t="s">
        <v>19062</v>
      </c>
      <c r="C8765" s="14" t="s">
        <v>1574</v>
      </c>
      <c r="D8765" s="14" t="s">
        <v>46</v>
      </c>
      <c r="E8765" s="14" t="s">
        <v>46</v>
      </c>
      <c r="F8765" s="14" t="s">
        <v>46</v>
      </c>
      <c r="G8765" s="14" t="s">
        <v>46</v>
      </c>
      <c r="H8765" s="14" t="s">
        <v>46</v>
      </c>
      <c r="I8765" s="14" t="s">
        <v>46</v>
      </c>
      <c r="J8765" s="14" t="s">
        <v>1868</v>
      </c>
      <c r="K8765" s="14">
        <v>0.920320695575666</v>
      </c>
      <c r="L8765" s="14">
        <v>0.914709852202296</v>
      </c>
    </row>
    <row r="8766">
      <c r="A8766" s="14" t="s">
        <v>19063</v>
      </c>
      <c r="B8766" s="14" t="s">
        <v>19064</v>
      </c>
      <c r="C8766" s="14" t="s">
        <v>1574</v>
      </c>
      <c r="D8766" s="14" t="s">
        <v>46</v>
      </c>
      <c r="E8766" s="14" t="s">
        <v>46</v>
      </c>
      <c r="F8766" s="14" t="s">
        <v>46</v>
      </c>
      <c r="G8766" s="14" t="s">
        <v>46</v>
      </c>
      <c r="H8766" s="14" t="s">
        <v>46</v>
      </c>
      <c r="I8766" s="14" t="s">
        <v>46</v>
      </c>
      <c r="J8766" s="14" t="s">
        <v>1868</v>
      </c>
      <c r="K8766" s="14">
        <v>0.165035504477487</v>
      </c>
      <c r="L8766" s="14">
        <v>0.145870891067799</v>
      </c>
    </row>
    <row r="8767">
      <c r="A8767" s="14" t="s">
        <v>19065</v>
      </c>
      <c r="B8767" s="14" t="s">
        <v>19066</v>
      </c>
      <c r="C8767" s="14" t="s">
        <v>1572</v>
      </c>
      <c r="D8767" s="14">
        <v>0.0</v>
      </c>
      <c r="E8767" s="14">
        <v>0.0</v>
      </c>
      <c r="F8767" s="14">
        <v>0.0</v>
      </c>
      <c r="G8767" s="14">
        <v>0.0</v>
      </c>
      <c r="H8767" s="14">
        <v>0.0</v>
      </c>
      <c r="I8767" s="14">
        <v>0.0</v>
      </c>
      <c r="J8767" s="14" t="s">
        <v>1868</v>
      </c>
      <c r="K8767" s="14">
        <v>0.622993390278572</v>
      </c>
      <c r="L8767" s="14">
        <v>0.623208631811411</v>
      </c>
    </row>
    <row r="8768">
      <c r="A8768" s="14" t="s">
        <v>19067</v>
      </c>
      <c r="B8768" s="14" t="s">
        <v>19068</v>
      </c>
      <c r="C8768" s="14" t="s">
        <v>1572</v>
      </c>
      <c r="D8768" s="14">
        <v>0.0</v>
      </c>
      <c r="E8768" s="14">
        <v>0.0</v>
      </c>
      <c r="F8768" s="14">
        <v>0.0</v>
      </c>
      <c r="G8768" s="14">
        <v>0.0</v>
      </c>
      <c r="H8768" s="14">
        <v>0.0</v>
      </c>
      <c r="I8768" s="14">
        <v>0.0</v>
      </c>
      <c r="J8768" s="14" t="s">
        <v>1868</v>
      </c>
      <c r="K8768" s="14">
        <v>0.167491265139804</v>
      </c>
      <c r="L8768" s="14">
        <v>0.20800629900959</v>
      </c>
    </row>
    <row r="8769">
      <c r="A8769" s="14" t="s">
        <v>19069</v>
      </c>
      <c r="B8769" s="14" t="s">
        <v>19070</v>
      </c>
      <c r="C8769" s="14" t="s">
        <v>1574</v>
      </c>
      <c r="D8769" s="14" t="s">
        <v>46</v>
      </c>
      <c r="E8769" s="14" t="s">
        <v>46</v>
      </c>
      <c r="F8769" s="14" t="s">
        <v>46</v>
      </c>
      <c r="G8769" s="14" t="s">
        <v>46</v>
      </c>
      <c r="H8769" s="14" t="s">
        <v>46</v>
      </c>
      <c r="I8769" s="14" t="s">
        <v>46</v>
      </c>
      <c r="J8769" s="14" t="s">
        <v>1868</v>
      </c>
      <c r="K8769" s="14">
        <v>0.7032738581938</v>
      </c>
      <c r="L8769" s="14">
        <v>0.70435757009821</v>
      </c>
    </row>
    <row r="8770">
      <c r="A8770" s="14" t="s">
        <v>19071</v>
      </c>
      <c r="B8770" s="14" t="s">
        <v>19072</v>
      </c>
      <c r="C8770" s="14" t="s">
        <v>1574</v>
      </c>
      <c r="D8770" s="14" t="s">
        <v>46</v>
      </c>
      <c r="E8770" s="14" t="s">
        <v>46</v>
      </c>
      <c r="F8770" s="14" t="s">
        <v>46</v>
      </c>
      <c r="G8770" s="14" t="s">
        <v>46</v>
      </c>
      <c r="H8770" s="14" t="s">
        <v>46</v>
      </c>
      <c r="I8770" s="14" t="s">
        <v>46</v>
      </c>
      <c r="J8770" s="14" t="s">
        <v>1868</v>
      </c>
      <c r="K8770" s="14">
        <v>0.307474091715405</v>
      </c>
      <c r="L8770" s="14">
        <v>0.230279356100749</v>
      </c>
    </row>
    <row r="8771">
      <c r="A8771" s="14" t="s">
        <v>19073</v>
      </c>
      <c r="B8771" s="14" t="s">
        <v>19074</v>
      </c>
      <c r="C8771" s="14" t="s">
        <v>1574</v>
      </c>
      <c r="D8771" s="14" t="s">
        <v>46</v>
      </c>
      <c r="E8771" s="14" t="s">
        <v>46</v>
      </c>
      <c r="F8771" s="14" t="s">
        <v>46</v>
      </c>
      <c r="G8771" s="14" t="s">
        <v>46</v>
      </c>
      <c r="H8771" s="14" t="s">
        <v>46</v>
      </c>
      <c r="I8771" s="14" t="s">
        <v>46</v>
      </c>
      <c r="J8771" s="14" t="s">
        <v>1868</v>
      </c>
      <c r="K8771" s="14">
        <v>0.721326897649964</v>
      </c>
      <c r="L8771" s="14">
        <v>0.782200271477593</v>
      </c>
    </row>
    <row r="8772">
      <c r="A8772" s="14" t="s">
        <v>19075</v>
      </c>
      <c r="B8772" s="14" t="s">
        <v>19076</v>
      </c>
      <c r="C8772" s="14" t="s">
        <v>1574</v>
      </c>
      <c r="D8772" s="14" t="s">
        <v>46</v>
      </c>
      <c r="E8772" s="14" t="s">
        <v>46</v>
      </c>
      <c r="F8772" s="14" t="s">
        <v>46</v>
      </c>
      <c r="G8772" s="14" t="s">
        <v>46</v>
      </c>
      <c r="H8772" s="14" t="s">
        <v>46</v>
      </c>
      <c r="I8772" s="14" t="s">
        <v>46</v>
      </c>
      <c r="J8772" s="14" t="s">
        <v>1868</v>
      </c>
      <c r="K8772" s="14">
        <v>0.948885468502557</v>
      </c>
      <c r="L8772" s="14">
        <v>0.963170795253338</v>
      </c>
    </row>
    <row r="8773">
      <c r="A8773" s="14" t="s">
        <v>19077</v>
      </c>
      <c r="B8773" s="14" t="s">
        <v>19078</v>
      </c>
      <c r="C8773" s="14" t="s">
        <v>1574</v>
      </c>
      <c r="D8773" s="14" t="s">
        <v>46</v>
      </c>
      <c r="E8773" s="14" t="s">
        <v>46</v>
      </c>
      <c r="F8773" s="14" t="s">
        <v>46</v>
      </c>
      <c r="G8773" s="14" t="s">
        <v>46</v>
      </c>
      <c r="H8773" s="14" t="s">
        <v>46</v>
      </c>
      <c r="I8773" s="14" t="s">
        <v>46</v>
      </c>
      <c r="J8773" s="14" t="s">
        <v>1868</v>
      </c>
      <c r="K8773" s="14">
        <v>0.918967485981841</v>
      </c>
      <c r="L8773" s="14">
        <v>0.918767288770094</v>
      </c>
    </row>
    <row r="8774">
      <c r="A8774" s="14" t="s">
        <v>19079</v>
      </c>
      <c r="B8774" s="14" t="s">
        <v>19080</v>
      </c>
      <c r="C8774" s="14" t="s">
        <v>1574</v>
      </c>
      <c r="D8774" s="14" t="s">
        <v>46</v>
      </c>
      <c r="E8774" s="14" t="s">
        <v>46</v>
      </c>
      <c r="F8774" s="14" t="s">
        <v>46</v>
      </c>
      <c r="G8774" s="14" t="s">
        <v>46</v>
      </c>
      <c r="H8774" s="14" t="s">
        <v>46</v>
      </c>
      <c r="I8774" s="14" t="s">
        <v>46</v>
      </c>
      <c r="J8774" s="14" t="s">
        <v>1868</v>
      </c>
      <c r="K8774" s="14">
        <v>0.0219857970407855</v>
      </c>
      <c r="L8774" s="14">
        <v>0.0195546520795091</v>
      </c>
    </row>
    <row r="8775">
      <c r="A8775" s="14" t="s">
        <v>19081</v>
      </c>
      <c r="B8775" s="14" t="s">
        <v>19082</v>
      </c>
      <c r="C8775" s="14" t="s">
        <v>1574</v>
      </c>
      <c r="D8775" s="14" t="s">
        <v>46</v>
      </c>
      <c r="E8775" s="14" t="s">
        <v>46</v>
      </c>
      <c r="F8775" s="14" t="s">
        <v>46</v>
      </c>
      <c r="G8775" s="14" t="s">
        <v>46</v>
      </c>
      <c r="H8775" s="14" t="s">
        <v>46</v>
      </c>
      <c r="I8775" s="14" t="s">
        <v>46</v>
      </c>
      <c r="J8775" s="14" t="s">
        <v>1868</v>
      </c>
      <c r="K8775" s="14">
        <v>0.717745971011444</v>
      </c>
      <c r="L8775" s="14">
        <v>0.758858146323074</v>
      </c>
    </row>
    <row r="8776">
      <c r="A8776" s="14" t="s">
        <v>19083</v>
      </c>
      <c r="B8776" s="14" t="s">
        <v>19084</v>
      </c>
      <c r="C8776" s="14" t="s">
        <v>1574</v>
      </c>
      <c r="D8776" s="14" t="s">
        <v>46</v>
      </c>
      <c r="E8776" s="14" t="s">
        <v>46</v>
      </c>
      <c r="F8776" s="14" t="s">
        <v>46</v>
      </c>
      <c r="G8776" s="14" t="s">
        <v>46</v>
      </c>
      <c r="H8776" s="14" t="s">
        <v>46</v>
      </c>
      <c r="I8776" s="14" t="s">
        <v>46</v>
      </c>
      <c r="J8776" s="14" t="s">
        <v>1868</v>
      </c>
      <c r="K8776" s="14">
        <v>0.971175836311413</v>
      </c>
      <c r="L8776" s="14">
        <v>0.981465868627341</v>
      </c>
    </row>
    <row r="8777">
      <c r="A8777" s="14" t="s">
        <v>19085</v>
      </c>
      <c r="B8777" s="14" t="s">
        <v>19086</v>
      </c>
      <c r="C8777" s="14" t="s">
        <v>1574</v>
      </c>
      <c r="D8777" s="14" t="s">
        <v>46</v>
      </c>
      <c r="E8777" s="14" t="s">
        <v>46</v>
      </c>
      <c r="F8777" s="14" t="s">
        <v>46</v>
      </c>
      <c r="G8777" s="14" t="s">
        <v>46</v>
      </c>
      <c r="H8777" s="14" t="s">
        <v>46</v>
      </c>
      <c r="I8777" s="14" t="s">
        <v>46</v>
      </c>
      <c r="J8777" s="14" t="s">
        <v>1868</v>
      </c>
      <c r="K8777" s="14">
        <v>0.850276383605038</v>
      </c>
      <c r="L8777" s="14">
        <v>0.857929241985697</v>
      </c>
    </row>
    <row r="8778">
      <c r="A8778" s="14" t="s">
        <v>19087</v>
      </c>
      <c r="B8778" s="14" t="s">
        <v>19088</v>
      </c>
      <c r="C8778" s="14" t="s">
        <v>1574</v>
      </c>
      <c r="D8778" s="14" t="s">
        <v>46</v>
      </c>
      <c r="E8778" s="14" t="s">
        <v>46</v>
      </c>
      <c r="F8778" s="14" t="s">
        <v>46</v>
      </c>
      <c r="G8778" s="14" t="s">
        <v>46</v>
      </c>
      <c r="H8778" s="14" t="s">
        <v>46</v>
      </c>
      <c r="I8778" s="14" t="s">
        <v>46</v>
      </c>
      <c r="J8778" s="14" t="s">
        <v>1868</v>
      </c>
      <c r="K8778" s="14">
        <v>0.89698057859741</v>
      </c>
      <c r="L8778" s="14">
        <v>0.92981910582504</v>
      </c>
    </row>
    <row r="8779">
      <c r="A8779" s="14" t="s">
        <v>19089</v>
      </c>
      <c r="B8779" s="14" t="s">
        <v>19090</v>
      </c>
      <c r="C8779" s="14" t="s">
        <v>1574</v>
      </c>
      <c r="D8779" s="14" t="s">
        <v>46</v>
      </c>
      <c r="E8779" s="14" t="s">
        <v>46</v>
      </c>
      <c r="F8779" s="14" t="s">
        <v>46</v>
      </c>
      <c r="G8779" s="14" t="s">
        <v>46</v>
      </c>
      <c r="H8779" s="14" t="s">
        <v>46</v>
      </c>
      <c r="I8779" s="14" t="s">
        <v>46</v>
      </c>
      <c r="J8779" s="14" t="s">
        <v>1868</v>
      </c>
      <c r="K8779" s="14">
        <v>0.919917980453722</v>
      </c>
      <c r="L8779" s="14">
        <v>0.657495102018669</v>
      </c>
    </row>
    <row r="8780">
      <c r="A8780" s="14" t="s">
        <v>19091</v>
      </c>
      <c r="B8780" s="14" t="s">
        <v>19092</v>
      </c>
      <c r="C8780" s="14" t="s">
        <v>1574</v>
      </c>
      <c r="D8780" s="14" t="s">
        <v>46</v>
      </c>
      <c r="E8780" s="14" t="s">
        <v>46</v>
      </c>
      <c r="F8780" s="14" t="s">
        <v>46</v>
      </c>
      <c r="G8780" s="14" t="s">
        <v>46</v>
      </c>
      <c r="H8780" s="14" t="s">
        <v>46</v>
      </c>
      <c r="I8780" s="14" t="s">
        <v>46</v>
      </c>
      <c r="J8780" s="14" t="s">
        <v>1868</v>
      </c>
      <c r="K8780" s="14">
        <v>0.0599172346777509</v>
      </c>
      <c r="L8780" s="14">
        <v>0.0514660288941829</v>
      </c>
    </row>
    <row r="8781">
      <c r="A8781" s="14" t="s">
        <v>19093</v>
      </c>
      <c r="B8781" s="14" t="s">
        <v>19094</v>
      </c>
      <c r="C8781" s="14" t="s">
        <v>1574</v>
      </c>
      <c r="D8781" s="14" t="s">
        <v>46</v>
      </c>
      <c r="E8781" s="14" t="s">
        <v>46</v>
      </c>
      <c r="F8781" s="14" t="s">
        <v>46</v>
      </c>
      <c r="G8781" s="14" t="s">
        <v>46</v>
      </c>
      <c r="H8781" s="14" t="s">
        <v>46</v>
      </c>
      <c r="I8781" s="14" t="s">
        <v>46</v>
      </c>
      <c r="J8781" s="14" t="s">
        <v>1868</v>
      </c>
      <c r="K8781" s="14">
        <v>0.611487360549896</v>
      </c>
      <c r="L8781" s="14">
        <v>0.600834043426048</v>
      </c>
    </row>
    <row r="8782">
      <c r="A8782" s="14" t="s">
        <v>19095</v>
      </c>
      <c r="B8782" s="14" t="s">
        <v>19096</v>
      </c>
      <c r="C8782" s="14" t="s">
        <v>1574</v>
      </c>
      <c r="D8782" s="14" t="s">
        <v>46</v>
      </c>
      <c r="E8782" s="14" t="s">
        <v>46</v>
      </c>
      <c r="F8782" s="14" t="s">
        <v>46</v>
      </c>
      <c r="G8782" s="14" t="s">
        <v>46</v>
      </c>
      <c r="H8782" s="14" t="s">
        <v>46</v>
      </c>
      <c r="I8782" s="14" t="s">
        <v>46</v>
      </c>
      <c r="J8782" s="14" t="s">
        <v>1868</v>
      </c>
      <c r="K8782" s="14">
        <v>0.656274272177982</v>
      </c>
      <c r="L8782" s="14">
        <v>0.502644868679312</v>
      </c>
    </row>
    <row r="8783">
      <c r="A8783" s="14" t="s">
        <v>19097</v>
      </c>
      <c r="B8783" s="14" t="s">
        <v>19098</v>
      </c>
      <c r="C8783" s="14" t="s">
        <v>1574</v>
      </c>
      <c r="D8783" s="14" t="s">
        <v>46</v>
      </c>
      <c r="E8783" s="14" t="s">
        <v>46</v>
      </c>
      <c r="F8783" s="14" t="s">
        <v>46</v>
      </c>
      <c r="G8783" s="14" t="s">
        <v>46</v>
      </c>
      <c r="H8783" s="14" t="s">
        <v>46</v>
      </c>
      <c r="I8783" s="14" t="s">
        <v>46</v>
      </c>
      <c r="J8783" s="14" t="s">
        <v>1868</v>
      </c>
      <c r="K8783" s="14">
        <v>0.30970977261358</v>
      </c>
      <c r="L8783" s="14">
        <v>0.277955220043391</v>
      </c>
    </row>
    <row r="8784">
      <c r="A8784" s="14" t="s">
        <v>19099</v>
      </c>
      <c r="B8784" s="14" t="s">
        <v>19100</v>
      </c>
      <c r="C8784" s="14" t="s">
        <v>1574</v>
      </c>
      <c r="D8784" s="14" t="s">
        <v>46</v>
      </c>
      <c r="E8784" s="14" t="s">
        <v>46</v>
      </c>
      <c r="F8784" s="14" t="s">
        <v>46</v>
      </c>
      <c r="G8784" s="14" t="s">
        <v>46</v>
      </c>
      <c r="H8784" s="14" t="s">
        <v>46</v>
      </c>
      <c r="I8784" s="14" t="s">
        <v>46</v>
      </c>
      <c r="J8784" s="14" t="s">
        <v>1868</v>
      </c>
      <c r="K8784" s="14">
        <v>0.873245935506242</v>
      </c>
      <c r="L8784" s="14">
        <v>0.814882960246279</v>
      </c>
    </row>
    <row r="8785">
      <c r="A8785" s="14" t="s">
        <v>19101</v>
      </c>
      <c r="B8785" s="14" t="s">
        <v>19102</v>
      </c>
      <c r="C8785" s="14" t="s">
        <v>1574</v>
      </c>
      <c r="D8785" s="14" t="s">
        <v>46</v>
      </c>
      <c r="E8785" s="14" t="s">
        <v>46</v>
      </c>
      <c r="F8785" s="14" t="s">
        <v>46</v>
      </c>
      <c r="G8785" s="14" t="s">
        <v>46</v>
      </c>
      <c r="H8785" s="14" t="s">
        <v>46</v>
      </c>
      <c r="I8785" s="14" t="s">
        <v>46</v>
      </c>
      <c r="J8785" s="14" t="s">
        <v>1868</v>
      </c>
      <c r="K8785" s="14">
        <v>0.498300307675364</v>
      </c>
      <c r="L8785" s="14">
        <v>0.594597505533679</v>
      </c>
    </row>
    <row r="8786">
      <c r="A8786" s="14" t="s">
        <v>19103</v>
      </c>
      <c r="B8786" s="14" t="s">
        <v>19104</v>
      </c>
      <c r="C8786" s="14" t="s">
        <v>1574</v>
      </c>
      <c r="D8786" s="14" t="s">
        <v>46</v>
      </c>
      <c r="E8786" s="14" t="s">
        <v>46</v>
      </c>
      <c r="F8786" s="14" t="s">
        <v>46</v>
      </c>
      <c r="G8786" s="14" t="s">
        <v>46</v>
      </c>
      <c r="H8786" s="14" t="s">
        <v>46</v>
      </c>
      <c r="I8786" s="14" t="s">
        <v>46</v>
      </c>
      <c r="J8786" s="14" t="s">
        <v>1868</v>
      </c>
      <c r="K8786" s="14">
        <v>0.356729998947434</v>
      </c>
      <c r="L8786" s="14">
        <v>0.303496574702165</v>
      </c>
    </row>
    <row r="8787">
      <c r="A8787" s="14" t="s">
        <v>19105</v>
      </c>
      <c r="B8787" s="14" t="s">
        <v>19106</v>
      </c>
      <c r="C8787" s="14" t="s">
        <v>1574</v>
      </c>
      <c r="D8787" s="14" t="s">
        <v>46</v>
      </c>
      <c r="E8787" s="14" t="s">
        <v>46</v>
      </c>
      <c r="F8787" s="14" t="s">
        <v>46</v>
      </c>
      <c r="G8787" s="14" t="s">
        <v>46</v>
      </c>
      <c r="H8787" s="14" t="s">
        <v>46</v>
      </c>
      <c r="I8787" s="14" t="s">
        <v>46</v>
      </c>
      <c r="J8787" s="14" t="s">
        <v>1868</v>
      </c>
      <c r="K8787" s="14">
        <v>0.637599233439555</v>
      </c>
      <c r="L8787" s="14">
        <v>0.566535571827813</v>
      </c>
    </row>
    <row r="8788">
      <c r="A8788" s="14" t="s">
        <v>19107</v>
      </c>
      <c r="B8788" s="14" t="s">
        <v>19108</v>
      </c>
      <c r="C8788" s="14" t="s">
        <v>1574</v>
      </c>
      <c r="D8788" s="14" t="s">
        <v>46</v>
      </c>
      <c r="E8788" s="14" t="s">
        <v>46</v>
      </c>
      <c r="F8788" s="14" t="s">
        <v>46</v>
      </c>
      <c r="G8788" s="14" t="s">
        <v>46</v>
      </c>
      <c r="H8788" s="14" t="s">
        <v>46</v>
      </c>
      <c r="I8788" s="14" t="s">
        <v>46</v>
      </c>
      <c r="J8788" s="14" t="s">
        <v>1868</v>
      </c>
      <c r="K8788" s="14">
        <v>0.582200294874359</v>
      </c>
      <c r="L8788" s="14">
        <v>0.653867475031845</v>
      </c>
    </row>
    <row r="8789">
      <c r="A8789" s="14" t="s">
        <v>19109</v>
      </c>
      <c r="B8789" s="14" t="s">
        <v>19110</v>
      </c>
      <c r="C8789" s="14" t="s">
        <v>1574</v>
      </c>
      <c r="D8789" s="14" t="s">
        <v>46</v>
      </c>
      <c r="E8789" s="14" t="s">
        <v>46</v>
      </c>
      <c r="F8789" s="14" t="s">
        <v>46</v>
      </c>
      <c r="G8789" s="14" t="s">
        <v>46</v>
      </c>
      <c r="H8789" s="14" t="s">
        <v>46</v>
      </c>
      <c r="I8789" s="14" t="s">
        <v>46</v>
      </c>
      <c r="J8789" s="14" t="s">
        <v>1868</v>
      </c>
      <c r="K8789" s="14">
        <v>0.867788058576814</v>
      </c>
      <c r="L8789" s="14">
        <v>0.906222688258924</v>
      </c>
    </row>
    <row r="8790">
      <c r="A8790" s="14" t="s">
        <v>19111</v>
      </c>
      <c r="B8790" s="14" t="s">
        <v>19112</v>
      </c>
      <c r="C8790" s="14" t="s">
        <v>1574</v>
      </c>
      <c r="D8790" s="14" t="s">
        <v>46</v>
      </c>
      <c r="E8790" s="14" t="s">
        <v>46</v>
      </c>
      <c r="F8790" s="14" t="s">
        <v>46</v>
      </c>
      <c r="G8790" s="14" t="s">
        <v>46</v>
      </c>
      <c r="H8790" s="14" t="s">
        <v>46</v>
      </c>
      <c r="I8790" s="14" t="s">
        <v>46</v>
      </c>
      <c r="J8790" s="14" t="s">
        <v>1868</v>
      </c>
      <c r="K8790" s="14">
        <v>0.879136720455431</v>
      </c>
      <c r="L8790" s="14">
        <v>0.890871982450357</v>
      </c>
    </row>
    <row r="8791">
      <c r="A8791" s="14" t="s">
        <v>19113</v>
      </c>
      <c r="B8791" s="14" t="s">
        <v>19114</v>
      </c>
      <c r="C8791" s="14" t="s">
        <v>1574</v>
      </c>
      <c r="D8791" s="14" t="s">
        <v>46</v>
      </c>
      <c r="E8791" s="14" t="s">
        <v>46</v>
      </c>
      <c r="F8791" s="14" t="s">
        <v>46</v>
      </c>
      <c r="G8791" s="14" t="s">
        <v>46</v>
      </c>
      <c r="H8791" s="14" t="s">
        <v>46</v>
      </c>
      <c r="I8791" s="14" t="s">
        <v>46</v>
      </c>
      <c r="J8791" s="14" t="s">
        <v>1868</v>
      </c>
      <c r="K8791" s="14">
        <v>0.150659211325788</v>
      </c>
      <c r="L8791" s="14">
        <v>0.154896246009318</v>
      </c>
    </row>
    <row r="8792">
      <c r="A8792" s="14" t="s">
        <v>19115</v>
      </c>
      <c r="B8792" s="14" t="s">
        <v>19116</v>
      </c>
      <c r="C8792" s="14" t="s">
        <v>1574</v>
      </c>
      <c r="D8792" s="14" t="s">
        <v>46</v>
      </c>
      <c r="E8792" s="14" t="s">
        <v>46</v>
      </c>
      <c r="F8792" s="14" t="s">
        <v>46</v>
      </c>
      <c r="G8792" s="14" t="s">
        <v>46</v>
      </c>
      <c r="H8792" s="14" t="s">
        <v>46</v>
      </c>
      <c r="I8792" s="14" t="s">
        <v>46</v>
      </c>
      <c r="J8792" s="14" t="s">
        <v>1868</v>
      </c>
      <c r="K8792" s="14">
        <v>0.734966670696006</v>
      </c>
      <c r="L8792" s="14">
        <v>0.704204447405247</v>
      </c>
    </row>
    <row r="8793">
      <c r="A8793" s="14" t="s">
        <v>19117</v>
      </c>
      <c r="B8793" s="14" t="s">
        <v>19118</v>
      </c>
      <c r="C8793" s="14" t="s">
        <v>1574</v>
      </c>
      <c r="D8793" s="14" t="s">
        <v>46</v>
      </c>
      <c r="E8793" s="14" t="s">
        <v>46</v>
      </c>
      <c r="F8793" s="14" t="s">
        <v>46</v>
      </c>
      <c r="G8793" s="14" t="s">
        <v>46</v>
      </c>
      <c r="H8793" s="14" t="s">
        <v>46</v>
      </c>
      <c r="I8793" s="14" t="s">
        <v>46</v>
      </c>
      <c r="J8793" s="14" t="s">
        <v>1868</v>
      </c>
      <c r="K8793" s="14">
        <v>0.0494092405439942</v>
      </c>
      <c r="L8793" s="14">
        <v>0.0499229422118162</v>
      </c>
    </row>
    <row r="8794">
      <c r="A8794" s="14" t="s">
        <v>19119</v>
      </c>
      <c r="B8794" s="14" t="s">
        <v>19120</v>
      </c>
      <c r="C8794" s="14" t="s">
        <v>1572</v>
      </c>
      <c r="D8794" s="14">
        <v>0.0</v>
      </c>
      <c r="E8794" s="14">
        <v>0.0</v>
      </c>
      <c r="F8794" s="14">
        <v>0.0</v>
      </c>
      <c r="G8794" s="14">
        <v>0.0</v>
      </c>
      <c r="H8794" s="14">
        <v>0.0</v>
      </c>
      <c r="I8794" s="14">
        <v>0.0</v>
      </c>
      <c r="J8794" s="14" t="s">
        <v>1868</v>
      </c>
      <c r="K8794" s="14">
        <v>0.324695000704043</v>
      </c>
      <c r="L8794" s="14">
        <v>0.351676413104618</v>
      </c>
    </row>
    <row r="8795">
      <c r="A8795" s="14" t="s">
        <v>19121</v>
      </c>
      <c r="B8795" s="14" t="s">
        <v>19122</v>
      </c>
      <c r="C8795" s="14" t="s">
        <v>1574</v>
      </c>
      <c r="D8795" s="14" t="s">
        <v>46</v>
      </c>
      <c r="E8795" s="14" t="s">
        <v>46</v>
      </c>
      <c r="F8795" s="14" t="s">
        <v>46</v>
      </c>
      <c r="G8795" s="14" t="s">
        <v>46</v>
      </c>
      <c r="H8795" s="14" t="s">
        <v>46</v>
      </c>
      <c r="I8795" s="14" t="s">
        <v>46</v>
      </c>
      <c r="J8795" s="14" t="s">
        <v>1868</v>
      </c>
      <c r="K8795" s="14">
        <v>0.34759072755233</v>
      </c>
      <c r="L8795" s="14">
        <v>0.450217695629054</v>
      </c>
    </row>
    <row r="8796">
      <c r="A8796" s="14" t="s">
        <v>19123</v>
      </c>
      <c r="B8796" s="14" t="s">
        <v>19124</v>
      </c>
      <c r="C8796" s="14" t="s">
        <v>1574</v>
      </c>
      <c r="D8796" s="14" t="s">
        <v>46</v>
      </c>
      <c r="E8796" s="14" t="s">
        <v>46</v>
      </c>
      <c r="F8796" s="14" t="s">
        <v>46</v>
      </c>
      <c r="G8796" s="14" t="s">
        <v>46</v>
      </c>
      <c r="H8796" s="14" t="s">
        <v>46</v>
      </c>
      <c r="I8796" s="14" t="s">
        <v>46</v>
      </c>
      <c r="J8796" s="14" t="s">
        <v>1868</v>
      </c>
      <c r="K8796" s="14">
        <v>0.119937259892684</v>
      </c>
      <c r="L8796" s="14">
        <v>0.0904281045835343</v>
      </c>
    </row>
    <row r="8797">
      <c r="A8797" s="14" t="s">
        <v>19125</v>
      </c>
      <c r="B8797" s="14" t="s">
        <v>19126</v>
      </c>
      <c r="C8797" s="14" t="s">
        <v>1574</v>
      </c>
      <c r="D8797" s="14" t="s">
        <v>46</v>
      </c>
      <c r="E8797" s="14" t="s">
        <v>46</v>
      </c>
      <c r="F8797" s="14" t="s">
        <v>46</v>
      </c>
      <c r="G8797" s="14" t="s">
        <v>46</v>
      </c>
      <c r="H8797" s="14" t="s">
        <v>46</v>
      </c>
      <c r="I8797" s="14" t="s">
        <v>46</v>
      </c>
      <c r="J8797" s="14" t="s">
        <v>1868</v>
      </c>
      <c r="K8797" s="14">
        <v>0.300120354432712</v>
      </c>
      <c r="L8797" s="14">
        <v>0.255654926891915</v>
      </c>
    </row>
    <row r="8798">
      <c r="A8798" s="14" t="s">
        <v>19127</v>
      </c>
      <c r="B8798" s="14" t="s">
        <v>1634</v>
      </c>
      <c r="C8798" s="14" t="s">
        <v>1572</v>
      </c>
      <c r="D8798" s="14">
        <v>1.0</v>
      </c>
      <c r="E8798" s="14">
        <v>0.0</v>
      </c>
      <c r="F8798" s="14">
        <v>1.0</v>
      </c>
      <c r="G8798" s="14">
        <v>0.0</v>
      </c>
      <c r="H8798" s="14">
        <v>0.0</v>
      </c>
      <c r="I8798" s="14">
        <v>2.0</v>
      </c>
      <c r="J8798" s="14" t="s">
        <v>1868</v>
      </c>
      <c r="K8798" s="14">
        <v>0.595646086567786</v>
      </c>
      <c r="L8798" s="14">
        <v>0.630515375467511</v>
      </c>
    </row>
    <row r="8799">
      <c r="A8799" s="14" t="s">
        <v>19128</v>
      </c>
      <c r="B8799" s="14" t="s">
        <v>19129</v>
      </c>
      <c r="C8799" s="14" t="s">
        <v>1574</v>
      </c>
      <c r="D8799" s="14" t="s">
        <v>46</v>
      </c>
      <c r="E8799" s="14" t="s">
        <v>46</v>
      </c>
      <c r="F8799" s="14" t="s">
        <v>46</v>
      </c>
      <c r="G8799" s="14" t="s">
        <v>46</v>
      </c>
      <c r="H8799" s="14" t="s">
        <v>46</v>
      </c>
      <c r="I8799" s="14" t="s">
        <v>46</v>
      </c>
      <c r="J8799" s="14" t="s">
        <v>1868</v>
      </c>
      <c r="K8799" s="14">
        <v>0.918538901316184</v>
      </c>
      <c r="L8799" s="14">
        <v>0.357615155654261</v>
      </c>
    </row>
    <row r="8800">
      <c r="A8800" s="14" t="s">
        <v>19130</v>
      </c>
      <c r="B8800" s="14" t="s">
        <v>19131</v>
      </c>
      <c r="C8800" s="14" t="s">
        <v>1572</v>
      </c>
      <c r="D8800" s="14">
        <v>0.0</v>
      </c>
      <c r="E8800" s="14">
        <v>0.0</v>
      </c>
      <c r="F8800" s="14">
        <v>0.0</v>
      </c>
      <c r="G8800" s="14">
        <v>0.0</v>
      </c>
      <c r="H8800" s="14">
        <v>0.0</v>
      </c>
      <c r="I8800" s="14">
        <v>0.0</v>
      </c>
      <c r="J8800" s="14" t="s">
        <v>1868</v>
      </c>
      <c r="K8800" s="14">
        <v>0.129194669906869</v>
      </c>
      <c r="L8800" s="14">
        <v>0.190009236525634</v>
      </c>
    </row>
    <row r="8801">
      <c r="A8801" s="14" t="s">
        <v>19132</v>
      </c>
      <c r="B8801" s="14" t="s">
        <v>19133</v>
      </c>
      <c r="C8801" s="14" t="s">
        <v>1574</v>
      </c>
      <c r="D8801" s="14" t="s">
        <v>46</v>
      </c>
      <c r="E8801" s="14" t="s">
        <v>46</v>
      </c>
      <c r="F8801" s="14" t="s">
        <v>46</v>
      </c>
      <c r="G8801" s="14" t="s">
        <v>46</v>
      </c>
      <c r="H8801" s="14" t="s">
        <v>46</v>
      </c>
      <c r="I8801" s="14" t="s">
        <v>46</v>
      </c>
      <c r="J8801" s="14" t="s">
        <v>1868</v>
      </c>
      <c r="K8801" s="14">
        <v>0.102101095538241</v>
      </c>
      <c r="L8801" s="14">
        <v>0.139384347249342</v>
      </c>
    </row>
    <row r="8802">
      <c r="A8802" s="14" t="s">
        <v>19134</v>
      </c>
      <c r="B8802" s="14" t="s">
        <v>19135</v>
      </c>
      <c r="C8802" s="14" t="s">
        <v>1574</v>
      </c>
      <c r="D8802" s="14" t="s">
        <v>46</v>
      </c>
      <c r="E8802" s="14" t="s">
        <v>46</v>
      </c>
      <c r="F8802" s="14" t="s">
        <v>46</v>
      </c>
      <c r="G8802" s="14" t="s">
        <v>46</v>
      </c>
      <c r="H8802" s="14" t="s">
        <v>46</v>
      </c>
      <c r="I8802" s="14" t="s">
        <v>46</v>
      </c>
      <c r="J8802" s="14" t="s">
        <v>1868</v>
      </c>
      <c r="K8802" s="14">
        <v>0.560039484650091</v>
      </c>
      <c r="L8802" s="14">
        <v>0.548578971875194</v>
      </c>
    </row>
    <row r="8803">
      <c r="A8803" s="14" t="s">
        <v>19136</v>
      </c>
      <c r="B8803" s="14" t="s">
        <v>19137</v>
      </c>
      <c r="C8803" s="14" t="s">
        <v>1574</v>
      </c>
      <c r="D8803" s="14" t="s">
        <v>46</v>
      </c>
      <c r="E8803" s="14" t="s">
        <v>46</v>
      </c>
      <c r="F8803" s="14" t="s">
        <v>46</v>
      </c>
      <c r="G8803" s="14" t="s">
        <v>46</v>
      </c>
      <c r="H8803" s="14" t="s">
        <v>46</v>
      </c>
      <c r="I8803" s="14" t="s">
        <v>46</v>
      </c>
      <c r="J8803" s="14" t="s">
        <v>1868</v>
      </c>
      <c r="K8803" s="14">
        <v>0.577264666835598</v>
      </c>
      <c r="L8803" s="14">
        <v>0.562106330237667</v>
      </c>
    </row>
    <row r="8804">
      <c r="A8804" s="14" t="s">
        <v>19138</v>
      </c>
      <c r="B8804" s="14" t="s">
        <v>19139</v>
      </c>
      <c r="C8804" s="14" t="s">
        <v>1574</v>
      </c>
      <c r="D8804" s="14" t="s">
        <v>46</v>
      </c>
      <c r="E8804" s="14" t="s">
        <v>46</v>
      </c>
      <c r="F8804" s="14" t="s">
        <v>46</v>
      </c>
      <c r="G8804" s="14" t="s">
        <v>46</v>
      </c>
      <c r="H8804" s="14" t="s">
        <v>46</v>
      </c>
      <c r="I8804" s="14" t="s">
        <v>46</v>
      </c>
      <c r="J8804" s="14" t="s">
        <v>1868</v>
      </c>
      <c r="K8804" s="14">
        <v>0.165626618315795</v>
      </c>
      <c r="L8804" s="14">
        <v>0.181285039285124</v>
      </c>
    </row>
    <row r="8805">
      <c r="A8805" s="14" t="s">
        <v>19140</v>
      </c>
      <c r="B8805" s="14" t="s">
        <v>19141</v>
      </c>
      <c r="C8805" s="14" t="s">
        <v>1574</v>
      </c>
      <c r="D8805" s="14" t="s">
        <v>46</v>
      </c>
      <c r="E8805" s="14" t="s">
        <v>46</v>
      </c>
      <c r="F8805" s="14" t="s">
        <v>46</v>
      </c>
      <c r="G8805" s="14" t="s">
        <v>46</v>
      </c>
      <c r="H8805" s="14" t="s">
        <v>46</v>
      </c>
      <c r="I8805" s="14" t="s">
        <v>46</v>
      </c>
      <c r="J8805" s="14" t="s">
        <v>1868</v>
      </c>
      <c r="K8805" s="14">
        <v>0.18573811187327</v>
      </c>
      <c r="L8805" s="14">
        <v>0.153075704487172</v>
      </c>
    </row>
    <row r="8806">
      <c r="A8806" s="14" t="s">
        <v>19142</v>
      </c>
      <c r="B8806" s="14" t="s">
        <v>19143</v>
      </c>
      <c r="C8806" s="14" t="s">
        <v>1574</v>
      </c>
      <c r="D8806" s="14" t="s">
        <v>46</v>
      </c>
      <c r="E8806" s="14" t="s">
        <v>46</v>
      </c>
      <c r="F8806" s="14" t="s">
        <v>46</v>
      </c>
      <c r="G8806" s="14" t="s">
        <v>46</v>
      </c>
      <c r="H8806" s="14" t="s">
        <v>46</v>
      </c>
      <c r="I8806" s="14" t="s">
        <v>46</v>
      </c>
      <c r="J8806" s="14" t="s">
        <v>1868</v>
      </c>
      <c r="K8806" s="14">
        <v>0.160647977976803</v>
      </c>
      <c r="L8806" s="14">
        <v>0.090193780908498</v>
      </c>
    </row>
    <row r="8807">
      <c r="A8807" s="14" t="s">
        <v>19144</v>
      </c>
      <c r="B8807" s="14" t="s">
        <v>19145</v>
      </c>
      <c r="C8807" s="14" t="s">
        <v>1574</v>
      </c>
      <c r="D8807" s="14" t="s">
        <v>46</v>
      </c>
      <c r="E8807" s="14" t="s">
        <v>46</v>
      </c>
      <c r="F8807" s="14" t="s">
        <v>46</v>
      </c>
      <c r="G8807" s="14" t="s">
        <v>46</v>
      </c>
      <c r="H8807" s="14" t="s">
        <v>46</v>
      </c>
      <c r="I8807" s="14" t="s">
        <v>46</v>
      </c>
      <c r="J8807" s="14" t="s">
        <v>1868</v>
      </c>
      <c r="K8807" s="14">
        <v>0.762405749089486</v>
      </c>
      <c r="L8807" s="14">
        <v>0.660838296505544</v>
      </c>
    </row>
    <row r="8808">
      <c r="A8808" s="14" t="s">
        <v>19146</v>
      </c>
      <c r="B8808" s="14" t="s">
        <v>19147</v>
      </c>
      <c r="C8808" s="14" t="s">
        <v>1574</v>
      </c>
      <c r="D8808" s="14" t="s">
        <v>46</v>
      </c>
      <c r="E8808" s="14" t="s">
        <v>46</v>
      </c>
      <c r="F8808" s="14" t="s">
        <v>46</v>
      </c>
      <c r="G8808" s="14" t="s">
        <v>46</v>
      </c>
      <c r="H8808" s="14" t="s">
        <v>46</v>
      </c>
      <c r="I8808" s="14" t="s">
        <v>46</v>
      </c>
      <c r="J8808" s="14" t="s">
        <v>1868</v>
      </c>
      <c r="K8808" s="14">
        <v>0.789700999522405</v>
      </c>
      <c r="L8808" s="14">
        <v>0.842390940220361</v>
      </c>
    </row>
    <row r="8809">
      <c r="A8809" s="14" t="s">
        <v>19148</v>
      </c>
      <c r="B8809" s="14" t="s">
        <v>19149</v>
      </c>
      <c r="C8809" s="14" t="s">
        <v>1574</v>
      </c>
      <c r="D8809" s="14" t="s">
        <v>46</v>
      </c>
      <c r="E8809" s="14" t="s">
        <v>46</v>
      </c>
      <c r="F8809" s="14" t="s">
        <v>46</v>
      </c>
      <c r="G8809" s="14" t="s">
        <v>46</v>
      </c>
      <c r="H8809" s="14" t="s">
        <v>46</v>
      </c>
      <c r="I8809" s="14" t="s">
        <v>46</v>
      </c>
      <c r="J8809" s="14" t="s">
        <v>1868</v>
      </c>
      <c r="K8809" s="14">
        <v>0.958534803873094</v>
      </c>
      <c r="L8809" s="14">
        <v>0.968280803415965</v>
      </c>
    </row>
    <row r="8810">
      <c r="A8810" s="14" t="s">
        <v>19150</v>
      </c>
      <c r="B8810" s="14" t="s">
        <v>19151</v>
      </c>
      <c r="C8810" s="14" t="s">
        <v>1574</v>
      </c>
      <c r="D8810" s="14" t="s">
        <v>46</v>
      </c>
      <c r="E8810" s="14" t="s">
        <v>46</v>
      </c>
      <c r="F8810" s="14" t="s">
        <v>46</v>
      </c>
      <c r="G8810" s="14" t="s">
        <v>46</v>
      </c>
      <c r="H8810" s="14" t="s">
        <v>46</v>
      </c>
      <c r="I8810" s="14" t="s">
        <v>46</v>
      </c>
      <c r="J8810" s="14" t="s">
        <v>1868</v>
      </c>
      <c r="K8810" s="14">
        <v>0.432221837378919</v>
      </c>
      <c r="L8810" s="14">
        <v>0.478972678129479</v>
      </c>
    </row>
    <row r="8811">
      <c r="A8811" s="14" t="s">
        <v>19152</v>
      </c>
      <c r="B8811" s="14" t="s">
        <v>19153</v>
      </c>
      <c r="C8811" s="14" t="s">
        <v>1574</v>
      </c>
      <c r="D8811" s="14" t="s">
        <v>46</v>
      </c>
      <c r="E8811" s="14" t="s">
        <v>46</v>
      </c>
      <c r="F8811" s="14" t="s">
        <v>46</v>
      </c>
      <c r="G8811" s="14" t="s">
        <v>46</v>
      </c>
      <c r="H8811" s="14" t="s">
        <v>46</v>
      </c>
      <c r="I8811" s="14" t="s">
        <v>46</v>
      </c>
      <c r="J8811" s="14" t="s">
        <v>1868</v>
      </c>
      <c r="K8811" s="14">
        <v>0.933000671392501</v>
      </c>
      <c r="L8811" s="14">
        <v>0.943009612423765</v>
      </c>
    </row>
    <row r="8812">
      <c r="A8812" s="14" t="s">
        <v>19154</v>
      </c>
      <c r="B8812" s="14" t="s">
        <v>19155</v>
      </c>
      <c r="C8812" s="14" t="s">
        <v>1574</v>
      </c>
      <c r="D8812" s="14" t="s">
        <v>46</v>
      </c>
      <c r="E8812" s="14" t="s">
        <v>46</v>
      </c>
      <c r="F8812" s="14" t="s">
        <v>46</v>
      </c>
      <c r="G8812" s="14" t="s">
        <v>46</v>
      </c>
      <c r="H8812" s="14" t="s">
        <v>46</v>
      </c>
      <c r="I8812" s="14" t="s">
        <v>46</v>
      </c>
      <c r="J8812" s="14" t="s">
        <v>1868</v>
      </c>
      <c r="K8812" s="14">
        <v>0.042741230531533</v>
      </c>
      <c r="L8812" s="14">
        <v>0.0374534781639278</v>
      </c>
    </row>
    <row r="8813">
      <c r="A8813" s="14" t="s">
        <v>19156</v>
      </c>
      <c r="B8813" s="14" t="s">
        <v>19157</v>
      </c>
      <c r="C8813" s="14" t="s">
        <v>1574</v>
      </c>
      <c r="D8813" s="14" t="s">
        <v>46</v>
      </c>
      <c r="E8813" s="14" t="s">
        <v>46</v>
      </c>
      <c r="F8813" s="14" t="s">
        <v>46</v>
      </c>
      <c r="G8813" s="14" t="s">
        <v>46</v>
      </c>
      <c r="H8813" s="14" t="s">
        <v>46</v>
      </c>
      <c r="I8813" s="14" t="s">
        <v>46</v>
      </c>
      <c r="J8813" s="14" t="s">
        <v>1868</v>
      </c>
      <c r="K8813" s="14">
        <v>0.185448866816067</v>
      </c>
      <c r="L8813" s="14">
        <v>0.116180278867425</v>
      </c>
    </row>
    <row r="8814">
      <c r="A8814" s="14" t="s">
        <v>19158</v>
      </c>
      <c r="B8814" s="14" t="s">
        <v>19159</v>
      </c>
      <c r="C8814" s="14" t="s">
        <v>1574</v>
      </c>
      <c r="D8814" s="14" t="s">
        <v>46</v>
      </c>
      <c r="E8814" s="14" t="s">
        <v>46</v>
      </c>
      <c r="F8814" s="14" t="s">
        <v>46</v>
      </c>
      <c r="G8814" s="14" t="s">
        <v>46</v>
      </c>
      <c r="H8814" s="14" t="s">
        <v>46</v>
      </c>
      <c r="I8814" s="14" t="s">
        <v>46</v>
      </c>
      <c r="J8814" s="14" t="s">
        <v>1868</v>
      </c>
      <c r="K8814" s="14">
        <v>0.929808153478914</v>
      </c>
      <c r="L8814" s="14">
        <v>0.951344797144796</v>
      </c>
    </row>
    <row r="8815">
      <c r="A8815" s="14" t="s">
        <v>19160</v>
      </c>
      <c r="B8815" s="14" t="s">
        <v>19161</v>
      </c>
      <c r="C8815" s="14" t="s">
        <v>1574</v>
      </c>
      <c r="D8815" s="14" t="s">
        <v>46</v>
      </c>
      <c r="E8815" s="14" t="s">
        <v>46</v>
      </c>
      <c r="F8815" s="14" t="s">
        <v>46</v>
      </c>
      <c r="G8815" s="14" t="s">
        <v>46</v>
      </c>
      <c r="H8815" s="14" t="s">
        <v>46</v>
      </c>
      <c r="I8815" s="14" t="s">
        <v>46</v>
      </c>
      <c r="J8815" s="14" t="s">
        <v>1868</v>
      </c>
      <c r="K8815" s="14">
        <v>0.933382297525477</v>
      </c>
      <c r="L8815" s="14">
        <v>0.916412208928178</v>
      </c>
    </row>
    <row r="8816">
      <c r="A8816" s="14" t="s">
        <v>19162</v>
      </c>
      <c r="B8816" s="14" t="s">
        <v>1657</v>
      </c>
      <c r="C8816" s="14" t="s">
        <v>1572</v>
      </c>
      <c r="D8816" s="14">
        <v>1.0</v>
      </c>
      <c r="E8816" s="14">
        <v>0.0</v>
      </c>
      <c r="F8816" s="14">
        <v>1.0</v>
      </c>
      <c r="G8816" s="14">
        <v>0.0</v>
      </c>
      <c r="H8816" s="14">
        <v>0.0</v>
      </c>
      <c r="I8816" s="14">
        <v>2.0</v>
      </c>
      <c r="J8816" s="14" t="s">
        <v>1868</v>
      </c>
      <c r="K8816" s="14">
        <v>0.0104176936978754</v>
      </c>
      <c r="L8816" s="14">
        <v>0.013379735005161</v>
      </c>
    </row>
    <row r="8817">
      <c r="A8817" s="14" t="s">
        <v>19163</v>
      </c>
      <c r="B8817" s="14" t="s">
        <v>19164</v>
      </c>
      <c r="C8817" s="14" t="s">
        <v>1574</v>
      </c>
      <c r="D8817" s="14" t="s">
        <v>46</v>
      </c>
      <c r="E8817" s="14" t="s">
        <v>46</v>
      </c>
      <c r="F8817" s="14" t="s">
        <v>46</v>
      </c>
      <c r="G8817" s="14" t="s">
        <v>46</v>
      </c>
      <c r="H8817" s="14" t="s">
        <v>46</v>
      </c>
      <c r="I8817" s="14" t="s">
        <v>46</v>
      </c>
      <c r="J8817" s="14" t="s">
        <v>1868</v>
      </c>
      <c r="K8817" s="14">
        <v>0.560250644871429</v>
      </c>
      <c r="L8817" s="14">
        <v>0.550469937735245</v>
      </c>
    </row>
    <row r="8818">
      <c r="A8818" s="14" t="s">
        <v>19165</v>
      </c>
      <c r="B8818" s="14" t="s">
        <v>19166</v>
      </c>
      <c r="C8818" s="14" t="s">
        <v>1574</v>
      </c>
      <c r="D8818" s="14" t="s">
        <v>46</v>
      </c>
      <c r="E8818" s="14" t="s">
        <v>46</v>
      </c>
      <c r="F8818" s="14" t="s">
        <v>46</v>
      </c>
      <c r="G8818" s="14" t="s">
        <v>46</v>
      </c>
      <c r="H8818" s="14" t="s">
        <v>46</v>
      </c>
      <c r="I8818" s="14" t="s">
        <v>46</v>
      </c>
      <c r="J8818" s="14" t="s">
        <v>1868</v>
      </c>
      <c r="K8818" s="14">
        <v>0.668515828204935</v>
      </c>
      <c r="L8818" s="14">
        <v>0.677603473612013</v>
      </c>
    </row>
    <row r="8819">
      <c r="A8819" s="14" t="s">
        <v>19167</v>
      </c>
      <c r="B8819" s="14" t="s">
        <v>19168</v>
      </c>
      <c r="C8819" s="14" t="s">
        <v>1574</v>
      </c>
      <c r="D8819" s="14" t="s">
        <v>46</v>
      </c>
      <c r="E8819" s="14" t="s">
        <v>46</v>
      </c>
      <c r="F8819" s="14" t="s">
        <v>46</v>
      </c>
      <c r="G8819" s="14" t="s">
        <v>46</v>
      </c>
      <c r="H8819" s="14" t="s">
        <v>46</v>
      </c>
      <c r="I8819" s="14" t="s">
        <v>46</v>
      </c>
      <c r="J8819" s="14" t="s">
        <v>1868</v>
      </c>
      <c r="K8819" s="14">
        <v>0.366860254858546</v>
      </c>
      <c r="L8819" s="14">
        <v>0.350836320656725</v>
      </c>
    </row>
    <row r="8820">
      <c r="A8820" s="14" t="s">
        <v>19169</v>
      </c>
      <c r="B8820" s="14" t="s">
        <v>19170</v>
      </c>
      <c r="C8820" s="14" t="s">
        <v>1574</v>
      </c>
      <c r="D8820" s="14" t="s">
        <v>46</v>
      </c>
      <c r="E8820" s="14" t="s">
        <v>46</v>
      </c>
      <c r="F8820" s="14" t="s">
        <v>46</v>
      </c>
      <c r="G8820" s="14" t="s">
        <v>46</v>
      </c>
      <c r="H8820" s="14" t="s">
        <v>46</v>
      </c>
      <c r="I8820" s="14" t="s">
        <v>46</v>
      </c>
      <c r="J8820" s="14" t="s">
        <v>1868</v>
      </c>
      <c r="K8820" s="14">
        <v>0.041626538277664</v>
      </c>
      <c r="L8820" s="14">
        <v>0.028683041882401</v>
      </c>
    </row>
    <row r="8821">
      <c r="A8821" s="14" t="s">
        <v>19171</v>
      </c>
      <c r="B8821" s="14" t="s">
        <v>19172</v>
      </c>
      <c r="C8821" s="14" t="s">
        <v>1574</v>
      </c>
      <c r="D8821" s="14" t="s">
        <v>46</v>
      </c>
      <c r="E8821" s="14" t="s">
        <v>46</v>
      </c>
      <c r="F8821" s="14" t="s">
        <v>46</v>
      </c>
      <c r="G8821" s="14" t="s">
        <v>46</v>
      </c>
      <c r="H8821" s="14" t="s">
        <v>46</v>
      </c>
      <c r="I8821" s="14" t="s">
        <v>46</v>
      </c>
      <c r="J8821" s="14" t="s">
        <v>1868</v>
      </c>
      <c r="K8821" s="14">
        <v>0.804965576451176</v>
      </c>
      <c r="L8821" s="14">
        <v>0.724707420771617</v>
      </c>
    </row>
    <row r="8822">
      <c r="A8822" s="14" t="s">
        <v>19173</v>
      </c>
      <c r="B8822" s="14" t="s">
        <v>19174</v>
      </c>
      <c r="C8822" s="14" t="s">
        <v>1572</v>
      </c>
      <c r="D8822" s="14">
        <v>0.0</v>
      </c>
      <c r="E8822" s="14">
        <v>0.0</v>
      </c>
      <c r="F8822" s="14">
        <v>0.0</v>
      </c>
      <c r="G8822" s="14">
        <v>0.0</v>
      </c>
      <c r="H8822" s="14">
        <v>0.0</v>
      </c>
      <c r="I8822" s="14">
        <v>0.0</v>
      </c>
      <c r="J8822" s="14" t="s">
        <v>1868</v>
      </c>
      <c r="K8822" s="14">
        <v>0.807076516204067</v>
      </c>
      <c r="L8822" s="14">
        <v>0.859517242269799</v>
      </c>
    </row>
    <row r="8823">
      <c r="A8823" s="14" t="s">
        <v>19175</v>
      </c>
      <c r="B8823" s="14" t="s">
        <v>19176</v>
      </c>
      <c r="C8823" s="14" t="s">
        <v>1574</v>
      </c>
      <c r="D8823" s="14" t="s">
        <v>46</v>
      </c>
      <c r="E8823" s="14" t="s">
        <v>46</v>
      </c>
      <c r="F8823" s="14" t="s">
        <v>46</v>
      </c>
      <c r="G8823" s="14" t="s">
        <v>46</v>
      </c>
      <c r="H8823" s="14" t="s">
        <v>46</v>
      </c>
      <c r="I8823" s="14" t="s">
        <v>46</v>
      </c>
      <c r="J8823" s="14" t="s">
        <v>1868</v>
      </c>
      <c r="K8823" s="14">
        <v>0.844057390684842</v>
      </c>
      <c r="L8823" s="14">
        <v>0.86985702844307</v>
      </c>
    </row>
    <row r="8824">
      <c r="A8824" s="14" t="s">
        <v>19177</v>
      </c>
      <c r="B8824" s="14" t="s">
        <v>19178</v>
      </c>
      <c r="C8824" s="14" t="s">
        <v>1572</v>
      </c>
      <c r="D8824" s="14">
        <v>0.0</v>
      </c>
      <c r="E8824" s="14">
        <v>0.0</v>
      </c>
      <c r="F8824" s="14">
        <v>0.0</v>
      </c>
      <c r="G8824" s="14">
        <v>0.0</v>
      </c>
      <c r="H8824" s="14">
        <v>0.0</v>
      </c>
      <c r="I8824" s="14">
        <v>0.0</v>
      </c>
      <c r="J8824" s="14" t="s">
        <v>1868</v>
      </c>
      <c r="K8824" s="14">
        <v>0.570496624792471</v>
      </c>
      <c r="L8824" s="14">
        <v>0.478164295561525</v>
      </c>
    </row>
    <row r="8825">
      <c r="A8825" s="14" t="s">
        <v>19179</v>
      </c>
      <c r="B8825" s="14" t="s">
        <v>19180</v>
      </c>
      <c r="C8825" s="14" t="s">
        <v>1574</v>
      </c>
      <c r="D8825" s="14" t="s">
        <v>46</v>
      </c>
      <c r="E8825" s="14" t="s">
        <v>46</v>
      </c>
      <c r="F8825" s="14" t="s">
        <v>46</v>
      </c>
      <c r="G8825" s="14" t="s">
        <v>46</v>
      </c>
      <c r="H8825" s="14" t="s">
        <v>46</v>
      </c>
      <c r="I8825" s="14" t="s">
        <v>46</v>
      </c>
      <c r="J8825" s="14" t="s">
        <v>1868</v>
      </c>
      <c r="K8825" s="14">
        <v>0.180313761726714</v>
      </c>
      <c r="L8825" s="14">
        <v>0.147457153031452</v>
      </c>
    </row>
    <row r="8826">
      <c r="A8826" s="14" t="s">
        <v>19181</v>
      </c>
      <c r="B8826" s="14" t="s">
        <v>19182</v>
      </c>
      <c r="C8826" s="14" t="s">
        <v>1574</v>
      </c>
      <c r="D8826" s="14" t="s">
        <v>46</v>
      </c>
      <c r="E8826" s="14" t="s">
        <v>46</v>
      </c>
      <c r="F8826" s="14" t="s">
        <v>46</v>
      </c>
      <c r="G8826" s="14" t="s">
        <v>46</v>
      </c>
      <c r="H8826" s="14" t="s">
        <v>46</v>
      </c>
      <c r="I8826" s="14" t="s">
        <v>46</v>
      </c>
      <c r="J8826" s="14" t="s">
        <v>1868</v>
      </c>
      <c r="K8826" s="14">
        <v>0.720185454837181</v>
      </c>
      <c r="L8826" s="14">
        <v>0.727988682344927</v>
      </c>
    </row>
    <row r="8827">
      <c r="A8827" s="14" t="s">
        <v>19183</v>
      </c>
      <c r="B8827" s="14" t="s">
        <v>19184</v>
      </c>
      <c r="C8827" s="14" t="s">
        <v>1572</v>
      </c>
      <c r="D8827" s="14">
        <v>0.0</v>
      </c>
      <c r="E8827" s="14">
        <v>0.0</v>
      </c>
      <c r="F8827" s="14">
        <v>0.0</v>
      </c>
      <c r="G8827" s="14">
        <v>0.0</v>
      </c>
      <c r="H8827" s="14">
        <v>0.0</v>
      </c>
      <c r="I8827" s="14">
        <v>0.0</v>
      </c>
      <c r="J8827" s="14" t="s">
        <v>1868</v>
      </c>
      <c r="K8827" s="14">
        <v>0.674451156375921</v>
      </c>
      <c r="L8827" s="14">
        <v>0.838992549869079</v>
      </c>
    </row>
    <row r="8828">
      <c r="A8828" s="14" t="s">
        <v>19185</v>
      </c>
      <c r="B8828" s="14" t="s">
        <v>19186</v>
      </c>
      <c r="C8828" s="14" t="s">
        <v>1572</v>
      </c>
      <c r="D8828" s="14">
        <v>0.0</v>
      </c>
      <c r="E8828" s="14">
        <v>0.0</v>
      </c>
      <c r="F8828" s="14">
        <v>0.0</v>
      </c>
      <c r="G8828" s="14">
        <v>0.0</v>
      </c>
      <c r="H8828" s="14">
        <v>0.0</v>
      </c>
      <c r="I8828" s="14">
        <v>0.0</v>
      </c>
      <c r="J8828" s="14" t="s">
        <v>1868</v>
      </c>
      <c r="K8828" s="14">
        <v>0.699664968066738</v>
      </c>
      <c r="L8828" s="14">
        <v>0.716463568438556</v>
      </c>
    </row>
    <row r="8829">
      <c r="A8829" s="14" t="s">
        <v>19187</v>
      </c>
      <c r="B8829" s="14" t="s">
        <v>19188</v>
      </c>
      <c r="C8829" s="14" t="s">
        <v>1574</v>
      </c>
      <c r="D8829" s="14" t="s">
        <v>46</v>
      </c>
      <c r="E8829" s="14" t="s">
        <v>46</v>
      </c>
      <c r="F8829" s="14" t="s">
        <v>46</v>
      </c>
      <c r="G8829" s="14" t="s">
        <v>46</v>
      </c>
      <c r="H8829" s="14" t="s">
        <v>46</v>
      </c>
      <c r="I8829" s="14" t="s">
        <v>46</v>
      </c>
      <c r="J8829" s="14" t="s">
        <v>1868</v>
      </c>
      <c r="K8829" s="14">
        <v>0.917444242925088</v>
      </c>
      <c r="L8829" s="14">
        <v>0.920248501597766</v>
      </c>
    </row>
    <row r="8830">
      <c r="A8830" s="14" t="s">
        <v>19189</v>
      </c>
      <c r="B8830" s="14" t="s">
        <v>19190</v>
      </c>
      <c r="C8830" s="14" t="s">
        <v>1574</v>
      </c>
      <c r="D8830" s="14" t="s">
        <v>46</v>
      </c>
      <c r="E8830" s="14" t="s">
        <v>46</v>
      </c>
      <c r="F8830" s="14" t="s">
        <v>46</v>
      </c>
      <c r="G8830" s="14" t="s">
        <v>46</v>
      </c>
      <c r="H8830" s="14" t="s">
        <v>46</v>
      </c>
      <c r="I8830" s="14" t="s">
        <v>46</v>
      </c>
      <c r="J8830" s="14" t="s">
        <v>1868</v>
      </c>
      <c r="K8830" s="14">
        <v>0.911704371787301</v>
      </c>
      <c r="L8830" s="14">
        <v>0.938466468220319</v>
      </c>
    </row>
    <row r="8831">
      <c r="A8831" s="14" t="s">
        <v>19191</v>
      </c>
      <c r="B8831" s="14" t="s">
        <v>19192</v>
      </c>
      <c r="C8831" s="14" t="s">
        <v>1574</v>
      </c>
      <c r="D8831" s="14" t="s">
        <v>46</v>
      </c>
      <c r="E8831" s="14" t="s">
        <v>46</v>
      </c>
      <c r="F8831" s="14" t="s">
        <v>46</v>
      </c>
      <c r="G8831" s="14" t="s">
        <v>46</v>
      </c>
      <c r="H8831" s="14" t="s">
        <v>46</v>
      </c>
      <c r="I8831" s="14" t="s">
        <v>46</v>
      </c>
      <c r="J8831" s="14" t="s">
        <v>1868</v>
      </c>
      <c r="K8831" s="14">
        <v>0.44310972938138</v>
      </c>
      <c r="L8831" s="14">
        <v>0.373671244027593</v>
      </c>
    </row>
    <row r="8832">
      <c r="A8832" s="14" t="s">
        <v>19193</v>
      </c>
      <c r="B8832" s="14" t="s">
        <v>19194</v>
      </c>
      <c r="C8832" s="14" t="s">
        <v>1574</v>
      </c>
      <c r="D8832" s="14" t="s">
        <v>46</v>
      </c>
      <c r="E8832" s="14" t="s">
        <v>46</v>
      </c>
      <c r="F8832" s="14" t="s">
        <v>46</v>
      </c>
      <c r="G8832" s="14" t="s">
        <v>46</v>
      </c>
      <c r="H8832" s="14" t="s">
        <v>46</v>
      </c>
      <c r="I8832" s="14" t="s">
        <v>46</v>
      </c>
      <c r="J8832" s="14" t="s">
        <v>1868</v>
      </c>
      <c r="K8832" s="14">
        <v>0.810889700581252</v>
      </c>
      <c r="L8832" s="14">
        <v>0.605689427311712</v>
      </c>
    </row>
    <row r="8833">
      <c r="A8833" s="14" t="s">
        <v>19195</v>
      </c>
      <c r="B8833" s="14" t="s">
        <v>19196</v>
      </c>
      <c r="C8833" s="14" t="s">
        <v>1574</v>
      </c>
      <c r="D8833" s="14" t="s">
        <v>46</v>
      </c>
      <c r="E8833" s="14" t="s">
        <v>46</v>
      </c>
      <c r="F8833" s="14" t="s">
        <v>46</v>
      </c>
      <c r="G8833" s="14" t="s">
        <v>46</v>
      </c>
      <c r="H8833" s="14" t="s">
        <v>46</v>
      </c>
      <c r="I8833" s="14" t="s">
        <v>46</v>
      </c>
      <c r="J8833" s="14" t="s">
        <v>1868</v>
      </c>
      <c r="K8833" s="14">
        <v>0.863980661556377</v>
      </c>
      <c r="L8833" s="14">
        <v>0.913392003956688</v>
      </c>
    </row>
    <row r="8834">
      <c r="A8834" s="14" t="s">
        <v>19197</v>
      </c>
      <c r="B8834" s="14" t="s">
        <v>19198</v>
      </c>
      <c r="C8834" s="14" t="s">
        <v>1574</v>
      </c>
      <c r="D8834" s="14" t="s">
        <v>46</v>
      </c>
      <c r="E8834" s="14" t="s">
        <v>46</v>
      </c>
      <c r="F8834" s="14" t="s">
        <v>46</v>
      </c>
      <c r="G8834" s="14" t="s">
        <v>46</v>
      </c>
      <c r="H8834" s="14" t="s">
        <v>46</v>
      </c>
      <c r="I8834" s="14" t="s">
        <v>46</v>
      </c>
      <c r="J8834" s="14" t="s">
        <v>1868</v>
      </c>
      <c r="K8834" s="14">
        <v>0.152456855342472</v>
      </c>
      <c r="L8834" s="14">
        <v>0.219733150155333</v>
      </c>
    </row>
    <row r="8835">
      <c r="A8835" s="14" t="s">
        <v>19199</v>
      </c>
      <c r="B8835" s="14" t="s">
        <v>19200</v>
      </c>
      <c r="C8835" s="14" t="s">
        <v>1574</v>
      </c>
      <c r="D8835" s="14" t="s">
        <v>46</v>
      </c>
      <c r="E8835" s="14" t="s">
        <v>46</v>
      </c>
      <c r="F8835" s="14" t="s">
        <v>46</v>
      </c>
      <c r="G8835" s="14" t="s">
        <v>46</v>
      </c>
      <c r="H8835" s="14" t="s">
        <v>46</v>
      </c>
      <c r="I8835" s="14" t="s">
        <v>46</v>
      </c>
      <c r="J8835" s="14" t="s">
        <v>1868</v>
      </c>
      <c r="K8835" s="14">
        <v>0.996182222466828</v>
      </c>
      <c r="L8835" s="14">
        <v>0.99515442573942</v>
      </c>
    </row>
    <row r="8836">
      <c r="A8836" s="14" t="s">
        <v>19201</v>
      </c>
      <c r="B8836" s="14" t="s">
        <v>19202</v>
      </c>
      <c r="C8836" s="14" t="s">
        <v>1574</v>
      </c>
      <c r="D8836" s="14" t="s">
        <v>46</v>
      </c>
      <c r="E8836" s="14" t="s">
        <v>46</v>
      </c>
      <c r="F8836" s="14" t="s">
        <v>46</v>
      </c>
      <c r="G8836" s="14" t="s">
        <v>46</v>
      </c>
      <c r="H8836" s="14" t="s">
        <v>46</v>
      </c>
      <c r="I8836" s="14" t="s">
        <v>46</v>
      </c>
      <c r="J8836" s="14" t="s">
        <v>1868</v>
      </c>
      <c r="K8836" s="14">
        <v>0.493120445398999</v>
      </c>
      <c r="L8836" s="14">
        <v>0.559472452923564</v>
      </c>
    </row>
    <row r="8837">
      <c r="A8837" s="14" t="s">
        <v>19203</v>
      </c>
      <c r="B8837" s="14" t="s">
        <v>19204</v>
      </c>
      <c r="C8837" s="14" t="s">
        <v>1572</v>
      </c>
      <c r="D8837" s="14">
        <v>0.0</v>
      </c>
      <c r="E8837" s="14">
        <v>0.0</v>
      </c>
      <c r="F8837" s="14">
        <v>0.0</v>
      </c>
      <c r="G8837" s="14">
        <v>0.0</v>
      </c>
      <c r="H8837" s="14">
        <v>0.0</v>
      </c>
      <c r="I8837" s="14">
        <v>0.0</v>
      </c>
      <c r="J8837" s="14" t="s">
        <v>1868</v>
      </c>
      <c r="K8837" s="14">
        <v>0.0841636762571666</v>
      </c>
      <c r="L8837" s="14">
        <v>0.0697581057135467</v>
      </c>
    </row>
    <row r="8838">
      <c r="A8838" s="14" t="s">
        <v>19205</v>
      </c>
      <c r="B8838" s="14" t="s">
        <v>19206</v>
      </c>
      <c r="C8838" s="14" t="s">
        <v>1572</v>
      </c>
      <c r="D8838" s="14">
        <v>0.0</v>
      </c>
      <c r="E8838" s="14">
        <v>0.0</v>
      </c>
      <c r="F8838" s="14">
        <v>0.0</v>
      </c>
      <c r="G8838" s="14">
        <v>0.0</v>
      </c>
      <c r="H8838" s="14">
        <v>0.0</v>
      </c>
      <c r="I8838" s="14">
        <v>0.0</v>
      </c>
      <c r="J8838" s="14" t="s">
        <v>1868</v>
      </c>
      <c r="K8838" s="14">
        <v>0.730895009757157</v>
      </c>
      <c r="L8838" s="14">
        <v>0.82126747267367</v>
      </c>
    </row>
    <row r="8839">
      <c r="A8839" s="14" t="s">
        <v>19207</v>
      </c>
      <c r="B8839" s="14" t="s">
        <v>19208</v>
      </c>
      <c r="C8839" s="14" t="s">
        <v>1574</v>
      </c>
      <c r="D8839" s="14" t="s">
        <v>46</v>
      </c>
      <c r="E8839" s="14" t="s">
        <v>46</v>
      </c>
      <c r="F8839" s="14" t="s">
        <v>46</v>
      </c>
      <c r="G8839" s="14" t="s">
        <v>46</v>
      </c>
      <c r="H8839" s="14" t="s">
        <v>46</v>
      </c>
      <c r="I8839" s="14" t="s">
        <v>46</v>
      </c>
      <c r="J8839" s="14" t="s">
        <v>1868</v>
      </c>
      <c r="K8839" s="14">
        <v>0.713215579363039</v>
      </c>
      <c r="L8839" s="14">
        <v>0.513056013403027</v>
      </c>
    </row>
    <row r="8840">
      <c r="A8840" s="14" t="s">
        <v>19209</v>
      </c>
      <c r="B8840" s="14" t="s">
        <v>1801</v>
      </c>
      <c r="C8840" s="14" t="s">
        <v>1572</v>
      </c>
      <c r="D8840" s="14">
        <v>1.0</v>
      </c>
      <c r="E8840" s="14">
        <v>0.0</v>
      </c>
      <c r="F8840" s="14">
        <v>1.0</v>
      </c>
      <c r="G8840" s="14">
        <v>1.0</v>
      </c>
      <c r="H8840" s="14">
        <v>0.0</v>
      </c>
      <c r="I8840" s="14">
        <v>3.0</v>
      </c>
      <c r="J8840" s="14" t="s">
        <v>1868</v>
      </c>
      <c r="K8840" s="14">
        <v>0.891299272966933</v>
      </c>
      <c r="L8840" s="14">
        <v>0.897854995311917</v>
      </c>
    </row>
    <row r="8841">
      <c r="A8841" s="14" t="s">
        <v>19210</v>
      </c>
      <c r="B8841" s="14" t="s">
        <v>19211</v>
      </c>
      <c r="C8841" s="14" t="s">
        <v>1572</v>
      </c>
      <c r="D8841" s="14">
        <v>0.0</v>
      </c>
      <c r="E8841" s="14">
        <v>0.0</v>
      </c>
      <c r="F8841" s="14">
        <v>0.0</v>
      </c>
      <c r="G8841" s="14">
        <v>0.0</v>
      </c>
      <c r="H8841" s="14">
        <v>0.0</v>
      </c>
      <c r="I8841" s="14">
        <v>0.0</v>
      </c>
      <c r="J8841" s="14" t="s">
        <v>1868</v>
      </c>
      <c r="K8841" s="14">
        <v>0.0477207261066612</v>
      </c>
      <c r="L8841" s="14">
        <v>0.0493294009883613</v>
      </c>
    </row>
    <row r="8842">
      <c r="A8842" s="14" t="s">
        <v>19212</v>
      </c>
      <c r="B8842" s="14" t="s">
        <v>19213</v>
      </c>
      <c r="C8842" s="14" t="s">
        <v>1572</v>
      </c>
      <c r="D8842" s="14">
        <v>0.0</v>
      </c>
      <c r="E8842" s="14">
        <v>0.0</v>
      </c>
      <c r="F8842" s="14">
        <v>0.0</v>
      </c>
      <c r="G8842" s="14">
        <v>0.0</v>
      </c>
      <c r="H8842" s="14">
        <v>0.0</v>
      </c>
      <c r="I8842" s="14">
        <v>0.0</v>
      </c>
      <c r="J8842" s="14" t="s">
        <v>1868</v>
      </c>
      <c r="K8842" s="14">
        <v>0.532382920641344</v>
      </c>
      <c r="L8842" s="14">
        <v>0.479406927062202</v>
      </c>
    </row>
    <row r="8843">
      <c r="A8843" s="14" t="s">
        <v>19214</v>
      </c>
      <c r="B8843" s="14" t="s">
        <v>19215</v>
      </c>
      <c r="C8843" s="14" t="s">
        <v>1574</v>
      </c>
      <c r="D8843" s="14" t="s">
        <v>46</v>
      </c>
      <c r="E8843" s="14" t="s">
        <v>46</v>
      </c>
      <c r="F8843" s="14" t="s">
        <v>46</v>
      </c>
      <c r="G8843" s="14" t="s">
        <v>46</v>
      </c>
      <c r="H8843" s="14" t="s">
        <v>46</v>
      </c>
      <c r="I8843" s="14" t="s">
        <v>46</v>
      </c>
      <c r="J8843" s="14" t="s">
        <v>1868</v>
      </c>
      <c r="K8843" s="14">
        <v>0.933187155945989</v>
      </c>
      <c r="L8843" s="14">
        <v>0.955867114206577</v>
      </c>
    </row>
    <row r="8844">
      <c r="A8844" s="14" t="s">
        <v>19216</v>
      </c>
      <c r="B8844" s="14" t="s">
        <v>19217</v>
      </c>
      <c r="C8844" s="14" t="s">
        <v>1574</v>
      </c>
      <c r="D8844" s="14" t="s">
        <v>46</v>
      </c>
      <c r="E8844" s="14" t="s">
        <v>46</v>
      </c>
      <c r="F8844" s="14" t="s">
        <v>46</v>
      </c>
      <c r="G8844" s="14" t="s">
        <v>46</v>
      </c>
      <c r="H8844" s="14" t="s">
        <v>46</v>
      </c>
      <c r="I8844" s="14" t="s">
        <v>46</v>
      </c>
      <c r="J8844" s="14" t="s">
        <v>1868</v>
      </c>
      <c r="K8844" s="14">
        <v>0.911095849587686</v>
      </c>
      <c r="L8844" s="14">
        <v>0.905327574996865</v>
      </c>
    </row>
    <row r="8845">
      <c r="A8845" s="14" t="s">
        <v>19218</v>
      </c>
      <c r="B8845" s="14" t="s">
        <v>19219</v>
      </c>
      <c r="C8845" s="14" t="s">
        <v>1574</v>
      </c>
      <c r="D8845" s="14" t="s">
        <v>46</v>
      </c>
      <c r="E8845" s="14" t="s">
        <v>46</v>
      </c>
      <c r="F8845" s="14" t="s">
        <v>46</v>
      </c>
      <c r="G8845" s="14" t="s">
        <v>46</v>
      </c>
      <c r="H8845" s="14" t="s">
        <v>46</v>
      </c>
      <c r="I8845" s="14" t="s">
        <v>46</v>
      </c>
      <c r="J8845" s="14" t="s">
        <v>1868</v>
      </c>
      <c r="K8845" s="14">
        <v>0.791163375841281</v>
      </c>
      <c r="L8845" s="14">
        <v>0.787883639938656</v>
      </c>
    </row>
    <row r="8846">
      <c r="A8846" s="14" t="s">
        <v>19220</v>
      </c>
      <c r="B8846" s="14" t="s">
        <v>19221</v>
      </c>
      <c r="C8846" s="14" t="s">
        <v>1572</v>
      </c>
      <c r="D8846" s="14">
        <v>0.0</v>
      </c>
      <c r="E8846" s="14">
        <v>0.0</v>
      </c>
      <c r="F8846" s="14">
        <v>0.0</v>
      </c>
      <c r="G8846" s="14">
        <v>0.0</v>
      </c>
      <c r="H8846" s="14">
        <v>0.0</v>
      </c>
      <c r="I8846" s="14">
        <v>0.0</v>
      </c>
      <c r="J8846" s="14" t="s">
        <v>1868</v>
      </c>
      <c r="K8846" s="14">
        <v>0.696888200901471</v>
      </c>
      <c r="L8846" s="14">
        <v>0.700995709279731</v>
      </c>
    </row>
    <row r="8847">
      <c r="A8847" s="14" t="s">
        <v>19222</v>
      </c>
      <c r="B8847" s="14" t="s">
        <v>19223</v>
      </c>
      <c r="C8847" s="14" t="s">
        <v>1574</v>
      </c>
      <c r="D8847" s="14" t="s">
        <v>46</v>
      </c>
      <c r="E8847" s="14" t="s">
        <v>46</v>
      </c>
      <c r="F8847" s="14" t="s">
        <v>46</v>
      </c>
      <c r="G8847" s="14" t="s">
        <v>46</v>
      </c>
      <c r="H8847" s="14" t="s">
        <v>46</v>
      </c>
      <c r="I8847" s="14" t="s">
        <v>46</v>
      </c>
      <c r="J8847" s="14" t="s">
        <v>1868</v>
      </c>
      <c r="K8847" s="14">
        <v>0.389669057099411</v>
      </c>
      <c r="L8847" s="14">
        <v>0.698362020425616</v>
      </c>
    </row>
    <row r="8848">
      <c r="A8848" s="14" t="s">
        <v>19224</v>
      </c>
      <c r="B8848" s="14" t="s">
        <v>19225</v>
      </c>
      <c r="C8848" s="14" t="s">
        <v>1574</v>
      </c>
      <c r="D8848" s="14" t="s">
        <v>46</v>
      </c>
      <c r="E8848" s="14" t="s">
        <v>46</v>
      </c>
      <c r="F8848" s="14" t="s">
        <v>46</v>
      </c>
      <c r="G8848" s="14" t="s">
        <v>46</v>
      </c>
      <c r="H8848" s="14" t="s">
        <v>46</v>
      </c>
      <c r="I8848" s="14" t="s">
        <v>46</v>
      </c>
      <c r="J8848" s="14" t="s">
        <v>1868</v>
      </c>
      <c r="K8848" s="14">
        <v>0.712316038763468</v>
      </c>
      <c r="L8848" s="14">
        <v>0.729694591012096</v>
      </c>
    </row>
    <row r="8849">
      <c r="A8849" s="14" t="s">
        <v>19226</v>
      </c>
      <c r="B8849" s="14" t="s">
        <v>19227</v>
      </c>
      <c r="C8849" s="14" t="s">
        <v>1574</v>
      </c>
      <c r="D8849" s="14" t="s">
        <v>46</v>
      </c>
      <c r="E8849" s="14" t="s">
        <v>46</v>
      </c>
      <c r="F8849" s="14" t="s">
        <v>46</v>
      </c>
      <c r="G8849" s="14" t="s">
        <v>46</v>
      </c>
      <c r="H8849" s="14" t="s">
        <v>46</v>
      </c>
      <c r="I8849" s="14" t="s">
        <v>46</v>
      </c>
      <c r="J8849" s="14" t="s">
        <v>1868</v>
      </c>
      <c r="K8849" s="14">
        <v>0.750341812999669</v>
      </c>
      <c r="L8849" s="14">
        <v>0.682858890155054</v>
      </c>
    </row>
    <row r="8850">
      <c r="A8850" s="14" t="s">
        <v>19228</v>
      </c>
      <c r="B8850" s="14" t="s">
        <v>19229</v>
      </c>
      <c r="C8850" s="14" t="s">
        <v>1574</v>
      </c>
      <c r="D8850" s="14" t="s">
        <v>46</v>
      </c>
      <c r="E8850" s="14" t="s">
        <v>46</v>
      </c>
      <c r="F8850" s="14" t="s">
        <v>46</v>
      </c>
      <c r="G8850" s="14" t="s">
        <v>46</v>
      </c>
      <c r="H8850" s="14" t="s">
        <v>46</v>
      </c>
      <c r="I8850" s="14" t="s">
        <v>46</v>
      </c>
      <c r="J8850" s="14" t="s">
        <v>1868</v>
      </c>
      <c r="K8850" s="14">
        <v>0.830414981602842</v>
      </c>
      <c r="L8850" s="14">
        <v>0.789766755810061</v>
      </c>
    </row>
    <row r="8851">
      <c r="A8851" s="14" t="s">
        <v>19230</v>
      </c>
      <c r="B8851" s="14" t="s">
        <v>19231</v>
      </c>
      <c r="C8851" s="14" t="s">
        <v>1574</v>
      </c>
      <c r="D8851" s="14" t="s">
        <v>46</v>
      </c>
      <c r="E8851" s="14" t="s">
        <v>46</v>
      </c>
      <c r="F8851" s="14" t="s">
        <v>46</v>
      </c>
      <c r="G8851" s="14" t="s">
        <v>46</v>
      </c>
      <c r="H8851" s="14" t="s">
        <v>46</v>
      </c>
      <c r="I8851" s="14" t="s">
        <v>46</v>
      </c>
      <c r="J8851" s="14" t="s">
        <v>1868</v>
      </c>
      <c r="K8851" s="14">
        <v>0.925298917976001</v>
      </c>
      <c r="L8851" s="14">
        <v>0.88565201093837</v>
      </c>
    </row>
    <row r="8852">
      <c r="A8852" s="14" t="s">
        <v>19232</v>
      </c>
      <c r="B8852" s="14" t="s">
        <v>19233</v>
      </c>
      <c r="C8852" s="14" t="s">
        <v>1574</v>
      </c>
      <c r="D8852" s="14" t="s">
        <v>46</v>
      </c>
      <c r="E8852" s="14" t="s">
        <v>46</v>
      </c>
      <c r="F8852" s="14" t="s">
        <v>46</v>
      </c>
      <c r="G8852" s="14" t="s">
        <v>46</v>
      </c>
      <c r="H8852" s="14" t="s">
        <v>46</v>
      </c>
      <c r="I8852" s="14" t="s">
        <v>46</v>
      </c>
      <c r="J8852" s="14" t="s">
        <v>1868</v>
      </c>
      <c r="K8852" s="14">
        <v>0.750469166039128</v>
      </c>
      <c r="L8852" s="14">
        <v>0.789701203853135</v>
      </c>
    </row>
    <row r="8853">
      <c r="A8853" s="14" t="s">
        <v>19234</v>
      </c>
      <c r="B8853" s="14" t="s">
        <v>19235</v>
      </c>
      <c r="C8853" s="14" t="s">
        <v>1574</v>
      </c>
      <c r="D8853" s="14" t="s">
        <v>46</v>
      </c>
      <c r="E8853" s="14" t="s">
        <v>46</v>
      </c>
      <c r="F8853" s="14" t="s">
        <v>46</v>
      </c>
      <c r="G8853" s="14" t="s">
        <v>46</v>
      </c>
      <c r="H8853" s="14" t="s">
        <v>46</v>
      </c>
      <c r="I8853" s="14" t="s">
        <v>46</v>
      </c>
      <c r="J8853" s="14" t="s">
        <v>1868</v>
      </c>
      <c r="K8853" s="14">
        <v>0.187797923738254</v>
      </c>
      <c r="L8853" s="14">
        <v>0.159185931214072</v>
      </c>
    </row>
    <row r="8854">
      <c r="A8854" s="14" t="s">
        <v>19236</v>
      </c>
      <c r="B8854" s="14" t="s">
        <v>19237</v>
      </c>
      <c r="C8854" s="14" t="s">
        <v>1574</v>
      </c>
      <c r="D8854" s="14" t="s">
        <v>46</v>
      </c>
      <c r="E8854" s="14" t="s">
        <v>46</v>
      </c>
      <c r="F8854" s="14" t="s">
        <v>46</v>
      </c>
      <c r="G8854" s="14" t="s">
        <v>46</v>
      </c>
      <c r="H8854" s="14" t="s">
        <v>46</v>
      </c>
      <c r="I8854" s="14" t="s">
        <v>46</v>
      </c>
      <c r="J8854" s="14" t="s">
        <v>1868</v>
      </c>
      <c r="K8854" s="14">
        <v>0.62095354938249</v>
      </c>
      <c r="L8854" s="14">
        <v>0.708790186957819</v>
      </c>
    </row>
    <row r="8855">
      <c r="A8855" s="14" t="s">
        <v>19238</v>
      </c>
      <c r="B8855" s="14" t="s">
        <v>19239</v>
      </c>
      <c r="C8855" s="14" t="s">
        <v>1574</v>
      </c>
      <c r="D8855" s="14" t="s">
        <v>46</v>
      </c>
      <c r="E8855" s="14" t="s">
        <v>46</v>
      </c>
      <c r="F8855" s="14" t="s">
        <v>46</v>
      </c>
      <c r="G8855" s="14" t="s">
        <v>46</v>
      </c>
      <c r="H8855" s="14" t="s">
        <v>46</v>
      </c>
      <c r="I8855" s="14" t="s">
        <v>46</v>
      </c>
      <c r="J8855" s="14" t="s">
        <v>1868</v>
      </c>
      <c r="K8855" s="14">
        <v>0.348202005053535</v>
      </c>
      <c r="L8855" s="14">
        <v>0.346520000693684</v>
      </c>
    </row>
    <row r="8856">
      <c r="A8856" s="14" t="s">
        <v>19240</v>
      </c>
      <c r="B8856" s="14" t="s">
        <v>19241</v>
      </c>
      <c r="C8856" s="14" t="s">
        <v>1574</v>
      </c>
      <c r="D8856" s="14" t="s">
        <v>46</v>
      </c>
      <c r="E8856" s="14" t="s">
        <v>46</v>
      </c>
      <c r="F8856" s="14" t="s">
        <v>46</v>
      </c>
      <c r="G8856" s="14" t="s">
        <v>46</v>
      </c>
      <c r="H8856" s="14" t="s">
        <v>46</v>
      </c>
      <c r="I8856" s="14" t="s">
        <v>46</v>
      </c>
      <c r="J8856" s="14" t="s">
        <v>1868</v>
      </c>
      <c r="K8856" s="14">
        <v>0.979025476089017</v>
      </c>
      <c r="L8856" s="14">
        <v>0.979025476089017</v>
      </c>
    </row>
    <row r="8857">
      <c r="A8857" s="14" t="s">
        <v>19242</v>
      </c>
      <c r="B8857" s="14" t="s">
        <v>19243</v>
      </c>
      <c r="C8857" s="14" t="s">
        <v>1574</v>
      </c>
      <c r="D8857" s="14" t="s">
        <v>46</v>
      </c>
      <c r="E8857" s="14" t="s">
        <v>46</v>
      </c>
      <c r="F8857" s="14" t="s">
        <v>46</v>
      </c>
      <c r="G8857" s="14" t="s">
        <v>46</v>
      </c>
      <c r="H8857" s="14" t="s">
        <v>46</v>
      </c>
      <c r="I8857" s="14" t="s">
        <v>46</v>
      </c>
      <c r="J8857" s="14" t="s">
        <v>1868</v>
      </c>
      <c r="K8857" s="14">
        <v>0.227588536059958</v>
      </c>
      <c r="L8857" s="14">
        <v>0.179315208189198</v>
      </c>
    </row>
    <row r="8858">
      <c r="A8858" s="14" t="s">
        <v>19244</v>
      </c>
      <c r="B8858" s="14" t="s">
        <v>19245</v>
      </c>
      <c r="C8858" s="14" t="s">
        <v>1572</v>
      </c>
      <c r="D8858" s="14">
        <v>0.0</v>
      </c>
      <c r="E8858" s="14">
        <v>0.0</v>
      </c>
      <c r="F8858" s="14">
        <v>0.0</v>
      </c>
      <c r="G8858" s="14">
        <v>0.0</v>
      </c>
      <c r="H8858" s="14">
        <v>0.0</v>
      </c>
      <c r="I8858" s="14">
        <v>0.0</v>
      </c>
      <c r="J8858" s="14" t="s">
        <v>1868</v>
      </c>
      <c r="K8858" s="14">
        <v>0.943788989157136</v>
      </c>
      <c r="L8858" s="14">
        <v>0.959371226108601</v>
      </c>
    </row>
    <row r="8859">
      <c r="A8859" s="14" t="s">
        <v>19246</v>
      </c>
      <c r="B8859" s="14" t="s">
        <v>19247</v>
      </c>
      <c r="C8859" s="14" t="s">
        <v>1574</v>
      </c>
      <c r="D8859" s="14" t="s">
        <v>46</v>
      </c>
      <c r="E8859" s="14" t="s">
        <v>46</v>
      </c>
      <c r="F8859" s="14" t="s">
        <v>46</v>
      </c>
      <c r="G8859" s="14" t="s">
        <v>46</v>
      </c>
      <c r="H8859" s="14" t="s">
        <v>46</v>
      </c>
      <c r="I8859" s="14" t="s">
        <v>46</v>
      </c>
      <c r="J8859" s="14" t="s">
        <v>1868</v>
      </c>
      <c r="K8859" s="14">
        <v>0.97449955560796</v>
      </c>
      <c r="L8859" s="14">
        <v>0.969223301279981</v>
      </c>
    </row>
    <row r="8860">
      <c r="A8860" s="14" t="s">
        <v>19248</v>
      </c>
      <c r="B8860" s="14" t="s">
        <v>19249</v>
      </c>
      <c r="C8860" s="14" t="s">
        <v>1574</v>
      </c>
      <c r="D8860" s="14" t="s">
        <v>46</v>
      </c>
      <c r="E8860" s="14" t="s">
        <v>46</v>
      </c>
      <c r="F8860" s="14" t="s">
        <v>46</v>
      </c>
      <c r="G8860" s="14" t="s">
        <v>46</v>
      </c>
      <c r="H8860" s="14" t="s">
        <v>46</v>
      </c>
      <c r="I8860" s="14" t="s">
        <v>46</v>
      </c>
      <c r="J8860" s="14" t="s">
        <v>1868</v>
      </c>
      <c r="K8860" s="14">
        <v>0.898075816728396</v>
      </c>
      <c r="L8860" s="14">
        <v>0.930549676489138</v>
      </c>
    </row>
    <row r="8861">
      <c r="A8861" s="14" t="s">
        <v>19250</v>
      </c>
      <c r="B8861" s="14" t="s">
        <v>19251</v>
      </c>
      <c r="C8861" s="14" t="s">
        <v>1574</v>
      </c>
      <c r="D8861" s="14" t="s">
        <v>46</v>
      </c>
      <c r="E8861" s="14" t="s">
        <v>46</v>
      </c>
      <c r="F8861" s="14" t="s">
        <v>46</v>
      </c>
      <c r="G8861" s="14" t="s">
        <v>46</v>
      </c>
      <c r="H8861" s="14" t="s">
        <v>46</v>
      </c>
      <c r="I8861" s="14" t="s">
        <v>46</v>
      </c>
      <c r="J8861" s="14" t="s">
        <v>1868</v>
      </c>
      <c r="K8861" s="14">
        <v>0.796313052183265</v>
      </c>
      <c r="L8861" s="14">
        <v>0.834217987478046</v>
      </c>
    </row>
    <row r="8862">
      <c r="A8862" s="14" t="s">
        <v>19252</v>
      </c>
      <c r="B8862" s="14" t="s">
        <v>19253</v>
      </c>
      <c r="C8862" s="14" t="s">
        <v>1574</v>
      </c>
      <c r="D8862" s="14" t="s">
        <v>46</v>
      </c>
      <c r="E8862" s="14" t="s">
        <v>46</v>
      </c>
      <c r="F8862" s="14" t="s">
        <v>46</v>
      </c>
      <c r="G8862" s="14" t="s">
        <v>46</v>
      </c>
      <c r="H8862" s="14" t="s">
        <v>46</v>
      </c>
      <c r="I8862" s="14" t="s">
        <v>46</v>
      </c>
      <c r="J8862" s="14" t="s">
        <v>1868</v>
      </c>
      <c r="K8862" s="14">
        <v>0.104937585297623</v>
      </c>
      <c r="L8862" s="14">
        <v>0.0647787896927004</v>
      </c>
    </row>
    <row r="8863">
      <c r="A8863" s="14" t="s">
        <v>19254</v>
      </c>
      <c r="B8863" s="14" t="s">
        <v>19255</v>
      </c>
      <c r="C8863" s="14" t="s">
        <v>1574</v>
      </c>
      <c r="D8863" s="14" t="s">
        <v>46</v>
      </c>
      <c r="E8863" s="14" t="s">
        <v>46</v>
      </c>
      <c r="F8863" s="14" t="s">
        <v>46</v>
      </c>
      <c r="G8863" s="14" t="s">
        <v>46</v>
      </c>
      <c r="H8863" s="14" t="s">
        <v>46</v>
      </c>
      <c r="I8863" s="14" t="s">
        <v>46</v>
      </c>
      <c r="J8863" s="14" t="s">
        <v>1868</v>
      </c>
      <c r="K8863" s="14">
        <v>0.935507950229546</v>
      </c>
      <c r="L8863" s="14">
        <v>0.955094927669587</v>
      </c>
    </row>
    <row r="8864">
      <c r="A8864" s="14" t="s">
        <v>19256</v>
      </c>
      <c r="B8864" s="14" t="s">
        <v>19257</v>
      </c>
      <c r="C8864" s="14" t="s">
        <v>1574</v>
      </c>
      <c r="D8864" s="14" t="s">
        <v>46</v>
      </c>
      <c r="E8864" s="14" t="s">
        <v>46</v>
      </c>
      <c r="F8864" s="14" t="s">
        <v>46</v>
      </c>
      <c r="G8864" s="14" t="s">
        <v>46</v>
      </c>
      <c r="H8864" s="14" t="s">
        <v>46</v>
      </c>
      <c r="I8864" s="14" t="s">
        <v>46</v>
      </c>
      <c r="J8864" s="14" t="s">
        <v>1868</v>
      </c>
      <c r="K8864" s="14">
        <v>0.317439790921378</v>
      </c>
      <c r="L8864" s="14">
        <v>0.706201522902594</v>
      </c>
    </row>
    <row r="8865">
      <c r="A8865" s="14" t="s">
        <v>19258</v>
      </c>
      <c r="B8865" s="14" t="s">
        <v>19259</v>
      </c>
      <c r="C8865" s="14" t="s">
        <v>1574</v>
      </c>
      <c r="D8865" s="14" t="s">
        <v>46</v>
      </c>
      <c r="E8865" s="14" t="s">
        <v>46</v>
      </c>
      <c r="F8865" s="14" t="s">
        <v>46</v>
      </c>
      <c r="G8865" s="14" t="s">
        <v>46</v>
      </c>
      <c r="H8865" s="14" t="s">
        <v>46</v>
      </c>
      <c r="I8865" s="14" t="s">
        <v>46</v>
      </c>
      <c r="J8865" s="14" t="s">
        <v>1868</v>
      </c>
      <c r="K8865" s="14">
        <v>0.80269393908781</v>
      </c>
      <c r="L8865" s="14">
        <v>0.797743283106017</v>
      </c>
    </row>
    <row r="8866">
      <c r="A8866" s="14" t="s">
        <v>19260</v>
      </c>
      <c r="B8866" s="14" t="s">
        <v>19261</v>
      </c>
      <c r="C8866" s="14" t="s">
        <v>1574</v>
      </c>
      <c r="D8866" s="14" t="s">
        <v>46</v>
      </c>
      <c r="E8866" s="14" t="s">
        <v>46</v>
      </c>
      <c r="F8866" s="14" t="s">
        <v>46</v>
      </c>
      <c r="G8866" s="14" t="s">
        <v>46</v>
      </c>
      <c r="H8866" s="14" t="s">
        <v>46</v>
      </c>
      <c r="I8866" s="14" t="s">
        <v>46</v>
      </c>
      <c r="J8866" s="14" t="s">
        <v>1868</v>
      </c>
      <c r="K8866" s="14">
        <v>0.774312372813675</v>
      </c>
      <c r="L8866" s="14">
        <v>0.743789203677584</v>
      </c>
    </row>
    <row r="8867">
      <c r="A8867" s="14" t="s">
        <v>19262</v>
      </c>
      <c r="B8867" s="14" t="s">
        <v>19263</v>
      </c>
      <c r="C8867" s="14" t="s">
        <v>1574</v>
      </c>
      <c r="D8867" s="14" t="s">
        <v>46</v>
      </c>
      <c r="E8867" s="14" t="s">
        <v>46</v>
      </c>
      <c r="F8867" s="14" t="s">
        <v>46</v>
      </c>
      <c r="G8867" s="14" t="s">
        <v>46</v>
      </c>
      <c r="H8867" s="14" t="s">
        <v>46</v>
      </c>
      <c r="I8867" s="14" t="s">
        <v>46</v>
      </c>
      <c r="J8867" s="14" t="s">
        <v>1868</v>
      </c>
      <c r="K8867" s="14">
        <v>0.861719352147087</v>
      </c>
      <c r="L8867" s="14">
        <v>0.875105177684539</v>
      </c>
    </row>
    <row r="8868">
      <c r="A8868" s="14" t="s">
        <v>19264</v>
      </c>
      <c r="B8868" s="14" t="s">
        <v>19265</v>
      </c>
      <c r="C8868" s="14" t="s">
        <v>1574</v>
      </c>
      <c r="D8868" s="14" t="s">
        <v>46</v>
      </c>
      <c r="E8868" s="14" t="s">
        <v>46</v>
      </c>
      <c r="F8868" s="14" t="s">
        <v>46</v>
      </c>
      <c r="G8868" s="14" t="s">
        <v>46</v>
      </c>
      <c r="H8868" s="14" t="s">
        <v>46</v>
      </c>
      <c r="I8868" s="14" t="s">
        <v>46</v>
      </c>
      <c r="J8868" s="14" t="s">
        <v>1868</v>
      </c>
      <c r="K8868" s="14">
        <v>0.867368739924192</v>
      </c>
      <c r="L8868" s="14">
        <v>0.921773683404124</v>
      </c>
    </row>
    <row r="8869">
      <c r="A8869" s="14" t="s">
        <v>19266</v>
      </c>
      <c r="B8869" s="14" t="s">
        <v>19267</v>
      </c>
      <c r="C8869" s="14" t="s">
        <v>1574</v>
      </c>
      <c r="D8869" s="14" t="s">
        <v>46</v>
      </c>
      <c r="E8869" s="14" t="s">
        <v>46</v>
      </c>
      <c r="F8869" s="14" t="s">
        <v>46</v>
      </c>
      <c r="G8869" s="14" t="s">
        <v>46</v>
      </c>
      <c r="H8869" s="14" t="s">
        <v>46</v>
      </c>
      <c r="I8869" s="14" t="s">
        <v>46</v>
      </c>
      <c r="J8869" s="14" t="s">
        <v>1868</v>
      </c>
      <c r="K8869" s="14">
        <v>0.710621663033075</v>
      </c>
      <c r="L8869" s="14">
        <v>0.728847114122453</v>
      </c>
    </row>
    <row r="8870">
      <c r="A8870" s="14" t="s">
        <v>19268</v>
      </c>
      <c r="B8870" s="14" t="s">
        <v>19269</v>
      </c>
      <c r="C8870" s="14" t="s">
        <v>1574</v>
      </c>
      <c r="D8870" s="14" t="s">
        <v>46</v>
      </c>
      <c r="E8870" s="14" t="s">
        <v>46</v>
      </c>
      <c r="F8870" s="14" t="s">
        <v>46</v>
      </c>
      <c r="G8870" s="14" t="s">
        <v>46</v>
      </c>
      <c r="H8870" s="14" t="s">
        <v>46</v>
      </c>
      <c r="I8870" s="14" t="s">
        <v>46</v>
      </c>
      <c r="J8870" s="14" t="s">
        <v>1868</v>
      </c>
      <c r="K8870" s="14">
        <v>0.240782515733438</v>
      </c>
      <c r="L8870" s="14">
        <v>0.463452699065557</v>
      </c>
    </row>
    <row r="8871">
      <c r="A8871" s="14" t="s">
        <v>19270</v>
      </c>
      <c r="B8871" s="14" t="s">
        <v>19271</v>
      </c>
      <c r="C8871" s="14" t="s">
        <v>1574</v>
      </c>
      <c r="D8871" s="14" t="s">
        <v>46</v>
      </c>
      <c r="E8871" s="14" t="s">
        <v>46</v>
      </c>
      <c r="F8871" s="14" t="s">
        <v>46</v>
      </c>
      <c r="G8871" s="14" t="s">
        <v>46</v>
      </c>
      <c r="H8871" s="14" t="s">
        <v>46</v>
      </c>
      <c r="I8871" s="14" t="s">
        <v>46</v>
      </c>
      <c r="J8871" s="14" t="s">
        <v>1868</v>
      </c>
      <c r="K8871" s="14">
        <v>0.88577151487131</v>
      </c>
      <c r="L8871" s="14">
        <v>0.916495203746507</v>
      </c>
    </row>
    <row r="8872">
      <c r="A8872" s="14" t="s">
        <v>19272</v>
      </c>
      <c r="B8872" s="14" t="s">
        <v>19273</v>
      </c>
      <c r="C8872" s="14" t="s">
        <v>1574</v>
      </c>
      <c r="D8872" s="14" t="s">
        <v>46</v>
      </c>
      <c r="E8872" s="14" t="s">
        <v>46</v>
      </c>
      <c r="F8872" s="14" t="s">
        <v>46</v>
      </c>
      <c r="G8872" s="14" t="s">
        <v>46</v>
      </c>
      <c r="H8872" s="14" t="s">
        <v>46</v>
      </c>
      <c r="I8872" s="14" t="s">
        <v>46</v>
      </c>
      <c r="J8872" s="14" t="s">
        <v>1868</v>
      </c>
      <c r="K8872" s="14">
        <v>0.00820120775538735</v>
      </c>
      <c r="L8872" s="14">
        <v>0.00797661557471344</v>
      </c>
    </row>
    <row r="8873">
      <c r="A8873" s="14" t="s">
        <v>19274</v>
      </c>
      <c r="B8873" s="14" t="s">
        <v>19275</v>
      </c>
      <c r="C8873" s="14" t="s">
        <v>1574</v>
      </c>
      <c r="D8873" s="14" t="s">
        <v>46</v>
      </c>
      <c r="E8873" s="14" t="s">
        <v>46</v>
      </c>
      <c r="F8873" s="14" t="s">
        <v>46</v>
      </c>
      <c r="G8873" s="14" t="s">
        <v>46</v>
      </c>
      <c r="H8873" s="14" t="s">
        <v>46</v>
      </c>
      <c r="I8873" s="14" t="s">
        <v>46</v>
      </c>
      <c r="J8873" s="14" t="s">
        <v>1868</v>
      </c>
      <c r="K8873" s="14">
        <v>0.8098464075261</v>
      </c>
      <c r="L8873" s="14">
        <v>0.783465090845314</v>
      </c>
    </row>
    <row r="8874">
      <c r="A8874" s="14" t="s">
        <v>19276</v>
      </c>
      <c r="B8874" s="14" t="s">
        <v>19277</v>
      </c>
      <c r="C8874" s="14" t="s">
        <v>1574</v>
      </c>
      <c r="D8874" s="14" t="s">
        <v>46</v>
      </c>
      <c r="E8874" s="14" t="s">
        <v>46</v>
      </c>
      <c r="F8874" s="14" t="s">
        <v>46</v>
      </c>
      <c r="G8874" s="14" t="s">
        <v>46</v>
      </c>
      <c r="H8874" s="14" t="s">
        <v>46</v>
      </c>
      <c r="I8874" s="14" t="s">
        <v>46</v>
      </c>
      <c r="J8874" s="14" t="s">
        <v>1868</v>
      </c>
      <c r="K8874" s="14">
        <v>0.182640531746243</v>
      </c>
      <c r="L8874" s="14">
        <v>0.161010851474494</v>
      </c>
    </row>
    <row r="8875">
      <c r="A8875" s="14" t="s">
        <v>19278</v>
      </c>
      <c r="B8875" s="14" t="s">
        <v>19279</v>
      </c>
      <c r="C8875" s="14" t="s">
        <v>1574</v>
      </c>
      <c r="D8875" s="14" t="s">
        <v>46</v>
      </c>
      <c r="E8875" s="14" t="s">
        <v>46</v>
      </c>
      <c r="F8875" s="14" t="s">
        <v>46</v>
      </c>
      <c r="G8875" s="14" t="s">
        <v>46</v>
      </c>
      <c r="H8875" s="14" t="s">
        <v>46</v>
      </c>
      <c r="I8875" s="14" t="s">
        <v>46</v>
      </c>
      <c r="J8875" s="14" t="s">
        <v>1868</v>
      </c>
      <c r="K8875" s="14">
        <v>0.756154269928297</v>
      </c>
      <c r="L8875" s="14">
        <v>0.750549502702909</v>
      </c>
    </row>
    <row r="8876">
      <c r="A8876" s="14" t="s">
        <v>19280</v>
      </c>
      <c r="B8876" s="14" t="s">
        <v>19281</v>
      </c>
      <c r="C8876" s="14" t="s">
        <v>1574</v>
      </c>
      <c r="D8876" s="14" t="s">
        <v>46</v>
      </c>
      <c r="E8876" s="14" t="s">
        <v>46</v>
      </c>
      <c r="F8876" s="14" t="s">
        <v>46</v>
      </c>
      <c r="G8876" s="14" t="s">
        <v>46</v>
      </c>
      <c r="H8876" s="14" t="s">
        <v>46</v>
      </c>
      <c r="I8876" s="14" t="s">
        <v>46</v>
      </c>
      <c r="J8876" s="14" t="s">
        <v>1868</v>
      </c>
      <c r="K8876" s="14">
        <v>0.6196496711145</v>
      </c>
      <c r="L8876" s="14">
        <v>0.560291132066553</v>
      </c>
    </row>
    <row r="8877">
      <c r="A8877" s="14" t="s">
        <v>19282</v>
      </c>
      <c r="B8877" s="14" t="s">
        <v>19283</v>
      </c>
      <c r="C8877" s="14" t="s">
        <v>1574</v>
      </c>
      <c r="D8877" s="14" t="s">
        <v>46</v>
      </c>
      <c r="E8877" s="14" t="s">
        <v>46</v>
      </c>
      <c r="F8877" s="14" t="s">
        <v>46</v>
      </c>
      <c r="G8877" s="14" t="s">
        <v>46</v>
      </c>
      <c r="H8877" s="14" t="s">
        <v>46</v>
      </c>
      <c r="I8877" s="14" t="s">
        <v>46</v>
      </c>
      <c r="J8877" s="14" t="s">
        <v>1868</v>
      </c>
      <c r="K8877" s="14">
        <v>0.197776041469461</v>
      </c>
      <c r="L8877" s="14">
        <v>0.272588882560952</v>
      </c>
    </row>
    <row r="8878">
      <c r="A8878" s="14" t="s">
        <v>19284</v>
      </c>
      <c r="B8878" s="14" t="s">
        <v>19285</v>
      </c>
      <c r="C8878" s="14" t="s">
        <v>1574</v>
      </c>
      <c r="D8878" s="14" t="s">
        <v>46</v>
      </c>
      <c r="E8878" s="14" t="s">
        <v>46</v>
      </c>
      <c r="F8878" s="14" t="s">
        <v>46</v>
      </c>
      <c r="G8878" s="14" t="s">
        <v>46</v>
      </c>
      <c r="H8878" s="14" t="s">
        <v>46</v>
      </c>
      <c r="I8878" s="14" t="s">
        <v>46</v>
      </c>
      <c r="J8878" s="14" t="s">
        <v>1868</v>
      </c>
      <c r="K8878" s="14">
        <v>0.870450537313066</v>
      </c>
      <c r="L8878" s="14">
        <v>0.886594651595936</v>
      </c>
    </row>
    <row r="8879">
      <c r="A8879" s="14" t="s">
        <v>19286</v>
      </c>
      <c r="B8879" s="14" t="s">
        <v>19287</v>
      </c>
      <c r="C8879" s="14" t="s">
        <v>1574</v>
      </c>
      <c r="D8879" s="14" t="s">
        <v>46</v>
      </c>
      <c r="E8879" s="14" t="s">
        <v>46</v>
      </c>
      <c r="F8879" s="14" t="s">
        <v>46</v>
      </c>
      <c r="G8879" s="14" t="s">
        <v>46</v>
      </c>
      <c r="H8879" s="14" t="s">
        <v>46</v>
      </c>
      <c r="I8879" s="14" t="s">
        <v>46</v>
      </c>
      <c r="J8879" s="14" t="s">
        <v>1868</v>
      </c>
      <c r="K8879" s="14">
        <v>0.574682963279998</v>
      </c>
      <c r="L8879" s="14">
        <v>0.587852486279243</v>
      </c>
    </row>
    <row r="8880">
      <c r="A8880" s="14" t="s">
        <v>19288</v>
      </c>
      <c r="B8880" s="14" t="s">
        <v>19289</v>
      </c>
      <c r="C8880" s="14" t="s">
        <v>1574</v>
      </c>
      <c r="D8880" s="14" t="s">
        <v>46</v>
      </c>
      <c r="E8880" s="14" t="s">
        <v>46</v>
      </c>
      <c r="F8880" s="14" t="s">
        <v>46</v>
      </c>
      <c r="G8880" s="14" t="s">
        <v>46</v>
      </c>
      <c r="H8880" s="14" t="s">
        <v>46</v>
      </c>
      <c r="I8880" s="14" t="s">
        <v>46</v>
      </c>
      <c r="J8880" s="14" t="s">
        <v>1868</v>
      </c>
      <c r="K8880" s="14">
        <v>0.244010438953225</v>
      </c>
      <c r="L8880" s="14">
        <v>0.331972267537888</v>
      </c>
    </row>
    <row r="8881">
      <c r="A8881" s="14" t="s">
        <v>19290</v>
      </c>
      <c r="B8881" s="14" t="s">
        <v>19291</v>
      </c>
      <c r="C8881" s="14" t="s">
        <v>1574</v>
      </c>
      <c r="D8881" s="14" t="s">
        <v>46</v>
      </c>
      <c r="E8881" s="14" t="s">
        <v>46</v>
      </c>
      <c r="F8881" s="14" t="s">
        <v>46</v>
      </c>
      <c r="G8881" s="14" t="s">
        <v>46</v>
      </c>
      <c r="H8881" s="14" t="s">
        <v>46</v>
      </c>
      <c r="I8881" s="14" t="s">
        <v>46</v>
      </c>
      <c r="J8881" s="14" t="s">
        <v>1868</v>
      </c>
      <c r="K8881" s="14">
        <v>0.970639077531299</v>
      </c>
      <c r="L8881" s="14">
        <v>0.980561886738923</v>
      </c>
    </row>
    <row r="8882">
      <c r="A8882" s="14" t="s">
        <v>19292</v>
      </c>
      <c r="B8882" s="14" t="s">
        <v>19293</v>
      </c>
      <c r="C8882" s="14" t="s">
        <v>1574</v>
      </c>
      <c r="D8882" s="14" t="s">
        <v>46</v>
      </c>
      <c r="E8882" s="14" t="s">
        <v>46</v>
      </c>
      <c r="F8882" s="14" t="s">
        <v>46</v>
      </c>
      <c r="G8882" s="14" t="s">
        <v>46</v>
      </c>
      <c r="H8882" s="14" t="s">
        <v>46</v>
      </c>
      <c r="I8882" s="14" t="s">
        <v>46</v>
      </c>
      <c r="J8882" s="14" t="s">
        <v>1868</v>
      </c>
      <c r="K8882" s="14">
        <v>0.54168885879536</v>
      </c>
      <c r="L8882" s="14">
        <v>0.262203748464218</v>
      </c>
    </row>
    <row r="8883">
      <c r="A8883" s="14" t="s">
        <v>19294</v>
      </c>
      <c r="B8883" s="14" t="s">
        <v>19295</v>
      </c>
      <c r="C8883" s="14" t="s">
        <v>1574</v>
      </c>
      <c r="D8883" s="14" t="s">
        <v>46</v>
      </c>
      <c r="E8883" s="14" t="s">
        <v>46</v>
      </c>
      <c r="F8883" s="14" t="s">
        <v>46</v>
      </c>
      <c r="G8883" s="14" t="s">
        <v>46</v>
      </c>
      <c r="H8883" s="14" t="s">
        <v>46</v>
      </c>
      <c r="I8883" s="14" t="s">
        <v>46</v>
      </c>
      <c r="J8883" s="14" t="s">
        <v>1868</v>
      </c>
      <c r="K8883" s="14">
        <v>0.557373711581631</v>
      </c>
      <c r="L8883" s="14">
        <v>0.430967449073306</v>
      </c>
    </row>
    <row r="8884">
      <c r="A8884" s="14" t="s">
        <v>19296</v>
      </c>
      <c r="B8884" s="14" t="s">
        <v>19297</v>
      </c>
      <c r="C8884" s="14" t="s">
        <v>1572</v>
      </c>
      <c r="D8884" s="14">
        <v>1.0</v>
      </c>
      <c r="E8884" s="14">
        <v>0.0</v>
      </c>
      <c r="F8884" s="14">
        <v>0.0</v>
      </c>
      <c r="G8884" s="14">
        <v>0.0</v>
      </c>
      <c r="H8884" s="14">
        <v>0.0</v>
      </c>
      <c r="I8884" s="14">
        <v>1.0</v>
      </c>
      <c r="J8884" s="14" t="s">
        <v>1868</v>
      </c>
      <c r="K8884" s="14">
        <v>0.282550923530155</v>
      </c>
      <c r="L8884" s="14">
        <v>0.334688760536102</v>
      </c>
    </row>
    <row r="8885">
      <c r="A8885" s="14" t="s">
        <v>19298</v>
      </c>
      <c r="B8885" s="14" t="s">
        <v>19299</v>
      </c>
      <c r="C8885" s="14" t="s">
        <v>1574</v>
      </c>
      <c r="D8885" s="14" t="s">
        <v>46</v>
      </c>
      <c r="E8885" s="14" t="s">
        <v>46</v>
      </c>
      <c r="F8885" s="14" t="s">
        <v>46</v>
      </c>
      <c r="G8885" s="14" t="s">
        <v>46</v>
      </c>
      <c r="H8885" s="14" t="s">
        <v>46</v>
      </c>
      <c r="I8885" s="14" t="s">
        <v>46</v>
      </c>
      <c r="J8885" s="14" t="s">
        <v>1868</v>
      </c>
      <c r="K8885" s="14">
        <v>0.0710548533396099</v>
      </c>
      <c r="L8885" s="14">
        <v>0.0822277064642333</v>
      </c>
    </row>
    <row r="8886">
      <c r="A8886" s="14" t="s">
        <v>19300</v>
      </c>
      <c r="B8886" s="14" t="s">
        <v>19301</v>
      </c>
      <c r="C8886" s="14" t="s">
        <v>1574</v>
      </c>
      <c r="D8886" s="14" t="s">
        <v>46</v>
      </c>
      <c r="E8886" s="14" t="s">
        <v>46</v>
      </c>
      <c r="F8886" s="14" t="s">
        <v>46</v>
      </c>
      <c r="G8886" s="14" t="s">
        <v>46</v>
      </c>
      <c r="H8886" s="14" t="s">
        <v>46</v>
      </c>
      <c r="I8886" s="14" t="s">
        <v>46</v>
      </c>
      <c r="J8886" s="14" t="s">
        <v>1868</v>
      </c>
      <c r="K8886" s="14">
        <v>0.197550063939626</v>
      </c>
      <c r="L8886" s="14">
        <v>0.110529086119759</v>
      </c>
    </row>
    <row r="8887">
      <c r="A8887" s="14" t="s">
        <v>19302</v>
      </c>
      <c r="B8887" s="14" t="s">
        <v>19303</v>
      </c>
      <c r="C8887" s="14" t="s">
        <v>1574</v>
      </c>
      <c r="D8887" s="14" t="s">
        <v>46</v>
      </c>
      <c r="E8887" s="14" t="s">
        <v>46</v>
      </c>
      <c r="F8887" s="14" t="s">
        <v>46</v>
      </c>
      <c r="G8887" s="14" t="s">
        <v>46</v>
      </c>
      <c r="H8887" s="14" t="s">
        <v>46</v>
      </c>
      <c r="I8887" s="14" t="s">
        <v>46</v>
      </c>
      <c r="J8887" s="14" t="s">
        <v>1868</v>
      </c>
      <c r="K8887" s="14">
        <v>0.126404286487128</v>
      </c>
      <c r="L8887" s="14">
        <v>0.147117235215624</v>
      </c>
    </row>
    <row r="8888">
      <c r="A8888" s="14" t="s">
        <v>19304</v>
      </c>
      <c r="B8888" s="14" t="s">
        <v>19305</v>
      </c>
      <c r="C8888" s="14" t="s">
        <v>1574</v>
      </c>
      <c r="D8888" s="14" t="s">
        <v>46</v>
      </c>
      <c r="E8888" s="14" t="s">
        <v>46</v>
      </c>
      <c r="F8888" s="14" t="s">
        <v>46</v>
      </c>
      <c r="G8888" s="14" t="s">
        <v>46</v>
      </c>
      <c r="H8888" s="14" t="s">
        <v>46</v>
      </c>
      <c r="I8888" s="14" t="s">
        <v>46</v>
      </c>
      <c r="J8888" s="14" t="s">
        <v>1868</v>
      </c>
      <c r="K8888" s="14">
        <v>0.599594315934354</v>
      </c>
      <c r="L8888" s="14">
        <v>0.612802469554243</v>
      </c>
    </row>
    <row r="8889">
      <c r="A8889" s="14" t="s">
        <v>19306</v>
      </c>
      <c r="B8889" s="14" t="s">
        <v>19307</v>
      </c>
      <c r="C8889" s="14" t="s">
        <v>1574</v>
      </c>
      <c r="D8889" s="14" t="s">
        <v>46</v>
      </c>
      <c r="E8889" s="14" t="s">
        <v>46</v>
      </c>
      <c r="F8889" s="14" t="s">
        <v>46</v>
      </c>
      <c r="G8889" s="14" t="s">
        <v>46</v>
      </c>
      <c r="H8889" s="14" t="s">
        <v>46</v>
      </c>
      <c r="I8889" s="14" t="s">
        <v>46</v>
      </c>
      <c r="J8889" s="14" t="s">
        <v>1868</v>
      </c>
      <c r="K8889" s="14">
        <v>0.745819129994362</v>
      </c>
      <c r="L8889" s="14">
        <v>0.780704804755807</v>
      </c>
    </row>
    <row r="8890">
      <c r="A8890" s="14" t="s">
        <v>19308</v>
      </c>
      <c r="B8890" s="14" t="s">
        <v>19309</v>
      </c>
      <c r="C8890" s="14" t="s">
        <v>1574</v>
      </c>
      <c r="D8890" s="14" t="s">
        <v>46</v>
      </c>
      <c r="E8890" s="14" t="s">
        <v>46</v>
      </c>
      <c r="F8890" s="14" t="s">
        <v>46</v>
      </c>
      <c r="G8890" s="14" t="s">
        <v>46</v>
      </c>
      <c r="H8890" s="14" t="s">
        <v>46</v>
      </c>
      <c r="I8890" s="14" t="s">
        <v>46</v>
      </c>
      <c r="J8890" s="14" t="s">
        <v>1868</v>
      </c>
      <c r="K8890" s="14">
        <v>0.417953430231025</v>
      </c>
      <c r="L8890" s="14">
        <v>0.511038398226778</v>
      </c>
    </row>
    <row r="8891">
      <c r="A8891" s="14" t="s">
        <v>19310</v>
      </c>
      <c r="B8891" s="14" t="s">
        <v>19311</v>
      </c>
      <c r="C8891" s="14" t="s">
        <v>1572</v>
      </c>
      <c r="D8891" s="14">
        <v>0.0</v>
      </c>
      <c r="E8891" s="14">
        <v>0.0</v>
      </c>
      <c r="F8891" s="14">
        <v>0.0</v>
      </c>
      <c r="G8891" s="14">
        <v>0.0</v>
      </c>
      <c r="H8891" s="14">
        <v>0.0</v>
      </c>
      <c r="I8891" s="14">
        <v>0.0</v>
      </c>
      <c r="J8891" s="14" t="s">
        <v>1868</v>
      </c>
      <c r="K8891" s="14">
        <v>0.903371829400395</v>
      </c>
      <c r="L8891" s="14">
        <v>0.942944522888689</v>
      </c>
    </row>
    <row r="8892">
      <c r="A8892" s="14" t="s">
        <v>19312</v>
      </c>
      <c r="B8892" s="14" t="s">
        <v>19313</v>
      </c>
      <c r="C8892" s="14" t="s">
        <v>1574</v>
      </c>
      <c r="D8892" s="14" t="s">
        <v>46</v>
      </c>
      <c r="E8892" s="14" t="s">
        <v>46</v>
      </c>
      <c r="F8892" s="14" t="s">
        <v>46</v>
      </c>
      <c r="G8892" s="14" t="s">
        <v>46</v>
      </c>
      <c r="H8892" s="14" t="s">
        <v>46</v>
      </c>
      <c r="I8892" s="14" t="s">
        <v>46</v>
      </c>
      <c r="J8892" s="14" t="s">
        <v>1868</v>
      </c>
      <c r="K8892" s="14">
        <v>0.802146835429266</v>
      </c>
      <c r="L8892" s="14">
        <v>0.481703812248857</v>
      </c>
    </row>
    <row r="8893">
      <c r="A8893" s="14" t="s">
        <v>19314</v>
      </c>
      <c r="B8893" s="14" t="s">
        <v>19315</v>
      </c>
      <c r="C8893" s="14" t="s">
        <v>1574</v>
      </c>
      <c r="D8893" s="14" t="s">
        <v>46</v>
      </c>
      <c r="E8893" s="14" t="s">
        <v>46</v>
      </c>
      <c r="F8893" s="14" t="s">
        <v>46</v>
      </c>
      <c r="G8893" s="14" t="s">
        <v>46</v>
      </c>
      <c r="H8893" s="14" t="s">
        <v>46</v>
      </c>
      <c r="I8893" s="14" t="s">
        <v>46</v>
      </c>
      <c r="J8893" s="14" t="s">
        <v>1868</v>
      </c>
      <c r="K8893" s="14">
        <v>0.100773216605781</v>
      </c>
      <c r="L8893" s="14">
        <v>0.0701247211841714</v>
      </c>
    </row>
    <row r="8894">
      <c r="A8894" s="14" t="s">
        <v>19316</v>
      </c>
      <c r="B8894" s="14" t="s">
        <v>19317</v>
      </c>
      <c r="C8894" s="14" t="s">
        <v>1574</v>
      </c>
      <c r="D8894" s="14" t="s">
        <v>46</v>
      </c>
      <c r="E8894" s="14" t="s">
        <v>46</v>
      </c>
      <c r="F8894" s="14" t="s">
        <v>46</v>
      </c>
      <c r="G8894" s="14" t="s">
        <v>46</v>
      </c>
      <c r="H8894" s="14" t="s">
        <v>46</v>
      </c>
      <c r="I8894" s="14" t="s">
        <v>46</v>
      </c>
      <c r="J8894" s="14" t="s">
        <v>1868</v>
      </c>
      <c r="K8894" s="14">
        <v>0.188924565819239</v>
      </c>
      <c r="L8894" s="14">
        <v>0.0811685138085042</v>
      </c>
    </row>
    <row r="8895">
      <c r="A8895" s="14" t="s">
        <v>19318</v>
      </c>
      <c r="B8895" s="14" t="s">
        <v>19319</v>
      </c>
      <c r="C8895" s="14" t="s">
        <v>1574</v>
      </c>
      <c r="D8895" s="14" t="s">
        <v>46</v>
      </c>
      <c r="E8895" s="14" t="s">
        <v>46</v>
      </c>
      <c r="F8895" s="14" t="s">
        <v>46</v>
      </c>
      <c r="G8895" s="14" t="s">
        <v>46</v>
      </c>
      <c r="H8895" s="14" t="s">
        <v>46</v>
      </c>
      <c r="I8895" s="14" t="s">
        <v>46</v>
      </c>
      <c r="J8895" s="14" t="s">
        <v>1868</v>
      </c>
      <c r="K8895" s="14">
        <v>0.830049519979014</v>
      </c>
      <c r="L8895" s="14">
        <v>0.813001502829932</v>
      </c>
    </row>
    <row r="8896">
      <c r="A8896" s="14" t="s">
        <v>19320</v>
      </c>
      <c r="B8896" s="14" t="s">
        <v>19321</v>
      </c>
      <c r="C8896" s="14" t="s">
        <v>1574</v>
      </c>
      <c r="D8896" s="14" t="s">
        <v>46</v>
      </c>
      <c r="E8896" s="14" t="s">
        <v>46</v>
      </c>
      <c r="F8896" s="14" t="s">
        <v>46</v>
      </c>
      <c r="G8896" s="14" t="s">
        <v>46</v>
      </c>
      <c r="H8896" s="14" t="s">
        <v>46</v>
      </c>
      <c r="I8896" s="14" t="s">
        <v>46</v>
      </c>
      <c r="J8896" s="14" t="s">
        <v>1868</v>
      </c>
      <c r="K8896" s="14">
        <v>0.810046278610563</v>
      </c>
      <c r="L8896" s="14">
        <v>0.739416380729513</v>
      </c>
    </row>
    <row r="8897">
      <c r="A8897" s="14" t="s">
        <v>19322</v>
      </c>
      <c r="B8897" s="14" t="s">
        <v>19323</v>
      </c>
      <c r="C8897" s="14" t="s">
        <v>1574</v>
      </c>
      <c r="D8897" s="14" t="s">
        <v>46</v>
      </c>
      <c r="E8897" s="14" t="s">
        <v>46</v>
      </c>
      <c r="F8897" s="14" t="s">
        <v>46</v>
      </c>
      <c r="G8897" s="14" t="s">
        <v>46</v>
      </c>
      <c r="H8897" s="14" t="s">
        <v>46</v>
      </c>
      <c r="I8897" s="14" t="s">
        <v>46</v>
      </c>
      <c r="J8897" s="14" t="s">
        <v>1868</v>
      </c>
      <c r="K8897" s="14">
        <v>0.829603230566235</v>
      </c>
      <c r="L8897" s="14">
        <v>0.805210368209061</v>
      </c>
    </row>
    <row r="8898">
      <c r="A8898" s="14" t="s">
        <v>19324</v>
      </c>
      <c r="B8898" s="14" t="s">
        <v>19325</v>
      </c>
      <c r="C8898" s="14" t="s">
        <v>1572</v>
      </c>
      <c r="D8898" s="14">
        <v>0.0</v>
      </c>
      <c r="E8898" s="14">
        <v>0.0</v>
      </c>
      <c r="F8898" s="14">
        <v>0.0</v>
      </c>
      <c r="G8898" s="14">
        <v>0.0</v>
      </c>
      <c r="H8898" s="14">
        <v>0.0</v>
      </c>
      <c r="I8898" s="14">
        <v>0.0</v>
      </c>
      <c r="J8898" s="14" t="s">
        <v>1868</v>
      </c>
      <c r="K8898" s="14">
        <v>0.0325216180006947</v>
      </c>
      <c r="L8898" s="14">
        <v>0.0345558408437529</v>
      </c>
    </row>
    <row r="8899">
      <c r="A8899" s="14" t="s">
        <v>19326</v>
      </c>
      <c r="B8899" s="14" t="s">
        <v>19327</v>
      </c>
      <c r="C8899" s="14" t="s">
        <v>1572</v>
      </c>
      <c r="D8899" s="14">
        <v>0.0</v>
      </c>
      <c r="E8899" s="14">
        <v>0.0</v>
      </c>
      <c r="F8899" s="14">
        <v>0.0</v>
      </c>
      <c r="G8899" s="14">
        <v>0.0</v>
      </c>
      <c r="H8899" s="14">
        <v>0.0</v>
      </c>
      <c r="I8899" s="14">
        <v>0.0</v>
      </c>
      <c r="J8899" s="14" t="s">
        <v>1868</v>
      </c>
      <c r="K8899" s="14">
        <v>0.578026961008334</v>
      </c>
      <c r="L8899" s="14">
        <v>0.595045327646427</v>
      </c>
    </row>
    <row r="8900">
      <c r="A8900" s="14" t="s">
        <v>19328</v>
      </c>
      <c r="B8900" s="14" t="s">
        <v>19329</v>
      </c>
      <c r="C8900" s="14" t="s">
        <v>1574</v>
      </c>
      <c r="D8900" s="14" t="s">
        <v>46</v>
      </c>
      <c r="E8900" s="14" t="s">
        <v>46</v>
      </c>
      <c r="F8900" s="14" t="s">
        <v>46</v>
      </c>
      <c r="G8900" s="14" t="s">
        <v>46</v>
      </c>
      <c r="H8900" s="14" t="s">
        <v>46</v>
      </c>
      <c r="I8900" s="14" t="s">
        <v>46</v>
      </c>
      <c r="J8900" s="14" t="s">
        <v>1868</v>
      </c>
      <c r="K8900" s="14">
        <v>0.0225690923615767</v>
      </c>
      <c r="L8900" s="14">
        <v>0.014157925209609</v>
      </c>
    </row>
    <row r="8901">
      <c r="A8901" s="14" t="s">
        <v>19330</v>
      </c>
      <c r="B8901" s="14" t="s">
        <v>19331</v>
      </c>
      <c r="C8901" s="14" t="s">
        <v>1574</v>
      </c>
      <c r="D8901" s="14" t="s">
        <v>46</v>
      </c>
      <c r="E8901" s="14" t="s">
        <v>46</v>
      </c>
      <c r="F8901" s="14" t="s">
        <v>46</v>
      </c>
      <c r="G8901" s="14" t="s">
        <v>46</v>
      </c>
      <c r="H8901" s="14" t="s">
        <v>46</v>
      </c>
      <c r="I8901" s="14" t="s">
        <v>46</v>
      </c>
      <c r="J8901" s="14" t="s">
        <v>1868</v>
      </c>
      <c r="K8901" s="14">
        <v>0.587248547745412</v>
      </c>
      <c r="L8901" s="14">
        <v>0.591659442623456</v>
      </c>
    </row>
    <row r="8902">
      <c r="A8902" s="14" t="s">
        <v>19332</v>
      </c>
      <c r="B8902" s="14" t="s">
        <v>19333</v>
      </c>
      <c r="C8902" s="14" t="s">
        <v>1574</v>
      </c>
      <c r="D8902" s="14" t="s">
        <v>46</v>
      </c>
      <c r="E8902" s="14" t="s">
        <v>46</v>
      </c>
      <c r="F8902" s="14" t="s">
        <v>46</v>
      </c>
      <c r="G8902" s="14" t="s">
        <v>46</v>
      </c>
      <c r="H8902" s="14" t="s">
        <v>46</v>
      </c>
      <c r="I8902" s="14" t="s">
        <v>46</v>
      </c>
      <c r="J8902" s="14" t="s">
        <v>1868</v>
      </c>
      <c r="K8902" s="14">
        <v>0.902806806544021</v>
      </c>
      <c r="L8902" s="14">
        <v>0.880919107858934</v>
      </c>
    </row>
    <row r="8903">
      <c r="A8903" s="14" t="s">
        <v>19334</v>
      </c>
      <c r="B8903" s="14" t="s">
        <v>19335</v>
      </c>
      <c r="C8903" s="14" t="s">
        <v>1574</v>
      </c>
      <c r="D8903" s="14" t="s">
        <v>46</v>
      </c>
      <c r="E8903" s="14" t="s">
        <v>46</v>
      </c>
      <c r="F8903" s="14" t="s">
        <v>46</v>
      </c>
      <c r="G8903" s="14" t="s">
        <v>46</v>
      </c>
      <c r="H8903" s="14" t="s">
        <v>46</v>
      </c>
      <c r="I8903" s="14" t="s">
        <v>46</v>
      </c>
      <c r="J8903" s="14" t="s">
        <v>1868</v>
      </c>
      <c r="K8903" s="14">
        <v>0.787353669098735</v>
      </c>
      <c r="L8903" s="14">
        <v>0.844864158833497</v>
      </c>
    </row>
    <row r="8904">
      <c r="A8904" s="14" t="s">
        <v>19336</v>
      </c>
      <c r="B8904" s="14" t="s">
        <v>19337</v>
      </c>
      <c r="C8904" s="14" t="s">
        <v>1574</v>
      </c>
      <c r="D8904" s="14" t="s">
        <v>46</v>
      </c>
      <c r="E8904" s="14" t="s">
        <v>46</v>
      </c>
      <c r="F8904" s="14" t="s">
        <v>46</v>
      </c>
      <c r="G8904" s="14" t="s">
        <v>46</v>
      </c>
      <c r="H8904" s="14" t="s">
        <v>46</v>
      </c>
      <c r="I8904" s="14" t="s">
        <v>46</v>
      </c>
      <c r="J8904" s="14" t="s">
        <v>1868</v>
      </c>
      <c r="K8904" s="14">
        <v>0.9553712665987</v>
      </c>
      <c r="L8904" s="14">
        <v>0.941181292889668</v>
      </c>
    </row>
    <row r="8905">
      <c r="A8905" s="14" t="s">
        <v>19338</v>
      </c>
      <c r="B8905" s="14" t="s">
        <v>19339</v>
      </c>
      <c r="C8905" s="14" t="s">
        <v>1574</v>
      </c>
      <c r="D8905" s="14" t="s">
        <v>46</v>
      </c>
      <c r="E8905" s="14" t="s">
        <v>46</v>
      </c>
      <c r="F8905" s="14" t="s">
        <v>46</v>
      </c>
      <c r="G8905" s="14" t="s">
        <v>46</v>
      </c>
      <c r="H8905" s="14" t="s">
        <v>46</v>
      </c>
      <c r="I8905" s="14" t="s">
        <v>46</v>
      </c>
      <c r="J8905" s="14" t="s">
        <v>1868</v>
      </c>
      <c r="K8905" s="14">
        <v>0.536022277534073</v>
      </c>
      <c r="L8905" s="14">
        <v>0.391241673623176</v>
      </c>
    </row>
    <row r="8906">
      <c r="A8906" s="14" t="s">
        <v>19340</v>
      </c>
      <c r="B8906" s="14" t="s">
        <v>19341</v>
      </c>
      <c r="C8906" s="14" t="s">
        <v>1574</v>
      </c>
      <c r="D8906" s="14" t="s">
        <v>46</v>
      </c>
      <c r="E8906" s="14" t="s">
        <v>46</v>
      </c>
      <c r="F8906" s="14" t="s">
        <v>46</v>
      </c>
      <c r="G8906" s="14" t="s">
        <v>46</v>
      </c>
      <c r="H8906" s="14" t="s">
        <v>46</v>
      </c>
      <c r="I8906" s="14" t="s">
        <v>46</v>
      </c>
      <c r="J8906" s="14" t="s">
        <v>1868</v>
      </c>
      <c r="K8906" s="14">
        <v>0.838869433938351</v>
      </c>
      <c r="L8906" s="14">
        <v>0.907840347253595</v>
      </c>
    </row>
    <row r="8907">
      <c r="A8907" s="14" t="s">
        <v>19342</v>
      </c>
      <c r="B8907" s="14" t="s">
        <v>19343</v>
      </c>
      <c r="C8907" s="14" t="s">
        <v>1574</v>
      </c>
      <c r="D8907" s="14" t="s">
        <v>46</v>
      </c>
      <c r="E8907" s="14" t="s">
        <v>46</v>
      </c>
      <c r="F8907" s="14" t="s">
        <v>46</v>
      </c>
      <c r="G8907" s="14" t="s">
        <v>46</v>
      </c>
      <c r="H8907" s="14" t="s">
        <v>46</v>
      </c>
      <c r="I8907" s="14" t="s">
        <v>46</v>
      </c>
      <c r="J8907" s="14" t="s">
        <v>1868</v>
      </c>
      <c r="K8907" s="14">
        <v>0.70111381604126</v>
      </c>
      <c r="L8907" s="14">
        <v>0.763953150830473</v>
      </c>
    </row>
    <row r="8908">
      <c r="A8908" s="14" t="s">
        <v>19344</v>
      </c>
      <c r="B8908" s="14" t="s">
        <v>19345</v>
      </c>
      <c r="C8908" s="14" t="s">
        <v>1574</v>
      </c>
      <c r="D8908" s="14" t="s">
        <v>46</v>
      </c>
      <c r="E8908" s="14" t="s">
        <v>46</v>
      </c>
      <c r="F8908" s="14" t="s">
        <v>46</v>
      </c>
      <c r="G8908" s="14" t="s">
        <v>46</v>
      </c>
      <c r="H8908" s="14" t="s">
        <v>46</v>
      </c>
      <c r="I8908" s="14" t="s">
        <v>46</v>
      </c>
      <c r="J8908" s="14" t="s">
        <v>1868</v>
      </c>
      <c r="K8908" s="14">
        <v>0.58403508460375</v>
      </c>
      <c r="L8908" s="14">
        <v>0.581628432256688</v>
      </c>
    </row>
    <row r="8909">
      <c r="A8909" s="14" t="s">
        <v>19346</v>
      </c>
      <c r="B8909" s="14" t="s">
        <v>19347</v>
      </c>
      <c r="C8909" s="14" t="s">
        <v>1574</v>
      </c>
      <c r="D8909" s="14" t="s">
        <v>46</v>
      </c>
      <c r="E8909" s="14" t="s">
        <v>46</v>
      </c>
      <c r="F8909" s="14" t="s">
        <v>46</v>
      </c>
      <c r="G8909" s="14" t="s">
        <v>46</v>
      </c>
      <c r="H8909" s="14" t="s">
        <v>46</v>
      </c>
      <c r="I8909" s="14" t="s">
        <v>46</v>
      </c>
      <c r="J8909" s="14" t="s">
        <v>1868</v>
      </c>
      <c r="K8909" s="14">
        <v>0.900619234479597</v>
      </c>
      <c r="L8909" s="14">
        <v>0.865449214155325</v>
      </c>
    </row>
    <row r="8910">
      <c r="A8910" s="14" t="s">
        <v>19348</v>
      </c>
      <c r="B8910" s="14" t="s">
        <v>19349</v>
      </c>
      <c r="C8910" s="14" t="s">
        <v>1574</v>
      </c>
      <c r="D8910" s="14" t="s">
        <v>46</v>
      </c>
      <c r="E8910" s="14" t="s">
        <v>46</v>
      </c>
      <c r="F8910" s="14" t="s">
        <v>46</v>
      </c>
      <c r="G8910" s="14" t="s">
        <v>46</v>
      </c>
      <c r="H8910" s="14" t="s">
        <v>46</v>
      </c>
      <c r="I8910" s="14" t="s">
        <v>46</v>
      </c>
      <c r="J8910" s="14" t="s">
        <v>1868</v>
      </c>
      <c r="K8910" s="14">
        <v>0.272041231021274</v>
      </c>
      <c r="L8910" s="14">
        <v>0.366649208904085</v>
      </c>
    </row>
    <row r="8911">
      <c r="A8911" s="14" t="s">
        <v>871</v>
      </c>
      <c r="B8911" s="14" t="s">
        <v>872</v>
      </c>
      <c r="C8911" s="14" t="s">
        <v>1574</v>
      </c>
      <c r="D8911" s="14" t="s">
        <v>46</v>
      </c>
      <c r="E8911" s="14" t="s">
        <v>46</v>
      </c>
      <c r="F8911" s="14" t="s">
        <v>46</v>
      </c>
      <c r="G8911" s="14" t="s">
        <v>46</v>
      </c>
      <c r="H8911" s="14" t="s">
        <v>46</v>
      </c>
      <c r="I8911" s="14" t="s">
        <v>46</v>
      </c>
      <c r="J8911" s="14" t="s">
        <v>1868</v>
      </c>
      <c r="K8911" s="14">
        <v>0.00116114259185496</v>
      </c>
      <c r="L8911" s="14">
        <v>9.26772020705125E-4</v>
      </c>
    </row>
    <row r="8912">
      <c r="A8912" s="14" t="s">
        <v>19350</v>
      </c>
      <c r="B8912" s="14" t="s">
        <v>19351</v>
      </c>
      <c r="C8912" s="14" t="s">
        <v>1574</v>
      </c>
      <c r="D8912" s="14" t="s">
        <v>46</v>
      </c>
      <c r="E8912" s="14" t="s">
        <v>46</v>
      </c>
      <c r="F8912" s="14" t="s">
        <v>46</v>
      </c>
      <c r="G8912" s="14" t="s">
        <v>46</v>
      </c>
      <c r="H8912" s="14" t="s">
        <v>46</v>
      </c>
      <c r="I8912" s="14" t="s">
        <v>46</v>
      </c>
      <c r="J8912" s="14" t="s">
        <v>1868</v>
      </c>
      <c r="K8912" s="14">
        <v>0.451558399506973</v>
      </c>
      <c r="L8912" s="14">
        <v>0.57575408858365</v>
      </c>
    </row>
    <row r="8913">
      <c r="A8913" s="14" t="s">
        <v>19352</v>
      </c>
      <c r="B8913" s="14" t="s">
        <v>19353</v>
      </c>
      <c r="C8913" s="14" t="s">
        <v>1574</v>
      </c>
      <c r="D8913" s="14" t="s">
        <v>46</v>
      </c>
      <c r="E8913" s="14" t="s">
        <v>46</v>
      </c>
      <c r="F8913" s="14" t="s">
        <v>46</v>
      </c>
      <c r="G8913" s="14" t="s">
        <v>46</v>
      </c>
      <c r="H8913" s="14" t="s">
        <v>46</v>
      </c>
      <c r="I8913" s="14" t="s">
        <v>46</v>
      </c>
      <c r="J8913" s="14" t="s">
        <v>1868</v>
      </c>
      <c r="K8913" s="14">
        <v>0.826194258487764</v>
      </c>
      <c r="L8913" s="14">
        <v>0.905461770852968</v>
      </c>
    </row>
    <row r="8914">
      <c r="A8914" s="14" t="s">
        <v>19354</v>
      </c>
      <c r="B8914" s="14" t="s">
        <v>19355</v>
      </c>
      <c r="C8914" s="14" t="s">
        <v>1574</v>
      </c>
      <c r="D8914" s="14" t="s">
        <v>46</v>
      </c>
      <c r="E8914" s="14" t="s">
        <v>46</v>
      </c>
      <c r="F8914" s="14" t="s">
        <v>46</v>
      </c>
      <c r="G8914" s="14" t="s">
        <v>46</v>
      </c>
      <c r="H8914" s="14" t="s">
        <v>46</v>
      </c>
      <c r="I8914" s="14" t="s">
        <v>46</v>
      </c>
      <c r="J8914" s="14" t="s">
        <v>1868</v>
      </c>
      <c r="K8914" s="14">
        <v>0.645814094488194</v>
      </c>
      <c r="L8914" s="14">
        <v>0.613614509050368</v>
      </c>
    </row>
    <row r="8915">
      <c r="A8915" s="14" t="s">
        <v>19356</v>
      </c>
      <c r="B8915" s="14" t="s">
        <v>19357</v>
      </c>
      <c r="C8915" s="14" t="s">
        <v>1574</v>
      </c>
      <c r="D8915" s="14" t="s">
        <v>46</v>
      </c>
      <c r="E8915" s="14" t="s">
        <v>46</v>
      </c>
      <c r="F8915" s="14" t="s">
        <v>46</v>
      </c>
      <c r="G8915" s="14" t="s">
        <v>46</v>
      </c>
      <c r="H8915" s="14" t="s">
        <v>46</v>
      </c>
      <c r="I8915" s="14" t="s">
        <v>46</v>
      </c>
      <c r="J8915" s="14" t="s">
        <v>1868</v>
      </c>
      <c r="K8915" s="14">
        <v>0.120008217514767</v>
      </c>
      <c r="L8915" s="14">
        <v>0.145853201591317</v>
      </c>
    </row>
    <row r="8916">
      <c r="A8916" s="14" t="s">
        <v>19358</v>
      </c>
      <c r="B8916" s="14" t="s">
        <v>19359</v>
      </c>
      <c r="C8916" s="14" t="s">
        <v>1574</v>
      </c>
      <c r="D8916" s="14" t="s">
        <v>46</v>
      </c>
      <c r="E8916" s="14" t="s">
        <v>46</v>
      </c>
      <c r="F8916" s="14" t="s">
        <v>46</v>
      </c>
      <c r="G8916" s="14" t="s">
        <v>46</v>
      </c>
      <c r="H8916" s="14" t="s">
        <v>46</v>
      </c>
      <c r="I8916" s="14" t="s">
        <v>46</v>
      </c>
      <c r="J8916" s="14" t="s">
        <v>1868</v>
      </c>
      <c r="K8916" s="14">
        <v>0.0103473848677881</v>
      </c>
      <c r="L8916" s="14">
        <v>0.00692253712001393</v>
      </c>
    </row>
    <row r="8917">
      <c r="A8917" s="14" t="s">
        <v>19360</v>
      </c>
      <c r="B8917" s="14" t="s">
        <v>19361</v>
      </c>
      <c r="C8917" s="14" t="s">
        <v>1574</v>
      </c>
      <c r="D8917" s="14" t="s">
        <v>46</v>
      </c>
      <c r="E8917" s="14" t="s">
        <v>46</v>
      </c>
      <c r="F8917" s="14" t="s">
        <v>46</v>
      </c>
      <c r="G8917" s="14" t="s">
        <v>46</v>
      </c>
      <c r="H8917" s="14" t="s">
        <v>46</v>
      </c>
      <c r="I8917" s="14" t="s">
        <v>46</v>
      </c>
      <c r="J8917" s="14" t="s">
        <v>1868</v>
      </c>
      <c r="K8917" s="14">
        <v>0.863135114035328</v>
      </c>
      <c r="L8917" s="14">
        <v>0.870573458534542</v>
      </c>
    </row>
    <row r="8918">
      <c r="A8918" s="14" t="s">
        <v>19362</v>
      </c>
      <c r="B8918" s="14" t="s">
        <v>19363</v>
      </c>
      <c r="C8918" s="14" t="s">
        <v>1574</v>
      </c>
      <c r="D8918" s="14" t="s">
        <v>46</v>
      </c>
      <c r="E8918" s="14" t="s">
        <v>46</v>
      </c>
      <c r="F8918" s="14" t="s">
        <v>46</v>
      </c>
      <c r="G8918" s="14" t="s">
        <v>46</v>
      </c>
      <c r="H8918" s="14" t="s">
        <v>46</v>
      </c>
      <c r="I8918" s="14" t="s">
        <v>46</v>
      </c>
      <c r="J8918" s="14" t="s">
        <v>1868</v>
      </c>
      <c r="K8918" s="14">
        <v>0.269685725231306</v>
      </c>
      <c r="L8918" s="14">
        <v>0.465123258772731</v>
      </c>
    </row>
    <row r="8919">
      <c r="A8919" s="14" t="s">
        <v>19364</v>
      </c>
      <c r="B8919" s="14" t="s">
        <v>19365</v>
      </c>
      <c r="C8919" s="14" t="s">
        <v>1574</v>
      </c>
      <c r="D8919" s="14" t="s">
        <v>46</v>
      </c>
      <c r="E8919" s="14" t="s">
        <v>46</v>
      </c>
      <c r="F8919" s="14" t="s">
        <v>46</v>
      </c>
      <c r="G8919" s="14" t="s">
        <v>46</v>
      </c>
      <c r="H8919" s="14" t="s">
        <v>46</v>
      </c>
      <c r="I8919" s="14" t="s">
        <v>46</v>
      </c>
      <c r="J8919" s="14" t="s">
        <v>1868</v>
      </c>
      <c r="K8919" s="14">
        <v>0.201734865953426</v>
      </c>
      <c r="L8919" s="14">
        <v>0.431564479305083</v>
      </c>
    </row>
    <row r="8920">
      <c r="A8920" s="14" t="s">
        <v>19366</v>
      </c>
      <c r="B8920" s="14" t="s">
        <v>19367</v>
      </c>
      <c r="C8920" s="14" t="s">
        <v>1574</v>
      </c>
      <c r="D8920" s="14" t="s">
        <v>46</v>
      </c>
      <c r="E8920" s="14" t="s">
        <v>46</v>
      </c>
      <c r="F8920" s="14" t="s">
        <v>46</v>
      </c>
      <c r="G8920" s="14" t="s">
        <v>46</v>
      </c>
      <c r="H8920" s="14" t="s">
        <v>46</v>
      </c>
      <c r="I8920" s="14" t="s">
        <v>46</v>
      </c>
      <c r="J8920" s="14" t="s">
        <v>1868</v>
      </c>
      <c r="K8920" s="14">
        <v>0.192502479168528</v>
      </c>
      <c r="L8920" s="14">
        <v>0.246873507127055</v>
      </c>
    </row>
    <row r="8921">
      <c r="A8921" s="14" t="s">
        <v>19368</v>
      </c>
      <c r="B8921" s="14" t="s">
        <v>19369</v>
      </c>
      <c r="C8921" s="14" t="s">
        <v>1572</v>
      </c>
      <c r="D8921" s="14">
        <v>0.0</v>
      </c>
      <c r="E8921" s="14">
        <v>0.0</v>
      </c>
      <c r="F8921" s="14">
        <v>0.0</v>
      </c>
      <c r="G8921" s="14">
        <v>0.0</v>
      </c>
      <c r="H8921" s="14">
        <v>0.0</v>
      </c>
      <c r="I8921" s="14">
        <v>0.0</v>
      </c>
      <c r="J8921" s="14" t="s">
        <v>1868</v>
      </c>
      <c r="K8921" s="14">
        <v>0.891472358134253</v>
      </c>
      <c r="L8921" s="14">
        <v>0.865867942227539</v>
      </c>
    </row>
    <row r="8922">
      <c r="A8922" s="14" t="s">
        <v>19370</v>
      </c>
      <c r="B8922" s="14" t="s">
        <v>19371</v>
      </c>
      <c r="C8922" s="14" t="s">
        <v>1572</v>
      </c>
      <c r="D8922" s="14">
        <v>0.0</v>
      </c>
      <c r="E8922" s="14">
        <v>0.0</v>
      </c>
      <c r="F8922" s="14">
        <v>0.0</v>
      </c>
      <c r="G8922" s="14">
        <v>0.0</v>
      </c>
      <c r="H8922" s="14">
        <v>0.0</v>
      </c>
      <c r="I8922" s="14">
        <v>0.0</v>
      </c>
      <c r="J8922" s="14" t="s">
        <v>1868</v>
      </c>
      <c r="K8922" s="14">
        <v>0.916902225805413</v>
      </c>
      <c r="L8922" s="14">
        <v>0.920358667976051</v>
      </c>
    </row>
    <row r="8923">
      <c r="A8923" s="14" t="s">
        <v>19372</v>
      </c>
      <c r="B8923" s="14" t="s">
        <v>19373</v>
      </c>
      <c r="C8923" s="14" t="s">
        <v>1574</v>
      </c>
      <c r="D8923" s="14" t="s">
        <v>46</v>
      </c>
      <c r="E8923" s="14" t="s">
        <v>46</v>
      </c>
      <c r="F8923" s="14" t="s">
        <v>46</v>
      </c>
      <c r="G8923" s="14" t="s">
        <v>46</v>
      </c>
      <c r="H8923" s="14" t="s">
        <v>46</v>
      </c>
      <c r="I8923" s="14" t="s">
        <v>46</v>
      </c>
      <c r="J8923" s="14" t="s">
        <v>1868</v>
      </c>
      <c r="K8923" s="14">
        <v>0.891255987112421</v>
      </c>
      <c r="L8923" s="14">
        <v>0.863272129810511</v>
      </c>
    </row>
    <row r="8924">
      <c r="A8924" s="14" t="s">
        <v>19374</v>
      </c>
      <c r="B8924" s="14" t="s">
        <v>19375</v>
      </c>
      <c r="C8924" s="14" t="s">
        <v>1574</v>
      </c>
      <c r="D8924" s="14" t="s">
        <v>46</v>
      </c>
      <c r="E8924" s="14" t="s">
        <v>46</v>
      </c>
      <c r="F8924" s="14" t="s">
        <v>46</v>
      </c>
      <c r="G8924" s="14" t="s">
        <v>46</v>
      </c>
      <c r="H8924" s="14" t="s">
        <v>46</v>
      </c>
      <c r="I8924" s="14" t="s">
        <v>46</v>
      </c>
      <c r="J8924" s="14" t="s">
        <v>1868</v>
      </c>
      <c r="K8924" s="14">
        <v>0.45817146358859</v>
      </c>
      <c r="L8924" s="14">
        <v>0.446200089087705</v>
      </c>
    </row>
    <row r="8925">
      <c r="A8925" s="14" t="s">
        <v>19376</v>
      </c>
      <c r="B8925" s="14" t="s">
        <v>19377</v>
      </c>
      <c r="C8925" s="14" t="s">
        <v>1572</v>
      </c>
      <c r="D8925" s="14">
        <v>0.0</v>
      </c>
      <c r="E8925" s="14">
        <v>0.0</v>
      </c>
      <c r="F8925" s="14">
        <v>1.0</v>
      </c>
      <c r="G8925" s="14">
        <v>0.0</v>
      </c>
      <c r="H8925" s="14">
        <v>0.0</v>
      </c>
      <c r="I8925" s="14">
        <v>1.0</v>
      </c>
      <c r="J8925" s="14" t="s">
        <v>1868</v>
      </c>
      <c r="K8925" s="14">
        <v>0.756923967852779</v>
      </c>
      <c r="L8925" s="14">
        <v>0.724858714305433</v>
      </c>
    </row>
    <row r="8926">
      <c r="A8926" s="14" t="s">
        <v>884</v>
      </c>
      <c r="B8926" s="14" t="s">
        <v>885</v>
      </c>
      <c r="C8926" s="14" t="s">
        <v>1574</v>
      </c>
      <c r="D8926" s="14" t="s">
        <v>46</v>
      </c>
      <c r="E8926" s="14" t="s">
        <v>46</v>
      </c>
      <c r="F8926" s="14" t="s">
        <v>46</v>
      </c>
      <c r="G8926" s="14" t="s">
        <v>46</v>
      </c>
      <c r="H8926" s="14" t="s">
        <v>46</v>
      </c>
      <c r="I8926" s="14" t="s">
        <v>46</v>
      </c>
      <c r="J8926" s="14" t="s">
        <v>1868</v>
      </c>
      <c r="K8926" s="14">
        <v>0.00119936047811131</v>
      </c>
      <c r="L8926" s="14">
        <v>0.0016191218537853</v>
      </c>
    </row>
    <row r="8927">
      <c r="A8927" s="14" t="s">
        <v>19378</v>
      </c>
      <c r="B8927" s="14" t="s">
        <v>19379</v>
      </c>
      <c r="C8927" s="14" t="s">
        <v>1574</v>
      </c>
      <c r="D8927" s="14" t="s">
        <v>46</v>
      </c>
      <c r="E8927" s="14" t="s">
        <v>46</v>
      </c>
      <c r="F8927" s="14" t="s">
        <v>46</v>
      </c>
      <c r="G8927" s="14" t="s">
        <v>46</v>
      </c>
      <c r="H8927" s="14" t="s">
        <v>46</v>
      </c>
      <c r="I8927" s="14" t="s">
        <v>46</v>
      </c>
      <c r="J8927" s="14" t="s">
        <v>1868</v>
      </c>
      <c r="K8927" s="14">
        <v>0.898441068750336</v>
      </c>
      <c r="L8927" s="14">
        <v>0.915797989541591</v>
      </c>
    </row>
    <row r="8928">
      <c r="A8928" s="14" t="s">
        <v>19380</v>
      </c>
      <c r="B8928" s="14" t="s">
        <v>19381</v>
      </c>
      <c r="C8928" s="14" t="s">
        <v>1574</v>
      </c>
      <c r="D8928" s="14" t="s">
        <v>46</v>
      </c>
      <c r="E8928" s="14" t="s">
        <v>46</v>
      </c>
      <c r="F8928" s="14" t="s">
        <v>46</v>
      </c>
      <c r="G8928" s="14" t="s">
        <v>46</v>
      </c>
      <c r="H8928" s="14" t="s">
        <v>46</v>
      </c>
      <c r="I8928" s="14" t="s">
        <v>46</v>
      </c>
      <c r="J8928" s="14" t="s">
        <v>1868</v>
      </c>
      <c r="K8928" s="14">
        <v>0.828640299806219</v>
      </c>
      <c r="L8928" s="14">
        <v>0.828849174757345</v>
      </c>
    </row>
    <row r="8929">
      <c r="A8929" s="14" t="s">
        <v>19382</v>
      </c>
      <c r="B8929" s="14" t="s">
        <v>19383</v>
      </c>
      <c r="C8929" s="14" t="s">
        <v>1574</v>
      </c>
      <c r="D8929" s="14" t="s">
        <v>46</v>
      </c>
      <c r="E8929" s="14" t="s">
        <v>46</v>
      </c>
      <c r="F8929" s="14" t="s">
        <v>46</v>
      </c>
      <c r="G8929" s="14" t="s">
        <v>46</v>
      </c>
      <c r="H8929" s="14" t="s">
        <v>46</v>
      </c>
      <c r="I8929" s="14" t="s">
        <v>46</v>
      </c>
      <c r="J8929" s="14" t="s">
        <v>1868</v>
      </c>
      <c r="K8929" s="14">
        <v>0.211040507886224</v>
      </c>
      <c r="L8929" s="14">
        <v>0.131064729978922</v>
      </c>
    </row>
    <row r="8930">
      <c r="A8930" s="14" t="s">
        <v>1364</v>
      </c>
      <c r="B8930" s="14" t="s">
        <v>1365</v>
      </c>
      <c r="C8930" s="14" t="s">
        <v>1574</v>
      </c>
      <c r="D8930" s="14" t="s">
        <v>46</v>
      </c>
      <c r="E8930" s="14" t="s">
        <v>46</v>
      </c>
      <c r="F8930" s="14" t="s">
        <v>46</v>
      </c>
      <c r="G8930" s="14" t="s">
        <v>46</v>
      </c>
      <c r="H8930" s="14" t="s">
        <v>46</v>
      </c>
      <c r="I8930" s="14" t="s">
        <v>46</v>
      </c>
      <c r="J8930" s="14" t="s">
        <v>1868</v>
      </c>
      <c r="K8930" s="14">
        <v>0.00378821726195415</v>
      </c>
      <c r="L8930" s="14">
        <v>0.00475711377610278</v>
      </c>
    </row>
    <row r="8931">
      <c r="A8931" s="14" t="s">
        <v>19384</v>
      </c>
      <c r="B8931" s="14" t="s">
        <v>19385</v>
      </c>
      <c r="C8931" s="14" t="s">
        <v>1574</v>
      </c>
      <c r="D8931" s="14" t="s">
        <v>46</v>
      </c>
      <c r="E8931" s="14" t="s">
        <v>46</v>
      </c>
      <c r="F8931" s="14" t="s">
        <v>46</v>
      </c>
      <c r="G8931" s="14" t="s">
        <v>46</v>
      </c>
      <c r="H8931" s="14" t="s">
        <v>46</v>
      </c>
      <c r="I8931" s="14" t="s">
        <v>46</v>
      </c>
      <c r="J8931" s="14" t="s">
        <v>1868</v>
      </c>
      <c r="K8931" s="14">
        <v>0.139501392833193</v>
      </c>
      <c r="L8931" s="14">
        <v>0.189149110026661</v>
      </c>
    </row>
    <row r="8932">
      <c r="A8932" s="14" t="s">
        <v>19386</v>
      </c>
      <c r="B8932" s="14" t="s">
        <v>19387</v>
      </c>
      <c r="C8932" s="14" t="s">
        <v>1574</v>
      </c>
      <c r="D8932" s="14" t="s">
        <v>46</v>
      </c>
      <c r="E8932" s="14" t="s">
        <v>46</v>
      </c>
      <c r="F8932" s="14" t="s">
        <v>46</v>
      </c>
      <c r="G8932" s="14" t="s">
        <v>46</v>
      </c>
      <c r="H8932" s="14" t="s">
        <v>46</v>
      </c>
      <c r="I8932" s="14" t="s">
        <v>46</v>
      </c>
      <c r="J8932" s="14" t="s">
        <v>1868</v>
      </c>
      <c r="K8932" s="14">
        <v>0.90151974402786</v>
      </c>
      <c r="L8932" s="14">
        <v>0.894539137500711</v>
      </c>
    </row>
    <row r="8933">
      <c r="A8933" s="14" t="s">
        <v>19388</v>
      </c>
      <c r="B8933" s="14" t="s">
        <v>19389</v>
      </c>
      <c r="C8933" s="14" t="s">
        <v>1574</v>
      </c>
      <c r="D8933" s="14" t="s">
        <v>46</v>
      </c>
      <c r="E8933" s="14" t="s">
        <v>46</v>
      </c>
      <c r="F8933" s="14" t="s">
        <v>46</v>
      </c>
      <c r="G8933" s="14" t="s">
        <v>46</v>
      </c>
      <c r="H8933" s="14" t="s">
        <v>46</v>
      </c>
      <c r="I8933" s="14" t="s">
        <v>46</v>
      </c>
      <c r="J8933" s="14" t="s">
        <v>1868</v>
      </c>
      <c r="K8933" s="14">
        <v>0.758974139163427</v>
      </c>
      <c r="L8933" s="14">
        <v>0.758974139163427</v>
      </c>
    </row>
    <row r="8934">
      <c r="A8934" s="14" t="s">
        <v>19390</v>
      </c>
      <c r="B8934" s="14" t="s">
        <v>19391</v>
      </c>
      <c r="C8934" s="14" t="s">
        <v>1572</v>
      </c>
      <c r="D8934" s="14">
        <v>0.0</v>
      </c>
      <c r="E8934" s="14">
        <v>0.0</v>
      </c>
      <c r="F8934" s="14">
        <v>0.0</v>
      </c>
      <c r="G8934" s="14">
        <v>0.0</v>
      </c>
      <c r="H8934" s="14">
        <v>0.0</v>
      </c>
      <c r="I8934" s="14">
        <v>0.0</v>
      </c>
      <c r="J8934" s="14" t="s">
        <v>1868</v>
      </c>
      <c r="K8934" s="14">
        <v>0.890815682479993</v>
      </c>
      <c r="L8934" s="14">
        <v>0.920206667072771</v>
      </c>
    </row>
    <row r="8935">
      <c r="A8935" s="14" t="s">
        <v>19392</v>
      </c>
      <c r="B8935" s="14" t="s">
        <v>19393</v>
      </c>
      <c r="C8935" s="14" t="s">
        <v>1574</v>
      </c>
      <c r="D8935" s="14" t="s">
        <v>46</v>
      </c>
      <c r="E8935" s="14" t="s">
        <v>46</v>
      </c>
      <c r="F8935" s="14" t="s">
        <v>46</v>
      </c>
      <c r="G8935" s="14" t="s">
        <v>46</v>
      </c>
      <c r="H8935" s="14" t="s">
        <v>46</v>
      </c>
      <c r="I8935" s="14" t="s">
        <v>46</v>
      </c>
      <c r="J8935" s="14" t="s">
        <v>1868</v>
      </c>
      <c r="K8935" s="14">
        <v>0.872543525169936</v>
      </c>
      <c r="L8935" s="14">
        <v>0.770045209195502</v>
      </c>
    </row>
    <row r="8936">
      <c r="A8936" s="14" t="s">
        <v>19394</v>
      </c>
      <c r="B8936" s="14" t="s">
        <v>19395</v>
      </c>
      <c r="C8936" s="14" t="s">
        <v>1574</v>
      </c>
      <c r="D8936" s="14" t="s">
        <v>46</v>
      </c>
      <c r="E8936" s="14" t="s">
        <v>46</v>
      </c>
      <c r="F8936" s="14" t="s">
        <v>46</v>
      </c>
      <c r="G8936" s="14" t="s">
        <v>46</v>
      </c>
      <c r="H8936" s="14" t="s">
        <v>46</v>
      </c>
      <c r="I8936" s="14" t="s">
        <v>46</v>
      </c>
      <c r="J8936" s="14" t="s">
        <v>1868</v>
      </c>
      <c r="K8936" s="14">
        <v>0.706314373398895</v>
      </c>
      <c r="L8936" s="14">
        <v>0.74105401846049</v>
      </c>
    </row>
    <row r="8937">
      <c r="A8937" s="14" t="s">
        <v>19396</v>
      </c>
      <c r="B8937" s="14" t="s">
        <v>19397</v>
      </c>
      <c r="C8937" s="14" t="s">
        <v>1574</v>
      </c>
      <c r="D8937" s="14" t="s">
        <v>46</v>
      </c>
      <c r="E8937" s="14" t="s">
        <v>46</v>
      </c>
      <c r="F8937" s="14" t="s">
        <v>46</v>
      </c>
      <c r="G8937" s="14" t="s">
        <v>46</v>
      </c>
      <c r="H8937" s="14" t="s">
        <v>46</v>
      </c>
      <c r="I8937" s="14" t="s">
        <v>46</v>
      </c>
      <c r="J8937" s="14" t="s">
        <v>1868</v>
      </c>
      <c r="K8937" s="14">
        <v>0.862838341694084</v>
      </c>
      <c r="L8937" s="14">
        <v>0.787399345819622</v>
      </c>
    </row>
    <row r="8938">
      <c r="A8938" s="14" t="s">
        <v>19398</v>
      </c>
      <c r="B8938" s="14" t="s">
        <v>19399</v>
      </c>
      <c r="C8938" s="14" t="s">
        <v>1574</v>
      </c>
      <c r="D8938" s="14" t="s">
        <v>46</v>
      </c>
      <c r="E8938" s="14" t="s">
        <v>46</v>
      </c>
      <c r="F8938" s="14" t="s">
        <v>46</v>
      </c>
      <c r="G8938" s="14" t="s">
        <v>46</v>
      </c>
      <c r="H8938" s="14" t="s">
        <v>46</v>
      </c>
      <c r="I8938" s="14" t="s">
        <v>46</v>
      </c>
      <c r="J8938" s="14" t="s">
        <v>1868</v>
      </c>
      <c r="K8938" s="14">
        <v>0.487456031767943</v>
      </c>
      <c r="L8938" s="14">
        <v>0.47904945252779</v>
      </c>
    </row>
    <row r="8939">
      <c r="A8939" s="14" t="s">
        <v>19400</v>
      </c>
      <c r="B8939" s="14" t="s">
        <v>19401</v>
      </c>
      <c r="C8939" s="14" t="s">
        <v>1574</v>
      </c>
      <c r="D8939" s="14" t="s">
        <v>46</v>
      </c>
      <c r="E8939" s="14" t="s">
        <v>46</v>
      </c>
      <c r="F8939" s="14" t="s">
        <v>46</v>
      </c>
      <c r="G8939" s="14" t="s">
        <v>46</v>
      </c>
      <c r="H8939" s="14" t="s">
        <v>46</v>
      </c>
      <c r="I8939" s="14" t="s">
        <v>46</v>
      </c>
      <c r="J8939" s="14" t="s">
        <v>1868</v>
      </c>
      <c r="K8939" s="14">
        <v>0.673726029525632</v>
      </c>
      <c r="L8939" s="14">
        <v>0.695075671723354</v>
      </c>
    </row>
    <row r="8940">
      <c r="A8940" s="14" t="s">
        <v>19402</v>
      </c>
      <c r="B8940" s="14" t="s">
        <v>19403</v>
      </c>
      <c r="C8940" s="14" t="s">
        <v>1574</v>
      </c>
      <c r="D8940" s="14" t="s">
        <v>46</v>
      </c>
      <c r="E8940" s="14" t="s">
        <v>46</v>
      </c>
      <c r="F8940" s="14" t="s">
        <v>46</v>
      </c>
      <c r="G8940" s="14" t="s">
        <v>46</v>
      </c>
      <c r="H8940" s="14" t="s">
        <v>46</v>
      </c>
      <c r="I8940" s="14" t="s">
        <v>46</v>
      </c>
      <c r="J8940" s="14" t="s">
        <v>1868</v>
      </c>
      <c r="K8940" s="14">
        <v>0.797137371549414</v>
      </c>
      <c r="L8940" s="14">
        <v>0.886944857229144</v>
      </c>
    </row>
    <row r="8941">
      <c r="A8941" s="14" t="s">
        <v>19404</v>
      </c>
      <c r="B8941" s="14" t="s">
        <v>19405</v>
      </c>
      <c r="C8941" s="14" t="s">
        <v>1574</v>
      </c>
      <c r="D8941" s="14" t="s">
        <v>46</v>
      </c>
      <c r="E8941" s="14" t="s">
        <v>46</v>
      </c>
      <c r="F8941" s="14" t="s">
        <v>46</v>
      </c>
      <c r="G8941" s="14" t="s">
        <v>46</v>
      </c>
      <c r="H8941" s="14" t="s">
        <v>46</v>
      </c>
      <c r="I8941" s="14" t="s">
        <v>46</v>
      </c>
      <c r="J8941" s="14" t="s">
        <v>1868</v>
      </c>
      <c r="K8941" s="14">
        <v>0.662232632329443</v>
      </c>
      <c r="L8941" s="14">
        <v>0.604904284083895</v>
      </c>
    </row>
    <row r="8942">
      <c r="A8942" s="14" t="s">
        <v>19406</v>
      </c>
      <c r="B8942" s="14" t="s">
        <v>19407</v>
      </c>
      <c r="C8942" s="14" t="s">
        <v>1574</v>
      </c>
      <c r="D8942" s="14" t="s">
        <v>46</v>
      </c>
      <c r="E8942" s="14" t="s">
        <v>46</v>
      </c>
      <c r="F8942" s="14" t="s">
        <v>46</v>
      </c>
      <c r="G8942" s="14" t="s">
        <v>46</v>
      </c>
      <c r="H8942" s="14" t="s">
        <v>46</v>
      </c>
      <c r="I8942" s="14" t="s">
        <v>46</v>
      </c>
      <c r="J8942" s="14" t="s">
        <v>1868</v>
      </c>
      <c r="K8942" s="14">
        <v>0.131305023379874</v>
      </c>
      <c r="L8942" s="14">
        <v>0.11484667729321</v>
      </c>
    </row>
    <row r="8943">
      <c r="A8943" s="14" t="s">
        <v>19408</v>
      </c>
      <c r="B8943" s="14" t="s">
        <v>19409</v>
      </c>
      <c r="C8943" s="14" t="s">
        <v>1574</v>
      </c>
      <c r="D8943" s="14" t="s">
        <v>46</v>
      </c>
      <c r="E8943" s="14" t="s">
        <v>46</v>
      </c>
      <c r="F8943" s="14" t="s">
        <v>46</v>
      </c>
      <c r="G8943" s="14" t="s">
        <v>46</v>
      </c>
      <c r="H8943" s="14" t="s">
        <v>46</v>
      </c>
      <c r="I8943" s="14" t="s">
        <v>46</v>
      </c>
      <c r="J8943" s="14" t="s">
        <v>1868</v>
      </c>
      <c r="K8943" s="14">
        <v>0.32110302464262</v>
      </c>
      <c r="L8943" s="14">
        <v>0.265684477104812</v>
      </c>
    </row>
    <row r="8944">
      <c r="A8944" s="14" t="s">
        <v>19410</v>
      </c>
      <c r="B8944" s="14" t="s">
        <v>19411</v>
      </c>
      <c r="C8944" s="14" t="s">
        <v>1572</v>
      </c>
      <c r="D8944" s="14">
        <v>0.0</v>
      </c>
      <c r="E8944" s="14">
        <v>0.0</v>
      </c>
      <c r="F8944" s="14">
        <v>0.0</v>
      </c>
      <c r="G8944" s="14">
        <v>0.0</v>
      </c>
      <c r="H8944" s="14">
        <v>0.0</v>
      </c>
      <c r="I8944" s="14">
        <v>0.0</v>
      </c>
      <c r="J8944" s="14" t="s">
        <v>1868</v>
      </c>
      <c r="K8944" s="14">
        <v>0.519493282351116</v>
      </c>
      <c r="L8944" s="14">
        <v>0.55142919745171</v>
      </c>
    </row>
    <row r="8945">
      <c r="A8945" s="14" t="s">
        <v>19412</v>
      </c>
      <c r="B8945" s="14" t="s">
        <v>19413</v>
      </c>
      <c r="C8945" s="14" t="s">
        <v>1574</v>
      </c>
      <c r="D8945" s="14" t="s">
        <v>46</v>
      </c>
      <c r="E8945" s="14" t="s">
        <v>46</v>
      </c>
      <c r="F8945" s="14" t="s">
        <v>46</v>
      </c>
      <c r="G8945" s="14" t="s">
        <v>46</v>
      </c>
      <c r="H8945" s="14" t="s">
        <v>46</v>
      </c>
      <c r="I8945" s="14" t="s">
        <v>46</v>
      </c>
      <c r="J8945" s="14" t="s">
        <v>1868</v>
      </c>
      <c r="K8945" s="14">
        <v>0.942990554124724</v>
      </c>
      <c r="L8945" s="14">
        <v>0.927285738159053</v>
      </c>
    </row>
    <row r="8946">
      <c r="A8946" s="14" t="s">
        <v>19414</v>
      </c>
      <c r="B8946" s="14" t="s">
        <v>19415</v>
      </c>
      <c r="C8946" s="14" t="s">
        <v>1574</v>
      </c>
      <c r="D8946" s="14" t="s">
        <v>46</v>
      </c>
      <c r="E8946" s="14" t="s">
        <v>46</v>
      </c>
      <c r="F8946" s="14" t="s">
        <v>46</v>
      </c>
      <c r="G8946" s="14" t="s">
        <v>46</v>
      </c>
      <c r="H8946" s="14" t="s">
        <v>46</v>
      </c>
      <c r="I8946" s="14" t="s">
        <v>46</v>
      </c>
      <c r="J8946" s="14" t="s">
        <v>1868</v>
      </c>
      <c r="K8946" s="14">
        <v>0.777446557511352</v>
      </c>
      <c r="L8946" s="14">
        <v>0.815238017088176</v>
      </c>
    </row>
    <row r="8947">
      <c r="A8947" s="14" t="s">
        <v>19416</v>
      </c>
      <c r="B8947" s="14" t="s">
        <v>19417</v>
      </c>
      <c r="C8947" s="14" t="s">
        <v>1574</v>
      </c>
      <c r="D8947" s="14" t="s">
        <v>46</v>
      </c>
      <c r="E8947" s="14" t="s">
        <v>46</v>
      </c>
      <c r="F8947" s="14" t="s">
        <v>46</v>
      </c>
      <c r="G8947" s="14" t="s">
        <v>46</v>
      </c>
      <c r="H8947" s="14" t="s">
        <v>46</v>
      </c>
      <c r="I8947" s="14" t="s">
        <v>46</v>
      </c>
      <c r="J8947" s="14" t="s">
        <v>1868</v>
      </c>
      <c r="K8947" s="14">
        <v>0.198540864286606</v>
      </c>
      <c r="L8947" s="14">
        <v>0.289990790446535</v>
      </c>
    </row>
    <row r="8948">
      <c r="A8948" s="14" t="s">
        <v>19418</v>
      </c>
      <c r="B8948" s="14" t="s">
        <v>19419</v>
      </c>
      <c r="C8948" s="14" t="s">
        <v>1574</v>
      </c>
      <c r="D8948" s="14" t="s">
        <v>46</v>
      </c>
      <c r="E8948" s="14" t="s">
        <v>46</v>
      </c>
      <c r="F8948" s="14" t="s">
        <v>46</v>
      </c>
      <c r="G8948" s="14" t="s">
        <v>46</v>
      </c>
      <c r="H8948" s="14" t="s">
        <v>46</v>
      </c>
      <c r="I8948" s="14" t="s">
        <v>46</v>
      </c>
      <c r="J8948" s="14" t="s">
        <v>1868</v>
      </c>
      <c r="K8948" s="14">
        <v>0.0177077648370381</v>
      </c>
      <c r="L8948" s="14">
        <v>0.0546039130822793</v>
      </c>
    </row>
    <row r="8949">
      <c r="A8949" s="14" t="s">
        <v>19420</v>
      </c>
      <c r="B8949" s="14" t="s">
        <v>19421</v>
      </c>
      <c r="C8949" s="14" t="s">
        <v>1574</v>
      </c>
      <c r="D8949" s="14" t="s">
        <v>46</v>
      </c>
      <c r="E8949" s="14" t="s">
        <v>46</v>
      </c>
      <c r="F8949" s="14" t="s">
        <v>46</v>
      </c>
      <c r="G8949" s="14" t="s">
        <v>46</v>
      </c>
      <c r="H8949" s="14" t="s">
        <v>46</v>
      </c>
      <c r="I8949" s="14" t="s">
        <v>46</v>
      </c>
      <c r="J8949" s="14" t="s">
        <v>1868</v>
      </c>
      <c r="K8949" s="14">
        <v>0.325695406800209</v>
      </c>
      <c r="L8949" s="14">
        <v>0.224903082746904</v>
      </c>
    </row>
    <row r="8950">
      <c r="A8950" s="14" t="s">
        <v>19422</v>
      </c>
      <c r="B8950" s="14" t="s">
        <v>19423</v>
      </c>
      <c r="C8950" s="14" t="s">
        <v>1574</v>
      </c>
      <c r="D8950" s="14" t="s">
        <v>46</v>
      </c>
      <c r="E8950" s="14" t="s">
        <v>46</v>
      </c>
      <c r="F8950" s="14" t="s">
        <v>46</v>
      </c>
      <c r="G8950" s="14" t="s">
        <v>46</v>
      </c>
      <c r="H8950" s="14" t="s">
        <v>46</v>
      </c>
      <c r="I8950" s="14" t="s">
        <v>46</v>
      </c>
      <c r="J8950" s="14" t="s">
        <v>1868</v>
      </c>
      <c r="K8950" s="14">
        <v>0.596353730758013</v>
      </c>
      <c r="L8950" s="14">
        <v>0.59997377199722</v>
      </c>
    </row>
    <row r="8951">
      <c r="A8951" s="14" t="s">
        <v>19424</v>
      </c>
      <c r="B8951" s="14" t="s">
        <v>19425</v>
      </c>
      <c r="C8951" s="14" t="s">
        <v>1574</v>
      </c>
      <c r="D8951" s="14" t="s">
        <v>46</v>
      </c>
      <c r="E8951" s="14" t="s">
        <v>46</v>
      </c>
      <c r="F8951" s="14" t="s">
        <v>46</v>
      </c>
      <c r="G8951" s="14" t="s">
        <v>46</v>
      </c>
      <c r="H8951" s="14" t="s">
        <v>46</v>
      </c>
      <c r="I8951" s="14" t="s">
        <v>46</v>
      </c>
      <c r="J8951" s="14" t="s">
        <v>1868</v>
      </c>
      <c r="K8951" s="14">
        <v>0.113218357641892</v>
      </c>
      <c r="L8951" s="14">
        <v>0.111614684574497</v>
      </c>
    </row>
    <row r="8952">
      <c r="A8952" s="14" t="s">
        <v>19426</v>
      </c>
      <c r="B8952" s="14" t="s">
        <v>19427</v>
      </c>
      <c r="C8952" s="14" t="s">
        <v>1574</v>
      </c>
      <c r="D8952" s="14" t="s">
        <v>46</v>
      </c>
      <c r="E8952" s="14" t="s">
        <v>46</v>
      </c>
      <c r="F8952" s="14" t="s">
        <v>46</v>
      </c>
      <c r="G8952" s="14" t="s">
        <v>46</v>
      </c>
      <c r="H8952" s="14" t="s">
        <v>46</v>
      </c>
      <c r="I8952" s="14" t="s">
        <v>46</v>
      </c>
      <c r="J8952" s="14" t="s">
        <v>1868</v>
      </c>
      <c r="K8952" s="14">
        <v>0.978959900822538</v>
      </c>
      <c r="L8952" s="14">
        <v>0.970007430132378</v>
      </c>
    </row>
    <row r="8953">
      <c r="A8953" s="14" t="s">
        <v>19428</v>
      </c>
      <c r="B8953" s="14" t="s">
        <v>19429</v>
      </c>
      <c r="C8953" s="14" t="s">
        <v>1574</v>
      </c>
      <c r="D8953" s="14" t="s">
        <v>46</v>
      </c>
      <c r="E8953" s="14" t="s">
        <v>46</v>
      </c>
      <c r="F8953" s="14" t="s">
        <v>46</v>
      </c>
      <c r="G8953" s="14" t="s">
        <v>46</v>
      </c>
      <c r="H8953" s="14" t="s">
        <v>46</v>
      </c>
      <c r="I8953" s="14" t="s">
        <v>46</v>
      </c>
      <c r="J8953" s="14" t="s">
        <v>1868</v>
      </c>
      <c r="K8953" s="14">
        <v>0.416202934595535</v>
      </c>
      <c r="L8953" s="14">
        <v>0.353577040027369</v>
      </c>
    </row>
    <row r="8954">
      <c r="A8954" s="14" t="s">
        <v>19430</v>
      </c>
      <c r="B8954" s="14" t="s">
        <v>19431</v>
      </c>
      <c r="C8954" s="14" t="s">
        <v>1574</v>
      </c>
      <c r="D8954" s="14" t="s">
        <v>46</v>
      </c>
      <c r="E8954" s="14" t="s">
        <v>46</v>
      </c>
      <c r="F8954" s="14" t="s">
        <v>46</v>
      </c>
      <c r="G8954" s="14" t="s">
        <v>46</v>
      </c>
      <c r="H8954" s="14" t="s">
        <v>46</v>
      </c>
      <c r="I8954" s="14" t="s">
        <v>46</v>
      </c>
      <c r="J8954" s="14" t="s">
        <v>1868</v>
      </c>
      <c r="K8954" s="14">
        <v>0.837944934251084</v>
      </c>
      <c r="L8954" s="14">
        <v>0.295952466655616</v>
      </c>
    </row>
    <row r="8955">
      <c r="A8955" s="14" t="s">
        <v>19432</v>
      </c>
      <c r="B8955" s="14" t="s">
        <v>19433</v>
      </c>
      <c r="C8955" s="14" t="s">
        <v>1572</v>
      </c>
      <c r="D8955" s="14">
        <v>0.0</v>
      </c>
      <c r="E8955" s="14">
        <v>0.0</v>
      </c>
      <c r="F8955" s="14">
        <v>0.0</v>
      </c>
      <c r="G8955" s="14">
        <v>0.0</v>
      </c>
      <c r="H8955" s="14">
        <v>0.0</v>
      </c>
      <c r="I8955" s="14">
        <v>0.0</v>
      </c>
      <c r="J8955" s="14" t="s">
        <v>1868</v>
      </c>
      <c r="K8955" s="14">
        <v>0.229738257763738</v>
      </c>
      <c r="L8955" s="14">
        <v>0.142766668283406</v>
      </c>
    </row>
    <row r="8956">
      <c r="A8956" s="14" t="s">
        <v>19434</v>
      </c>
      <c r="B8956" s="14" t="s">
        <v>19435</v>
      </c>
      <c r="C8956" s="14" t="s">
        <v>1574</v>
      </c>
      <c r="D8956" s="14" t="s">
        <v>46</v>
      </c>
      <c r="E8956" s="14" t="s">
        <v>46</v>
      </c>
      <c r="F8956" s="14" t="s">
        <v>46</v>
      </c>
      <c r="G8956" s="14" t="s">
        <v>46</v>
      </c>
      <c r="H8956" s="14" t="s">
        <v>46</v>
      </c>
      <c r="I8956" s="14" t="s">
        <v>46</v>
      </c>
      <c r="J8956" s="14" t="s">
        <v>1868</v>
      </c>
      <c r="K8956" s="14">
        <v>0.458384920570494</v>
      </c>
      <c r="L8956" s="14">
        <v>0.408156541832924</v>
      </c>
    </row>
    <row r="8957">
      <c r="A8957" s="14" t="s">
        <v>19436</v>
      </c>
      <c r="B8957" s="14" t="s">
        <v>19437</v>
      </c>
      <c r="C8957" s="14" t="s">
        <v>1574</v>
      </c>
      <c r="D8957" s="14" t="s">
        <v>46</v>
      </c>
      <c r="E8957" s="14" t="s">
        <v>46</v>
      </c>
      <c r="F8957" s="14" t="s">
        <v>46</v>
      </c>
      <c r="G8957" s="14" t="s">
        <v>46</v>
      </c>
      <c r="H8957" s="14" t="s">
        <v>46</v>
      </c>
      <c r="I8957" s="14" t="s">
        <v>46</v>
      </c>
      <c r="J8957" s="14" t="s">
        <v>1868</v>
      </c>
      <c r="K8957" s="14">
        <v>0.691016009712117</v>
      </c>
      <c r="L8957" s="14">
        <v>0.780688843453898</v>
      </c>
    </row>
    <row r="8958">
      <c r="A8958" s="14" t="s">
        <v>19438</v>
      </c>
      <c r="B8958" s="14" t="s">
        <v>19439</v>
      </c>
      <c r="C8958" s="14" t="s">
        <v>1572</v>
      </c>
      <c r="D8958" s="14">
        <v>0.0</v>
      </c>
      <c r="E8958" s="14">
        <v>0.0</v>
      </c>
      <c r="F8958" s="14">
        <v>0.0</v>
      </c>
      <c r="G8958" s="14">
        <v>0.0</v>
      </c>
      <c r="H8958" s="14">
        <v>0.0</v>
      </c>
      <c r="I8958" s="14">
        <v>0.0</v>
      </c>
      <c r="J8958" s="14" t="s">
        <v>1868</v>
      </c>
      <c r="K8958" s="14">
        <v>0.633792789053582</v>
      </c>
      <c r="L8958" s="14">
        <v>0.622090017715135</v>
      </c>
    </row>
    <row r="8959">
      <c r="A8959" s="14" t="s">
        <v>19440</v>
      </c>
      <c r="B8959" s="14" t="s">
        <v>19441</v>
      </c>
      <c r="C8959" s="14" t="s">
        <v>1574</v>
      </c>
      <c r="D8959" s="14" t="s">
        <v>46</v>
      </c>
      <c r="E8959" s="14" t="s">
        <v>46</v>
      </c>
      <c r="F8959" s="14" t="s">
        <v>46</v>
      </c>
      <c r="G8959" s="14" t="s">
        <v>46</v>
      </c>
      <c r="H8959" s="14" t="s">
        <v>46</v>
      </c>
      <c r="I8959" s="14" t="s">
        <v>46</v>
      </c>
      <c r="J8959" s="14" t="s">
        <v>1868</v>
      </c>
      <c r="K8959" s="14">
        <v>0.124981839784032</v>
      </c>
      <c r="L8959" s="14">
        <v>0.1761339128204</v>
      </c>
    </row>
    <row r="8960">
      <c r="A8960" s="14" t="s">
        <v>19442</v>
      </c>
      <c r="B8960" s="14" t="s">
        <v>19443</v>
      </c>
      <c r="C8960" s="14" t="s">
        <v>1574</v>
      </c>
      <c r="D8960" s="14" t="s">
        <v>46</v>
      </c>
      <c r="E8960" s="14" t="s">
        <v>46</v>
      </c>
      <c r="F8960" s="14" t="s">
        <v>46</v>
      </c>
      <c r="G8960" s="14" t="s">
        <v>46</v>
      </c>
      <c r="H8960" s="14" t="s">
        <v>46</v>
      </c>
      <c r="I8960" s="14" t="s">
        <v>46</v>
      </c>
      <c r="J8960" s="14" t="s">
        <v>1868</v>
      </c>
      <c r="K8960" s="14">
        <v>0.482286479654369</v>
      </c>
      <c r="L8960" s="14">
        <v>0.467600770178333</v>
      </c>
    </row>
    <row r="8961">
      <c r="A8961" s="14" t="s">
        <v>19444</v>
      </c>
      <c r="B8961" s="14" t="s">
        <v>19445</v>
      </c>
      <c r="C8961" s="14" t="s">
        <v>1574</v>
      </c>
      <c r="D8961" s="14" t="s">
        <v>46</v>
      </c>
      <c r="E8961" s="14" t="s">
        <v>46</v>
      </c>
      <c r="F8961" s="14" t="s">
        <v>46</v>
      </c>
      <c r="G8961" s="14" t="s">
        <v>46</v>
      </c>
      <c r="H8961" s="14" t="s">
        <v>46</v>
      </c>
      <c r="I8961" s="14" t="s">
        <v>46</v>
      </c>
      <c r="J8961" s="14" t="s">
        <v>1868</v>
      </c>
      <c r="K8961" s="14">
        <v>0.623661542664021</v>
      </c>
      <c r="L8961" s="14">
        <v>0.679638486490012</v>
      </c>
    </row>
    <row r="8962">
      <c r="A8962" s="14" t="s">
        <v>19446</v>
      </c>
      <c r="B8962" s="14" t="s">
        <v>19447</v>
      </c>
      <c r="C8962" s="14" t="s">
        <v>1574</v>
      </c>
      <c r="D8962" s="14" t="s">
        <v>46</v>
      </c>
      <c r="E8962" s="14" t="s">
        <v>46</v>
      </c>
      <c r="F8962" s="14" t="s">
        <v>46</v>
      </c>
      <c r="G8962" s="14" t="s">
        <v>46</v>
      </c>
      <c r="H8962" s="14" t="s">
        <v>46</v>
      </c>
      <c r="I8962" s="14" t="s">
        <v>46</v>
      </c>
      <c r="J8962" s="14" t="s">
        <v>1868</v>
      </c>
      <c r="K8962" s="14">
        <v>0.621907768555486</v>
      </c>
      <c r="L8962" s="14">
        <v>0.771561702163251</v>
      </c>
    </row>
    <row r="8963">
      <c r="A8963" s="14" t="s">
        <v>19448</v>
      </c>
      <c r="B8963" s="14" t="s">
        <v>19449</v>
      </c>
      <c r="C8963" s="14" t="s">
        <v>1574</v>
      </c>
      <c r="D8963" s="14" t="s">
        <v>46</v>
      </c>
      <c r="E8963" s="14" t="s">
        <v>46</v>
      </c>
      <c r="F8963" s="14" t="s">
        <v>46</v>
      </c>
      <c r="G8963" s="14" t="s">
        <v>46</v>
      </c>
      <c r="H8963" s="14" t="s">
        <v>46</v>
      </c>
      <c r="I8963" s="14" t="s">
        <v>46</v>
      </c>
      <c r="J8963" s="14" t="s">
        <v>1868</v>
      </c>
      <c r="K8963" s="14">
        <v>0.772137303928017</v>
      </c>
      <c r="L8963" s="14">
        <v>0.916716391069026</v>
      </c>
    </row>
    <row r="8964">
      <c r="A8964" s="14" t="s">
        <v>19450</v>
      </c>
      <c r="B8964" s="14" t="s">
        <v>19451</v>
      </c>
      <c r="C8964" s="14" t="s">
        <v>1574</v>
      </c>
      <c r="D8964" s="14" t="s">
        <v>46</v>
      </c>
      <c r="E8964" s="14" t="s">
        <v>46</v>
      </c>
      <c r="F8964" s="14" t="s">
        <v>46</v>
      </c>
      <c r="G8964" s="14" t="s">
        <v>46</v>
      </c>
      <c r="H8964" s="14" t="s">
        <v>46</v>
      </c>
      <c r="I8964" s="14" t="s">
        <v>46</v>
      </c>
      <c r="J8964" s="14" t="s">
        <v>1868</v>
      </c>
      <c r="K8964" s="14">
        <v>0.306482228952367</v>
      </c>
      <c r="L8964" s="14">
        <v>0.328103439842046</v>
      </c>
    </row>
    <row r="8965">
      <c r="A8965" s="14" t="s">
        <v>19452</v>
      </c>
      <c r="B8965" s="14" t="s">
        <v>19453</v>
      </c>
      <c r="C8965" s="14" t="s">
        <v>1574</v>
      </c>
      <c r="D8965" s="14" t="s">
        <v>46</v>
      </c>
      <c r="E8965" s="14" t="s">
        <v>46</v>
      </c>
      <c r="F8965" s="14" t="s">
        <v>46</v>
      </c>
      <c r="G8965" s="14" t="s">
        <v>46</v>
      </c>
      <c r="H8965" s="14" t="s">
        <v>46</v>
      </c>
      <c r="I8965" s="14" t="s">
        <v>46</v>
      </c>
      <c r="J8965" s="14" t="s">
        <v>1868</v>
      </c>
      <c r="K8965" s="14">
        <v>0.83743679533266</v>
      </c>
      <c r="L8965" s="14">
        <v>0.786444043346753</v>
      </c>
    </row>
    <row r="8966">
      <c r="A8966" s="14" t="s">
        <v>19454</v>
      </c>
      <c r="B8966" s="14" t="s">
        <v>19455</v>
      </c>
      <c r="C8966" s="14" t="s">
        <v>1574</v>
      </c>
      <c r="D8966" s="14" t="s">
        <v>46</v>
      </c>
      <c r="E8966" s="14" t="s">
        <v>46</v>
      </c>
      <c r="F8966" s="14" t="s">
        <v>46</v>
      </c>
      <c r="G8966" s="14" t="s">
        <v>46</v>
      </c>
      <c r="H8966" s="14" t="s">
        <v>46</v>
      </c>
      <c r="I8966" s="14" t="s">
        <v>46</v>
      </c>
      <c r="J8966" s="14" t="s">
        <v>1868</v>
      </c>
      <c r="K8966" s="14">
        <v>0.405047095239784</v>
      </c>
      <c r="L8966" s="14">
        <v>0.33289220252177</v>
      </c>
    </row>
    <row r="8967">
      <c r="A8967" s="14" t="s">
        <v>19456</v>
      </c>
      <c r="B8967" s="14" t="s">
        <v>19457</v>
      </c>
      <c r="C8967" s="14" t="s">
        <v>1574</v>
      </c>
      <c r="D8967" s="14" t="s">
        <v>46</v>
      </c>
      <c r="E8967" s="14" t="s">
        <v>46</v>
      </c>
      <c r="F8967" s="14" t="s">
        <v>46</v>
      </c>
      <c r="G8967" s="14" t="s">
        <v>46</v>
      </c>
      <c r="H8967" s="14" t="s">
        <v>46</v>
      </c>
      <c r="I8967" s="14" t="s">
        <v>46</v>
      </c>
      <c r="J8967" s="14" t="s">
        <v>1868</v>
      </c>
      <c r="K8967" s="14">
        <v>0.49693017935295</v>
      </c>
      <c r="L8967" s="14">
        <v>0.452283745195514</v>
      </c>
    </row>
    <row r="8968">
      <c r="A8968" s="14" t="s">
        <v>1124</v>
      </c>
      <c r="B8968" s="14" t="s">
        <v>1125</v>
      </c>
      <c r="C8968" s="14" t="s">
        <v>1574</v>
      </c>
      <c r="D8968" s="14" t="s">
        <v>46</v>
      </c>
      <c r="E8968" s="14" t="s">
        <v>46</v>
      </c>
      <c r="F8968" s="14" t="s">
        <v>46</v>
      </c>
      <c r="G8968" s="14" t="s">
        <v>46</v>
      </c>
      <c r="H8968" s="14" t="s">
        <v>46</v>
      </c>
      <c r="I8968" s="14" t="s">
        <v>46</v>
      </c>
      <c r="J8968" s="14" t="s">
        <v>1868</v>
      </c>
      <c r="K8968" s="14">
        <v>0.00232681318984173</v>
      </c>
      <c r="L8968" s="14">
        <v>0.201480737712935</v>
      </c>
    </row>
    <row r="8969">
      <c r="A8969" s="14" t="s">
        <v>19458</v>
      </c>
      <c r="B8969" s="14" t="s">
        <v>19459</v>
      </c>
      <c r="C8969" s="14" t="s">
        <v>1574</v>
      </c>
      <c r="D8969" s="14" t="s">
        <v>46</v>
      </c>
      <c r="E8969" s="14" t="s">
        <v>46</v>
      </c>
      <c r="F8969" s="14" t="s">
        <v>46</v>
      </c>
      <c r="G8969" s="14" t="s">
        <v>46</v>
      </c>
      <c r="H8969" s="14" t="s">
        <v>46</v>
      </c>
      <c r="I8969" s="14" t="s">
        <v>46</v>
      </c>
      <c r="J8969" s="14" t="s">
        <v>1868</v>
      </c>
      <c r="K8969" s="14">
        <v>0.849311162472625</v>
      </c>
      <c r="L8969" s="14">
        <v>0.828707100935552</v>
      </c>
    </row>
    <row r="8970">
      <c r="A8970" s="14" t="s">
        <v>19460</v>
      </c>
      <c r="B8970" s="14" t="s">
        <v>19461</v>
      </c>
      <c r="C8970" s="14" t="s">
        <v>1574</v>
      </c>
      <c r="D8970" s="14" t="s">
        <v>46</v>
      </c>
      <c r="E8970" s="14" t="s">
        <v>46</v>
      </c>
      <c r="F8970" s="14" t="s">
        <v>46</v>
      </c>
      <c r="G8970" s="14" t="s">
        <v>46</v>
      </c>
      <c r="H8970" s="14" t="s">
        <v>46</v>
      </c>
      <c r="I8970" s="14" t="s">
        <v>46</v>
      </c>
      <c r="J8970" s="14" t="s">
        <v>1868</v>
      </c>
      <c r="K8970" s="14">
        <v>0.249833090000341</v>
      </c>
      <c r="L8970" s="14">
        <v>0.208502042902073</v>
      </c>
    </row>
    <row r="8971">
      <c r="A8971" s="14" t="s">
        <v>19462</v>
      </c>
      <c r="B8971" s="14" t="s">
        <v>19463</v>
      </c>
      <c r="C8971" s="14" t="s">
        <v>1574</v>
      </c>
      <c r="D8971" s="14" t="s">
        <v>46</v>
      </c>
      <c r="E8971" s="14" t="s">
        <v>46</v>
      </c>
      <c r="F8971" s="14" t="s">
        <v>46</v>
      </c>
      <c r="G8971" s="14" t="s">
        <v>46</v>
      </c>
      <c r="H8971" s="14" t="s">
        <v>46</v>
      </c>
      <c r="I8971" s="14" t="s">
        <v>46</v>
      </c>
      <c r="J8971" s="14" t="s">
        <v>1868</v>
      </c>
      <c r="K8971" s="14">
        <v>0.0689064475509239</v>
      </c>
      <c r="L8971" s="14">
        <v>0.0445825028167959</v>
      </c>
    </row>
    <row r="8972">
      <c r="A8972" s="14" t="s">
        <v>19464</v>
      </c>
      <c r="B8972" s="14" t="s">
        <v>19465</v>
      </c>
      <c r="C8972" s="14" t="s">
        <v>1574</v>
      </c>
      <c r="D8972" s="14" t="s">
        <v>46</v>
      </c>
      <c r="E8972" s="14" t="s">
        <v>46</v>
      </c>
      <c r="F8972" s="14" t="s">
        <v>46</v>
      </c>
      <c r="G8972" s="14" t="s">
        <v>46</v>
      </c>
      <c r="H8972" s="14" t="s">
        <v>46</v>
      </c>
      <c r="I8972" s="14" t="s">
        <v>46</v>
      </c>
      <c r="J8972" s="14" t="s">
        <v>1868</v>
      </c>
      <c r="K8972" s="14">
        <v>0.915033049782381</v>
      </c>
      <c r="L8972" s="14">
        <v>0.941504656698592</v>
      </c>
    </row>
    <row r="8973">
      <c r="A8973" s="14" t="s">
        <v>19466</v>
      </c>
      <c r="B8973" s="14" t="s">
        <v>19467</v>
      </c>
      <c r="C8973" s="14" t="s">
        <v>1574</v>
      </c>
      <c r="D8973" s="14" t="s">
        <v>46</v>
      </c>
      <c r="E8973" s="14" t="s">
        <v>46</v>
      </c>
      <c r="F8973" s="14" t="s">
        <v>46</v>
      </c>
      <c r="G8973" s="14" t="s">
        <v>46</v>
      </c>
      <c r="H8973" s="14" t="s">
        <v>46</v>
      </c>
      <c r="I8973" s="14" t="s">
        <v>46</v>
      </c>
      <c r="J8973" s="14" t="s">
        <v>1868</v>
      </c>
      <c r="K8973" s="14">
        <v>0.2544658723009</v>
      </c>
      <c r="L8973" s="14">
        <v>0.312059604054716</v>
      </c>
    </row>
    <row r="8974">
      <c r="A8974" s="14" t="s">
        <v>19468</v>
      </c>
      <c r="B8974" s="14" t="s">
        <v>19469</v>
      </c>
      <c r="C8974" s="14" t="s">
        <v>1574</v>
      </c>
      <c r="D8974" s="14" t="s">
        <v>46</v>
      </c>
      <c r="E8974" s="14" t="s">
        <v>46</v>
      </c>
      <c r="F8974" s="14" t="s">
        <v>46</v>
      </c>
      <c r="G8974" s="14" t="s">
        <v>46</v>
      </c>
      <c r="H8974" s="14" t="s">
        <v>46</v>
      </c>
      <c r="I8974" s="14" t="s">
        <v>46</v>
      </c>
      <c r="J8974" s="14" t="s">
        <v>1868</v>
      </c>
      <c r="K8974" s="14">
        <v>0.779341144433377</v>
      </c>
      <c r="L8974" s="14">
        <v>0.742985856490348</v>
      </c>
    </row>
    <row r="8975">
      <c r="A8975" s="14" t="s">
        <v>19470</v>
      </c>
      <c r="B8975" s="14" t="s">
        <v>19471</v>
      </c>
      <c r="C8975" s="14" t="s">
        <v>1574</v>
      </c>
      <c r="D8975" s="14" t="s">
        <v>46</v>
      </c>
      <c r="E8975" s="14" t="s">
        <v>46</v>
      </c>
      <c r="F8975" s="14" t="s">
        <v>46</v>
      </c>
      <c r="G8975" s="14" t="s">
        <v>46</v>
      </c>
      <c r="H8975" s="14" t="s">
        <v>46</v>
      </c>
      <c r="I8975" s="14" t="s">
        <v>46</v>
      </c>
      <c r="J8975" s="14" t="s">
        <v>1868</v>
      </c>
      <c r="K8975" s="14">
        <v>0.939926951030805</v>
      </c>
      <c r="L8975" s="14">
        <v>0.934725749344752</v>
      </c>
    </row>
    <row r="8976">
      <c r="A8976" s="14" t="s">
        <v>19472</v>
      </c>
      <c r="B8976" s="14" t="s">
        <v>1696</v>
      </c>
      <c r="C8976" s="14" t="s">
        <v>1572</v>
      </c>
      <c r="D8976" s="14">
        <v>1.0</v>
      </c>
      <c r="E8976" s="14">
        <v>0.0</v>
      </c>
      <c r="F8976" s="14">
        <v>0.0</v>
      </c>
      <c r="G8976" s="14">
        <v>0.0</v>
      </c>
      <c r="H8976" s="14">
        <v>0.0</v>
      </c>
      <c r="I8976" s="14">
        <v>1.0</v>
      </c>
      <c r="J8976" s="14" t="s">
        <v>1868</v>
      </c>
      <c r="K8976" s="14">
        <v>0.944200801345655</v>
      </c>
      <c r="L8976" s="14">
        <v>0.936389471375332</v>
      </c>
    </row>
    <row r="8977">
      <c r="A8977" s="14" t="s">
        <v>19473</v>
      </c>
      <c r="B8977" s="14" t="s">
        <v>19474</v>
      </c>
      <c r="C8977" s="14" t="s">
        <v>1574</v>
      </c>
      <c r="D8977" s="14" t="s">
        <v>46</v>
      </c>
      <c r="E8977" s="14" t="s">
        <v>46</v>
      </c>
      <c r="F8977" s="14" t="s">
        <v>46</v>
      </c>
      <c r="G8977" s="14" t="s">
        <v>46</v>
      </c>
      <c r="H8977" s="14" t="s">
        <v>46</v>
      </c>
      <c r="I8977" s="14" t="s">
        <v>46</v>
      </c>
      <c r="J8977" s="14" t="s">
        <v>1868</v>
      </c>
      <c r="K8977" s="14">
        <v>0.600882686643386</v>
      </c>
      <c r="L8977" s="14">
        <v>0.561513954156526</v>
      </c>
    </row>
    <row r="8978">
      <c r="A8978" s="14" t="s">
        <v>19475</v>
      </c>
      <c r="B8978" s="14" t="s">
        <v>19476</v>
      </c>
      <c r="C8978" s="14" t="s">
        <v>1574</v>
      </c>
      <c r="D8978" s="14" t="s">
        <v>46</v>
      </c>
      <c r="E8978" s="14" t="s">
        <v>46</v>
      </c>
      <c r="F8978" s="14" t="s">
        <v>46</v>
      </c>
      <c r="G8978" s="14" t="s">
        <v>46</v>
      </c>
      <c r="H8978" s="14" t="s">
        <v>46</v>
      </c>
      <c r="I8978" s="14" t="s">
        <v>46</v>
      </c>
      <c r="J8978" s="14" t="s">
        <v>1868</v>
      </c>
      <c r="K8978" s="14">
        <v>0.803004583730531</v>
      </c>
      <c r="L8978" s="14">
        <v>0.659353021007694</v>
      </c>
    </row>
    <row r="8979">
      <c r="A8979" s="14" t="s">
        <v>19477</v>
      </c>
      <c r="B8979" s="14" t="s">
        <v>19478</v>
      </c>
      <c r="C8979" s="14" t="s">
        <v>1574</v>
      </c>
      <c r="D8979" s="14" t="s">
        <v>46</v>
      </c>
      <c r="E8979" s="14" t="s">
        <v>46</v>
      </c>
      <c r="F8979" s="14" t="s">
        <v>46</v>
      </c>
      <c r="G8979" s="14" t="s">
        <v>46</v>
      </c>
      <c r="H8979" s="14" t="s">
        <v>46</v>
      </c>
      <c r="I8979" s="14" t="s">
        <v>46</v>
      </c>
      <c r="J8979" s="14" t="s">
        <v>1868</v>
      </c>
      <c r="K8979" s="14">
        <v>0.305498814246283</v>
      </c>
      <c r="L8979" s="14">
        <v>0.335956953630286</v>
      </c>
    </row>
    <row r="8980">
      <c r="A8980" s="14" t="s">
        <v>19479</v>
      </c>
      <c r="B8980" s="14" t="s">
        <v>19480</v>
      </c>
      <c r="C8980" s="14" t="s">
        <v>1574</v>
      </c>
      <c r="D8980" s="14" t="s">
        <v>46</v>
      </c>
      <c r="E8980" s="14" t="s">
        <v>46</v>
      </c>
      <c r="F8980" s="14" t="s">
        <v>46</v>
      </c>
      <c r="G8980" s="14" t="s">
        <v>46</v>
      </c>
      <c r="H8980" s="14" t="s">
        <v>46</v>
      </c>
      <c r="I8980" s="14" t="s">
        <v>46</v>
      </c>
      <c r="J8980" s="14" t="s">
        <v>1868</v>
      </c>
      <c r="K8980" s="14">
        <v>0.952111957149846</v>
      </c>
      <c r="L8980" s="14">
        <v>0.856301566053998</v>
      </c>
    </row>
    <row r="8981">
      <c r="A8981" s="14" t="s">
        <v>19481</v>
      </c>
      <c r="B8981" s="14" t="s">
        <v>19482</v>
      </c>
      <c r="C8981" s="14" t="s">
        <v>1574</v>
      </c>
      <c r="D8981" s="14" t="s">
        <v>46</v>
      </c>
      <c r="E8981" s="14" t="s">
        <v>46</v>
      </c>
      <c r="F8981" s="14" t="s">
        <v>46</v>
      </c>
      <c r="G8981" s="14" t="s">
        <v>46</v>
      </c>
      <c r="H8981" s="14" t="s">
        <v>46</v>
      </c>
      <c r="I8981" s="14" t="s">
        <v>46</v>
      </c>
      <c r="J8981" s="14" t="s">
        <v>1868</v>
      </c>
      <c r="K8981" s="14">
        <v>0.624840987379006</v>
      </c>
      <c r="L8981" s="14">
        <v>0.582273319466657</v>
      </c>
    </row>
    <row r="8982">
      <c r="A8982" s="14" t="s">
        <v>19483</v>
      </c>
      <c r="B8982" s="14" t="s">
        <v>19484</v>
      </c>
      <c r="C8982" s="14" t="s">
        <v>1574</v>
      </c>
      <c r="D8982" s="14" t="s">
        <v>46</v>
      </c>
      <c r="E8982" s="14" t="s">
        <v>46</v>
      </c>
      <c r="F8982" s="14" t="s">
        <v>46</v>
      </c>
      <c r="G8982" s="14" t="s">
        <v>46</v>
      </c>
      <c r="H8982" s="14" t="s">
        <v>46</v>
      </c>
      <c r="I8982" s="14" t="s">
        <v>46</v>
      </c>
      <c r="J8982" s="14" t="s">
        <v>1868</v>
      </c>
      <c r="K8982" s="14">
        <v>0.0848106634674925</v>
      </c>
      <c r="L8982" s="14">
        <v>0.778322863989553</v>
      </c>
    </row>
    <row r="8983">
      <c r="A8983" s="14" t="s">
        <v>19485</v>
      </c>
      <c r="B8983" s="14" t="s">
        <v>19486</v>
      </c>
      <c r="C8983" s="14" t="s">
        <v>1574</v>
      </c>
      <c r="D8983" s="14" t="s">
        <v>46</v>
      </c>
      <c r="E8983" s="14" t="s">
        <v>46</v>
      </c>
      <c r="F8983" s="14" t="s">
        <v>46</v>
      </c>
      <c r="G8983" s="14" t="s">
        <v>46</v>
      </c>
      <c r="H8983" s="14" t="s">
        <v>46</v>
      </c>
      <c r="I8983" s="14" t="s">
        <v>46</v>
      </c>
      <c r="J8983" s="14" t="s">
        <v>1868</v>
      </c>
      <c r="K8983" s="14">
        <v>0.485144059200715</v>
      </c>
      <c r="L8983" s="14">
        <v>0.588118724758947</v>
      </c>
    </row>
    <row r="8984">
      <c r="A8984" s="14" t="s">
        <v>19487</v>
      </c>
      <c r="B8984" s="14" t="s">
        <v>19488</v>
      </c>
      <c r="C8984" s="14" t="s">
        <v>1572</v>
      </c>
      <c r="D8984" s="14">
        <v>1.0</v>
      </c>
      <c r="E8984" s="14">
        <v>0.0</v>
      </c>
      <c r="F8984" s="14">
        <v>0.0</v>
      </c>
      <c r="G8984" s="14">
        <v>0.0</v>
      </c>
      <c r="H8984" s="14">
        <v>0.0</v>
      </c>
      <c r="I8984" s="14">
        <v>1.0</v>
      </c>
      <c r="J8984" s="14" t="s">
        <v>1868</v>
      </c>
      <c r="K8984" s="14">
        <v>0.956877709137569</v>
      </c>
      <c r="L8984" s="14">
        <v>0.945950878998514</v>
      </c>
    </row>
    <row r="8985">
      <c r="A8985" s="14" t="s">
        <v>19489</v>
      </c>
      <c r="B8985" s="14" t="s">
        <v>19490</v>
      </c>
      <c r="C8985" s="14" t="s">
        <v>1572</v>
      </c>
      <c r="D8985" s="14">
        <v>0.0</v>
      </c>
      <c r="E8985" s="14">
        <v>0.0</v>
      </c>
      <c r="F8985" s="14">
        <v>0.0</v>
      </c>
      <c r="G8985" s="14">
        <v>0.0</v>
      </c>
      <c r="H8985" s="14">
        <v>0.0</v>
      </c>
      <c r="I8985" s="14">
        <v>0.0</v>
      </c>
      <c r="J8985" s="14" t="s">
        <v>1868</v>
      </c>
      <c r="K8985" s="14">
        <v>0.623717473094807</v>
      </c>
      <c r="L8985" s="14">
        <v>0.593370189292425</v>
      </c>
    </row>
    <row r="8986">
      <c r="A8986" s="14" t="s">
        <v>19491</v>
      </c>
      <c r="B8986" s="14" t="s">
        <v>19492</v>
      </c>
      <c r="C8986" s="14" t="s">
        <v>1572</v>
      </c>
      <c r="D8986" s="14">
        <v>0.0</v>
      </c>
      <c r="E8986" s="14">
        <v>0.0</v>
      </c>
      <c r="F8986" s="14">
        <v>0.0</v>
      </c>
      <c r="G8986" s="14">
        <v>0.0</v>
      </c>
      <c r="H8986" s="14">
        <v>0.0</v>
      </c>
      <c r="I8986" s="14">
        <v>0.0</v>
      </c>
      <c r="J8986" s="14" t="s">
        <v>1868</v>
      </c>
      <c r="K8986" s="14">
        <v>0.0968696157420247</v>
      </c>
      <c r="L8986" s="14">
        <v>0.0842774201520875</v>
      </c>
    </row>
    <row r="8987">
      <c r="A8987" s="14" t="s">
        <v>19493</v>
      </c>
      <c r="B8987" s="14" t="s">
        <v>19494</v>
      </c>
      <c r="C8987" s="14" t="s">
        <v>1572</v>
      </c>
      <c r="D8987" s="14">
        <v>0.0</v>
      </c>
      <c r="E8987" s="14">
        <v>0.0</v>
      </c>
      <c r="F8987" s="14">
        <v>0.0</v>
      </c>
      <c r="G8987" s="14">
        <v>0.0</v>
      </c>
      <c r="H8987" s="14">
        <v>0.0</v>
      </c>
      <c r="I8987" s="14">
        <v>0.0</v>
      </c>
      <c r="J8987" s="14" t="s">
        <v>1868</v>
      </c>
      <c r="K8987" s="14">
        <v>0.979236136901979</v>
      </c>
      <c r="L8987" s="14">
        <v>0.795395476322142</v>
      </c>
    </row>
    <row r="8988">
      <c r="A8988" s="14" t="s">
        <v>19495</v>
      </c>
      <c r="B8988" s="14" t="s">
        <v>19496</v>
      </c>
      <c r="C8988" s="14" t="s">
        <v>1574</v>
      </c>
      <c r="D8988" s="14" t="s">
        <v>46</v>
      </c>
      <c r="E8988" s="14" t="s">
        <v>46</v>
      </c>
      <c r="F8988" s="14" t="s">
        <v>46</v>
      </c>
      <c r="G8988" s="14" t="s">
        <v>46</v>
      </c>
      <c r="H8988" s="14" t="s">
        <v>46</v>
      </c>
      <c r="I8988" s="14" t="s">
        <v>46</v>
      </c>
      <c r="J8988" s="14" t="s">
        <v>1868</v>
      </c>
      <c r="K8988" s="14">
        <v>0.966155823343596</v>
      </c>
      <c r="L8988" s="14">
        <v>0.976877453702039</v>
      </c>
    </row>
    <row r="8989">
      <c r="A8989" s="14" t="s">
        <v>19497</v>
      </c>
      <c r="B8989" s="14" t="s">
        <v>19498</v>
      </c>
      <c r="C8989" s="14" t="s">
        <v>1574</v>
      </c>
      <c r="D8989" s="14" t="s">
        <v>46</v>
      </c>
      <c r="E8989" s="14" t="s">
        <v>46</v>
      </c>
      <c r="F8989" s="14" t="s">
        <v>46</v>
      </c>
      <c r="G8989" s="14" t="s">
        <v>46</v>
      </c>
      <c r="H8989" s="14" t="s">
        <v>46</v>
      </c>
      <c r="I8989" s="14" t="s">
        <v>46</v>
      </c>
      <c r="J8989" s="14" t="s">
        <v>1868</v>
      </c>
      <c r="K8989" s="14">
        <v>0.870608726873081</v>
      </c>
      <c r="L8989" s="14">
        <v>0.845098370310165</v>
      </c>
    </row>
    <row r="8990">
      <c r="A8990" s="14" t="s">
        <v>19499</v>
      </c>
      <c r="B8990" s="14" t="s">
        <v>19500</v>
      </c>
      <c r="C8990" s="14" t="s">
        <v>1574</v>
      </c>
      <c r="D8990" s="14" t="s">
        <v>46</v>
      </c>
      <c r="E8990" s="14" t="s">
        <v>46</v>
      </c>
      <c r="F8990" s="14" t="s">
        <v>46</v>
      </c>
      <c r="G8990" s="14" t="s">
        <v>46</v>
      </c>
      <c r="H8990" s="14" t="s">
        <v>46</v>
      </c>
      <c r="I8990" s="14" t="s">
        <v>46</v>
      </c>
      <c r="J8990" s="14" t="s">
        <v>1868</v>
      </c>
      <c r="K8990" s="14">
        <v>0.0569938265866243</v>
      </c>
      <c r="L8990" s="14">
        <v>0.0696975571093205</v>
      </c>
    </row>
    <row r="8991">
      <c r="A8991" s="14" t="s">
        <v>19501</v>
      </c>
      <c r="B8991" s="14" t="s">
        <v>19502</v>
      </c>
      <c r="C8991" s="14" t="s">
        <v>1574</v>
      </c>
      <c r="D8991" s="14" t="s">
        <v>46</v>
      </c>
      <c r="E8991" s="14" t="s">
        <v>46</v>
      </c>
      <c r="F8991" s="14" t="s">
        <v>46</v>
      </c>
      <c r="G8991" s="14" t="s">
        <v>46</v>
      </c>
      <c r="H8991" s="14" t="s">
        <v>46</v>
      </c>
      <c r="I8991" s="14" t="s">
        <v>46</v>
      </c>
      <c r="J8991" s="14" t="s">
        <v>1868</v>
      </c>
      <c r="K8991" s="14">
        <v>0.0980981135855413</v>
      </c>
      <c r="L8991" s="14">
        <v>0.131602460007841</v>
      </c>
    </row>
    <row r="8992">
      <c r="A8992" s="14" t="s">
        <v>19503</v>
      </c>
      <c r="B8992" s="14" t="s">
        <v>19504</v>
      </c>
      <c r="C8992" s="14" t="s">
        <v>1574</v>
      </c>
      <c r="D8992" s="14" t="s">
        <v>46</v>
      </c>
      <c r="E8992" s="14" t="s">
        <v>46</v>
      </c>
      <c r="F8992" s="14" t="s">
        <v>46</v>
      </c>
      <c r="G8992" s="14" t="s">
        <v>46</v>
      </c>
      <c r="H8992" s="14" t="s">
        <v>46</v>
      </c>
      <c r="I8992" s="14" t="s">
        <v>46</v>
      </c>
      <c r="J8992" s="14" t="s">
        <v>1868</v>
      </c>
      <c r="K8992" s="14">
        <v>0.808039251554559</v>
      </c>
      <c r="L8992" s="14">
        <v>0.848299407398715</v>
      </c>
    </row>
    <row r="8993">
      <c r="A8993" s="14" t="s">
        <v>19505</v>
      </c>
      <c r="B8993" s="14" t="s">
        <v>19506</v>
      </c>
      <c r="C8993" s="14" t="s">
        <v>1574</v>
      </c>
      <c r="D8993" s="14" t="s">
        <v>46</v>
      </c>
      <c r="E8993" s="14" t="s">
        <v>46</v>
      </c>
      <c r="F8993" s="14" t="s">
        <v>46</v>
      </c>
      <c r="G8993" s="14" t="s">
        <v>46</v>
      </c>
      <c r="H8993" s="14" t="s">
        <v>46</v>
      </c>
      <c r="I8993" s="14" t="s">
        <v>46</v>
      </c>
      <c r="J8993" s="14" t="s">
        <v>1868</v>
      </c>
      <c r="K8993" s="14">
        <v>0.573583937413497</v>
      </c>
      <c r="L8993" s="14">
        <v>0.555770741964553</v>
      </c>
    </row>
    <row r="8994">
      <c r="A8994" s="14" t="s">
        <v>19507</v>
      </c>
      <c r="B8994" s="14" t="s">
        <v>19508</v>
      </c>
      <c r="C8994" s="14" t="s">
        <v>1574</v>
      </c>
      <c r="D8994" s="14" t="s">
        <v>46</v>
      </c>
      <c r="E8994" s="14" t="s">
        <v>46</v>
      </c>
      <c r="F8994" s="14" t="s">
        <v>46</v>
      </c>
      <c r="G8994" s="14" t="s">
        <v>46</v>
      </c>
      <c r="H8994" s="14" t="s">
        <v>46</v>
      </c>
      <c r="I8994" s="14" t="s">
        <v>46</v>
      </c>
      <c r="J8994" s="14" t="s">
        <v>1868</v>
      </c>
      <c r="K8994" s="14">
        <v>0.514131019998735</v>
      </c>
      <c r="L8994" s="14">
        <v>0.609792984741323</v>
      </c>
    </row>
    <row r="8995">
      <c r="A8995" s="14" t="s">
        <v>19509</v>
      </c>
      <c r="B8995" s="14" t="s">
        <v>19510</v>
      </c>
      <c r="C8995" s="14" t="s">
        <v>1574</v>
      </c>
      <c r="D8995" s="14" t="s">
        <v>46</v>
      </c>
      <c r="E8995" s="14" t="s">
        <v>46</v>
      </c>
      <c r="F8995" s="14" t="s">
        <v>46</v>
      </c>
      <c r="G8995" s="14" t="s">
        <v>46</v>
      </c>
      <c r="H8995" s="14" t="s">
        <v>46</v>
      </c>
      <c r="I8995" s="14" t="s">
        <v>46</v>
      </c>
      <c r="J8995" s="14" t="s">
        <v>1868</v>
      </c>
      <c r="K8995" s="14">
        <v>0.231679703691009</v>
      </c>
      <c r="L8995" s="14">
        <v>0.0968161181783059</v>
      </c>
    </row>
    <row r="8996">
      <c r="A8996" s="14" t="s">
        <v>19511</v>
      </c>
      <c r="B8996" s="14" t="s">
        <v>19512</v>
      </c>
      <c r="C8996" s="14" t="s">
        <v>1574</v>
      </c>
      <c r="D8996" s="14" t="s">
        <v>46</v>
      </c>
      <c r="E8996" s="14" t="s">
        <v>46</v>
      </c>
      <c r="F8996" s="14" t="s">
        <v>46</v>
      </c>
      <c r="G8996" s="14" t="s">
        <v>46</v>
      </c>
      <c r="H8996" s="14" t="s">
        <v>46</v>
      </c>
      <c r="I8996" s="14" t="s">
        <v>46</v>
      </c>
      <c r="J8996" s="14" t="s">
        <v>1868</v>
      </c>
      <c r="K8996" s="14">
        <v>0.920405012021996</v>
      </c>
      <c r="L8996" s="14">
        <v>0.916382107420693</v>
      </c>
    </row>
    <row r="8997">
      <c r="A8997" s="14" t="s">
        <v>19513</v>
      </c>
      <c r="B8997" s="14" t="s">
        <v>19514</v>
      </c>
      <c r="C8997" s="14" t="s">
        <v>1574</v>
      </c>
      <c r="D8997" s="14" t="s">
        <v>46</v>
      </c>
      <c r="E8997" s="14" t="s">
        <v>46</v>
      </c>
      <c r="F8997" s="14" t="s">
        <v>46</v>
      </c>
      <c r="G8997" s="14" t="s">
        <v>46</v>
      </c>
      <c r="H8997" s="14" t="s">
        <v>46</v>
      </c>
      <c r="I8997" s="14" t="s">
        <v>46</v>
      </c>
      <c r="J8997" s="14" t="s">
        <v>1868</v>
      </c>
      <c r="K8997" s="14">
        <v>0.816867262142742</v>
      </c>
      <c r="L8997" s="14">
        <v>0.847462999985311</v>
      </c>
    </row>
    <row r="8998">
      <c r="A8998" s="14" t="s">
        <v>19515</v>
      </c>
      <c r="B8998" s="14" t="s">
        <v>19516</v>
      </c>
      <c r="C8998" s="14" t="s">
        <v>1574</v>
      </c>
      <c r="D8998" s="14" t="s">
        <v>46</v>
      </c>
      <c r="E8998" s="14" t="s">
        <v>46</v>
      </c>
      <c r="F8998" s="14" t="s">
        <v>46</v>
      </c>
      <c r="G8998" s="14" t="s">
        <v>46</v>
      </c>
      <c r="H8998" s="14" t="s">
        <v>46</v>
      </c>
      <c r="I8998" s="14" t="s">
        <v>46</v>
      </c>
      <c r="J8998" s="14" t="s">
        <v>1868</v>
      </c>
      <c r="K8998" s="14">
        <v>0.888299666529553</v>
      </c>
      <c r="L8998" s="14">
        <v>0.866501579631525</v>
      </c>
    </row>
    <row r="8999">
      <c r="A8999" s="14" t="s">
        <v>19517</v>
      </c>
      <c r="B8999" s="14" t="s">
        <v>19518</v>
      </c>
      <c r="C8999" s="14" t="s">
        <v>1572</v>
      </c>
      <c r="D8999" s="14">
        <v>0.0</v>
      </c>
      <c r="E8999" s="14">
        <v>0.0</v>
      </c>
      <c r="F8999" s="14">
        <v>0.0</v>
      </c>
      <c r="G8999" s="14">
        <v>0.0</v>
      </c>
      <c r="H8999" s="14">
        <v>0.0</v>
      </c>
      <c r="I8999" s="14">
        <v>0.0</v>
      </c>
      <c r="J8999" s="14" t="s">
        <v>1868</v>
      </c>
      <c r="K8999" s="14">
        <v>0.899669962681676</v>
      </c>
      <c r="L8999" s="14">
        <v>0.870377443005229</v>
      </c>
    </row>
    <row r="9000">
      <c r="A9000" s="14" t="s">
        <v>301</v>
      </c>
      <c r="B9000" s="14" t="s">
        <v>302</v>
      </c>
      <c r="C9000" s="14" t="s">
        <v>1572</v>
      </c>
      <c r="D9000" s="14">
        <v>0.0</v>
      </c>
      <c r="E9000" s="14">
        <v>0.0</v>
      </c>
      <c r="F9000" s="14">
        <v>0.0</v>
      </c>
      <c r="G9000" s="14">
        <v>0.0</v>
      </c>
      <c r="H9000" s="14">
        <v>0.0</v>
      </c>
      <c r="I9000" s="14">
        <v>0.0</v>
      </c>
      <c r="J9000" s="14" t="s">
        <v>1868</v>
      </c>
      <c r="K9000" s="64">
        <v>7.96477978348704E-7</v>
      </c>
      <c r="L9000" s="64">
        <v>1.04450643156896E-6</v>
      </c>
    </row>
    <row r="9001">
      <c r="A9001" s="14" t="s">
        <v>19519</v>
      </c>
      <c r="B9001" s="14" t="s">
        <v>19520</v>
      </c>
      <c r="C9001" s="14" t="s">
        <v>1574</v>
      </c>
      <c r="D9001" s="14" t="s">
        <v>46</v>
      </c>
      <c r="E9001" s="14" t="s">
        <v>46</v>
      </c>
      <c r="F9001" s="14" t="s">
        <v>46</v>
      </c>
      <c r="G9001" s="14" t="s">
        <v>46</v>
      </c>
      <c r="H9001" s="14" t="s">
        <v>46</v>
      </c>
      <c r="I9001" s="14" t="s">
        <v>46</v>
      </c>
      <c r="J9001" s="14" t="s">
        <v>1868</v>
      </c>
      <c r="K9001" s="14">
        <v>0.859442000433234</v>
      </c>
      <c r="L9001" s="14">
        <v>0.326833309053756</v>
      </c>
    </row>
    <row r="9002">
      <c r="A9002" s="14" t="s">
        <v>19521</v>
      </c>
      <c r="B9002" s="14" t="s">
        <v>19522</v>
      </c>
      <c r="C9002" s="14" t="s">
        <v>1572</v>
      </c>
      <c r="D9002" s="14">
        <v>0.0</v>
      </c>
      <c r="E9002" s="14">
        <v>0.0</v>
      </c>
      <c r="F9002" s="14">
        <v>0.0</v>
      </c>
      <c r="G9002" s="14">
        <v>0.0</v>
      </c>
      <c r="H9002" s="14">
        <v>0.0</v>
      </c>
      <c r="I9002" s="14">
        <v>0.0</v>
      </c>
      <c r="J9002" s="14" t="s">
        <v>1868</v>
      </c>
      <c r="K9002" s="14">
        <v>0.150123152783016</v>
      </c>
      <c r="L9002" s="14">
        <v>0.170667699480689</v>
      </c>
    </row>
    <row r="9003">
      <c r="A9003" s="14" t="s">
        <v>19523</v>
      </c>
      <c r="B9003" s="14" t="s">
        <v>19524</v>
      </c>
      <c r="C9003" s="14" t="s">
        <v>1574</v>
      </c>
      <c r="D9003" s="14" t="s">
        <v>46</v>
      </c>
      <c r="E9003" s="14" t="s">
        <v>46</v>
      </c>
      <c r="F9003" s="14" t="s">
        <v>46</v>
      </c>
      <c r="G9003" s="14" t="s">
        <v>46</v>
      </c>
      <c r="H9003" s="14" t="s">
        <v>46</v>
      </c>
      <c r="I9003" s="14" t="s">
        <v>46</v>
      </c>
      <c r="J9003" s="14" t="s">
        <v>1868</v>
      </c>
      <c r="K9003" s="14">
        <v>0.147529077280688</v>
      </c>
      <c r="L9003" s="14">
        <v>0.17661872369074</v>
      </c>
    </row>
    <row r="9004">
      <c r="A9004" s="14" t="s">
        <v>19525</v>
      </c>
      <c r="B9004" s="14" t="s">
        <v>19526</v>
      </c>
      <c r="C9004" s="14" t="s">
        <v>1574</v>
      </c>
      <c r="D9004" s="14" t="s">
        <v>46</v>
      </c>
      <c r="E9004" s="14" t="s">
        <v>46</v>
      </c>
      <c r="F9004" s="14" t="s">
        <v>46</v>
      </c>
      <c r="G9004" s="14" t="s">
        <v>46</v>
      </c>
      <c r="H9004" s="14" t="s">
        <v>46</v>
      </c>
      <c r="I9004" s="14" t="s">
        <v>46</v>
      </c>
      <c r="J9004" s="14" t="s">
        <v>1868</v>
      </c>
      <c r="K9004" s="14">
        <v>0.860267583761717</v>
      </c>
      <c r="L9004" s="14">
        <v>0.866610292626059</v>
      </c>
    </row>
    <row r="9005">
      <c r="A9005" s="14" t="s">
        <v>19527</v>
      </c>
      <c r="B9005" s="14" t="s">
        <v>19528</v>
      </c>
      <c r="C9005" s="14" t="s">
        <v>1574</v>
      </c>
      <c r="D9005" s="14" t="s">
        <v>46</v>
      </c>
      <c r="E9005" s="14" t="s">
        <v>46</v>
      </c>
      <c r="F9005" s="14" t="s">
        <v>46</v>
      </c>
      <c r="G9005" s="14" t="s">
        <v>46</v>
      </c>
      <c r="H9005" s="14" t="s">
        <v>46</v>
      </c>
      <c r="I9005" s="14" t="s">
        <v>46</v>
      </c>
      <c r="J9005" s="14" t="s">
        <v>1868</v>
      </c>
      <c r="K9005" s="14">
        <v>0.168432270490688</v>
      </c>
      <c r="L9005" s="14">
        <v>0.223546147840781</v>
      </c>
    </row>
    <row r="9006">
      <c r="A9006" s="14" t="s">
        <v>19529</v>
      </c>
      <c r="B9006" s="14" t="s">
        <v>19530</v>
      </c>
      <c r="C9006" s="14" t="s">
        <v>1574</v>
      </c>
      <c r="D9006" s="14" t="s">
        <v>46</v>
      </c>
      <c r="E9006" s="14" t="s">
        <v>46</v>
      </c>
      <c r="F9006" s="14" t="s">
        <v>46</v>
      </c>
      <c r="G9006" s="14" t="s">
        <v>46</v>
      </c>
      <c r="H9006" s="14" t="s">
        <v>46</v>
      </c>
      <c r="I9006" s="14" t="s">
        <v>46</v>
      </c>
      <c r="J9006" s="14" t="s">
        <v>1868</v>
      </c>
      <c r="K9006" s="14">
        <v>0.911029427556121</v>
      </c>
      <c r="L9006" s="14">
        <v>0.929732160831625</v>
      </c>
    </row>
    <row r="9007">
      <c r="A9007" s="14" t="s">
        <v>19531</v>
      </c>
      <c r="B9007" s="14" t="s">
        <v>19532</v>
      </c>
      <c r="C9007" s="14" t="s">
        <v>1574</v>
      </c>
      <c r="D9007" s="14" t="s">
        <v>46</v>
      </c>
      <c r="E9007" s="14" t="s">
        <v>46</v>
      </c>
      <c r="F9007" s="14" t="s">
        <v>46</v>
      </c>
      <c r="G9007" s="14" t="s">
        <v>46</v>
      </c>
      <c r="H9007" s="14" t="s">
        <v>46</v>
      </c>
      <c r="I9007" s="14" t="s">
        <v>46</v>
      </c>
      <c r="J9007" s="14" t="s">
        <v>1868</v>
      </c>
      <c r="K9007" s="14">
        <v>0.927691959216963</v>
      </c>
      <c r="L9007" s="14">
        <v>0.906148037531</v>
      </c>
    </row>
    <row r="9008">
      <c r="A9008" s="14" t="s">
        <v>19533</v>
      </c>
      <c r="B9008" s="14" t="s">
        <v>19534</v>
      </c>
      <c r="C9008" s="14" t="s">
        <v>1574</v>
      </c>
      <c r="D9008" s="14" t="s">
        <v>46</v>
      </c>
      <c r="E9008" s="14" t="s">
        <v>46</v>
      </c>
      <c r="F9008" s="14" t="s">
        <v>46</v>
      </c>
      <c r="G9008" s="14" t="s">
        <v>46</v>
      </c>
      <c r="H9008" s="14" t="s">
        <v>46</v>
      </c>
      <c r="I9008" s="14" t="s">
        <v>46</v>
      </c>
      <c r="J9008" s="14" t="s">
        <v>1868</v>
      </c>
      <c r="K9008" s="14">
        <v>0.338594609475897</v>
      </c>
      <c r="L9008" s="14">
        <v>0.288002668492923</v>
      </c>
    </row>
    <row r="9009">
      <c r="A9009" s="14" t="s">
        <v>19535</v>
      </c>
      <c r="B9009" s="14" t="s">
        <v>19536</v>
      </c>
      <c r="C9009" s="14" t="s">
        <v>1574</v>
      </c>
      <c r="D9009" s="14" t="s">
        <v>46</v>
      </c>
      <c r="E9009" s="14" t="s">
        <v>46</v>
      </c>
      <c r="F9009" s="14" t="s">
        <v>46</v>
      </c>
      <c r="G9009" s="14" t="s">
        <v>46</v>
      </c>
      <c r="H9009" s="14" t="s">
        <v>46</v>
      </c>
      <c r="I9009" s="14" t="s">
        <v>46</v>
      </c>
      <c r="J9009" s="14" t="s">
        <v>1868</v>
      </c>
      <c r="K9009" s="14">
        <v>0.933068274993916</v>
      </c>
      <c r="L9009" s="14">
        <v>0.944682256394772</v>
      </c>
    </row>
    <row r="9010">
      <c r="A9010" s="14" t="s">
        <v>19537</v>
      </c>
      <c r="B9010" s="14" t="s">
        <v>19538</v>
      </c>
      <c r="C9010" s="14" t="s">
        <v>1574</v>
      </c>
      <c r="D9010" s="14" t="s">
        <v>46</v>
      </c>
      <c r="E9010" s="14" t="s">
        <v>46</v>
      </c>
      <c r="F9010" s="14" t="s">
        <v>46</v>
      </c>
      <c r="G9010" s="14" t="s">
        <v>46</v>
      </c>
      <c r="H9010" s="14" t="s">
        <v>46</v>
      </c>
      <c r="I9010" s="14" t="s">
        <v>46</v>
      </c>
      <c r="J9010" s="14" t="s">
        <v>1868</v>
      </c>
      <c r="K9010" s="14">
        <v>0.0306106831221253</v>
      </c>
      <c r="L9010" s="14">
        <v>0.02696262515343</v>
      </c>
    </row>
    <row r="9011">
      <c r="A9011" s="14" t="s">
        <v>19539</v>
      </c>
      <c r="B9011" s="14" t="s">
        <v>19540</v>
      </c>
      <c r="C9011" s="14" t="s">
        <v>1574</v>
      </c>
      <c r="D9011" s="14" t="s">
        <v>46</v>
      </c>
      <c r="E9011" s="14" t="s">
        <v>46</v>
      </c>
      <c r="F9011" s="14" t="s">
        <v>46</v>
      </c>
      <c r="G9011" s="14" t="s">
        <v>46</v>
      </c>
      <c r="H9011" s="14" t="s">
        <v>46</v>
      </c>
      <c r="I9011" s="14" t="s">
        <v>46</v>
      </c>
      <c r="J9011" s="14" t="s">
        <v>1868</v>
      </c>
      <c r="K9011" s="14">
        <v>0.829412888133931</v>
      </c>
      <c r="L9011" s="14">
        <v>0.828554029522926</v>
      </c>
    </row>
    <row r="9012">
      <c r="A9012" s="14" t="s">
        <v>19541</v>
      </c>
      <c r="B9012" s="14" t="s">
        <v>19542</v>
      </c>
      <c r="C9012" s="14" t="s">
        <v>1574</v>
      </c>
      <c r="D9012" s="14" t="s">
        <v>46</v>
      </c>
      <c r="E9012" s="14" t="s">
        <v>46</v>
      </c>
      <c r="F9012" s="14" t="s">
        <v>46</v>
      </c>
      <c r="G9012" s="14" t="s">
        <v>46</v>
      </c>
      <c r="H9012" s="14" t="s">
        <v>46</v>
      </c>
      <c r="I9012" s="14" t="s">
        <v>46</v>
      </c>
      <c r="J9012" s="14" t="s">
        <v>1868</v>
      </c>
      <c r="K9012" s="14">
        <v>0.555566907245678</v>
      </c>
      <c r="L9012" s="14">
        <v>0.651650520981456</v>
      </c>
    </row>
    <row r="9013">
      <c r="A9013" s="14" t="s">
        <v>19543</v>
      </c>
      <c r="B9013" s="14" t="s">
        <v>19544</v>
      </c>
      <c r="C9013" s="14" t="s">
        <v>1574</v>
      </c>
      <c r="D9013" s="14" t="s">
        <v>46</v>
      </c>
      <c r="E9013" s="14" t="s">
        <v>46</v>
      </c>
      <c r="F9013" s="14" t="s">
        <v>46</v>
      </c>
      <c r="G9013" s="14" t="s">
        <v>46</v>
      </c>
      <c r="H9013" s="14" t="s">
        <v>46</v>
      </c>
      <c r="I9013" s="14" t="s">
        <v>46</v>
      </c>
      <c r="J9013" s="14" t="s">
        <v>1868</v>
      </c>
      <c r="K9013" s="14">
        <v>0.699854822329689</v>
      </c>
      <c r="L9013" s="14">
        <v>0.779447277435942</v>
      </c>
    </row>
    <row r="9014">
      <c r="A9014" s="14" t="s">
        <v>19545</v>
      </c>
      <c r="B9014" s="14" t="s">
        <v>19546</v>
      </c>
      <c r="C9014" s="14" t="s">
        <v>1574</v>
      </c>
      <c r="D9014" s="14" t="s">
        <v>46</v>
      </c>
      <c r="E9014" s="14" t="s">
        <v>46</v>
      </c>
      <c r="F9014" s="14" t="s">
        <v>46</v>
      </c>
      <c r="G9014" s="14" t="s">
        <v>46</v>
      </c>
      <c r="H9014" s="14" t="s">
        <v>46</v>
      </c>
      <c r="I9014" s="14" t="s">
        <v>46</v>
      </c>
      <c r="J9014" s="14" t="s">
        <v>1868</v>
      </c>
      <c r="K9014" s="14">
        <v>0.139853711272412</v>
      </c>
      <c r="L9014" s="14">
        <v>0.089972457664518</v>
      </c>
    </row>
    <row r="9015">
      <c r="A9015" s="14" t="s">
        <v>19547</v>
      </c>
      <c r="B9015" s="14" t="s">
        <v>19548</v>
      </c>
      <c r="C9015" s="14" t="s">
        <v>1574</v>
      </c>
      <c r="D9015" s="14" t="s">
        <v>46</v>
      </c>
      <c r="E9015" s="14" t="s">
        <v>46</v>
      </c>
      <c r="F9015" s="14" t="s">
        <v>46</v>
      </c>
      <c r="G9015" s="14" t="s">
        <v>46</v>
      </c>
      <c r="H9015" s="14" t="s">
        <v>46</v>
      </c>
      <c r="I9015" s="14" t="s">
        <v>46</v>
      </c>
      <c r="J9015" s="14" t="s">
        <v>1868</v>
      </c>
      <c r="K9015" s="14">
        <v>0.0126689851397626</v>
      </c>
      <c r="L9015" s="14">
        <v>0.0161707069418731</v>
      </c>
    </row>
    <row r="9016">
      <c r="A9016" s="14" t="s">
        <v>19549</v>
      </c>
      <c r="B9016" s="14" t="s">
        <v>19550</v>
      </c>
      <c r="C9016" s="14" t="s">
        <v>1572</v>
      </c>
      <c r="D9016" s="14">
        <v>1.0</v>
      </c>
      <c r="E9016" s="14">
        <v>1.0</v>
      </c>
      <c r="F9016" s="14">
        <v>0.0</v>
      </c>
      <c r="G9016" s="14">
        <v>1.0</v>
      </c>
      <c r="H9016" s="14">
        <v>0.0</v>
      </c>
      <c r="I9016" s="14">
        <v>3.0</v>
      </c>
      <c r="J9016" s="14" t="s">
        <v>1868</v>
      </c>
      <c r="K9016" s="14">
        <v>0.960510173647383</v>
      </c>
      <c r="L9016" s="14">
        <v>0.979453561470585</v>
      </c>
    </row>
    <row r="9017">
      <c r="A9017" s="14" t="s">
        <v>19551</v>
      </c>
      <c r="B9017" s="14" t="s">
        <v>19552</v>
      </c>
      <c r="C9017" s="14" t="s">
        <v>1574</v>
      </c>
      <c r="D9017" s="14" t="s">
        <v>46</v>
      </c>
      <c r="E9017" s="14" t="s">
        <v>46</v>
      </c>
      <c r="F9017" s="14" t="s">
        <v>46</v>
      </c>
      <c r="G9017" s="14" t="s">
        <v>46</v>
      </c>
      <c r="H9017" s="14" t="s">
        <v>46</v>
      </c>
      <c r="I9017" s="14" t="s">
        <v>46</v>
      </c>
      <c r="J9017" s="14" t="s">
        <v>1868</v>
      </c>
      <c r="K9017" s="14">
        <v>0.901002674559806</v>
      </c>
      <c r="L9017" s="14">
        <v>0.874507112136214</v>
      </c>
    </row>
    <row r="9018">
      <c r="A9018" s="14" t="s">
        <v>19553</v>
      </c>
      <c r="B9018" s="14" t="s">
        <v>19554</v>
      </c>
      <c r="C9018" s="14" t="s">
        <v>1574</v>
      </c>
      <c r="D9018" s="14" t="s">
        <v>46</v>
      </c>
      <c r="E9018" s="14" t="s">
        <v>46</v>
      </c>
      <c r="F9018" s="14" t="s">
        <v>46</v>
      </c>
      <c r="G9018" s="14" t="s">
        <v>46</v>
      </c>
      <c r="H9018" s="14" t="s">
        <v>46</v>
      </c>
      <c r="I9018" s="14" t="s">
        <v>46</v>
      </c>
      <c r="J9018" s="14" t="s">
        <v>1868</v>
      </c>
      <c r="K9018" s="14">
        <v>0.553646742775331</v>
      </c>
      <c r="L9018" s="14">
        <v>0.425342785476259</v>
      </c>
    </row>
    <row r="9019">
      <c r="A9019" s="14" t="s">
        <v>19555</v>
      </c>
      <c r="B9019" s="14" t="s">
        <v>19556</v>
      </c>
      <c r="C9019" s="14" t="s">
        <v>1574</v>
      </c>
      <c r="D9019" s="14" t="s">
        <v>46</v>
      </c>
      <c r="E9019" s="14" t="s">
        <v>46</v>
      </c>
      <c r="F9019" s="14" t="s">
        <v>46</v>
      </c>
      <c r="G9019" s="14" t="s">
        <v>46</v>
      </c>
      <c r="H9019" s="14" t="s">
        <v>46</v>
      </c>
      <c r="I9019" s="14" t="s">
        <v>46</v>
      </c>
      <c r="J9019" s="14" t="s">
        <v>1868</v>
      </c>
      <c r="K9019" s="14">
        <v>0.872223203595392</v>
      </c>
      <c r="L9019" s="14">
        <v>0.920854770465905</v>
      </c>
    </row>
    <row r="9020">
      <c r="A9020" s="14" t="s">
        <v>19557</v>
      </c>
      <c r="B9020" s="14" t="s">
        <v>19558</v>
      </c>
      <c r="C9020" s="14" t="s">
        <v>1574</v>
      </c>
      <c r="D9020" s="14" t="s">
        <v>46</v>
      </c>
      <c r="E9020" s="14" t="s">
        <v>46</v>
      </c>
      <c r="F9020" s="14" t="s">
        <v>46</v>
      </c>
      <c r="G9020" s="14" t="s">
        <v>46</v>
      </c>
      <c r="H9020" s="14" t="s">
        <v>46</v>
      </c>
      <c r="I9020" s="14" t="s">
        <v>46</v>
      </c>
      <c r="J9020" s="14" t="s">
        <v>1868</v>
      </c>
      <c r="K9020" s="14">
        <v>0.34343842007511</v>
      </c>
      <c r="L9020" s="14">
        <v>0.313742292907434</v>
      </c>
    </row>
    <row r="9021">
      <c r="A9021" s="14" t="s">
        <v>19559</v>
      </c>
      <c r="B9021" s="14" t="s">
        <v>19560</v>
      </c>
      <c r="C9021" s="14" t="s">
        <v>1574</v>
      </c>
      <c r="D9021" s="14" t="s">
        <v>46</v>
      </c>
      <c r="E9021" s="14" t="s">
        <v>46</v>
      </c>
      <c r="F9021" s="14" t="s">
        <v>46</v>
      </c>
      <c r="G9021" s="14" t="s">
        <v>46</v>
      </c>
      <c r="H9021" s="14" t="s">
        <v>46</v>
      </c>
      <c r="I9021" s="14" t="s">
        <v>46</v>
      </c>
      <c r="J9021" s="14" t="s">
        <v>1868</v>
      </c>
      <c r="K9021" s="14">
        <v>0.989550725423308</v>
      </c>
      <c r="L9021" s="14">
        <v>0.992959018175887</v>
      </c>
    </row>
    <row r="9022">
      <c r="A9022" s="14" t="s">
        <v>19561</v>
      </c>
      <c r="B9022" s="14" t="s">
        <v>19562</v>
      </c>
      <c r="C9022" s="14" t="s">
        <v>1574</v>
      </c>
      <c r="D9022" s="14" t="s">
        <v>46</v>
      </c>
      <c r="E9022" s="14" t="s">
        <v>46</v>
      </c>
      <c r="F9022" s="14" t="s">
        <v>46</v>
      </c>
      <c r="G9022" s="14" t="s">
        <v>46</v>
      </c>
      <c r="H9022" s="14" t="s">
        <v>46</v>
      </c>
      <c r="I9022" s="14" t="s">
        <v>46</v>
      </c>
      <c r="J9022" s="14" t="s">
        <v>1868</v>
      </c>
      <c r="K9022" s="14">
        <v>0.894125603517556</v>
      </c>
      <c r="L9022" s="14">
        <v>0.898858458649736</v>
      </c>
    </row>
    <row r="9023">
      <c r="A9023" s="14" t="s">
        <v>19563</v>
      </c>
      <c r="B9023" s="14" t="s">
        <v>19564</v>
      </c>
      <c r="C9023" s="14" t="s">
        <v>1574</v>
      </c>
      <c r="D9023" s="14" t="s">
        <v>46</v>
      </c>
      <c r="E9023" s="14" t="s">
        <v>46</v>
      </c>
      <c r="F9023" s="14" t="s">
        <v>46</v>
      </c>
      <c r="G9023" s="14" t="s">
        <v>46</v>
      </c>
      <c r="H9023" s="14" t="s">
        <v>46</v>
      </c>
      <c r="I9023" s="14" t="s">
        <v>46</v>
      </c>
      <c r="J9023" s="14" t="s">
        <v>1868</v>
      </c>
      <c r="K9023" s="14">
        <v>0.704812465939524</v>
      </c>
      <c r="L9023" s="14">
        <v>0.708738620740888</v>
      </c>
    </row>
    <row r="9024">
      <c r="A9024" s="14" t="s">
        <v>19565</v>
      </c>
      <c r="B9024" s="14" t="s">
        <v>19566</v>
      </c>
      <c r="C9024" s="14" t="s">
        <v>1574</v>
      </c>
      <c r="D9024" s="14" t="s">
        <v>46</v>
      </c>
      <c r="E9024" s="14" t="s">
        <v>46</v>
      </c>
      <c r="F9024" s="14" t="s">
        <v>46</v>
      </c>
      <c r="G9024" s="14" t="s">
        <v>46</v>
      </c>
      <c r="H9024" s="14" t="s">
        <v>46</v>
      </c>
      <c r="I9024" s="14" t="s">
        <v>46</v>
      </c>
      <c r="J9024" s="14" t="s">
        <v>1868</v>
      </c>
      <c r="K9024" s="14">
        <v>0.903470205694903</v>
      </c>
      <c r="L9024" s="14">
        <v>0.891703934673803</v>
      </c>
    </row>
    <row r="9025">
      <c r="A9025" s="14" t="s">
        <v>19567</v>
      </c>
      <c r="B9025" s="14" t="s">
        <v>19568</v>
      </c>
      <c r="C9025" s="14" t="s">
        <v>1574</v>
      </c>
      <c r="D9025" s="14" t="s">
        <v>46</v>
      </c>
      <c r="E9025" s="14" t="s">
        <v>46</v>
      </c>
      <c r="F9025" s="14" t="s">
        <v>46</v>
      </c>
      <c r="G9025" s="14" t="s">
        <v>46</v>
      </c>
      <c r="H9025" s="14" t="s">
        <v>46</v>
      </c>
      <c r="I9025" s="14" t="s">
        <v>46</v>
      </c>
      <c r="J9025" s="14" t="s">
        <v>1868</v>
      </c>
      <c r="K9025" s="14">
        <v>0.00780901670404794</v>
      </c>
      <c r="L9025" s="14">
        <v>0.00528029119473337</v>
      </c>
    </row>
    <row r="9026">
      <c r="A9026" s="14" t="s">
        <v>19569</v>
      </c>
      <c r="B9026" s="14" t="s">
        <v>19570</v>
      </c>
      <c r="C9026" s="14" t="s">
        <v>1574</v>
      </c>
      <c r="D9026" s="14" t="s">
        <v>46</v>
      </c>
      <c r="E9026" s="14" t="s">
        <v>46</v>
      </c>
      <c r="F9026" s="14" t="s">
        <v>46</v>
      </c>
      <c r="G9026" s="14" t="s">
        <v>46</v>
      </c>
      <c r="H9026" s="14" t="s">
        <v>46</v>
      </c>
      <c r="I9026" s="14" t="s">
        <v>46</v>
      </c>
      <c r="J9026" s="14" t="s">
        <v>1868</v>
      </c>
      <c r="K9026" s="14">
        <v>0.969617607443426</v>
      </c>
      <c r="L9026" s="14">
        <v>0.97775166420869</v>
      </c>
    </row>
    <row r="9027">
      <c r="A9027" s="14" t="s">
        <v>19571</v>
      </c>
      <c r="B9027" s="14" t="s">
        <v>19572</v>
      </c>
      <c r="C9027" s="14" t="s">
        <v>1574</v>
      </c>
      <c r="D9027" s="14" t="s">
        <v>46</v>
      </c>
      <c r="E9027" s="14" t="s">
        <v>46</v>
      </c>
      <c r="F9027" s="14" t="s">
        <v>46</v>
      </c>
      <c r="G9027" s="14" t="s">
        <v>46</v>
      </c>
      <c r="H9027" s="14" t="s">
        <v>46</v>
      </c>
      <c r="I9027" s="14" t="s">
        <v>46</v>
      </c>
      <c r="J9027" s="14" t="s">
        <v>1868</v>
      </c>
      <c r="K9027" s="14">
        <v>0.832447614383052</v>
      </c>
      <c r="L9027" s="14">
        <v>0.853282959049232</v>
      </c>
    </row>
    <row r="9028">
      <c r="A9028" s="14" t="s">
        <v>19573</v>
      </c>
      <c r="B9028" s="14" t="s">
        <v>19574</v>
      </c>
      <c r="C9028" s="14" t="s">
        <v>1574</v>
      </c>
      <c r="D9028" s="14" t="s">
        <v>46</v>
      </c>
      <c r="E9028" s="14" t="s">
        <v>46</v>
      </c>
      <c r="F9028" s="14" t="s">
        <v>46</v>
      </c>
      <c r="G9028" s="14" t="s">
        <v>46</v>
      </c>
      <c r="H9028" s="14" t="s">
        <v>46</v>
      </c>
      <c r="I9028" s="14" t="s">
        <v>46</v>
      </c>
      <c r="J9028" s="14" t="s">
        <v>1868</v>
      </c>
      <c r="K9028" s="14">
        <v>0.92772452517456</v>
      </c>
      <c r="L9028" s="14">
        <v>0.914497676391701</v>
      </c>
    </row>
    <row r="9029">
      <c r="A9029" s="14" t="s">
        <v>19575</v>
      </c>
      <c r="B9029" s="14" t="s">
        <v>19576</v>
      </c>
      <c r="C9029" s="14" t="s">
        <v>1574</v>
      </c>
      <c r="D9029" s="14" t="s">
        <v>46</v>
      </c>
      <c r="E9029" s="14" t="s">
        <v>46</v>
      </c>
      <c r="F9029" s="14" t="s">
        <v>46</v>
      </c>
      <c r="G9029" s="14" t="s">
        <v>46</v>
      </c>
      <c r="H9029" s="14" t="s">
        <v>46</v>
      </c>
      <c r="I9029" s="14" t="s">
        <v>46</v>
      </c>
      <c r="J9029" s="14" t="s">
        <v>1868</v>
      </c>
      <c r="K9029" s="14">
        <v>0.327707892786769</v>
      </c>
      <c r="L9029" s="14">
        <v>0.754636646422353</v>
      </c>
    </row>
    <row r="9030">
      <c r="A9030" s="14" t="s">
        <v>19577</v>
      </c>
      <c r="B9030" s="14" t="s">
        <v>19578</v>
      </c>
      <c r="C9030" s="14" t="s">
        <v>1572</v>
      </c>
      <c r="D9030" s="14">
        <v>0.0</v>
      </c>
      <c r="E9030" s="14">
        <v>0.0</v>
      </c>
      <c r="F9030" s="14">
        <v>0.0</v>
      </c>
      <c r="G9030" s="14">
        <v>0.0</v>
      </c>
      <c r="H9030" s="14">
        <v>0.0</v>
      </c>
      <c r="I9030" s="14">
        <v>0.0</v>
      </c>
      <c r="J9030" s="14" t="s">
        <v>1868</v>
      </c>
      <c r="K9030" s="14">
        <v>0.580931642982375</v>
      </c>
      <c r="L9030" s="14">
        <v>0.587931085222947</v>
      </c>
    </row>
    <row r="9031">
      <c r="A9031" s="14" t="s">
        <v>19579</v>
      </c>
      <c r="B9031" s="14" t="s">
        <v>1762</v>
      </c>
      <c r="C9031" s="14" t="s">
        <v>1572</v>
      </c>
      <c r="D9031" s="14">
        <v>0.0</v>
      </c>
      <c r="E9031" s="14">
        <v>0.0</v>
      </c>
      <c r="F9031" s="14">
        <v>0.0</v>
      </c>
      <c r="G9031" s="14">
        <v>0.0</v>
      </c>
      <c r="H9031" s="14">
        <v>0.0</v>
      </c>
      <c r="I9031" s="14">
        <v>0.0</v>
      </c>
      <c r="J9031" s="14" t="s">
        <v>1868</v>
      </c>
      <c r="K9031" s="14">
        <v>0.636992420447712</v>
      </c>
      <c r="L9031" s="14">
        <v>0.738323866867546</v>
      </c>
    </row>
    <row r="9032">
      <c r="A9032" s="14" t="s">
        <v>19580</v>
      </c>
      <c r="B9032" s="14" t="s">
        <v>19581</v>
      </c>
      <c r="C9032" s="14" t="s">
        <v>1572</v>
      </c>
      <c r="D9032" s="14">
        <v>0.0</v>
      </c>
      <c r="E9032" s="14">
        <v>0.0</v>
      </c>
      <c r="F9032" s="14">
        <v>0.0</v>
      </c>
      <c r="G9032" s="14">
        <v>1.0</v>
      </c>
      <c r="H9032" s="14">
        <v>0.0</v>
      </c>
      <c r="I9032" s="14">
        <v>1.0</v>
      </c>
      <c r="J9032" s="14" t="s">
        <v>1868</v>
      </c>
      <c r="K9032" s="14">
        <v>0.84378796417351</v>
      </c>
      <c r="L9032" s="14">
        <v>0.804713853888689</v>
      </c>
    </row>
    <row r="9033">
      <c r="A9033" s="14" t="s">
        <v>19582</v>
      </c>
      <c r="B9033" s="14" t="s">
        <v>19583</v>
      </c>
      <c r="C9033" s="14" t="s">
        <v>1572</v>
      </c>
      <c r="D9033" s="14">
        <v>0.0</v>
      </c>
      <c r="E9033" s="14">
        <v>0.0</v>
      </c>
      <c r="F9033" s="14">
        <v>0.0</v>
      </c>
      <c r="G9033" s="14">
        <v>0.0</v>
      </c>
      <c r="H9033" s="14">
        <v>0.0</v>
      </c>
      <c r="I9033" s="14">
        <v>0.0</v>
      </c>
      <c r="J9033" s="14" t="s">
        <v>1868</v>
      </c>
      <c r="K9033" s="14">
        <v>0.662583849751899</v>
      </c>
      <c r="L9033" s="14">
        <v>0.598695108890652</v>
      </c>
    </row>
    <row r="9034">
      <c r="A9034" s="14" t="s">
        <v>19584</v>
      </c>
      <c r="B9034" s="14" t="s">
        <v>19585</v>
      </c>
      <c r="C9034" s="14" t="s">
        <v>1574</v>
      </c>
      <c r="D9034" s="14" t="s">
        <v>46</v>
      </c>
      <c r="E9034" s="14" t="s">
        <v>46</v>
      </c>
      <c r="F9034" s="14" t="s">
        <v>46</v>
      </c>
      <c r="G9034" s="14" t="s">
        <v>46</v>
      </c>
      <c r="H9034" s="14" t="s">
        <v>46</v>
      </c>
      <c r="I9034" s="14" t="s">
        <v>46</v>
      </c>
      <c r="J9034" s="14" t="s">
        <v>1868</v>
      </c>
      <c r="K9034" s="14">
        <v>0.799520023572394</v>
      </c>
      <c r="L9034" s="14">
        <v>0.835506812254444</v>
      </c>
    </row>
    <row r="9035">
      <c r="A9035" s="14" t="s">
        <v>1162</v>
      </c>
      <c r="B9035" s="14" t="s">
        <v>1163</v>
      </c>
      <c r="C9035" s="14" t="s">
        <v>1572</v>
      </c>
      <c r="D9035" s="14">
        <v>0.0</v>
      </c>
      <c r="E9035" s="14">
        <v>0.0</v>
      </c>
      <c r="F9035" s="14">
        <v>0.0</v>
      </c>
      <c r="G9035" s="14">
        <v>0.0</v>
      </c>
      <c r="H9035" s="14">
        <v>0.0</v>
      </c>
      <c r="I9035" s="14">
        <v>0.0</v>
      </c>
      <c r="J9035" s="14" t="s">
        <v>1868</v>
      </c>
      <c r="K9035" s="14">
        <v>0.00252023262854207</v>
      </c>
      <c r="L9035" s="14">
        <v>0.00170519636730735</v>
      </c>
    </row>
    <row r="9036">
      <c r="A9036" s="14" t="s">
        <v>19586</v>
      </c>
      <c r="B9036" s="14" t="s">
        <v>19587</v>
      </c>
      <c r="C9036" s="14" t="s">
        <v>1574</v>
      </c>
      <c r="D9036" s="14" t="s">
        <v>46</v>
      </c>
      <c r="E9036" s="14" t="s">
        <v>46</v>
      </c>
      <c r="F9036" s="14" t="s">
        <v>46</v>
      </c>
      <c r="G9036" s="14" t="s">
        <v>46</v>
      </c>
      <c r="H9036" s="14" t="s">
        <v>46</v>
      </c>
      <c r="I9036" s="14" t="s">
        <v>46</v>
      </c>
      <c r="J9036" s="14" t="s">
        <v>1868</v>
      </c>
      <c r="K9036" s="14">
        <v>0.683257120088794</v>
      </c>
      <c r="L9036" s="14">
        <v>0.686945072362373</v>
      </c>
    </row>
    <row r="9037">
      <c r="A9037" s="14" t="s">
        <v>19588</v>
      </c>
      <c r="B9037" s="14" t="s">
        <v>19589</v>
      </c>
      <c r="C9037" s="14" t="s">
        <v>1574</v>
      </c>
      <c r="D9037" s="14" t="s">
        <v>46</v>
      </c>
      <c r="E9037" s="14" t="s">
        <v>46</v>
      </c>
      <c r="F9037" s="14" t="s">
        <v>46</v>
      </c>
      <c r="G9037" s="14" t="s">
        <v>46</v>
      </c>
      <c r="H9037" s="14" t="s">
        <v>46</v>
      </c>
      <c r="I9037" s="14" t="s">
        <v>46</v>
      </c>
      <c r="J9037" s="14" t="s">
        <v>1868</v>
      </c>
      <c r="K9037" s="14">
        <v>0.760432462062573</v>
      </c>
      <c r="L9037" s="14">
        <v>0.799271761504553</v>
      </c>
    </row>
    <row r="9038">
      <c r="A9038" s="14" t="s">
        <v>19590</v>
      </c>
      <c r="B9038" s="14" t="s">
        <v>19591</v>
      </c>
      <c r="C9038" s="14" t="s">
        <v>1574</v>
      </c>
      <c r="D9038" s="14" t="s">
        <v>46</v>
      </c>
      <c r="E9038" s="14" t="s">
        <v>46</v>
      </c>
      <c r="F9038" s="14" t="s">
        <v>46</v>
      </c>
      <c r="G9038" s="14" t="s">
        <v>46</v>
      </c>
      <c r="H9038" s="14" t="s">
        <v>46</v>
      </c>
      <c r="I9038" s="14" t="s">
        <v>46</v>
      </c>
      <c r="J9038" s="14" t="s">
        <v>1868</v>
      </c>
      <c r="K9038" s="14">
        <v>0.146954731768301</v>
      </c>
      <c r="L9038" s="14">
        <v>0.0928684446283795</v>
      </c>
    </row>
    <row r="9039">
      <c r="A9039" s="14" t="s">
        <v>19592</v>
      </c>
      <c r="B9039" s="14" t="s">
        <v>19593</v>
      </c>
      <c r="C9039" s="14" t="s">
        <v>1574</v>
      </c>
      <c r="D9039" s="14" t="s">
        <v>46</v>
      </c>
      <c r="E9039" s="14" t="s">
        <v>46</v>
      </c>
      <c r="F9039" s="14" t="s">
        <v>46</v>
      </c>
      <c r="G9039" s="14" t="s">
        <v>46</v>
      </c>
      <c r="H9039" s="14" t="s">
        <v>46</v>
      </c>
      <c r="I9039" s="14" t="s">
        <v>46</v>
      </c>
      <c r="J9039" s="14" t="s">
        <v>1868</v>
      </c>
      <c r="K9039" s="14">
        <v>0.906502547516745</v>
      </c>
      <c r="L9039" s="14">
        <v>0.937182176815025</v>
      </c>
    </row>
    <row r="9040">
      <c r="A9040" s="14" t="s">
        <v>19594</v>
      </c>
      <c r="B9040" s="14" t="s">
        <v>19595</v>
      </c>
      <c r="C9040" s="14" t="s">
        <v>1574</v>
      </c>
      <c r="D9040" s="14" t="s">
        <v>46</v>
      </c>
      <c r="E9040" s="14" t="s">
        <v>46</v>
      </c>
      <c r="F9040" s="14" t="s">
        <v>46</v>
      </c>
      <c r="G9040" s="14" t="s">
        <v>46</v>
      </c>
      <c r="H9040" s="14" t="s">
        <v>46</v>
      </c>
      <c r="I9040" s="14" t="s">
        <v>46</v>
      </c>
      <c r="J9040" s="14" t="s">
        <v>1868</v>
      </c>
      <c r="K9040" s="14">
        <v>0.09037508886766</v>
      </c>
      <c r="L9040" s="14">
        <v>0.109264910494844</v>
      </c>
    </row>
    <row r="9041">
      <c r="A9041" s="14" t="s">
        <v>19596</v>
      </c>
      <c r="B9041" s="14" t="s">
        <v>19597</v>
      </c>
      <c r="C9041" s="14" t="s">
        <v>1574</v>
      </c>
      <c r="D9041" s="14" t="s">
        <v>46</v>
      </c>
      <c r="E9041" s="14" t="s">
        <v>46</v>
      </c>
      <c r="F9041" s="14" t="s">
        <v>46</v>
      </c>
      <c r="G9041" s="14" t="s">
        <v>46</v>
      </c>
      <c r="H9041" s="14" t="s">
        <v>46</v>
      </c>
      <c r="I9041" s="14" t="s">
        <v>46</v>
      </c>
      <c r="J9041" s="14" t="s">
        <v>1868</v>
      </c>
      <c r="K9041" s="14">
        <v>0.550083291225575</v>
      </c>
      <c r="L9041" s="14">
        <v>0.364083367079885</v>
      </c>
    </row>
    <row r="9042">
      <c r="A9042" s="14" t="s">
        <v>19598</v>
      </c>
      <c r="B9042" s="14" t="s">
        <v>19599</v>
      </c>
      <c r="C9042" s="14" t="s">
        <v>1574</v>
      </c>
      <c r="D9042" s="14" t="s">
        <v>46</v>
      </c>
      <c r="E9042" s="14" t="s">
        <v>46</v>
      </c>
      <c r="F9042" s="14" t="s">
        <v>46</v>
      </c>
      <c r="G9042" s="14" t="s">
        <v>46</v>
      </c>
      <c r="H9042" s="14" t="s">
        <v>46</v>
      </c>
      <c r="I9042" s="14" t="s">
        <v>46</v>
      </c>
      <c r="J9042" s="14" t="s">
        <v>1868</v>
      </c>
      <c r="K9042" s="14">
        <v>0.71939659222141</v>
      </c>
      <c r="L9042" s="14">
        <v>0.822588761987707</v>
      </c>
    </row>
    <row r="9043">
      <c r="A9043" s="14" t="s">
        <v>19600</v>
      </c>
      <c r="B9043" s="14" t="s">
        <v>19601</v>
      </c>
      <c r="C9043" s="14" t="s">
        <v>1574</v>
      </c>
      <c r="D9043" s="14" t="s">
        <v>46</v>
      </c>
      <c r="E9043" s="14" t="s">
        <v>46</v>
      </c>
      <c r="F9043" s="14" t="s">
        <v>46</v>
      </c>
      <c r="G9043" s="14" t="s">
        <v>46</v>
      </c>
      <c r="H9043" s="14" t="s">
        <v>46</v>
      </c>
      <c r="I9043" s="14" t="s">
        <v>46</v>
      </c>
      <c r="J9043" s="14" t="s">
        <v>1868</v>
      </c>
      <c r="K9043" s="14">
        <v>0.048965078369925</v>
      </c>
      <c r="L9043" s="14">
        <v>0.0642313819341793</v>
      </c>
    </row>
    <row r="9044">
      <c r="A9044" s="14" t="s">
        <v>19602</v>
      </c>
      <c r="B9044" s="14" t="s">
        <v>19603</v>
      </c>
      <c r="C9044" s="14" t="s">
        <v>1574</v>
      </c>
      <c r="D9044" s="14" t="s">
        <v>46</v>
      </c>
      <c r="E9044" s="14" t="s">
        <v>46</v>
      </c>
      <c r="F9044" s="14" t="s">
        <v>46</v>
      </c>
      <c r="G9044" s="14" t="s">
        <v>46</v>
      </c>
      <c r="H9044" s="14" t="s">
        <v>46</v>
      </c>
      <c r="I9044" s="14" t="s">
        <v>46</v>
      </c>
      <c r="J9044" s="14" t="s">
        <v>1868</v>
      </c>
      <c r="K9044" s="14">
        <v>0.404398373750056</v>
      </c>
      <c r="L9044" s="14">
        <v>0.283379045546965</v>
      </c>
    </row>
    <row r="9045">
      <c r="A9045" s="14" t="s">
        <v>19604</v>
      </c>
      <c r="B9045" s="14" t="s">
        <v>19605</v>
      </c>
      <c r="C9045" s="14" t="s">
        <v>1574</v>
      </c>
      <c r="D9045" s="14" t="s">
        <v>46</v>
      </c>
      <c r="E9045" s="14" t="s">
        <v>46</v>
      </c>
      <c r="F9045" s="14" t="s">
        <v>46</v>
      </c>
      <c r="G9045" s="14" t="s">
        <v>46</v>
      </c>
      <c r="H9045" s="14" t="s">
        <v>46</v>
      </c>
      <c r="I9045" s="14" t="s">
        <v>46</v>
      </c>
      <c r="J9045" s="14" t="s">
        <v>1868</v>
      </c>
      <c r="K9045" s="14">
        <v>0.296826518788611</v>
      </c>
      <c r="L9045" s="14">
        <v>0.148995694434119</v>
      </c>
    </row>
    <row r="9046">
      <c r="A9046" s="14" t="s">
        <v>19606</v>
      </c>
      <c r="B9046" s="14" t="s">
        <v>19607</v>
      </c>
      <c r="C9046" s="14" t="s">
        <v>1574</v>
      </c>
      <c r="D9046" s="14" t="s">
        <v>46</v>
      </c>
      <c r="E9046" s="14" t="s">
        <v>46</v>
      </c>
      <c r="F9046" s="14" t="s">
        <v>46</v>
      </c>
      <c r="G9046" s="14" t="s">
        <v>46</v>
      </c>
      <c r="H9046" s="14" t="s">
        <v>46</v>
      </c>
      <c r="I9046" s="14" t="s">
        <v>46</v>
      </c>
      <c r="J9046" s="14" t="s">
        <v>1868</v>
      </c>
      <c r="K9046" s="14">
        <v>0.265010323677238</v>
      </c>
      <c r="L9046" s="14">
        <v>0.339531981473247</v>
      </c>
    </row>
    <row r="9047">
      <c r="A9047" s="14" t="s">
        <v>19608</v>
      </c>
      <c r="B9047" s="14" t="s">
        <v>19609</v>
      </c>
      <c r="C9047" s="14" t="s">
        <v>1572</v>
      </c>
      <c r="D9047" s="14">
        <v>0.0</v>
      </c>
      <c r="E9047" s="14">
        <v>0.0</v>
      </c>
      <c r="F9047" s="14">
        <v>0.0</v>
      </c>
      <c r="G9047" s="14">
        <v>0.0</v>
      </c>
      <c r="H9047" s="14">
        <v>0.0</v>
      </c>
      <c r="I9047" s="14">
        <v>0.0</v>
      </c>
      <c r="J9047" s="14" t="s">
        <v>1868</v>
      </c>
      <c r="K9047" s="14">
        <v>0.328219310241748</v>
      </c>
      <c r="L9047" s="14">
        <v>0.28587935865546</v>
      </c>
    </row>
    <row r="9048">
      <c r="A9048" s="14" t="s">
        <v>19610</v>
      </c>
      <c r="B9048" s="14" t="s">
        <v>19611</v>
      </c>
      <c r="C9048" s="14" t="s">
        <v>1574</v>
      </c>
      <c r="D9048" s="14" t="s">
        <v>46</v>
      </c>
      <c r="E9048" s="14" t="s">
        <v>46</v>
      </c>
      <c r="F9048" s="14" t="s">
        <v>46</v>
      </c>
      <c r="G9048" s="14" t="s">
        <v>46</v>
      </c>
      <c r="H9048" s="14" t="s">
        <v>46</v>
      </c>
      <c r="I9048" s="14" t="s">
        <v>46</v>
      </c>
      <c r="J9048" s="14" t="s">
        <v>1868</v>
      </c>
      <c r="K9048" s="14">
        <v>0.454486317464037</v>
      </c>
      <c r="L9048" s="14">
        <v>0.442547207134462</v>
      </c>
    </row>
    <row r="9049">
      <c r="A9049" s="14" t="s">
        <v>19612</v>
      </c>
      <c r="B9049" s="14" t="s">
        <v>19613</v>
      </c>
      <c r="C9049" s="14" t="s">
        <v>1574</v>
      </c>
      <c r="D9049" s="14" t="s">
        <v>46</v>
      </c>
      <c r="E9049" s="14" t="s">
        <v>46</v>
      </c>
      <c r="F9049" s="14" t="s">
        <v>46</v>
      </c>
      <c r="G9049" s="14" t="s">
        <v>46</v>
      </c>
      <c r="H9049" s="14" t="s">
        <v>46</v>
      </c>
      <c r="I9049" s="14" t="s">
        <v>46</v>
      </c>
      <c r="J9049" s="14" t="s">
        <v>1868</v>
      </c>
      <c r="K9049" s="14">
        <v>0.829523150144365</v>
      </c>
      <c r="L9049" s="14">
        <v>0.868900859304181</v>
      </c>
    </row>
    <row r="9050">
      <c r="A9050" s="14" t="s">
        <v>19614</v>
      </c>
      <c r="B9050" s="14" t="s">
        <v>19615</v>
      </c>
      <c r="C9050" s="14" t="s">
        <v>1574</v>
      </c>
      <c r="D9050" s="14" t="s">
        <v>46</v>
      </c>
      <c r="E9050" s="14" t="s">
        <v>46</v>
      </c>
      <c r="F9050" s="14" t="s">
        <v>46</v>
      </c>
      <c r="G9050" s="14" t="s">
        <v>46</v>
      </c>
      <c r="H9050" s="14" t="s">
        <v>46</v>
      </c>
      <c r="I9050" s="14" t="s">
        <v>46</v>
      </c>
      <c r="J9050" s="14" t="s">
        <v>1868</v>
      </c>
      <c r="K9050" s="14">
        <v>0.929726603561268</v>
      </c>
      <c r="L9050" s="14">
        <v>0.916492434109185</v>
      </c>
    </row>
    <row r="9051">
      <c r="A9051" s="14" t="s">
        <v>19616</v>
      </c>
      <c r="B9051" s="14" t="s">
        <v>19617</v>
      </c>
      <c r="C9051" s="14" t="s">
        <v>1574</v>
      </c>
      <c r="D9051" s="14" t="s">
        <v>46</v>
      </c>
      <c r="E9051" s="14" t="s">
        <v>46</v>
      </c>
      <c r="F9051" s="14" t="s">
        <v>46</v>
      </c>
      <c r="G9051" s="14" t="s">
        <v>46</v>
      </c>
      <c r="H9051" s="14" t="s">
        <v>46</v>
      </c>
      <c r="I9051" s="14" t="s">
        <v>46</v>
      </c>
      <c r="J9051" s="14" t="s">
        <v>1868</v>
      </c>
      <c r="K9051" s="14">
        <v>0.468216009078281</v>
      </c>
      <c r="L9051" s="14">
        <v>0.539689282508897</v>
      </c>
    </row>
    <row r="9052">
      <c r="A9052" s="14" t="s">
        <v>19618</v>
      </c>
      <c r="B9052" s="14" t="s">
        <v>19619</v>
      </c>
      <c r="C9052" s="14" t="s">
        <v>1574</v>
      </c>
      <c r="D9052" s="14" t="s">
        <v>46</v>
      </c>
      <c r="E9052" s="14" t="s">
        <v>46</v>
      </c>
      <c r="F9052" s="14" t="s">
        <v>46</v>
      </c>
      <c r="G9052" s="14" t="s">
        <v>46</v>
      </c>
      <c r="H9052" s="14" t="s">
        <v>46</v>
      </c>
      <c r="I9052" s="14" t="s">
        <v>46</v>
      </c>
      <c r="J9052" s="14" t="s">
        <v>1868</v>
      </c>
      <c r="K9052" s="14">
        <v>0.489287728440211</v>
      </c>
      <c r="L9052" s="14">
        <v>0.283697408576626</v>
      </c>
    </row>
    <row r="9053">
      <c r="A9053" s="14" t="s">
        <v>19620</v>
      </c>
      <c r="B9053" s="14" t="s">
        <v>19621</v>
      </c>
      <c r="C9053" s="14" t="s">
        <v>1574</v>
      </c>
      <c r="D9053" s="14" t="s">
        <v>46</v>
      </c>
      <c r="E9053" s="14" t="s">
        <v>46</v>
      </c>
      <c r="F9053" s="14" t="s">
        <v>46</v>
      </c>
      <c r="G9053" s="14" t="s">
        <v>46</v>
      </c>
      <c r="H9053" s="14" t="s">
        <v>46</v>
      </c>
      <c r="I9053" s="14" t="s">
        <v>46</v>
      </c>
      <c r="J9053" s="14" t="s">
        <v>1868</v>
      </c>
      <c r="K9053" s="14">
        <v>0.266299496250939</v>
      </c>
      <c r="L9053" s="14">
        <v>0.201294705614034</v>
      </c>
    </row>
    <row r="9054">
      <c r="A9054" s="14" t="s">
        <v>19622</v>
      </c>
      <c r="B9054" s="14" t="s">
        <v>19623</v>
      </c>
      <c r="C9054" s="14" t="s">
        <v>1572</v>
      </c>
      <c r="D9054" s="14">
        <v>0.0</v>
      </c>
      <c r="E9054" s="14">
        <v>0.0</v>
      </c>
      <c r="F9054" s="14">
        <v>0.0</v>
      </c>
      <c r="G9054" s="14">
        <v>0.0</v>
      </c>
      <c r="H9054" s="14">
        <v>0.0</v>
      </c>
      <c r="I9054" s="14">
        <v>0.0</v>
      </c>
      <c r="J9054" s="14" t="s">
        <v>1868</v>
      </c>
      <c r="K9054" s="14">
        <v>0.554985423255717</v>
      </c>
      <c r="L9054" s="14">
        <v>0.360066892796916</v>
      </c>
    </row>
    <row r="9055">
      <c r="A9055" s="14" t="s">
        <v>19624</v>
      </c>
      <c r="B9055" s="14" t="s">
        <v>19625</v>
      </c>
      <c r="C9055" s="14" t="s">
        <v>1574</v>
      </c>
      <c r="D9055" s="14" t="s">
        <v>46</v>
      </c>
      <c r="E9055" s="14" t="s">
        <v>46</v>
      </c>
      <c r="F9055" s="14" t="s">
        <v>46</v>
      </c>
      <c r="G9055" s="14" t="s">
        <v>46</v>
      </c>
      <c r="H9055" s="14" t="s">
        <v>46</v>
      </c>
      <c r="I9055" s="14" t="s">
        <v>46</v>
      </c>
      <c r="J9055" s="14" t="s">
        <v>1868</v>
      </c>
      <c r="K9055" s="14">
        <v>0.713884855173938</v>
      </c>
      <c r="L9055" s="14">
        <v>0.617766694120907</v>
      </c>
    </row>
    <row r="9056">
      <c r="A9056" s="14" t="s">
        <v>19626</v>
      </c>
      <c r="B9056" s="14" t="s">
        <v>19627</v>
      </c>
      <c r="C9056" s="14" t="s">
        <v>1574</v>
      </c>
      <c r="D9056" s="14" t="s">
        <v>46</v>
      </c>
      <c r="E9056" s="14" t="s">
        <v>46</v>
      </c>
      <c r="F9056" s="14" t="s">
        <v>46</v>
      </c>
      <c r="G9056" s="14" t="s">
        <v>46</v>
      </c>
      <c r="H9056" s="14" t="s">
        <v>46</v>
      </c>
      <c r="I9056" s="14" t="s">
        <v>46</v>
      </c>
      <c r="J9056" s="14" t="s">
        <v>1868</v>
      </c>
      <c r="K9056" s="14">
        <v>0.110356419931833</v>
      </c>
      <c r="L9056" s="14">
        <v>0.132134585878097</v>
      </c>
    </row>
    <row r="9057">
      <c r="A9057" s="14" t="s">
        <v>19628</v>
      </c>
      <c r="B9057" s="14" t="s">
        <v>19629</v>
      </c>
      <c r="C9057" s="14" t="s">
        <v>1574</v>
      </c>
      <c r="D9057" s="14" t="s">
        <v>46</v>
      </c>
      <c r="E9057" s="14" t="s">
        <v>46</v>
      </c>
      <c r="F9057" s="14" t="s">
        <v>46</v>
      </c>
      <c r="G9057" s="14" t="s">
        <v>46</v>
      </c>
      <c r="H9057" s="14" t="s">
        <v>46</v>
      </c>
      <c r="I9057" s="14" t="s">
        <v>46</v>
      </c>
      <c r="J9057" s="14" t="s">
        <v>1868</v>
      </c>
      <c r="K9057" s="14">
        <v>0.86016556945775</v>
      </c>
      <c r="L9057" s="14">
        <v>0.882786803079228</v>
      </c>
    </row>
    <row r="9058">
      <c r="A9058" s="14" t="s">
        <v>19630</v>
      </c>
      <c r="B9058" s="14" t="s">
        <v>19631</v>
      </c>
      <c r="C9058" s="14" t="s">
        <v>1574</v>
      </c>
      <c r="D9058" s="14" t="s">
        <v>46</v>
      </c>
      <c r="E9058" s="14" t="s">
        <v>46</v>
      </c>
      <c r="F9058" s="14" t="s">
        <v>46</v>
      </c>
      <c r="G9058" s="14" t="s">
        <v>46</v>
      </c>
      <c r="H9058" s="14" t="s">
        <v>46</v>
      </c>
      <c r="I9058" s="14" t="s">
        <v>46</v>
      </c>
      <c r="J9058" s="14" t="s">
        <v>1868</v>
      </c>
      <c r="K9058" s="14">
        <v>0.345913792349736</v>
      </c>
      <c r="L9058" s="14">
        <v>0.416149869955692</v>
      </c>
    </row>
    <row r="9059">
      <c r="A9059" s="14" t="s">
        <v>19632</v>
      </c>
      <c r="B9059" s="14" t="s">
        <v>19633</v>
      </c>
      <c r="C9059" s="14" t="s">
        <v>1574</v>
      </c>
      <c r="D9059" s="14" t="s">
        <v>46</v>
      </c>
      <c r="E9059" s="14" t="s">
        <v>46</v>
      </c>
      <c r="F9059" s="14" t="s">
        <v>46</v>
      </c>
      <c r="G9059" s="14" t="s">
        <v>46</v>
      </c>
      <c r="H9059" s="14" t="s">
        <v>46</v>
      </c>
      <c r="I9059" s="14" t="s">
        <v>46</v>
      </c>
      <c r="J9059" s="14" t="s">
        <v>1868</v>
      </c>
      <c r="K9059" s="14">
        <v>0.928230709668159</v>
      </c>
      <c r="L9059" s="14">
        <v>0.890710982715474</v>
      </c>
    </row>
    <row r="9060">
      <c r="A9060" s="14" t="s">
        <v>19634</v>
      </c>
      <c r="B9060" s="14" t="s">
        <v>19635</v>
      </c>
      <c r="C9060" s="14" t="s">
        <v>1574</v>
      </c>
      <c r="D9060" s="14" t="s">
        <v>46</v>
      </c>
      <c r="E9060" s="14" t="s">
        <v>46</v>
      </c>
      <c r="F9060" s="14" t="s">
        <v>46</v>
      </c>
      <c r="G9060" s="14" t="s">
        <v>46</v>
      </c>
      <c r="H9060" s="14" t="s">
        <v>46</v>
      </c>
      <c r="I9060" s="14" t="s">
        <v>46</v>
      </c>
      <c r="J9060" s="14" t="s">
        <v>1868</v>
      </c>
      <c r="K9060" s="14">
        <v>0.482352675763143</v>
      </c>
      <c r="L9060" s="14">
        <v>0.292063753236857</v>
      </c>
    </row>
    <row r="9061">
      <c r="A9061" s="14" t="s">
        <v>19636</v>
      </c>
      <c r="B9061" s="14" t="s">
        <v>19637</v>
      </c>
      <c r="C9061" s="14" t="s">
        <v>1574</v>
      </c>
      <c r="D9061" s="14" t="s">
        <v>46</v>
      </c>
      <c r="E9061" s="14" t="s">
        <v>46</v>
      </c>
      <c r="F9061" s="14" t="s">
        <v>46</v>
      </c>
      <c r="G9061" s="14" t="s">
        <v>46</v>
      </c>
      <c r="H9061" s="14" t="s">
        <v>46</v>
      </c>
      <c r="I9061" s="14" t="s">
        <v>46</v>
      </c>
      <c r="J9061" s="14" t="s">
        <v>1868</v>
      </c>
      <c r="K9061" s="14">
        <v>0.170990407953468</v>
      </c>
      <c r="L9061" s="14">
        <v>0.130276722361035</v>
      </c>
    </row>
    <row r="9062">
      <c r="A9062" s="14" t="s">
        <v>19638</v>
      </c>
      <c r="B9062" s="14" t="s">
        <v>19639</v>
      </c>
      <c r="C9062" s="14" t="s">
        <v>1574</v>
      </c>
      <c r="D9062" s="14" t="s">
        <v>46</v>
      </c>
      <c r="E9062" s="14" t="s">
        <v>46</v>
      </c>
      <c r="F9062" s="14" t="s">
        <v>46</v>
      </c>
      <c r="G9062" s="14" t="s">
        <v>46</v>
      </c>
      <c r="H9062" s="14" t="s">
        <v>46</v>
      </c>
      <c r="I9062" s="14" t="s">
        <v>46</v>
      </c>
      <c r="J9062" s="14" t="s">
        <v>1868</v>
      </c>
      <c r="K9062" s="14">
        <v>0.466323068478401</v>
      </c>
      <c r="L9062" s="14">
        <v>0.456617992321787</v>
      </c>
    </row>
    <row r="9063">
      <c r="A9063" s="14" t="s">
        <v>19640</v>
      </c>
      <c r="B9063" s="14" t="s">
        <v>19641</v>
      </c>
      <c r="C9063" s="14" t="s">
        <v>1574</v>
      </c>
      <c r="D9063" s="14" t="s">
        <v>46</v>
      </c>
      <c r="E9063" s="14" t="s">
        <v>46</v>
      </c>
      <c r="F9063" s="14" t="s">
        <v>46</v>
      </c>
      <c r="G9063" s="14" t="s">
        <v>46</v>
      </c>
      <c r="H9063" s="14" t="s">
        <v>46</v>
      </c>
      <c r="I9063" s="14" t="s">
        <v>46</v>
      </c>
      <c r="J9063" s="14" t="s">
        <v>1868</v>
      </c>
      <c r="K9063" s="14">
        <v>0.488955101934494</v>
      </c>
      <c r="L9063" s="14">
        <v>0.500783629780884</v>
      </c>
    </row>
    <row r="9064">
      <c r="A9064" s="14" t="s">
        <v>19642</v>
      </c>
      <c r="B9064" s="14" t="s">
        <v>19643</v>
      </c>
      <c r="C9064" s="14" t="s">
        <v>1574</v>
      </c>
      <c r="D9064" s="14" t="s">
        <v>46</v>
      </c>
      <c r="E9064" s="14" t="s">
        <v>46</v>
      </c>
      <c r="F9064" s="14" t="s">
        <v>46</v>
      </c>
      <c r="G9064" s="14" t="s">
        <v>46</v>
      </c>
      <c r="H9064" s="14" t="s">
        <v>46</v>
      </c>
      <c r="I9064" s="14" t="s">
        <v>46</v>
      </c>
      <c r="J9064" s="14" t="s">
        <v>1868</v>
      </c>
      <c r="K9064" s="14">
        <v>0.25175124168579</v>
      </c>
      <c r="L9064" s="14">
        <v>0.29922722413163</v>
      </c>
    </row>
    <row r="9065">
      <c r="A9065" s="14" t="s">
        <v>19644</v>
      </c>
      <c r="B9065" s="14" t="s">
        <v>19645</v>
      </c>
      <c r="C9065" s="14" t="s">
        <v>1574</v>
      </c>
      <c r="D9065" s="14" t="s">
        <v>46</v>
      </c>
      <c r="E9065" s="14" t="s">
        <v>46</v>
      </c>
      <c r="F9065" s="14" t="s">
        <v>46</v>
      </c>
      <c r="G9065" s="14" t="s">
        <v>46</v>
      </c>
      <c r="H9065" s="14" t="s">
        <v>46</v>
      </c>
      <c r="I9065" s="14" t="s">
        <v>46</v>
      </c>
      <c r="J9065" s="14" t="s">
        <v>1868</v>
      </c>
      <c r="K9065" s="14">
        <v>0.750275602870395</v>
      </c>
      <c r="L9065" s="14">
        <v>0.716250506915018</v>
      </c>
    </row>
    <row r="9066">
      <c r="A9066" s="14" t="s">
        <v>19646</v>
      </c>
      <c r="B9066" s="14" t="s">
        <v>19647</v>
      </c>
      <c r="C9066" s="14" t="s">
        <v>1574</v>
      </c>
      <c r="D9066" s="14" t="s">
        <v>46</v>
      </c>
      <c r="E9066" s="14" t="s">
        <v>46</v>
      </c>
      <c r="F9066" s="14" t="s">
        <v>46</v>
      </c>
      <c r="G9066" s="14" t="s">
        <v>46</v>
      </c>
      <c r="H9066" s="14" t="s">
        <v>46</v>
      </c>
      <c r="I9066" s="14" t="s">
        <v>46</v>
      </c>
      <c r="J9066" s="14" t="s">
        <v>1868</v>
      </c>
      <c r="K9066" s="14">
        <v>0.485641755538868</v>
      </c>
      <c r="L9066" s="14">
        <v>0.355338581586033</v>
      </c>
    </row>
    <row r="9067">
      <c r="A9067" s="14" t="s">
        <v>19648</v>
      </c>
      <c r="B9067" s="14" t="s">
        <v>19649</v>
      </c>
      <c r="C9067" s="14" t="s">
        <v>1574</v>
      </c>
      <c r="D9067" s="14" t="s">
        <v>46</v>
      </c>
      <c r="E9067" s="14" t="s">
        <v>46</v>
      </c>
      <c r="F9067" s="14" t="s">
        <v>46</v>
      </c>
      <c r="G9067" s="14" t="s">
        <v>46</v>
      </c>
      <c r="H9067" s="14" t="s">
        <v>46</v>
      </c>
      <c r="I9067" s="14" t="s">
        <v>46</v>
      </c>
      <c r="J9067" s="14" t="s">
        <v>1868</v>
      </c>
      <c r="K9067" s="14">
        <v>0.131711293576214</v>
      </c>
      <c r="L9067" s="14">
        <v>0.0950423387578868</v>
      </c>
    </row>
    <row r="9068">
      <c r="A9068" s="14" t="s">
        <v>19650</v>
      </c>
      <c r="B9068" s="14" t="s">
        <v>19651</v>
      </c>
      <c r="C9068" s="14" t="s">
        <v>1574</v>
      </c>
      <c r="D9068" s="14" t="s">
        <v>46</v>
      </c>
      <c r="E9068" s="14" t="s">
        <v>46</v>
      </c>
      <c r="F9068" s="14" t="s">
        <v>46</v>
      </c>
      <c r="G9068" s="14" t="s">
        <v>46</v>
      </c>
      <c r="H9068" s="14" t="s">
        <v>46</v>
      </c>
      <c r="I9068" s="14" t="s">
        <v>46</v>
      </c>
      <c r="J9068" s="14" t="s">
        <v>1868</v>
      </c>
      <c r="K9068" s="14">
        <v>0.776824115816607</v>
      </c>
      <c r="L9068" s="14">
        <v>0.79468396481635</v>
      </c>
    </row>
    <row r="9069">
      <c r="A9069" s="14" t="s">
        <v>19652</v>
      </c>
      <c r="B9069" s="14" t="s">
        <v>19653</v>
      </c>
      <c r="C9069" s="14" t="s">
        <v>1574</v>
      </c>
      <c r="D9069" s="14" t="s">
        <v>46</v>
      </c>
      <c r="E9069" s="14" t="s">
        <v>46</v>
      </c>
      <c r="F9069" s="14" t="s">
        <v>46</v>
      </c>
      <c r="G9069" s="14" t="s">
        <v>46</v>
      </c>
      <c r="H9069" s="14" t="s">
        <v>46</v>
      </c>
      <c r="I9069" s="14" t="s">
        <v>46</v>
      </c>
      <c r="J9069" s="14" t="s">
        <v>1868</v>
      </c>
      <c r="K9069" s="14">
        <v>0.64815354665188</v>
      </c>
      <c r="L9069" s="14">
        <v>0.661967511806452</v>
      </c>
    </row>
    <row r="9070">
      <c r="A9070" s="14" t="s">
        <v>19654</v>
      </c>
      <c r="B9070" s="14" t="s">
        <v>19655</v>
      </c>
      <c r="C9070" s="14" t="s">
        <v>1574</v>
      </c>
      <c r="D9070" s="14" t="s">
        <v>46</v>
      </c>
      <c r="E9070" s="14" t="s">
        <v>46</v>
      </c>
      <c r="F9070" s="14" t="s">
        <v>46</v>
      </c>
      <c r="G9070" s="14" t="s">
        <v>46</v>
      </c>
      <c r="H9070" s="14" t="s">
        <v>46</v>
      </c>
      <c r="I9070" s="14" t="s">
        <v>46</v>
      </c>
      <c r="J9070" s="14" t="s">
        <v>1868</v>
      </c>
      <c r="K9070" s="14">
        <v>0.723362152713534</v>
      </c>
      <c r="L9070" s="14">
        <v>0.792588679650989</v>
      </c>
    </row>
    <row r="9071">
      <c r="A9071" s="14" t="s">
        <v>19656</v>
      </c>
      <c r="B9071" s="14" t="s">
        <v>19657</v>
      </c>
      <c r="C9071" s="14" t="s">
        <v>1574</v>
      </c>
      <c r="D9071" s="14" t="s">
        <v>46</v>
      </c>
      <c r="E9071" s="14" t="s">
        <v>46</v>
      </c>
      <c r="F9071" s="14" t="s">
        <v>46</v>
      </c>
      <c r="G9071" s="14" t="s">
        <v>46</v>
      </c>
      <c r="H9071" s="14" t="s">
        <v>46</v>
      </c>
      <c r="I9071" s="14" t="s">
        <v>46</v>
      </c>
      <c r="J9071" s="14" t="s">
        <v>1868</v>
      </c>
      <c r="K9071" s="14">
        <v>0.0204895317199521</v>
      </c>
      <c r="L9071" s="14">
        <v>0.026505038235829</v>
      </c>
    </row>
    <row r="9072">
      <c r="A9072" s="14" t="s">
        <v>19658</v>
      </c>
      <c r="B9072" s="14" t="s">
        <v>19659</v>
      </c>
      <c r="C9072" s="14" t="s">
        <v>1574</v>
      </c>
      <c r="D9072" s="14" t="s">
        <v>46</v>
      </c>
      <c r="E9072" s="14" t="s">
        <v>46</v>
      </c>
      <c r="F9072" s="14" t="s">
        <v>46</v>
      </c>
      <c r="G9072" s="14" t="s">
        <v>46</v>
      </c>
      <c r="H9072" s="14" t="s">
        <v>46</v>
      </c>
      <c r="I9072" s="14" t="s">
        <v>46</v>
      </c>
      <c r="J9072" s="14" t="s">
        <v>1868</v>
      </c>
      <c r="K9072" s="14">
        <v>0.964570447002947</v>
      </c>
      <c r="L9072" s="14">
        <v>0.970099164541182</v>
      </c>
    </row>
    <row r="9073">
      <c r="A9073" s="14" t="s">
        <v>19660</v>
      </c>
      <c r="B9073" s="14" t="s">
        <v>19661</v>
      </c>
      <c r="C9073" s="14" t="s">
        <v>1574</v>
      </c>
      <c r="D9073" s="14" t="s">
        <v>46</v>
      </c>
      <c r="E9073" s="14" t="s">
        <v>46</v>
      </c>
      <c r="F9073" s="14" t="s">
        <v>46</v>
      </c>
      <c r="G9073" s="14" t="s">
        <v>46</v>
      </c>
      <c r="H9073" s="14" t="s">
        <v>46</v>
      </c>
      <c r="I9073" s="14" t="s">
        <v>46</v>
      </c>
      <c r="J9073" s="14" t="s">
        <v>1868</v>
      </c>
      <c r="K9073" s="14">
        <v>0.750030534416211</v>
      </c>
      <c r="L9073" s="14">
        <v>0.858791361197104</v>
      </c>
    </row>
    <row r="9074">
      <c r="A9074" s="14" t="s">
        <v>19662</v>
      </c>
      <c r="B9074" s="14" t="s">
        <v>19663</v>
      </c>
      <c r="C9074" s="14" t="s">
        <v>1574</v>
      </c>
      <c r="D9074" s="14" t="s">
        <v>46</v>
      </c>
      <c r="E9074" s="14" t="s">
        <v>46</v>
      </c>
      <c r="F9074" s="14" t="s">
        <v>46</v>
      </c>
      <c r="G9074" s="14" t="s">
        <v>46</v>
      </c>
      <c r="H9074" s="14" t="s">
        <v>46</v>
      </c>
      <c r="I9074" s="14" t="s">
        <v>46</v>
      </c>
      <c r="J9074" s="14" t="s">
        <v>1868</v>
      </c>
      <c r="K9074" s="14">
        <v>0.164849531982532</v>
      </c>
      <c r="L9074" s="14">
        <v>0.324970379955327</v>
      </c>
    </row>
    <row r="9075">
      <c r="A9075" s="14" t="s">
        <v>19664</v>
      </c>
      <c r="B9075" s="14" t="s">
        <v>19665</v>
      </c>
      <c r="C9075" s="14" t="s">
        <v>1574</v>
      </c>
      <c r="D9075" s="14" t="s">
        <v>46</v>
      </c>
      <c r="E9075" s="14" t="s">
        <v>46</v>
      </c>
      <c r="F9075" s="14" t="s">
        <v>46</v>
      </c>
      <c r="G9075" s="14" t="s">
        <v>46</v>
      </c>
      <c r="H9075" s="14" t="s">
        <v>46</v>
      </c>
      <c r="I9075" s="14" t="s">
        <v>46</v>
      </c>
      <c r="J9075" s="14" t="s">
        <v>1868</v>
      </c>
      <c r="K9075" s="14">
        <v>0.202566325946411</v>
      </c>
      <c r="L9075" s="14">
        <v>0.555741436034338</v>
      </c>
    </row>
    <row r="9076">
      <c r="A9076" s="14" t="s">
        <v>19666</v>
      </c>
      <c r="B9076" s="14" t="s">
        <v>19667</v>
      </c>
      <c r="C9076" s="14" t="s">
        <v>1574</v>
      </c>
      <c r="D9076" s="14" t="s">
        <v>46</v>
      </c>
      <c r="E9076" s="14" t="s">
        <v>46</v>
      </c>
      <c r="F9076" s="14" t="s">
        <v>46</v>
      </c>
      <c r="G9076" s="14" t="s">
        <v>46</v>
      </c>
      <c r="H9076" s="14" t="s">
        <v>46</v>
      </c>
      <c r="I9076" s="14" t="s">
        <v>46</v>
      </c>
      <c r="J9076" s="14" t="s">
        <v>1868</v>
      </c>
      <c r="K9076" s="14">
        <v>0.684794448732278</v>
      </c>
      <c r="L9076" s="14">
        <v>0.392709436226106</v>
      </c>
    </row>
    <row r="9077">
      <c r="A9077" s="14" t="s">
        <v>19668</v>
      </c>
      <c r="B9077" s="14" t="s">
        <v>19669</v>
      </c>
      <c r="C9077" s="14" t="s">
        <v>1574</v>
      </c>
      <c r="D9077" s="14" t="s">
        <v>46</v>
      </c>
      <c r="E9077" s="14" t="s">
        <v>46</v>
      </c>
      <c r="F9077" s="14" t="s">
        <v>46</v>
      </c>
      <c r="G9077" s="14" t="s">
        <v>46</v>
      </c>
      <c r="H9077" s="14" t="s">
        <v>46</v>
      </c>
      <c r="I9077" s="14" t="s">
        <v>46</v>
      </c>
      <c r="J9077" s="14" t="s">
        <v>1868</v>
      </c>
      <c r="K9077" s="14">
        <v>0.815863053855612</v>
      </c>
      <c r="L9077" s="14">
        <v>0.821987516174942</v>
      </c>
    </row>
    <row r="9078">
      <c r="A9078" s="14" t="s">
        <v>19670</v>
      </c>
      <c r="B9078" s="14" t="s">
        <v>19671</v>
      </c>
      <c r="C9078" s="14" t="s">
        <v>1574</v>
      </c>
      <c r="D9078" s="14" t="s">
        <v>46</v>
      </c>
      <c r="E9078" s="14" t="s">
        <v>46</v>
      </c>
      <c r="F9078" s="14" t="s">
        <v>46</v>
      </c>
      <c r="G9078" s="14" t="s">
        <v>46</v>
      </c>
      <c r="H9078" s="14" t="s">
        <v>46</v>
      </c>
      <c r="I9078" s="14" t="s">
        <v>46</v>
      </c>
      <c r="J9078" s="14" t="s">
        <v>1868</v>
      </c>
      <c r="K9078" s="14">
        <v>0.428595620953953</v>
      </c>
      <c r="L9078" s="14">
        <v>0.337416197015356</v>
      </c>
    </row>
    <row r="9079">
      <c r="A9079" s="14" t="s">
        <v>19672</v>
      </c>
      <c r="B9079" s="14" t="s">
        <v>19673</v>
      </c>
      <c r="C9079" s="14" t="s">
        <v>1574</v>
      </c>
      <c r="D9079" s="14" t="s">
        <v>46</v>
      </c>
      <c r="E9079" s="14" t="s">
        <v>46</v>
      </c>
      <c r="F9079" s="14" t="s">
        <v>46</v>
      </c>
      <c r="G9079" s="14" t="s">
        <v>46</v>
      </c>
      <c r="H9079" s="14" t="s">
        <v>46</v>
      </c>
      <c r="I9079" s="14" t="s">
        <v>46</v>
      </c>
      <c r="J9079" s="14" t="s">
        <v>1868</v>
      </c>
      <c r="K9079" s="14">
        <v>0.391754413120861</v>
      </c>
      <c r="L9079" s="14">
        <v>0.280356648987541</v>
      </c>
    </row>
    <row r="9080">
      <c r="A9080" s="14" t="s">
        <v>19674</v>
      </c>
      <c r="B9080" s="14" t="s">
        <v>19675</v>
      </c>
      <c r="C9080" s="14" t="s">
        <v>1574</v>
      </c>
      <c r="D9080" s="14" t="s">
        <v>46</v>
      </c>
      <c r="E9080" s="14" t="s">
        <v>46</v>
      </c>
      <c r="F9080" s="14" t="s">
        <v>46</v>
      </c>
      <c r="G9080" s="14" t="s">
        <v>46</v>
      </c>
      <c r="H9080" s="14" t="s">
        <v>46</v>
      </c>
      <c r="I9080" s="14" t="s">
        <v>46</v>
      </c>
      <c r="J9080" s="14" t="s">
        <v>1868</v>
      </c>
      <c r="K9080" s="14">
        <v>0.804332519287046</v>
      </c>
      <c r="L9080" s="14">
        <v>0.839130366177297</v>
      </c>
    </row>
    <row r="9081">
      <c r="A9081" s="14" t="s">
        <v>19676</v>
      </c>
      <c r="B9081" s="14" t="s">
        <v>19677</v>
      </c>
      <c r="C9081" s="14" t="s">
        <v>1574</v>
      </c>
      <c r="D9081" s="14" t="s">
        <v>46</v>
      </c>
      <c r="E9081" s="14" t="s">
        <v>46</v>
      </c>
      <c r="F9081" s="14" t="s">
        <v>46</v>
      </c>
      <c r="G9081" s="14" t="s">
        <v>46</v>
      </c>
      <c r="H9081" s="14" t="s">
        <v>46</v>
      </c>
      <c r="I9081" s="14" t="s">
        <v>46</v>
      </c>
      <c r="J9081" s="14" t="s">
        <v>1868</v>
      </c>
      <c r="K9081" s="14">
        <v>0.126132009408385</v>
      </c>
      <c r="L9081" s="14">
        <v>0.0898982819216474</v>
      </c>
    </row>
    <row r="9082">
      <c r="A9082" s="14" t="s">
        <v>19678</v>
      </c>
      <c r="B9082" s="14" t="s">
        <v>19679</v>
      </c>
      <c r="C9082" s="14" t="s">
        <v>1574</v>
      </c>
      <c r="D9082" s="14" t="s">
        <v>46</v>
      </c>
      <c r="E9082" s="14" t="s">
        <v>46</v>
      </c>
      <c r="F9082" s="14" t="s">
        <v>46</v>
      </c>
      <c r="G9082" s="14" t="s">
        <v>46</v>
      </c>
      <c r="H9082" s="14" t="s">
        <v>46</v>
      </c>
      <c r="I9082" s="14" t="s">
        <v>46</v>
      </c>
      <c r="J9082" s="14" t="s">
        <v>1868</v>
      </c>
      <c r="K9082" s="14">
        <v>0.0609047175969832</v>
      </c>
      <c r="L9082" s="14">
        <v>0.0439469543492724</v>
      </c>
    </row>
    <row r="9083">
      <c r="A9083" s="14" t="s">
        <v>19680</v>
      </c>
      <c r="B9083" s="14" t="s">
        <v>19681</v>
      </c>
      <c r="C9083" s="14" t="s">
        <v>1574</v>
      </c>
      <c r="D9083" s="14" t="s">
        <v>46</v>
      </c>
      <c r="E9083" s="14" t="s">
        <v>46</v>
      </c>
      <c r="F9083" s="14" t="s">
        <v>46</v>
      </c>
      <c r="G9083" s="14" t="s">
        <v>46</v>
      </c>
      <c r="H9083" s="14" t="s">
        <v>46</v>
      </c>
      <c r="I9083" s="14" t="s">
        <v>46</v>
      </c>
      <c r="J9083" s="14" t="s">
        <v>1868</v>
      </c>
      <c r="K9083" s="14">
        <v>0.192274484228446</v>
      </c>
      <c r="L9083" s="14">
        <v>0.213648575682606</v>
      </c>
    </row>
    <row r="9084">
      <c r="A9084" s="14" t="s">
        <v>19682</v>
      </c>
      <c r="B9084" s="14" t="s">
        <v>19683</v>
      </c>
      <c r="C9084" s="14" t="s">
        <v>1574</v>
      </c>
      <c r="D9084" s="14" t="s">
        <v>46</v>
      </c>
      <c r="E9084" s="14" t="s">
        <v>46</v>
      </c>
      <c r="F9084" s="14" t="s">
        <v>46</v>
      </c>
      <c r="G9084" s="14" t="s">
        <v>46</v>
      </c>
      <c r="H9084" s="14" t="s">
        <v>46</v>
      </c>
      <c r="I9084" s="14" t="s">
        <v>46</v>
      </c>
      <c r="J9084" s="14" t="s">
        <v>1868</v>
      </c>
      <c r="K9084" s="14">
        <v>0.0154158120214613</v>
      </c>
      <c r="L9084" s="14">
        <v>0.0212389401556946</v>
      </c>
    </row>
    <row r="9085">
      <c r="A9085" s="14" t="s">
        <v>19684</v>
      </c>
      <c r="B9085" s="14" t="s">
        <v>19685</v>
      </c>
      <c r="C9085" s="14" t="s">
        <v>1574</v>
      </c>
      <c r="D9085" s="14" t="s">
        <v>46</v>
      </c>
      <c r="E9085" s="14" t="s">
        <v>46</v>
      </c>
      <c r="F9085" s="14" t="s">
        <v>46</v>
      </c>
      <c r="G9085" s="14" t="s">
        <v>46</v>
      </c>
      <c r="H9085" s="14" t="s">
        <v>46</v>
      </c>
      <c r="I9085" s="14" t="s">
        <v>46</v>
      </c>
      <c r="J9085" s="14" t="s">
        <v>1868</v>
      </c>
      <c r="K9085" s="14">
        <v>0.207056387136897</v>
      </c>
      <c r="L9085" s="14">
        <v>0.234417694733318</v>
      </c>
    </row>
    <row r="9086">
      <c r="A9086" s="14" t="s">
        <v>19686</v>
      </c>
      <c r="B9086" s="14" t="s">
        <v>19687</v>
      </c>
      <c r="C9086" s="14" t="s">
        <v>1574</v>
      </c>
      <c r="D9086" s="14" t="s">
        <v>46</v>
      </c>
      <c r="E9086" s="14" t="s">
        <v>46</v>
      </c>
      <c r="F9086" s="14" t="s">
        <v>46</v>
      </c>
      <c r="G9086" s="14" t="s">
        <v>46</v>
      </c>
      <c r="H9086" s="14" t="s">
        <v>46</v>
      </c>
      <c r="I9086" s="14" t="s">
        <v>46</v>
      </c>
      <c r="J9086" s="14" t="s">
        <v>1868</v>
      </c>
      <c r="K9086" s="14">
        <v>0.390202596447121</v>
      </c>
      <c r="L9086" s="14">
        <v>0.36888790207927</v>
      </c>
    </row>
    <row r="9087">
      <c r="A9087" s="14" t="s">
        <v>19688</v>
      </c>
      <c r="B9087" s="14" t="s">
        <v>19689</v>
      </c>
      <c r="C9087" s="14" t="s">
        <v>1574</v>
      </c>
      <c r="D9087" s="14" t="s">
        <v>46</v>
      </c>
      <c r="E9087" s="14" t="s">
        <v>46</v>
      </c>
      <c r="F9087" s="14" t="s">
        <v>46</v>
      </c>
      <c r="G9087" s="14" t="s">
        <v>46</v>
      </c>
      <c r="H9087" s="14" t="s">
        <v>46</v>
      </c>
      <c r="I9087" s="14" t="s">
        <v>46</v>
      </c>
      <c r="J9087" s="14" t="s">
        <v>1868</v>
      </c>
      <c r="K9087" s="14">
        <v>0.737945688104309</v>
      </c>
      <c r="L9087" s="14">
        <v>0.775385170654732</v>
      </c>
    </row>
    <row r="9088">
      <c r="A9088" s="14" t="s">
        <v>19690</v>
      </c>
      <c r="B9088" s="14" t="s">
        <v>19691</v>
      </c>
      <c r="C9088" s="14" t="s">
        <v>1574</v>
      </c>
      <c r="D9088" s="14" t="s">
        <v>46</v>
      </c>
      <c r="E9088" s="14" t="s">
        <v>46</v>
      </c>
      <c r="F9088" s="14" t="s">
        <v>46</v>
      </c>
      <c r="G9088" s="14" t="s">
        <v>46</v>
      </c>
      <c r="H9088" s="14" t="s">
        <v>46</v>
      </c>
      <c r="I9088" s="14" t="s">
        <v>46</v>
      </c>
      <c r="J9088" s="14" t="s">
        <v>1868</v>
      </c>
      <c r="K9088" s="14">
        <v>0.92816192099479</v>
      </c>
      <c r="L9088" s="14">
        <v>0.949419326662542</v>
      </c>
    </row>
    <row r="9089">
      <c r="A9089" s="14" t="s">
        <v>19692</v>
      </c>
      <c r="B9089" s="14" t="s">
        <v>19693</v>
      </c>
      <c r="C9089" s="14" t="s">
        <v>1574</v>
      </c>
      <c r="D9089" s="14" t="s">
        <v>46</v>
      </c>
      <c r="E9089" s="14" t="s">
        <v>46</v>
      </c>
      <c r="F9089" s="14" t="s">
        <v>46</v>
      </c>
      <c r="G9089" s="14" t="s">
        <v>46</v>
      </c>
      <c r="H9089" s="14" t="s">
        <v>46</v>
      </c>
      <c r="I9089" s="14" t="s">
        <v>46</v>
      </c>
      <c r="J9089" s="14" t="s">
        <v>1868</v>
      </c>
      <c r="K9089" s="14">
        <v>0.0161957412039946</v>
      </c>
      <c r="L9089" s="14">
        <v>0.0114177046447945</v>
      </c>
    </row>
    <row r="9090">
      <c r="A9090" s="14" t="s">
        <v>19694</v>
      </c>
      <c r="B9090" s="14" t="s">
        <v>19695</v>
      </c>
      <c r="C9090" s="14" t="s">
        <v>1574</v>
      </c>
      <c r="D9090" s="14" t="s">
        <v>46</v>
      </c>
      <c r="E9090" s="14" t="s">
        <v>46</v>
      </c>
      <c r="F9090" s="14" t="s">
        <v>46</v>
      </c>
      <c r="G9090" s="14" t="s">
        <v>46</v>
      </c>
      <c r="H9090" s="14" t="s">
        <v>46</v>
      </c>
      <c r="I9090" s="14" t="s">
        <v>46</v>
      </c>
      <c r="J9090" s="14" t="s">
        <v>1868</v>
      </c>
      <c r="K9090" s="14">
        <v>0.635970234774538</v>
      </c>
      <c r="L9090" s="14">
        <v>0.690430601824983</v>
      </c>
    </row>
    <row r="9091">
      <c r="A9091" s="14" t="s">
        <v>19696</v>
      </c>
      <c r="B9091" s="14" t="s">
        <v>19697</v>
      </c>
      <c r="C9091" s="14" t="s">
        <v>1574</v>
      </c>
      <c r="D9091" s="14" t="s">
        <v>46</v>
      </c>
      <c r="E9091" s="14" t="s">
        <v>46</v>
      </c>
      <c r="F9091" s="14" t="s">
        <v>46</v>
      </c>
      <c r="G9091" s="14" t="s">
        <v>46</v>
      </c>
      <c r="H9091" s="14" t="s">
        <v>46</v>
      </c>
      <c r="I9091" s="14" t="s">
        <v>46</v>
      </c>
      <c r="J9091" s="14" t="s">
        <v>1868</v>
      </c>
      <c r="K9091" s="14">
        <v>0.363537016697883</v>
      </c>
      <c r="L9091" s="14">
        <v>0.340419162383365</v>
      </c>
    </row>
    <row r="9092">
      <c r="A9092" s="14" t="s">
        <v>19698</v>
      </c>
      <c r="B9092" s="14" t="s">
        <v>19699</v>
      </c>
      <c r="C9092" s="14" t="s">
        <v>1574</v>
      </c>
      <c r="D9092" s="14" t="s">
        <v>46</v>
      </c>
      <c r="E9092" s="14" t="s">
        <v>46</v>
      </c>
      <c r="F9092" s="14" t="s">
        <v>46</v>
      </c>
      <c r="G9092" s="14" t="s">
        <v>46</v>
      </c>
      <c r="H9092" s="14" t="s">
        <v>46</v>
      </c>
      <c r="I9092" s="14" t="s">
        <v>46</v>
      </c>
      <c r="J9092" s="14" t="s">
        <v>1868</v>
      </c>
      <c r="K9092" s="14">
        <v>0.792835754897781</v>
      </c>
      <c r="L9092" s="14">
        <v>0.762007851762822</v>
      </c>
    </row>
    <row r="9093">
      <c r="A9093" s="14" t="s">
        <v>19700</v>
      </c>
      <c r="B9093" s="14" t="s">
        <v>19701</v>
      </c>
      <c r="C9093" s="14" t="s">
        <v>1574</v>
      </c>
      <c r="D9093" s="14" t="s">
        <v>46</v>
      </c>
      <c r="E9093" s="14" t="s">
        <v>46</v>
      </c>
      <c r="F9093" s="14" t="s">
        <v>46</v>
      </c>
      <c r="G9093" s="14" t="s">
        <v>46</v>
      </c>
      <c r="H9093" s="14" t="s">
        <v>46</v>
      </c>
      <c r="I9093" s="14" t="s">
        <v>46</v>
      </c>
      <c r="J9093" s="14" t="s">
        <v>1868</v>
      </c>
      <c r="K9093" s="14">
        <v>0.222614359760431</v>
      </c>
      <c r="L9093" s="14">
        <v>0.199993290146902</v>
      </c>
    </row>
    <row r="9094">
      <c r="A9094" s="14" t="s">
        <v>19702</v>
      </c>
      <c r="B9094" s="14" t="s">
        <v>19703</v>
      </c>
      <c r="C9094" s="14" t="s">
        <v>1574</v>
      </c>
      <c r="D9094" s="14" t="s">
        <v>46</v>
      </c>
      <c r="E9094" s="14" t="s">
        <v>46</v>
      </c>
      <c r="F9094" s="14" t="s">
        <v>46</v>
      </c>
      <c r="G9094" s="14" t="s">
        <v>46</v>
      </c>
      <c r="H9094" s="14" t="s">
        <v>46</v>
      </c>
      <c r="I9094" s="14" t="s">
        <v>46</v>
      </c>
      <c r="J9094" s="14" t="s">
        <v>1868</v>
      </c>
      <c r="K9094" s="14">
        <v>0.0546888337416381</v>
      </c>
      <c r="L9094" s="14">
        <v>0.0644880031917639</v>
      </c>
    </row>
    <row r="9095">
      <c r="A9095" s="14" t="s">
        <v>19704</v>
      </c>
      <c r="B9095" s="14" t="s">
        <v>19705</v>
      </c>
      <c r="C9095" s="14" t="s">
        <v>1574</v>
      </c>
      <c r="D9095" s="14" t="s">
        <v>46</v>
      </c>
      <c r="E9095" s="14" t="s">
        <v>46</v>
      </c>
      <c r="F9095" s="14" t="s">
        <v>46</v>
      </c>
      <c r="G9095" s="14" t="s">
        <v>46</v>
      </c>
      <c r="H9095" s="14" t="s">
        <v>46</v>
      </c>
      <c r="I9095" s="14" t="s">
        <v>46</v>
      </c>
      <c r="J9095" s="14" t="s">
        <v>1868</v>
      </c>
      <c r="K9095" s="14">
        <v>0.825296262274993</v>
      </c>
      <c r="L9095" s="14">
        <v>0.786444564465786</v>
      </c>
    </row>
    <row r="9096">
      <c r="A9096" s="14" t="s">
        <v>19706</v>
      </c>
      <c r="B9096" s="14" t="s">
        <v>19707</v>
      </c>
      <c r="C9096" s="14" t="s">
        <v>1574</v>
      </c>
      <c r="D9096" s="14" t="s">
        <v>46</v>
      </c>
      <c r="E9096" s="14" t="s">
        <v>46</v>
      </c>
      <c r="F9096" s="14" t="s">
        <v>46</v>
      </c>
      <c r="G9096" s="14" t="s">
        <v>46</v>
      </c>
      <c r="H9096" s="14" t="s">
        <v>46</v>
      </c>
      <c r="I9096" s="14" t="s">
        <v>46</v>
      </c>
      <c r="J9096" s="14" t="s">
        <v>1868</v>
      </c>
      <c r="K9096" s="14">
        <v>0.816343113836184</v>
      </c>
      <c r="L9096" s="14">
        <v>0.853452028867236</v>
      </c>
    </row>
    <row r="9097">
      <c r="A9097" s="14" t="s">
        <v>19708</v>
      </c>
      <c r="B9097" s="14" t="s">
        <v>19709</v>
      </c>
      <c r="C9097" s="14" t="s">
        <v>1574</v>
      </c>
      <c r="D9097" s="14" t="s">
        <v>46</v>
      </c>
      <c r="E9097" s="14" t="s">
        <v>46</v>
      </c>
      <c r="F9097" s="14" t="s">
        <v>46</v>
      </c>
      <c r="G9097" s="14" t="s">
        <v>46</v>
      </c>
      <c r="H9097" s="14" t="s">
        <v>46</v>
      </c>
      <c r="I9097" s="14" t="s">
        <v>46</v>
      </c>
      <c r="J9097" s="14" t="s">
        <v>1868</v>
      </c>
      <c r="K9097" s="14">
        <v>0.510942577750649</v>
      </c>
      <c r="L9097" s="14">
        <v>0.584380805069927</v>
      </c>
    </row>
    <row r="9098">
      <c r="A9098" s="14" t="s">
        <v>19710</v>
      </c>
      <c r="B9098" s="14" t="s">
        <v>19711</v>
      </c>
      <c r="C9098" s="14" t="s">
        <v>1574</v>
      </c>
      <c r="D9098" s="14" t="s">
        <v>46</v>
      </c>
      <c r="E9098" s="14" t="s">
        <v>46</v>
      </c>
      <c r="F9098" s="14" t="s">
        <v>46</v>
      </c>
      <c r="G9098" s="14" t="s">
        <v>46</v>
      </c>
      <c r="H9098" s="14" t="s">
        <v>46</v>
      </c>
      <c r="I9098" s="14" t="s">
        <v>46</v>
      </c>
      <c r="J9098" s="14" t="s">
        <v>1868</v>
      </c>
      <c r="K9098" s="14">
        <v>0.747869798904334</v>
      </c>
      <c r="L9098" s="14">
        <v>0.752928236227118</v>
      </c>
    </row>
    <row r="9099">
      <c r="A9099" s="14" t="s">
        <v>19712</v>
      </c>
      <c r="B9099" s="14" t="s">
        <v>19713</v>
      </c>
      <c r="C9099" s="14" t="s">
        <v>1572</v>
      </c>
      <c r="D9099" s="14">
        <v>0.0</v>
      </c>
      <c r="E9099" s="14">
        <v>0.0</v>
      </c>
      <c r="F9099" s="14">
        <v>0.0</v>
      </c>
      <c r="G9099" s="14">
        <v>0.0</v>
      </c>
      <c r="H9099" s="14">
        <v>0.0</v>
      </c>
      <c r="I9099" s="14">
        <v>0.0</v>
      </c>
      <c r="J9099" s="14" t="s">
        <v>1868</v>
      </c>
      <c r="K9099" s="14">
        <v>0.732065280352315</v>
      </c>
      <c r="L9099" s="14">
        <v>0.824399047065506</v>
      </c>
    </row>
    <row r="9100">
      <c r="A9100" s="14" t="s">
        <v>19714</v>
      </c>
      <c r="B9100" s="14" t="s">
        <v>19715</v>
      </c>
      <c r="C9100" s="14" t="s">
        <v>1574</v>
      </c>
      <c r="D9100" s="14" t="s">
        <v>46</v>
      </c>
      <c r="E9100" s="14" t="s">
        <v>46</v>
      </c>
      <c r="F9100" s="14" t="s">
        <v>46</v>
      </c>
      <c r="G9100" s="14" t="s">
        <v>46</v>
      </c>
      <c r="H9100" s="14" t="s">
        <v>46</v>
      </c>
      <c r="I9100" s="14" t="s">
        <v>46</v>
      </c>
      <c r="J9100" s="14" t="s">
        <v>1868</v>
      </c>
      <c r="K9100" s="14">
        <v>0.674606540622342</v>
      </c>
      <c r="L9100" s="14">
        <v>0.655944314966927</v>
      </c>
    </row>
    <row r="9101">
      <c r="A9101" s="14" t="s">
        <v>19716</v>
      </c>
      <c r="B9101" s="14" t="s">
        <v>19717</v>
      </c>
      <c r="C9101" s="14" t="s">
        <v>1574</v>
      </c>
      <c r="D9101" s="14" t="s">
        <v>46</v>
      </c>
      <c r="E9101" s="14" t="s">
        <v>46</v>
      </c>
      <c r="F9101" s="14" t="s">
        <v>46</v>
      </c>
      <c r="G9101" s="14" t="s">
        <v>46</v>
      </c>
      <c r="H9101" s="14" t="s">
        <v>46</v>
      </c>
      <c r="I9101" s="14" t="s">
        <v>46</v>
      </c>
      <c r="J9101" s="14" t="s">
        <v>1868</v>
      </c>
      <c r="K9101" s="14">
        <v>0.823194165385066</v>
      </c>
      <c r="L9101" s="14">
        <v>0.850974855167519</v>
      </c>
    </row>
    <row r="9102">
      <c r="A9102" s="14" t="s">
        <v>19718</v>
      </c>
      <c r="B9102" s="14" t="s">
        <v>19719</v>
      </c>
      <c r="C9102" s="14" t="s">
        <v>1574</v>
      </c>
      <c r="D9102" s="14" t="s">
        <v>46</v>
      </c>
      <c r="E9102" s="14" t="s">
        <v>46</v>
      </c>
      <c r="F9102" s="14" t="s">
        <v>46</v>
      </c>
      <c r="G9102" s="14" t="s">
        <v>46</v>
      </c>
      <c r="H9102" s="14" t="s">
        <v>46</v>
      </c>
      <c r="I9102" s="14" t="s">
        <v>46</v>
      </c>
      <c r="J9102" s="14" t="s">
        <v>1868</v>
      </c>
      <c r="K9102" s="14">
        <v>0.953542936250989</v>
      </c>
      <c r="L9102" s="14">
        <v>0.967797463438748</v>
      </c>
    </row>
    <row r="9103">
      <c r="A9103" s="14" t="s">
        <v>19720</v>
      </c>
      <c r="B9103" s="14" t="s">
        <v>19721</v>
      </c>
      <c r="C9103" s="14" t="s">
        <v>1572</v>
      </c>
      <c r="D9103" s="14">
        <v>1.0</v>
      </c>
      <c r="E9103" s="14">
        <v>0.0</v>
      </c>
      <c r="F9103" s="14">
        <v>0.0</v>
      </c>
      <c r="G9103" s="14">
        <v>0.0</v>
      </c>
      <c r="H9103" s="14">
        <v>0.0</v>
      </c>
      <c r="I9103" s="14">
        <v>1.0</v>
      </c>
      <c r="J9103" s="14" t="s">
        <v>1868</v>
      </c>
      <c r="K9103" s="14">
        <v>0.524634023217334</v>
      </c>
      <c r="L9103" s="14">
        <v>0.64134401036594</v>
      </c>
    </row>
    <row r="9104">
      <c r="A9104" s="14" t="s">
        <v>19722</v>
      </c>
      <c r="B9104" s="14" t="s">
        <v>19723</v>
      </c>
      <c r="C9104" s="14" t="s">
        <v>1574</v>
      </c>
      <c r="D9104" s="14" t="s">
        <v>46</v>
      </c>
      <c r="E9104" s="14" t="s">
        <v>46</v>
      </c>
      <c r="F9104" s="14" t="s">
        <v>46</v>
      </c>
      <c r="G9104" s="14" t="s">
        <v>46</v>
      </c>
      <c r="H9104" s="14" t="s">
        <v>46</v>
      </c>
      <c r="I9104" s="14" t="s">
        <v>46</v>
      </c>
      <c r="J9104" s="14" t="s">
        <v>1868</v>
      </c>
      <c r="K9104" s="14">
        <v>0.87349601729378</v>
      </c>
      <c r="L9104" s="14">
        <v>0.8846145321002</v>
      </c>
    </row>
    <row r="9105">
      <c r="A9105" s="14" t="s">
        <v>19724</v>
      </c>
      <c r="B9105" s="14" t="s">
        <v>19725</v>
      </c>
      <c r="C9105" s="14" t="s">
        <v>1574</v>
      </c>
      <c r="D9105" s="14" t="s">
        <v>46</v>
      </c>
      <c r="E9105" s="14" t="s">
        <v>46</v>
      </c>
      <c r="F9105" s="14" t="s">
        <v>46</v>
      </c>
      <c r="G9105" s="14" t="s">
        <v>46</v>
      </c>
      <c r="H9105" s="14" t="s">
        <v>46</v>
      </c>
      <c r="I9105" s="14" t="s">
        <v>46</v>
      </c>
      <c r="J9105" s="14" t="s">
        <v>1868</v>
      </c>
      <c r="K9105" s="14">
        <v>0.218336414471501</v>
      </c>
      <c r="L9105" s="14">
        <v>0.200521499489996</v>
      </c>
    </row>
    <row r="9106">
      <c r="A9106" s="14" t="s">
        <v>19726</v>
      </c>
      <c r="B9106" s="14" t="s">
        <v>19727</v>
      </c>
      <c r="C9106" s="14" t="s">
        <v>1574</v>
      </c>
      <c r="D9106" s="14" t="s">
        <v>46</v>
      </c>
      <c r="E9106" s="14" t="s">
        <v>46</v>
      </c>
      <c r="F9106" s="14" t="s">
        <v>46</v>
      </c>
      <c r="G9106" s="14" t="s">
        <v>46</v>
      </c>
      <c r="H9106" s="14" t="s">
        <v>46</v>
      </c>
      <c r="I9106" s="14" t="s">
        <v>46</v>
      </c>
      <c r="J9106" s="14" t="s">
        <v>1868</v>
      </c>
      <c r="K9106" s="14">
        <v>0.62528047792617</v>
      </c>
      <c r="L9106" s="14">
        <v>0.628538560484855</v>
      </c>
    </row>
    <row r="9107">
      <c r="A9107" s="14" t="s">
        <v>19728</v>
      </c>
      <c r="B9107" s="14" t="s">
        <v>19729</v>
      </c>
      <c r="C9107" s="14" t="s">
        <v>1574</v>
      </c>
      <c r="D9107" s="14" t="s">
        <v>46</v>
      </c>
      <c r="E9107" s="14" t="s">
        <v>46</v>
      </c>
      <c r="F9107" s="14" t="s">
        <v>46</v>
      </c>
      <c r="G9107" s="14" t="s">
        <v>46</v>
      </c>
      <c r="H9107" s="14" t="s">
        <v>46</v>
      </c>
      <c r="I9107" s="14" t="s">
        <v>46</v>
      </c>
      <c r="J9107" s="14" t="s">
        <v>1868</v>
      </c>
      <c r="K9107" s="14">
        <v>0.883889756939437</v>
      </c>
      <c r="L9107" s="14">
        <v>0.869597408375426</v>
      </c>
    </row>
    <row r="9108">
      <c r="A9108" s="14" t="s">
        <v>19730</v>
      </c>
      <c r="B9108" s="14" t="s">
        <v>19731</v>
      </c>
      <c r="C9108" s="14" t="s">
        <v>1574</v>
      </c>
      <c r="D9108" s="14" t="s">
        <v>46</v>
      </c>
      <c r="E9108" s="14" t="s">
        <v>46</v>
      </c>
      <c r="F9108" s="14" t="s">
        <v>46</v>
      </c>
      <c r="G9108" s="14" t="s">
        <v>46</v>
      </c>
      <c r="H9108" s="14" t="s">
        <v>46</v>
      </c>
      <c r="I9108" s="14" t="s">
        <v>46</v>
      </c>
      <c r="J9108" s="14" t="s">
        <v>1868</v>
      </c>
      <c r="K9108" s="14">
        <v>0.638226513053585</v>
      </c>
      <c r="L9108" s="14">
        <v>0.515567816701594</v>
      </c>
    </row>
    <row r="9109">
      <c r="A9109" s="14" t="s">
        <v>19732</v>
      </c>
      <c r="B9109" s="14" t="s">
        <v>19733</v>
      </c>
      <c r="C9109" s="14" t="s">
        <v>1574</v>
      </c>
      <c r="D9109" s="14" t="s">
        <v>46</v>
      </c>
      <c r="E9109" s="14" t="s">
        <v>46</v>
      </c>
      <c r="F9109" s="14" t="s">
        <v>46</v>
      </c>
      <c r="G9109" s="14" t="s">
        <v>46</v>
      </c>
      <c r="H9109" s="14" t="s">
        <v>46</v>
      </c>
      <c r="I9109" s="14" t="s">
        <v>46</v>
      </c>
      <c r="J9109" s="14" t="s">
        <v>1868</v>
      </c>
      <c r="K9109" s="14">
        <v>0.203215096756121</v>
      </c>
      <c r="L9109" s="14">
        <v>0.254299790509414</v>
      </c>
    </row>
    <row r="9110">
      <c r="A9110" s="14" t="s">
        <v>19734</v>
      </c>
      <c r="B9110" s="14" t="s">
        <v>19735</v>
      </c>
      <c r="C9110" s="14" t="s">
        <v>1574</v>
      </c>
      <c r="D9110" s="14" t="s">
        <v>46</v>
      </c>
      <c r="E9110" s="14" t="s">
        <v>46</v>
      </c>
      <c r="F9110" s="14" t="s">
        <v>46</v>
      </c>
      <c r="G9110" s="14" t="s">
        <v>46</v>
      </c>
      <c r="H9110" s="14" t="s">
        <v>46</v>
      </c>
      <c r="I9110" s="14" t="s">
        <v>46</v>
      </c>
      <c r="J9110" s="14" t="s">
        <v>1868</v>
      </c>
      <c r="K9110" s="14">
        <v>0.307832865724122</v>
      </c>
      <c r="L9110" s="14">
        <v>0.30620969904736</v>
      </c>
    </row>
    <row r="9111">
      <c r="A9111" s="14" t="s">
        <v>19736</v>
      </c>
      <c r="B9111" s="14" t="s">
        <v>1800</v>
      </c>
      <c r="C9111" s="14" t="s">
        <v>1572</v>
      </c>
      <c r="D9111" s="14">
        <v>0.0</v>
      </c>
      <c r="E9111" s="14">
        <v>0.0</v>
      </c>
      <c r="F9111" s="14">
        <v>0.0</v>
      </c>
      <c r="G9111" s="14">
        <v>1.0</v>
      </c>
      <c r="H9111" s="14">
        <v>1.0</v>
      </c>
      <c r="I9111" s="14">
        <v>2.0</v>
      </c>
      <c r="J9111" s="14" t="s">
        <v>1868</v>
      </c>
      <c r="K9111" s="14">
        <v>0.816885671587493</v>
      </c>
      <c r="L9111" s="14">
        <v>0.646586576445607</v>
      </c>
    </row>
    <row r="9112">
      <c r="A9112" s="14" t="s">
        <v>19737</v>
      </c>
      <c r="B9112" s="14" t="s">
        <v>19738</v>
      </c>
      <c r="C9112" s="14" t="s">
        <v>1574</v>
      </c>
      <c r="D9112" s="14" t="s">
        <v>46</v>
      </c>
      <c r="E9112" s="14" t="s">
        <v>46</v>
      </c>
      <c r="F9112" s="14" t="s">
        <v>46</v>
      </c>
      <c r="G9112" s="14" t="s">
        <v>46</v>
      </c>
      <c r="H9112" s="14" t="s">
        <v>46</v>
      </c>
      <c r="I9112" s="14" t="s">
        <v>46</v>
      </c>
      <c r="J9112" s="14" t="s">
        <v>1868</v>
      </c>
      <c r="K9112" s="14">
        <v>0.287333518522259</v>
      </c>
      <c r="L9112" s="14">
        <v>0.291427540643577</v>
      </c>
    </row>
    <row r="9113">
      <c r="A9113" s="14" t="s">
        <v>19739</v>
      </c>
      <c r="B9113" s="14" t="s">
        <v>19740</v>
      </c>
      <c r="C9113" s="14" t="s">
        <v>1574</v>
      </c>
      <c r="D9113" s="14" t="s">
        <v>46</v>
      </c>
      <c r="E9113" s="14" t="s">
        <v>46</v>
      </c>
      <c r="F9113" s="14" t="s">
        <v>46</v>
      </c>
      <c r="G9113" s="14" t="s">
        <v>46</v>
      </c>
      <c r="H9113" s="14" t="s">
        <v>46</v>
      </c>
      <c r="I9113" s="14" t="s">
        <v>46</v>
      </c>
      <c r="J9113" s="14" t="s">
        <v>1868</v>
      </c>
      <c r="K9113" s="14">
        <v>0.317419541357298</v>
      </c>
      <c r="L9113" s="14">
        <v>0.349817968508667</v>
      </c>
    </row>
    <row r="9114">
      <c r="A9114" s="14" t="s">
        <v>19741</v>
      </c>
      <c r="B9114" s="14" t="s">
        <v>19742</v>
      </c>
      <c r="C9114" s="14" t="s">
        <v>1574</v>
      </c>
      <c r="D9114" s="14" t="s">
        <v>46</v>
      </c>
      <c r="E9114" s="14" t="s">
        <v>46</v>
      </c>
      <c r="F9114" s="14" t="s">
        <v>46</v>
      </c>
      <c r="G9114" s="14" t="s">
        <v>46</v>
      </c>
      <c r="H9114" s="14" t="s">
        <v>46</v>
      </c>
      <c r="I9114" s="14" t="s">
        <v>46</v>
      </c>
      <c r="J9114" s="14" t="s">
        <v>1868</v>
      </c>
      <c r="K9114" s="14">
        <v>0.98054560110937</v>
      </c>
      <c r="L9114" s="14">
        <v>0.975545141448415</v>
      </c>
    </row>
    <row r="9115">
      <c r="A9115" s="14" t="s">
        <v>19743</v>
      </c>
      <c r="B9115" s="14" t="s">
        <v>19744</v>
      </c>
      <c r="C9115" s="14" t="s">
        <v>1572</v>
      </c>
      <c r="D9115" s="14">
        <v>0.0</v>
      </c>
      <c r="E9115" s="14">
        <v>0.0</v>
      </c>
      <c r="F9115" s="14">
        <v>0.0</v>
      </c>
      <c r="G9115" s="14">
        <v>0.0</v>
      </c>
      <c r="H9115" s="14">
        <v>0.0</v>
      </c>
      <c r="I9115" s="14">
        <v>0.0</v>
      </c>
      <c r="J9115" s="14" t="s">
        <v>1868</v>
      </c>
      <c r="K9115" s="14">
        <v>0.642385944846701</v>
      </c>
      <c r="L9115" s="14">
        <v>0.616069056846184</v>
      </c>
    </row>
    <row r="9116">
      <c r="A9116" s="14" t="s">
        <v>19745</v>
      </c>
      <c r="B9116" s="14" t="s">
        <v>19746</v>
      </c>
      <c r="C9116" s="14" t="s">
        <v>1572</v>
      </c>
      <c r="D9116" s="14">
        <v>0.0</v>
      </c>
      <c r="E9116" s="14">
        <v>0.0</v>
      </c>
      <c r="F9116" s="14">
        <v>0.0</v>
      </c>
      <c r="G9116" s="14">
        <v>0.0</v>
      </c>
      <c r="H9116" s="14">
        <v>0.0</v>
      </c>
      <c r="I9116" s="14">
        <v>0.0</v>
      </c>
      <c r="J9116" s="14" t="s">
        <v>1868</v>
      </c>
      <c r="K9116" s="14">
        <v>0.276722486035117</v>
      </c>
      <c r="L9116" s="14">
        <v>0.211453461288984</v>
      </c>
    </row>
    <row r="9117">
      <c r="A9117" s="14" t="s">
        <v>19747</v>
      </c>
      <c r="B9117" s="14" t="s">
        <v>19748</v>
      </c>
      <c r="C9117" s="14" t="s">
        <v>1574</v>
      </c>
      <c r="D9117" s="14" t="s">
        <v>46</v>
      </c>
      <c r="E9117" s="14" t="s">
        <v>46</v>
      </c>
      <c r="F9117" s="14" t="s">
        <v>46</v>
      </c>
      <c r="G9117" s="14" t="s">
        <v>46</v>
      </c>
      <c r="H9117" s="14" t="s">
        <v>46</v>
      </c>
      <c r="I9117" s="14" t="s">
        <v>46</v>
      </c>
      <c r="J9117" s="14" t="s">
        <v>1868</v>
      </c>
      <c r="K9117" s="14">
        <v>0.414650712215064</v>
      </c>
      <c r="L9117" s="14">
        <v>0.407316674033786</v>
      </c>
    </row>
    <row r="9118">
      <c r="A9118" s="14" t="s">
        <v>19749</v>
      </c>
      <c r="B9118" s="14" t="s">
        <v>19750</v>
      </c>
      <c r="C9118" s="14" t="s">
        <v>1574</v>
      </c>
      <c r="D9118" s="14" t="s">
        <v>46</v>
      </c>
      <c r="E9118" s="14" t="s">
        <v>46</v>
      </c>
      <c r="F9118" s="14" t="s">
        <v>46</v>
      </c>
      <c r="G9118" s="14" t="s">
        <v>46</v>
      </c>
      <c r="H9118" s="14" t="s">
        <v>46</v>
      </c>
      <c r="I9118" s="14" t="s">
        <v>46</v>
      </c>
      <c r="J9118" s="14" t="s">
        <v>1868</v>
      </c>
      <c r="K9118" s="14">
        <v>0.868371859146364</v>
      </c>
      <c r="L9118" s="14">
        <v>0.868371859146364</v>
      </c>
    </row>
    <row r="9119">
      <c r="A9119" s="14" t="s">
        <v>19751</v>
      </c>
      <c r="B9119" s="14" t="s">
        <v>1745</v>
      </c>
      <c r="C9119" s="14" t="s">
        <v>1574</v>
      </c>
      <c r="D9119" s="14" t="s">
        <v>46</v>
      </c>
      <c r="E9119" s="14" t="s">
        <v>46</v>
      </c>
      <c r="F9119" s="14" t="s">
        <v>46</v>
      </c>
      <c r="G9119" s="14" t="s">
        <v>46</v>
      </c>
      <c r="H9119" s="14" t="s">
        <v>46</v>
      </c>
      <c r="I9119" s="14" t="s">
        <v>46</v>
      </c>
      <c r="J9119" s="14" t="s">
        <v>1868</v>
      </c>
      <c r="K9119" s="14">
        <v>0.945330329647842</v>
      </c>
      <c r="L9119" s="14">
        <v>0.851253605919736</v>
      </c>
    </row>
    <row r="9120">
      <c r="A9120" s="14" t="s">
        <v>19752</v>
      </c>
      <c r="B9120" s="14" t="s">
        <v>19753</v>
      </c>
      <c r="C9120" s="14" t="s">
        <v>1574</v>
      </c>
      <c r="D9120" s="14" t="s">
        <v>46</v>
      </c>
      <c r="E9120" s="14" t="s">
        <v>46</v>
      </c>
      <c r="F9120" s="14" t="s">
        <v>46</v>
      </c>
      <c r="G9120" s="14" t="s">
        <v>46</v>
      </c>
      <c r="H9120" s="14" t="s">
        <v>46</v>
      </c>
      <c r="I9120" s="14" t="s">
        <v>46</v>
      </c>
      <c r="J9120" s="14" t="s">
        <v>1868</v>
      </c>
      <c r="K9120" s="14">
        <v>0.0354191112878339</v>
      </c>
      <c r="L9120" s="14">
        <v>0.502827519280177</v>
      </c>
    </row>
    <row r="9121">
      <c r="A9121" s="14" t="s">
        <v>1237</v>
      </c>
      <c r="B9121" s="14" t="s">
        <v>1238</v>
      </c>
      <c r="C9121" s="14" t="s">
        <v>1574</v>
      </c>
      <c r="D9121" s="14" t="s">
        <v>46</v>
      </c>
      <c r="E9121" s="14" t="s">
        <v>46</v>
      </c>
      <c r="F9121" s="14" t="s">
        <v>46</v>
      </c>
      <c r="G9121" s="14" t="s">
        <v>46</v>
      </c>
      <c r="H9121" s="14" t="s">
        <v>46</v>
      </c>
      <c r="I9121" s="14" t="s">
        <v>46</v>
      </c>
      <c r="J9121" s="14" t="s">
        <v>1868</v>
      </c>
      <c r="K9121" s="14">
        <v>0.00299722139945966</v>
      </c>
      <c r="L9121" s="14">
        <v>0.00282966795276232</v>
      </c>
    </row>
    <row r="9122">
      <c r="A9122" s="14" t="s">
        <v>19754</v>
      </c>
      <c r="B9122" s="14" t="s">
        <v>19755</v>
      </c>
      <c r="C9122" s="14" t="s">
        <v>1574</v>
      </c>
      <c r="D9122" s="14" t="s">
        <v>46</v>
      </c>
      <c r="E9122" s="14" t="s">
        <v>46</v>
      </c>
      <c r="F9122" s="14" t="s">
        <v>46</v>
      </c>
      <c r="G9122" s="14" t="s">
        <v>46</v>
      </c>
      <c r="H9122" s="14" t="s">
        <v>46</v>
      </c>
      <c r="I9122" s="14" t="s">
        <v>46</v>
      </c>
      <c r="J9122" s="14" t="s">
        <v>1868</v>
      </c>
      <c r="K9122" s="14">
        <v>0.559473223100218</v>
      </c>
      <c r="L9122" s="14">
        <v>0.551719619065403</v>
      </c>
    </row>
    <row r="9123">
      <c r="A9123" s="14" t="s">
        <v>19756</v>
      </c>
      <c r="B9123" s="14" t="s">
        <v>19757</v>
      </c>
      <c r="C9123" s="14" t="s">
        <v>1574</v>
      </c>
      <c r="D9123" s="14" t="s">
        <v>46</v>
      </c>
      <c r="E9123" s="14" t="s">
        <v>46</v>
      </c>
      <c r="F9123" s="14" t="s">
        <v>46</v>
      </c>
      <c r="G9123" s="14" t="s">
        <v>46</v>
      </c>
      <c r="H9123" s="14" t="s">
        <v>46</v>
      </c>
      <c r="I9123" s="14" t="s">
        <v>46</v>
      </c>
      <c r="J9123" s="14" t="s">
        <v>1868</v>
      </c>
      <c r="K9123" s="14">
        <v>0.326368056611396</v>
      </c>
      <c r="L9123" s="14">
        <v>0.307097559836134</v>
      </c>
    </row>
    <row r="9124">
      <c r="A9124" s="14" t="s">
        <v>19758</v>
      </c>
      <c r="B9124" s="14" t="s">
        <v>19759</v>
      </c>
      <c r="C9124" s="14" t="s">
        <v>1574</v>
      </c>
      <c r="D9124" s="14" t="s">
        <v>46</v>
      </c>
      <c r="E9124" s="14" t="s">
        <v>46</v>
      </c>
      <c r="F9124" s="14" t="s">
        <v>46</v>
      </c>
      <c r="G9124" s="14" t="s">
        <v>46</v>
      </c>
      <c r="H9124" s="14" t="s">
        <v>46</v>
      </c>
      <c r="I9124" s="14" t="s">
        <v>46</v>
      </c>
      <c r="J9124" s="14" t="s">
        <v>1868</v>
      </c>
      <c r="K9124" s="14">
        <v>0.792419715604328</v>
      </c>
      <c r="L9124" s="14">
        <v>0.834874798523265</v>
      </c>
    </row>
    <row r="9125">
      <c r="A9125" s="14" t="s">
        <v>19760</v>
      </c>
      <c r="B9125" s="14" t="s">
        <v>19761</v>
      </c>
      <c r="C9125" s="14" t="s">
        <v>1574</v>
      </c>
      <c r="D9125" s="14" t="s">
        <v>46</v>
      </c>
      <c r="E9125" s="14" t="s">
        <v>46</v>
      </c>
      <c r="F9125" s="14" t="s">
        <v>46</v>
      </c>
      <c r="G9125" s="14" t="s">
        <v>46</v>
      </c>
      <c r="H9125" s="14" t="s">
        <v>46</v>
      </c>
      <c r="I9125" s="14" t="s">
        <v>46</v>
      </c>
      <c r="J9125" s="14" t="s">
        <v>1868</v>
      </c>
      <c r="K9125" s="14">
        <v>0.20555702198124</v>
      </c>
      <c r="L9125" s="14">
        <v>0.145175189503002</v>
      </c>
    </row>
    <row r="9126">
      <c r="A9126" s="14" t="s">
        <v>19762</v>
      </c>
      <c r="B9126" s="14" t="s">
        <v>19763</v>
      </c>
      <c r="C9126" s="14" t="s">
        <v>1574</v>
      </c>
      <c r="D9126" s="14" t="s">
        <v>46</v>
      </c>
      <c r="E9126" s="14" t="s">
        <v>46</v>
      </c>
      <c r="F9126" s="14" t="s">
        <v>46</v>
      </c>
      <c r="G9126" s="14" t="s">
        <v>46</v>
      </c>
      <c r="H9126" s="14" t="s">
        <v>46</v>
      </c>
      <c r="I9126" s="14" t="s">
        <v>46</v>
      </c>
      <c r="J9126" s="14" t="s">
        <v>1868</v>
      </c>
      <c r="K9126" s="14">
        <v>0.684909086452434</v>
      </c>
      <c r="L9126" s="14">
        <v>0.666164397461529</v>
      </c>
    </row>
    <row r="9127">
      <c r="A9127" s="14" t="s">
        <v>19764</v>
      </c>
      <c r="B9127" s="14" t="s">
        <v>19765</v>
      </c>
      <c r="C9127" s="14" t="s">
        <v>1574</v>
      </c>
      <c r="D9127" s="14" t="s">
        <v>46</v>
      </c>
      <c r="E9127" s="14" t="s">
        <v>46</v>
      </c>
      <c r="F9127" s="14" t="s">
        <v>46</v>
      </c>
      <c r="G9127" s="14" t="s">
        <v>46</v>
      </c>
      <c r="H9127" s="14" t="s">
        <v>46</v>
      </c>
      <c r="I9127" s="14" t="s">
        <v>46</v>
      </c>
      <c r="J9127" s="14" t="s">
        <v>1868</v>
      </c>
      <c r="K9127" s="14">
        <v>0.699243317365151</v>
      </c>
      <c r="L9127" s="14">
        <v>0.654083913384448</v>
      </c>
    </row>
    <row r="9128">
      <c r="A9128" s="14" t="s">
        <v>19766</v>
      </c>
      <c r="B9128" s="14" t="s">
        <v>19767</v>
      </c>
      <c r="C9128" s="14" t="s">
        <v>1574</v>
      </c>
      <c r="D9128" s="14" t="s">
        <v>46</v>
      </c>
      <c r="E9128" s="14" t="s">
        <v>46</v>
      </c>
      <c r="F9128" s="14" t="s">
        <v>46</v>
      </c>
      <c r="G9128" s="14" t="s">
        <v>46</v>
      </c>
      <c r="H9128" s="14" t="s">
        <v>46</v>
      </c>
      <c r="I9128" s="14" t="s">
        <v>46</v>
      </c>
      <c r="J9128" s="14" t="s">
        <v>1868</v>
      </c>
      <c r="K9128" s="14">
        <v>0.170643352510049</v>
      </c>
      <c r="L9128" s="14">
        <v>0.173018946502654</v>
      </c>
    </row>
    <row r="9129">
      <c r="A9129" s="14" t="s">
        <v>19768</v>
      </c>
      <c r="B9129" s="14" t="s">
        <v>19769</v>
      </c>
      <c r="C9129" s="14" t="s">
        <v>1574</v>
      </c>
      <c r="D9129" s="14" t="s">
        <v>46</v>
      </c>
      <c r="E9129" s="14" t="s">
        <v>46</v>
      </c>
      <c r="F9129" s="14" t="s">
        <v>46</v>
      </c>
      <c r="G9129" s="14" t="s">
        <v>46</v>
      </c>
      <c r="H9129" s="14" t="s">
        <v>46</v>
      </c>
      <c r="I9129" s="14" t="s">
        <v>46</v>
      </c>
      <c r="J9129" s="14" t="s">
        <v>1868</v>
      </c>
      <c r="K9129" s="14">
        <v>0.989571195928797</v>
      </c>
      <c r="L9129" s="14">
        <v>0.992915949121766</v>
      </c>
    </row>
    <row r="9130">
      <c r="A9130" s="14" t="s">
        <v>19770</v>
      </c>
      <c r="B9130" s="14" t="s">
        <v>19771</v>
      </c>
      <c r="C9130" s="14" t="s">
        <v>1574</v>
      </c>
      <c r="D9130" s="14" t="s">
        <v>46</v>
      </c>
      <c r="E9130" s="14" t="s">
        <v>46</v>
      </c>
      <c r="F9130" s="14" t="s">
        <v>46</v>
      </c>
      <c r="G9130" s="14" t="s">
        <v>46</v>
      </c>
      <c r="H9130" s="14" t="s">
        <v>46</v>
      </c>
      <c r="I9130" s="14" t="s">
        <v>46</v>
      </c>
      <c r="J9130" s="14" t="s">
        <v>1868</v>
      </c>
      <c r="K9130" s="14">
        <v>0.794985172839929</v>
      </c>
      <c r="L9130" s="14">
        <v>0.780470941960934</v>
      </c>
    </row>
    <row r="9131">
      <c r="A9131" s="14" t="s">
        <v>19772</v>
      </c>
      <c r="B9131" s="14" t="s">
        <v>19773</v>
      </c>
      <c r="C9131" s="14" t="s">
        <v>1572</v>
      </c>
      <c r="D9131" s="14">
        <v>0.0</v>
      </c>
      <c r="E9131" s="14">
        <v>0.0</v>
      </c>
      <c r="F9131" s="14">
        <v>0.0</v>
      </c>
      <c r="G9131" s="14">
        <v>0.0</v>
      </c>
      <c r="H9131" s="14">
        <v>0.0</v>
      </c>
      <c r="I9131" s="14">
        <v>0.0</v>
      </c>
      <c r="J9131" s="14" t="s">
        <v>1868</v>
      </c>
      <c r="K9131" s="14">
        <v>0.509152587963588</v>
      </c>
      <c r="L9131" s="14">
        <v>0.439284837493518</v>
      </c>
    </row>
    <row r="9132">
      <c r="A9132" s="14" t="s">
        <v>19774</v>
      </c>
      <c r="B9132" s="14" t="s">
        <v>19775</v>
      </c>
      <c r="C9132" s="14" t="s">
        <v>1574</v>
      </c>
      <c r="D9132" s="14" t="s">
        <v>46</v>
      </c>
      <c r="E9132" s="14" t="s">
        <v>46</v>
      </c>
      <c r="F9132" s="14" t="s">
        <v>46</v>
      </c>
      <c r="G9132" s="14" t="s">
        <v>46</v>
      </c>
      <c r="H9132" s="14" t="s">
        <v>46</v>
      </c>
      <c r="I9132" s="14" t="s">
        <v>46</v>
      </c>
      <c r="J9132" s="14" t="s">
        <v>1868</v>
      </c>
      <c r="K9132" s="14">
        <v>0.623405777139452</v>
      </c>
      <c r="L9132" s="14">
        <v>0.702699029900893</v>
      </c>
    </row>
    <row r="9133">
      <c r="A9133" s="14" t="s">
        <v>19776</v>
      </c>
      <c r="B9133" s="14" t="s">
        <v>19777</v>
      </c>
      <c r="C9133" s="14" t="s">
        <v>1574</v>
      </c>
      <c r="D9133" s="14" t="s">
        <v>46</v>
      </c>
      <c r="E9133" s="14" t="s">
        <v>46</v>
      </c>
      <c r="F9133" s="14" t="s">
        <v>46</v>
      </c>
      <c r="G9133" s="14" t="s">
        <v>46</v>
      </c>
      <c r="H9133" s="14" t="s">
        <v>46</v>
      </c>
      <c r="I9133" s="14" t="s">
        <v>46</v>
      </c>
      <c r="J9133" s="14" t="s">
        <v>1868</v>
      </c>
      <c r="K9133" s="14">
        <v>0.0802303242797206</v>
      </c>
      <c r="L9133" s="14">
        <v>0.114233118488488</v>
      </c>
    </row>
    <row r="9134">
      <c r="A9134" s="14" t="s">
        <v>19778</v>
      </c>
      <c r="B9134" s="14" t="s">
        <v>19779</v>
      </c>
      <c r="C9134" s="14" t="s">
        <v>1574</v>
      </c>
      <c r="D9134" s="14" t="s">
        <v>46</v>
      </c>
      <c r="E9134" s="14" t="s">
        <v>46</v>
      </c>
      <c r="F9134" s="14" t="s">
        <v>46</v>
      </c>
      <c r="G9134" s="14" t="s">
        <v>46</v>
      </c>
      <c r="H9134" s="14" t="s">
        <v>46</v>
      </c>
      <c r="I9134" s="14" t="s">
        <v>46</v>
      </c>
      <c r="J9134" s="14" t="s">
        <v>1868</v>
      </c>
      <c r="K9134" s="14">
        <v>0.713295854970018</v>
      </c>
      <c r="L9134" s="14">
        <v>0.7267507930232</v>
      </c>
    </row>
    <row r="9135">
      <c r="A9135" s="14" t="s">
        <v>19780</v>
      </c>
      <c r="B9135" s="14" t="s">
        <v>19781</v>
      </c>
      <c r="C9135" s="14" t="s">
        <v>1574</v>
      </c>
      <c r="D9135" s="14" t="s">
        <v>46</v>
      </c>
      <c r="E9135" s="14" t="s">
        <v>46</v>
      </c>
      <c r="F9135" s="14" t="s">
        <v>46</v>
      </c>
      <c r="G9135" s="14" t="s">
        <v>46</v>
      </c>
      <c r="H9135" s="14" t="s">
        <v>46</v>
      </c>
      <c r="I9135" s="14" t="s">
        <v>46</v>
      </c>
      <c r="J9135" s="14" t="s">
        <v>1868</v>
      </c>
      <c r="K9135" s="14">
        <v>0.860006990801009</v>
      </c>
      <c r="L9135" s="14">
        <v>0.849633637657903</v>
      </c>
    </row>
    <row r="9136">
      <c r="A9136" s="14" t="s">
        <v>19782</v>
      </c>
      <c r="B9136" s="14" t="s">
        <v>19783</v>
      </c>
      <c r="C9136" s="14" t="s">
        <v>1574</v>
      </c>
      <c r="D9136" s="14" t="s">
        <v>46</v>
      </c>
      <c r="E9136" s="14" t="s">
        <v>46</v>
      </c>
      <c r="F9136" s="14" t="s">
        <v>46</v>
      </c>
      <c r="G9136" s="14" t="s">
        <v>46</v>
      </c>
      <c r="H9136" s="14" t="s">
        <v>46</v>
      </c>
      <c r="I9136" s="14" t="s">
        <v>46</v>
      </c>
      <c r="J9136" s="14" t="s">
        <v>1868</v>
      </c>
      <c r="K9136" s="14">
        <v>0.748739209877667</v>
      </c>
      <c r="L9136" s="14">
        <v>0.774416813589981</v>
      </c>
    </row>
    <row r="9137">
      <c r="A9137" s="14" t="s">
        <v>19784</v>
      </c>
      <c r="B9137" s="14" t="s">
        <v>19785</v>
      </c>
      <c r="C9137" s="14" t="s">
        <v>1574</v>
      </c>
      <c r="D9137" s="14" t="s">
        <v>46</v>
      </c>
      <c r="E9137" s="14" t="s">
        <v>46</v>
      </c>
      <c r="F9137" s="14" t="s">
        <v>46</v>
      </c>
      <c r="G9137" s="14" t="s">
        <v>46</v>
      </c>
      <c r="H9137" s="14" t="s">
        <v>46</v>
      </c>
      <c r="I9137" s="14" t="s">
        <v>46</v>
      </c>
      <c r="J9137" s="14" t="s">
        <v>1868</v>
      </c>
      <c r="K9137" s="14">
        <v>0.704611406216219</v>
      </c>
      <c r="L9137" s="14">
        <v>0.792570201632137</v>
      </c>
    </row>
    <row r="9138">
      <c r="A9138" s="14" t="s">
        <v>19786</v>
      </c>
      <c r="B9138" s="14" t="s">
        <v>19787</v>
      </c>
      <c r="C9138" s="14" t="s">
        <v>1574</v>
      </c>
      <c r="D9138" s="14" t="s">
        <v>46</v>
      </c>
      <c r="E9138" s="14" t="s">
        <v>46</v>
      </c>
      <c r="F9138" s="14" t="s">
        <v>46</v>
      </c>
      <c r="G9138" s="14" t="s">
        <v>46</v>
      </c>
      <c r="H9138" s="14" t="s">
        <v>46</v>
      </c>
      <c r="I9138" s="14" t="s">
        <v>46</v>
      </c>
      <c r="J9138" s="14" t="s">
        <v>1868</v>
      </c>
      <c r="K9138" s="14">
        <v>0.398770959141444</v>
      </c>
      <c r="L9138" s="14">
        <v>0.129282257514553</v>
      </c>
    </row>
    <row r="9139">
      <c r="A9139" s="14" t="s">
        <v>19788</v>
      </c>
      <c r="B9139" s="14" t="s">
        <v>19789</v>
      </c>
      <c r="C9139" s="14" t="s">
        <v>1574</v>
      </c>
      <c r="D9139" s="14" t="s">
        <v>46</v>
      </c>
      <c r="E9139" s="14" t="s">
        <v>46</v>
      </c>
      <c r="F9139" s="14" t="s">
        <v>46</v>
      </c>
      <c r="G9139" s="14" t="s">
        <v>46</v>
      </c>
      <c r="H9139" s="14" t="s">
        <v>46</v>
      </c>
      <c r="I9139" s="14" t="s">
        <v>46</v>
      </c>
      <c r="J9139" s="14" t="s">
        <v>1868</v>
      </c>
      <c r="K9139" s="14">
        <v>0.216424834465355</v>
      </c>
      <c r="L9139" s="14">
        <v>0.456461562745806</v>
      </c>
    </row>
    <row r="9140">
      <c r="A9140" s="14" t="s">
        <v>19790</v>
      </c>
      <c r="B9140" s="14" t="s">
        <v>19791</v>
      </c>
      <c r="C9140" s="14" t="s">
        <v>1574</v>
      </c>
      <c r="D9140" s="14" t="s">
        <v>46</v>
      </c>
      <c r="E9140" s="14" t="s">
        <v>46</v>
      </c>
      <c r="F9140" s="14" t="s">
        <v>46</v>
      </c>
      <c r="G9140" s="14" t="s">
        <v>46</v>
      </c>
      <c r="H9140" s="14" t="s">
        <v>46</v>
      </c>
      <c r="I9140" s="14" t="s">
        <v>46</v>
      </c>
      <c r="J9140" s="14" t="s">
        <v>1868</v>
      </c>
      <c r="K9140" s="14">
        <v>0.0417173023125166</v>
      </c>
      <c r="L9140" s="14">
        <v>0.0553712068106487</v>
      </c>
    </row>
    <row r="9141">
      <c r="A9141" s="14" t="s">
        <v>19792</v>
      </c>
      <c r="B9141" s="14" t="s">
        <v>19793</v>
      </c>
      <c r="C9141" s="14" t="s">
        <v>1574</v>
      </c>
      <c r="D9141" s="14" t="s">
        <v>46</v>
      </c>
      <c r="E9141" s="14" t="s">
        <v>46</v>
      </c>
      <c r="F9141" s="14" t="s">
        <v>46</v>
      </c>
      <c r="G9141" s="14" t="s">
        <v>46</v>
      </c>
      <c r="H9141" s="14" t="s">
        <v>46</v>
      </c>
      <c r="I9141" s="14" t="s">
        <v>46</v>
      </c>
      <c r="J9141" s="14" t="s">
        <v>1868</v>
      </c>
      <c r="K9141" s="14">
        <v>0.71499329265784</v>
      </c>
      <c r="L9141" s="14">
        <v>0.660118495584953</v>
      </c>
    </row>
    <row r="9142">
      <c r="A9142" s="14" t="s">
        <v>19794</v>
      </c>
      <c r="B9142" s="14" t="s">
        <v>19795</v>
      </c>
      <c r="C9142" s="14" t="s">
        <v>1574</v>
      </c>
      <c r="D9142" s="14" t="s">
        <v>46</v>
      </c>
      <c r="E9142" s="14" t="s">
        <v>46</v>
      </c>
      <c r="F9142" s="14" t="s">
        <v>46</v>
      </c>
      <c r="G9142" s="14" t="s">
        <v>46</v>
      </c>
      <c r="H9142" s="14" t="s">
        <v>46</v>
      </c>
      <c r="I9142" s="14" t="s">
        <v>46</v>
      </c>
      <c r="J9142" s="14" t="s">
        <v>1868</v>
      </c>
      <c r="K9142" s="14">
        <v>0.0339613878929915</v>
      </c>
      <c r="L9142" s="14">
        <v>0.0449737826327604</v>
      </c>
    </row>
    <row r="9143">
      <c r="A9143" s="14" t="s">
        <v>19796</v>
      </c>
      <c r="B9143" s="14" t="s">
        <v>19797</v>
      </c>
      <c r="C9143" s="14" t="s">
        <v>1574</v>
      </c>
      <c r="D9143" s="14" t="s">
        <v>46</v>
      </c>
      <c r="E9143" s="14" t="s">
        <v>46</v>
      </c>
      <c r="F9143" s="14" t="s">
        <v>46</v>
      </c>
      <c r="G9143" s="14" t="s">
        <v>46</v>
      </c>
      <c r="H9143" s="14" t="s">
        <v>46</v>
      </c>
      <c r="I9143" s="14" t="s">
        <v>46</v>
      </c>
      <c r="J9143" s="14" t="s">
        <v>1868</v>
      </c>
      <c r="K9143" s="14">
        <v>0.00869194796910104</v>
      </c>
      <c r="L9143" s="14">
        <v>0.0111441704300707</v>
      </c>
    </row>
    <row r="9144">
      <c r="A9144" s="14" t="s">
        <v>19798</v>
      </c>
      <c r="B9144" s="14" t="s">
        <v>19799</v>
      </c>
      <c r="C9144" s="14" t="s">
        <v>1574</v>
      </c>
      <c r="D9144" s="14" t="s">
        <v>46</v>
      </c>
      <c r="E9144" s="14" t="s">
        <v>46</v>
      </c>
      <c r="F9144" s="14" t="s">
        <v>46</v>
      </c>
      <c r="G9144" s="14" t="s">
        <v>46</v>
      </c>
      <c r="H9144" s="14" t="s">
        <v>46</v>
      </c>
      <c r="I9144" s="14" t="s">
        <v>46</v>
      </c>
      <c r="J9144" s="14" t="s">
        <v>1868</v>
      </c>
      <c r="K9144" s="14">
        <v>0.350852583776107</v>
      </c>
      <c r="L9144" s="14">
        <v>0.310087082414587</v>
      </c>
    </row>
    <row r="9145">
      <c r="A9145" s="14" t="s">
        <v>19800</v>
      </c>
      <c r="B9145" s="14" t="s">
        <v>19801</v>
      </c>
      <c r="C9145" s="14" t="s">
        <v>1574</v>
      </c>
      <c r="D9145" s="14" t="s">
        <v>46</v>
      </c>
      <c r="E9145" s="14" t="s">
        <v>46</v>
      </c>
      <c r="F9145" s="14" t="s">
        <v>46</v>
      </c>
      <c r="G9145" s="14" t="s">
        <v>46</v>
      </c>
      <c r="H9145" s="14" t="s">
        <v>46</v>
      </c>
      <c r="I9145" s="14" t="s">
        <v>46</v>
      </c>
      <c r="J9145" s="14" t="s">
        <v>1868</v>
      </c>
      <c r="K9145" s="14">
        <v>0.489653024548148</v>
      </c>
      <c r="L9145" s="14">
        <v>0.464235532296539</v>
      </c>
    </row>
    <row r="9146">
      <c r="A9146" s="14" t="s">
        <v>19802</v>
      </c>
      <c r="B9146" s="14" t="s">
        <v>19803</v>
      </c>
      <c r="C9146" s="14" t="s">
        <v>1574</v>
      </c>
      <c r="D9146" s="14" t="s">
        <v>46</v>
      </c>
      <c r="E9146" s="14" t="s">
        <v>46</v>
      </c>
      <c r="F9146" s="14" t="s">
        <v>46</v>
      </c>
      <c r="G9146" s="14" t="s">
        <v>46</v>
      </c>
      <c r="H9146" s="14" t="s">
        <v>46</v>
      </c>
      <c r="I9146" s="14" t="s">
        <v>46</v>
      </c>
      <c r="J9146" s="14" t="s">
        <v>1868</v>
      </c>
      <c r="K9146" s="14">
        <v>0.0173559275774623</v>
      </c>
      <c r="L9146" s="14">
        <v>0.0199443344959389</v>
      </c>
    </row>
    <row r="9147">
      <c r="A9147" s="14" t="s">
        <v>19804</v>
      </c>
      <c r="B9147" s="14" t="s">
        <v>19805</v>
      </c>
      <c r="C9147" s="14" t="s">
        <v>1574</v>
      </c>
      <c r="D9147" s="14" t="s">
        <v>46</v>
      </c>
      <c r="E9147" s="14" t="s">
        <v>46</v>
      </c>
      <c r="F9147" s="14" t="s">
        <v>46</v>
      </c>
      <c r="G9147" s="14" t="s">
        <v>46</v>
      </c>
      <c r="H9147" s="14" t="s">
        <v>46</v>
      </c>
      <c r="I9147" s="14" t="s">
        <v>46</v>
      </c>
      <c r="J9147" s="14" t="s">
        <v>1868</v>
      </c>
      <c r="K9147" s="14">
        <v>0.728065690945919</v>
      </c>
      <c r="L9147" s="14">
        <v>0.805688250399811</v>
      </c>
    </row>
    <row r="9148">
      <c r="A9148" s="14" t="s">
        <v>19806</v>
      </c>
      <c r="B9148" s="14" t="s">
        <v>19807</v>
      </c>
      <c r="C9148" s="14" t="s">
        <v>1574</v>
      </c>
      <c r="D9148" s="14" t="s">
        <v>46</v>
      </c>
      <c r="E9148" s="14" t="s">
        <v>46</v>
      </c>
      <c r="F9148" s="14" t="s">
        <v>46</v>
      </c>
      <c r="G9148" s="14" t="s">
        <v>46</v>
      </c>
      <c r="H9148" s="14" t="s">
        <v>46</v>
      </c>
      <c r="I9148" s="14" t="s">
        <v>46</v>
      </c>
      <c r="J9148" s="14" t="s">
        <v>1868</v>
      </c>
      <c r="K9148" s="14">
        <v>0.291181798319413</v>
      </c>
      <c r="L9148" s="14">
        <v>0.284141016613891</v>
      </c>
    </row>
    <row r="9149">
      <c r="A9149" s="14" t="s">
        <v>19808</v>
      </c>
      <c r="B9149" s="14" t="s">
        <v>19809</v>
      </c>
      <c r="C9149" s="14" t="s">
        <v>1574</v>
      </c>
      <c r="D9149" s="14" t="s">
        <v>46</v>
      </c>
      <c r="E9149" s="14" t="s">
        <v>46</v>
      </c>
      <c r="F9149" s="14" t="s">
        <v>46</v>
      </c>
      <c r="G9149" s="14" t="s">
        <v>46</v>
      </c>
      <c r="H9149" s="14" t="s">
        <v>46</v>
      </c>
      <c r="I9149" s="14" t="s">
        <v>46</v>
      </c>
      <c r="J9149" s="14" t="s">
        <v>1868</v>
      </c>
      <c r="K9149" s="14">
        <v>0.578948413044343</v>
      </c>
      <c r="L9149" s="14">
        <v>0.662284805062095</v>
      </c>
    </row>
    <row r="9150">
      <c r="A9150" s="14" t="s">
        <v>19810</v>
      </c>
      <c r="B9150" s="14" t="s">
        <v>19811</v>
      </c>
      <c r="C9150" s="14" t="s">
        <v>1574</v>
      </c>
      <c r="D9150" s="14" t="s">
        <v>46</v>
      </c>
      <c r="E9150" s="14" t="s">
        <v>46</v>
      </c>
      <c r="F9150" s="14" t="s">
        <v>46</v>
      </c>
      <c r="G9150" s="14" t="s">
        <v>46</v>
      </c>
      <c r="H9150" s="14" t="s">
        <v>46</v>
      </c>
      <c r="I9150" s="14" t="s">
        <v>46</v>
      </c>
      <c r="J9150" s="14" t="s">
        <v>1868</v>
      </c>
      <c r="K9150" s="14">
        <v>0.319411628559744</v>
      </c>
      <c r="L9150" s="14">
        <v>0.366133839379479</v>
      </c>
    </row>
    <row r="9151">
      <c r="A9151" s="14" t="s">
        <v>19812</v>
      </c>
      <c r="B9151" s="14" t="s">
        <v>19813</v>
      </c>
      <c r="C9151" s="14" t="s">
        <v>1572</v>
      </c>
      <c r="D9151" s="14">
        <v>0.0</v>
      </c>
      <c r="E9151" s="14">
        <v>0.0</v>
      </c>
      <c r="F9151" s="14">
        <v>0.0</v>
      </c>
      <c r="G9151" s="14">
        <v>0.0</v>
      </c>
      <c r="H9151" s="14">
        <v>0.0</v>
      </c>
      <c r="I9151" s="14">
        <v>0.0</v>
      </c>
      <c r="J9151" s="14" t="s">
        <v>1868</v>
      </c>
      <c r="K9151" s="14">
        <v>0.415506156107984</v>
      </c>
      <c r="L9151" s="14">
        <v>0.466369310130836</v>
      </c>
    </row>
    <row r="9152">
      <c r="A9152" s="14" t="s">
        <v>19814</v>
      </c>
      <c r="B9152" s="14" t="s">
        <v>19815</v>
      </c>
      <c r="C9152" s="14" t="s">
        <v>1574</v>
      </c>
      <c r="D9152" s="14" t="s">
        <v>46</v>
      </c>
      <c r="E9152" s="14" t="s">
        <v>46</v>
      </c>
      <c r="F9152" s="14" t="s">
        <v>46</v>
      </c>
      <c r="G9152" s="14" t="s">
        <v>46</v>
      </c>
      <c r="H9152" s="14" t="s">
        <v>46</v>
      </c>
      <c r="I9152" s="14" t="s">
        <v>46</v>
      </c>
      <c r="J9152" s="14" t="s">
        <v>1868</v>
      </c>
      <c r="K9152" s="14">
        <v>0.752763602916525</v>
      </c>
      <c r="L9152" s="14">
        <v>0.692434998355445</v>
      </c>
    </row>
    <row r="9153">
      <c r="A9153" s="14" t="s">
        <v>19816</v>
      </c>
      <c r="B9153" s="14" t="s">
        <v>19817</v>
      </c>
      <c r="C9153" s="14" t="s">
        <v>1574</v>
      </c>
      <c r="D9153" s="14" t="s">
        <v>46</v>
      </c>
      <c r="E9153" s="14" t="s">
        <v>46</v>
      </c>
      <c r="F9153" s="14" t="s">
        <v>46</v>
      </c>
      <c r="G9153" s="14" t="s">
        <v>46</v>
      </c>
      <c r="H9153" s="14" t="s">
        <v>46</v>
      </c>
      <c r="I9153" s="14" t="s">
        <v>46</v>
      </c>
      <c r="J9153" s="14" t="s">
        <v>1868</v>
      </c>
      <c r="K9153" s="14">
        <v>0.91594121704889</v>
      </c>
      <c r="L9153" s="14">
        <v>0.90890331760139</v>
      </c>
    </row>
    <row r="9154">
      <c r="A9154" s="14" t="s">
        <v>19818</v>
      </c>
      <c r="B9154" s="14" t="s">
        <v>19819</v>
      </c>
      <c r="C9154" s="14" t="s">
        <v>1574</v>
      </c>
      <c r="D9154" s="14" t="s">
        <v>46</v>
      </c>
      <c r="E9154" s="14" t="s">
        <v>46</v>
      </c>
      <c r="F9154" s="14" t="s">
        <v>46</v>
      </c>
      <c r="G9154" s="14" t="s">
        <v>46</v>
      </c>
      <c r="H9154" s="14" t="s">
        <v>46</v>
      </c>
      <c r="I9154" s="14" t="s">
        <v>46</v>
      </c>
      <c r="J9154" s="14" t="s">
        <v>1868</v>
      </c>
      <c r="K9154" s="14">
        <v>0.776465119227795</v>
      </c>
      <c r="L9154" s="14">
        <v>0.819459390325745</v>
      </c>
    </row>
    <row r="9155">
      <c r="A9155" s="14" t="s">
        <v>19820</v>
      </c>
      <c r="B9155" s="14" t="s">
        <v>19821</v>
      </c>
      <c r="C9155" s="14" t="s">
        <v>1574</v>
      </c>
      <c r="D9155" s="14" t="s">
        <v>46</v>
      </c>
      <c r="E9155" s="14" t="s">
        <v>46</v>
      </c>
      <c r="F9155" s="14" t="s">
        <v>46</v>
      </c>
      <c r="G9155" s="14" t="s">
        <v>46</v>
      </c>
      <c r="H9155" s="14" t="s">
        <v>46</v>
      </c>
      <c r="I9155" s="14" t="s">
        <v>46</v>
      </c>
      <c r="J9155" s="14" t="s">
        <v>1868</v>
      </c>
      <c r="K9155" s="14">
        <v>0.317926187684836</v>
      </c>
      <c r="L9155" s="14">
        <v>0.326136311852799</v>
      </c>
    </row>
    <row r="9156">
      <c r="A9156" s="14" t="s">
        <v>19822</v>
      </c>
      <c r="B9156" s="14" t="s">
        <v>19823</v>
      </c>
      <c r="C9156" s="14" t="s">
        <v>1574</v>
      </c>
      <c r="D9156" s="14" t="s">
        <v>46</v>
      </c>
      <c r="E9156" s="14" t="s">
        <v>46</v>
      </c>
      <c r="F9156" s="14" t="s">
        <v>46</v>
      </c>
      <c r="G9156" s="14" t="s">
        <v>46</v>
      </c>
      <c r="H9156" s="14" t="s">
        <v>46</v>
      </c>
      <c r="I9156" s="14" t="s">
        <v>46</v>
      </c>
      <c r="J9156" s="14" t="s">
        <v>1868</v>
      </c>
      <c r="K9156" s="14">
        <v>0.16847665045936</v>
      </c>
      <c r="L9156" s="14">
        <v>0.109153784269596</v>
      </c>
    </row>
    <row r="9157">
      <c r="A9157" s="14" t="s">
        <v>19824</v>
      </c>
      <c r="B9157" s="14" t="s">
        <v>19825</v>
      </c>
      <c r="C9157" s="14" t="s">
        <v>1574</v>
      </c>
      <c r="D9157" s="14" t="s">
        <v>46</v>
      </c>
      <c r="E9157" s="14" t="s">
        <v>46</v>
      </c>
      <c r="F9157" s="14" t="s">
        <v>46</v>
      </c>
      <c r="G9157" s="14" t="s">
        <v>46</v>
      </c>
      <c r="H9157" s="14" t="s">
        <v>46</v>
      </c>
      <c r="I9157" s="14" t="s">
        <v>46</v>
      </c>
      <c r="J9157" s="14" t="s">
        <v>1868</v>
      </c>
      <c r="K9157" s="14">
        <v>0.208347514159025</v>
      </c>
      <c r="L9157" s="14">
        <v>0.213502005980732</v>
      </c>
    </row>
    <row r="9158">
      <c r="A9158" s="14" t="s">
        <v>19826</v>
      </c>
      <c r="B9158" s="14" t="s">
        <v>19827</v>
      </c>
      <c r="C9158" s="14" t="s">
        <v>1574</v>
      </c>
      <c r="D9158" s="14" t="s">
        <v>46</v>
      </c>
      <c r="E9158" s="14" t="s">
        <v>46</v>
      </c>
      <c r="F9158" s="14" t="s">
        <v>46</v>
      </c>
      <c r="G9158" s="14" t="s">
        <v>46</v>
      </c>
      <c r="H9158" s="14" t="s">
        <v>46</v>
      </c>
      <c r="I9158" s="14" t="s">
        <v>46</v>
      </c>
      <c r="J9158" s="14" t="s">
        <v>1868</v>
      </c>
      <c r="K9158" s="14">
        <v>0.623735090543654</v>
      </c>
      <c r="L9158" s="14">
        <v>0.608143118412476</v>
      </c>
    </row>
    <row r="9159">
      <c r="A9159" s="14" t="s">
        <v>19828</v>
      </c>
      <c r="B9159" s="14" t="s">
        <v>19829</v>
      </c>
      <c r="C9159" s="14" t="s">
        <v>1574</v>
      </c>
      <c r="D9159" s="14" t="s">
        <v>46</v>
      </c>
      <c r="E9159" s="14" t="s">
        <v>46</v>
      </c>
      <c r="F9159" s="14" t="s">
        <v>46</v>
      </c>
      <c r="G9159" s="14" t="s">
        <v>46</v>
      </c>
      <c r="H9159" s="14" t="s">
        <v>46</v>
      </c>
      <c r="I9159" s="14" t="s">
        <v>46</v>
      </c>
      <c r="J9159" s="14" t="s">
        <v>1868</v>
      </c>
      <c r="K9159" s="14">
        <v>0.831157234933934</v>
      </c>
      <c r="L9159" s="14">
        <v>0.841446537441922</v>
      </c>
    </row>
    <row r="9160">
      <c r="A9160" s="14" t="s">
        <v>19830</v>
      </c>
      <c r="B9160" s="14" t="s">
        <v>19831</v>
      </c>
      <c r="C9160" s="14" t="s">
        <v>1574</v>
      </c>
      <c r="D9160" s="14" t="s">
        <v>46</v>
      </c>
      <c r="E9160" s="14" t="s">
        <v>46</v>
      </c>
      <c r="F9160" s="14" t="s">
        <v>46</v>
      </c>
      <c r="G9160" s="14" t="s">
        <v>46</v>
      </c>
      <c r="H9160" s="14" t="s">
        <v>46</v>
      </c>
      <c r="I9160" s="14" t="s">
        <v>46</v>
      </c>
      <c r="J9160" s="14" t="s">
        <v>1868</v>
      </c>
      <c r="K9160" s="14">
        <v>0.929750388931743</v>
      </c>
      <c r="L9160" s="14">
        <v>0.953381273084855</v>
      </c>
    </row>
    <row r="9161">
      <c r="A9161" s="14" t="s">
        <v>19832</v>
      </c>
      <c r="B9161" s="14" t="s">
        <v>19833</v>
      </c>
      <c r="C9161" s="14" t="s">
        <v>1574</v>
      </c>
      <c r="D9161" s="14" t="s">
        <v>46</v>
      </c>
      <c r="E9161" s="14" t="s">
        <v>46</v>
      </c>
      <c r="F9161" s="14" t="s">
        <v>46</v>
      </c>
      <c r="G9161" s="14" t="s">
        <v>46</v>
      </c>
      <c r="H9161" s="14" t="s">
        <v>46</v>
      </c>
      <c r="I9161" s="14" t="s">
        <v>46</v>
      </c>
      <c r="J9161" s="14" t="s">
        <v>1868</v>
      </c>
      <c r="K9161" s="14">
        <v>0.587193675729213</v>
      </c>
      <c r="L9161" s="14">
        <v>0.53474831871915</v>
      </c>
    </row>
    <row r="9162">
      <c r="A9162" s="14" t="s">
        <v>19834</v>
      </c>
      <c r="B9162" s="14" t="s">
        <v>19835</v>
      </c>
      <c r="C9162" s="14" t="s">
        <v>1574</v>
      </c>
      <c r="D9162" s="14" t="s">
        <v>46</v>
      </c>
      <c r="E9162" s="14" t="s">
        <v>46</v>
      </c>
      <c r="F9162" s="14" t="s">
        <v>46</v>
      </c>
      <c r="G9162" s="14" t="s">
        <v>46</v>
      </c>
      <c r="H9162" s="14" t="s">
        <v>46</v>
      </c>
      <c r="I9162" s="14" t="s">
        <v>46</v>
      </c>
      <c r="J9162" s="14" t="s">
        <v>1868</v>
      </c>
      <c r="K9162" s="14">
        <v>0.782159835013926</v>
      </c>
      <c r="L9162" s="14">
        <v>0.588909858018722</v>
      </c>
    </row>
    <row r="9163">
      <c r="A9163" s="14" t="s">
        <v>19836</v>
      </c>
      <c r="B9163" s="14" t="s">
        <v>19837</v>
      </c>
      <c r="C9163" s="14" t="s">
        <v>1574</v>
      </c>
      <c r="D9163" s="14" t="s">
        <v>46</v>
      </c>
      <c r="E9163" s="14" t="s">
        <v>46</v>
      </c>
      <c r="F9163" s="14" t="s">
        <v>46</v>
      </c>
      <c r="G9163" s="14" t="s">
        <v>46</v>
      </c>
      <c r="H9163" s="14" t="s">
        <v>46</v>
      </c>
      <c r="I9163" s="14" t="s">
        <v>46</v>
      </c>
      <c r="J9163" s="14" t="s">
        <v>1868</v>
      </c>
      <c r="K9163" s="14">
        <v>0.811960907959236</v>
      </c>
      <c r="L9163" s="14">
        <v>0.817841296318935</v>
      </c>
    </row>
    <row r="9164">
      <c r="A9164" s="14" t="s">
        <v>19838</v>
      </c>
      <c r="B9164" s="14" t="s">
        <v>19839</v>
      </c>
      <c r="C9164" s="14" t="s">
        <v>1574</v>
      </c>
      <c r="D9164" s="14" t="s">
        <v>46</v>
      </c>
      <c r="E9164" s="14" t="s">
        <v>46</v>
      </c>
      <c r="F9164" s="14" t="s">
        <v>46</v>
      </c>
      <c r="G9164" s="14" t="s">
        <v>46</v>
      </c>
      <c r="H9164" s="14" t="s">
        <v>46</v>
      </c>
      <c r="I9164" s="14" t="s">
        <v>46</v>
      </c>
      <c r="J9164" s="14" t="s">
        <v>1868</v>
      </c>
      <c r="K9164" s="14">
        <v>0.790661877600849</v>
      </c>
      <c r="L9164" s="14">
        <v>0.822128132810475</v>
      </c>
    </row>
    <row r="9165">
      <c r="A9165" s="14" t="s">
        <v>19840</v>
      </c>
      <c r="B9165" s="14" t="s">
        <v>19841</v>
      </c>
      <c r="C9165" s="14" t="s">
        <v>1574</v>
      </c>
      <c r="D9165" s="14" t="s">
        <v>46</v>
      </c>
      <c r="E9165" s="14" t="s">
        <v>46</v>
      </c>
      <c r="F9165" s="14" t="s">
        <v>46</v>
      </c>
      <c r="G9165" s="14" t="s">
        <v>46</v>
      </c>
      <c r="H9165" s="14" t="s">
        <v>46</v>
      </c>
      <c r="I9165" s="14" t="s">
        <v>46</v>
      </c>
      <c r="J9165" s="14" t="s">
        <v>1868</v>
      </c>
      <c r="K9165" s="14">
        <v>0.949253321613378</v>
      </c>
      <c r="L9165" s="14">
        <v>0.575337887842647</v>
      </c>
    </row>
    <row r="9166">
      <c r="A9166" s="14" t="s">
        <v>19842</v>
      </c>
      <c r="B9166" s="14" t="s">
        <v>19843</v>
      </c>
      <c r="C9166" s="14" t="s">
        <v>1574</v>
      </c>
      <c r="D9166" s="14" t="s">
        <v>46</v>
      </c>
      <c r="E9166" s="14" t="s">
        <v>46</v>
      </c>
      <c r="F9166" s="14" t="s">
        <v>46</v>
      </c>
      <c r="G9166" s="14" t="s">
        <v>46</v>
      </c>
      <c r="H9166" s="14" t="s">
        <v>46</v>
      </c>
      <c r="I9166" s="14" t="s">
        <v>46</v>
      </c>
      <c r="J9166" s="14" t="s">
        <v>1868</v>
      </c>
      <c r="K9166" s="14">
        <v>0.199055826846687</v>
      </c>
      <c r="L9166" s="14">
        <v>0.19667417989425</v>
      </c>
    </row>
    <row r="9167">
      <c r="A9167" s="14" t="s">
        <v>19844</v>
      </c>
      <c r="B9167" s="14" t="s">
        <v>19845</v>
      </c>
      <c r="C9167" s="14" t="s">
        <v>1574</v>
      </c>
      <c r="D9167" s="14" t="s">
        <v>46</v>
      </c>
      <c r="E9167" s="14" t="s">
        <v>46</v>
      </c>
      <c r="F9167" s="14" t="s">
        <v>46</v>
      </c>
      <c r="G9167" s="14" t="s">
        <v>46</v>
      </c>
      <c r="H9167" s="14" t="s">
        <v>46</v>
      </c>
      <c r="I9167" s="14" t="s">
        <v>46</v>
      </c>
      <c r="J9167" s="14" t="s">
        <v>1868</v>
      </c>
      <c r="K9167" s="14">
        <v>0.912486300496988</v>
      </c>
      <c r="L9167" s="14">
        <v>0.788737720110875</v>
      </c>
    </row>
    <row r="9168">
      <c r="A9168" s="14" t="s">
        <v>19846</v>
      </c>
      <c r="B9168" s="14" t="s">
        <v>19847</v>
      </c>
      <c r="C9168" s="14" t="s">
        <v>1574</v>
      </c>
      <c r="D9168" s="14" t="s">
        <v>46</v>
      </c>
      <c r="E9168" s="14" t="s">
        <v>46</v>
      </c>
      <c r="F9168" s="14" t="s">
        <v>46</v>
      </c>
      <c r="G9168" s="14" t="s">
        <v>46</v>
      </c>
      <c r="H9168" s="14" t="s">
        <v>46</v>
      </c>
      <c r="I9168" s="14" t="s">
        <v>46</v>
      </c>
      <c r="J9168" s="14" t="s">
        <v>1868</v>
      </c>
      <c r="K9168" s="14">
        <v>0.339214980873776</v>
      </c>
      <c r="L9168" s="14">
        <v>0.506826854637629</v>
      </c>
    </row>
    <row r="9169">
      <c r="A9169" s="14" t="s">
        <v>19848</v>
      </c>
      <c r="B9169" s="14" t="s">
        <v>19849</v>
      </c>
      <c r="C9169" s="14" t="s">
        <v>1574</v>
      </c>
      <c r="D9169" s="14" t="s">
        <v>46</v>
      </c>
      <c r="E9169" s="14" t="s">
        <v>46</v>
      </c>
      <c r="F9169" s="14" t="s">
        <v>46</v>
      </c>
      <c r="G9169" s="14" t="s">
        <v>46</v>
      </c>
      <c r="H9169" s="14" t="s">
        <v>46</v>
      </c>
      <c r="I9169" s="14" t="s">
        <v>46</v>
      </c>
      <c r="J9169" s="14" t="s">
        <v>1868</v>
      </c>
      <c r="K9169" s="14">
        <v>0.385209053392274</v>
      </c>
      <c r="L9169" s="14">
        <v>0.712603376139168</v>
      </c>
    </row>
    <row r="9170">
      <c r="A9170" s="14" t="s">
        <v>19850</v>
      </c>
      <c r="B9170" s="14" t="s">
        <v>19851</v>
      </c>
      <c r="C9170" s="14" t="s">
        <v>1574</v>
      </c>
      <c r="D9170" s="14" t="s">
        <v>46</v>
      </c>
      <c r="E9170" s="14" t="s">
        <v>46</v>
      </c>
      <c r="F9170" s="14" t="s">
        <v>46</v>
      </c>
      <c r="G9170" s="14" t="s">
        <v>46</v>
      </c>
      <c r="H9170" s="14" t="s">
        <v>46</v>
      </c>
      <c r="I9170" s="14" t="s">
        <v>46</v>
      </c>
      <c r="J9170" s="14" t="s">
        <v>1868</v>
      </c>
      <c r="K9170" s="14">
        <v>0.382768160581178</v>
      </c>
      <c r="L9170" s="14">
        <v>0.481898570930387</v>
      </c>
    </row>
    <row r="9171">
      <c r="A9171" s="14" t="s">
        <v>19852</v>
      </c>
      <c r="B9171" s="14" t="s">
        <v>19853</v>
      </c>
      <c r="C9171" s="14" t="s">
        <v>1574</v>
      </c>
      <c r="D9171" s="14" t="s">
        <v>46</v>
      </c>
      <c r="E9171" s="14" t="s">
        <v>46</v>
      </c>
      <c r="F9171" s="14" t="s">
        <v>46</v>
      </c>
      <c r="G9171" s="14" t="s">
        <v>46</v>
      </c>
      <c r="H9171" s="14" t="s">
        <v>46</v>
      </c>
      <c r="I9171" s="14" t="s">
        <v>46</v>
      </c>
      <c r="J9171" s="14" t="s">
        <v>1868</v>
      </c>
      <c r="K9171" s="14">
        <v>0.573078352713991</v>
      </c>
      <c r="L9171" s="14">
        <v>0.539375758641816</v>
      </c>
    </row>
    <row r="9172">
      <c r="A9172" s="14" t="s">
        <v>19854</v>
      </c>
      <c r="B9172" s="14" t="s">
        <v>19855</v>
      </c>
      <c r="C9172" s="14" t="s">
        <v>1574</v>
      </c>
      <c r="D9172" s="14" t="s">
        <v>46</v>
      </c>
      <c r="E9172" s="14" t="s">
        <v>46</v>
      </c>
      <c r="F9172" s="14" t="s">
        <v>46</v>
      </c>
      <c r="G9172" s="14" t="s">
        <v>46</v>
      </c>
      <c r="H9172" s="14" t="s">
        <v>46</v>
      </c>
      <c r="I9172" s="14" t="s">
        <v>46</v>
      </c>
      <c r="J9172" s="14" t="s">
        <v>1868</v>
      </c>
      <c r="K9172" s="14">
        <v>0.2235789604555</v>
      </c>
      <c r="L9172" s="14">
        <v>0.194533150445567</v>
      </c>
    </row>
    <row r="9173">
      <c r="A9173" s="14" t="s">
        <v>19856</v>
      </c>
      <c r="B9173" s="14" t="s">
        <v>19857</v>
      </c>
      <c r="C9173" s="14" t="s">
        <v>1574</v>
      </c>
      <c r="D9173" s="14" t="s">
        <v>46</v>
      </c>
      <c r="E9173" s="14" t="s">
        <v>46</v>
      </c>
      <c r="F9173" s="14" t="s">
        <v>46</v>
      </c>
      <c r="G9173" s="14" t="s">
        <v>46</v>
      </c>
      <c r="H9173" s="14" t="s">
        <v>46</v>
      </c>
      <c r="I9173" s="14" t="s">
        <v>46</v>
      </c>
      <c r="J9173" s="14" t="s">
        <v>1868</v>
      </c>
      <c r="K9173" s="14">
        <v>0.843377143650612</v>
      </c>
      <c r="L9173" s="14">
        <v>0.87114674301647</v>
      </c>
    </row>
    <row r="9174">
      <c r="A9174" s="14" t="s">
        <v>19858</v>
      </c>
      <c r="B9174" s="14" t="s">
        <v>19859</v>
      </c>
      <c r="C9174" s="14" t="s">
        <v>1574</v>
      </c>
      <c r="D9174" s="14" t="s">
        <v>46</v>
      </c>
      <c r="E9174" s="14" t="s">
        <v>46</v>
      </c>
      <c r="F9174" s="14" t="s">
        <v>46</v>
      </c>
      <c r="G9174" s="14" t="s">
        <v>46</v>
      </c>
      <c r="H9174" s="14" t="s">
        <v>46</v>
      </c>
      <c r="I9174" s="14" t="s">
        <v>46</v>
      </c>
      <c r="J9174" s="14" t="s">
        <v>1868</v>
      </c>
      <c r="K9174" s="14">
        <v>0.878438909348684</v>
      </c>
      <c r="L9174" s="14">
        <v>0.84216808435394</v>
      </c>
    </row>
    <row r="9175">
      <c r="A9175" s="14" t="s">
        <v>19860</v>
      </c>
      <c r="B9175" s="14" t="s">
        <v>19861</v>
      </c>
      <c r="C9175" s="14" t="s">
        <v>1574</v>
      </c>
      <c r="D9175" s="14" t="s">
        <v>46</v>
      </c>
      <c r="E9175" s="14" t="s">
        <v>46</v>
      </c>
      <c r="F9175" s="14" t="s">
        <v>46</v>
      </c>
      <c r="G9175" s="14" t="s">
        <v>46</v>
      </c>
      <c r="H9175" s="14" t="s">
        <v>46</v>
      </c>
      <c r="I9175" s="14" t="s">
        <v>46</v>
      </c>
      <c r="J9175" s="14" t="s">
        <v>1868</v>
      </c>
      <c r="K9175" s="14">
        <v>0.36672611241679</v>
      </c>
      <c r="L9175" s="14">
        <v>0.365335109793662</v>
      </c>
    </row>
    <row r="9176">
      <c r="A9176" s="14" t="s">
        <v>19862</v>
      </c>
      <c r="B9176" s="14" t="s">
        <v>19863</v>
      </c>
      <c r="C9176" s="14" t="s">
        <v>1574</v>
      </c>
      <c r="D9176" s="14" t="s">
        <v>46</v>
      </c>
      <c r="E9176" s="14" t="s">
        <v>46</v>
      </c>
      <c r="F9176" s="14" t="s">
        <v>46</v>
      </c>
      <c r="G9176" s="14" t="s">
        <v>46</v>
      </c>
      <c r="H9176" s="14" t="s">
        <v>46</v>
      </c>
      <c r="I9176" s="14" t="s">
        <v>46</v>
      </c>
      <c r="J9176" s="14" t="s">
        <v>1868</v>
      </c>
      <c r="K9176" s="14">
        <v>0.331487150328676</v>
      </c>
      <c r="L9176" s="14">
        <v>0.344233024481678</v>
      </c>
    </row>
    <row r="9177">
      <c r="A9177" s="14" t="s">
        <v>19864</v>
      </c>
      <c r="B9177" s="14" t="s">
        <v>19865</v>
      </c>
      <c r="C9177" s="14" t="s">
        <v>1574</v>
      </c>
      <c r="D9177" s="14" t="s">
        <v>46</v>
      </c>
      <c r="E9177" s="14" t="s">
        <v>46</v>
      </c>
      <c r="F9177" s="14" t="s">
        <v>46</v>
      </c>
      <c r="G9177" s="14" t="s">
        <v>46</v>
      </c>
      <c r="H9177" s="14" t="s">
        <v>46</v>
      </c>
      <c r="I9177" s="14" t="s">
        <v>46</v>
      </c>
      <c r="J9177" s="14" t="s">
        <v>1868</v>
      </c>
      <c r="K9177" s="14">
        <v>0.132279185931569</v>
      </c>
      <c r="L9177" s="14">
        <v>0.0908052059658342</v>
      </c>
    </row>
    <row r="9178">
      <c r="A9178" s="14" t="s">
        <v>19866</v>
      </c>
      <c r="B9178" s="14" t="s">
        <v>19867</v>
      </c>
      <c r="C9178" s="14" t="s">
        <v>1574</v>
      </c>
      <c r="D9178" s="14" t="s">
        <v>46</v>
      </c>
      <c r="E9178" s="14" t="s">
        <v>46</v>
      </c>
      <c r="F9178" s="14" t="s">
        <v>46</v>
      </c>
      <c r="G9178" s="14" t="s">
        <v>46</v>
      </c>
      <c r="H9178" s="14" t="s">
        <v>46</v>
      </c>
      <c r="I9178" s="14" t="s">
        <v>46</v>
      </c>
      <c r="J9178" s="14" t="s">
        <v>1868</v>
      </c>
      <c r="K9178" s="14">
        <v>0.721381883771613</v>
      </c>
      <c r="L9178" s="14">
        <v>0.632217920406066</v>
      </c>
    </row>
    <row r="9179">
      <c r="A9179" s="14" t="s">
        <v>19868</v>
      </c>
      <c r="B9179" s="14" t="s">
        <v>19869</v>
      </c>
      <c r="C9179" s="14" t="s">
        <v>1574</v>
      </c>
      <c r="D9179" s="14" t="s">
        <v>46</v>
      </c>
      <c r="E9179" s="14" t="s">
        <v>46</v>
      </c>
      <c r="F9179" s="14" t="s">
        <v>46</v>
      </c>
      <c r="G9179" s="14" t="s">
        <v>46</v>
      </c>
      <c r="H9179" s="14" t="s">
        <v>46</v>
      </c>
      <c r="I9179" s="14" t="s">
        <v>46</v>
      </c>
      <c r="J9179" s="14" t="s">
        <v>1868</v>
      </c>
      <c r="K9179" s="14">
        <v>0.145824932788905</v>
      </c>
      <c r="L9179" s="14">
        <v>0.135826335250683</v>
      </c>
    </row>
    <row r="9180">
      <c r="A9180" s="14" t="s">
        <v>19870</v>
      </c>
      <c r="B9180" s="14" t="s">
        <v>19871</v>
      </c>
      <c r="C9180" s="14" t="s">
        <v>1574</v>
      </c>
      <c r="D9180" s="14" t="s">
        <v>46</v>
      </c>
      <c r="E9180" s="14" t="s">
        <v>46</v>
      </c>
      <c r="F9180" s="14" t="s">
        <v>46</v>
      </c>
      <c r="G9180" s="14" t="s">
        <v>46</v>
      </c>
      <c r="H9180" s="14" t="s">
        <v>46</v>
      </c>
      <c r="I9180" s="14" t="s">
        <v>46</v>
      </c>
      <c r="J9180" s="14" t="s">
        <v>1868</v>
      </c>
      <c r="K9180" s="14">
        <v>0.249614804351298</v>
      </c>
      <c r="L9180" s="14">
        <v>0.242731470029473</v>
      </c>
    </row>
    <row r="9181">
      <c r="A9181" s="14" t="s">
        <v>19872</v>
      </c>
      <c r="B9181" s="14" t="s">
        <v>1823</v>
      </c>
      <c r="C9181" s="14" t="s">
        <v>1572</v>
      </c>
      <c r="D9181" s="14">
        <v>1.0</v>
      </c>
      <c r="E9181" s="14">
        <v>0.0</v>
      </c>
      <c r="F9181" s="14">
        <v>0.0</v>
      </c>
      <c r="G9181" s="14">
        <v>0.0</v>
      </c>
      <c r="H9181" s="14">
        <v>0.0</v>
      </c>
      <c r="I9181" s="14">
        <v>1.0</v>
      </c>
      <c r="J9181" s="14" t="s">
        <v>1868</v>
      </c>
      <c r="K9181" s="14">
        <v>0.29509089776024</v>
      </c>
      <c r="L9181" s="14">
        <v>0.256823127094882</v>
      </c>
    </row>
    <row r="9182">
      <c r="A9182" s="14" t="s">
        <v>19873</v>
      </c>
      <c r="B9182" s="14" t="s">
        <v>19874</v>
      </c>
      <c r="C9182" s="14" t="s">
        <v>1572</v>
      </c>
      <c r="D9182" s="14">
        <v>0.0</v>
      </c>
      <c r="E9182" s="14">
        <v>0.0</v>
      </c>
      <c r="F9182" s="14">
        <v>0.0</v>
      </c>
      <c r="G9182" s="14">
        <v>0.0</v>
      </c>
      <c r="H9182" s="14">
        <v>0.0</v>
      </c>
      <c r="I9182" s="14">
        <v>0.0</v>
      </c>
      <c r="J9182" s="14" t="s">
        <v>1868</v>
      </c>
      <c r="K9182" s="14">
        <v>0.15101081369016</v>
      </c>
      <c r="L9182" s="14">
        <v>0.157513228197713</v>
      </c>
    </row>
    <row r="9183">
      <c r="A9183" s="14" t="s">
        <v>19875</v>
      </c>
      <c r="B9183" s="14" t="s">
        <v>19876</v>
      </c>
      <c r="C9183" s="14" t="s">
        <v>1574</v>
      </c>
      <c r="D9183" s="14" t="s">
        <v>46</v>
      </c>
      <c r="E9183" s="14" t="s">
        <v>46</v>
      </c>
      <c r="F9183" s="14" t="s">
        <v>46</v>
      </c>
      <c r="G9183" s="14" t="s">
        <v>46</v>
      </c>
      <c r="H9183" s="14" t="s">
        <v>46</v>
      </c>
      <c r="I9183" s="14" t="s">
        <v>46</v>
      </c>
      <c r="J9183" s="14" t="s">
        <v>1868</v>
      </c>
      <c r="K9183" s="14">
        <v>0.860056805541196</v>
      </c>
      <c r="L9183" s="14">
        <v>0.894477807451463</v>
      </c>
    </row>
    <row r="9184">
      <c r="A9184" s="14" t="s">
        <v>19877</v>
      </c>
      <c r="B9184" s="14" t="s">
        <v>19878</v>
      </c>
      <c r="C9184" s="14" t="s">
        <v>1572</v>
      </c>
      <c r="D9184" s="14">
        <v>0.0</v>
      </c>
      <c r="E9184" s="14">
        <v>0.0</v>
      </c>
      <c r="F9184" s="14">
        <v>0.0</v>
      </c>
      <c r="G9184" s="14">
        <v>0.0</v>
      </c>
      <c r="H9184" s="14">
        <v>0.0</v>
      </c>
      <c r="I9184" s="14">
        <v>0.0</v>
      </c>
      <c r="J9184" s="14" t="s">
        <v>1868</v>
      </c>
      <c r="K9184" s="14">
        <v>0.920652417795102</v>
      </c>
      <c r="L9184" s="14">
        <v>0.822897462393004</v>
      </c>
    </row>
    <row r="9185">
      <c r="A9185" s="14" t="s">
        <v>19879</v>
      </c>
      <c r="B9185" s="14" t="s">
        <v>19880</v>
      </c>
      <c r="C9185" s="14" t="s">
        <v>1574</v>
      </c>
      <c r="D9185" s="14" t="s">
        <v>46</v>
      </c>
      <c r="E9185" s="14" t="s">
        <v>46</v>
      </c>
      <c r="F9185" s="14" t="s">
        <v>46</v>
      </c>
      <c r="G9185" s="14" t="s">
        <v>46</v>
      </c>
      <c r="H9185" s="14" t="s">
        <v>46</v>
      </c>
      <c r="I9185" s="14" t="s">
        <v>46</v>
      </c>
      <c r="J9185" s="14" t="s">
        <v>1868</v>
      </c>
      <c r="K9185" s="14">
        <v>0.816781039510846</v>
      </c>
      <c r="L9185" s="14">
        <v>0.654882288746575</v>
      </c>
    </row>
    <row r="9186">
      <c r="A9186" s="14" t="s">
        <v>19881</v>
      </c>
      <c r="B9186" s="14" t="s">
        <v>1822</v>
      </c>
      <c r="C9186" s="14" t="s">
        <v>1574</v>
      </c>
      <c r="D9186" s="14" t="s">
        <v>46</v>
      </c>
      <c r="E9186" s="14" t="s">
        <v>46</v>
      </c>
      <c r="F9186" s="14" t="s">
        <v>46</v>
      </c>
      <c r="G9186" s="14" t="s">
        <v>46</v>
      </c>
      <c r="H9186" s="14" t="s">
        <v>46</v>
      </c>
      <c r="I9186" s="14" t="s">
        <v>46</v>
      </c>
      <c r="J9186" s="14" t="s">
        <v>1868</v>
      </c>
      <c r="K9186" s="14">
        <v>0.741070443004141</v>
      </c>
      <c r="L9186" s="14">
        <v>0.771815572959936</v>
      </c>
    </row>
    <row r="9187">
      <c r="A9187" s="14" t="s">
        <v>19882</v>
      </c>
      <c r="B9187" s="14" t="s">
        <v>19883</v>
      </c>
      <c r="C9187" s="14" t="s">
        <v>1574</v>
      </c>
      <c r="D9187" s="14" t="s">
        <v>46</v>
      </c>
      <c r="E9187" s="14" t="s">
        <v>46</v>
      </c>
      <c r="F9187" s="14" t="s">
        <v>46</v>
      </c>
      <c r="G9187" s="14" t="s">
        <v>46</v>
      </c>
      <c r="H9187" s="14" t="s">
        <v>46</v>
      </c>
      <c r="I9187" s="14" t="s">
        <v>46</v>
      </c>
      <c r="J9187" s="14" t="s">
        <v>1868</v>
      </c>
      <c r="K9187" s="14">
        <v>0.24483448531602</v>
      </c>
      <c r="L9187" s="14">
        <v>0.276460939244289</v>
      </c>
    </row>
    <row r="9188">
      <c r="A9188" s="14" t="s">
        <v>19884</v>
      </c>
      <c r="B9188" s="14" t="s">
        <v>19885</v>
      </c>
      <c r="C9188" s="14" t="s">
        <v>1574</v>
      </c>
      <c r="D9188" s="14" t="s">
        <v>46</v>
      </c>
      <c r="E9188" s="14" t="s">
        <v>46</v>
      </c>
      <c r="F9188" s="14" t="s">
        <v>46</v>
      </c>
      <c r="G9188" s="14" t="s">
        <v>46</v>
      </c>
      <c r="H9188" s="14" t="s">
        <v>46</v>
      </c>
      <c r="I9188" s="14" t="s">
        <v>46</v>
      </c>
      <c r="J9188" s="14" t="s">
        <v>1868</v>
      </c>
      <c r="K9188" s="14">
        <v>0.60367226340244</v>
      </c>
      <c r="L9188" s="14">
        <v>0.434327077467424</v>
      </c>
    </row>
    <row r="9189">
      <c r="A9189" s="14" t="s">
        <v>19886</v>
      </c>
      <c r="B9189" s="14" t="s">
        <v>19887</v>
      </c>
      <c r="C9189" s="14" t="s">
        <v>1574</v>
      </c>
      <c r="D9189" s="14" t="s">
        <v>46</v>
      </c>
      <c r="E9189" s="14" t="s">
        <v>46</v>
      </c>
      <c r="F9189" s="14" t="s">
        <v>46</v>
      </c>
      <c r="G9189" s="14" t="s">
        <v>46</v>
      </c>
      <c r="H9189" s="14" t="s">
        <v>46</v>
      </c>
      <c r="I9189" s="14" t="s">
        <v>46</v>
      </c>
      <c r="J9189" s="14" t="s">
        <v>1868</v>
      </c>
      <c r="K9189" s="14">
        <v>0.801885385671186</v>
      </c>
      <c r="L9189" s="14">
        <v>0.877446620370748</v>
      </c>
    </row>
    <row r="9190">
      <c r="A9190" s="14" t="s">
        <v>19888</v>
      </c>
      <c r="B9190" s="14" t="s">
        <v>19889</v>
      </c>
      <c r="C9190" s="14" t="s">
        <v>1574</v>
      </c>
      <c r="D9190" s="14" t="s">
        <v>46</v>
      </c>
      <c r="E9190" s="14" t="s">
        <v>46</v>
      </c>
      <c r="F9190" s="14" t="s">
        <v>46</v>
      </c>
      <c r="G9190" s="14" t="s">
        <v>46</v>
      </c>
      <c r="H9190" s="14" t="s">
        <v>46</v>
      </c>
      <c r="I9190" s="14" t="s">
        <v>46</v>
      </c>
      <c r="J9190" s="14" t="s">
        <v>1868</v>
      </c>
      <c r="K9190" s="14">
        <v>0.696674030313008</v>
      </c>
      <c r="L9190" s="14">
        <v>0.497011209373386</v>
      </c>
    </row>
    <row r="9191">
      <c r="A9191" s="14" t="s">
        <v>19890</v>
      </c>
      <c r="B9191" s="14" t="s">
        <v>19891</v>
      </c>
      <c r="C9191" s="14" t="s">
        <v>1574</v>
      </c>
      <c r="D9191" s="14" t="s">
        <v>46</v>
      </c>
      <c r="E9191" s="14" t="s">
        <v>46</v>
      </c>
      <c r="F9191" s="14" t="s">
        <v>46</v>
      </c>
      <c r="G9191" s="14" t="s">
        <v>46</v>
      </c>
      <c r="H9191" s="14" t="s">
        <v>46</v>
      </c>
      <c r="I9191" s="14" t="s">
        <v>46</v>
      </c>
      <c r="J9191" s="14" t="s">
        <v>1868</v>
      </c>
      <c r="K9191" s="14">
        <v>0.173255748356839</v>
      </c>
      <c r="L9191" s="14">
        <v>0.13245227230737</v>
      </c>
    </row>
    <row r="9192">
      <c r="A9192" s="14" t="s">
        <v>19892</v>
      </c>
      <c r="B9192" s="14" t="s">
        <v>19893</v>
      </c>
      <c r="C9192" s="14" t="s">
        <v>1574</v>
      </c>
      <c r="D9192" s="14" t="s">
        <v>46</v>
      </c>
      <c r="E9192" s="14" t="s">
        <v>46</v>
      </c>
      <c r="F9192" s="14" t="s">
        <v>46</v>
      </c>
      <c r="G9192" s="14" t="s">
        <v>46</v>
      </c>
      <c r="H9192" s="14" t="s">
        <v>46</v>
      </c>
      <c r="I9192" s="14" t="s">
        <v>46</v>
      </c>
      <c r="J9192" s="14" t="s">
        <v>1868</v>
      </c>
      <c r="K9192" s="14">
        <v>0.00755436350188639</v>
      </c>
      <c r="L9192" s="14">
        <v>0.0054176388265201</v>
      </c>
    </row>
    <row r="9193">
      <c r="A9193" s="14" t="s">
        <v>19894</v>
      </c>
      <c r="B9193" s="14" t="s">
        <v>19895</v>
      </c>
      <c r="C9193" s="14" t="s">
        <v>1574</v>
      </c>
      <c r="D9193" s="14" t="s">
        <v>46</v>
      </c>
      <c r="E9193" s="14" t="s">
        <v>46</v>
      </c>
      <c r="F9193" s="14" t="s">
        <v>46</v>
      </c>
      <c r="G9193" s="14" t="s">
        <v>46</v>
      </c>
      <c r="H9193" s="14" t="s">
        <v>46</v>
      </c>
      <c r="I9193" s="14" t="s">
        <v>46</v>
      </c>
      <c r="J9193" s="14" t="s">
        <v>1868</v>
      </c>
      <c r="K9193" s="14">
        <v>0.861132163471079</v>
      </c>
      <c r="L9193" s="14">
        <v>0.827078039111548</v>
      </c>
    </row>
    <row r="9194">
      <c r="A9194" s="14" t="s">
        <v>19896</v>
      </c>
      <c r="B9194" s="14" t="s">
        <v>19897</v>
      </c>
      <c r="C9194" s="14" t="s">
        <v>1574</v>
      </c>
      <c r="D9194" s="14" t="s">
        <v>46</v>
      </c>
      <c r="E9194" s="14" t="s">
        <v>46</v>
      </c>
      <c r="F9194" s="14" t="s">
        <v>46</v>
      </c>
      <c r="G9194" s="14" t="s">
        <v>46</v>
      </c>
      <c r="H9194" s="14" t="s">
        <v>46</v>
      </c>
      <c r="I9194" s="14" t="s">
        <v>46</v>
      </c>
      <c r="J9194" s="14" t="s">
        <v>1868</v>
      </c>
      <c r="K9194" s="14">
        <v>0.92649385376809</v>
      </c>
      <c r="L9194" s="14">
        <v>0.934983486627891</v>
      </c>
    </row>
    <row r="9195">
      <c r="A9195" s="14" t="s">
        <v>19898</v>
      </c>
      <c r="B9195" s="14" t="s">
        <v>19899</v>
      </c>
      <c r="C9195" s="14" t="s">
        <v>1574</v>
      </c>
      <c r="D9195" s="14" t="s">
        <v>46</v>
      </c>
      <c r="E9195" s="14" t="s">
        <v>46</v>
      </c>
      <c r="F9195" s="14" t="s">
        <v>46</v>
      </c>
      <c r="G9195" s="14" t="s">
        <v>46</v>
      </c>
      <c r="H9195" s="14" t="s">
        <v>46</v>
      </c>
      <c r="I9195" s="14" t="s">
        <v>46</v>
      </c>
      <c r="J9195" s="14" t="s">
        <v>1868</v>
      </c>
      <c r="K9195" s="14">
        <v>0.0543119908202276</v>
      </c>
      <c r="L9195" s="14">
        <v>0.0657534197937917</v>
      </c>
    </row>
    <row r="9196">
      <c r="A9196" s="14" t="s">
        <v>19900</v>
      </c>
      <c r="B9196" s="14" t="s">
        <v>19901</v>
      </c>
      <c r="C9196" s="14" t="s">
        <v>1574</v>
      </c>
      <c r="D9196" s="14" t="s">
        <v>46</v>
      </c>
      <c r="E9196" s="14" t="s">
        <v>46</v>
      </c>
      <c r="F9196" s="14" t="s">
        <v>46</v>
      </c>
      <c r="G9196" s="14" t="s">
        <v>46</v>
      </c>
      <c r="H9196" s="14" t="s">
        <v>46</v>
      </c>
      <c r="I9196" s="14" t="s">
        <v>46</v>
      </c>
      <c r="J9196" s="14" t="s">
        <v>1868</v>
      </c>
      <c r="K9196" s="14">
        <v>0.578139085532061</v>
      </c>
      <c r="L9196" s="14">
        <v>0.81806972024409</v>
      </c>
    </row>
    <row r="9197">
      <c r="A9197" s="14" t="s">
        <v>19902</v>
      </c>
      <c r="B9197" s="14" t="s">
        <v>19903</v>
      </c>
      <c r="C9197" s="14" t="s">
        <v>1574</v>
      </c>
      <c r="D9197" s="14" t="s">
        <v>46</v>
      </c>
      <c r="E9197" s="14" t="s">
        <v>46</v>
      </c>
      <c r="F9197" s="14" t="s">
        <v>46</v>
      </c>
      <c r="G9197" s="14" t="s">
        <v>46</v>
      </c>
      <c r="H9197" s="14" t="s">
        <v>46</v>
      </c>
      <c r="I9197" s="14" t="s">
        <v>46</v>
      </c>
      <c r="J9197" s="14" t="s">
        <v>1868</v>
      </c>
      <c r="K9197" s="14">
        <v>0.250710219552556</v>
      </c>
      <c r="L9197" s="14">
        <v>0.316838759703396</v>
      </c>
    </row>
    <row r="9198">
      <c r="A9198" s="14" t="s">
        <v>19904</v>
      </c>
      <c r="B9198" s="14" t="s">
        <v>19905</v>
      </c>
      <c r="C9198" s="14" t="s">
        <v>1574</v>
      </c>
      <c r="D9198" s="14" t="s">
        <v>46</v>
      </c>
      <c r="E9198" s="14" t="s">
        <v>46</v>
      </c>
      <c r="F9198" s="14" t="s">
        <v>46</v>
      </c>
      <c r="G9198" s="14" t="s">
        <v>46</v>
      </c>
      <c r="H9198" s="14" t="s">
        <v>46</v>
      </c>
      <c r="I9198" s="14" t="s">
        <v>46</v>
      </c>
      <c r="J9198" s="14" t="s">
        <v>1868</v>
      </c>
      <c r="K9198" s="14">
        <v>0.192016821255965</v>
      </c>
      <c r="L9198" s="14">
        <v>0.156037058800773</v>
      </c>
    </row>
    <row r="9199">
      <c r="A9199" s="14" t="s">
        <v>19906</v>
      </c>
      <c r="B9199" s="14" t="s">
        <v>19907</v>
      </c>
      <c r="C9199" s="14" t="s">
        <v>1572</v>
      </c>
      <c r="D9199" s="14">
        <v>1.0</v>
      </c>
      <c r="E9199" s="14">
        <v>0.0</v>
      </c>
      <c r="F9199" s="14">
        <v>1.0</v>
      </c>
      <c r="G9199" s="14">
        <v>0.0</v>
      </c>
      <c r="H9199" s="14">
        <v>0.0</v>
      </c>
      <c r="I9199" s="14">
        <v>2.0</v>
      </c>
      <c r="J9199" s="14" t="s">
        <v>1868</v>
      </c>
      <c r="K9199" s="14">
        <v>0.684577946047553</v>
      </c>
      <c r="L9199" s="14">
        <v>0.800351081444021</v>
      </c>
    </row>
    <row r="9200">
      <c r="A9200" s="14" t="s">
        <v>19908</v>
      </c>
      <c r="B9200" s="14" t="s">
        <v>19909</v>
      </c>
      <c r="C9200" s="14" t="s">
        <v>1574</v>
      </c>
      <c r="D9200" s="14" t="s">
        <v>46</v>
      </c>
      <c r="E9200" s="14" t="s">
        <v>46</v>
      </c>
      <c r="F9200" s="14" t="s">
        <v>46</v>
      </c>
      <c r="G9200" s="14" t="s">
        <v>46</v>
      </c>
      <c r="H9200" s="14" t="s">
        <v>46</v>
      </c>
      <c r="I9200" s="14" t="s">
        <v>46</v>
      </c>
      <c r="J9200" s="14" t="s">
        <v>1868</v>
      </c>
      <c r="K9200" s="14">
        <v>0.00748074953259832</v>
      </c>
      <c r="L9200" s="14">
        <v>0.00990604207954666</v>
      </c>
    </row>
    <row r="9201">
      <c r="A9201" s="14" t="s">
        <v>19910</v>
      </c>
      <c r="B9201" s="14" t="s">
        <v>19911</v>
      </c>
      <c r="C9201" s="14" t="s">
        <v>1572</v>
      </c>
      <c r="D9201" s="14">
        <v>0.0</v>
      </c>
      <c r="E9201" s="14">
        <v>0.0</v>
      </c>
      <c r="F9201" s="14">
        <v>0.0</v>
      </c>
      <c r="G9201" s="14">
        <v>0.0</v>
      </c>
      <c r="H9201" s="14">
        <v>0.0</v>
      </c>
      <c r="I9201" s="14">
        <v>0.0</v>
      </c>
      <c r="J9201" s="14" t="s">
        <v>1868</v>
      </c>
      <c r="K9201" s="14">
        <v>0.682940179824228</v>
      </c>
      <c r="L9201" s="14">
        <v>0.648900463848671</v>
      </c>
    </row>
    <row r="9202">
      <c r="A9202" s="14" t="s">
        <v>19912</v>
      </c>
      <c r="B9202" s="14" t="s">
        <v>1630</v>
      </c>
      <c r="C9202" s="14" t="s">
        <v>1572</v>
      </c>
      <c r="D9202" s="14">
        <v>1.0</v>
      </c>
      <c r="E9202" s="14">
        <v>1.0</v>
      </c>
      <c r="F9202" s="14">
        <v>0.0</v>
      </c>
      <c r="G9202" s="14">
        <v>1.0</v>
      </c>
      <c r="H9202" s="14">
        <v>0.0</v>
      </c>
      <c r="I9202" s="14">
        <v>3.0</v>
      </c>
      <c r="J9202" s="14" t="s">
        <v>1868</v>
      </c>
      <c r="K9202" s="14">
        <v>0.782534211826654</v>
      </c>
      <c r="L9202" s="14">
        <v>0.703213188488969</v>
      </c>
    </row>
    <row r="9203">
      <c r="A9203" s="14" t="s">
        <v>19913</v>
      </c>
      <c r="B9203" s="14" t="s">
        <v>19914</v>
      </c>
      <c r="C9203" s="14" t="s">
        <v>1574</v>
      </c>
      <c r="D9203" s="14" t="s">
        <v>46</v>
      </c>
      <c r="E9203" s="14" t="s">
        <v>46</v>
      </c>
      <c r="F9203" s="14" t="s">
        <v>46</v>
      </c>
      <c r="G9203" s="14" t="s">
        <v>46</v>
      </c>
      <c r="H9203" s="14" t="s">
        <v>46</v>
      </c>
      <c r="I9203" s="14" t="s">
        <v>46</v>
      </c>
      <c r="J9203" s="14" t="s">
        <v>1868</v>
      </c>
      <c r="K9203" s="14">
        <v>0.113734592180224</v>
      </c>
      <c r="L9203" s="14">
        <v>0.0902916932247556</v>
      </c>
    </row>
    <row r="9204">
      <c r="A9204" s="14" t="s">
        <v>19915</v>
      </c>
      <c r="B9204" s="14" t="s">
        <v>19916</v>
      </c>
      <c r="C9204" s="14" t="s">
        <v>1572</v>
      </c>
      <c r="D9204" s="14">
        <v>0.0</v>
      </c>
      <c r="E9204" s="14">
        <v>0.0</v>
      </c>
      <c r="F9204" s="14">
        <v>0.0</v>
      </c>
      <c r="G9204" s="14">
        <v>0.0</v>
      </c>
      <c r="H9204" s="14">
        <v>0.0</v>
      </c>
      <c r="I9204" s="14">
        <v>0.0</v>
      </c>
      <c r="J9204" s="14" t="s">
        <v>1868</v>
      </c>
      <c r="K9204" s="14">
        <v>0.498763165128597</v>
      </c>
      <c r="L9204" s="14">
        <v>0.456857790223953</v>
      </c>
    </row>
    <row r="9205">
      <c r="A9205" s="14" t="s">
        <v>19917</v>
      </c>
      <c r="B9205" s="14" t="s">
        <v>19918</v>
      </c>
      <c r="C9205" s="14" t="s">
        <v>1574</v>
      </c>
      <c r="D9205" s="14" t="s">
        <v>46</v>
      </c>
      <c r="E9205" s="14" t="s">
        <v>46</v>
      </c>
      <c r="F9205" s="14" t="s">
        <v>46</v>
      </c>
      <c r="G9205" s="14" t="s">
        <v>46</v>
      </c>
      <c r="H9205" s="14" t="s">
        <v>46</v>
      </c>
      <c r="I9205" s="14" t="s">
        <v>46</v>
      </c>
      <c r="J9205" s="14" t="s">
        <v>1868</v>
      </c>
      <c r="K9205" s="14">
        <v>0.894293840551209</v>
      </c>
      <c r="L9205" s="14">
        <v>0.923298697958177</v>
      </c>
    </row>
    <row r="9206">
      <c r="A9206" s="14" t="s">
        <v>19919</v>
      </c>
      <c r="B9206" s="14" t="s">
        <v>19920</v>
      </c>
      <c r="C9206" s="14" t="s">
        <v>1572</v>
      </c>
      <c r="D9206" s="14">
        <v>0.0</v>
      </c>
      <c r="E9206" s="14">
        <v>0.0</v>
      </c>
      <c r="F9206" s="14">
        <v>0.0</v>
      </c>
      <c r="G9206" s="14">
        <v>1.0</v>
      </c>
      <c r="H9206" s="14">
        <v>0.0</v>
      </c>
      <c r="I9206" s="14">
        <v>1.0</v>
      </c>
      <c r="J9206" s="14" t="s">
        <v>1868</v>
      </c>
      <c r="K9206" s="14">
        <v>0.805344342319075</v>
      </c>
      <c r="L9206" s="14">
        <v>0.776379723345138</v>
      </c>
    </row>
    <row r="9207">
      <c r="A9207" s="14" t="s">
        <v>19921</v>
      </c>
      <c r="B9207" s="14" t="s">
        <v>19922</v>
      </c>
      <c r="C9207" s="14" t="s">
        <v>1574</v>
      </c>
      <c r="D9207" s="14" t="s">
        <v>46</v>
      </c>
      <c r="E9207" s="14" t="s">
        <v>46</v>
      </c>
      <c r="F9207" s="14" t="s">
        <v>46</v>
      </c>
      <c r="G9207" s="14" t="s">
        <v>46</v>
      </c>
      <c r="H9207" s="14" t="s">
        <v>46</v>
      </c>
      <c r="I9207" s="14" t="s">
        <v>46</v>
      </c>
      <c r="J9207" s="14" t="s">
        <v>1868</v>
      </c>
      <c r="K9207" s="14">
        <v>0.709011691353881</v>
      </c>
      <c r="L9207" s="14">
        <v>0.714818916786529</v>
      </c>
    </row>
    <row r="9208">
      <c r="A9208" s="14" t="s">
        <v>19923</v>
      </c>
      <c r="B9208" s="14" t="s">
        <v>19924</v>
      </c>
      <c r="C9208" s="14" t="s">
        <v>1574</v>
      </c>
      <c r="D9208" s="14" t="s">
        <v>46</v>
      </c>
      <c r="E9208" s="14" t="s">
        <v>46</v>
      </c>
      <c r="F9208" s="14" t="s">
        <v>46</v>
      </c>
      <c r="G9208" s="14" t="s">
        <v>46</v>
      </c>
      <c r="H9208" s="14" t="s">
        <v>46</v>
      </c>
      <c r="I9208" s="14" t="s">
        <v>46</v>
      </c>
      <c r="J9208" s="14" t="s">
        <v>1868</v>
      </c>
      <c r="K9208" s="14">
        <v>0.786448847454338</v>
      </c>
      <c r="L9208" s="14">
        <v>0.777367338185465</v>
      </c>
    </row>
    <row r="9209">
      <c r="A9209" s="14" t="s">
        <v>19925</v>
      </c>
      <c r="B9209" s="14" t="s">
        <v>19926</v>
      </c>
      <c r="C9209" s="14" t="s">
        <v>1574</v>
      </c>
      <c r="D9209" s="14" t="s">
        <v>46</v>
      </c>
      <c r="E9209" s="14" t="s">
        <v>46</v>
      </c>
      <c r="F9209" s="14" t="s">
        <v>46</v>
      </c>
      <c r="G9209" s="14" t="s">
        <v>46</v>
      </c>
      <c r="H9209" s="14" t="s">
        <v>46</v>
      </c>
      <c r="I9209" s="14" t="s">
        <v>46</v>
      </c>
      <c r="J9209" s="14" t="s">
        <v>1868</v>
      </c>
      <c r="K9209" s="14">
        <v>0.0327861635610041</v>
      </c>
      <c r="L9209" s="14">
        <v>0.0283710271243258</v>
      </c>
    </row>
    <row r="9210">
      <c r="A9210" s="14" t="s">
        <v>19927</v>
      </c>
      <c r="B9210" s="14" t="s">
        <v>19928</v>
      </c>
      <c r="C9210" s="14" t="s">
        <v>1574</v>
      </c>
      <c r="D9210" s="14" t="s">
        <v>46</v>
      </c>
      <c r="E9210" s="14" t="s">
        <v>46</v>
      </c>
      <c r="F9210" s="14" t="s">
        <v>46</v>
      </c>
      <c r="G9210" s="14" t="s">
        <v>46</v>
      </c>
      <c r="H9210" s="14" t="s">
        <v>46</v>
      </c>
      <c r="I9210" s="14" t="s">
        <v>46</v>
      </c>
      <c r="J9210" s="14" t="s">
        <v>1868</v>
      </c>
      <c r="K9210" s="14">
        <v>0.457468106177626</v>
      </c>
      <c r="L9210" s="14">
        <v>0.756317667893927</v>
      </c>
    </row>
    <row r="9211">
      <c r="A9211" s="14" t="s">
        <v>19929</v>
      </c>
      <c r="B9211" s="14" t="s">
        <v>19930</v>
      </c>
      <c r="C9211" s="14" t="s">
        <v>1574</v>
      </c>
      <c r="D9211" s="14" t="s">
        <v>46</v>
      </c>
      <c r="E9211" s="14" t="s">
        <v>46</v>
      </c>
      <c r="F9211" s="14" t="s">
        <v>46</v>
      </c>
      <c r="G9211" s="14" t="s">
        <v>46</v>
      </c>
      <c r="H9211" s="14" t="s">
        <v>46</v>
      </c>
      <c r="I9211" s="14" t="s">
        <v>46</v>
      </c>
      <c r="J9211" s="14" t="s">
        <v>1868</v>
      </c>
      <c r="K9211" s="14">
        <v>0.760112550476461</v>
      </c>
      <c r="L9211" s="14">
        <v>0.672515844534793</v>
      </c>
    </row>
    <row r="9212">
      <c r="A9212" s="14" t="s">
        <v>19931</v>
      </c>
      <c r="B9212" s="14" t="s">
        <v>19932</v>
      </c>
      <c r="C9212" s="14" t="s">
        <v>1574</v>
      </c>
      <c r="D9212" s="14" t="s">
        <v>46</v>
      </c>
      <c r="E9212" s="14" t="s">
        <v>46</v>
      </c>
      <c r="F9212" s="14" t="s">
        <v>46</v>
      </c>
      <c r="G9212" s="14" t="s">
        <v>46</v>
      </c>
      <c r="H9212" s="14" t="s">
        <v>46</v>
      </c>
      <c r="I9212" s="14" t="s">
        <v>46</v>
      </c>
      <c r="J9212" s="14" t="s">
        <v>1868</v>
      </c>
      <c r="K9212" s="14">
        <v>0.919129757995039</v>
      </c>
      <c r="L9212" s="14">
        <v>0.922826653737026</v>
      </c>
    </row>
    <row r="9213">
      <c r="A9213" s="14" t="s">
        <v>19933</v>
      </c>
      <c r="B9213" s="14" t="s">
        <v>19934</v>
      </c>
      <c r="C9213" s="14" t="s">
        <v>1574</v>
      </c>
      <c r="D9213" s="14" t="s">
        <v>46</v>
      </c>
      <c r="E9213" s="14" t="s">
        <v>46</v>
      </c>
      <c r="F9213" s="14" t="s">
        <v>46</v>
      </c>
      <c r="G9213" s="14" t="s">
        <v>46</v>
      </c>
      <c r="H9213" s="14" t="s">
        <v>46</v>
      </c>
      <c r="I9213" s="14" t="s">
        <v>46</v>
      </c>
      <c r="J9213" s="14" t="s">
        <v>1868</v>
      </c>
      <c r="K9213" s="14">
        <v>0.478267745345661</v>
      </c>
      <c r="L9213" s="14">
        <v>0.355265002777481</v>
      </c>
    </row>
    <row r="9214">
      <c r="A9214" s="14" t="s">
        <v>19935</v>
      </c>
      <c r="B9214" s="14" t="s">
        <v>19936</v>
      </c>
      <c r="C9214" s="14" t="s">
        <v>1574</v>
      </c>
      <c r="D9214" s="14" t="s">
        <v>46</v>
      </c>
      <c r="E9214" s="14" t="s">
        <v>46</v>
      </c>
      <c r="F9214" s="14" t="s">
        <v>46</v>
      </c>
      <c r="G9214" s="14" t="s">
        <v>46</v>
      </c>
      <c r="H9214" s="14" t="s">
        <v>46</v>
      </c>
      <c r="I9214" s="14" t="s">
        <v>46</v>
      </c>
      <c r="J9214" s="14" t="s">
        <v>1868</v>
      </c>
      <c r="K9214" s="14">
        <v>0.0725664679943866</v>
      </c>
      <c r="L9214" s="14">
        <v>0.182180042529076</v>
      </c>
    </row>
    <row r="9215">
      <c r="A9215" s="14" t="s">
        <v>19937</v>
      </c>
      <c r="B9215" s="14" t="s">
        <v>19938</v>
      </c>
      <c r="C9215" s="14" t="s">
        <v>1574</v>
      </c>
      <c r="D9215" s="14" t="s">
        <v>46</v>
      </c>
      <c r="E9215" s="14" t="s">
        <v>46</v>
      </c>
      <c r="F9215" s="14" t="s">
        <v>46</v>
      </c>
      <c r="G9215" s="14" t="s">
        <v>46</v>
      </c>
      <c r="H9215" s="14" t="s">
        <v>46</v>
      </c>
      <c r="I9215" s="14" t="s">
        <v>46</v>
      </c>
      <c r="J9215" s="14" t="s">
        <v>1868</v>
      </c>
      <c r="K9215" s="14">
        <v>0.802232856566837</v>
      </c>
      <c r="L9215" s="14">
        <v>0.88369263125685</v>
      </c>
    </row>
    <row r="9216">
      <c r="A9216" s="14" t="s">
        <v>19939</v>
      </c>
      <c r="B9216" s="14" t="s">
        <v>19940</v>
      </c>
      <c r="C9216" s="14" t="s">
        <v>1574</v>
      </c>
      <c r="D9216" s="14" t="s">
        <v>46</v>
      </c>
      <c r="E9216" s="14" t="s">
        <v>46</v>
      </c>
      <c r="F9216" s="14" t="s">
        <v>46</v>
      </c>
      <c r="G9216" s="14" t="s">
        <v>46</v>
      </c>
      <c r="H9216" s="14" t="s">
        <v>46</v>
      </c>
      <c r="I9216" s="14" t="s">
        <v>46</v>
      </c>
      <c r="J9216" s="14" t="s">
        <v>1868</v>
      </c>
      <c r="K9216" s="14">
        <v>0.929951817746397</v>
      </c>
      <c r="L9216" s="14">
        <v>0.907812332491702</v>
      </c>
    </row>
    <row r="9217">
      <c r="A9217" s="14" t="s">
        <v>19941</v>
      </c>
      <c r="B9217" s="14" t="s">
        <v>19942</v>
      </c>
      <c r="C9217" s="14" t="s">
        <v>1574</v>
      </c>
      <c r="D9217" s="14" t="s">
        <v>46</v>
      </c>
      <c r="E9217" s="14" t="s">
        <v>46</v>
      </c>
      <c r="F9217" s="14" t="s">
        <v>46</v>
      </c>
      <c r="G9217" s="14" t="s">
        <v>46</v>
      </c>
      <c r="H9217" s="14" t="s">
        <v>46</v>
      </c>
      <c r="I9217" s="14" t="s">
        <v>46</v>
      </c>
      <c r="J9217" s="14" t="s">
        <v>1868</v>
      </c>
      <c r="K9217" s="14">
        <v>0.581526733976002</v>
      </c>
      <c r="L9217" s="14">
        <v>0.592504758069234</v>
      </c>
    </row>
    <row r="9218">
      <c r="A9218" s="14" t="s">
        <v>19943</v>
      </c>
      <c r="B9218" s="14" t="s">
        <v>19944</v>
      </c>
      <c r="C9218" s="14" t="s">
        <v>1574</v>
      </c>
      <c r="D9218" s="14" t="s">
        <v>46</v>
      </c>
      <c r="E9218" s="14" t="s">
        <v>46</v>
      </c>
      <c r="F9218" s="14" t="s">
        <v>46</v>
      </c>
      <c r="G9218" s="14" t="s">
        <v>46</v>
      </c>
      <c r="H9218" s="14" t="s">
        <v>46</v>
      </c>
      <c r="I9218" s="14" t="s">
        <v>46</v>
      </c>
      <c r="J9218" s="14" t="s">
        <v>1868</v>
      </c>
      <c r="K9218" s="14">
        <v>0.560552525393258</v>
      </c>
      <c r="L9218" s="14">
        <v>0.609210157514511</v>
      </c>
    </row>
    <row r="9219">
      <c r="A9219" s="14" t="s">
        <v>19945</v>
      </c>
      <c r="B9219" s="14" t="s">
        <v>19946</v>
      </c>
      <c r="C9219" s="14" t="s">
        <v>1574</v>
      </c>
      <c r="D9219" s="14" t="s">
        <v>46</v>
      </c>
      <c r="E9219" s="14" t="s">
        <v>46</v>
      </c>
      <c r="F9219" s="14" t="s">
        <v>46</v>
      </c>
      <c r="G9219" s="14" t="s">
        <v>46</v>
      </c>
      <c r="H9219" s="14" t="s">
        <v>46</v>
      </c>
      <c r="I9219" s="14" t="s">
        <v>46</v>
      </c>
      <c r="J9219" s="14" t="s">
        <v>1868</v>
      </c>
      <c r="K9219" s="14">
        <v>0.486444305302585</v>
      </c>
      <c r="L9219" s="14">
        <v>0.425316410237847</v>
      </c>
    </row>
    <row r="9220">
      <c r="A9220" s="14" t="s">
        <v>930</v>
      </c>
      <c r="B9220" s="14" t="s">
        <v>931</v>
      </c>
      <c r="C9220" s="14" t="s">
        <v>1574</v>
      </c>
      <c r="D9220" s="14" t="s">
        <v>46</v>
      </c>
      <c r="E9220" s="14" t="s">
        <v>46</v>
      </c>
      <c r="F9220" s="14" t="s">
        <v>46</v>
      </c>
      <c r="G9220" s="14" t="s">
        <v>46</v>
      </c>
      <c r="H9220" s="14" t="s">
        <v>46</v>
      </c>
      <c r="I9220" s="14" t="s">
        <v>46</v>
      </c>
      <c r="J9220" s="14" t="s">
        <v>1868</v>
      </c>
      <c r="K9220" s="14">
        <v>0.00149145103971303</v>
      </c>
      <c r="L9220" s="14">
        <v>9.94516345765184E-4</v>
      </c>
    </row>
    <row r="9221">
      <c r="A9221" s="14" t="s">
        <v>19947</v>
      </c>
      <c r="B9221" s="14" t="s">
        <v>19948</v>
      </c>
      <c r="C9221" s="14" t="s">
        <v>1574</v>
      </c>
      <c r="D9221" s="14" t="s">
        <v>46</v>
      </c>
      <c r="E9221" s="14" t="s">
        <v>46</v>
      </c>
      <c r="F9221" s="14" t="s">
        <v>46</v>
      </c>
      <c r="G9221" s="14" t="s">
        <v>46</v>
      </c>
      <c r="H9221" s="14" t="s">
        <v>46</v>
      </c>
      <c r="I9221" s="14" t="s">
        <v>46</v>
      </c>
      <c r="J9221" s="14" t="s">
        <v>1868</v>
      </c>
      <c r="K9221" s="14">
        <v>0.0621699986789622</v>
      </c>
      <c r="L9221" s="14">
        <v>0.0598977385396714</v>
      </c>
    </row>
    <row r="9222">
      <c r="A9222" s="14" t="s">
        <v>19949</v>
      </c>
      <c r="B9222" s="14" t="s">
        <v>19950</v>
      </c>
      <c r="C9222" s="14" t="s">
        <v>1574</v>
      </c>
      <c r="D9222" s="14" t="s">
        <v>46</v>
      </c>
      <c r="E9222" s="14" t="s">
        <v>46</v>
      </c>
      <c r="F9222" s="14" t="s">
        <v>46</v>
      </c>
      <c r="G9222" s="14" t="s">
        <v>46</v>
      </c>
      <c r="H9222" s="14" t="s">
        <v>46</v>
      </c>
      <c r="I9222" s="14" t="s">
        <v>46</v>
      </c>
      <c r="J9222" s="14" t="s">
        <v>1868</v>
      </c>
      <c r="K9222" s="14">
        <v>0.970812638774727</v>
      </c>
      <c r="L9222" s="14">
        <v>0.970812638774727</v>
      </c>
    </row>
    <row r="9223">
      <c r="A9223" s="14" t="s">
        <v>19951</v>
      </c>
      <c r="B9223" s="14" t="s">
        <v>19952</v>
      </c>
      <c r="C9223" s="14" t="s">
        <v>1574</v>
      </c>
      <c r="D9223" s="14" t="s">
        <v>46</v>
      </c>
      <c r="E9223" s="14" t="s">
        <v>46</v>
      </c>
      <c r="F9223" s="14" t="s">
        <v>46</v>
      </c>
      <c r="G9223" s="14" t="s">
        <v>46</v>
      </c>
      <c r="H9223" s="14" t="s">
        <v>46</v>
      </c>
      <c r="I9223" s="14" t="s">
        <v>46</v>
      </c>
      <c r="J9223" s="14" t="s">
        <v>1868</v>
      </c>
      <c r="K9223" s="14">
        <v>0.536056698970358</v>
      </c>
      <c r="L9223" s="14">
        <v>0.54318353526486</v>
      </c>
    </row>
    <row r="9224">
      <c r="A9224" s="14" t="s">
        <v>19953</v>
      </c>
      <c r="B9224" s="14" t="s">
        <v>19954</v>
      </c>
      <c r="C9224" s="14" t="s">
        <v>1574</v>
      </c>
      <c r="D9224" s="14" t="s">
        <v>46</v>
      </c>
      <c r="E9224" s="14" t="s">
        <v>46</v>
      </c>
      <c r="F9224" s="14" t="s">
        <v>46</v>
      </c>
      <c r="G9224" s="14" t="s">
        <v>46</v>
      </c>
      <c r="H9224" s="14" t="s">
        <v>46</v>
      </c>
      <c r="I9224" s="14" t="s">
        <v>46</v>
      </c>
      <c r="J9224" s="14" t="s">
        <v>1868</v>
      </c>
      <c r="K9224" s="14">
        <v>0.269839452248353</v>
      </c>
      <c r="L9224" s="14">
        <v>0.434263325360213</v>
      </c>
    </row>
    <row r="9225">
      <c r="A9225" s="14" t="s">
        <v>19955</v>
      </c>
      <c r="B9225" s="14" t="s">
        <v>19956</v>
      </c>
      <c r="C9225" s="14" t="s">
        <v>1574</v>
      </c>
      <c r="D9225" s="14" t="s">
        <v>46</v>
      </c>
      <c r="E9225" s="14" t="s">
        <v>46</v>
      </c>
      <c r="F9225" s="14" t="s">
        <v>46</v>
      </c>
      <c r="G9225" s="14" t="s">
        <v>46</v>
      </c>
      <c r="H9225" s="14" t="s">
        <v>46</v>
      </c>
      <c r="I9225" s="14" t="s">
        <v>46</v>
      </c>
      <c r="J9225" s="14" t="s">
        <v>1868</v>
      </c>
      <c r="K9225" s="14">
        <v>0.725384231730582</v>
      </c>
      <c r="L9225" s="14">
        <v>0.871291457623022</v>
      </c>
    </row>
    <row r="9226">
      <c r="A9226" s="14" t="s">
        <v>19957</v>
      </c>
      <c r="B9226" s="14" t="s">
        <v>19958</v>
      </c>
      <c r="C9226" s="14" t="s">
        <v>1574</v>
      </c>
      <c r="D9226" s="14" t="s">
        <v>46</v>
      </c>
      <c r="E9226" s="14" t="s">
        <v>46</v>
      </c>
      <c r="F9226" s="14" t="s">
        <v>46</v>
      </c>
      <c r="G9226" s="14" t="s">
        <v>46</v>
      </c>
      <c r="H9226" s="14" t="s">
        <v>46</v>
      </c>
      <c r="I9226" s="14" t="s">
        <v>46</v>
      </c>
      <c r="J9226" s="14" t="s">
        <v>1868</v>
      </c>
      <c r="K9226" s="14">
        <v>0.25578654684619</v>
      </c>
      <c r="L9226" s="14">
        <v>0.338315413392676</v>
      </c>
    </row>
    <row r="9227">
      <c r="A9227" s="14" t="s">
        <v>685</v>
      </c>
      <c r="B9227" s="14" t="s">
        <v>686</v>
      </c>
      <c r="C9227" s="14" t="s">
        <v>1574</v>
      </c>
      <c r="D9227" s="14" t="s">
        <v>46</v>
      </c>
      <c r="E9227" s="14" t="s">
        <v>46</v>
      </c>
      <c r="F9227" s="14" t="s">
        <v>46</v>
      </c>
      <c r="G9227" s="14" t="s">
        <v>46</v>
      </c>
      <c r="H9227" s="14" t="s">
        <v>46</v>
      </c>
      <c r="I9227" s="14" t="s">
        <v>46</v>
      </c>
      <c r="J9227" s="14" t="s">
        <v>1868</v>
      </c>
      <c r="K9227" s="14">
        <v>6.70227247521854E-4</v>
      </c>
      <c r="L9227" s="14">
        <v>4.49270392218983E-4</v>
      </c>
    </row>
    <row r="9228">
      <c r="A9228" s="14" t="s">
        <v>19959</v>
      </c>
      <c r="B9228" s="14" t="s">
        <v>19960</v>
      </c>
      <c r="C9228" s="14" t="s">
        <v>1574</v>
      </c>
      <c r="D9228" s="14" t="s">
        <v>46</v>
      </c>
      <c r="E9228" s="14" t="s">
        <v>46</v>
      </c>
      <c r="F9228" s="14" t="s">
        <v>46</v>
      </c>
      <c r="G9228" s="14" t="s">
        <v>46</v>
      </c>
      <c r="H9228" s="14" t="s">
        <v>46</v>
      </c>
      <c r="I9228" s="14" t="s">
        <v>46</v>
      </c>
      <c r="J9228" s="14" t="s">
        <v>1868</v>
      </c>
      <c r="K9228" s="14">
        <v>0.583296016333307</v>
      </c>
      <c r="L9228" s="14">
        <v>0.50291343717825</v>
      </c>
    </row>
    <row r="9229">
      <c r="A9229" s="14" t="s">
        <v>19961</v>
      </c>
      <c r="B9229" s="14" t="s">
        <v>19962</v>
      </c>
      <c r="C9229" s="14" t="s">
        <v>1574</v>
      </c>
      <c r="D9229" s="14" t="s">
        <v>46</v>
      </c>
      <c r="E9229" s="14" t="s">
        <v>46</v>
      </c>
      <c r="F9229" s="14" t="s">
        <v>46</v>
      </c>
      <c r="G9229" s="14" t="s">
        <v>46</v>
      </c>
      <c r="H9229" s="14" t="s">
        <v>46</v>
      </c>
      <c r="I9229" s="14" t="s">
        <v>46</v>
      </c>
      <c r="J9229" s="14" t="s">
        <v>1868</v>
      </c>
      <c r="K9229" s="14">
        <v>0.779180916396665</v>
      </c>
      <c r="L9229" s="14">
        <v>0.71338146860875</v>
      </c>
    </row>
    <row r="9230">
      <c r="A9230" s="14" t="s">
        <v>19963</v>
      </c>
      <c r="B9230" s="14" t="s">
        <v>19964</v>
      </c>
      <c r="C9230" s="14" t="s">
        <v>1574</v>
      </c>
      <c r="D9230" s="14" t="s">
        <v>46</v>
      </c>
      <c r="E9230" s="14" t="s">
        <v>46</v>
      </c>
      <c r="F9230" s="14" t="s">
        <v>46</v>
      </c>
      <c r="G9230" s="14" t="s">
        <v>46</v>
      </c>
      <c r="H9230" s="14" t="s">
        <v>46</v>
      </c>
      <c r="I9230" s="14" t="s">
        <v>46</v>
      </c>
      <c r="J9230" s="14" t="s">
        <v>1868</v>
      </c>
      <c r="K9230" s="14">
        <v>0.0152811178070191</v>
      </c>
      <c r="L9230" s="14">
        <v>0.052755045533714</v>
      </c>
    </row>
    <row r="9231">
      <c r="A9231" s="14" t="s">
        <v>19965</v>
      </c>
      <c r="B9231" s="14" t="s">
        <v>19966</v>
      </c>
      <c r="C9231" s="14" t="s">
        <v>1574</v>
      </c>
      <c r="D9231" s="14" t="s">
        <v>46</v>
      </c>
      <c r="E9231" s="14" t="s">
        <v>46</v>
      </c>
      <c r="F9231" s="14" t="s">
        <v>46</v>
      </c>
      <c r="G9231" s="14" t="s">
        <v>46</v>
      </c>
      <c r="H9231" s="14" t="s">
        <v>46</v>
      </c>
      <c r="I9231" s="14" t="s">
        <v>46</v>
      </c>
      <c r="J9231" s="14" t="s">
        <v>1868</v>
      </c>
      <c r="K9231" s="14">
        <v>0.0262191841300841</v>
      </c>
      <c r="L9231" s="14">
        <v>0.0178632389254901</v>
      </c>
    </row>
    <row r="9232">
      <c r="A9232" s="14" t="s">
        <v>19967</v>
      </c>
      <c r="B9232" s="14" t="s">
        <v>19968</v>
      </c>
      <c r="C9232" s="14" t="s">
        <v>1574</v>
      </c>
      <c r="D9232" s="14" t="s">
        <v>46</v>
      </c>
      <c r="E9232" s="14" t="s">
        <v>46</v>
      </c>
      <c r="F9232" s="14" t="s">
        <v>46</v>
      </c>
      <c r="G9232" s="14" t="s">
        <v>46</v>
      </c>
      <c r="H9232" s="14" t="s">
        <v>46</v>
      </c>
      <c r="I9232" s="14" t="s">
        <v>46</v>
      </c>
      <c r="J9232" s="14" t="s">
        <v>1868</v>
      </c>
      <c r="K9232" s="14">
        <v>0.657902564657026</v>
      </c>
      <c r="L9232" s="14">
        <v>0.643426483557239</v>
      </c>
    </row>
    <row r="9233">
      <c r="A9233" s="14" t="s">
        <v>19969</v>
      </c>
      <c r="B9233" s="14" t="s">
        <v>19970</v>
      </c>
      <c r="C9233" s="14" t="s">
        <v>1574</v>
      </c>
      <c r="D9233" s="14" t="s">
        <v>46</v>
      </c>
      <c r="E9233" s="14" t="s">
        <v>46</v>
      </c>
      <c r="F9233" s="14" t="s">
        <v>46</v>
      </c>
      <c r="G9233" s="14" t="s">
        <v>46</v>
      </c>
      <c r="H9233" s="14" t="s">
        <v>46</v>
      </c>
      <c r="I9233" s="14" t="s">
        <v>46</v>
      </c>
      <c r="J9233" s="14" t="s">
        <v>1868</v>
      </c>
      <c r="K9233" s="14">
        <v>0.268939600715441</v>
      </c>
      <c r="L9233" s="14">
        <v>0.350401747683833</v>
      </c>
    </row>
    <row r="9234">
      <c r="A9234" s="14" t="s">
        <v>19971</v>
      </c>
      <c r="B9234" s="14" t="s">
        <v>19972</v>
      </c>
      <c r="C9234" s="14" t="s">
        <v>1574</v>
      </c>
      <c r="D9234" s="14" t="s">
        <v>46</v>
      </c>
      <c r="E9234" s="14" t="s">
        <v>46</v>
      </c>
      <c r="F9234" s="14" t="s">
        <v>46</v>
      </c>
      <c r="G9234" s="14" t="s">
        <v>46</v>
      </c>
      <c r="H9234" s="14" t="s">
        <v>46</v>
      </c>
      <c r="I9234" s="14" t="s">
        <v>46</v>
      </c>
      <c r="J9234" s="14" t="s">
        <v>1868</v>
      </c>
      <c r="K9234" s="14">
        <v>0.668609602250216</v>
      </c>
      <c r="L9234" s="14">
        <v>0.597998811385098</v>
      </c>
    </row>
    <row r="9235">
      <c r="A9235" s="14" t="s">
        <v>19973</v>
      </c>
      <c r="B9235" s="14" t="s">
        <v>19974</v>
      </c>
      <c r="C9235" s="14" t="s">
        <v>1574</v>
      </c>
      <c r="D9235" s="14" t="s">
        <v>46</v>
      </c>
      <c r="E9235" s="14" t="s">
        <v>46</v>
      </c>
      <c r="F9235" s="14" t="s">
        <v>46</v>
      </c>
      <c r="G9235" s="14" t="s">
        <v>46</v>
      </c>
      <c r="H9235" s="14" t="s">
        <v>46</v>
      </c>
      <c r="I9235" s="14" t="s">
        <v>46</v>
      </c>
      <c r="J9235" s="14" t="s">
        <v>1868</v>
      </c>
      <c r="K9235" s="14">
        <v>0.990709412944473</v>
      </c>
      <c r="L9235" s="14">
        <v>0.988207242090987</v>
      </c>
    </row>
    <row r="9236">
      <c r="A9236" s="14" t="s">
        <v>19975</v>
      </c>
      <c r="B9236" s="14" t="s">
        <v>19976</v>
      </c>
      <c r="C9236" s="14" t="s">
        <v>1574</v>
      </c>
      <c r="D9236" s="14" t="s">
        <v>46</v>
      </c>
      <c r="E9236" s="14" t="s">
        <v>46</v>
      </c>
      <c r="F9236" s="14" t="s">
        <v>46</v>
      </c>
      <c r="G9236" s="14" t="s">
        <v>46</v>
      </c>
      <c r="H9236" s="14" t="s">
        <v>46</v>
      </c>
      <c r="I9236" s="14" t="s">
        <v>46</v>
      </c>
      <c r="J9236" s="14" t="s">
        <v>1868</v>
      </c>
      <c r="K9236" s="14">
        <v>0.560137009196708</v>
      </c>
      <c r="L9236" s="14">
        <v>0.52456165163019</v>
      </c>
    </row>
    <row r="9237">
      <c r="A9237" s="14" t="s">
        <v>19977</v>
      </c>
      <c r="B9237" s="14" t="s">
        <v>19978</v>
      </c>
      <c r="C9237" s="14" t="s">
        <v>1574</v>
      </c>
      <c r="D9237" s="14" t="s">
        <v>46</v>
      </c>
      <c r="E9237" s="14" t="s">
        <v>46</v>
      </c>
      <c r="F9237" s="14" t="s">
        <v>46</v>
      </c>
      <c r="G9237" s="14" t="s">
        <v>46</v>
      </c>
      <c r="H9237" s="14" t="s">
        <v>46</v>
      </c>
      <c r="I9237" s="14" t="s">
        <v>46</v>
      </c>
      <c r="J9237" s="14" t="s">
        <v>1868</v>
      </c>
      <c r="K9237" s="14">
        <v>0.816122121712342</v>
      </c>
      <c r="L9237" s="14">
        <v>0.809775079636693</v>
      </c>
    </row>
    <row r="9238">
      <c r="A9238" s="14" t="s">
        <v>19979</v>
      </c>
      <c r="B9238" s="14" t="s">
        <v>19980</v>
      </c>
      <c r="C9238" s="14" t="s">
        <v>1574</v>
      </c>
      <c r="D9238" s="14" t="s">
        <v>46</v>
      </c>
      <c r="E9238" s="14" t="s">
        <v>46</v>
      </c>
      <c r="F9238" s="14" t="s">
        <v>46</v>
      </c>
      <c r="G9238" s="14" t="s">
        <v>46</v>
      </c>
      <c r="H9238" s="14" t="s">
        <v>46</v>
      </c>
      <c r="I9238" s="14" t="s">
        <v>46</v>
      </c>
      <c r="J9238" s="14" t="s">
        <v>1868</v>
      </c>
      <c r="K9238" s="14">
        <v>0.765070042696962</v>
      </c>
      <c r="L9238" s="14">
        <v>0.809602268771482</v>
      </c>
    </row>
    <row r="9239">
      <c r="A9239" s="14" t="s">
        <v>19981</v>
      </c>
      <c r="B9239" s="14" t="s">
        <v>19982</v>
      </c>
      <c r="C9239" s="14" t="s">
        <v>1574</v>
      </c>
      <c r="D9239" s="14" t="s">
        <v>46</v>
      </c>
      <c r="E9239" s="14" t="s">
        <v>46</v>
      </c>
      <c r="F9239" s="14" t="s">
        <v>46</v>
      </c>
      <c r="G9239" s="14" t="s">
        <v>46</v>
      </c>
      <c r="H9239" s="14" t="s">
        <v>46</v>
      </c>
      <c r="I9239" s="14" t="s">
        <v>46</v>
      </c>
      <c r="J9239" s="14" t="s">
        <v>1868</v>
      </c>
      <c r="K9239" s="14">
        <v>0.627724833973107</v>
      </c>
      <c r="L9239" s="14">
        <v>0.644672961149737</v>
      </c>
    </row>
    <row r="9240">
      <c r="A9240" s="14" t="s">
        <v>19983</v>
      </c>
      <c r="B9240" s="14" t="s">
        <v>19984</v>
      </c>
      <c r="C9240" s="14" t="s">
        <v>1572</v>
      </c>
      <c r="D9240" s="14">
        <v>0.0</v>
      </c>
      <c r="E9240" s="14">
        <v>0.0</v>
      </c>
      <c r="F9240" s="14">
        <v>0.0</v>
      </c>
      <c r="G9240" s="14">
        <v>0.0</v>
      </c>
      <c r="H9240" s="14">
        <v>0.0</v>
      </c>
      <c r="I9240" s="14">
        <v>0.0</v>
      </c>
      <c r="J9240" s="14" t="s">
        <v>1868</v>
      </c>
      <c r="K9240" s="14">
        <v>0.0802889041305479</v>
      </c>
      <c r="L9240" s="14">
        <v>0.105353874377959</v>
      </c>
    </row>
    <row r="9241">
      <c r="A9241" s="14" t="s">
        <v>19985</v>
      </c>
      <c r="B9241" s="14" t="s">
        <v>19986</v>
      </c>
      <c r="C9241" s="14" t="s">
        <v>1574</v>
      </c>
      <c r="D9241" s="14" t="s">
        <v>46</v>
      </c>
      <c r="E9241" s="14" t="s">
        <v>46</v>
      </c>
      <c r="F9241" s="14" t="s">
        <v>46</v>
      </c>
      <c r="G9241" s="14" t="s">
        <v>46</v>
      </c>
      <c r="H9241" s="14" t="s">
        <v>46</v>
      </c>
      <c r="I9241" s="14" t="s">
        <v>46</v>
      </c>
      <c r="J9241" s="14" t="s">
        <v>1868</v>
      </c>
      <c r="K9241" s="14">
        <v>0.47310316881407</v>
      </c>
      <c r="L9241" s="14">
        <v>0.553220416204262</v>
      </c>
    </row>
    <row r="9242">
      <c r="A9242" s="14" t="s">
        <v>19987</v>
      </c>
      <c r="B9242" s="14" t="s">
        <v>19988</v>
      </c>
      <c r="C9242" s="14" t="s">
        <v>1574</v>
      </c>
      <c r="D9242" s="14" t="s">
        <v>46</v>
      </c>
      <c r="E9242" s="14" t="s">
        <v>46</v>
      </c>
      <c r="F9242" s="14" t="s">
        <v>46</v>
      </c>
      <c r="G9242" s="14" t="s">
        <v>46</v>
      </c>
      <c r="H9242" s="14" t="s">
        <v>46</v>
      </c>
      <c r="I9242" s="14" t="s">
        <v>46</v>
      </c>
      <c r="J9242" s="14" t="s">
        <v>1868</v>
      </c>
      <c r="K9242" s="14">
        <v>0.92866984578859</v>
      </c>
      <c r="L9242" s="14">
        <v>0.91183798803396</v>
      </c>
    </row>
    <row r="9243">
      <c r="A9243" s="14" t="s">
        <v>19989</v>
      </c>
      <c r="B9243" s="14" t="s">
        <v>19990</v>
      </c>
      <c r="C9243" s="14" t="s">
        <v>1574</v>
      </c>
      <c r="D9243" s="14" t="s">
        <v>46</v>
      </c>
      <c r="E9243" s="14" t="s">
        <v>46</v>
      </c>
      <c r="F9243" s="14" t="s">
        <v>46</v>
      </c>
      <c r="G9243" s="14" t="s">
        <v>46</v>
      </c>
      <c r="H9243" s="14" t="s">
        <v>46</v>
      </c>
      <c r="I9243" s="14" t="s">
        <v>46</v>
      </c>
      <c r="J9243" s="14" t="s">
        <v>1868</v>
      </c>
      <c r="K9243" s="14">
        <v>0.66653497031258</v>
      </c>
      <c r="L9243" s="14">
        <v>0.677953286818255</v>
      </c>
    </row>
    <row r="9244">
      <c r="A9244" s="14" t="s">
        <v>19991</v>
      </c>
      <c r="B9244" s="14" t="s">
        <v>19992</v>
      </c>
      <c r="C9244" s="14" t="s">
        <v>1572</v>
      </c>
      <c r="D9244" s="14">
        <v>0.0</v>
      </c>
      <c r="E9244" s="14">
        <v>0.0</v>
      </c>
      <c r="F9244" s="14">
        <v>0.0</v>
      </c>
      <c r="G9244" s="14">
        <v>0.0</v>
      </c>
      <c r="H9244" s="14">
        <v>0.0</v>
      </c>
      <c r="I9244" s="14">
        <v>0.0</v>
      </c>
      <c r="J9244" s="14" t="s">
        <v>1868</v>
      </c>
      <c r="K9244" s="14">
        <v>0.564238014290814</v>
      </c>
      <c r="L9244" s="14">
        <v>0.624090149111288</v>
      </c>
    </row>
    <row r="9245">
      <c r="A9245" s="14" t="s">
        <v>19993</v>
      </c>
      <c r="B9245" s="14" t="s">
        <v>1656</v>
      </c>
      <c r="C9245" s="14" t="s">
        <v>1572</v>
      </c>
      <c r="D9245" s="14">
        <v>1.0</v>
      </c>
      <c r="E9245" s="14">
        <v>0.0</v>
      </c>
      <c r="F9245" s="14">
        <v>0.0</v>
      </c>
      <c r="G9245" s="14">
        <v>0.0</v>
      </c>
      <c r="H9245" s="14">
        <v>0.0</v>
      </c>
      <c r="I9245" s="14">
        <v>1.0</v>
      </c>
      <c r="J9245" s="14" t="s">
        <v>1868</v>
      </c>
      <c r="K9245" s="14">
        <v>0.180021103484701</v>
      </c>
      <c r="L9245" s="14">
        <v>0.140146392384686</v>
      </c>
    </row>
    <row r="9246">
      <c r="A9246" s="14" t="s">
        <v>19994</v>
      </c>
      <c r="B9246" s="14" t="s">
        <v>19995</v>
      </c>
      <c r="C9246" s="14" t="s">
        <v>1574</v>
      </c>
      <c r="D9246" s="14" t="s">
        <v>46</v>
      </c>
      <c r="E9246" s="14" t="s">
        <v>46</v>
      </c>
      <c r="F9246" s="14" t="s">
        <v>46</v>
      </c>
      <c r="G9246" s="14" t="s">
        <v>46</v>
      </c>
      <c r="H9246" s="14" t="s">
        <v>46</v>
      </c>
      <c r="I9246" s="14" t="s">
        <v>46</v>
      </c>
      <c r="J9246" s="14" t="s">
        <v>1868</v>
      </c>
      <c r="K9246" s="14">
        <v>0.301184681530758</v>
      </c>
      <c r="L9246" s="14">
        <v>0.322028488898742</v>
      </c>
    </row>
    <row r="9247">
      <c r="A9247" s="14" t="s">
        <v>19996</v>
      </c>
      <c r="B9247" s="14" t="s">
        <v>19997</v>
      </c>
      <c r="C9247" s="14" t="s">
        <v>1574</v>
      </c>
      <c r="D9247" s="14" t="s">
        <v>46</v>
      </c>
      <c r="E9247" s="14" t="s">
        <v>46</v>
      </c>
      <c r="F9247" s="14" t="s">
        <v>46</v>
      </c>
      <c r="G9247" s="14" t="s">
        <v>46</v>
      </c>
      <c r="H9247" s="14" t="s">
        <v>46</v>
      </c>
      <c r="I9247" s="14" t="s">
        <v>46</v>
      </c>
      <c r="J9247" s="14" t="s">
        <v>1868</v>
      </c>
      <c r="K9247" s="14">
        <v>0.453330149176266</v>
      </c>
      <c r="L9247" s="14">
        <v>0.424911249039726</v>
      </c>
    </row>
    <row r="9248">
      <c r="A9248" s="14" t="s">
        <v>19998</v>
      </c>
      <c r="B9248" s="14" t="s">
        <v>19999</v>
      </c>
      <c r="C9248" s="14" t="s">
        <v>1574</v>
      </c>
      <c r="D9248" s="14" t="s">
        <v>46</v>
      </c>
      <c r="E9248" s="14" t="s">
        <v>46</v>
      </c>
      <c r="F9248" s="14" t="s">
        <v>46</v>
      </c>
      <c r="G9248" s="14" t="s">
        <v>46</v>
      </c>
      <c r="H9248" s="14" t="s">
        <v>46</v>
      </c>
      <c r="I9248" s="14" t="s">
        <v>46</v>
      </c>
      <c r="J9248" s="14" t="s">
        <v>1868</v>
      </c>
      <c r="K9248" s="14">
        <v>0.873374004175694</v>
      </c>
      <c r="L9248" s="14">
        <v>0.88803022490417</v>
      </c>
    </row>
    <row r="9249">
      <c r="A9249" s="14" t="s">
        <v>20000</v>
      </c>
      <c r="B9249" s="14" t="s">
        <v>20001</v>
      </c>
      <c r="C9249" s="14" t="s">
        <v>1574</v>
      </c>
      <c r="D9249" s="14" t="s">
        <v>46</v>
      </c>
      <c r="E9249" s="14" t="s">
        <v>46</v>
      </c>
      <c r="F9249" s="14" t="s">
        <v>46</v>
      </c>
      <c r="G9249" s="14" t="s">
        <v>46</v>
      </c>
      <c r="H9249" s="14" t="s">
        <v>46</v>
      </c>
      <c r="I9249" s="14" t="s">
        <v>46</v>
      </c>
      <c r="J9249" s="14" t="s">
        <v>1868</v>
      </c>
      <c r="K9249" s="14">
        <v>0.485778233514921</v>
      </c>
      <c r="L9249" s="14">
        <v>0.517275167999899</v>
      </c>
    </row>
    <row r="9250">
      <c r="A9250" s="14" t="s">
        <v>20002</v>
      </c>
      <c r="B9250" s="14" t="s">
        <v>20003</v>
      </c>
      <c r="C9250" s="14" t="s">
        <v>1574</v>
      </c>
      <c r="D9250" s="14" t="s">
        <v>46</v>
      </c>
      <c r="E9250" s="14" t="s">
        <v>46</v>
      </c>
      <c r="F9250" s="14" t="s">
        <v>46</v>
      </c>
      <c r="G9250" s="14" t="s">
        <v>46</v>
      </c>
      <c r="H9250" s="14" t="s">
        <v>46</v>
      </c>
      <c r="I9250" s="14" t="s">
        <v>46</v>
      </c>
      <c r="J9250" s="14" t="s">
        <v>1868</v>
      </c>
      <c r="K9250" s="14">
        <v>0.396556884579421</v>
      </c>
      <c r="L9250" s="14">
        <v>0.420296515542337</v>
      </c>
    </row>
    <row r="9251">
      <c r="A9251" s="14" t="s">
        <v>20004</v>
      </c>
      <c r="B9251" s="14" t="s">
        <v>20005</v>
      </c>
      <c r="C9251" s="14" t="s">
        <v>1574</v>
      </c>
      <c r="D9251" s="14" t="s">
        <v>46</v>
      </c>
      <c r="E9251" s="14" t="s">
        <v>46</v>
      </c>
      <c r="F9251" s="14" t="s">
        <v>46</v>
      </c>
      <c r="G9251" s="14" t="s">
        <v>46</v>
      </c>
      <c r="H9251" s="14" t="s">
        <v>46</v>
      </c>
      <c r="I9251" s="14" t="s">
        <v>46</v>
      </c>
      <c r="J9251" s="14" t="s">
        <v>1868</v>
      </c>
      <c r="K9251" s="14">
        <v>0.364752366318773</v>
      </c>
      <c r="L9251" s="14">
        <v>0.281573512127437</v>
      </c>
    </row>
    <row r="9252">
      <c r="A9252" s="14" t="s">
        <v>20006</v>
      </c>
      <c r="B9252" s="14" t="s">
        <v>20007</v>
      </c>
      <c r="C9252" s="14" t="s">
        <v>1574</v>
      </c>
      <c r="D9252" s="14" t="s">
        <v>46</v>
      </c>
      <c r="E9252" s="14" t="s">
        <v>46</v>
      </c>
      <c r="F9252" s="14" t="s">
        <v>46</v>
      </c>
      <c r="G9252" s="14" t="s">
        <v>46</v>
      </c>
      <c r="H9252" s="14" t="s">
        <v>46</v>
      </c>
      <c r="I9252" s="14" t="s">
        <v>46</v>
      </c>
      <c r="J9252" s="14" t="s">
        <v>1868</v>
      </c>
      <c r="K9252" s="14">
        <v>0.6830204430344</v>
      </c>
      <c r="L9252" s="14">
        <v>0.728463238013252</v>
      </c>
    </row>
    <row r="9253">
      <c r="A9253" s="14" t="s">
        <v>20008</v>
      </c>
      <c r="B9253" s="14" t="s">
        <v>20009</v>
      </c>
      <c r="C9253" s="14" t="s">
        <v>1574</v>
      </c>
      <c r="D9253" s="14" t="s">
        <v>46</v>
      </c>
      <c r="E9253" s="14" t="s">
        <v>46</v>
      </c>
      <c r="F9253" s="14" t="s">
        <v>46</v>
      </c>
      <c r="G9253" s="14" t="s">
        <v>46</v>
      </c>
      <c r="H9253" s="14" t="s">
        <v>46</v>
      </c>
      <c r="I9253" s="14" t="s">
        <v>46</v>
      </c>
      <c r="J9253" s="14" t="s">
        <v>1868</v>
      </c>
      <c r="K9253" s="14">
        <v>0.863385164349747</v>
      </c>
      <c r="L9253" s="14">
        <v>0.851684530236791</v>
      </c>
    </row>
    <row r="9254">
      <c r="A9254" s="14" t="s">
        <v>20010</v>
      </c>
      <c r="B9254" s="14" t="s">
        <v>20011</v>
      </c>
      <c r="C9254" s="14" t="s">
        <v>1574</v>
      </c>
      <c r="D9254" s="14" t="s">
        <v>46</v>
      </c>
      <c r="E9254" s="14" t="s">
        <v>46</v>
      </c>
      <c r="F9254" s="14" t="s">
        <v>46</v>
      </c>
      <c r="G9254" s="14" t="s">
        <v>46</v>
      </c>
      <c r="H9254" s="14" t="s">
        <v>46</v>
      </c>
      <c r="I9254" s="14" t="s">
        <v>46</v>
      </c>
      <c r="J9254" s="14" t="s">
        <v>1868</v>
      </c>
      <c r="K9254" s="14">
        <v>0.627802486039814</v>
      </c>
      <c r="L9254" s="14">
        <v>0.634544546942443</v>
      </c>
    </row>
    <row r="9255">
      <c r="A9255" s="14" t="s">
        <v>20012</v>
      </c>
      <c r="B9255" s="14" t="s">
        <v>20013</v>
      </c>
      <c r="C9255" s="14" t="s">
        <v>1574</v>
      </c>
      <c r="D9255" s="14" t="s">
        <v>46</v>
      </c>
      <c r="E9255" s="14" t="s">
        <v>46</v>
      </c>
      <c r="F9255" s="14" t="s">
        <v>46</v>
      </c>
      <c r="G9255" s="14" t="s">
        <v>46</v>
      </c>
      <c r="H9255" s="14" t="s">
        <v>46</v>
      </c>
      <c r="I9255" s="14" t="s">
        <v>46</v>
      </c>
      <c r="J9255" s="14" t="s">
        <v>1868</v>
      </c>
      <c r="K9255" s="14">
        <v>0.788846113791965</v>
      </c>
      <c r="L9255" s="14">
        <v>0.646766026196211</v>
      </c>
    </row>
    <row r="9256">
      <c r="A9256" s="14" t="s">
        <v>20014</v>
      </c>
      <c r="B9256" s="14" t="s">
        <v>20015</v>
      </c>
      <c r="C9256" s="14" t="s">
        <v>1574</v>
      </c>
      <c r="D9256" s="14" t="s">
        <v>46</v>
      </c>
      <c r="E9256" s="14" t="s">
        <v>46</v>
      </c>
      <c r="F9256" s="14" t="s">
        <v>46</v>
      </c>
      <c r="G9256" s="14" t="s">
        <v>46</v>
      </c>
      <c r="H9256" s="14" t="s">
        <v>46</v>
      </c>
      <c r="I9256" s="14" t="s">
        <v>46</v>
      </c>
      <c r="J9256" s="14" t="s">
        <v>1868</v>
      </c>
      <c r="K9256" s="14">
        <v>0.224599016163722</v>
      </c>
      <c r="L9256" s="14">
        <v>0.354189542621719</v>
      </c>
    </row>
    <row r="9257">
      <c r="A9257" s="14" t="s">
        <v>20016</v>
      </c>
      <c r="B9257" s="14" t="s">
        <v>20017</v>
      </c>
      <c r="C9257" s="14" t="s">
        <v>1574</v>
      </c>
      <c r="D9257" s="14" t="s">
        <v>46</v>
      </c>
      <c r="E9257" s="14" t="s">
        <v>46</v>
      </c>
      <c r="F9257" s="14" t="s">
        <v>46</v>
      </c>
      <c r="G9257" s="14" t="s">
        <v>46</v>
      </c>
      <c r="H9257" s="14" t="s">
        <v>46</v>
      </c>
      <c r="I9257" s="14" t="s">
        <v>46</v>
      </c>
      <c r="J9257" s="14" t="s">
        <v>1868</v>
      </c>
      <c r="K9257" s="14">
        <v>0.0918392611435718</v>
      </c>
      <c r="L9257" s="14">
        <v>0.0760330533039263</v>
      </c>
    </row>
    <row r="9258">
      <c r="A9258" s="14" t="s">
        <v>20018</v>
      </c>
      <c r="B9258" s="14" t="s">
        <v>20019</v>
      </c>
      <c r="C9258" s="14" t="s">
        <v>1574</v>
      </c>
      <c r="D9258" s="14" t="s">
        <v>46</v>
      </c>
      <c r="E9258" s="14" t="s">
        <v>46</v>
      </c>
      <c r="F9258" s="14" t="s">
        <v>46</v>
      </c>
      <c r="G9258" s="14" t="s">
        <v>46</v>
      </c>
      <c r="H9258" s="14" t="s">
        <v>46</v>
      </c>
      <c r="I9258" s="14" t="s">
        <v>46</v>
      </c>
      <c r="J9258" s="14" t="s">
        <v>1868</v>
      </c>
      <c r="K9258" s="14">
        <v>0.731834111529889</v>
      </c>
      <c r="L9258" s="14">
        <v>0.68752623192776</v>
      </c>
    </row>
    <row r="9259">
      <c r="A9259" s="14" t="s">
        <v>20020</v>
      </c>
      <c r="B9259" s="14" t="s">
        <v>20021</v>
      </c>
      <c r="C9259" s="14" t="s">
        <v>1574</v>
      </c>
      <c r="D9259" s="14" t="s">
        <v>46</v>
      </c>
      <c r="E9259" s="14" t="s">
        <v>46</v>
      </c>
      <c r="F9259" s="14" t="s">
        <v>46</v>
      </c>
      <c r="G9259" s="14" t="s">
        <v>46</v>
      </c>
      <c r="H9259" s="14" t="s">
        <v>46</v>
      </c>
      <c r="I9259" s="14" t="s">
        <v>46</v>
      </c>
      <c r="J9259" s="14" t="s">
        <v>1868</v>
      </c>
      <c r="K9259" s="14">
        <v>0.951895297484967</v>
      </c>
      <c r="L9259" s="14">
        <v>0.942847394632172</v>
      </c>
    </row>
    <row r="9260">
      <c r="A9260" s="14" t="s">
        <v>20022</v>
      </c>
      <c r="B9260" s="14" t="s">
        <v>20023</v>
      </c>
      <c r="C9260" s="14" t="s">
        <v>1574</v>
      </c>
      <c r="D9260" s="14" t="s">
        <v>46</v>
      </c>
      <c r="E9260" s="14" t="s">
        <v>46</v>
      </c>
      <c r="F9260" s="14" t="s">
        <v>46</v>
      </c>
      <c r="G9260" s="14" t="s">
        <v>46</v>
      </c>
      <c r="H9260" s="14" t="s">
        <v>46</v>
      </c>
      <c r="I9260" s="14" t="s">
        <v>46</v>
      </c>
      <c r="J9260" s="14" t="s">
        <v>1868</v>
      </c>
      <c r="K9260" s="14">
        <v>0.0351597251203949</v>
      </c>
      <c r="L9260" s="14">
        <v>0.0309544043250905</v>
      </c>
    </row>
    <row r="9261">
      <c r="A9261" s="14" t="s">
        <v>20024</v>
      </c>
      <c r="B9261" s="14" t="s">
        <v>20025</v>
      </c>
      <c r="C9261" s="14" t="s">
        <v>1574</v>
      </c>
      <c r="D9261" s="14" t="s">
        <v>46</v>
      </c>
      <c r="E9261" s="14" t="s">
        <v>46</v>
      </c>
      <c r="F9261" s="14" t="s">
        <v>46</v>
      </c>
      <c r="G9261" s="14" t="s">
        <v>46</v>
      </c>
      <c r="H9261" s="14" t="s">
        <v>46</v>
      </c>
      <c r="I9261" s="14" t="s">
        <v>46</v>
      </c>
      <c r="J9261" s="14" t="s">
        <v>1868</v>
      </c>
      <c r="K9261" s="14">
        <v>0.815931142061365</v>
      </c>
      <c r="L9261" s="14">
        <v>0.849649388763479</v>
      </c>
    </row>
    <row r="9262">
      <c r="A9262" s="14" t="s">
        <v>20026</v>
      </c>
      <c r="B9262" s="14" t="s">
        <v>20027</v>
      </c>
      <c r="C9262" s="14" t="s">
        <v>1574</v>
      </c>
      <c r="D9262" s="14" t="s">
        <v>46</v>
      </c>
      <c r="E9262" s="14" t="s">
        <v>46</v>
      </c>
      <c r="F9262" s="14" t="s">
        <v>46</v>
      </c>
      <c r="G9262" s="14" t="s">
        <v>46</v>
      </c>
      <c r="H9262" s="14" t="s">
        <v>46</v>
      </c>
      <c r="I9262" s="14" t="s">
        <v>46</v>
      </c>
      <c r="J9262" s="14" t="s">
        <v>1868</v>
      </c>
      <c r="K9262" s="14">
        <v>0.0416269397909637</v>
      </c>
      <c r="L9262" s="14">
        <v>0.0454881810241256</v>
      </c>
    </row>
    <row r="9263">
      <c r="A9263" s="14" t="s">
        <v>20028</v>
      </c>
      <c r="B9263" s="14" t="s">
        <v>20029</v>
      </c>
      <c r="C9263" s="14" t="s">
        <v>1574</v>
      </c>
      <c r="D9263" s="14" t="s">
        <v>46</v>
      </c>
      <c r="E9263" s="14" t="s">
        <v>46</v>
      </c>
      <c r="F9263" s="14" t="s">
        <v>46</v>
      </c>
      <c r="G9263" s="14" t="s">
        <v>46</v>
      </c>
      <c r="H9263" s="14" t="s">
        <v>46</v>
      </c>
      <c r="I9263" s="14" t="s">
        <v>46</v>
      </c>
      <c r="J9263" s="14" t="s">
        <v>1868</v>
      </c>
      <c r="K9263" s="14">
        <v>0.0147620499311856</v>
      </c>
      <c r="L9263" s="14">
        <v>0.0186143245867408</v>
      </c>
    </row>
    <row r="9264">
      <c r="A9264" s="14" t="s">
        <v>20030</v>
      </c>
      <c r="B9264" s="14" t="s">
        <v>20031</v>
      </c>
      <c r="C9264" s="14" t="s">
        <v>1574</v>
      </c>
      <c r="D9264" s="14" t="s">
        <v>46</v>
      </c>
      <c r="E9264" s="14" t="s">
        <v>46</v>
      </c>
      <c r="F9264" s="14" t="s">
        <v>46</v>
      </c>
      <c r="G9264" s="14" t="s">
        <v>46</v>
      </c>
      <c r="H9264" s="14" t="s">
        <v>46</v>
      </c>
      <c r="I9264" s="14" t="s">
        <v>46</v>
      </c>
      <c r="J9264" s="14" t="s">
        <v>1868</v>
      </c>
      <c r="K9264" s="14">
        <v>0.48796922312393</v>
      </c>
      <c r="L9264" s="14">
        <v>0.514305876222964</v>
      </c>
    </row>
    <row r="9265">
      <c r="A9265" s="14" t="s">
        <v>20032</v>
      </c>
      <c r="B9265" s="14" t="s">
        <v>20033</v>
      </c>
      <c r="C9265" s="14" t="s">
        <v>1574</v>
      </c>
      <c r="D9265" s="14" t="s">
        <v>46</v>
      </c>
      <c r="E9265" s="14" t="s">
        <v>46</v>
      </c>
      <c r="F9265" s="14" t="s">
        <v>46</v>
      </c>
      <c r="G9265" s="14" t="s">
        <v>46</v>
      </c>
      <c r="H9265" s="14" t="s">
        <v>46</v>
      </c>
      <c r="I9265" s="14" t="s">
        <v>46</v>
      </c>
      <c r="J9265" s="14" t="s">
        <v>1868</v>
      </c>
      <c r="K9265" s="14">
        <v>0.899550547842017</v>
      </c>
      <c r="L9265" s="14">
        <v>0.858266390668292</v>
      </c>
    </row>
    <row r="9266">
      <c r="A9266" s="14" t="s">
        <v>20034</v>
      </c>
      <c r="B9266" s="14" t="s">
        <v>20035</v>
      </c>
      <c r="C9266" s="14" t="s">
        <v>1574</v>
      </c>
      <c r="D9266" s="14" t="s">
        <v>46</v>
      </c>
      <c r="E9266" s="14" t="s">
        <v>46</v>
      </c>
      <c r="F9266" s="14" t="s">
        <v>46</v>
      </c>
      <c r="G9266" s="14" t="s">
        <v>46</v>
      </c>
      <c r="H9266" s="14" t="s">
        <v>46</v>
      </c>
      <c r="I9266" s="14" t="s">
        <v>46</v>
      </c>
      <c r="J9266" s="14" t="s">
        <v>1868</v>
      </c>
      <c r="K9266" s="14">
        <v>0.124265912625875</v>
      </c>
      <c r="L9266" s="14">
        <v>0.119863361358532</v>
      </c>
    </row>
    <row r="9267">
      <c r="A9267" s="14" t="s">
        <v>20036</v>
      </c>
      <c r="B9267" s="14" t="s">
        <v>20037</v>
      </c>
      <c r="C9267" s="14" t="s">
        <v>1574</v>
      </c>
      <c r="D9267" s="14" t="s">
        <v>46</v>
      </c>
      <c r="E9267" s="14" t="s">
        <v>46</v>
      </c>
      <c r="F9267" s="14" t="s">
        <v>46</v>
      </c>
      <c r="G9267" s="14" t="s">
        <v>46</v>
      </c>
      <c r="H9267" s="14" t="s">
        <v>46</v>
      </c>
      <c r="I9267" s="14" t="s">
        <v>46</v>
      </c>
      <c r="J9267" s="14" t="s">
        <v>1868</v>
      </c>
      <c r="K9267" s="14">
        <v>0.0840576186379199</v>
      </c>
      <c r="L9267" s="14">
        <v>0.0881479410222833</v>
      </c>
    </row>
    <row r="9268">
      <c r="A9268" s="14" t="s">
        <v>20038</v>
      </c>
      <c r="B9268" s="14" t="s">
        <v>20039</v>
      </c>
      <c r="C9268" s="14" t="s">
        <v>1574</v>
      </c>
      <c r="D9268" s="14" t="s">
        <v>46</v>
      </c>
      <c r="E9268" s="14" t="s">
        <v>46</v>
      </c>
      <c r="F9268" s="14" t="s">
        <v>46</v>
      </c>
      <c r="G9268" s="14" t="s">
        <v>46</v>
      </c>
      <c r="H9268" s="14" t="s">
        <v>46</v>
      </c>
      <c r="I9268" s="14" t="s">
        <v>46</v>
      </c>
      <c r="J9268" s="14" t="s">
        <v>1868</v>
      </c>
      <c r="K9268" s="14">
        <v>0.66707268757686</v>
      </c>
      <c r="L9268" s="14">
        <v>0.689843320478242</v>
      </c>
    </row>
    <row r="9269">
      <c r="A9269" s="14" t="s">
        <v>20040</v>
      </c>
      <c r="B9269" s="14" t="s">
        <v>20041</v>
      </c>
      <c r="C9269" s="14" t="s">
        <v>1574</v>
      </c>
      <c r="D9269" s="14" t="s">
        <v>46</v>
      </c>
      <c r="E9269" s="14" t="s">
        <v>46</v>
      </c>
      <c r="F9269" s="14" t="s">
        <v>46</v>
      </c>
      <c r="G9269" s="14" t="s">
        <v>46</v>
      </c>
      <c r="H9269" s="14" t="s">
        <v>46</v>
      </c>
      <c r="I9269" s="14" t="s">
        <v>46</v>
      </c>
      <c r="J9269" s="14" t="s">
        <v>1868</v>
      </c>
      <c r="K9269" s="14">
        <v>0.678239423628065</v>
      </c>
      <c r="L9269" s="14">
        <v>0.701712404774111</v>
      </c>
    </row>
    <row r="9270">
      <c r="A9270" s="14" t="s">
        <v>20042</v>
      </c>
      <c r="B9270" s="14" t="s">
        <v>20043</v>
      </c>
      <c r="C9270" s="14" t="s">
        <v>1574</v>
      </c>
      <c r="D9270" s="14" t="s">
        <v>46</v>
      </c>
      <c r="E9270" s="14" t="s">
        <v>46</v>
      </c>
      <c r="F9270" s="14" t="s">
        <v>46</v>
      </c>
      <c r="G9270" s="14" t="s">
        <v>46</v>
      </c>
      <c r="H9270" s="14" t="s">
        <v>46</v>
      </c>
      <c r="I9270" s="14" t="s">
        <v>46</v>
      </c>
      <c r="J9270" s="14" t="s">
        <v>1868</v>
      </c>
      <c r="K9270" s="14">
        <v>0.867671337140523</v>
      </c>
      <c r="L9270" s="14">
        <v>0.862294760572378</v>
      </c>
    </row>
    <row r="9271">
      <c r="A9271" s="14" t="s">
        <v>20044</v>
      </c>
      <c r="B9271" s="14" t="s">
        <v>20045</v>
      </c>
      <c r="C9271" s="14" t="s">
        <v>1574</v>
      </c>
      <c r="D9271" s="14" t="s">
        <v>46</v>
      </c>
      <c r="E9271" s="14" t="s">
        <v>46</v>
      </c>
      <c r="F9271" s="14" t="s">
        <v>46</v>
      </c>
      <c r="G9271" s="14" t="s">
        <v>46</v>
      </c>
      <c r="H9271" s="14" t="s">
        <v>46</v>
      </c>
      <c r="I9271" s="14" t="s">
        <v>46</v>
      </c>
      <c r="J9271" s="14" t="s">
        <v>1868</v>
      </c>
      <c r="K9271" s="14">
        <v>0.385206737508844</v>
      </c>
      <c r="L9271" s="14">
        <v>0.509898582028556</v>
      </c>
    </row>
    <row r="9272">
      <c r="A9272" s="14" t="s">
        <v>20046</v>
      </c>
      <c r="B9272" s="14" t="s">
        <v>20047</v>
      </c>
      <c r="C9272" s="14" t="s">
        <v>1574</v>
      </c>
      <c r="D9272" s="14" t="s">
        <v>46</v>
      </c>
      <c r="E9272" s="14" t="s">
        <v>46</v>
      </c>
      <c r="F9272" s="14" t="s">
        <v>46</v>
      </c>
      <c r="G9272" s="14" t="s">
        <v>46</v>
      </c>
      <c r="H9272" s="14" t="s">
        <v>46</v>
      </c>
      <c r="I9272" s="14" t="s">
        <v>46</v>
      </c>
      <c r="J9272" s="14" t="s">
        <v>1868</v>
      </c>
      <c r="K9272" s="14">
        <v>0.0136113729476952</v>
      </c>
      <c r="L9272" s="14">
        <v>0.0092303144434964</v>
      </c>
    </row>
    <row r="9273">
      <c r="A9273" s="14" t="s">
        <v>20048</v>
      </c>
      <c r="B9273" s="14" t="s">
        <v>20049</v>
      </c>
      <c r="C9273" s="14" t="s">
        <v>1574</v>
      </c>
      <c r="D9273" s="14" t="s">
        <v>46</v>
      </c>
      <c r="E9273" s="14" t="s">
        <v>46</v>
      </c>
      <c r="F9273" s="14" t="s">
        <v>46</v>
      </c>
      <c r="G9273" s="14" t="s">
        <v>46</v>
      </c>
      <c r="H9273" s="14" t="s">
        <v>46</v>
      </c>
      <c r="I9273" s="14" t="s">
        <v>46</v>
      </c>
      <c r="J9273" s="14" t="s">
        <v>1868</v>
      </c>
      <c r="K9273" s="14">
        <v>0.267244899942037</v>
      </c>
      <c r="L9273" s="14">
        <v>0.228607847368224</v>
      </c>
    </row>
    <row r="9274">
      <c r="A9274" s="14" t="s">
        <v>20050</v>
      </c>
      <c r="B9274" s="14" t="s">
        <v>20051</v>
      </c>
      <c r="C9274" s="14" t="s">
        <v>1574</v>
      </c>
      <c r="D9274" s="14" t="s">
        <v>46</v>
      </c>
      <c r="E9274" s="14" t="s">
        <v>46</v>
      </c>
      <c r="F9274" s="14" t="s">
        <v>46</v>
      </c>
      <c r="G9274" s="14" t="s">
        <v>46</v>
      </c>
      <c r="H9274" s="14" t="s">
        <v>46</v>
      </c>
      <c r="I9274" s="14" t="s">
        <v>46</v>
      </c>
      <c r="J9274" s="14" t="s">
        <v>1868</v>
      </c>
      <c r="K9274" s="14">
        <v>0.421303528274173</v>
      </c>
      <c r="L9274" s="14">
        <v>0.46443505920708</v>
      </c>
    </row>
    <row r="9275">
      <c r="A9275" s="14" t="s">
        <v>20052</v>
      </c>
      <c r="B9275" s="14" t="s">
        <v>20053</v>
      </c>
      <c r="C9275" s="14" t="s">
        <v>1574</v>
      </c>
      <c r="D9275" s="14" t="s">
        <v>46</v>
      </c>
      <c r="E9275" s="14" t="s">
        <v>46</v>
      </c>
      <c r="F9275" s="14" t="s">
        <v>46</v>
      </c>
      <c r="G9275" s="14" t="s">
        <v>46</v>
      </c>
      <c r="H9275" s="14" t="s">
        <v>46</v>
      </c>
      <c r="I9275" s="14" t="s">
        <v>46</v>
      </c>
      <c r="J9275" s="14" t="s">
        <v>1868</v>
      </c>
      <c r="K9275" s="14">
        <v>0.943942181684322</v>
      </c>
      <c r="L9275" s="14">
        <v>0.327153782656292</v>
      </c>
    </row>
    <row r="9276">
      <c r="A9276" s="14" t="s">
        <v>20054</v>
      </c>
      <c r="B9276" s="14" t="s">
        <v>20055</v>
      </c>
      <c r="C9276" s="14" t="s">
        <v>1574</v>
      </c>
      <c r="D9276" s="14" t="s">
        <v>46</v>
      </c>
      <c r="E9276" s="14" t="s">
        <v>46</v>
      </c>
      <c r="F9276" s="14" t="s">
        <v>46</v>
      </c>
      <c r="G9276" s="14" t="s">
        <v>46</v>
      </c>
      <c r="H9276" s="14" t="s">
        <v>46</v>
      </c>
      <c r="I9276" s="14" t="s">
        <v>46</v>
      </c>
      <c r="J9276" s="14" t="s">
        <v>1868</v>
      </c>
      <c r="K9276" s="14">
        <v>0.968970739128953</v>
      </c>
      <c r="L9276" s="14">
        <v>0.970390197824435</v>
      </c>
    </row>
    <row r="9277">
      <c r="A9277" s="14" t="s">
        <v>20056</v>
      </c>
      <c r="B9277" s="14" t="s">
        <v>20057</v>
      </c>
      <c r="C9277" s="14" t="s">
        <v>1574</v>
      </c>
      <c r="D9277" s="14" t="s">
        <v>46</v>
      </c>
      <c r="E9277" s="14" t="s">
        <v>46</v>
      </c>
      <c r="F9277" s="14" t="s">
        <v>46</v>
      </c>
      <c r="G9277" s="14" t="s">
        <v>46</v>
      </c>
      <c r="H9277" s="14" t="s">
        <v>46</v>
      </c>
      <c r="I9277" s="14" t="s">
        <v>46</v>
      </c>
      <c r="J9277" s="14" t="s">
        <v>1868</v>
      </c>
      <c r="K9277" s="14">
        <v>0.76553904221253</v>
      </c>
      <c r="L9277" s="14">
        <v>0.758567963002202</v>
      </c>
    </row>
    <row r="9278">
      <c r="A9278" s="14" t="s">
        <v>20058</v>
      </c>
      <c r="B9278" s="14" t="s">
        <v>20059</v>
      </c>
      <c r="C9278" s="14" t="s">
        <v>1574</v>
      </c>
      <c r="D9278" s="14" t="s">
        <v>46</v>
      </c>
      <c r="E9278" s="14" t="s">
        <v>46</v>
      </c>
      <c r="F9278" s="14" t="s">
        <v>46</v>
      </c>
      <c r="G9278" s="14" t="s">
        <v>46</v>
      </c>
      <c r="H9278" s="14" t="s">
        <v>46</v>
      </c>
      <c r="I9278" s="14" t="s">
        <v>46</v>
      </c>
      <c r="J9278" s="14" t="s">
        <v>1868</v>
      </c>
      <c r="K9278" s="14">
        <v>0.715794318340794</v>
      </c>
      <c r="L9278" s="14">
        <v>0.697282263176706</v>
      </c>
    </row>
    <row r="9279">
      <c r="A9279" s="14" t="s">
        <v>20060</v>
      </c>
      <c r="B9279" s="14" t="s">
        <v>20061</v>
      </c>
      <c r="C9279" s="14" t="s">
        <v>1574</v>
      </c>
      <c r="D9279" s="14" t="s">
        <v>46</v>
      </c>
      <c r="E9279" s="14" t="s">
        <v>46</v>
      </c>
      <c r="F9279" s="14" t="s">
        <v>46</v>
      </c>
      <c r="G9279" s="14" t="s">
        <v>46</v>
      </c>
      <c r="H9279" s="14" t="s">
        <v>46</v>
      </c>
      <c r="I9279" s="14" t="s">
        <v>46</v>
      </c>
      <c r="J9279" s="14" t="s">
        <v>1868</v>
      </c>
      <c r="K9279" s="14">
        <v>0.891673381747827</v>
      </c>
      <c r="L9279" s="14">
        <v>0.81740043322827</v>
      </c>
    </row>
    <row r="9280">
      <c r="A9280" s="14" t="s">
        <v>20062</v>
      </c>
      <c r="B9280" s="14" t="s">
        <v>20063</v>
      </c>
      <c r="C9280" s="14" t="s">
        <v>1574</v>
      </c>
      <c r="D9280" s="14" t="s">
        <v>46</v>
      </c>
      <c r="E9280" s="14" t="s">
        <v>46</v>
      </c>
      <c r="F9280" s="14" t="s">
        <v>46</v>
      </c>
      <c r="G9280" s="14" t="s">
        <v>46</v>
      </c>
      <c r="H9280" s="14" t="s">
        <v>46</v>
      </c>
      <c r="I9280" s="14" t="s">
        <v>46</v>
      </c>
      <c r="J9280" s="14" t="s">
        <v>1868</v>
      </c>
      <c r="K9280" s="14">
        <v>0.0478236602241182</v>
      </c>
      <c r="L9280" s="14">
        <v>0.0605588405744985</v>
      </c>
    </row>
    <row r="9281">
      <c r="A9281" s="14" t="s">
        <v>20064</v>
      </c>
      <c r="B9281" s="14" t="s">
        <v>20065</v>
      </c>
      <c r="C9281" s="14" t="s">
        <v>1574</v>
      </c>
      <c r="D9281" s="14" t="s">
        <v>46</v>
      </c>
      <c r="E9281" s="14" t="s">
        <v>46</v>
      </c>
      <c r="F9281" s="14" t="s">
        <v>46</v>
      </c>
      <c r="G9281" s="14" t="s">
        <v>46</v>
      </c>
      <c r="H9281" s="14" t="s">
        <v>46</v>
      </c>
      <c r="I9281" s="14" t="s">
        <v>46</v>
      </c>
      <c r="J9281" s="14" t="s">
        <v>1868</v>
      </c>
      <c r="K9281" s="14">
        <v>0.888977562133708</v>
      </c>
      <c r="L9281" s="14">
        <v>0.859501055323531</v>
      </c>
    </row>
    <row r="9282">
      <c r="A9282" s="14" t="s">
        <v>20066</v>
      </c>
      <c r="B9282" s="14" t="s">
        <v>20067</v>
      </c>
      <c r="C9282" s="14" t="s">
        <v>1574</v>
      </c>
      <c r="D9282" s="14" t="s">
        <v>46</v>
      </c>
      <c r="E9282" s="14" t="s">
        <v>46</v>
      </c>
      <c r="F9282" s="14" t="s">
        <v>46</v>
      </c>
      <c r="G9282" s="14" t="s">
        <v>46</v>
      </c>
      <c r="H9282" s="14" t="s">
        <v>46</v>
      </c>
      <c r="I9282" s="14" t="s">
        <v>46</v>
      </c>
      <c r="J9282" s="14" t="s">
        <v>1868</v>
      </c>
      <c r="K9282" s="14">
        <v>0.898944259544133</v>
      </c>
      <c r="L9282" s="14">
        <v>0.922183967137287</v>
      </c>
    </row>
    <row r="9283">
      <c r="A9283" s="14" t="s">
        <v>20068</v>
      </c>
      <c r="B9283" s="14" t="s">
        <v>20069</v>
      </c>
      <c r="C9283" s="14" t="s">
        <v>1574</v>
      </c>
      <c r="D9283" s="14" t="s">
        <v>46</v>
      </c>
      <c r="E9283" s="14" t="s">
        <v>46</v>
      </c>
      <c r="F9283" s="14" t="s">
        <v>46</v>
      </c>
      <c r="G9283" s="14" t="s">
        <v>46</v>
      </c>
      <c r="H9283" s="14" t="s">
        <v>46</v>
      </c>
      <c r="I9283" s="14" t="s">
        <v>46</v>
      </c>
      <c r="J9283" s="14" t="s">
        <v>1868</v>
      </c>
      <c r="K9283" s="14">
        <v>0.610241577446387</v>
      </c>
      <c r="L9283" s="14">
        <v>0.631970838186693</v>
      </c>
    </row>
    <row r="9284">
      <c r="A9284" s="14" t="s">
        <v>20070</v>
      </c>
      <c r="B9284" s="14" t="s">
        <v>20071</v>
      </c>
      <c r="C9284" s="14" t="s">
        <v>1574</v>
      </c>
      <c r="D9284" s="14" t="s">
        <v>46</v>
      </c>
      <c r="E9284" s="14" t="s">
        <v>46</v>
      </c>
      <c r="F9284" s="14" t="s">
        <v>46</v>
      </c>
      <c r="G9284" s="14" t="s">
        <v>46</v>
      </c>
      <c r="H9284" s="14" t="s">
        <v>46</v>
      </c>
      <c r="I9284" s="14" t="s">
        <v>46</v>
      </c>
      <c r="J9284" s="14" t="s">
        <v>1868</v>
      </c>
      <c r="K9284" s="14">
        <v>0.132611509040906</v>
      </c>
      <c r="L9284" s="14">
        <v>0.130348817883062</v>
      </c>
    </row>
    <row r="9285">
      <c r="A9285" s="14" t="s">
        <v>20072</v>
      </c>
      <c r="B9285" s="14" t="s">
        <v>20073</v>
      </c>
      <c r="C9285" s="14" t="s">
        <v>1574</v>
      </c>
      <c r="D9285" s="14" t="s">
        <v>46</v>
      </c>
      <c r="E9285" s="14" t="s">
        <v>46</v>
      </c>
      <c r="F9285" s="14" t="s">
        <v>46</v>
      </c>
      <c r="G9285" s="14" t="s">
        <v>46</v>
      </c>
      <c r="H9285" s="14" t="s">
        <v>46</v>
      </c>
      <c r="I9285" s="14" t="s">
        <v>46</v>
      </c>
      <c r="J9285" s="14" t="s">
        <v>1868</v>
      </c>
      <c r="K9285" s="14">
        <v>0.967149119660478</v>
      </c>
      <c r="L9285" s="14">
        <v>0.975293053703525</v>
      </c>
    </row>
    <row r="9286">
      <c r="A9286" s="14" t="s">
        <v>20074</v>
      </c>
      <c r="B9286" s="14" t="s">
        <v>20075</v>
      </c>
      <c r="C9286" s="14" t="s">
        <v>1574</v>
      </c>
      <c r="D9286" s="14" t="s">
        <v>46</v>
      </c>
      <c r="E9286" s="14" t="s">
        <v>46</v>
      </c>
      <c r="F9286" s="14" t="s">
        <v>46</v>
      </c>
      <c r="G9286" s="14" t="s">
        <v>46</v>
      </c>
      <c r="H9286" s="14" t="s">
        <v>46</v>
      </c>
      <c r="I9286" s="14" t="s">
        <v>46</v>
      </c>
      <c r="J9286" s="14" t="s">
        <v>1868</v>
      </c>
      <c r="K9286" s="14">
        <v>0.394611089263403</v>
      </c>
      <c r="L9286" s="14">
        <v>0.37163271148929</v>
      </c>
    </row>
    <row r="9287">
      <c r="A9287" s="14" t="s">
        <v>20076</v>
      </c>
      <c r="B9287" s="14" t="s">
        <v>20077</v>
      </c>
      <c r="C9287" s="14" t="s">
        <v>1574</v>
      </c>
      <c r="D9287" s="14" t="s">
        <v>46</v>
      </c>
      <c r="E9287" s="14" t="s">
        <v>46</v>
      </c>
      <c r="F9287" s="14" t="s">
        <v>46</v>
      </c>
      <c r="G9287" s="14" t="s">
        <v>46</v>
      </c>
      <c r="H9287" s="14" t="s">
        <v>46</v>
      </c>
      <c r="I9287" s="14" t="s">
        <v>46</v>
      </c>
      <c r="J9287" s="14" t="s">
        <v>1868</v>
      </c>
      <c r="K9287" s="14">
        <v>0.525141595861226</v>
      </c>
      <c r="L9287" s="14">
        <v>0.654240672991734</v>
      </c>
    </row>
    <row r="9288">
      <c r="A9288" s="14" t="s">
        <v>20078</v>
      </c>
      <c r="B9288" s="14" t="s">
        <v>20079</v>
      </c>
      <c r="C9288" s="14" t="s">
        <v>1574</v>
      </c>
      <c r="D9288" s="14" t="s">
        <v>46</v>
      </c>
      <c r="E9288" s="14" t="s">
        <v>46</v>
      </c>
      <c r="F9288" s="14" t="s">
        <v>46</v>
      </c>
      <c r="G9288" s="14" t="s">
        <v>46</v>
      </c>
      <c r="H9288" s="14" t="s">
        <v>46</v>
      </c>
      <c r="I9288" s="14" t="s">
        <v>46</v>
      </c>
      <c r="J9288" s="14" t="s">
        <v>1868</v>
      </c>
      <c r="K9288" s="14">
        <v>0.0657953701486481</v>
      </c>
      <c r="L9288" s="14">
        <v>0.0554625729923122</v>
      </c>
    </row>
    <row r="9289">
      <c r="A9289" s="14" t="s">
        <v>20080</v>
      </c>
      <c r="B9289" s="14" t="s">
        <v>20081</v>
      </c>
      <c r="C9289" s="14" t="s">
        <v>1574</v>
      </c>
      <c r="D9289" s="14" t="s">
        <v>46</v>
      </c>
      <c r="E9289" s="14" t="s">
        <v>46</v>
      </c>
      <c r="F9289" s="14" t="s">
        <v>46</v>
      </c>
      <c r="G9289" s="14" t="s">
        <v>46</v>
      </c>
      <c r="H9289" s="14" t="s">
        <v>46</v>
      </c>
      <c r="I9289" s="14" t="s">
        <v>46</v>
      </c>
      <c r="J9289" s="14" t="s">
        <v>1868</v>
      </c>
      <c r="K9289" s="14">
        <v>0.718764848003126</v>
      </c>
      <c r="L9289" s="14">
        <v>0.681952211837336</v>
      </c>
    </row>
    <row r="9290">
      <c r="A9290" s="14" t="s">
        <v>20082</v>
      </c>
      <c r="B9290" s="14" t="s">
        <v>20083</v>
      </c>
      <c r="C9290" s="14" t="s">
        <v>1574</v>
      </c>
      <c r="D9290" s="14" t="s">
        <v>46</v>
      </c>
      <c r="E9290" s="14" t="s">
        <v>46</v>
      </c>
      <c r="F9290" s="14" t="s">
        <v>46</v>
      </c>
      <c r="G9290" s="14" t="s">
        <v>46</v>
      </c>
      <c r="H9290" s="14" t="s">
        <v>46</v>
      </c>
      <c r="I9290" s="14" t="s">
        <v>46</v>
      </c>
      <c r="J9290" s="14" t="s">
        <v>1868</v>
      </c>
      <c r="K9290" s="14">
        <v>0.294611286922306</v>
      </c>
      <c r="L9290" s="14">
        <v>0.353049992973392</v>
      </c>
    </row>
    <row r="9291">
      <c r="A9291" s="14" t="s">
        <v>20084</v>
      </c>
      <c r="B9291" s="14" t="s">
        <v>20085</v>
      </c>
      <c r="C9291" s="14" t="s">
        <v>1574</v>
      </c>
      <c r="D9291" s="14" t="s">
        <v>46</v>
      </c>
      <c r="E9291" s="14" t="s">
        <v>46</v>
      </c>
      <c r="F9291" s="14" t="s">
        <v>46</v>
      </c>
      <c r="G9291" s="14" t="s">
        <v>46</v>
      </c>
      <c r="H9291" s="14" t="s">
        <v>46</v>
      </c>
      <c r="I9291" s="14" t="s">
        <v>46</v>
      </c>
      <c r="J9291" s="14" t="s">
        <v>1868</v>
      </c>
      <c r="K9291" s="14">
        <v>0.618131937104929</v>
      </c>
      <c r="L9291" s="14">
        <v>0.254857883449976</v>
      </c>
    </row>
    <row r="9292">
      <c r="A9292" s="14" t="s">
        <v>20086</v>
      </c>
      <c r="B9292" s="14" t="s">
        <v>20087</v>
      </c>
      <c r="C9292" s="14" t="s">
        <v>1574</v>
      </c>
      <c r="D9292" s="14" t="s">
        <v>46</v>
      </c>
      <c r="E9292" s="14" t="s">
        <v>46</v>
      </c>
      <c r="F9292" s="14" t="s">
        <v>46</v>
      </c>
      <c r="G9292" s="14" t="s">
        <v>46</v>
      </c>
      <c r="H9292" s="14" t="s">
        <v>46</v>
      </c>
      <c r="I9292" s="14" t="s">
        <v>46</v>
      </c>
      <c r="J9292" s="14" t="s">
        <v>1868</v>
      </c>
      <c r="K9292" s="14">
        <v>0.936786430841516</v>
      </c>
      <c r="L9292" s="14">
        <v>0.958827338665852</v>
      </c>
    </row>
    <row r="9293">
      <c r="A9293" s="14" t="s">
        <v>20088</v>
      </c>
      <c r="B9293" s="14" t="s">
        <v>20089</v>
      </c>
      <c r="C9293" s="14" t="s">
        <v>1574</v>
      </c>
      <c r="D9293" s="14" t="s">
        <v>46</v>
      </c>
      <c r="E9293" s="14" t="s">
        <v>46</v>
      </c>
      <c r="F9293" s="14" t="s">
        <v>46</v>
      </c>
      <c r="G9293" s="14" t="s">
        <v>46</v>
      </c>
      <c r="H9293" s="14" t="s">
        <v>46</v>
      </c>
      <c r="I9293" s="14" t="s">
        <v>46</v>
      </c>
      <c r="J9293" s="14" t="s">
        <v>1868</v>
      </c>
      <c r="K9293" s="14">
        <v>0.615226048216408</v>
      </c>
      <c r="L9293" s="14">
        <v>0.609491451142466</v>
      </c>
    </row>
    <row r="9294">
      <c r="A9294" s="14" t="s">
        <v>20090</v>
      </c>
      <c r="B9294" s="14" t="s">
        <v>20091</v>
      </c>
      <c r="C9294" s="14" t="s">
        <v>1574</v>
      </c>
      <c r="D9294" s="14" t="s">
        <v>46</v>
      </c>
      <c r="E9294" s="14" t="s">
        <v>46</v>
      </c>
      <c r="F9294" s="14" t="s">
        <v>46</v>
      </c>
      <c r="G9294" s="14" t="s">
        <v>46</v>
      </c>
      <c r="H9294" s="14" t="s">
        <v>46</v>
      </c>
      <c r="I9294" s="14" t="s">
        <v>46</v>
      </c>
      <c r="J9294" s="14" t="s">
        <v>1868</v>
      </c>
      <c r="K9294" s="14">
        <v>0.054257758555715</v>
      </c>
      <c r="L9294" s="14">
        <v>0.0552071304150974</v>
      </c>
    </row>
    <row r="9295">
      <c r="A9295" s="14" t="s">
        <v>20092</v>
      </c>
      <c r="B9295" s="14" t="s">
        <v>20093</v>
      </c>
      <c r="C9295" s="14" t="s">
        <v>1574</v>
      </c>
      <c r="D9295" s="14" t="s">
        <v>46</v>
      </c>
      <c r="E9295" s="14" t="s">
        <v>46</v>
      </c>
      <c r="F9295" s="14" t="s">
        <v>46</v>
      </c>
      <c r="G9295" s="14" t="s">
        <v>46</v>
      </c>
      <c r="H9295" s="14" t="s">
        <v>46</v>
      </c>
      <c r="I9295" s="14" t="s">
        <v>46</v>
      </c>
      <c r="J9295" s="14" t="s">
        <v>1868</v>
      </c>
      <c r="K9295" s="14">
        <v>0.347153160402559</v>
      </c>
      <c r="L9295" s="14">
        <v>0.299233091846563</v>
      </c>
    </row>
    <row r="9296">
      <c r="A9296" s="14" t="s">
        <v>20094</v>
      </c>
      <c r="B9296" s="14" t="s">
        <v>20095</v>
      </c>
      <c r="C9296" s="14" t="s">
        <v>1574</v>
      </c>
      <c r="D9296" s="14" t="s">
        <v>46</v>
      </c>
      <c r="E9296" s="14" t="s">
        <v>46</v>
      </c>
      <c r="F9296" s="14" t="s">
        <v>46</v>
      </c>
      <c r="G9296" s="14" t="s">
        <v>46</v>
      </c>
      <c r="H9296" s="14" t="s">
        <v>46</v>
      </c>
      <c r="I9296" s="14" t="s">
        <v>46</v>
      </c>
      <c r="J9296" s="14" t="s">
        <v>1868</v>
      </c>
      <c r="K9296" s="14">
        <v>0.122784926836245</v>
      </c>
      <c r="L9296" s="14">
        <v>0.143404743042718</v>
      </c>
    </row>
    <row r="9297">
      <c r="A9297" s="14" t="s">
        <v>20096</v>
      </c>
      <c r="B9297" s="14" t="s">
        <v>20097</v>
      </c>
      <c r="C9297" s="14" t="s">
        <v>1574</v>
      </c>
      <c r="D9297" s="14" t="s">
        <v>46</v>
      </c>
      <c r="E9297" s="14" t="s">
        <v>46</v>
      </c>
      <c r="F9297" s="14" t="s">
        <v>46</v>
      </c>
      <c r="G9297" s="14" t="s">
        <v>46</v>
      </c>
      <c r="H9297" s="14" t="s">
        <v>46</v>
      </c>
      <c r="I9297" s="14" t="s">
        <v>46</v>
      </c>
      <c r="J9297" s="14" t="s">
        <v>1868</v>
      </c>
      <c r="K9297" s="14">
        <v>0.81815352707667</v>
      </c>
      <c r="L9297" s="14">
        <v>0.795544990681271</v>
      </c>
    </row>
    <row r="9298">
      <c r="A9298" s="14" t="s">
        <v>20098</v>
      </c>
      <c r="B9298" s="14" t="s">
        <v>20099</v>
      </c>
      <c r="C9298" s="14" t="s">
        <v>1574</v>
      </c>
      <c r="D9298" s="14" t="s">
        <v>46</v>
      </c>
      <c r="E9298" s="14" t="s">
        <v>46</v>
      </c>
      <c r="F9298" s="14" t="s">
        <v>46</v>
      </c>
      <c r="G9298" s="14" t="s">
        <v>46</v>
      </c>
      <c r="H9298" s="14" t="s">
        <v>46</v>
      </c>
      <c r="I9298" s="14" t="s">
        <v>46</v>
      </c>
      <c r="J9298" s="14" t="s">
        <v>1868</v>
      </c>
      <c r="K9298" s="14">
        <v>0.430789551500581</v>
      </c>
      <c r="L9298" s="14">
        <v>0.363302845852866</v>
      </c>
    </row>
    <row r="9299">
      <c r="A9299" s="14" t="s">
        <v>20100</v>
      </c>
      <c r="B9299" s="14" t="s">
        <v>20101</v>
      </c>
      <c r="C9299" s="14" t="s">
        <v>1574</v>
      </c>
      <c r="D9299" s="14" t="s">
        <v>46</v>
      </c>
      <c r="E9299" s="14" t="s">
        <v>46</v>
      </c>
      <c r="F9299" s="14" t="s">
        <v>46</v>
      </c>
      <c r="G9299" s="14" t="s">
        <v>46</v>
      </c>
      <c r="H9299" s="14" t="s">
        <v>46</v>
      </c>
      <c r="I9299" s="14" t="s">
        <v>46</v>
      </c>
      <c r="J9299" s="14" t="s">
        <v>1868</v>
      </c>
      <c r="K9299" s="14">
        <v>0.034298866555774</v>
      </c>
      <c r="L9299" s="14">
        <v>0.0252518052561918</v>
      </c>
    </row>
    <row r="9300">
      <c r="A9300" s="14" t="s">
        <v>20102</v>
      </c>
      <c r="B9300" s="14" t="s">
        <v>20103</v>
      </c>
      <c r="C9300" s="14" t="s">
        <v>1574</v>
      </c>
      <c r="D9300" s="14" t="s">
        <v>46</v>
      </c>
      <c r="E9300" s="14" t="s">
        <v>46</v>
      </c>
      <c r="F9300" s="14" t="s">
        <v>46</v>
      </c>
      <c r="G9300" s="14" t="s">
        <v>46</v>
      </c>
      <c r="H9300" s="14" t="s">
        <v>46</v>
      </c>
      <c r="I9300" s="14" t="s">
        <v>46</v>
      </c>
      <c r="J9300" s="14" t="s">
        <v>1868</v>
      </c>
      <c r="K9300" s="14">
        <v>0.695988199418515</v>
      </c>
      <c r="L9300" s="14">
        <v>0.662077911705926</v>
      </c>
    </row>
    <row r="9301">
      <c r="A9301" s="14" t="s">
        <v>20104</v>
      </c>
      <c r="B9301" s="14" t="s">
        <v>20105</v>
      </c>
      <c r="C9301" s="14" t="s">
        <v>1574</v>
      </c>
      <c r="D9301" s="14" t="s">
        <v>46</v>
      </c>
      <c r="E9301" s="14" t="s">
        <v>46</v>
      </c>
      <c r="F9301" s="14" t="s">
        <v>46</v>
      </c>
      <c r="G9301" s="14" t="s">
        <v>46</v>
      </c>
      <c r="H9301" s="14" t="s">
        <v>46</v>
      </c>
      <c r="I9301" s="14" t="s">
        <v>46</v>
      </c>
      <c r="J9301" s="14" t="s">
        <v>1868</v>
      </c>
      <c r="K9301" s="14">
        <v>0.858470539911909</v>
      </c>
      <c r="L9301" s="14">
        <v>0.896548324439913</v>
      </c>
    </row>
    <row r="9302">
      <c r="A9302" s="14" t="s">
        <v>20106</v>
      </c>
      <c r="B9302" s="14" t="s">
        <v>20107</v>
      </c>
      <c r="C9302" s="14" t="s">
        <v>1574</v>
      </c>
      <c r="D9302" s="14" t="s">
        <v>46</v>
      </c>
      <c r="E9302" s="14" t="s">
        <v>46</v>
      </c>
      <c r="F9302" s="14" t="s">
        <v>46</v>
      </c>
      <c r="G9302" s="14" t="s">
        <v>46</v>
      </c>
      <c r="H9302" s="14" t="s">
        <v>46</v>
      </c>
      <c r="I9302" s="14" t="s">
        <v>46</v>
      </c>
      <c r="J9302" s="14" t="s">
        <v>1868</v>
      </c>
      <c r="K9302" s="14">
        <v>0.524465956784936</v>
      </c>
      <c r="L9302" s="14">
        <v>0.444288653202443</v>
      </c>
    </row>
    <row r="9303">
      <c r="A9303" s="14" t="s">
        <v>20108</v>
      </c>
      <c r="B9303" s="14" t="s">
        <v>20109</v>
      </c>
      <c r="C9303" s="14" t="s">
        <v>1574</v>
      </c>
      <c r="D9303" s="14" t="s">
        <v>46</v>
      </c>
      <c r="E9303" s="14" t="s">
        <v>46</v>
      </c>
      <c r="F9303" s="14" t="s">
        <v>46</v>
      </c>
      <c r="G9303" s="14" t="s">
        <v>46</v>
      </c>
      <c r="H9303" s="14" t="s">
        <v>46</v>
      </c>
      <c r="I9303" s="14" t="s">
        <v>46</v>
      </c>
      <c r="J9303" s="14" t="s">
        <v>1868</v>
      </c>
      <c r="K9303" s="14">
        <v>0.90694270197248</v>
      </c>
      <c r="L9303" s="14">
        <v>0.897431951321353</v>
      </c>
    </row>
    <row r="9304">
      <c r="A9304" s="14" t="s">
        <v>20110</v>
      </c>
      <c r="B9304" s="14" t="s">
        <v>20111</v>
      </c>
      <c r="C9304" s="14" t="s">
        <v>1574</v>
      </c>
      <c r="D9304" s="14" t="s">
        <v>46</v>
      </c>
      <c r="E9304" s="14" t="s">
        <v>46</v>
      </c>
      <c r="F9304" s="14" t="s">
        <v>46</v>
      </c>
      <c r="G9304" s="14" t="s">
        <v>46</v>
      </c>
      <c r="H9304" s="14" t="s">
        <v>46</v>
      </c>
      <c r="I9304" s="14" t="s">
        <v>46</v>
      </c>
      <c r="J9304" s="14" t="s">
        <v>1868</v>
      </c>
      <c r="K9304" s="14">
        <v>0.0500661912357159</v>
      </c>
      <c r="L9304" s="14">
        <v>0.0565376058416818</v>
      </c>
    </row>
    <row r="9305">
      <c r="A9305" s="14" t="s">
        <v>20112</v>
      </c>
      <c r="B9305" s="14" t="s">
        <v>20113</v>
      </c>
      <c r="C9305" s="14" t="s">
        <v>1574</v>
      </c>
      <c r="D9305" s="14" t="s">
        <v>46</v>
      </c>
      <c r="E9305" s="14" t="s">
        <v>46</v>
      </c>
      <c r="F9305" s="14" t="s">
        <v>46</v>
      </c>
      <c r="G9305" s="14" t="s">
        <v>46</v>
      </c>
      <c r="H9305" s="14" t="s">
        <v>46</v>
      </c>
      <c r="I9305" s="14" t="s">
        <v>46</v>
      </c>
      <c r="J9305" s="14" t="s">
        <v>1868</v>
      </c>
      <c r="K9305" s="14">
        <v>0.667833654252817</v>
      </c>
      <c r="L9305" s="14">
        <v>0.691681237602186</v>
      </c>
    </row>
    <row r="9306">
      <c r="A9306" s="14" t="s">
        <v>20114</v>
      </c>
      <c r="B9306" s="14" t="s">
        <v>20115</v>
      </c>
      <c r="C9306" s="14" t="s">
        <v>1574</v>
      </c>
      <c r="D9306" s="14" t="s">
        <v>46</v>
      </c>
      <c r="E9306" s="14" t="s">
        <v>46</v>
      </c>
      <c r="F9306" s="14" t="s">
        <v>46</v>
      </c>
      <c r="G9306" s="14" t="s">
        <v>46</v>
      </c>
      <c r="H9306" s="14" t="s">
        <v>46</v>
      </c>
      <c r="I9306" s="14" t="s">
        <v>46</v>
      </c>
      <c r="J9306" s="14" t="s">
        <v>1868</v>
      </c>
      <c r="K9306" s="14">
        <v>0.914183887712955</v>
      </c>
      <c r="L9306" s="14">
        <v>0.932620865960929</v>
      </c>
    </row>
    <row r="9307">
      <c r="A9307" s="14" t="s">
        <v>20116</v>
      </c>
      <c r="B9307" s="14" t="s">
        <v>20117</v>
      </c>
      <c r="C9307" s="14" t="s">
        <v>1574</v>
      </c>
      <c r="D9307" s="14" t="s">
        <v>46</v>
      </c>
      <c r="E9307" s="14" t="s">
        <v>46</v>
      </c>
      <c r="F9307" s="14" t="s">
        <v>46</v>
      </c>
      <c r="G9307" s="14" t="s">
        <v>46</v>
      </c>
      <c r="H9307" s="14" t="s">
        <v>46</v>
      </c>
      <c r="I9307" s="14" t="s">
        <v>46</v>
      </c>
      <c r="J9307" s="14" t="s">
        <v>1868</v>
      </c>
      <c r="K9307" s="14">
        <v>0.783275625109328</v>
      </c>
      <c r="L9307" s="14">
        <v>0.863773676856442</v>
      </c>
    </row>
    <row r="9308">
      <c r="A9308" s="14" t="s">
        <v>20118</v>
      </c>
      <c r="B9308" s="14" t="s">
        <v>20119</v>
      </c>
      <c r="C9308" s="14" t="s">
        <v>1574</v>
      </c>
      <c r="D9308" s="14" t="s">
        <v>46</v>
      </c>
      <c r="E9308" s="14" t="s">
        <v>46</v>
      </c>
      <c r="F9308" s="14" t="s">
        <v>46</v>
      </c>
      <c r="G9308" s="14" t="s">
        <v>46</v>
      </c>
      <c r="H9308" s="14" t="s">
        <v>46</v>
      </c>
      <c r="I9308" s="14" t="s">
        <v>46</v>
      </c>
      <c r="J9308" s="14" t="s">
        <v>1868</v>
      </c>
      <c r="K9308" s="14">
        <v>0.6823796337394</v>
      </c>
      <c r="L9308" s="14">
        <v>0.691274753811822</v>
      </c>
    </row>
    <row r="9309">
      <c r="A9309" s="14" t="s">
        <v>20120</v>
      </c>
      <c r="B9309" s="14" t="s">
        <v>20121</v>
      </c>
      <c r="C9309" s="14" t="s">
        <v>1574</v>
      </c>
      <c r="D9309" s="14" t="s">
        <v>46</v>
      </c>
      <c r="E9309" s="14" t="s">
        <v>46</v>
      </c>
      <c r="F9309" s="14" t="s">
        <v>46</v>
      </c>
      <c r="G9309" s="14" t="s">
        <v>46</v>
      </c>
      <c r="H9309" s="14" t="s">
        <v>46</v>
      </c>
      <c r="I9309" s="14" t="s">
        <v>46</v>
      </c>
      <c r="J9309" s="14" t="s">
        <v>1868</v>
      </c>
      <c r="K9309" s="14">
        <v>0.856184470349719</v>
      </c>
      <c r="L9309" s="14">
        <v>0.831846825018121</v>
      </c>
    </row>
    <row r="9310">
      <c r="A9310" s="14" t="s">
        <v>20122</v>
      </c>
      <c r="B9310" s="14" t="s">
        <v>20123</v>
      </c>
      <c r="C9310" s="14" t="s">
        <v>1574</v>
      </c>
      <c r="D9310" s="14" t="s">
        <v>46</v>
      </c>
      <c r="E9310" s="14" t="s">
        <v>46</v>
      </c>
      <c r="F9310" s="14" t="s">
        <v>46</v>
      </c>
      <c r="G9310" s="14" t="s">
        <v>46</v>
      </c>
      <c r="H9310" s="14" t="s">
        <v>46</v>
      </c>
      <c r="I9310" s="14" t="s">
        <v>46</v>
      </c>
      <c r="J9310" s="14" t="s">
        <v>1868</v>
      </c>
      <c r="K9310" s="14">
        <v>0.704216886783048</v>
      </c>
      <c r="L9310" s="14">
        <v>0.633459605038017</v>
      </c>
    </row>
    <row r="9311">
      <c r="A9311" s="14" t="s">
        <v>20124</v>
      </c>
      <c r="B9311" s="14" t="s">
        <v>20125</v>
      </c>
      <c r="C9311" s="14" t="s">
        <v>1574</v>
      </c>
      <c r="D9311" s="14" t="s">
        <v>46</v>
      </c>
      <c r="E9311" s="14" t="s">
        <v>46</v>
      </c>
      <c r="F9311" s="14" t="s">
        <v>46</v>
      </c>
      <c r="G9311" s="14" t="s">
        <v>46</v>
      </c>
      <c r="H9311" s="14" t="s">
        <v>46</v>
      </c>
      <c r="I9311" s="14" t="s">
        <v>46</v>
      </c>
      <c r="J9311" s="14" t="s">
        <v>1868</v>
      </c>
      <c r="K9311" s="14">
        <v>0.230304022025849</v>
      </c>
      <c r="L9311" s="14">
        <v>0.352035420813778</v>
      </c>
    </row>
    <row r="9312">
      <c r="A9312" s="14" t="s">
        <v>20126</v>
      </c>
      <c r="B9312" s="14" t="s">
        <v>20127</v>
      </c>
      <c r="C9312" s="14" t="s">
        <v>1574</v>
      </c>
      <c r="D9312" s="14" t="s">
        <v>46</v>
      </c>
      <c r="E9312" s="14" t="s">
        <v>46</v>
      </c>
      <c r="F9312" s="14" t="s">
        <v>46</v>
      </c>
      <c r="G9312" s="14" t="s">
        <v>46</v>
      </c>
      <c r="H9312" s="14" t="s">
        <v>46</v>
      </c>
      <c r="I9312" s="14" t="s">
        <v>46</v>
      </c>
      <c r="J9312" s="14" t="s">
        <v>1868</v>
      </c>
      <c r="K9312" s="14">
        <v>0.0354336844818208</v>
      </c>
      <c r="L9312" s="14">
        <v>0.0448074880206097</v>
      </c>
    </row>
    <row r="9313">
      <c r="A9313" s="14" t="s">
        <v>20128</v>
      </c>
      <c r="B9313" s="14" t="s">
        <v>20129</v>
      </c>
      <c r="C9313" s="14" t="s">
        <v>1574</v>
      </c>
      <c r="D9313" s="14" t="s">
        <v>46</v>
      </c>
      <c r="E9313" s="14" t="s">
        <v>46</v>
      </c>
      <c r="F9313" s="14" t="s">
        <v>46</v>
      </c>
      <c r="G9313" s="14" t="s">
        <v>46</v>
      </c>
      <c r="H9313" s="14" t="s">
        <v>46</v>
      </c>
      <c r="I9313" s="14" t="s">
        <v>46</v>
      </c>
      <c r="J9313" s="14" t="s">
        <v>1868</v>
      </c>
      <c r="K9313" s="14">
        <v>0.395327533109106</v>
      </c>
      <c r="L9313" s="14">
        <v>0.231099828513004</v>
      </c>
    </row>
    <row r="9314">
      <c r="A9314" s="14" t="s">
        <v>20130</v>
      </c>
      <c r="B9314" s="14" t="s">
        <v>20131</v>
      </c>
      <c r="C9314" s="14" t="s">
        <v>1574</v>
      </c>
      <c r="D9314" s="14" t="s">
        <v>46</v>
      </c>
      <c r="E9314" s="14" t="s">
        <v>46</v>
      </c>
      <c r="F9314" s="14" t="s">
        <v>46</v>
      </c>
      <c r="G9314" s="14" t="s">
        <v>46</v>
      </c>
      <c r="H9314" s="14" t="s">
        <v>46</v>
      </c>
      <c r="I9314" s="14" t="s">
        <v>46</v>
      </c>
      <c r="J9314" s="14" t="s">
        <v>1868</v>
      </c>
      <c r="K9314" s="14">
        <v>0.924306237422895</v>
      </c>
      <c r="L9314" s="14">
        <v>0.921998559026545</v>
      </c>
    </row>
    <row r="9315">
      <c r="A9315" s="14" t="s">
        <v>20132</v>
      </c>
      <c r="B9315" s="14" t="s">
        <v>20133</v>
      </c>
      <c r="C9315" s="14" t="s">
        <v>1574</v>
      </c>
      <c r="D9315" s="14" t="s">
        <v>46</v>
      </c>
      <c r="E9315" s="14" t="s">
        <v>46</v>
      </c>
      <c r="F9315" s="14" t="s">
        <v>46</v>
      </c>
      <c r="G9315" s="14" t="s">
        <v>46</v>
      </c>
      <c r="H9315" s="14" t="s">
        <v>46</v>
      </c>
      <c r="I9315" s="14" t="s">
        <v>46</v>
      </c>
      <c r="J9315" s="14" t="s">
        <v>1868</v>
      </c>
      <c r="K9315" s="14">
        <v>0.937625643507352</v>
      </c>
      <c r="L9315" s="14">
        <v>0.929552692181887</v>
      </c>
    </row>
    <row r="9316">
      <c r="A9316" s="14" t="s">
        <v>20134</v>
      </c>
      <c r="B9316" s="14" t="s">
        <v>20135</v>
      </c>
      <c r="C9316" s="14" t="s">
        <v>1572</v>
      </c>
      <c r="D9316" s="14">
        <v>0.0</v>
      </c>
      <c r="E9316" s="14">
        <v>0.0</v>
      </c>
      <c r="F9316" s="14">
        <v>0.0</v>
      </c>
      <c r="G9316" s="14">
        <v>0.0</v>
      </c>
      <c r="H9316" s="14">
        <v>0.0</v>
      </c>
      <c r="I9316" s="14">
        <v>0.0</v>
      </c>
      <c r="J9316" s="14" t="s">
        <v>1868</v>
      </c>
      <c r="K9316" s="14">
        <v>0.749306645159827</v>
      </c>
      <c r="L9316" s="14">
        <v>0.783038600879965</v>
      </c>
    </row>
    <row r="9317">
      <c r="A9317" s="14" t="s">
        <v>20136</v>
      </c>
      <c r="B9317" s="14" t="s">
        <v>20137</v>
      </c>
      <c r="C9317" s="14" t="s">
        <v>1574</v>
      </c>
      <c r="D9317" s="14" t="s">
        <v>46</v>
      </c>
      <c r="E9317" s="14" t="s">
        <v>46</v>
      </c>
      <c r="F9317" s="14" t="s">
        <v>46</v>
      </c>
      <c r="G9317" s="14" t="s">
        <v>46</v>
      </c>
      <c r="H9317" s="14" t="s">
        <v>46</v>
      </c>
      <c r="I9317" s="14" t="s">
        <v>46</v>
      </c>
      <c r="J9317" s="14" t="s">
        <v>1868</v>
      </c>
      <c r="K9317" s="14">
        <v>0.921751544421772</v>
      </c>
      <c r="L9317" s="14">
        <v>0.64009972348097</v>
      </c>
    </row>
    <row r="9318">
      <c r="A9318" s="14" t="s">
        <v>20138</v>
      </c>
      <c r="B9318" s="14" t="s">
        <v>20139</v>
      </c>
      <c r="C9318" s="14" t="s">
        <v>1574</v>
      </c>
      <c r="D9318" s="14" t="s">
        <v>46</v>
      </c>
      <c r="E9318" s="14" t="s">
        <v>46</v>
      </c>
      <c r="F9318" s="14" t="s">
        <v>46</v>
      </c>
      <c r="G9318" s="14" t="s">
        <v>46</v>
      </c>
      <c r="H9318" s="14" t="s">
        <v>46</v>
      </c>
      <c r="I9318" s="14" t="s">
        <v>46</v>
      </c>
      <c r="J9318" s="14" t="s">
        <v>1868</v>
      </c>
      <c r="K9318" s="14">
        <v>0.770291938536992</v>
      </c>
      <c r="L9318" s="14">
        <v>0.658052285233647</v>
      </c>
    </row>
    <row r="9319">
      <c r="A9319" s="14" t="s">
        <v>20140</v>
      </c>
      <c r="B9319" s="14" t="s">
        <v>20141</v>
      </c>
      <c r="C9319" s="14" t="s">
        <v>1572</v>
      </c>
      <c r="D9319" s="14">
        <v>0.0</v>
      </c>
      <c r="E9319" s="14">
        <v>0.0</v>
      </c>
      <c r="F9319" s="14">
        <v>0.0</v>
      </c>
      <c r="G9319" s="14">
        <v>0.0</v>
      </c>
      <c r="H9319" s="14">
        <v>0.0</v>
      </c>
      <c r="I9319" s="14">
        <v>0.0</v>
      </c>
      <c r="J9319" s="14" t="s">
        <v>1868</v>
      </c>
      <c r="K9319" s="14">
        <v>0.853958302000027</v>
      </c>
      <c r="L9319" s="14">
        <v>0.868462493342498</v>
      </c>
    </row>
    <row r="9320">
      <c r="A9320" s="14" t="s">
        <v>142</v>
      </c>
      <c r="B9320" s="14" t="s">
        <v>143</v>
      </c>
      <c r="C9320" s="14" t="s">
        <v>1572</v>
      </c>
      <c r="D9320" s="14">
        <v>1.0</v>
      </c>
      <c r="E9320" s="14">
        <v>1.0</v>
      </c>
      <c r="F9320" s="14">
        <v>0.0</v>
      </c>
      <c r="G9320" s="14">
        <v>1.0</v>
      </c>
      <c r="H9320" s="14">
        <v>1.0</v>
      </c>
      <c r="I9320" s="14">
        <v>4.0</v>
      </c>
      <c r="J9320" s="14" t="s">
        <v>1868</v>
      </c>
      <c r="K9320" s="64">
        <v>3.72015352813198E-105</v>
      </c>
      <c r="L9320" s="64">
        <v>2.48010235209188E-105</v>
      </c>
    </row>
    <row r="9321">
      <c r="A9321" s="14" t="s">
        <v>20142</v>
      </c>
      <c r="B9321" s="14" t="s">
        <v>20143</v>
      </c>
      <c r="C9321" s="14" t="s">
        <v>1572</v>
      </c>
      <c r="D9321" s="14">
        <v>0.0</v>
      </c>
      <c r="E9321" s="14">
        <v>0.0</v>
      </c>
      <c r="F9321" s="14">
        <v>0.0</v>
      </c>
      <c r="G9321" s="14">
        <v>0.0</v>
      </c>
      <c r="H9321" s="14">
        <v>0.0</v>
      </c>
      <c r="I9321" s="14">
        <v>0.0</v>
      </c>
      <c r="J9321" s="14" t="s">
        <v>1868</v>
      </c>
      <c r="K9321" s="14">
        <v>0.323439843678037</v>
      </c>
      <c r="L9321" s="14">
        <v>0.241226755437279</v>
      </c>
    </row>
    <row r="9322">
      <c r="A9322" s="14" t="s">
        <v>20144</v>
      </c>
      <c r="B9322" s="14" t="s">
        <v>20145</v>
      </c>
      <c r="C9322" s="14" t="s">
        <v>1574</v>
      </c>
      <c r="D9322" s="14" t="s">
        <v>46</v>
      </c>
      <c r="E9322" s="14" t="s">
        <v>46</v>
      </c>
      <c r="F9322" s="14" t="s">
        <v>46</v>
      </c>
      <c r="G9322" s="14" t="s">
        <v>46</v>
      </c>
      <c r="H9322" s="14" t="s">
        <v>46</v>
      </c>
      <c r="I9322" s="14" t="s">
        <v>46</v>
      </c>
      <c r="J9322" s="14" t="s">
        <v>1868</v>
      </c>
      <c r="K9322" s="14">
        <v>0.869604853414189</v>
      </c>
      <c r="L9322" s="14">
        <v>0.882953344259547</v>
      </c>
    </row>
    <row r="9323">
      <c r="A9323" s="14" t="s">
        <v>20146</v>
      </c>
      <c r="B9323" s="14" t="s">
        <v>20147</v>
      </c>
      <c r="C9323" s="14" t="s">
        <v>1574</v>
      </c>
      <c r="D9323" s="14" t="s">
        <v>46</v>
      </c>
      <c r="E9323" s="14" t="s">
        <v>46</v>
      </c>
      <c r="F9323" s="14" t="s">
        <v>46</v>
      </c>
      <c r="G9323" s="14" t="s">
        <v>46</v>
      </c>
      <c r="H9323" s="14" t="s">
        <v>46</v>
      </c>
      <c r="I9323" s="14" t="s">
        <v>46</v>
      </c>
      <c r="J9323" s="14" t="s">
        <v>1868</v>
      </c>
      <c r="K9323" s="14">
        <v>0.409885438574185</v>
      </c>
      <c r="L9323" s="14">
        <v>0.676046920603942</v>
      </c>
    </row>
    <row r="9324">
      <c r="A9324" s="14" t="s">
        <v>20148</v>
      </c>
      <c r="B9324" s="14" t="s">
        <v>20149</v>
      </c>
      <c r="C9324" s="14" t="s">
        <v>1574</v>
      </c>
      <c r="D9324" s="14" t="s">
        <v>46</v>
      </c>
      <c r="E9324" s="14" t="s">
        <v>46</v>
      </c>
      <c r="F9324" s="14" t="s">
        <v>46</v>
      </c>
      <c r="G9324" s="14" t="s">
        <v>46</v>
      </c>
      <c r="H9324" s="14" t="s">
        <v>46</v>
      </c>
      <c r="I9324" s="14" t="s">
        <v>46</v>
      </c>
      <c r="J9324" s="14" t="s">
        <v>1868</v>
      </c>
      <c r="K9324" s="14">
        <v>0.167110907650959</v>
      </c>
      <c r="L9324" s="14">
        <v>0.0974760744397035</v>
      </c>
    </row>
    <row r="9325">
      <c r="A9325" s="14" t="s">
        <v>20150</v>
      </c>
      <c r="B9325" s="14" t="s">
        <v>20151</v>
      </c>
      <c r="C9325" s="14" t="s">
        <v>1572</v>
      </c>
      <c r="D9325" s="14">
        <v>0.0</v>
      </c>
      <c r="E9325" s="14">
        <v>0.0</v>
      </c>
      <c r="F9325" s="14">
        <v>0.0</v>
      </c>
      <c r="G9325" s="14">
        <v>0.0</v>
      </c>
      <c r="H9325" s="14">
        <v>0.0</v>
      </c>
      <c r="I9325" s="14">
        <v>0.0</v>
      </c>
      <c r="J9325" s="14" t="s">
        <v>1868</v>
      </c>
      <c r="K9325" s="14">
        <v>0.284885115153817</v>
      </c>
      <c r="L9325" s="14">
        <v>0.542379047597818</v>
      </c>
    </row>
    <row r="9326">
      <c r="A9326" s="14" t="s">
        <v>20152</v>
      </c>
      <c r="B9326" s="14" t="s">
        <v>20153</v>
      </c>
      <c r="C9326" s="14" t="s">
        <v>1574</v>
      </c>
      <c r="D9326" s="14" t="s">
        <v>46</v>
      </c>
      <c r="E9326" s="14" t="s">
        <v>46</v>
      </c>
      <c r="F9326" s="14" t="s">
        <v>46</v>
      </c>
      <c r="G9326" s="14" t="s">
        <v>46</v>
      </c>
      <c r="H9326" s="14" t="s">
        <v>46</v>
      </c>
      <c r="I9326" s="14" t="s">
        <v>46</v>
      </c>
      <c r="J9326" s="14" t="s">
        <v>1868</v>
      </c>
      <c r="K9326" s="14">
        <v>0.754272626661068</v>
      </c>
      <c r="L9326" s="14">
        <v>0.792036394715935</v>
      </c>
    </row>
    <row r="9327">
      <c r="A9327" s="14" t="s">
        <v>20154</v>
      </c>
      <c r="B9327" s="14" t="s">
        <v>20155</v>
      </c>
      <c r="C9327" s="14" t="s">
        <v>1574</v>
      </c>
      <c r="D9327" s="14" t="s">
        <v>46</v>
      </c>
      <c r="E9327" s="14" t="s">
        <v>46</v>
      </c>
      <c r="F9327" s="14" t="s">
        <v>46</v>
      </c>
      <c r="G9327" s="14" t="s">
        <v>46</v>
      </c>
      <c r="H9327" s="14" t="s">
        <v>46</v>
      </c>
      <c r="I9327" s="14" t="s">
        <v>46</v>
      </c>
      <c r="J9327" s="14" t="s">
        <v>1868</v>
      </c>
      <c r="K9327" s="14">
        <v>0.147402826539201</v>
      </c>
      <c r="L9327" s="14">
        <v>0.168397900377606</v>
      </c>
    </row>
    <row r="9328">
      <c r="A9328" s="14" t="s">
        <v>20156</v>
      </c>
      <c r="B9328" s="14" t="s">
        <v>20157</v>
      </c>
      <c r="C9328" s="14" t="s">
        <v>1574</v>
      </c>
      <c r="D9328" s="14" t="s">
        <v>46</v>
      </c>
      <c r="E9328" s="14" t="s">
        <v>46</v>
      </c>
      <c r="F9328" s="14" t="s">
        <v>46</v>
      </c>
      <c r="G9328" s="14" t="s">
        <v>46</v>
      </c>
      <c r="H9328" s="14" t="s">
        <v>46</v>
      </c>
      <c r="I9328" s="14" t="s">
        <v>46</v>
      </c>
      <c r="J9328" s="14" t="s">
        <v>1868</v>
      </c>
      <c r="K9328" s="14">
        <v>0.51450002296589</v>
      </c>
      <c r="L9328" s="14">
        <v>0.498404703300688</v>
      </c>
    </row>
    <row r="9329">
      <c r="A9329" s="14" t="s">
        <v>20158</v>
      </c>
      <c r="B9329" s="14" t="s">
        <v>20159</v>
      </c>
      <c r="C9329" s="14" t="s">
        <v>1574</v>
      </c>
      <c r="D9329" s="14" t="s">
        <v>46</v>
      </c>
      <c r="E9329" s="14" t="s">
        <v>46</v>
      </c>
      <c r="F9329" s="14" t="s">
        <v>46</v>
      </c>
      <c r="G9329" s="14" t="s">
        <v>46</v>
      </c>
      <c r="H9329" s="14" t="s">
        <v>46</v>
      </c>
      <c r="I9329" s="14" t="s">
        <v>46</v>
      </c>
      <c r="J9329" s="14" t="s">
        <v>1868</v>
      </c>
      <c r="K9329" s="14">
        <v>0.933194208330441</v>
      </c>
      <c r="L9329" s="14">
        <v>0.923947904423278</v>
      </c>
    </row>
    <row r="9330">
      <c r="A9330" s="14" t="s">
        <v>20160</v>
      </c>
      <c r="B9330" s="14" t="s">
        <v>20161</v>
      </c>
      <c r="C9330" s="14" t="s">
        <v>1574</v>
      </c>
      <c r="D9330" s="14" t="s">
        <v>46</v>
      </c>
      <c r="E9330" s="14" t="s">
        <v>46</v>
      </c>
      <c r="F9330" s="14" t="s">
        <v>46</v>
      </c>
      <c r="G9330" s="14" t="s">
        <v>46</v>
      </c>
      <c r="H9330" s="14" t="s">
        <v>46</v>
      </c>
      <c r="I9330" s="14" t="s">
        <v>46</v>
      </c>
      <c r="J9330" s="14" t="s">
        <v>1868</v>
      </c>
      <c r="K9330" s="14">
        <v>0.495651153712658</v>
      </c>
      <c r="L9330" s="14">
        <v>0.512357000292857</v>
      </c>
    </row>
    <row r="9331">
      <c r="A9331" s="14" t="s">
        <v>20162</v>
      </c>
      <c r="B9331" s="14" t="s">
        <v>20163</v>
      </c>
      <c r="C9331" s="14" t="s">
        <v>1574</v>
      </c>
      <c r="D9331" s="14" t="s">
        <v>46</v>
      </c>
      <c r="E9331" s="14" t="s">
        <v>46</v>
      </c>
      <c r="F9331" s="14" t="s">
        <v>46</v>
      </c>
      <c r="G9331" s="14" t="s">
        <v>46</v>
      </c>
      <c r="H9331" s="14" t="s">
        <v>46</v>
      </c>
      <c r="I9331" s="14" t="s">
        <v>46</v>
      </c>
      <c r="J9331" s="14" t="s">
        <v>1868</v>
      </c>
      <c r="K9331" s="14">
        <v>0.965861291417533</v>
      </c>
      <c r="L9331" s="14">
        <v>0.924078916201688</v>
      </c>
    </row>
    <row r="9332">
      <c r="A9332" s="14" t="s">
        <v>1110</v>
      </c>
      <c r="B9332" s="14" t="s">
        <v>1111</v>
      </c>
      <c r="C9332" s="14" t="s">
        <v>1574</v>
      </c>
      <c r="D9332" s="14" t="s">
        <v>46</v>
      </c>
      <c r="E9332" s="14" t="s">
        <v>46</v>
      </c>
      <c r="F9332" s="14" t="s">
        <v>46</v>
      </c>
      <c r="G9332" s="14" t="s">
        <v>46</v>
      </c>
      <c r="H9332" s="14" t="s">
        <v>46</v>
      </c>
      <c r="I9332" s="14" t="s">
        <v>46</v>
      </c>
      <c r="J9332" s="14" t="s">
        <v>1868</v>
      </c>
      <c r="K9332" s="14">
        <v>0.00231662184903625</v>
      </c>
      <c r="L9332" s="14">
        <v>0.00161930848016645</v>
      </c>
    </row>
    <row r="9333">
      <c r="A9333" s="14" t="s">
        <v>20164</v>
      </c>
      <c r="B9333" s="14" t="s">
        <v>20165</v>
      </c>
      <c r="C9333" s="14" t="s">
        <v>1574</v>
      </c>
      <c r="D9333" s="14" t="s">
        <v>46</v>
      </c>
      <c r="E9333" s="14" t="s">
        <v>46</v>
      </c>
      <c r="F9333" s="14" t="s">
        <v>46</v>
      </c>
      <c r="G9333" s="14" t="s">
        <v>46</v>
      </c>
      <c r="H9333" s="14" t="s">
        <v>46</v>
      </c>
      <c r="I9333" s="14" t="s">
        <v>46</v>
      </c>
      <c r="J9333" s="14" t="s">
        <v>1868</v>
      </c>
      <c r="K9333" s="14">
        <v>0.902665639163523</v>
      </c>
      <c r="L9333" s="14">
        <v>0.875010059155363</v>
      </c>
    </row>
    <row r="9334">
      <c r="A9334" s="14" t="s">
        <v>20166</v>
      </c>
      <c r="B9334" s="14" t="s">
        <v>20167</v>
      </c>
      <c r="C9334" s="14" t="s">
        <v>1574</v>
      </c>
      <c r="D9334" s="14" t="s">
        <v>46</v>
      </c>
      <c r="E9334" s="14" t="s">
        <v>46</v>
      </c>
      <c r="F9334" s="14" t="s">
        <v>46</v>
      </c>
      <c r="G9334" s="14" t="s">
        <v>46</v>
      </c>
      <c r="H9334" s="14" t="s">
        <v>46</v>
      </c>
      <c r="I9334" s="14" t="s">
        <v>46</v>
      </c>
      <c r="J9334" s="14" t="s">
        <v>1868</v>
      </c>
      <c r="K9334" s="14">
        <v>0.588216130335554</v>
      </c>
      <c r="L9334" s="14">
        <v>0.578305589434163</v>
      </c>
    </row>
    <row r="9335">
      <c r="A9335" s="14" t="s">
        <v>20168</v>
      </c>
      <c r="B9335" s="14" t="s">
        <v>20169</v>
      </c>
      <c r="C9335" s="14" t="s">
        <v>1574</v>
      </c>
      <c r="D9335" s="14" t="s">
        <v>46</v>
      </c>
      <c r="E9335" s="14" t="s">
        <v>46</v>
      </c>
      <c r="F9335" s="14" t="s">
        <v>46</v>
      </c>
      <c r="G9335" s="14" t="s">
        <v>46</v>
      </c>
      <c r="H9335" s="14" t="s">
        <v>46</v>
      </c>
      <c r="I9335" s="14" t="s">
        <v>46</v>
      </c>
      <c r="J9335" s="14" t="s">
        <v>1868</v>
      </c>
      <c r="K9335" s="14">
        <v>0.310854932645259</v>
      </c>
      <c r="L9335" s="14">
        <v>0.276005810694547</v>
      </c>
    </row>
    <row r="9336">
      <c r="A9336" s="14" t="s">
        <v>20170</v>
      </c>
      <c r="B9336" s="14" t="s">
        <v>20171</v>
      </c>
      <c r="C9336" s="14" t="s">
        <v>1574</v>
      </c>
      <c r="D9336" s="14" t="s">
        <v>46</v>
      </c>
      <c r="E9336" s="14" t="s">
        <v>46</v>
      </c>
      <c r="F9336" s="14" t="s">
        <v>46</v>
      </c>
      <c r="G9336" s="14" t="s">
        <v>46</v>
      </c>
      <c r="H9336" s="14" t="s">
        <v>46</v>
      </c>
      <c r="I9336" s="14" t="s">
        <v>46</v>
      </c>
      <c r="J9336" s="14" t="s">
        <v>1868</v>
      </c>
      <c r="K9336" s="14">
        <v>0.88552163110651</v>
      </c>
      <c r="L9336" s="14">
        <v>0.921671306439482</v>
      </c>
    </row>
    <row r="9337">
      <c r="A9337" s="14" t="s">
        <v>20172</v>
      </c>
      <c r="B9337" s="14" t="s">
        <v>20173</v>
      </c>
      <c r="C9337" s="14" t="s">
        <v>1574</v>
      </c>
      <c r="D9337" s="14" t="s">
        <v>46</v>
      </c>
      <c r="E9337" s="14" t="s">
        <v>46</v>
      </c>
      <c r="F9337" s="14" t="s">
        <v>46</v>
      </c>
      <c r="G9337" s="14" t="s">
        <v>46</v>
      </c>
      <c r="H9337" s="14" t="s">
        <v>46</v>
      </c>
      <c r="I9337" s="14" t="s">
        <v>46</v>
      </c>
      <c r="J9337" s="14" t="s">
        <v>1868</v>
      </c>
      <c r="K9337" s="14">
        <v>0.516650877824994</v>
      </c>
      <c r="L9337" s="14">
        <v>0.597010357197853</v>
      </c>
    </row>
    <row r="9338">
      <c r="A9338" s="14" t="s">
        <v>20174</v>
      </c>
      <c r="B9338" s="14" t="s">
        <v>20175</v>
      </c>
      <c r="C9338" s="14" t="s">
        <v>1574</v>
      </c>
      <c r="D9338" s="14" t="s">
        <v>46</v>
      </c>
      <c r="E9338" s="14" t="s">
        <v>46</v>
      </c>
      <c r="F9338" s="14" t="s">
        <v>46</v>
      </c>
      <c r="G9338" s="14" t="s">
        <v>46</v>
      </c>
      <c r="H9338" s="14" t="s">
        <v>46</v>
      </c>
      <c r="I9338" s="14" t="s">
        <v>46</v>
      </c>
      <c r="J9338" s="14" t="s">
        <v>1868</v>
      </c>
      <c r="K9338" s="14">
        <v>0.385540309657275</v>
      </c>
      <c r="L9338" s="14">
        <v>0.379220348622776</v>
      </c>
    </row>
    <row r="9339">
      <c r="A9339" s="14" t="s">
        <v>20176</v>
      </c>
      <c r="B9339" s="14" t="s">
        <v>20177</v>
      </c>
      <c r="C9339" s="14" t="s">
        <v>1574</v>
      </c>
      <c r="D9339" s="14" t="s">
        <v>46</v>
      </c>
      <c r="E9339" s="14" t="s">
        <v>46</v>
      </c>
      <c r="F9339" s="14" t="s">
        <v>46</v>
      </c>
      <c r="G9339" s="14" t="s">
        <v>46</v>
      </c>
      <c r="H9339" s="14" t="s">
        <v>46</v>
      </c>
      <c r="I9339" s="14" t="s">
        <v>46</v>
      </c>
      <c r="J9339" s="14" t="s">
        <v>1868</v>
      </c>
      <c r="K9339" s="14">
        <v>0.950450392008329</v>
      </c>
      <c r="L9339" s="14">
        <v>0.954455156101427</v>
      </c>
    </row>
    <row r="9340">
      <c r="A9340" s="14" t="s">
        <v>20178</v>
      </c>
      <c r="B9340" s="14" t="s">
        <v>20179</v>
      </c>
      <c r="C9340" s="14" t="s">
        <v>1574</v>
      </c>
      <c r="D9340" s="14" t="s">
        <v>46</v>
      </c>
      <c r="E9340" s="14" t="s">
        <v>46</v>
      </c>
      <c r="F9340" s="14" t="s">
        <v>46</v>
      </c>
      <c r="G9340" s="14" t="s">
        <v>46</v>
      </c>
      <c r="H9340" s="14" t="s">
        <v>46</v>
      </c>
      <c r="I9340" s="14" t="s">
        <v>46</v>
      </c>
      <c r="J9340" s="14" t="s">
        <v>1868</v>
      </c>
      <c r="K9340" s="14">
        <v>0.115525874717776</v>
      </c>
      <c r="L9340" s="14">
        <v>0.206922163090038</v>
      </c>
    </row>
    <row r="9341">
      <c r="A9341" s="14" t="s">
        <v>20180</v>
      </c>
      <c r="B9341" s="14" t="s">
        <v>20181</v>
      </c>
      <c r="C9341" s="14" t="s">
        <v>1574</v>
      </c>
      <c r="D9341" s="14" t="s">
        <v>46</v>
      </c>
      <c r="E9341" s="14" t="s">
        <v>46</v>
      </c>
      <c r="F9341" s="14" t="s">
        <v>46</v>
      </c>
      <c r="G9341" s="14" t="s">
        <v>46</v>
      </c>
      <c r="H9341" s="14" t="s">
        <v>46</v>
      </c>
      <c r="I9341" s="14" t="s">
        <v>46</v>
      </c>
      <c r="J9341" s="14" t="s">
        <v>1868</v>
      </c>
      <c r="K9341" s="14">
        <v>0.809480715240735</v>
      </c>
      <c r="L9341" s="14">
        <v>0.72986578599479</v>
      </c>
    </row>
    <row r="9342">
      <c r="A9342" s="14" t="s">
        <v>20182</v>
      </c>
      <c r="B9342" s="14" t="s">
        <v>20183</v>
      </c>
      <c r="C9342" s="14" t="s">
        <v>1574</v>
      </c>
      <c r="D9342" s="14" t="s">
        <v>46</v>
      </c>
      <c r="E9342" s="14" t="s">
        <v>46</v>
      </c>
      <c r="F9342" s="14" t="s">
        <v>46</v>
      </c>
      <c r="G9342" s="14" t="s">
        <v>46</v>
      </c>
      <c r="H9342" s="14" t="s">
        <v>46</v>
      </c>
      <c r="I9342" s="14" t="s">
        <v>46</v>
      </c>
      <c r="J9342" s="14" t="s">
        <v>1868</v>
      </c>
      <c r="K9342" s="14">
        <v>0.74471637299643</v>
      </c>
      <c r="L9342" s="14">
        <v>0.765019691660311</v>
      </c>
    </row>
    <row r="9343">
      <c r="A9343" s="14" t="s">
        <v>20184</v>
      </c>
      <c r="B9343" s="14" t="s">
        <v>20185</v>
      </c>
      <c r="C9343" s="14" t="s">
        <v>1574</v>
      </c>
      <c r="D9343" s="14" t="s">
        <v>46</v>
      </c>
      <c r="E9343" s="14" t="s">
        <v>46</v>
      </c>
      <c r="F9343" s="14" t="s">
        <v>46</v>
      </c>
      <c r="G9343" s="14" t="s">
        <v>46</v>
      </c>
      <c r="H9343" s="14" t="s">
        <v>46</v>
      </c>
      <c r="I9343" s="14" t="s">
        <v>46</v>
      </c>
      <c r="J9343" s="14" t="s">
        <v>1868</v>
      </c>
      <c r="K9343" s="14">
        <v>0.898660293540413</v>
      </c>
      <c r="L9343" s="14">
        <v>0.895656930511721</v>
      </c>
    </row>
    <row r="9344">
      <c r="A9344" s="14" t="s">
        <v>20186</v>
      </c>
      <c r="B9344" s="14" t="s">
        <v>20187</v>
      </c>
      <c r="C9344" s="14" t="s">
        <v>1574</v>
      </c>
      <c r="D9344" s="14" t="s">
        <v>46</v>
      </c>
      <c r="E9344" s="14" t="s">
        <v>46</v>
      </c>
      <c r="F9344" s="14" t="s">
        <v>46</v>
      </c>
      <c r="G9344" s="14" t="s">
        <v>46</v>
      </c>
      <c r="H9344" s="14" t="s">
        <v>46</v>
      </c>
      <c r="I9344" s="14" t="s">
        <v>46</v>
      </c>
      <c r="J9344" s="14" t="s">
        <v>1868</v>
      </c>
      <c r="K9344" s="14">
        <v>0.994328378991688</v>
      </c>
      <c r="L9344" s="14">
        <v>0.996493578220449</v>
      </c>
    </row>
    <row r="9345">
      <c r="A9345" s="14" t="s">
        <v>20188</v>
      </c>
      <c r="B9345" s="14" t="s">
        <v>20189</v>
      </c>
      <c r="C9345" s="14" t="s">
        <v>1572</v>
      </c>
      <c r="D9345" s="14">
        <v>0.0</v>
      </c>
      <c r="E9345" s="14">
        <v>0.0</v>
      </c>
      <c r="F9345" s="14">
        <v>0.0</v>
      </c>
      <c r="G9345" s="14">
        <v>0.0</v>
      </c>
      <c r="H9345" s="14">
        <v>0.0</v>
      </c>
      <c r="I9345" s="14">
        <v>0.0</v>
      </c>
      <c r="J9345" s="14" t="s">
        <v>1868</v>
      </c>
      <c r="K9345" s="14">
        <v>0.676692905065874</v>
      </c>
      <c r="L9345" s="14">
        <v>0.708639196864068</v>
      </c>
    </row>
    <row r="9346">
      <c r="A9346" s="14" t="s">
        <v>20190</v>
      </c>
      <c r="B9346" s="14" t="s">
        <v>20191</v>
      </c>
      <c r="C9346" s="14" t="s">
        <v>1574</v>
      </c>
      <c r="D9346" s="14" t="s">
        <v>46</v>
      </c>
      <c r="E9346" s="14" t="s">
        <v>46</v>
      </c>
      <c r="F9346" s="14" t="s">
        <v>46</v>
      </c>
      <c r="G9346" s="14" t="s">
        <v>46</v>
      </c>
      <c r="H9346" s="14" t="s">
        <v>46</v>
      </c>
      <c r="I9346" s="14" t="s">
        <v>46</v>
      </c>
      <c r="J9346" s="14" t="s">
        <v>1868</v>
      </c>
      <c r="K9346" s="14">
        <v>0.923222544999801</v>
      </c>
      <c r="L9346" s="14">
        <v>0.942689629242578</v>
      </c>
    </row>
    <row r="9347">
      <c r="A9347" s="14" t="s">
        <v>20192</v>
      </c>
      <c r="B9347" s="14" t="s">
        <v>20193</v>
      </c>
      <c r="C9347" s="14" t="s">
        <v>1572</v>
      </c>
      <c r="D9347" s="14">
        <v>0.0</v>
      </c>
      <c r="E9347" s="14">
        <v>0.0</v>
      </c>
      <c r="F9347" s="14">
        <v>0.0</v>
      </c>
      <c r="G9347" s="14">
        <v>0.0</v>
      </c>
      <c r="H9347" s="14">
        <v>0.0</v>
      </c>
      <c r="I9347" s="14">
        <v>0.0</v>
      </c>
      <c r="J9347" s="14" t="s">
        <v>1868</v>
      </c>
      <c r="K9347" s="14">
        <v>0.0227923180546763</v>
      </c>
      <c r="L9347" s="14">
        <v>0.0304916206595099</v>
      </c>
    </row>
    <row r="9348">
      <c r="A9348" s="14" t="s">
        <v>20194</v>
      </c>
      <c r="B9348" s="14" t="s">
        <v>20195</v>
      </c>
      <c r="C9348" s="14" t="s">
        <v>1574</v>
      </c>
      <c r="D9348" s="14" t="s">
        <v>46</v>
      </c>
      <c r="E9348" s="14" t="s">
        <v>46</v>
      </c>
      <c r="F9348" s="14" t="s">
        <v>46</v>
      </c>
      <c r="G9348" s="14" t="s">
        <v>46</v>
      </c>
      <c r="H9348" s="14" t="s">
        <v>46</v>
      </c>
      <c r="I9348" s="14" t="s">
        <v>46</v>
      </c>
      <c r="J9348" s="14" t="s">
        <v>1868</v>
      </c>
      <c r="K9348" s="14">
        <v>0.454698583238816</v>
      </c>
      <c r="L9348" s="14">
        <v>0.442876136407372</v>
      </c>
    </row>
    <row r="9349">
      <c r="A9349" s="14" t="s">
        <v>20196</v>
      </c>
      <c r="B9349" s="14" t="s">
        <v>20197</v>
      </c>
      <c r="C9349" s="14" t="s">
        <v>1574</v>
      </c>
      <c r="D9349" s="14" t="s">
        <v>46</v>
      </c>
      <c r="E9349" s="14" t="s">
        <v>46</v>
      </c>
      <c r="F9349" s="14" t="s">
        <v>46</v>
      </c>
      <c r="G9349" s="14" t="s">
        <v>46</v>
      </c>
      <c r="H9349" s="14" t="s">
        <v>46</v>
      </c>
      <c r="I9349" s="14" t="s">
        <v>46</v>
      </c>
      <c r="J9349" s="14" t="s">
        <v>1868</v>
      </c>
      <c r="K9349" s="14">
        <v>0.591417970963778</v>
      </c>
      <c r="L9349" s="14">
        <v>0.559793504451229</v>
      </c>
    </row>
    <row r="9350">
      <c r="A9350" s="14" t="s">
        <v>20198</v>
      </c>
      <c r="B9350" s="14" t="s">
        <v>20199</v>
      </c>
      <c r="C9350" s="14" t="s">
        <v>1574</v>
      </c>
      <c r="D9350" s="14" t="s">
        <v>46</v>
      </c>
      <c r="E9350" s="14" t="s">
        <v>46</v>
      </c>
      <c r="F9350" s="14" t="s">
        <v>46</v>
      </c>
      <c r="G9350" s="14" t="s">
        <v>46</v>
      </c>
      <c r="H9350" s="14" t="s">
        <v>46</v>
      </c>
      <c r="I9350" s="14" t="s">
        <v>46</v>
      </c>
      <c r="J9350" s="14" t="s">
        <v>1868</v>
      </c>
      <c r="K9350" s="14">
        <v>0.0220436560245695</v>
      </c>
      <c r="L9350" s="14">
        <v>0.0152445211228126</v>
      </c>
    </row>
    <row r="9351">
      <c r="A9351" s="14" t="s">
        <v>20200</v>
      </c>
      <c r="B9351" s="14" t="s">
        <v>20201</v>
      </c>
      <c r="C9351" s="14" t="s">
        <v>1574</v>
      </c>
      <c r="D9351" s="14" t="s">
        <v>46</v>
      </c>
      <c r="E9351" s="14" t="s">
        <v>46</v>
      </c>
      <c r="F9351" s="14" t="s">
        <v>46</v>
      </c>
      <c r="G9351" s="14" t="s">
        <v>46</v>
      </c>
      <c r="H9351" s="14" t="s">
        <v>46</v>
      </c>
      <c r="I9351" s="14" t="s">
        <v>46</v>
      </c>
      <c r="J9351" s="14" t="s">
        <v>1868</v>
      </c>
      <c r="K9351" s="14">
        <v>0.632533523949163</v>
      </c>
      <c r="L9351" s="14">
        <v>0.620558599384892</v>
      </c>
    </row>
    <row r="9352">
      <c r="A9352" s="14" t="s">
        <v>20202</v>
      </c>
      <c r="B9352" s="14" t="s">
        <v>20203</v>
      </c>
      <c r="C9352" s="14" t="s">
        <v>1574</v>
      </c>
      <c r="D9352" s="14" t="s">
        <v>46</v>
      </c>
      <c r="E9352" s="14" t="s">
        <v>46</v>
      </c>
      <c r="F9352" s="14" t="s">
        <v>46</v>
      </c>
      <c r="G9352" s="14" t="s">
        <v>46</v>
      </c>
      <c r="H9352" s="14" t="s">
        <v>46</v>
      </c>
      <c r="I9352" s="14" t="s">
        <v>46</v>
      </c>
      <c r="J9352" s="14" t="s">
        <v>1868</v>
      </c>
      <c r="K9352" s="14">
        <v>0.886538198235691</v>
      </c>
      <c r="L9352" s="14">
        <v>0.841412193534675</v>
      </c>
    </row>
    <row r="9353">
      <c r="A9353" s="14" t="s">
        <v>20204</v>
      </c>
      <c r="B9353" s="14" t="s">
        <v>20205</v>
      </c>
      <c r="C9353" s="14" t="s">
        <v>1574</v>
      </c>
      <c r="D9353" s="14" t="s">
        <v>46</v>
      </c>
      <c r="E9353" s="14" t="s">
        <v>46</v>
      </c>
      <c r="F9353" s="14" t="s">
        <v>46</v>
      </c>
      <c r="G9353" s="14" t="s">
        <v>46</v>
      </c>
      <c r="H9353" s="14" t="s">
        <v>46</v>
      </c>
      <c r="I9353" s="14" t="s">
        <v>46</v>
      </c>
      <c r="J9353" s="14" t="s">
        <v>1868</v>
      </c>
      <c r="K9353" s="14">
        <v>0.321847864001821</v>
      </c>
      <c r="L9353" s="14">
        <v>0.313458926686547</v>
      </c>
    </row>
    <row r="9354">
      <c r="A9354" s="14" t="s">
        <v>20206</v>
      </c>
      <c r="B9354" s="14" t="s">
        <v>20207</v>
      </c>
      <c r="C9354" s="14" t="s">
        <v>1574</v>
      </c>
      <c r="D9354" s="14" t="s">
        <v>46</v>
      </c>
      <c r="E9354" s="14" t="s">
        <v>46</v>
      </c>
      <c r="F9354" s="14" t="s">
        <v>46</v>
      </c>
      <c r="G9354" s="14" t="s">
        <v>46</v>
      </c>
      <c r="H9354" s="14" t="s">
        <v>46</v>
      </c>
      <c r="I9354" s="14" t="s">
        <v>46</v>
      </c>
      <c r="J9354" s="14" t="s">
        <v>1868</v>
      </c>
      <c r="K9354" s="14">
        <v>0.67486771759695</v>
      </c>
      <c r="L9354" s="14">
        <v>0.722000998676059</v>
      </c>
    </row>
    <row r="9355">
      <c r="A9355" s="14" t="s">
        <v>20208</v>
      </c>
      <c r="B9355" s="14" t="s">
        <v>20209</v>
      </c>
      <c r="C9355" s="14" t="s">
        <v>1574</v>
      </c>
      <c r="D9355" s="14" t="s">
        <v>46</v>
      </c>
      <c r="E9355" s="14" t="s">
        <v>46</v>
      </c>
      <c r="F9355" s="14" t="s">
        <v>46</v>
      </c>
      <c r="G9355" s="14" t="s">
        <v>46</v>
      </c>
      <c r="H9355" s="14" t="s">
        <v>46</v>
      </c>
      <c r="I9355" s="14" t="s">
        <v>46</v>
      </c>
      <c r="J9355" s="14" t="s">
        <v>1868</v>
      </c>
      <c r="K9355" s="14">
        <v>0.867701472224968</v>
      </c>
      <c r="L9355" s="14">
        <v>0.877477929600052</v>
      </c>
    </row>
    <row r="9356">
      <c r="A9356" s="14" t="s">
        <v>20210</v>
      </c>
      <c r="B9356" s="14" t="s">
        <v>20211</v>
      </c>
      <c r="C9356" s="14" t="s">
        <v>1572</v>
      </c>
      <c r="D9356" s="14">
        <v>0.0</v>
      </c>
      <c r="E9356" s="14">
        <v>0.0</v>
      </c>
      <c r="F9356" s="14">
        <v>0.0</v>
      </c>
      <c r="G9356" s="14">
        <v>0.0</v>
      </c>
      <c r="H9356" s="14">
        <v>0.0</v>
      </c>
      <c r="I9356" s="14">
        <v>0.0</v>
      </c>
      <c r="J9356" s="14" t="s">
        <v>1868</v>
      </c>
      <c r="K9356" s="14">
        <v>0.760797145702377</v>
      </c>
      <c r="L9356" s="14">
        <v>0.764363405266543</v>
      </c>
    </row>
    <row r="9357">
      <c r="A9357" s="14" t="s">
        <v>20212</v>
      </c>
      <c r="B9357" s="14" t="s">
        <v>20213</v>
      </c>
      <c r="C9357" s="14" t="s">
        <v>1572</v>
      </c>
      <c r="D9357" s="14">
        <v>0.0</v>
      </c>
      <c r="E9357" s="14">
        <v>0.0</v>
      </c>
      <c r="F9357" s="14">
        <v>0.0</v>
      </c>
      <c r="G9357" s="14">
        <v>1.0</v>
      </c>
      <c r="H9357" s="14">
        <v>0.0</v>
      </c>
      <c r="I9357" s="14">
        <v>1.0</v>
      </c>
      <c r="J9357" s="14" t="s">
        <v>1868</v>
      </c>
      <c r="K9357" s="14">
        <v>0.750293792530853</v>
      </c>
      <c r="L9357" s="14">
        <v>0.687314980950897</v>
      </c>
    </row>
    <row r="9358">
      <c r="A9358" s="14" t="s">
        <v>20214</v>
      </c>
      <c r="B9358" s="14" t="s">
        <v>20215</v>
      </c>
      <c r="C9358" s="14" t="s">
        <v>1574</v>
      </c>
      <c r="D9358" s="14" t="s">
        <v>46</v>
      </c>
      <c r="E9358" s="14" t="s">
        <v>46</v>
      </c>
      <c r="F9358" s="14" t="s">
        <v>46</v>
      </c>
      <c r="G9358" s="14" t="s">
        <v>46</v>
      </c>
      <c r="H9358" s="14" t="s">
        <v>46</v>
      </c>
      <c r="I9358" s="14" t="s">
        <v>46</v>
      </c>
      <c r="J9358" s="14" t="s">
        <v>1868</v>
      </c>
      <c r="K9358" s="14">
        <v>0.969031829090672</v>
      </c>
      <c r="L9358" s="14">
        <v>0.958881391159342</v>
      </c>
    </row>
    <row r="9359">
      <c r="A9359" s="14" t="s">
        <v>20216</v>
      </c>
      <c r="B9359" s="14" t="s">
        <v>20217</v>
      </c>
      <c r="C9359" s="14" t="s">
        <v>1572</v>
      </c>
      <c r="D9359" s="14">
        <v>0.0</v>
      </c>
      <c r="E9359" s="14">
        <v>0.0</v>
      </c>
      <c r="F9359" s="14">
        <v>0.0</v>
      </c>
      <c r="G9359" s="14">
        <v>0.0</v>
      </c>
      <c r="H9359" s="14">
        <v>0.0</v>
      </c>
      <c r="I9359" s="14">
        <v>0.0</v>
      </c>
      <c r="J9359" s="14" t="s">
        <v>1868</v>
      </c>
      <c r="K9359" s="14">
        <v>0.567871704036655</v>
      </c>
      <c r="L9359" s="14">
        <v>0.564238440746149</v>
      </c>
    </row>
    <row r="9360">
      <c r="A9360" s="14" t="s">
        <v>20218</v>
      </c>
      <c r="B9360" s="14" t="s">
        <v>20219</v>
      </c>
      <c r="C9360" s="14" t="s">
        <v>1574</v>
      </c>
      <c r="D9360" s="14" t="s">
        <v>46</v>
      </c>
      <c r="E9360" s="14" t="s">
        <v>46</v>
      </c>
      <c r="F9360" s="14" t="s">
        <v>46</v>
      </c>
      <c r="G9360" s="14" t="s">
        <v>46</v>
      </c>
      <c r="H9360" s="14" t="s">
        <v>46</v>
      </c>
      <c r="I9360" s="14" t="s">
        <v>46</v>
      </c>
      <c r="J9360" s="14" t="s">
        <v>1868</v>
      </c>
      <c r="K9360" s="14">
        <v>0.103743687281076</v>
      </c>
      <c r="L9360" s="14">
        <v>0.0939096368269928</v>
      </c>
    </row>
    <row r="9361">
      <c r="A9361" s="14" t="s">
        <v>20220</v>
      </c>
      <c r="B9361" s="14" t="s">
        <v>20221</v>
      </c>
      <c r="C9361" s="14" t="s">
        <v>1572</v>
      </c>
      <c r="D9361" s="14">
        <v>1.0</v>
      </c>
      <c r="E9361" s="14">
        <v>0.0</v>
      </c>
      <c r="F9361" s="14">
        <v>1.0</v>
      </c>
      <c r="G9361" s="14">
        <v>0.0</v>
      </c>
      <c r="H9361" s="14">
        <v>0.0</v>
      </c>
      <c r="I9361" s="14">
        <v>2.0</v>
      </c>
      <c r="J9361" s="14" t="s">
        <v>1868</v>
      </c>
      <c r="K9361" s="14">
        <v>0.913762189337642</v>
      </c>
      <c r="L9361" s="14">
        <v>0.926993671002714</v>
      </c>
    </row>
    <row r="9362">
      <c r="A9362" s="14" t="s">
        <v>20222</v>
      </c>
      <c r="B9362" s="14" t="s">
        <v>20223</v>
      </c>
      <c r="C9362" s="14" t="s">
        <v>1574</v>
      </c>
      <c r="D9362" s="14" t="s">
        <v>46</v>
      </c>
      <c r="E9362" s="14" t="s">
        <v>46</v>
      </c>
      <c r="F9362" s="14" t="s">
        <v>46</v>
      </c>
      <c r="G9362" s="14" t="s">
        <v>46</v>
      </c>
      <c r="H9362" s="14" t="s">
        <v>46</v>
      </c>
      <c r="I9362" s="14" t="s">
        <v>46</v>
      </c>
      <c r="J9362" s="14" t="s">
        <v>1868</v>
      </c>
      <c r="K9362" s="14">
        <v>0.758607131213429</v>
      </c>
      <c r="L9362" s="14">
        <v>0.733812075293539</v>
      </c>
    </row>
    <row r="9363">
      <c r="A9363" s="14" t="s">
        <v>20224</v>
      </c>
      <c r="B9363" s="14" t="s">
        <v>20225</v>
      </c>
      <c r="C9363" s="14" t="s">
        <v>1574</v>
      </c>
      <c r="D9363" s="14" t="s">
        <v>46</v>
      </c>
      <c r="E9363" s="14" t="s">
        <v>46</v>
      </c>
      <c r="F9363" s="14" t="s">
        <v>46</v>
      </c>
      <c r="G9363" s="14" t="s">
        <v>46</v>
      </c>
      <c r="H9363" s="14" t="s">
        <v>46</v>
      </c>
      <c r="I9363" s="14" t="s">
        <v>46</v>
      </c>
      <c r="J9363" s="14" t="s">
        <v>1868</v>
      </c>
      <c r="K9363" s="14">
        <v>0.169699339067263</v>
      </c>
      <c r="L9363" s="14">
        <v>0.203416137962807</v>
      </c>
    </row>
    <row r="9364">
      <c r="A9364" s="14" t="s">
        <v>20226</v>
      </c>
      <c r="B9364" s="14" t="s">
        <v>20227</v>
      </c>
      <c r="C9364" s="14" t="s">
        <v>1574</v>
      </c>
      <c r="D9364" s="14" t="s">
        <v>46</v>
      </c>
      <c r="E9364" s="14" t="s">
        <v>46</v>
      </c>
      <c r="F9364" s="14" t="s">
        <v>46</v>
      </c>
      <c r="G9364" s="14" t="s">
        <v>46</v>
      </c>
      <c r="H9364" s="14" t="s">
        <v>46</v>
      </c>
      <c r="I9364" s="14" t="s">
        <v>46</v>
      </c>
      <c r="J9364" s="14" t="s">
        <v>1868</v>
      </c>
      <c r="K9364" s="14">
        <v>0.0862907897100839</v>
      </c>
      <c r="L9364" s="14">
        <v>0.0660234929786847</v>
      </c>
    </row>
    <row r="9365">
      <c r="A9365" s="14" t="s">
        <v>20228</v>
      </c>
      <c r="B9365" s="14" t="s">
        <v>20229</v>
      </c>
      <c r="C9365" s="14" t="s">
        <v>1574</v>
      </c>
      <c r="D9365" s="14" t="s">
        <v>46</v>
      </c>
      <c r="E9365" s="14" t="s">
        <v>46</v>
      </c>
      <c r="F9365" s="14" t="s">
        <v>46</v>
      </c>
      <c r="G9365" s="14" t="s">
        <v>46</v>
      </c>
      <c r="H9365" s="14" t="s">
        <v>46</v>
      </c>
      <c r="I9365" s="14" t="s">
        <v>46</v>
      </c>
      <c r="J9365" s="14" t="s">
        <v>1868</v>
      </c>
      <c r="K9365" s="14">
        <v>0.111974274385905</v>
      </c>
      <c r="L9365" s="14">
        <v>0.0900749796233046</v>
      </c>
    </row>
    <row r="9366">
      <c r="A9366" s="14" t="s">
        <v>20230</v>
      </c>
      <c r="B9366" s="14" t="s">
        <v>20231</v>
      </c>
      <c r="C9366" s="14" t="s">
        <v>1574</v>
      </c>
      <c r="D9366" s="14" t="s">
        <v>46</v>
      </c>
      <c r="E9366" s="14" t="s">
        <v>46</v>
      </c>
      <c r="F9366" s="14" t="s">
        <v>46</v>
      </c>
      <c r="G9366" s="14" t="s">
        <v>46</v>
      </c>
      <c r="H9366" s="14" t="s">
        <v>46</v>
      </c>
      <c r="I9366" s="14" t="s">
        <v>46</v>
      </c>
      <c r="J9366" s="14" t="s">
        <v>1868</v>
      </c>
      <c r="K9366" s="14">
        <v>0.801821681006913</v>
      </c>
      <c r="L9366" s="14">
        <v>0.837712352115063</v>
      </c>
    </row>
    <row r="9367">
      <c r="A9367" s="14" t="s">
        <v>20232</v>
      </c>
      <c r="B9367" s="14" t="s">
        <v>20233</v>
      </c>
      <c r="C9367" s="14" t="s">
        <v>1574</v>
      </c>
      <c r="D9367" s="14" t="s">
        <v>46</v>
      </c>
      <c r="E9367" s="14" t="s">
        <v>46</v>
      </c>
      <c r="F9367" s="14" t="s">
        <v>46</v>
      </c>
      <c r="G9367" s="14" t="s">
        <v>46</v>
      </c>
      <c r="H9367" s="14" t="s">
        <v>46</v>
      </c>
      <c r="I9367" s="14" t="s">
        <v>46</v>
      </c>
      <c r="J9367" s="14" t="s">
        <v>1868</v>
      </c>
      <c r="K9367" s="14">
        <v>0.420002132469976</v>
      </c>
      <c r="L9367" s="14">
        <v>0.420546316035779</v>
      </c>
    </row>
    <row r="9368">
      <c r="A9368" s="14" t="s">
        <v>20234</v>
      </c>
      <c r="B9368" s="14" t="s">
        <v>20235</v>
      </c>
      <c r="C9368" s="14" t="s">
        <v>1574</v>
      </c>
      <c r="D9368" s="14" t="s">
        <v>46</v>
      </c>
      <c r="E9368" s="14" t="s">
        <v>46</v>
      </c>
      <c r="F9368" s="14" t="s">
        <v>46</v>
      </c>
      <c r="G9368" s="14" t="s">
        <v>46</v>
      </c>
      <c r="H9368" s="14" t="s">
        <v>46</v>
      </c>
      <c r="I9368" s="14" t="s">
        <v>46</v>
      </c>
      <c r="J9368" s="14" t="s">
        <v>1868</v>
      </c>
      <c r="K9368" s="14">
        <v>0.849717686033021</v>
      </c>
      <c r="L9368" s="14">
        <v>0.879009989428781</v>
      </c>
    </row>
    <row r="9369">
      <c r="A9369" s="14" t="s">
        <v>20236</v>
      </c>
      <c r="B9369" s="14" t="s">
        <v>20237</v>
      </c>
      <c r="C9369" s="14" t="s">
        <v>1572</v>
      </c>
      <c r="D9369" s="14">
        <v>0.0</v>
      </c>
      <c r="E9369" s="14">
        <v>0.0</v>
      </c>
      <c r="F9369" s="14">
        <v>0.0</v>
      </c>
      <c r="G9369" s="14">
        <v>0.0</v>
      </c>
      <c r="H9369" s="14">
        <v>0.0</v>
      </c>
      <c r="I9369" s="14">
        <v>0.0</v>
      </c>
      <c r="J9369" s="14" t="s">
        <v>1868</v>
      </c>
      <c r="K9369" s="14">
        <v>0.0228716090803602</v>
      </c>
      <c r="L9369" s="14">
        <v>0.0174610962280259</v>
      </c>
    </row>
    <row r="9370">
      <c r="A9370" s="14" t="s">
        <v>20238</v>
      </c>
      <c r="B9370" s="14" t="s">
        <v>20239</v>
      </c>
      <c r="C9370" s="14" t="s">
        <v>1574</v>
      </c>
      <c r="D9370" s="14" t="s">
        <v>46</v>
      </c>
      <c r="E9370" s="14" t="s">
        <v>46</v>
      </c>
      <c r="F9370" s="14" t="s">
        <v>46</v>
      </c>
      <c r="G9370" s="14" t="s">
        <v>46</v>
      </c>
      <c r="H9370" s="14" t="s">
        <v>46</v>
      </c>
      <c r="I9370" s="14" t="s">
        <v>46</v>
      </c>
      <c r="J9370" s="14" t="s">
        <v>1868</v>
      </c>
      <c r="K9370" s="14">
        <v>0.209881628080661</v>
      </c>
      <c r="L9370" s="14">
        <v>0.249385281535101</v>
      </c>
    </row>
    <row r="9371">
      <c r="A9371" s="14" t="s">
        <v>20240</v>
      </c>
      <c r="B9371" s="14" t="s">
        <v>20241</v>
      </c>
      <c r="C9371" s="14" t="s">
        <v>1574</v>
      </c>
      <c r="D9371" s="14" t="s">
        <v>46</v>
      </c>
      <c r="E9371" s="14" t="s">
        <v>46</v>
      </c>
      <c r="F9371" s="14" t="s">
        <v>46</v>
      </c>
      <c r="G9371" s="14" t="s">
        <v>46</v>
      </c>
      <c r="H9371" s="14" t="s">
        <v>46</v>
      </c>
      <c r="I9371" s="14" t="s">
        <v>46</v>
      </c>
      <c r="J9371" s="14" t="s">
        <v>1868</v>
      </c>
      <c r="K9371" s="14">
        <v>0.463202199141346</v>
      </c>
      <c r="L9371" s="14">
        <v>0.603781031281003</v>
      </c>
    </row>
    <row r="9372">
      <c r="A9372" s="14" t="s">
        <v>20242</v>
      </c>
      <c r="B9372" s="14" t="s">
        <v>20243</v>
      </c>
      <c r="C9372" s="14" t="s">
        <v>1572</v>
      </c>
      <c r="D9372" s="14">
        <v>0.0</v>
      </c>
      <c r="E9372" s="14">
        <v>0.0</v>
      </c>
      <c r="F9372" s="14">
        <v>0.0</v>
      </c>
      <c r="G9372" s="14">
        <v>0.0</v>
      </c>
      <c r="H9372" s="14">
        <v>0.0</v>
      </c>
      <c r="I9372" s="14">
        <v>0.0</v>
      </c>
      <c r="J9372" s="14" t="s">
        <v>1868</v>
      </c>
      <c r="K9372" s="14">
        <v>0.185767797672604</v>
      </c>
      <c r="L9372" s="14">
        <v>0.168073541681734</v>
      </c>
    </row>
    <row r="9373">
      <c r="A9373" s="14" t="s">
        <v>20244</v>
      </c>
      <c r="B9373" s="14" t="s">
        <v>20245</v>
      </c>
      <c r="C9373" s="14" t="s">
        <v>1574</v>
      </c>
      <c r="D9373" s="14" t="s">
        <v>46</v>
      </c>
      <c r="E9373" s="14" t="s">
        <v>46</v>
      </c>
      <c r="F9373" s="14" t="s">
        <v>46</v>
      </c>
      <c r="G9373" s="14" t="s">
        <v>46</v>
      </c>
      <c r="H9373" s="14" t="s">
        <v>46</v>
      </c>
      <c r="I9373" s="14" t="s">
        <v>46</v>
      </c>
      <c r="J9373" s="14" t="s">
        <v>1868</v>
      </c>
      <c r="K9373" s="14">
        <v>0.643876491122481</v>
      </c>
      <c r="L9373" s="14">
        <v>0.809031840767996</v>
      </c>
    </row>
    <row r="9374">
      <c r="A9374" s="14" t="s">
        <v>20246</v>
      </c>
      <c r="B9374" s="14" t="s">
        <v>20247</v>
      </c>
      <c r="C9374" s="14" t="s">
        <v>1574</v>
      </c>
      <c r="D9374" s="14" t="s">
        <v>46</v>
      </c>
      <c r="E9374" s="14" t="s">
        <v>46</v>
      </c>
      <c r="F9374" s="14" t="s">
        <v>46</v>
      </c>
      <c r="G9374" s="14" t="s">
        <v>46</v>
      </c>
      <c r="H9374" s="14" t="s">
        <v>46</v>
      </c>
      <c r="I9374" s="14" t="s">
        <v>46</v>
      </c>
      <c r="J9374" s="14" t="s">
        <v>1868</v>
      </c>
      <c r="K9374" s="14">
        <v>0.0649891020155811</v>
      </c>
      <c r="L9374" s="14">
        <v>0.0776209344390693</v>
      </c>
    </row>
    <row r="9375">
      <c r="A9375" s="14" t="s">
        <v>20248</v>
      </c>
      <c r="B9375" s="14" t="s">
        <v>20249</v>
      </c>
      <c r="C9375" s="14" t="s">
        <v>1574</v>
      </c>
      <c r="D9375" s="14" t="s">
        <v>46</v>
      </c>
      <c r="E9375" s="14" t="s">
        <v>46</v>
      </c>
      <c r="F9375" s="14" t="s">
        <v>46</v>
      </c>
      <c r="G9375" s="14" t="s">
        <v>46</v>
      </c>
      <c r="H9375" s="14" t="s">
        <v>46</v>
      </c>
      <c r="I9375" s="14" t="s">
        <v>46</v>
      </c>
      <c r="J9375" s="14" t="s">
        <v>1868</v>
      </c>
      <c r="K9375" s="14">
        <v>0.0188076146321427</v>
      </c>
      <c r="L9375" s="14">
        <v>0.0127606986965776</v>
      </c>
    </row>
    <row r="9376">
      <c r="A9376" s="14" t="s">
        <v>20250</v>
      </c>
      <c r="B9376" s="14" t="s">
        <v>20251</v>
      </c>
      <c r="C9376" s="14" t="s">
        <v>1574</v>
      </c>
      <c r="D9376" s="14" t="s">
        <v>46</v>
      </c>
      <c r="E9376" s="14" t="s">
        <v>46</v>
      </c>
      <c r="F9376" s="14" t="s">
        <v>46</v>
      </c>
      <c r="G9376" s="14" t="s">
        <v>46</v>
      </c>
      <c r="H9376" s="14" t="s">
        <v>46</v>
      </c>
      <c r="I9376" s="14" t="s">
        <v>46</v>
      </c>
      <c r="J9376" s="14" t="s">
        <v>1868</v>
      </c>
      <c r="K9376" s="14">
        <v>0.810144650050551</v>
      </c>
      <c r="L9376" s="14">
        <v>0.789626131176918</v>
      </c>
    </row>
    <row r="9377">
      <c r="A9377" s="14" t="s">
        <v>20252</v>
      </c>
      <c r="B9377" s="14" t="s">
        <v>20253</v>
      </c>
      <c r="C9377" s="14" t="s">
        <v>1574</v>
      </c>
      <c r="D9377" s="14" t="s">
        <v>46</v>
      </c>
      <c r="E9377" s="14" t="s">
        <v>46</v>
      </c>
      <c r="F9377" s="14" t="s">
        <v>46</v>
      </c>
      <c r="G9377" s="14" t="s">
        <v>46</v>
      </c>
      <c r="H9377" s="14" t="s">
        <v>46</v>
      </c>
      <c r="I9377" s="14" t="s">
        <v>46</v>
      </c>
      <c r="J9377" s="14" t="s">
        <v>1868</v>
      </c>
      <c r="K9377" s="14">
        <v>0.867354618937622</v>
      </c>
      <c r="L9377" s="14">
        <v>0.915938714515585</v>
      </c>
    </row>
    <row r="9378">
      <c r="A9378" s="14" t="s">
        <v>20254</v>
      </c>
      <c r="B9378" s="14" t="s">
        <v>20255</v>
      </c>
      <c r="C9378" s="14" t="s">
        <v>1574</v>
      </c>
      <c r="D9378" s="14" t="s">
        <v>46</v>
      </c>
      <c r="E9378" s="14" t="s">
        <v>46</v>
      </c>
      <c r="F9378" s="14" t="s">
        <v>46</v>
      </c>
      <c r="G9378" s="14" t="s">
        <v>46</v>
      </c>
      <c r="H9378" s="14" t="s">
        <v>46</v>
      </c>
      <c r="I9378" s="14" t="s">
        <v>46</v>
      </c>
      <c r="J9378" s="14" t="s">
        <v>1868</v>
      </c>
      <c r="K9378" s="14">
        <v>0.787304152819383</v>
      </c>
      <c r="L9378" s="14">
        <v>0.762840417769142</v>
      </c>
    </row>
    <row r="9379">
      <c r="A9379" s="14" t="s">
        <v>20256</v>
      </c>
      <c r="B9379" s="14" t="s">
        <v>20257</v>
      </c>
      <c r="C9379" s="14" t="s">
        <v>1574</v>
      </c>
      <c r="D9379" s="14" t="s">
        <v>46</v>
      </c>
      <c r="E9379" s="14" t="s">
        <v>46</v>
      </c>
      <c r="F9379" s="14" t="s">
        <v>46</v>
      </c>
      <c r="G9379" s="14" t="s">
        <v>46</v>
      </c>
      <c r="H9379" s="14" t="s">
        <v>46</v>
      </c>
      <c r="I9379" s="14" t="s">
        <v>46</v>
      </c>
      <c r="J9379" s="14" t="s">
        <v>1868</v>
      </c>
      <c r="K9379" s="14">
        <v>0.846482781648958</v>
      </c>
      <c r="L9379" s="14">
        <v>0.75905700287354</v>
      </c>
    </row>
    <row r="9380">
      <c r="A9380" s="14" t="s">
        <v>20258</v>
      </c>
      <c r="B9380" s="14" t="s">
        <v>20259</v>
      </c>
      <c r="C9380" s="14" t="s">
        <v>1574</v>
      </c>
      <c r="D9380" s="14" t="s">
        <v>46</v>
      </c>
      <c r="E9380" s="14" t="s">
        <v>46</v>
      </c>
      <c r="F9380" s="14" t="s">
        <v>46</v>
      </c>
      <c r="G9380" s="14" t="s">
        <v>46</v>
      </c>
      <c r="H9380" s="14" t="s">
        <v>46</v>
      </c>
      <c r="I9380" s="14" t="s">
        <v>46</v>
      </c>
      <c r="J9380" s="14" t="s">
        <v>1868</v>
      </c>
      <c r="K9380" s="14">
        <v>0.456179616782056</v>
      </c>
      <c r="L9380" s="14">
        <v>0.515645369863776</v>
      </c>
    </row>
    <row r="9381">
      <c r="A9381" s="14" t="s">
        <v>20260</v>
      </c>
      <c r="B9381" s="14" t="s">
        <v>20261</v>
      </c>
      <c r="C9381" s="14" t="s">
        <v>1574</v>
      </c>
      <c r="D9381" s="14" t="s">
        <v>46</v>
      </c>
      <c r="E9381" s="14" t="s">
        <v>46</v>
      </c>
      <c r="F9381" s="14" t="s">
        <v>46</v>
      </c>
      <c r="G9381" s="14" t="s">
        <v>46</v>
      </c>
      <c r="H9381" s="14" t="s">
        <v>46</v>
      </c>
      <c r="I9381" s="14" t="s">
        <v>46</v>
      </c>
      <c r="J9381" s="14" t="s">
        <v>1868</v>
      </c>
      <c r="K9381" s="14">
        <v>0.711338660899122</v>
      </c>
      <c r="L9381" s="14">
        <v>0.780228140260498</v>
      </c>
    </row>
    <row r="9382">
      <c r="A9382" s="14" t="s">
        <v>20262</v>
      </c>
      <c r="B9382" s="14" t="s">
        <v>20263</v>
      </c>
      <c r="C9382" s="14" t="s">
        <v>1574</v>
      </c>
      <c r="D9382" s="14" t="s">
        <v>46</v>
      </c>
      <c r="E9382" s="14" t="s">
        <v>46</v>
      </c>
      <c r="F9382" s="14" t="s">
        <v>46</v>
      </c>
      <c r="G9382" s="14" t="s">
        <v>46</v>
      </c>
      <c r="H9382" s="14" t="s">
        <v>46</v>
      </c>
      <c r="I9382" s="14" t="s">
        <v>46</v>
      </c>
      <c r="J9382" s="14" t="s">
        <v>1868</v>
      </c>
      <c r="K9382" s="14">
        <v>0.763383762889882</v>
      </c>
      <c r="L9382" s="14">
        <v>0.637316876095207</v>
      </c>
    </row>
    <row r="9383">
      <c r="A9383" s="14" t="s">
        <v>20264</v>
      </c>
      <c r="B9383" s="14" t="s">
        <v>20265</v>
      </c>
      <c r="C9383" s="14" t="s">
        <v>1574</v>
      </c>
      <c r="D9383" s="14" t="s">
        <v>46</v>
      </c>
      <c r="E9383" s="14" t="s">
        <v>46</v>
      </c>
      <c r="F9383" s="14" t="s">
        <v>46</v>
      </c>
      <c r="G9383" s="14" t="s">
        <v>46</v>
      </c>
      <c r="H9383" s="14" t="s">
        <v>46</v>
      </c>
      <c r="I9383" s="14" t="s">
        <v>46</v>
      </c>
      <c r="J9383" s="14" t="s">
        <v>1868</v>
      </c>
      <c r="K9383" s="14">
        <v>0.942940914078516</v>
      </c>
      <c r="L9383" s="14">
        <v>0.934670936465618</v>
      </c>
    </row>
    <row r="9384">
      <c r="A9384" s="14" t="s">
        <v>20266</v>
      </c>
      <c r="B9384" s="14" t="s">
        <v>20267</v>
      </c>
      <c r="C9384" s="14" t="s">
        <v>1574</v>
      </c>
      <c r="D9384" s="14" t="s">
        <v>46</v>
      </c>
      <c r="E9384" s="14" t="s">
        <v>46</v>
      </c>
      <c r="F9384" s="14" t="s">
        <v>46</v>
      </c>
      <c r="G9384" s="14" t="s">
        <v>46</v>
      </c>
      <c r="H9384" s="14" t="s">
        <v>46</v>
      </c>
      <c r="I9384" s="14" t="s">
        <v>46</v>
      </c>
      <c r="J9384" s="14" t="s">
        <v>1868</v>
      </c>
      <c r="K9384" s="14">
        <v>0.0146982289815848</v>
      </c>
      <c r="L9384" s="14">
        <v>0.0136575066898106</v>
      </c>
    </row>
    <row r="9385">
      <c r="A9385" s="14" t="s">
        <v>20268</v>
      </c>
      <c r="B9385" s="14" t="s">
        <v>20269</v>
      </c>
      <c r="C9385" s="14" t="s">
        <v>1574</v>
      </c>
      <c r="D9385" s="14" t="s">
        <v>46</v>
      </c>
      <c r="E9385" s="14" t="s">
        <v>46</v>
      </c>
      <c r="F9385" s="14" t="s">
        <v>46</v>
      </c>
      <c r="G9385" s="14" t="s">
        <v>46</v>
      </c>
      <c r="H9385" s="14" t="s">
        <v>46</v>
      </c>
      <c r="I9385" s="14" t="s">
        <v>46</v>
      </c>
      <c r="J9385" s="14" t="s">
        <v>1868</v>
      </c>
      <c r="K9385" s="14">
        <v>0.842195008114632</v>
      </c>
      <c r="L9385" s="14">
        <v>0.846981307213758</v>
      </c>
    </row>
    <row r="9386">
      <c r="A9386" s="14" t="s">
        <v>20270</v>
      </c>
      <c r="B9386" s="14" t="s">
        <v>20271</v>
      </c>
      <c r="C9386" s="14" t="s">
        <v>1574</v>
      </c>
      <c r="D9386" s="14" t="s">
        <v>46</v>
      </c>
      <c r="E9386" s="14" t="s">
        <v>46</v>
      </c>
      <c r="F9386" s="14" t="s">
        <v>46</v>
      </c>
      <c r="G9386" s="14" t="s">
        <v>46</v>
      </c>
      <c r="H9386" s="14" t="s">
        <v>46</v>
      </c>
      <c r="I9386" s="14" t="s">
        <v>46</v>
      </c>
      <c r="J9386" s="14" t="s">
        <v>1868</v>
      </c>
      <c r="K9386" s="14">
        <v>0.0456767229140644</v>
      </c>
      <c r="L9386" s="14">
        <v>0.0582645174646758</v>
      </c>
    </row>
    <row r="9387">
      <c r="A9387" s="14" t="s">
        <v>20272</v>
      </c>
      <c r="B9387" s="14" t="s">
        <v>20273</v>
      </c>
      <c r="C9387" s="14" t="s">
        <v>1574</v>
      </c>
      <c r="D9387" s="14" t="s">
        <v>46</v>
      </c>
      <c r="E9387" s="14" t="s">
        <v>46</v>
      </c>
      <c r="F9387" s="14" t="s">
        <v>46</v>
      </c>
      <c r="G9387" s="14" t="s">
        <v>46</v>
      </c>
      <c r="H9387" s="14" t="s">
        <v>46</v>
      </c>
      <c r="I9387" s="14" t="s">
        <v>46</v>
      </c>
      <c r="J9387" s="14" t="s">
        <v>1868</v>
      </c>
      <c r="K9387" s="14">
        <v>0.769254659249686</v>
      </c>
      <c r="L9387" s="14">
        <v>0.687237736041765</v>
      </c>
    </row>
    <row r="9388">
      <c r="A9388" s="14" t="s">
        <v>20274</v>
      </c>
      <c r="B9388" s="14" t="s">
        <v>20275</v>
      </c>
      <c r="C9388" s="14" t="s">
        <v>1574</v>
      </c>
      <c r="D9388" s="14" t="s">
        <v>46</v>
      </c>
      <c r="E9388" s="14" t="s">
        <v>46</v>
      </c>
      <c r="F9388" s="14" t="s">
        <v>46</v>
      </c>
      <c r="G9388" s="14" t="s">
        <v>46</v>
      </c>
      <c r="H9388" s="14" t="s">
        <v>46</v>
      </c>
      <c r="I9388" s="14" t="s">
        <v>46</v>
      </c>
      <c r="J9388" s="14" t="s">
        <v>1868</v>
      </c>
      <c r="K9388" s="14">
        <v>0.400589712515543</v>
      </c>
      <c r="L9388" s="14">
        <v>0.388861208124497</v>
      </c>
    </row>
    <row r="9389">
      <c r="A9389" s="14" t="s">
        <v>20276</v>
      </c>
      <c r="B9389" s="14" t="s">
        <v>20277</v>
      </c>
      <c r="C9389" s="14" t="s">
        <v>1574</v>
      </c>
      <c r="D9389" s="14" t="s">
        <v>46</v>
      </c>
      <c r="E9389" s="14" t="s">
        <v>46</v>
      </c>
      <c r="F9389" s="14" t="s">
        <v>46</v>
      </c>
      <c r="G9389" s="14" t="s">
        <v>46</v>
      </c>
      <c r="H9389" s="14" t="s">
        <v>46</v>
      </c>
      <c r="I9389" s="14" t="s">
        <v>46</v>
      </c>
      <c r="J9389" s="14" t="s">
        <v>1868</v>
      </c>
      <c r="K9389" s="14">
        <v>0.263321525716505</v>
      </c>
      <c r="L9389" s="14">
        <v>0.281157578113492</v>
      </c>
    </row>
    <row r="9390">
      <c r="A9390" s="14" t="s">
        <v>20278</v>
      </c>
      <c r="B9390" s="14" t="s">
        <v>20279</v>
      </c>
      <c r="C9390" s="14" t="s">
        <v>1574</v>
      </c>
      <c r="D9390" s="14" t="s">
        <v>46</v>
      </c>
      <c r="E9390" s="14" t="s">
        <v>46</v>
      </c>
      <c r="F9390" s="14" t="s">
        <v>46</v>
      </c>
      <c r="G9390" s="14" t="s">
        <v>46</v>
      </c>
      <c r="H9390" s="14" t="s">
        <v>46</v>
      </c>
      <c r="I9390" s="14" t="s">
        <v>46</v>
      </c>
      <c r="J9390" s="14" t="s">
        <v>1868</v>
      </c>
      <c r="K9390" s="14">
        <v>0.754584201276171</v>
      </c>
      <c r="L9390" s="14">
        <v>0.746789465819063</v>
      </c>
    </row>
    <row r="9391">
      <c r="A9391" s="14" t="s">
        <v>20280</v>
      </c>
      <c r="B9391" s="14" t="s">
        <v>20281</v>
      </c>
      <c r="C9391" s="14" t="s">
        <v>1574</v>
      </c>
      <c r="D9391" s="14" t="s">
        <v>46</v>
      </c>
      <c r="E9391" s="14" t="s">
        <v>46</v>
      </c>
      <c r="F9391" s="14" t="s">
        <v>46</v>
      </c>
      <c r="G9391" s="14" t="s">
        <v>46</v>
      </c>
      <c r="H9391" s="14" t="s">
        <v>46</v>
      </c>
      <c r="I9391" s="14" t="s">
        <v>46</v>
      </c>
      <c r="J9391" s="14" t="s">
        <v>1868</v>
      </c>
      <c r="K9391" s="14">
        <v>0.866989566477674</v>
      </c>
      <c r="L9391" s="14">
        <v>0.903167341088226</v>
      </c>
    </row>
    <row r="9392">
      <c r="A9392" s="14" t="s">
        <v>20282</v>
      </c>
      <c r="B9392" s="14" t="s">
        <v>20283</v>
      </c>
      <c r="C9392" s="14" t="s">
        <v>1574</v>
      </c>
      <c r="D9392" s="14" t="s">
        <v>46</v>
      </c>
      <c r="E9392" s="14" t="s">
        <v>46</v>
      </c>
      <c r="F9392" s="14" t="s">
        <v>46</v>
      </c>
      <c r="G9392" s="14" t="s">
        <v>46</v>
      </c>
      <c r="H9392" s="14" t="s">
        <v>46</v>
      </c>
      <c r="I9392" s="14" t="s">
        <v>46</v>
      </c>
      <c r="J9392" s="14" t="s">
        <v>1868</v>
      </c>
      <c r="K9392" s="14">
        <v>0.403732905774248</v>
      </c>
      <c r="L9392" s="14">
        <v>0.368709390895215</v>
      </c>
    </row>
    <row r="9393">
      <c r="A9393" s="14" t="s">
        <v>20284</v>
      </c>
      <c r="B9393" s="14" t="s">
        <v>20285</v>
      </c>
      <c r="C9393" s="14" t="s">
        <v>1574</v>
      </c>
      <c r="D9393" s="14" t="s">
        <v>46</v>
      </c>
      <c r="E9393" s="14" t="s">
        <v>46</v>
      </c>
      <c r="F9393" s="14" t="s">
        <v>46</v>
      </c>
      <c r="G9393" s="14" t="s">
        <v>46</v>
      </c>
      <c r="H9393" s="14" t="s">
        <v>46</v>
      </c>
      <c r="I9393" s="14" t="s">
        <v>46</v>
      </c>
      <c r="J9393" s="14" t="s">
        <v>1868</v>
      </c>
      <c r="K9393" s="14">
        <v>0.640608326077688</v>
      </c>
      <c r="L9393" s="14">
        <v>0.414260964591607</v>
      </c>
    </row>
    <row r="9394">
      <c r="A9394" s="14" t="s">
        <v>20286</v>
      </c>
      <c r="B9394" s="14" t="s">
        <v>20287</v>
      </c>
      <c r="C9394" s="14" t="s">
        <v>1574</v>
      </c>
      <c r="D9394" s="14" t="s">
        <v>46</v>
      </c>
      <c r="E9394" s="14" t="s">
        <v>46</v>
      </c>
      <c r="F9394" s="14" t="s">
        <v>46</v>
      </c>
      <c r="G9394" s="14" t="s">
        <v>46</v>
      </c>
      <c r="H9394" s="14" t="s">
        <v>46</v>
      </c>
      <c r="I9394" s="14" t="s">
        <v>46</v>
      </c>
      <c r="J9394" s="14" t="s">
        <v>1868</v>
      </c>
      <c r="K9394" s="14">
        <v>0.88530095068166</v>
      </c>
      <c r="L9394" s="14">
        <v>0.911217387436364</v>
      </c>
    </row>
    <row r="9395">
      <c r="A9395" s="14" t="s">
        <v>20288</v>
      </c>
      <c r="B9395" s="14" t="s">
        <v>20289</v>
      </c>
      <c r="C9395" s="14" t="s">
        <v>1574</v>
      </c>
      <c r="D9395" s="14" t="s">
        <v>46</v>
      </c>
      <c r="E9395" s="14" t="s">
        <v>46</v>
      </c>
      <c r="F9395" s="14" t="s">
        <v>46</v>
      </c>
      <c r="G9395" s="14" t="s">
        <v>46</v>
      </c>
      <c r="H9395" s="14" t="s">
        <v>46</v>
      </c>
      <c r="I9395" s="14" t="s">
        <v>46</v>
      </c>
      <c r="J9395" s="14" t="s">
        <v>1868</v>
      </c>
      <c r="K9395" s="14">
        <v>0.940295931067117</v>
      </c>
      <c r="L9395" s="14">
        <v>0.921420639224477</v>
      </c>
    </row>
    <row r="9396">
      <c r="A9396" s="14" t="s">
        <v>20290</v>
      </c>
      <c r="B9396" s="14" t="s">
        <v>20291</v>
      </c>
      <c r="C9396" s="14" t="s">
        <v>1574</v>
      </c>
      <c r="D9396" s="14" t="s">
        <v>46</v>
      </c>
      <c r="E9396" s="14" t="s">
        <v>46</v>
      </c>
      <c r="F9396" s="14" t="s">
        <v>46</v>
      </c>
      <c r="G9396" s="14" t="s">
        <v>46</v>
      </c>
      <c r="H9396" s="14" t="s">
        <v>46</v>
      </c>
      <c r="I9396" s="14" t="s">
        <v>46</v>
      </c>
      <c r="J9396" s="14" t="s">
        <v>1868</v>
      </c>
      <c r="K9396" s="14">
        <v>0.771421062092241</v>
      </c>
      <c r="L9396" s="14">
        <v>0.742459759577752</v>
      </c>
    </row>
    <row r="9397">
      <c r="A9397" s="14" t="s">
        <v>20292</v>
      </c>
      <c r="B9397" s="14" t="s">
        <v>20293</v>
      </c>
      <c r="C9397" s="14" t="s">
        <v>1574</v>
      </c>
      <c r="D9397" s="14" t="s">
        <v>46</v>
      </c>
      <c r="E9397" s="14" t="s">
        <v>46</v>
      </c>
      <c r="F9397" s="14" t="s">
        <v>46</v>
      </c>
      <c r="G9397" s="14" t="s">
        <v>46</v>
      </c>
      <c r="H9397" s="14" t="s">
        <v>46</v>
      </c>
      <c r="I9397" s="14" t="s">
        <v>46</v>
      </c>
      <c r="J9397" s="14" t="s">
        <v>1868</v>
      </c>
      <c r="K9397" s="14">
        <v>0.238580093454914</v>
      </c>
      <c r="L9397" s="14">
        <v>0.23611834555709</v>
      </c>
    </row>
    <row r="9398">
      <c r="A9398" s="14" t="s">
        <v>20294</v>
      </c>
      <c r="B9398" s="14" t="s">
        <v>20295</v>
      </c>
      <c r="C9398" s="14" t="s">
        <v>1572</v>
      </c>
      <c r="D9398" s="14">
        <v>0.0</v>
      </c>
      <c r="E9398" s="14">
        <v>0.0</v>
      </c>
      <c r="F9398" s="14">
        <v>0.0</v>
      </c>
      <c r="G9398" s="14">
        <v>0.0</v>
      </c>
      <c r="H9398" s="14">
        <v>0.0</v>
      </c>
      <c r="I9398" s="14">
        <v>0.0</v>
      </c>
      <c r="J9398" s="14" t="s">
        <v>1868</v>
      </c>
      <c r="K9398" s="14">
        <v>0.721817923657077</v>
      </c>
      <c r="L9398" s="14">
        <v>0.729923593256168</v>
      </c>
    </row>
    <row r="9399">
      <c r="A9399" s="14" t="s">
        <v>20296</v>
      </c>
      <c r="B9399" s="14" t="s">
        <v>20297</v>
      </c>
      <c r="C9399" s="14" t="s">
        <v>1574</v>
      </c>
      <c r="D9399" s="14" t="s">
        <v>46</v>
      </c>
      <c r="E9399" s="14" t="s">
        <v>46</v>
      </c>
      <c r="F9399" s="14" t="s">
        <v>46</v>
      </c>
      <c r="G9399" s="14" t="s">
        <v>46</v>
      </c>
      <c r="H9399" s="14" t="s">
        <v>46</v>
      </c>
      <c r="I9399" s="14" t="s">
        <v>46</v>
      </c>
      <c r="J9399" s="14" t="s">
        <v>1868</v>
      </c>
      <c r="K9399" s="14">
        <v>0.931709435485093</v>
      </c>
      <c r="L9399" s="14">
        <v>0.947845117409733</v>
      </c>
    </row>
    <row r="9400">
      <c r="A9400" s="14" t="s">
        <v>20298</v>
      </c>
      <c r="B9400" s="14" t="s">
        <v>20299</v>
      </c>
      <c r="C9400" s="14" t="s">
        <v>1572</v>
      </c>
      <c r="D9400" s="14">
        <v>0.0</v>
      </c>
      <c r="E9400" s="14">
        <v>0.0</v>
      </c>
      <c r="F9400" s="14">
        <v>0.0</v>
      </c>
      <c r="G9400" s="14">
        <v>0.0</v>
      </c>
      <c r="H9400" s="14">
        <v>0.0</v>
      </c>
      <c r="I9400" s="14">
        <v>0.0</v>
      </c>
      <c r="J9400" s="14" t="s">
        <v>1868</v>
      </c>
      <c r="K9400" s="14">
        <v>0.579245471428045</v>
      </c>
      <c r="L9400" s="14">
        <v>0.604717003724422</v>
      </c>
    </row>
    <row r="9401">
      <c r="A9401" s="14" t="s">
        <v>20300</v>
      </c>
      <c r="B9401" s="14" t="s">
        <v>20301</v>
      </c>
      <c r="C9401" s="14" t="s">
        <v>1572</v>
      </c>
      <c r="D9401" s="14">
        <v>0.0</v>
      </c>
      <c r="E9401" s="14">
        <v>0.0</v>
      </c>
      <c r="F9401" s="14">
        <v>0.0</v>
      </c>
      <c r="G9401" s="14">
        <v>0.0</v>
      </c>
      <c r="H9401" s="14">
        <v>0.0</v>
      </c>
      <c r="I9401" s="14">
        <v>0.0</v>
      </c>
      <c r="J9401" s="14" t="s">
        <v>1868</v>
      </c>
      <c r="K9401" s="14">
        <v>0.864806317613977</v>
      </c>
      <c r="L9401" s="14">
        <v>0.913371789618217</v>
      </c>
    </row>
    <row r="9402">
      <c r="A9402" s="14" t="s">
        <v>20302</v>
      </c>
      <c r="B9402" s="14" t="s">
        <v>20303</v>
      </c>
      <c r="C9402" s="14" t="s">
        <v>1572</v>
      </c>
      <c r="D9402" s="14">
        <v>1.0</v>
      </c>
      <c r="E9402" s="14">
        <v>0.0</v>
      </c>
      <c r="F9402" s="14">
        <v>0.0</v>
      </c>
      <c r="G9402" s="14">
        <v>0.0</v>
      </c>
      <c r="H9402" s="14">
        <v>0.0</v>
      </c>
      <c r="I9402" s="14">
        <v>1.0</v>
      </c>
      <c r="J9402" s="14" t="s">
        <v>1868</v>
      </c>
      <c r="K9402" s="14">
        <v>0.311355252404053</v>
      </c>
      <c r="L9402" s="14">
        <v>0.408025455939165</v>
      </c>
    </row>
    <row r="9403">
      <c r="A9403" s="14" t="s">
        <v>20304</v>
      </c>
      <c r="B9403" s="14" t="s">
        <v>20305</v>
      </c>
      <c r="C9403" s="14" t="s">
        <v>1574</v>
      </c>
      <c r="D9403" s="14" t="s">
        <v>46</v>
      </c>
      <c r="E9403" s="14" t="s">
        <v>46</v>
      </c>
      <c r="F9403" s="14" t="s">
        <v>46</v>
      </c>
      <c r="G9403" s="14" t="s">
        <v>46</v>
      </c>
      <c r="H9403" s="14" t="s">
        <v>46</v>
      </c>
      <c r="I9403" s="14" t="s">
        <v>46</v>
      </c>
      <c r="J9403" s="14" t="s">
        <v>1868</v>
      </c>
      <c r="K9403" s="14">
        <v>0.25773548344846</v>
      </c>
      <c r="L9403" s="14">
        <v>0.514000001382636</v>
      </c>
    </row>
    <row r="9404">
      <c r="A9404" s="14" t="s">
        <v>20306</v>
      </c>
      <c r="B9404" s="14" t="s">
        <v>20307</v>
      </c>
      <c r="C9404" s="14" t="s">
        <v>1574</v>
      </c>
      <c r="D9404" s="14" t="s">
        <v>46</v>
      </c>
      <c r="E9404" s="14" t="s">
        <v>46</v>
      </c>
      <c r="F9404" s="14" t="s">
        <v>46</v>
      </c>
      <c r="G9404" s="14" t="s">
        <v>46</v>
      </c>
      <c r="H9404" s="14" t="s">
        <v>46</v>
      </c>
      <c r="I9404" s="14" t="s">
        <v>46</v>
      </c>
      <c r="J9404" s="14" t="s">
        <v>1868</v>
      </c>
      <c r="K9404" s="14">
        <v>0.73209531836805</v>
      </c>
      <c r="L9404" s="14">
        <v>0.796286520770649</v>
      </c>
    </row>
    <row r="9405">
      <c r="A9405" s="14" t="s">
        <v>20308</v>
      </c>
      <c r="B9405" s="14" t="s">
        <v>20309</v>
      </c>
      <c r="C9405" s="14" t="s">
        <v>1574</v>
      </c>
      <c r="D9405" s="14" t="s">
        <v>46</v>
      </c>
      <c r="E9405" s="14" t="s">
        <v>46</v>
      </c>
      <c r="F9405" s="14" t="s">
        <v>46</v>
      </c>
      <c r="G9405" s="14" t="s">
        <v>46</v>
      </c>
      <c r="H9405" s="14" t="s">
        <v>46</v>
      </c>
      <c r="I9405" s="14" t="s">
        <v>46</v>
      </c>
      <c r="J9405" s="14" t="s">
        <v>1868</v>
      </c>
      <c r="K9405" s="14">
        <v>0.134065656989491</v>
      </c>
      <c r="L9405" s="14">
        <v>0.106791798617372</v>
      </c>
    </row>
    <row r="9406">
      <c r="A9406" s="14" t="s">
        <v>20310</v>
      </c>
      <c r="B9406" s="14" t="s">
        <v>20311</v>
      </c>
      <c r="C9406" s="14" t="s">
        <v>1574</v>
      </c>
      <c r="D9406" s="14" t="s">
        <v>46</v>
      </c>
      <c r="E9406" s="14" t="s">
        <v>46</v>
      </c>
      <c r="F9406" s="14" t="s">
        <v>46</v>
      </c>
      <c r="G9406" s="14" t="s">
        <v>46</v>
      </c>
      <c r="H9406" s="14" t="s">
        <v>46</v>
      </c>
      <c r="I9406" s="14" t="s">
        <v>46</v>
      </c>
      <c r="J9406" s="14" t="s">
        <v>1868</v>
      </c>
      <c r="K9406" s="14">
        <v>0.120750273317264</v>
      </c>
      <c r="L9406" s="14">
        <v>0.162893155156585</v>
      </c>
    </row>
    <row r="9407">
      <c r="A9407" s="14" t="s">
        <v>20312</v>
      </c>
      <c r="B9407" s="14" t="s">
        <v>20313</v>
      </c>
      <c r="C9407" s="14" t="s">
        <v>1574</v>
      </c>
      <c r="D9407" s="14" t="s">
        <v>46</v>
      </c>
      <c r="E9407" s="14" t="s">
        <v>46</v>
      </c>
      <c r="F9407" s="14" t="s">
        <v>46</v>
      </c>
      <c r="G9407" s="14" t="s">
        <v>46</v>
      </c>
      <c r="H9407" s="14" t="s">
        <v>46</v>
      </c>
      <c r="I9407" s="14" t="s">
        <v>46</v>
      </c>
      <c r="J9407" s="14" t="s">
        <v>1868</v>
      </c>
      <c r="K9407" s="14">
        <v>0.0405795146619786</v>
      </c>
      <c r="L9407" s="14">
        <v>0.0579306087067353</v>
      </c>
    </row>
    <row r="9408">
      <c r="A9408" s="14" t="s">
        <v>20314</v>
      </c>
      <c r="B9408" s="14" t="s">
        <v>20315</v>
      </c>
      <c r="C9408" s="14" t="s">
        <v>1574</v>
      </c>
      <c r="D9408" s="14" t="s">
        <v>46</v>
      </c>
      <c r="E9408" s="14" t="s">
        <v>46</v>
      </c>
      <c r="F9408" s="14" t="s">
        <v>46</v>
      </c>
      <c r="G9408" s="14" t="s">
        <v>46</v>
      </c>
      <c r="H9408" s="14" t="s">
        <v>46</v>
      </c>
      <c r="I9408" s="14" t="s">
        <v>46</v>
      </c>
      <c r="J9408" s="14" t="s">
        <v>1868</v>
      </c>
      <c r="K9408" s="14">
        <v>0.291685998656565</v>
      </c>
      <c r="L9408" s="14">
        <v>0.403844306266358</v>
      </c>
    </row>
    <row r="9409">
      <c r="A9409" s="14" t="s">
        <v>20316</v>
      </c>
      <c r="B9409" s="14" t="s">
        <v>20317</v>
      </c>
      <c r="C9409" s="14" t="s">
        <v>1574</v>
      </c>
      <c r="D9409" s="14" t="s">
        <v>46</v>
      </c>
      <c r="E9409" s="14" t="s">
        <v>46</v>
      </c>
      <c r="F9409" s="14" t="s">
        <v>46</v>
      </c>
      <c r="G9409" s="14" t="s">
        <v>46</v>
      </c>
      <c r="H9409" s="14" t="s">
        <v>46</v>
      </c>
      <c r="I9409" s="14" t="s">
        <v>46</v>
      </c>
      <c r="J9409" s="14" t="s">
        <v>1868</v>
      </c>
      <c r="K9409" s="14">
        <v>0.485807455284662</v>
      </c>
      <c r="L9409" s="14">
        <v>0.381599219092404</v>
      </c>
    </row>
    <row r="9410">
      <c r="A9410" s="14" t="s">
        <v>20318</v>
      </c>
      <c r="B9410" s="14" t="s">
        <v>20319</v>
      </c>
      <c r="C9410" s="14" t="s">
        <v>1574</v>
      </c>
      <c r="D9410" s="14" t="s">
        <v>46</v>
      </c>
      <c r="E9410" s="14" t="s">
        <v>46</v>
      </c>
      <c r="F9410" s="14" t="s">
        <v>46</v>
      </c>
      <c r="G9410" s="14" t="s">
        <v>46</v>
      </c>
      <c r="H9410" s="14" t="s">
        <v>46</v>
      </c>
      <c r="I9410" s="14" t="s">
        <v>46</v>
      </c>
      <c r="J9410" s="14" t="s">
        <v>1868</v>
      </c>
      <c r="K9410" s="14">
        <v>0.788182795835706</v>
      </c>
      <c r="L9410" s="14">
        <v>0.0786463208435179</v>
      </c>
    </row>
    <row r="9411">
      <c r="A9411" s="14" t="s">
        <v>20320</v>
      </c>
      <c r="B9411" s="14" t="s">
        <v>20321</v>
      </c>
      <c r="C9411" s="14" t="s">
        <v>1574</v>
      </c>
      <c r="D9411" s="14" t="s">
        <v>46</v>
      </c>
      <c r="E9411" s="14" t="s">
        <v>46</v>
      </c>
      <c r="F9411" s="14" t="s">
        <v>46</v>
      </c>
      <c r="G9411" s="14" t="s">
        <v>46</v>
      </c>
      <c r="H9411" s="14" t="s">
        <v>46</v>
      </c>
      <c r="I9411" s="14" t="s">
        <v>46</v>
      </c>
      <c r="J9411" s="14" t="s">
        <v>1868</v>
      </c>
      <c r="K9411" s="14">
        <v>0.750754278149749</v>
      </c>
      <c r="L9411" s="14">
        <v>0.738595223692043</v>
      </c>
    </row>
    <row r="9412">
      <c r="A9412" s="14" t="s">
        <v>20322</v>
      </c>
      <c r="B9412" s="14" t="s">
        <v>20323</v>
      </c>
      <c r="C9412" s="14" t="s">
        <v>1574</v>
      </c>
      <c r="D9412" s="14" t="s">
        <v>46</v>
      </c>
      <c r="E9412" s="14" t="s">
        <v>46</v>
      </c>
      <c r="F9412" s="14" t="s">
        <v>46</v>
      </c>
      <c r="G9412" s="14" t="s">
        <v>46</v>
      </c>
      <c r="H9412" s="14" t="s">
        <v>46</v>
      </c>
      <c r="I9412" s="14" t="s">
        <v>46</v>
      </c>
      <c r="J9412" s="14" t="s">
        <v>1868</v>
      </c>
      <c r="K9412" s="14">
        <v>0.235538604259318</v>
      </c>
      <c r="L9412" s="14">
        <v>0.456098144995863</v>
      </c>
    </row>
    <row r="9413">
      <c r="A9413" s="14" t="s">
        <v>20324</v>
      </c>
      <c r="B9413" s="14" t="s">
        <v>20325</v>
      </c>
      <c r="C9413" s="14" t="s">
        <v>1574</v>
      </c>
      <c r="D9413" s="14" t="s">
        <v>46</v>
      </c>
      <c r="E9413" s="14" t="s">
        <v>46</v>
      </c>
      <c r="F9413" s="14" t="s">
        <v>46</v>
      </c>
      <c r="G9413" s="14" t="s">
        <v>46</v>
      </c>
      <c r="H9413" s="14" t="s">
        <v>46</v>
      </c>
      <c r="I9413" s="14" t="s">
        <v>46</v>
      </c>
      <c r="J9413" s="14" t="s">
        <v>1868</v>
      </c>
      <c r="K9413" s="14">
        <v>0.922069889971163</v>
      </c>
      <c r="L9413" s="14">
        <v>0.64537507242696</v>
      </c>
    </row>
    <row r="9414">
      <c r="A9414" s="14" t="s">
        <v>20326</v>
      </c>
      <c r="B9414" s="14" t="s">
        <v>20327</v>
      </c>
      <c r="C9414" s="14" t="s">
        <v>1574</v>
      </c>
      <c r="D9414" s="14" t="s">
        <v>46</v>
      </c>
      <c r="E9414" s="14" t="s">
        <v>46</v>
      </c>
      <c r="F9414" s="14" t="s">
        <v>46</v>
      </c>
      <c r="G9414" s="14" t="s">
        <v>46</v>
      </c>
      <c r="H9414" s="14" t="s">
        <v>46</v>
      </c>
      <c r="I9414" s="14" t="s">
        <v>46</v>
      </c>
      <c r="J9414" s="14" t="s">
        <v>1868</v>
      </c>
      <c r="K9414" s="14">
        <v>0.877439093758456</v>
      </c>
      <c r="L9414" s="14">
        <v>0.858888694837505</v>
      </c>
    </row>
    <row r="9415">
      <c r="A9415" s="14" t="s">
        <v>20328</v>
      </c>
      <c r="B9415" s="14" t="s">
        <v>20329</v>
      </c>
      <c r="C9415" s="14" t="s">
        <v>1574</v>
      </c>
      <c r="D9415" s="14" t="s">
        <v>46</v>
      </c>
      <c r="E9415" s="14" t="s">
        <v>46</v>
      </c>
      <c r="F9415" s="14" t="s">
        <v>46</v>
      </c>
      <c r="G9415" s="14" t="s">
        <v>46</v>
      </c>
      <c r="H9415" s="14" t="s">
        <v>46</v>
      </c>
      <c r="I9415" s="14" t="s">
        <v>46</v>
      </c>
      <c r="J9415" s="14" t="s">
        <v>1868</v>
      </c>
      <c r="K9415" s="14">
        <v>0.685566773322477</v>
      </c>
      <c r="L9415" s="14">
        <v>0.724622107504414</v>
      </c>
    </row>
    <row r="9416">
      <c r="A9416" s="14" t="s">
        <v>20330</v>
      </c>
      <c r="B9416" s="14" t="s">
        <v>20331</v>
      </c>
      <c r="C9416" s="14" t="s">
        <v>1574</v>
      </c>
      <c r="D9416" s="14" t="s">
        <v>46</v>
      </c>
      <c r="E9416" s="14" t="s">
        <v>46</v>
      </c>
      <c r="F9416" s="14" t="s">
        <v>46</v>
      </c>
      <c r="G9416" s="14" t="s">
        <v>46</v>
      </c>
      <c r="H9416" s="14" t="s">
        <v>46</v>
      </c>
      <c r="I9416" s="14" t="s">
        <v>46</v>
      </c>
      <c r="J9416" s="14" t="s">
        <v>1868</v>
      </c>
      <c r="K9416" s="14">
        <v>0.43098773029335</v>
      </c>
      <c r="L9416" s="14">
        <v>0.330383029169629</v>
      </c>
    </row>
    <row r="9417">
      <c r="A9417" s="14" t="s">
        <v>20332</v>
      </c>
      <c r="B9417" s="14" t="s">
        <v>20333</v>
      </c>
      <c r="C9417" s="14" t="s">
        <v>1574</v>
      </c>
      <c r="D9417" s="14" t="s">
        <v>46</v>
      </c>
      <c r="E9417" s="14" t="s">
        <v>46</v>
      </c>
      <c r="F9417" s="14" t="s">
        <v>46</v>
      </c>
      <c r="G9417" s="14" t="s">
        <v>46</v>
      </c>
      <c r="H9417" s="14" t="s">
        <v>46</v>
      </c>
      <c r="I9417" s="14" t="s">
        <v>46</v>
      </c>
      <c r="J9417" s="14" t="s">
        <v>1868</v>
      </c>
      <c r="K9417" s="14">
        <v>0.917247483545695</v>
      </c>
      <c r="L9417" s="14">
        <v>0.852874799686008</v>
      </c>
    </row>
    <row r="9418">
      <c r="A9418" s="14" t="s">
        <v>20334</v>
      </c>
      <c r="B9418" s="14" t="s">
        <v>20335</v>
      </c>
      <c r="C9418" s="14" t="s">
        <v>1574</v>
      </c>
      <c r="D9418" s="14" t="s">
        <v>46</v>
      </c>
      <c r="E9418" s="14" t="s">
        <v>46</v>
      </c>
      <c r="F9418" s="14" t="s">
        <v>46</v>
      </c>
      <c r="G9418" s="14" t="s">
        <v>46</v>
      </c>
      <c r="H9418" s="14" t="s">
        <v>46</v>
      </c>
      <c r="I9418" s="14" t="s">
        <v>46</v>
      </c>
      <c r="J9418" s="14" t="s">
        <v>1868</v>
      </c>
      <c r="K9418" s="14">
        <v>0.741815189603763</v>
      </c>
      <c r="L9418" s="14">
        <v>0.721520141122415</v>
      </c>
    </row>
    <row r="9419">
      <c r="A9419" s="14" t="s">
        <v>20336</v>
      </c>
      <c r="B9419" s="14" t="s">
        <v>20337</v>
      </c>
      <c r="C9419" s="14" t="s">
        <v>1574</v>
      </c>
      <c r="D9419" s="14" t="s">
        <v>46</v>
      </c>
      <c r="E9419" s="14" t="s">
        <v>46</v>
      </c>
      <c r="F9419" s="14" t="s">
        <v>46</v>
      </c>
      <c r="G9419" s="14" t="s">
        <v>46</v>
      </c>
      <c r="H9419" s="14" t="s">
        <v>46</v>
      </c>
      <c r="I9419" s="14" t="s">
        <v>46</v>
      </c>
      <c r="J9419" s="14" t="s">
        <v>1868</v>
      </c>
      <c r="K9419" s="14">
        <v>0.679879076925203</v>
      </c>
      <c r="L9419" s="14">
        <v>0.613074696290987</v>
      </c>
    </row>
    <row r="9420">
      <c r="A9420" s="14" t="s">
        <v>20338</v>
      </c>
      <c r="B9420" s="14" t="s">
        <v>20339</v>
      </c>
      <c r="C9420" s="14" t="s">
        <v>1574</v>
      </c>
      <c r="D9420" s="14" t="s">
        <v>46</v>
      </c>
      <c r="E9420" s="14" t="s">
        <v>46</v>
      </c>
      <c r="F9420" s="14" t="s">
        <v>46</v>
      </c>
      <c r="G9420" s="14" t="s">
        <v>46</v>
      </c>
      <c r="H9420" s="14" t="s">
        <v>46</v>
      </c>
      <c r="I9420" s="14" t="s">
        <v>46</v>
      </c>
      <c r="J9420" s="14" t="s">
        <v>1868</v>
      </c>
      <c r="K9420" s="14">
        <v>0.791469056629721</v>
      </c>
      <c r="L9420" s="14">
        <v>0.811138758561934</v>
      </c>
    </row>
    <row r="9421">
      <c r="A9421" s="14" t="s">
        <v>20340</v>
      </c>
      <c r="B9421" s="14" t="s">
        <v>20341</v>
      </c>
      <c r="C9421" s="14" t="s">
        <v>1574</v>
      </c>
      <c r="D9421" s="14" t="s">
        <v>46</v>
      </c>
      <c r="E9421" s="14" t="s">
        <v>46</v>
      </c>
      <c r="F9421" s="14" t="s">
        <v>46</v>
      </c>
      <c r="G9421" s="14" t="s">
        <v>46</v>
      </c>
      <c r="H9421" s="14" t="s">
        <v>46</v>
      </c>
      <c r="I9421" s="14" t="s">
        <v>46</v>
      </c>
      <c r="J9421" s="14" t="s">
        <v>1868</v>
      </c>
      <c r="K9421" s="14">
        <v>0.850479469025183</v>
      </c>
      <c r="L9421" s="14">
        <v>0.888874896310424</v>
      </c>
    </row>
    <row r="9422">
      <c r="A9422" s="14" t="s">
        <v>20342</v>
      </c>
      <c r="B9422" s="14" t="s">
        <v>20343</v>
      </c>
      <c r="C9422" s="14" t="s">
        <v>1574</v>
      </c>
      <c r="D9422" s="14" t="s">
        <v>46</v>
      </c>
      <c r="E9422" s="14" t="s">
        <v>46</v>
      </c>
      <c r="F9422" s="14" t="s">
        <v>46</v>
      </c>
      <c r="G9422" s="14" t="s">
        <v>46</v>
      </c>
      <c r="H9422" s="14" t="s">
        <v>46</v>
      </c>
      <c r="I9422" s="14" t="s">
        <v>46</v>
      </c>
      <c r="J9422" s="14" t="s">
        <v>1868</v>
      </c>
      <c r="K9422" s="14">
        <v>0.418150182891994</v>
      </c>
      <c r="L9422" s="14">
        <v>0.243326400877836</v>
      </c>
    </row>
    <row r="9423">
      <c r="A9423" s="14" t="s">
        <v>20344</v>
      </c>
      <c r="B9423" s="14" t="s">
        <v>20345</v>
      </c>
      <c r="C9423" s="14" t="s">
        <v>1574</v>
      </c>
      <c r="D9423" s="14" t="s">
        <v>46</v>
      </c>
      <c r="E9423" s="14" t="s">
        <v>46</v>
      </c>
      <c r="F9423" s="14" t="s">
        <v>46</v>
      </c>
      <c r="G9423" s="14" t="s">
        <v>46</v>
      </c>
      <c r="H9423" s="14" t="s">
        <v>46</v>
      </c>
      <c r="I9423" s="14" t="s">
        <v>46</v>
      </c>
      <c r="J9423" s="14" t="s">
        <v>1868</v>
      </c>
      <c r="K9423" s="14">
        <v>0.239328449665028</v>
      </c>
      <c r="L9423" s="14">
        <v>0.271270974852455</v>
      </c>
    </row>
    <row r="9424">
      <c r="A9424" s="14" t="s">
        <v>20346</v>
      </c>
      <c r="B9424" s="14" t="s">
        <v>20347</v>
      </c>
      <c r="C9424" s="14" t="s">
        <v>1574</v>
      </c>
      <c r="D9424" s="14" t="s">
        <v>46</v>
      </c>
      <c r="E9424" s="14" t="s">
        <v>46</v>
      </c>
      <c r="F9424" s="14" t="s">
        <v>46</v>
      </c>
      <c r="G9424" s="14" t="s">
        <v>46</v>
      </c>
      <c r="H9424" s="14" t="s">
        <v>46</v>
      </c>
      <c r="I9424" s="14" t="s">
        <v>46</v>
      </c>
      <c r="J9424" s="14" t="s">
        <v>1868</v>
      </c>
      <c r="K9424" s="14">
        <v>0.0596059095283966</v>
      </c>
      <c r="L9424" s="14">
        <v>0.0618960645998308</v>
      </c>
    </row>
    <row r="9425">
      <c r="A9425" s="14" t="s">
        <v>20348</v>
      </c>
      <c r="B9425" s="14" t="s">
        <v>20349</v>
      </c>
      <c r="C9425" s="14" t="s">
        <v>1574</v>
      </c>
      <c r="D9425" s="14" t="s">
        <v>46</v>
      </c>
      <c r="E9425" s="14" t="s">
        <v>46</v>
      </c>
      <c r="F9425" s="14" t="s">
        <v>46</v>
      </c>
      <c r="G9425" s="14" t="s">
        <v>46</v>
      </c>
      <c r="H9425" s="14" t="s">
        <v>46</v>
      </c>
      <c r="I9425" s="14" t="s">
        <v>46</v>
      </c>
      <c r="J9425" s="14" t="s">
        <v>1868</v>
      </c>
      <c r="K9425" s="14">
        <v>0.41157487889608</v>
      </c>
      <c r="L9425" s="14">
        <v>0.388016231751225</v>
      </c>
    </row>
    <row r="9426">
      <c r="A9426" s="14" t="s">
        <v>20350</v>
      </c>
      <c r="B9426" s="14" t="s">
        <v>20351</v>
      </c>
      <c r="C9426" s="14" t="s">
        <v>1574</v>
      </c>
      <c r="D9426" s="14" t="s">
        <v>46</v>
      </c>
      <c r="E9426" s="14" t="s">
        <v>46</v>
      </c>
      <c r="F9426" s="14" t="s">
        <v>46</v>
      </c>
      <c r="G9426" s="14" t="s">
        <v>46</v>
      </c>
      <c r="H9426" s="14" t="s">
        <v>46</v>
      </c>
      <c r="I9426" s="14" t="s">
        <v>46</v>
      </c>
      <c r="J9426" s="14" t="s">
        <v>1868</v>
      </c>
      <c r="K9426" s="14">
        <v>0.85746685853513</v>
      </c>
      <c r="L9426" s="14">
        <v>0.822961972397993</v>
      </c>
    </row>
    <row r="9427">
      <c r="A9427" s="14" t="s">
        <v>20352</v>
      </c>
      <c r="B9427" s="14" t="s">
        <v>20353</v>
      </c>
      <c r="C9427" s="14" t="s">
        <v>1574</v>
      </c>
      <c r="D9427" s="14" t="s">
        <v>46</v>
      </c>
      <c r="E9427" s="14" t="s">
        <v>46</v>
      </c>
      <c r="F9427" s="14" t="s">
        <v>46</v>
      </c>
      <c r="G9427" s="14" t="s">
        <v>46</v>
      </c>
      <c r="H9427" s="14" t="s">
        <v>46</v>
      </c>
      <c r="I9427" s="14" t="s">
        <v>46</v>
      </c>
      <c r="J9427" s="14" t="s">
        <v>1868</v>
      </c>
      <c r="K9427" s="14">
        <v>0.900862395679642</v>
      </c>
      <c r="L9427" s="14">
        <v>0.927320708012922</v>
      </c>
    </row>
    <row r="9428">
      <c r="A9428" s="14" t="s">
        <v>20354</v>
      </c>
      <c r="B9428" s="14" t="s">
        <v>20355</v>
      </c>
      <c r="C9428" s="14" t="s">
        <v>1574</v>
      </c>
      <c r="D9428" s="14" t="s">
        <v>46</v>
      </c>
      <c r="E9428" s="14" t="s">
        <v>46</v>
      </c>
      <c r="F9428" s="14" t="s">
        <v>46</v>
      </c>
      <c r="G9428" s="14" t="s">
        <v>46</v>
      </c>
      <c r="H9428" s="14" t="s">
        <v>46</v>
      </c>
      <c r="I9428" s="14" t="s">
        <v>46</v>
      </c>
      <c r="J9428" s="14" t="s">
        <v>1868</v>
      </c>
      <c r="K9428" s="14">
        <v>0.381679346363916</v>
      </c>
      <c r="L9428" s="14">
        <v>0.495424223315738</v>
      </c>
    </row>
    <row r="9429">
      <c r="A9429" s="14" t="s">
        <v>20356</v>
      </c>
      <c r="B9429" s="14" t="s">
        <v>20357</v>
      </c>
      <c r="C9429" s="14" t="s">
        <v>1574</v>
      </c>
      <c r="D9429" s="14" t="s">
        <v>46</v>
      </c>
      <c r="E9429" s="14" t="s">
        <v>46</v>
      </c>
      <c r="F9429" s="14" t="s">
        <v>46</v>
      </c>
      <c r="G9429" s="14" t="s">
        <v>46</v>
      </c>
      <c r="H9429" s="14" t="s">
        <v>46</v>
      </c>
      <c r="I9429" s="14" t="s">
        <v>46</v>
      </c>
      <c r="J9429" s="14" t="s">
        <v>1868</v>
      </c>
      <c r="K9429" s="14">
        <v>0.957589936710336</v>
      </c>
      <c r="L9429" s="14">
        <v>0.952602359698776</v>
      </c>
    </row>
    <row r="9430">
      <c r="A9430" s="14" t="s">
        <v>20358</v>
      </c>
      <c r="B9430" s="14" t="s">
        <v>20359</v>
      </c>
      <c r="C9430" s="14" t="s">
        <v>1572</v>
      </c>
      <c r="D9430" s="14">
        <v>0.0</v>
      </c>
      <c r="E9430" s="14">
        <v>0.0</v>
      </c>
      <c r="F9430" s="14">
        <v>0.0</v>
      </c>
      <c r="G9430" s="14">
        <v>1.0</v>
      </c>
      <c r="H9430" s="14">
        <v>0.0</v>
      </c>
      <c r="I9430" s="14">
        <v>1.0</v>
      </c>
      <c r="J9430" s="14" t="s">
        <v>1868</v>
      </c>
      <c r="K9430" s="14">
        <v>0.175431946270771</v>
      </c>
      <c r="L9430" s="14">
        <v>0.185829245724465</v>
      </c>
    </row>
    <row r="9431">
      <c r="A9431" s="14" t="s">
        <v>20360</v>
      </c>
      <c r="B9431" s="14" t="s">
        <v>20361</v>
      </c>
      <c r="C9431" s="14" t="s">
        <v>1572</v>
      </c>
      <c r="D9431" s="14">
        <v>0.0</v>
      </c>
      <c r="E9431" s="14">
        <v>0.0</v>
      </c>
      <c r="F9431" s="14">
        <v>0.0</v>
      </c>
      <c r="G9431" s="14">
        <v>1.0</v>
      </c>
      <c r="H9431" s="14">
        <v>0.0</v>
      </c>
      <c r="I9431" s="14">
        <v>1.0</v>
      </c>
      <c r="J9431" s="14" t="s">
        <v>1868</v>
      </c>
      <c r="K9431" s="14">
        <v>0.881208007211742</v>
      </c>
      <c r="L9431" s="14">
        <v>0.848813172364372</v>
      </c>
    </row>
    <row r="9432">
      <c r="A9432" s="14" t="s">
        <v>20362</v>
      </c>
      <c r="B9432" s="14" t="s">
        <v>20363</v>
      </c>
      <c r="C9432" s="14" t="s">
        <v>1572</v>
      </c>
      <c r="D9432" s="14">
        <v>1.0</v>
      </c>
      <c r="E9432" s="14">
        <v>0.0</v>
      </c>
      <c r="F9432" s="14">
        <v>0.0</v>
      </c>
      <c r="G9432" s="14">
        <v>0.0</v>
      </c>
      <c r="H9432" s="14">
        <v>0.0</v>
      </c>
      <c r="I9432" s="14">
        <v>1.0</v>
      </c>
      <c r="J9432" s="14" t="s">
        <v>1868</v>
      </c>
      <c r="K9432" s="14">
        <v>0.333771104237467</v>
      </c>
      <c r="L9432" s="14">
        <v>0.307204931760631</v>
      </c>
    </row>
    <row r="9433">
      <c r="A9433" s="14" t="s">
        <v>20364</v>
      </c>
      <c r="B9433" s="14" t="s">
        <v>20365</v>
      </c>
      <c r="C9433" s="14" t="s">
        <v>1574</v>
      </c>
      <c r="D9433" s="14" t="s">
        <v>46</v>
      </c>
      <c r="E9433" s="14" t="s">
        <v>46</v>
      </c>
      <c r="F9433" s="14" t="s">
        <v>46</v>
      </c>
      <c r="G9433" s="14" t="s">
        <v>46</v>
      </c>
      <c r="H9433" s="14" t="s">
        <v>46</v>
      </c>
      <c r="I9433" s="14" t="s">
        <v>46</v>
      </c>
      <c r="J9433" s="14" t="s">
        <v>1868</v>
      </c>
      <c r="K9433" s="14">
        <v>0.828508432541199</v>
      </c>
      <c r="L9433" s="14">
        <v>0.787801757303118</v>
      </c>
    </row>
    <row r="9434">
      <c r="A9434" s="14" t="s">
        <v>20366</v>
      </c>
      <c r="B9434" s="14" t="s">
        <v>20367</v>
      </c>
      <c r="C9434" s="14" t="s">
        <v>1574</v>
      </c>
      <c r="D9434" s="14" t="s">
        <v>46</v>
      </c>
      <c r="E9434" s="14" t="s">
        <v>46</v>
      </c>
      <c r="F9434" s="14" t="s">
        <v>46</v>
      </c>
      <c r="G9434" s="14" t="s">
        <v>46</v>
      </c>
      <c r="H9434" s="14" t="s">
        <v>46</v>
      </c>
      <c r="I9434" s="14" t="s">
        <v>46</v>
      </c>
      <c r="J9434" s="14" t="s">
        <v>1868</v>
      </c>
      <c r="K9434" s="14">
        <v>0.985704318935991</v>
      </c>
      <c r="L9434" s="14">
        <v>0.990081759149135</v>
      </c>
    </row>
    <row r="9435">
      <c r="A9435" s="14" t="s">
        <v>20368</v>
      </c>
      <c r="B9435" s="14" t="s">
        <v>20369</v>
      </c>
      <c r="C9435" s="14" t="s">
        <v>1574</v>
      </c>
      <c r="D9435" s="14" t="s">
        <v>46</v>
      </c>
      <c r="E9435" s="14" t="s">
        <v>46</v>
      </c>
      <c r="F9435" s="14" t="s">
        <v>46</v>
      </c>
      <c r="G9435" s="14" t="s">
        <v>46</v>
      </c>
      <c r="H9435" s="14" t="s">
        <v>46</v>
      </c>
      <c r="I9435" s="14" t="s">
        <v>46</v>
      </c>
      <c r="J9435" s="14" t="s">
        <v>1868</v>
      </c>
      <c r="K9435" s="14">
        <v>0.933055617389663</v>
      </c>
      <c r="L9435" s="14">
        <v>0.925941041354067</v>
      </c>
    </row>
    <row r="9436">
      <c r="A9436" s="14" t="s">
        <v>20370</v>
      </c>
      <c r="B9436" s="14" t="s">
        <v>20371</v>
      </c>
      <c r="C9436" s="14" t="s">
        <v>1574</v>
      </c>
      <c r="D9436" s="14" t="s">
        <v>46</v>
      </c>
      <c r="E9436" s="14" t="s">
        <v>46</v>
      </c>
      <c r="F9436" s="14" t="s">
        <v>46</v>
      </c>
      <c r="G9436" s="14" t="s">
        <v>46</v>
      </c>
      <c r="H9436" s="14" t="s">
        <v>46</v>
      </c>
      <c r="I9436" s="14" t="s">
        <v>46</v>
      </c>
      <c r="J9436" s="14" t="s">
        <v>1868</v>
      </c>
      <c r="K9436" s="14">
        <v>0.232559686393421</v>
      </c>
      <c r="L9436" s="14">
        <v>0.160845356375601</v>
      </c>
    </row>
    <row r="9437">
      <c r="A9437" s="14" t="s">
        <v>20372</v>
      </c>
      <c r="B9437" s="14" t="s">
        <v>20373</v>
      </c>
      <c r="C9437" s="14" t="s">
        <v>1574</v>
      </c>
      <c r="D9437" s="14" t="s">
        <v>46</v>
      </c>
      <c r="E9437" s="14" t="s">
        <v>46</v>
      </c>
      <c r="F9437" s="14" t="s">
        <v>46</v>
      </c>
      <c r="G9437" s="14" t="s">
        <v>46</v>
      </c>
      <c r="H9437" s="14" t="s">
        <v>46</v>
      </c>
      <c r="I9437" s="14" t="s">
        <v>46</v>
      </c>
      <c r="J9437" s="14" t="s">
        <v>1868</v>
      </c>
      <c r="K9437" s="14">
        <v>0.765261699553314</v>
      </c>
      <c r="L9437" s="14">
        <v>0.779256853368805</v>
      </c>
    </row>
    <row r="9438">
      <c r="A9438" s="14" t="s">
        <v>20374</v>
      </c>
      <c r="B9438" s="14" t="s">
        <v>20375</v>
      </c>
      <c r="C9438" s="14" t="s">
        <v>1574</v>
      </c>
      <c r="D9438" s="14" t="s">
        <v>46</v>
      </c>
      <c r="E9438" s="14" t="s">
        <v>46</v>
      </c>
      <c r="F9438" s="14" t="s">
        <v>46</v>
      </c>
      <c r="G9438" s="14" t="s">
        <v>46</v>
      </c>
      <c r="H9438" s="14" t="s">
        <v>46</v>
      </c>
      <c r="I9438" s="14" t="s">
        <v>46</v>
      </c>
      <c r="J9438" s="14" t="s">
        <v>1868</v>
      </c>
      <c r="K9438" s="14">
        <v>0.927283641025525</v>
      </c>
      <c r="L9438" s="14">
        <v>0.897792269216815</v>
      </c>
    </row>
    <row r="9439">
      <c r="A9439" s="14" t="s">
        <v>20376</v>
      </c>
      <c r="B9439" s="14" t="s">
        <v>20377</v>
      </c>
      <c r="C9439" s="14" t="s">
        <v>1572</v>
      </c>
      <c r="D9439" s="14">
        <v>0.0</v>
      </c>
      <c r="E9439" s="14">
        <v>0.0</v>
      </c>
      <c r="F9439" s="14">
        <v>0.0</v>
      </c>
      <c r="G9439" s="14">
        <v>0.0</v>
      </c>
      <c r="H9439" s="14">
        <v>0.0</v>
      </c>
      <c r="I9439" s="14">
        <v>0.0</v>
      </c>
      <c r="J9439" s="14" t="s">
        <v>1868</v>
      </c>
      <c r="K9439" s="14">
        <v>0.272052834885773</v>
      </c>
      <c r="L9439" s="14">
        <v>0.317354599749087</v>
      </c>
    </row>
    <row r="9440">
      <c r="A9440" s="14" t="s">
        <v>20378</v>
      </c>
      <c r="B9440" s="14" t="s">
        <v>20379</v>
      </c>
      <c r="C9440" s="14" t="s">
        <v>1574</v>
      </c>
      <c r="D9440" s="14" t="s">
        <v>46</v>
      </c>
      <c r="E9440" s="14" t="s">
        <v>46</v>
      </c>
      <c r="F9440" s="14" t="s">
        <v>46</v>
      </c>
      <c r="G9440" s="14" t="s">
        <v>46</v>
      </c>
      <c r="H9440" s="14" t="s">
        <v>46</v>
      </c>
      <c r="I9440" s="14" t="s">
        <v>46</v>
      </c>
      <c r="J9440" s="14" t="s">
        <v>1868</v>
      </c>
      <c r="K9440" s="14">
        <v>0.637240939178075</v>
      </c>
      <c r="L9440" s="14">
        <v>0.671474058203842</v>
      </c>
    </row>
    <row r="9441">
      <c r="A9441" s="14" t="s">
        <v>20380</v>
      </c>
      <c r="B9441" s="14" t="s">
        <v>20381</v>
      </c>
      <c r="C9441" s="14" t="s">
        <v>1572</v>
      </c>
      <c r="D9441" s="14">
        <v>0.0</v>
      </c>
      <c r="E9441" s="14">
        <v>0.0</v>
      </c>
      <c r="F9441" s="14">
        <v>0.0</v>
      </c>
      <c r="G9441" s="14">
        <v>0.0</v>
      </c>
      <c r="H9441" s="14">
        <v>0.0</v>
      </c>
      <c r="I9441" s="14">
        <v>0.0</v>
      </c>
      <c r="J9441" s="14" t="s">
        <v>1868</v>
      </c>
      <c r="K9441" s="14">
        <v>0.0308459158245034</v>
      </c>
      <c r="L9441" s="14">
        <v>0.0379836670287416</v>
      </c>
    </row>
    <row r="9442">
      <c r="A9442" s="14" t="s">
        <v>20382</v>
      </c>
      <c r="B9442" s="14" t="s">
        <v>1742</v>
      </c>
      <c r="C9442" s="14" t="s">
        <v>1572</v>
      </c>
      <c r="D9442" s="14">
        <v>1.0</v>
      </c>
      <c r="E9442" s="14">
        <v>1.0</v>
      </c>
      <c r="F9442" s="14">
        <v>1.0</v>
      </c>
      <c r="G9442" s="14">
        <v>1.0</v>
      </c>
      <c r="H9442" s="14">
        <v>0.0</v>
      </c>
      <c r="I9442" s="14">
        <v>4.0</v>
      </c>
      <c r="J9442" s="14" t="s">
        <v>1868</v>
      </c>
      <c r="K9442" s="14">
        <v>0.482443777132633</v>
      </c>
      <c r="L9442" s="14">
        <v>0.429480643386826</v>
      </c>
    </row>
    <row r="9443">
      <c r="A9443" s="14" t="s">
        <v>20383</v>
      </c>
      <c r="B9443" s="14" t="s">
        <v>20384</v>
      </c>
      <c r="C9443" s="14" t="s">
        <v>1572</v>
      </c>
      <c r="D9443" s="14">
        <v>0.0</v>
      </c>
      <c r="E9443" s="14">
        <v>0.0</v>
      </c>
      <c r="F9443" s="14">
        <v>0.0</v>
      </c>
      <c r="G9443" s="14">
        <v>0.0</v>
      </c>
      <c r="H9443" s="14">
        <v>0.0</v>
      </c>
      <c r="I9443" s="14">
        <v>0.0</v>
      </c>
      <c r="J9443" s="14" t="s">
        <v>1868</v>
      </c>
      <c r="K9443" s="14">
        <v>0.678151480498462</v>
      </c>
      <c r="L9443" s="14">
        <v>0.699659463630536</v>
      </c>
    </row>
    <row r="9444">
      <c r="A9444" s="14" t="s">
        <v>20385</v>
      </c>
      <c r="B9444" s="14" t="s">
        <v>20386</v>
      </c>
      <c r="C9444" s="14" t="s">
        <v>1572</v>
      </c>
      <c r="D9444" s="14">
        <v>0.0</v>
      </c>
      <c r="E9444" s="14">
        <v>0.0</v>
      </c>
      <c r="F9444" s="14">
        <v>0.0</v>
      </c>
      <c r="G9444" s="14">
        <v>0.0</v>
      </c>
      <c r="H9444" s="14">
        <v>0.0</v>
      </c>
      <c r="I9444" s="14">
        <v>0.0</v>
      </c>
      <c r="J9444" s="14" t="s">
        <v>1868</v>
      </c>
      <c r="K9444" s="14">
        <v>0.183453285413672</v>
      </c>
      <c r="L9444" s="14">
        <v>0.238057245371879</v>
      </c>
    </row>
    <row r="9445">
      <c r="A9445" s="14" t="s">
        <v>20387</v>
      </c>
      <c r="B9445" s="14" t="s">
        <v>20388</v>
      </c>
      <c r="C9445" s="14" t="s">
        <v>1574</v>
      </c>
      <c r="D9445" s="14" t="s">
        <v>46</v>
      </c>
      <c r="E9445" s="14" t="s">
        <v>46</v>
      </c>
      <c r="F9445" s="14" t="s">
        <v>46</v>
      </c>
      <c r="G9445" s="14" t="s">
        <v>46</v>
      </c>
      <c r="H9445" s="14" t="s">
        <v>46</v>
      </c>
      <c r="I9445" s="14" t="s">
        <v>46</v>
      </c>
      <c r="J9445" s="14" t="s">
        <v>1868</v>
      </c>
      <c r="K9445" s="14">
        <v>0.210266905872696</v>
      </c>
      <c r="L9445" s="14">
        <v>0.237086679434628</v>
      </c>
    </row>
    <row r="9446">
      <c r="A9446" s="14" t="s">
        <v>20389</v>
      </c>
      <c r="B9446" s="14" t="s">
        <v>20390</v>
      </c>
      <c r="C9446" s="14" t="s">
        <v>1574</v>
      </c>
      <c r="D9446" s="14" t="s">
        <v>46</v>
      </c>
      <c r="E9446" s="14" t="s">
        <v>46</v>
      </c>
      <c r="F9446" s="14" t="s">
        <v>46</v>
      </c>
      <c r="G9446" s="14" t="s">
        <v>46</v>
      </c>
      <c r="H9446" s="14" t="s">
        <v>46</v>
      </c>
      <c r="I9446" s="14" t="s">
        <v>46</v>
      </c>
      <c r="J9446" s="14" t="s">
        <v>1868</v>
      </c>
      <c r="K9446" s="14">
        <v>0.0330639093568706</v>
      </c>
      <c r="L9446" s="14">
        <v>0.0264745828510695</v>
      </c>
    </row>
    <row r="9447">
      <c r="A9447" s="14" t="s">
        <v>20391</v>
      </c>
      <c r="B9447" s="14" t="s">
        <v>20392</v>
      </c>
      <c r="C9447" s="14" t="s">
        <v>1572</v>
      </c>
      <c r="D9447" s="14">
        <v>0.0</v>
      </c>
      <c r="E9447" s="14">
        <v>0.0</v>
      </c>
      <c r="F9447" s="14">
        <v>0.0</v>
      </c>
      <c r="G9447" s="14">
        <v>0.0</v>
      </c>
      <c r="H9447" s="14">
        <v>0.0</v>
      </c>
      <c r="I9447" s="14">
        <v>0.0</v>
      </c>
      <c r="J9447" s="14" t="s">
        <v>1868</v>
      </c>
      <c r="K9447" s="14">
        <v>0.709981502587055</v>
      </c>
      <c r="L9447" s="14">
        <v>0.679386624274197</v>
      </c>
    </row>
    <row r="9448">
      <c r="A9448" s="14" t="s">
        <v>20393</v>
      </c>
      <c r="B9448" s="14" t="s">
        <v>20394</v>
      </c>
      <c r="C9448" s="14" t="s">
        <v>1574</v>
      </c>
      <c r="D9448" s="14" t="s">
        <v>46</v>
      </c>
      <c r="E9448" s="14" t="s">
        <v>46</v>
      </c>
      <c r="F9448" s="14" t="s">
        <v>46</v>
      </c>
      <c r="G9448" s="14" t="s">
        <v>46</v>
      </c>
      <c r="H9448" s="14" t="s">
        <v>46</v>
      </c>
      <c r="I9448" s="14" t="s">
        <v>46</v>
      </c>
      <c r="J9448" s="14" t="s">
        <v>1868</v>
      </c>
      <c r="K9448" s="14">
        <v>0.0139696660099235</v>
      </c>
      <c r="L9448" s="14">
        <v>0.0182902745368345</v>
      </c>
    </row>
    <row r="9449">
      <c r="A9449" s="14" t="s">
        <v>20395</v>
      </c>
      <c r="B9449" s="14" t="s">
        <v>20396</v>
      </c>
      <c r="C9449" s="14" t="s">
        <v>1572</v>
      </c>
      <c r="D9449" s="14">
        <v>0.0</v>
      </c>
      <c r="E9449" s="14">
        <v>0.0</v>
      </c>
      <c r="F9449" s="14">
        <v>0.0</v>
      </c>
      <c r="G9449" s="14">
        <v>0.0</v>
      </c>
      <c r="H9449" s="14">
        <v>0.0</v>
      </c>
      <c r="I9449" s="14">
        <v>0.0</v>
      </c>
      <c r="J9449" s="14" t="s">
        <v>1868</v>
      </c>
      <c r="K9449" s="14">
        <v>0.935632331278393</v>
      </c>
      <c r="L9449" s="14">
        <v>0.914642205076202</v>
      </c>
    </row>
    <row r="9450">
      <c r="A9450" s="14" t="s">
        <v>20397</v>
      </c>
      <c r="B9450" s="14" t="s">
        <v>20398</v>
      </c>
      <c r="C9450" s="14" t="s">
        <v>1572</v>
      </c>
      <c r="D9450" s="14">
        <v>0.0</v>
      </c>
      <c r="E9450" s="14">
        <v>0.0</v>
      </c>
      <c r="F9450" s="14">
        <v>0.0</v>
      </c>
      <c r="G9450" s="14">
        <v>0.0</v>
      </c>
      <c r="H9450" s="14">
        <v>0.0</v>
      </c>
      <c r="I9450" s="14">
        <v>0.0</v>
      </c>
      <c r="J9450" s="14" t="s">
        <v>1868</v>
      </c>
      <c r="K9450" s="14">
        <v>0.363176905360658</v>
      </c>
      <c r="L9450" s="14">
        <v>0.318563937444537</v>
      </c>
    </row>
    <row r="9451">
      <c r="A9451" s="14" t="s">
        <v>20399</v>
      </c>
      <c r="B9451" s="14" t="s">
        <v>20400</v>
      </c>
      <c r="C9451" s="14" t="s">
        <v>1574</v>
      </c>
      <c r="D9451" s="14" t="s">
        <v>46</v>
      </c>
      <c r="E9451" s="14" t="s">
        <v>46</v>
      </c>
      <c r="F9451" s="14" t="s">
        <v>46</v>
      </c>
      <c r="G9451" s="14" t="s">
        <v>46</v>
      </c>
      <c r="H9451" s="14" t="s">
        <v>46</v>
      </c>
      <c r="I9451" s="14" t="s">
        <v>46</v>
      </c>
      <c r="J9451" s="14" t="s">
        <v>1868</v>
      </c>
      <c r="K9451" s="14">
        <v>0.207630125615795</v>
      </c>
      <c r="L9451" s="14">
        <v>0.183597070643127</v>
      </c>
    </row>
    <row r="9452">
      <c r="A9452" s="14" t="s">
        <v>20401</v>
      </c>
      <c r="B9452" s="14" t="s">
        <v>20402</v>
      </c>
      <c r="C9452" s="14" t="s">
        <v>1574</v>
      </c>
      <c r="D9452" s="14" t="s">
        <v>46</v>
      </c>
      <c r="E9452" s="14" t="s">
        <v>46</v>
      </c>
      <c r="F9452" s="14" t="s">
        <v>46</v>
      </c>
      <c r="G9452" s="14" t="s">
        <v>46</v>
      </c>
      <c r="H9452" s="14" t="s">
        <v>46</v>
      </c>
      <c r="I9452" s="14" t="s">
        <v>46</v>
      </c>
      <c r="J9452" s="14" t="s">
        <v>1868</v>
      </c>
      <c r="K9452" s="14">
        <v>0.549848802651528</v>
      </c>
      <c r="L9452" s="14">
        <v>0.428834869049429</v>
      </c>
    </row>
    <row r="9453">
      <c r="A9453" s="14" t="s">
        <v>20403</v>
      </c>
      <c r="B9453" s="14" t="s">
        <v>20404</v>
      </c>
      <c r="C9453" s="14" t="s">
        <v>1574</v>
      </c>
      <c r="D9453" s="14" t="s">
        <v>46</v>
      </c>
      <c r="E9453" s="14" t="s">
        <v>46</v>
      </c>
      <c r="F9453" s="14" t="s">
        <v>46</v>
      </c>
      <c r="G9453" s="14" t="s">
        <v>46</v>
      </c>
      <c r="H9453" s="14" t="s">
        <v>46</v>
      </c>
      <c r="I9453" s="14" t="s">
        <v>46</v>
      </c>
      <c r="J9453" s="14" t="s">
        <v>1868</v>
      </c>
      <c r="K9453" s="14">
        <v>0.015406189688057</v>
      </c>
      <c r="L9453" s="14">
        <v>0.0215013033600036</v>
      </c>
    </row>
    <row r="9454">
      <c r="A9454" s="14" t="s">
        <v>20405</v>
      </c>
      <c r="B9454" s="14" t="s">
        <v>20406</v>
      </c>
      <c r="C9454" s="14" t="s">
        <v>1574</v>
      </c>
      <c r="D9454" s="14" t="s">
        <v>46</v>
      </c>
      <c r="E9454" s="14" t="s">
        <v>46</v>
      </c>
      <c r="F9454" s="14" t="s">
        <v>46</v>
      </c>
      <c r="G9454" s="14" t="s">
        <v>46</v>
      </c>
      <c r="H9454" s="14" t="s">
        <v>46</v>
      </c>
      <c r="I9454" s="14" t="s">
        <v>46</v>
      </c>
      <c r="J9454" s="14" t="s">
        <v>1868</v>
      </c>
      <c r="K9454" s="14">
        <v>0.157788072630679</v>
      </c>
      <c r="L9454" s="14">
        <v>0.220751904452275</v>
      </c>
    </row>
    <row r="9455">
      <c r="A9455" s="14" t="s">
        <v>20407</v>
      </c>
      <c r="B9455" s="14" t="s">
        <v>20408</v>
      </c>
      <c r="C9455" s="14" t="s">
        <v>1574</v>
      </c>
      <c r="D9455" s="14" t="s">
        <v>46</v>
      </c>
      <c r="E9455" s="14" t="s">
        <v>46</v>
      </c>
      <c r="F9455" s="14" t="s">
        <v>46</v>
      </c>
      <c r="G9455" s="14" t="s">
        <v>46</v>
      </c>
      <c r="H9455" s="14" t="s">
        <v>46</v>
      </c>
      <c r="I9455" s="14" t="s">
        <v>46</v>
      </c>
      <c r="J9455" s="14" t="s">
        <v>1868</v>
      </c>
      <c r="K9455" s="14">
        <v>0.669784185550283</v>
      </c>
      <c r="L9455" s="14">
        <v>0.672524846884104</v>
      </c>
    </row>
    <row r="9456">
      <c r="A9456" s="14" t="s">
        <v>20409</v>
      </c>
      <c r="B9456" s="14" t="s">
        <v>20410</v>
      </c>
      <c r="C9456" s="14" t="s">
        <v>1574</v>
      </c>
      <c r="D9456" s="14" t="s">
        <v>46</v>
      </c>
      <c r="E9456" s="14" t="s">
        <v>46</v>
      </c>
      <c r="F9456" s="14" t="s">
        <v>46</v>
      </c>
      <c r="G9456" s="14" t="s">
        <v>46</v>
      </c>
      <c r="H9456" s="14" t="s">
        <v>46</v>
      </c>
      <c r="I9456" s="14" t="s">
        <v>46</v>
      </c>
      <c r="J9456" s="14" t="s">
        <v>1868</v>
      </c>
      <c r="K9456" s="14">
        <v>0.930309950056127</v>
      </c>
      <c r="L9456" s="14">
        <v>0.91464683467692</v>
      </c>
    </row>
    <row r="9457">
      <c r="A9457" s="14" t="s">
        <v>20411</v>
      </c>
      <c r="B9457" s="14" t="s">
        <v>20412</v>
      </c>
      <c r="C9457" s="14" t="s">
        <v>1574</v>
      </c>
      <c r="D9457" s="14" t="s">
        <v>46</v>
      </c>
      <c r="E9457" s="14" t="s">
        <v>46</v>
      </c>
      <c r="F9457" s="14" t="s">
        <v>46</v>
      </c>
      <c r="G9457" s="14" t="s">
        <v>46</v>
      </c>
      <c r="H9457" s="14" t="s">
        <v>46</v>
      </c>
      <c r="I9457" s="14" t="s">
        <v>46</v>
      </c>
      <c r="J9457" s="14" t="s">
        <v>1868</v>
      </c>
      <c r="K9457" s="14">
        <v>0.801676045653979</v>
      </c>
      <c r="L9457" s="14">
        <v>0.729193521394391</v>
      </c>
    </row>
    <row r="9458">
      <c r="A9458" s="14" t="s">
        <v>20413</v>
      </c>
      <c r="B9458" s="14" t="s">
        <v>20414</v>
      </c>
      <c r="C9458" s="14" t="s">
        <v>1572</v>
      </c>
      <c r="D9458" s="14">
        <v>0.0</v>
      </c>
      <c r="E9458" s="14">
        <v>0.0</v>
      </c>
      <c r="F9458" s="14">
        <v>0.0</v>
      </c>
      <c r="G9458" s="14">
        <v>0.0</v>
      </c>
      <c r="H9458" s="14">
        <v>0.0</v>
      </c>
      <c r="I9458" s="14">
        <v>0.0</v>
      </c>
      <c r="J9458" s="14" t="s">
        <v>1868</v>
      </c>
      <c r="K9458" s="14">
        <v>0.893321466201394</v>
      </c>
      <c r="L9458" s="14">
        <v>0.923238130711879</v>
      </c>
    </row>
    <row r="9459">
      <c r="A9459" s="14" t="s">
        <v>20415</v>
      </c>
      <c r="B9459" s="14" t="s">
        <v>20416</v>
      </c>
      <c r="C9459" s="14" t="s">
        <v>1574</v>
      </c>
      <c r="D9459" s="14" t="s">
        <v>46</v>
      </c>
      <c r="E9459" s="14" t="s">
        <v>46</v>
      </c>
      <c r="F9459" s="14" t="s">
        <v>46</v>
      </c>
      <c r="G9459" s="14" t="s">
        <v>46</v>
      </c>
      <c r="H9459" s="14" t="s">
        <v>46</v>
      </c>
      <c r="I9459" s="14" t="s">
        <v>46</v>
      </c>
      <c r="J9459" s="14" t="s">
        <v>1868</v>
      </c>
      <c r="K9459" s="14">
        <v>0.890504947180218</v>
      </c>
      <c r="L9459" s="14">
        <v>0.908029239330037</v>
      </c>
    </row>
    <row r="9460">
      <c r="A9460" s="14" t="s">
        <v>20417</v>
      </c>
      <c r="B9460" s="14" t="s">
        <v>20418</v>
      </c>
      <c r="C9460" s="14" t="s">
        <v>1574</v>
      </c>
      <c r="D9460" s="14" t="s">
        <v>46</v>
      </c>
      <c r="E9460" s="14" t="s">
        <v>46</v>
      </c>
      <c r="F9460" s="14" t="s">
        <v>46</v>
      </c>
      <c r="G9460" s="14" t="s">
        <v>46</v>
      </c>
      <c r="H9460" s="14" t="s">
        <v>46</v>
      </c>
      <c r="I9460" s="14" t="s">
        <v>46</v>
      </c>
      <c r="J9460" s="14" t="s">
        <v>1868</v>
      </c>
      <c r="K9460" s="14">
        <v>0.210560212224491</v>
      </c>
      <c r="L9460" s="14">
        <v>0.160790548206022</v>
      </c>
    </row>
    <row r="9461">
      <c r="A9461" s="14" t="s">
        <v>20419</v>
      </c>
      <c r="B9461" s="14" t="s">
        <v>20420</v>
      </c>
      <c r="C9461" s="14" t="s">
        <v>1574</v>
      </c>
      <c r="D9461" s="14" t="s">
        <v>46</v>
      </c>
      <c r="E9461" s="14" t="s">
        <v>46</v>
      </c>
      <c r="F9461" s="14" t="s">
        <v>46</v>
      </c>
      <c r="G9461" s="14" t="s">
        <v>46</v>
      </c>
      <c r="H9461" s="14" t="s">
        <v>46</v>
      </c>
      <c r="I9461" s="14" t="s">
        <v>46</v>
      </c>
      <c r="J9461" s="14" t="s">
        <v>1868</v>
      </c>
      <c r="K9461" s="14">
        <v>0.125881720336186</v>
      </c>
      <c r="L9461" s="14">
        <v>0.126611846204211</v>
      </c>
    </row>
    <row r="9462">
      <c r="A9462" s="14" t="s">
        <v>20421</v>
      </c>
      <c r="B9462" s="14" t="s">
        <v>20422</v>
      </c>
      <c r="C9462" s="14" t="s">
        <v>1574</v>
      </c>
      <c r="D9462" s="14" t="s">
        <v>46</v>
      </c>
      <c r="E9462" s="14" t="s">
        <v>46</v>
      </c>
      <c r="F9462" s="14" t="s">
        <v>46</v>
      </c>
      <c r="G9462" s="14" t="s">
        <v>46</v>
      </c>
      <c r="H9462" s="14" t="s">
        <v>46</v>
      </c>
      <c r="I9462" s="14" t="s">
        <v>46</v>
      </c>
      <c r="J9462" s="14" t="s">
        <v>1868</v>
      </c>
      <c r="K9462" s="14">
        <v>0.253631007450418</v>
      </c>
      <c r="L9462" s="14">
        <v>0.169442694119371</v>
      </c>
    </row>
    <row r="9463">
      <c r="A9463" s="14" t="s">
        <v>20423</v>
      </c>
      <c r="B9463" s="14" t="s">
        <v>20424</v>
      </c>
      <c r="C9463" s="14" t="s">
        <v>1574</v>
      </c>
      <c r="D9463" s="14" t="s">
        <v>46</v>
      </c>
      <c r="E9463" s="14" t="s">
        <v>46</v>
      </c>
      <c r="F9463" s="14" t="s">
        <v>46</v>
      </c>
      <c r="G9463" s="14" t="s">
        <v>46</v>
      </c>
      <c r="H9463" s="14" t="s">
        <v>46</v>
      </c>
      <c r="I9463" s="14" t="s">
        <v>46</v>
      </c>
      <c r="J9463" s="14" t="s">
        <v>1868</v>
      </c>
      <c r="K9463" s="14">
        <v>0.0258394367899167</v>
      </c>
      <c r="L9463" s="14">
        <v>0.03388625532637</v>
      </c>
    </row>
    <row r="9464">
      <c r="A9464" s="14" t="s">
        <v>20425</v>
      </c>
      <c r="B9464" s="14" t="s">
        <v>20426</v>
      </c>
      <c r="C9464" s="14" t="s">
        <v>1574</v>
      </c>
      <c r="D9464" s="14" t="s">
        <v>46</v>
      </c>
      <c r="E9464" s="14" t="s">
        <v>46</v>
      </c>
      <c r="F9464" s="14" t="s">
        <v>46</v>
      </c>
      <c r="G9464" s="14" t="s">
        <v>46</v>
      </c>
      <c r="H9464" s="14" t="s">
        <v>46</v>
      </c>
      <c r="I9464" s="14" t="s">
        <v>46</v>
      </c>
      <c r="J9464" s="14" t="s">
        <v>1868</v>
      </c>
      <c r="K9464" s="14">
        <v>0.0326441359944675</v>
      </c>
      <c r="L9464" s="14">
        <v>0.0333563615939648</v>
      </c>
    </row>
    <row r="9465">
      <c r="A9465" s="14" t="s">
        <v>20427</v>
      </c>
      <c r="B9465" s="14" t="s">
        <v>20428</v>
      </c>
      <c r="C9465" s="14" t="s">
        <v>1574</v>
      </c>
      <c r="D9465" s="14" t="s">
        <v>46</v>
      </c>
      <c r="E9465" s="14" t="s">
        <v>46</v>
      </c>
      <c r="F9465" s="14" t="s">
        <v>46</v>
      </c>
      <c r="G9465" s="14" t="s">
        <v>46</v>
      </c>
      <c r="H9465" s="14" t="s">
        <v>46</v>
      </c>
      <c r="I9465" s="14" t="s">
        <v>46</v>
      </c>
      <c r="J9465" s="14" t="s">
        <v>1868</v>
      </c>
      <c r="K9465" s="14">
        <v>0.648409371169393</v>
      </c>
      <c r="L9465" s="14">
        <v>0.674672046689819</v>
      </c>
    </row>
    <row r="9466">
      <c r="A9466" s="14" t="s">
        <v>20429</v>
      </c>
      <c r="B9466" s="14" t="s">
        <v>20430</v>
      </c>
      <c r="C9466" s="14" t="s">
        <v>1574</v>
      </c>
      <c r="D9466" s="14" t="s">
        <v>46</v>
      </c>
      <c r="E9466" s="14" t="s">
        <v>46</v>
      </c>
      <c r="F9466" s="14" t="s">
        <v>46</v>
      </c>
      <c r="G9466" s="14" t="s">
        <v>46</v>
      </c>
      <c r="H9466" s="14" t="s">
        <v>46</v>
      </c>
      <c r="I9466" s="14" t="s">
        <v>46</v>
      </c>
      <c r="J9466" s="14" t="s">
        <v>1868</v>
      </c>
      <c r="K9466" s="14">
        <v>0.978649739323403</v>
      </c>
      <c r="L9466" s="14">
        <v>0.972401768766506</v>
      </c>
    </row>
    <row r="9467">
      <c r="A9467" s="14" t="s">
        <v>20431</v>
      </c>
      <c r="B9467" s="14" t="s">
        <v>20432</v>
      </c>
      <c r="C9467" s="14" t="s">
        <v>1574</v>
      </c>
      <c r="D9467" s="14" t="s">
        <v>46</v>
      </c>
      <c r="E9467" s="14" t="s">
        <v>46</v>
      </c>
      <c r="F9467" s="14" t="s">
        <v>46</v>
      </c>
      <c r="G9467" s="14" t="s">
        <v>46</v>
      </c>
      <c r="H9467" s="14" t="s">
        <v>46</v>
      </c>
      <c r="I9467" s="14" t="s">
        <v>46</v>
      </c>
      <c r="J9467" s="14" t="s">
        <v>1868</v>
      </c>
      <c r="K9467" s="14">
        <v>0.392152970237755</v>
      </c>
      <c r="L9467" s="14">
        <v>0.270762342327463</v>
      </c>
    </row>
    <row r="9468">
      <c r="A9468" s="14" t="s">
        <v>20433</v>
      </c>
      <c r="B9468" s="14" t="s">
        <v>20434</v>
      </c>
      <c r="C9468" s="14" t="s">
        <v>1572</v>
      </c>
      <c r="D9468" s="14">
        <v>1.0</v>
      </c>
      <c r="E9468" s="14">
        <v>0.0</v>
      </c>
      <c r="F9468" s="14">
        <v>0.0</v>
      </c>
      <c r="G9468" s="14">
        <v>1.0</v>
      </c>
      <c r="H9468" s="14">
        <v>0.0</v>
      </c>
      <c r="I9468" s="14">
        <v>2.0</v>
      </c>
      <c r="J9468" s="14" t="s">
        <v>1868</v>
      </c>
      <c r="K9468" s="14">
        <v>0.0595804605470818</v>
      </c>
      <c r="L9468" s="14">
        <v>0.107677308702408</v>
      </c>
    </row>
    <row r="9469">
      <c r="A9469" s="14" t="s">
        <v>20435</v>
      </c>
      <c r="B9469" s="14" t="s">
        <v>20436</v>
      </c>
      <c r="C9469" s="14" t="s">
        <v>1574</v>
      </c>
      <c r="D9469" s="14" t="s">
        <v>46</v>
      </c>
      <c r="E9469" s="14" t="s">
        <v>46</v>
      </c>
      <c r="F9469" s="14" t="s">
        <v>46</v>
      </c>
      <c r="G9469" s="14" t="s">
        <v>46</v>
      </c>
      <c r="H9469" s="14" t="s">
        <v>46</v>
      </c>
      <c r="I9469" s="14" t="s">
        <v>46</v>
      </c>
      <c r="J9469" s="14" t="s">
        <v>1868</v>
      </c>
      <c r="K9469" s="14">
        <v>0.854011915050823</v>
      </c>
      <c r="L9469" s="14">
        <v>0.835218998368753</v>
      </c>
    </row>
    <row r="9470">
      <c r="A9470" s="14" t="s">
        <v>20437</v>
      </c>
      <c r="B9470" s="14" t="s">
        <v>20438</v>
      </c>
      <c r="C9470" s="14" t="s">
        <v>1574</v>
      </c>
      <c r="D9470" s="14" t="s">
        <v>46</v>
      </c>
      <c r="E9470" s="14" t="s">
        <v>46</v>
      </c>
      <c r="F9470" s="14" t="s">
        <v>46</v>
      </c>
      <c r="G9470" s="14" t="s">
        <v>46</v>
      </c>
      <c r="H9470" s="14" t="s">
        <v>46</v>
      </c>
      <c r="I9470" s="14" t="s">
        <v>46</v>
      </c>
      <c r="J9470" s="14" t="s">
        <v>1868</v>
      </c>
      <c r="K9470" s="14">
        <v>0.792902140618497</v>
      </c>
      <c r="L9470" s="14">
        <v>0.862075074807011</v>
      </c>
    </row>
    <row r="9471">
      <c r="A9471" s="14" t="s">
        <v>20439</v>
      </c>
      <c r="B9471" s="14" t="s">
        <v>20440</v>
      </c>
      <c r="C9471" s="14" t="s">
        <v>1574</v>
      </c>
      <c r="D9471" s="14" t="s">
        <v>46</v>
      </c>
      <c r="E9471" s="14" t="s">
        <v>46</v>
      </c>
      <c r="F9471" s="14" t="s">
        <v>46</v>
      </c>
      <c r="G9471" s="14" t="s">
        <v>46</v>
      </c>
      <c r="H9471" s="14" t="s">
        <v>46</v>
      </c>
      <c r="I9471" s="14" t="s">
        <v>46</v>
      </c>
      <c r="J9471" s="14" t="s">
        <v>1868</v>
      </c>
      <c r="K9471" s="14">
        <v>0.889181540338167</v>
      </c>
      <c r="L9471" s="14">
        <v>0.913098600742317</v>
      </c>
    </row>
    <row r="9472">
      <c r="A9472" s="14" t="s">
        <v>20441</v>
      </c>
      <c r="B9472" s="14" t="s">
        <v>20442</v>
      </c>
      <c r="C9472" s="14" t="s">
        <v>1574</v>
      </c>
      <c r="D9472" s="14" t="s">
        <v>46</v>
      </c>
      <c r="E9472" s="14" t="s">
        <v>46</v>
      </c>
      <c r="F9472" s="14" t="s">
        <v>46</v>
      </c>
      <c r="G9472" s="14" t="s">
        <v>46</v>
      </c>
      <c r="H9472" s="14" t="s">
        <v>46</v>
      </c>
      <c r="I9472" s="14" t="s">
        <v>46</v>
      </c>
      <c r="J9472" s="14" t="s">
        <v>1868</v>
      </c>
      <c r="K9472" s="14">
        <v>0.949649616733695</v>
      </c>
      <c r="L9472" s="14">
        <v>0.964941054268785</v>
      </c>
    </row>
    <row r="9473">
      <c r="A9473" s="14" t="s">
        <v>20443</v>
      </c>
      <c r="B9473" s="14" t="s">
        <v>20444</v>
      </c>
      <c r="C9473" s="14" t="s">
        <v>1574</v>
      </c>
      <c r="D9473" s="14" t="s">
        <v>46</v>
      </c>
      <c r="E9473" s="14" t="s">
        <v>46</v>
      </c>
      <c r="F9473" s="14" t="s">
        <v>46</v>
      </c>
      <c r="G9473" s="14" t="s">
        <v>46</v>
      </c>
      <c r="H9473" s="14" t="s">
        <v>46</v>
      </c>
      <c r="I9473" s="14" t="s">
        <v>46</v>
      </c>
      <c r="J9473" s="14" t="s">
        <v>1868</v>
      </c>
      <c r="K9473" s="14">
        <v>0.768198754402142</v>
      </c>
      <c r="L9473" s="14">
        <v>0.725000015522369</v>
      </c>
    </row>
    <row r="9474">
      <c r="A9474" s="14" t="s">
        <v>20445</v>
      </c>
      <c r="B9474" s="14" t="s">
        <v>20446</v>
      </c>
      <c r="C9474" s="14" t="s">
        <v>1574</v>
      </c>
      <c r="D9474" s="14" t="s">
        <v>46</v>
      </c>
      <c r="E9474" s="14" t="s">
        <v>46</v>
      </c>
      <c r="F9474" s="14" t="s">
        <v>46</v>
      </c>
      <c r="G9474" s="14" t="s">
        <v>46</v>
      </c>
      <c r="H9474" s="14" t="s">
        <v>46</v>
      </c>
      <c r="I9474" s="14" t="s">
        <v>46</v>
      </c>
      <c r="J9474" s="14" t="s">
        <v>1868</v>
      </c>
      <c r="K9474" s="14">
        <v>0.719484075548118</v>
      </c>
      <c r="L9474" s="14">
        <v>0.441356443528954</v>
      </c>
    </row>
    <row r="9475">
      <c r="A9475" s="14" t="s">
        <v>20447</v>
      </c>
      <c r="B9475" s="14" t="s">
        <v>20448</v>
      </c>
      <c r="C9475" s="14" t="s">
        <v>1574</v>
      </c>
      <c r="D9475" s="14" t="s">
        <v>46</v>
      </c>
      <c r="E9475" s="14" t="s">
        <v>46</v>
      </c>
      <c r="F9475" s="14" t="s">
        <v>46</v>
      </c>
      <c r="G9475" s="14" t="s">
        <v>46</v>
      </c>
      <c r="H9475" s="14" t="s">
        <v>46</v>
      </c>
      <c r="I9475" s="14" t="s">
        <v>46</v>
      </c>
      <c r="J9475" s="14" t="s">
        <v>1868</v>
      </c>
      <c r="K9475" s="14">
        <v>0.13884249522677</v>
      </c>
      <c r="L9475" s="14">
        <v>0.129566829259565</v>
      </c>
    </row>
    <row r="9476">
      <c r="A9476" s="14" t="s">
        <v>20449</v>
      </c>
      <c r="B9476" s="14" t="s">
        <v>20450</v>
      </c>
      <c r="C9476" s="14" t="s">
        <v>1574</v>
      </c>
      <c r="D9476" s="14" t="s">
        <v>46</v>
      </c>
      <c r="E9476" s="14" t="s">
        <v>46</v>
      </c>
      <c r="F9476" s="14" t="s">
        <v>46</v>
      </c>
      <c r="G9476" s="14" t="s">
        <v>46</v>
      </c>
      <c r="H9476" s="14" t="s">
        <v>46</v>
      </c>
      <c r="I9476" s="14" t="s">
        <v>46</v>
      </c>
      <c r="J9476" s="14" t="s">
        <v>1868</v>
      </c>
      <c r="K9476" s="14">
        <v>0.674683222005212</v>
      </c>
      <c r="L9476" s="14">
        <v>0.668301373846518</v>
      </c>
    </row>
    <row r="9477">
      <c r="A9477" s="14" t="s">
        <v>20451</v>
      </c>
      <c r="B9477" s="14" t="s">
        <v>20452</v>
      </c>
      <c r="C9477" s="14" t="s">
        <v>1572</v>
      </c>
      <c r="D9477" s="14">
        <v>0.0</v>
      </c>
      <c r="E9477" s="14">
        <v>0.0</v>
      </c>
      <c r="F9477" s="14">
        <v>0.0</v>
      </c>
      <c r="G9477" s="14">
        <v>0.0</v>
      </c>
      <c r="H9477" s="14">
        <v>0.0</v>
      </c>
      <c r="I9477" s="14">
        <v>0.0</v>
      </c>
      <c r="J9477" s="14" t="s">
        <v>1868</v>
      </c>
      <c r="K9477" s="14">
        <v>0.0159215569954527</v>
      </c>
      <c r="L9477" s="14">
        <v>0.0107771770509726</v>
      </c>
    </row>
    <row r="9478">
      <c r="A9478" s="14" t="s">
        <v>20453</v>
      </c>
      <c r="B9478" s="14" t="s">
        <v>20454</v>
      </c>
      <c r="C9478" s="14" t="s">
        <v>1574</v>
      </c>
      <c r="D9478" s="14" t="s">
        <v>46</v>
      </c>
      <c r="E9478" s="14" t="s">
        <v>46</v>
      </c>
      <c r="F9478" s="14" t="s">
        <v>46</v>
      </c>
      <c r="G9478" s="14" t="s">
        <v>46</v>
      </c>
      <c r="H9478" s="14" t="s">
        <v>46</v>
      </c>
      <c r="I9478" s="14" t="s">
        <v>46</v>
      </c>
      <c r="J9478" s="14" t="s">
        <v>1868</v>
      </c>
      <c r="K9478" s="14">
        <v>0.20405805503321</v>
      </c>
      <c r="L9478" s="14">
        <v>0.209536155515005</v>
      </c>
    </row>
    <row r="9479">
      <c r="A9479" s="14" t="s">
        <v>20455</v>
      </c>
      <c r="B9479" s="14" t="s">
        <v>20456</v>
      </c>
      <c r="C9479" s="14" t="s">
        <v>1572</v>
      </c>
      <c r="D9479" s="14">
        <v>0.0</v>
      </c>
      <c r="E9479" s="14">
        <v>0.0</v>
      </c>
      <c r="F9479" s="14">
        <v>0.0</v>
      </c>
      <c r="G9479" s="14">
        <v>0.0</v>
      </c>
      <c r="H9479" s="14">
        <v>0.0</v>
      </c>
      <c r="I9479" s="14">
        <v>0.0</v>
      </c>
      <c r="J9479" s="14" t="s">
        <v>1868</v>
      </c>
      <c r="K9479" s="14">
        <v>0.197153227658816</v>
      </c>
      <c r="L9479" s="14">
        <v>0.20608109049747</v>
      </c>
    </row>
    <row r="9480">
      <c r="A9480" s="14" t="s">
        <v>20457</v>
      </c>
      <c r="B9480" s="14" t="s">
        <v>20458</v>
      </c>
      <c r="C9480" s="14" t="s">
        <v>1574</v>
      </c>
      <c r="D9480" s="14" t="s">
        <v>46</v>
      </c>
      <c r="E9480" s="14" t="s">
        <v>46</v>
      </c>
      <c r="F9480" s="14" t="s">
        <v>46</v>
      </c>
      <c r="G9480" s="14" t="s">
        <v>46</v>
      </c>
      <c r="H9480" s="14" t="s">
        <v>46</v>
      </c>
      <c r="I9480" s="14" t="s">
        <v>46</v>
      </c>
      <c r="J9480" s="14" t="s">
        <v>1868</v>
      </c>
      <c r="K9480" s="14">
        <v>0.270086669768585</v>
      </c>
      <c r="L9480" s="14">
        <v>0.21013647679945</v>
      </c>
    </row>
    <row r="9481">
      <c r="A9481" s="14" t="s">
        <v>20459</v>
      </c>
      <c r="B9481" s="14" t="s">
        <v>20460</v>
      </c>
      <c r="C9481" s="14" t="s">
        <v>1574</v>
      </c>
      <c r="D9481" s="14" t="s">
        <v>46</v>
      </c>
      <c r="E9481" s="14" t="s">
        <v>46</v>
      </c>
      <c r="F9481" s="14" t="s">
        <v>46</v>
      </c>
      <c r="G9481" s="14" t="s">
        <v>46</v>
      </c>
      <c r="H9481" s="14" t="s">
        <v>46</v>
      </c>
      <c r="I9481" s="14" t="s">
        <v>46</v>
      </c>
      <c r="J9481" s="14" t="s">
        <v>1868</v>
      </c>
      <c r="K9481" s="14">
        <v>0.130896596616711</v>
      </c>
      <c r="L9481" s="14">
        <v>0.0888259876865935</v>
      </c>
    </row>
    <row r="9482">
      <c r="A9482" s="14" t="s">
        <v>20461</v>
      </c>
      <c r="B9482" s="14" t="s">
        <v>20462</v>
      </c>
      <c r="C9482" s="14" t="s">
        <v>1574</v>
      </c>
      <c r="D9482" s="14" t="s">
        <v>46</v>
      </c>
      <c r="E9482" s="14" t="s">
        <v>46</v>
      </c>
      <c r="F9482" s="14" t="s">
        <v>46</v>
      </c>
      <c r="G9482" s="14" t="s">
        <v>46</v>
      </c>
      <c r="H9482" s="14" t="s">
        <v>46</v>
      </c>
      <c r="I9482" s="14" t="s">
        <v>46</v>
      </c>
      <c r="J9482" s="14" t="s">
        <v>1868</v>
      </c>
      <c r="K9482" s="14">
        <v>0.485639572582662</v>
      </c>
      <c r="L9482" s="14">
        <v>0.514210754751301</v>
      </c>
    </row>
    <row r="9483">
      <c r="A9483" s="14" t="s">
        <v>20463</v>
      </c>
      <c r="B9483" s="14" t="s">
        <v>20464</v>
      </c>
      <c r="C9483" s="14" t="s">
        <v>1574</v>
      </c>
      <c r="D9483" s="14" t="s">
        <v>46</v>
      </c>
      <c r="E9483" s="14" t="s">
        <v>46</v>
      </c>
      <c r="F9483" s="14" t="s">
        <v>46</v>
      </c>
      <c r="G9483" s="14" t="s">
        <v>46</v>
      </c>
      <c r="H9483" s="14" t="s">
        <v>46</v>
      </c>
      <c r="I9483" s="14" t="s">
        <v>46</v>
      </c>
      <c r="J9483" s="14" t="s">
        <v>1868</v>
      </c>
      <c r="K9483" s="14">
        <v>0.219506458491444</v>
      </c>
      <c r="L9483" s="14">
        <v>0.227254037222524</v>
      </c>
    </row>
    <row r="9484">
      <c r="A9484" s="14" t="s">
        <v>20465</v>
      </c>
      <c r="B9484" s="14" t="s">
        <v>20466</v>
      </c>
      <c r="C9484" s="14" t="s">
        <v>1574</v>
      </c>
      <c r="D9484" s="14" t="s">
        <v>46</v>
      </c>
      <c r="E9484" s="14" t="s">
        <v>46</v>
      </c>
      <c r="F9484" s="14" t="s">
        <v>46</v>
      </c>
      <c r="G9484" s="14" t="s">
        <v>46</v>
      </c>
      <c r="H9484" s="14" t="s">
        <v>46</v>
      </c>
      <c r="I9484" s="14" t="s">
        <v>46</v>
      </c>
      <c r="J9484" s="14" t="s">
        <v>1868</v>
      </c>
      <c r="K9484" s="14">
        <v>0.816922380213408</v>
      </c>
      <c r="L9484" s="14">
        <v>0.779774564304451</v>
      </c>
    </row>
    <row r="9485">
      <c r="A9485" s="14" t="s">
        <v>20467</v>
      </c>
      <c r="B9485" s="14" t="s">
        <v>20468</v>
      </c>
      <c r="C9485" s="14" t="s">
        <v>1574</v>
      </c>
      <c r="D9485" s="14" t="s">
        <v>46</v>
      </c>
      <c r="E9485" s="14" t="s">
        <v>46</v>
      </c>
      <c r="F9485" s="14" t="s">
        <v>46</v>
      </c>
      <c r="G9485" s="14" t="s">
        <v>46</v>
      </c>
      <c r="H9485" s="14" t="s">
        <v>46</v>
      </c>
      <c r="I9485" s="14" t="s">
        <v>46</v>
      </c>
      <c r="J9485" s="14" t="s">
        <v>1868</v>
      </c>
      <c r="K9485" s="14">
        <v>0.984009329057137</v>
      </c>
      <c r="L9485" s="14">
        <v>0.980729465956769</v>
      </c>
    </row>
    <row r="9486">
      <c r="A9486" s="14" t="s">
        <v>20469</v>
      </c>
      <c r="B9486" s="14" t="s">
        <v>20470</v>
      </c>
      <c r="C9486" s="14" t="s">
        <v>1574</v>
      </c>
      <c r="D9486" s="14" t="s">
        <v>46</v>
      </c>
      <c r="E9486" s="14" t="s">
        <v>46</v>
      </c>
      <c r="F9486" s="14" t="s">
        <v>46</v>
      </c>
      <c r="G9486" s="14" t="s">
        <v>46</v>
      </c>
      <c r="H9486" s="14" t="s">
        <v>46</v>
      </c>
      <c r="I9486" s="14" t="s">
        <v>46</v>
      </c>
      <c r="J9486" s="14" t="s">
        <v>1868</v>
      </c>
      <c r="K9486" s="14">
        <v>0.049161703509702</v>
      </c>
      <c r="L9486" s="14">
        <v>0.0306335296796795</v>
      </c>
    </row>
    <row r="9487">
      <c r="A9487" s="14" t="s">
        <v>20471</v>
      </c>
      <c r="B9487" s="14" t="s">
        <v>20472</v>
      </c>
      <c r="C9487" s="14" t="s">
        <v>1572</v>
      </c>
      <c r="D9487" s="14">
        <v>0.0</v>
      </c>
      <c r="E9487" s="14">
        <v>0.0</v>
      </c>
      <c r="F9487" s="14">
        <v>0.0</v>
      </c>
      <c r="G9487" s="14">
        <v>0.0</v>
      </c>
      <c r="H9487" s="14">
        <v>0.0</v>
      </c>
      <c r="I9487" s="14">
        <v>0.0</v>
      </c>
      <c r="J9487" s="14" t="s">
        <v>1868</v>
      </c>
      <c r="K9487" s="14">
        <v>0.354170422467387</v>
      </c>
      <c r="L9487" s="14">
        <v>0.373250088317563</v>
      </c>
    </row>
    <row r="9488">
      <c r="A9488" s="14" t="s">
        <v>20473</v>
      </c>
      <c r="B9488" s="14" t="s">
        <v>20474</v>
      </c>
      <c r="C9488" s="14" t="s">
        <v>1574</v>
      </c>
      <c r="D9488" s="14" t="s">
        <v>46</v>
      </c>
      <c r="E9488" s="14" t="s">
        <v>46</v>
      </c>
      <c r="F9488" s="14" t="s">
        <v>46</v>
      </c>
      <c r="G9488" s="14" t="s">
        <v>46</v>
      </c>
      <c r="H9488" s="14" t="s">
        <v>46</v>
      </c>
      <c r="I9488" s="14" t="s">
        <v>46</v>
      </c>
      <c r="J9488" s="14" t="s">
        <v>1868</v>
      </c>
      <c r="K9488" s="14">
        <v>0.534053614196341</v>
      </c>
      <c r="L9488" s="14">
        <v>0.531766461279946</v>
      </c>
    </row>
    <row r="9489">
      <c r="A9489" s="14" t="s">
        <v>20475</v>
      </c>
      <c r="B9489" s="14" t="s">
        <v>20476</v>
      </c>
      <c r="C9489" s="14" t="s">
        <v>1574</v>
      </c>
      <c r="D9489" s="14" t="s">
        <v>46</v>
      </c>
      <c r="E9489" s="14" t="s">
        <v>46</v>
      </c>
      <c r="F9489" s="14" t="s">
        <v>46</v>
      </c>
      <c r="G9489" s="14" t="s">
        <v>46</v>
      </c>
      <c r="H9489" s="14" t="s">
        <v>46</v>
      </c>
      <c r="I9489" s="14" t="s">
        <v>46</v>
      </c>
      <c r="J9489" s="14" t="s">
        <v>1868</v>
      </c>
      <c r="K9489" s="14">
        <v>0.850004174794372</v>
      </c>
      <c r="L9489" s="14">
        <v>0.834305819660789</v>
      </c>
    </row>
    <row r="9490">
      <c r="A9490" s="14" t="s">
        <v>20477</v>
      </c>
      <c r="B9490" s="14" t="s">
        <v>20478</v>
      </c>
      <c r="C9490" s="14" t="s">
        <v>1574</v>
      </c>
      <c r="D9490" s="14" t="s">
        <v>46</v>
      </c>
      <c r="E9490" s="14" t="s">
        <v>46</v>
      </c>
      <c r="F9490" s="14" t="s">
        <v>46</v>
      </c>
      <c r="G9490" s="14" t="s">
        <v>46</v>
      </c>
      <c r="H9490" s="14" t="s">
        <v>46</v>
      </c>
      <c r="I9490" s="14" t="s">
        <v>46</v>
      </c>
      <c r="J9490" s="14" t="s">
        <v>1868</v>
      </c>
      <c r="K9490" s="14">
        <v>0.0899520865964542</v>
      </c>
      <c r="L9490" s="14">
        <v>0.0874830703850649</v>
      </c>
    </row>
    <row r="9491">
      <c r="A9491" s="14" t="s">
        <v>20479</v>
      </c>
      <c r="B9491" s="14" t="s">
        <v>20480</v>
      </c>
      <c r="C9491" s="14" t="s">
        <v>1574</v>
      </c>
      <c r="D9491" s="14" t="s">
        <v>46</v>
      </c>
      <c r="E9491" s="14" t="s">
        <v>46</v>
      </c>
      <c r="F9491" s="14" t="s">
        <v>46</v>
      </c>
      <c r="G9491" s="14" t="s">
        <v>46</v>
      </c>
      <c r="H9491" s="14" t="s">
        <v>46</v>
      </c>
      <c r="I9491" s="14" t="s">
        <v>46</v>
      </c>
      <c r="J9491" s="14" t="s">
        <v>1868</v>
      </c>
      <c r="K9491" s="14">
        <v>0.0357727930101097</v>
      </c>
      <c r="L9491" s="14">
        <v>0.0459974189421069</v>
      </c>
    </row>
    <row r="9492">
      <c r="A9492" s="14" t="s">
        <v>20481</v>
      </c>
      <c r="B9492" s="14" t="s">
        <v>20482</v>
      </c>
      <c r="C9492" s="14" t="s">
        <v>1574</v>
      </c>
      <c r="D9492" s="14" t="s">
        <v>46</v>
      </c>
      <c r="E9492" s="14" t="s">
        <v>46</v>
      </c>
      <c r="F9492" s="14" t="s">
        <v>46</v>
      </c>
      <c r="G9492" s="14" t="s">
        <v>46</v>
      </c>
      <c r="H9492" s="14" t="s">
        <v>46</v>
      </c>
      <c r="I9492" s="14" t="s">
        <v>46</v>
      </c>
      <c r="J9492" s="14" t="s">
        <v>1868</v>
      </c>
      <c r="K9492" s="14">
        <v>0.233795538399622</v>
      </c>
      <c r="L9492" s="14">
        <v>0.251585654057953</v>
      </c>
    </row>
    <row r="9493">
      <c r="A9493" s="14" t="s">
        <v>20483</v>
      </c>
      <c r="B9493" s="14" t="s">
        <v>20484</v>
      </c>
      <c r="C9493" s="14" t="s">
        <v>1574</v>
      </c>
      <c r="D9493" s="14" t="s">
        <v>46</v>
      </c>
      <c r="E9493" s="14" t="s">
        <v>46</v>
      </c>
      <c r="F9493" s="14" t="s">
        <v>46</v>
      </c>
      <c r="G9493" s="14" t="s">
        <v>46</v>
      </c>
      <c r="H9493" s="14" t="s">
        <v>46</v>
      </c>
      <c r="I9493" s="14" t="s">
        <v>46</v>
      </c>
      <c r="J9493" s="14" t="s">
        <v>1868</v>
      </c>
      <c r="K9493" s="14">
        <v>0.647454177391557</v>
      </c>
      <c r="L9493" s="14">
        <v>0.702581940386819</v>
      </c>
    </row>
    <row r="9494">
      <c r="A9494" s="14" t="s">
        <v>20485</v>
      </c>
      <c r="B9494" s="14" t="s">
        <v>20486</v>
      </c>
      <c r="C9494" s="14" t="s">
        <v>1574</v>
      </c>
      <c r="D9494" s="14" t="s">
        <v>46</v>
      </c>
      <c r="E9494" s="14" t="s">
        <v>46</v>
      </c>
      <c r="F9494" s="14" t="s">
        <v>46</v>
      </c>
      <c r="G9494" s="14" t="s">
        <v>46</v>
      </c>
      <c r="H9494" s="14" t="s">
        <v>46</v>
      </c>
      <c r="I9494" s="14" t="s">
        <v>46</v>
      </c>
      <c r="J9494" s="14" t="s">
        <v>1868</v>
      </c>
      <c r="K9494" s="14">
        <v>0.465202124125496</v>
      </c>
      <c r="L9494" s="14">
        <v>0.583455241861767</v>
      </c>
    </row>
    <row r="9495">
      <c r="A9495" s="14" t="s">
        <v>20487</v>
      </c>
      <c r="B9495" s="14" t="s">
        <v>20488</v>
      </c>
      <c r="C9495" s="14" t="s">
        <v>1574</v>
      </c>
      <c r="D9495" s="14" t="s">
        <v>46</v>
      </c>
      <c r="E9495" s="14" t="s">
        <v>46</v>
      </c>
      <c r="F9495" s="14" t="s">
        <v>46</v>
      </c>
      <c r="G9495" s="14" t="s">
        <v>46</v>
      </c>
      <c r="H9495" s="14" t="s">
        <v>46</v>
      </c>
      <c r="I9495" s="14" t="s">
        <v>46</v>
      </c>
      <c r="J9495" s="14" t="s">
        <v>1868</v>
      </c>
      <c r="K9495" s="14">
        <v>0.64368000729927</v>
      </c>
      <c r="L9495" s="14">
        <v>0.435409713672479</v>
      </c>
    </row>
    <row r="9496">
      <c r="A9496" s="14" t="s">
        <v>20489</v>
      </c>
      <c r="B9496" s="14" t="s">
        <v>20490</v>
      </c>
      <c r="C9496" s="14" t="s">
        <v>1574</v>
      </c>
      <c r="D9496" s="14" t="s">
        <v>46</v>
      </c>
      <c r="E9496" s="14" t="s">
        <v>46</v>
      </c>
      <c r="F9496" s="14" t="s">
        <v>46</v>
      </c>
      <c r="G9496" s="14" t="s">
        <v>46</v>
      </c>
      <c r="H9496" s="14" t="s">
        <v>46</v>
      </c>
      <c r="I9496" s="14" t="s">
        <v>46</v>
      </c>
      <c r="J9496" s="14" t="s">
        <v>1868</v>
      </c>
      <c r="K9496" s="14">
        <v>0.973616347699237</v>
      </c>
      <c r="L9496" s="14">
        <v>0.964990010743985</v>
      </c>
    </row>
    <row r="9497">
      <c r="A9497" s="14" t="s">
        <v>20491</v>
      </c>
      <c r="B9497" s="14" t="s">
        <v>20492</v>
      </c>
      <c r="C9497" s="14" t="s">
        <v>1572</v>
      </c>
      <c r="D9497" s="14">
        <v>0.0</v>
      </c>
      <c r="E9497" s="14">
        <v>0.0</v>
      </c>
      <c r="F9497" s="14">
        <v>0.0</v>
      </c>
      <c r="G9497" s="14">
        <v>0.0</v>
      </c>
      <c r="H9497" s="14">
        <v>0.0</v>
      </c>
      <c r="I9497" s="14">
        <v>0.0</v>
      </c>
      <c r="J9497" s="14" t="s">
        <v>1868</v>
      </c>
      <c r="K9497" s="14">
        <v>0.827472364907934</v>
      </c>
      <c r="L9497" s="14">
        <v>0.831397333526413</v>
      </c>
    </row>
    <row r="9498">
      <c r="A9498" s="14" t="s">
        <v>20493</v>
      </c>
      <c r="B9498" s="14" t="s">
        <v>20494</v>
      </c>
      <c r="C9498" s="14" t="s">
        <v>1574</v>
      </c>
      <c r="D9498" s="14" t="s">
        <v>46</v>
      </c>
      <c r="E9498" s="14" t="s">
        <v>46</v>
      </c>
      <c r="F9498" s="14" t="s">
        <v>46</v>
      </c>
      <c r="G9498" s="14" t="s">
        <v>46</v>
      </c>
      <c r="H9498" s="14" t="s">
        <v>46</v>
      </c>
      <c r="I9498" s="14" t="s">
        <v>46</v>
      </c>
      <c r="J9498" s="14" t="s">
        <v>1868</v>
      </c>
      <c r="K9498" s="14">
        <v>0.251382591882668</v>
      </c>
      <c r="L9498" s="14">
        <v>0.257483711060058</v>
      </c>
    </row>
    <row r="9499">
      <c r="A9499" s="14" t="s">
        <v>20495</v>
      </c>
      <c r="B9499" s="14" t="s">
        <v>20496</v>
      </c>
      <c r="C9499" s="14" t="s">
        <v>1574</v>
      </c>
      <c r="D9499" s="14" t="s">
        <v>46</v>
      </c>
      <c r="E9499" s="14" t="s">
        <v>46</v>
      </c>
      <c r="F9499" s="14" t="s">
        <v>46</v>
      </c>
      <c r="G9499" s="14" t="s">
        <v>46</v>
      </c>
      <c r="H9499" s="14" t="s">
        <v>46</v>
      </c>
      <c r="I9499" s="14" t="s">
        <v>46</v>
      </c>
      <c r="J9499" s="14" t="s">
        <v>1868</v>
      </c>
      <c r="K9499" s="14">
        <v>0.149924253903752</v>
      </c>
      <c r="L9499" s="14">
        <v>0.117803661646975</v>
      </c>
    </row>
    <row r="9500">
      <c r="A9500" s="14" t="s">
        <v>20497</v>
      </c>
      <c r="B9500" s="14" t="s">
        <v>20498</v>
      </c>
      <c r="C9500" s="14" t="s">
        <v>1574</v>
      </c>
      <c r="D9500" s="14" t="s">
        <v>46</v>
      </c>
      <c r="E9500" s="14" t="s">
        <v>46</v>
      </c>
      <c r="F9500" s="14" t="s">
        <v>46</v>
      </c>
      <c r="G9500" s="14" t="s">
        <v>46</v>
      </c>
      <c r="H9500" s="14" t="s">
        <v>46</v>
      </c>
      <c r="I9500" s="14" t="s">
        <v>46</v>
      </c>
      <c r="J9500" s="14" t="s">
        <v>1868</v>
      </c>
      <c r="K9500" s="14">
        <v>0.827743307283856</v>
      </c>
      <c r="L9500" s="14">
        <v>0.852441327619979</v>
      </c>
    </row>
    <row r="9501">
      <c r="A9501" s="14" t="s">
        <v>20499</v>
      </c>
      <c r="B9501" s="14" t="s">
        <v>20500</v>
      </c>
      <c r="C9501" s="14" t="s">
        <v>1574</v>
      </c>
      <c r="D9501" s="14" t="s">
        <v>46</v>
      </c>
      <c r="E9501" s="14" t="s">
        <v>46</v>
      </c>
      <c r="F9501" s="14" t="s">
        <v>46</v>
      </c>
      <c r="G9501" s="14" t="s">
        <v>46</v>
      </c>
      <c r="H9501" s="14" t="s">
        <v>46</v>
      </c>
      <c r="I9501" s="14" t="s">
        <v>46</v>
      </c>
      <c r="J9501" s="14" t="s">
        <v>1868</v>
      </c>
      <c r="K9501" s="14">
        <v>0.928719671746319</v>
      </c>
      <c r="L9501" s="14">
        <v>0.948651148224088</v>
      </c>
    </row>
    <row r="9502">
      <c r="A9502" s="14" t="s">
        <v>20501</v>
      </c>
      <c r="B9502" s="14" t="s">
        <v>20502</v>
      </c>
      <c r="C9502" s="14" t="s">
        <v>1574</v>
      </c>
      <c r="D9502" s="14" t="s">
        <v>46</v>
      </c>
      <c r="E9502" s="14" t="s">
        <v>46</v>
      </c>
      <c r="F9502" s="14" t="s">
        <v>46</v>
      </c>
      <c r="G9502" s="14" t="s">
        <v>46</v>
      </c>
      <c r="H9502" s="14" t="s">
        <v>46</v>
      </c>
      <c r="I9502" s="14" t="s">
        <v>46</v>
      </c>
      <c r="J9502" s="14" t="s">
        <v>1868</v>
      </c>
      <c r="K9502" s="14">
        <v>0.649585486991061</v>
      </c>
      <c r="L9502" s="14">
        <v>0.679727072725867</v>
      </c>
    </row>
    <row r="9503">
      <c r="A9503" s="14" t="s">
        <v>20503</v>
      </c>
      <c r="B9503" s="14" t="s">
        <v>20504</v>
      </c>
      <c r="C9503" s="14" t="s">
        <v>1574</v>
      </c>
      <c r="D9503" s="14" t="s">
        <v>46</v>
      </c>
      <c r="E9503" s="14" t="s">
        <v>46</v>
      </c>
      <c r="F9503" s="14" t="s">
        <v>46</v>
      </c>
      <c r="G9503" s="14" t="s">
        <v>46</v>
      </c>
      <c r="H9503" s="14" t="s">
        <v>46</v>
      </c>
      <c r="I9503" s="14" t="s">
        <v>46</v>
      </c>
      <c r="J9503" s="14" t="s">
        <v>1868</v>
      </c>
      <c r="K9503" s="14">
        <v>0.679461857564425</v>
      </c>
      <c r="L9503" s="14">
        <v>0.62468517839779</v>
      </c>
    </row>
    <row r="9504">
      <c r="A9504" s="14" t="s">
        <v>20505</v>
      </c>
      <c r="B9504" s="14" t="s">
        <v>20506</v>
      </c>
      <c r="C9504" s="14" t="s">
        <v>1574</v>
      </c>
      <c r="D9504" s="14" t="s">
        <v>46</v>
      </c>
      <c r="E9504" s="14" t="s">
        <v>46</v>
      </c>
      <c r="F9504" s="14" t="s">
        <v>46</v>
      </c>
      <c r="G9504" s="14" t="s">
        <v>46</v>
      </c>
      <c r="H9504" s="14" t="s">
        <v>46</v>
      </c>
      <c r="I9504" s="14" t="s">
        <v>46</v>
      </c>
      <c r="J9504" s="14" t="s">
        <v>1868</v>
      </c>
      <c r="K9504" s="14">
        <v>0.382099620284646</v>
      </c>
      <c r="L9504" s="14">
        <v>0.139829798453503</v>
      </c>
    </row>
    <row r="9505">
      <c r="A9505" s="14" t="s">
        <v>20507</v>
      </c>
      <c r="B9505" s="14" t="s">
        <v>20508</v>
      </c>
      <c r="C9505" s="14" t="s">
        <v>1574</v>
      </c>
      <c r="D9505" s="14" t="s">
        <v>46</v>
      </c>
      <c r="E9505" s="14" t="s">
        <v>46</v>
      </c>
      <c r="F9505" s="14" t="s">
        <v>46</v>
      </c>
      <c r="G9505" s="14" t="s">
        <v>46</v>
      </c>
      <c r="H9505" s="14" t="s">
        <v>46</v>
      </c>
      <c r="I9505" s="14" t="s">
        <v>46</v>
      </c>
      <c r="J9505" s="14" t="s">
        <v>1868</v>
      </c>
      <c r="K9505" s="14">
        <v>0.0310494960833522</v>
      </c>
      <c r="L9505" s="14">
        <v>0.03065485443925</v>
      </c>
    </row>
    <row r="9506">
      <c r="A9506" s="14" t="s">
        <v>20509</v>
      </c>
      <c r="B9506" s="14" t="s">
        <v>20510</v>
      </c>
      <c r="C9506" s="14" t="s">
        <v>1574</v>
      </c>
      <c r="D9506" s="14" t="s">
        <v>46</v>
      </c>
      <c r="E9506" s="14" t="s">
        <v>46</v>
      </c>
      <c r="F9506" s="14" t="s">
        <v>46</v>
      </c>
      <c r="G9506" s="14" t="s">
        <v>46</v>
      </c>
      <c r="H9506" s="14" t="s">
        <v>46</v>
      </c>
      <c r="I9506" s="14" t="s">
        <v>46</v>
      </c>
      <c r="J9506" s="14" t="s">
        <v>1868</v>
      </c>
      <c r="K9506" s="14">
        <v>0.996417396763031</v>
      </c>
      <c r="L9506" s="14">
        <v>0.998800426270764</v>
      </c>
    </row>
    <row r="9507">
      <c r="A9507" s="14" t="s">
        <v>20511</v>
      </c>
      <c r="B9507" s="14" t="s">
        <v>20512</v>
      </c>
      <c r="C9507" s="14" t="s">
        <v>1574</v>
      </c>
      <c r="D9507" s="14" t="s">
        <v>46</v>
      </c>
      <c r="E9507" s="14" t="s">
        <v>46</v>
      </c>
      <c r="F9507" s="14" t="s">
        <v>46</v>
      </c>
      <c r="G9507" s="14" t="s">
        <v>46</v>
      </c>
      <c r="H9507" s="14" t="s">
        <v>46</v>
      </c>
      <c r="I9507" s="14" t="s">
        <v>46</v>
      </c>
      <c r="J9507" s="14" t="s">
        <v>1868</v>
      </c>
      <c r="K9507" s="14">
        <v>0.664057360313668</v>
      </c>
      <c r="L9507" s="14">
        <v>0.553620994598999</v>
      </c>
    </row>
    <row r="9508">
      <c r="A9508" s="14" t="s">
        <v>20513</v>
      </c>
      <c r="B9508" s="14" t="s">
        <v>20514</v>
      </c>
      <c r="C9508" s="14" t="s">
        <v>1574</v>
      </c>
      <c r="D9508" s="14" t="s">
        <v>46</v>
      </c>
      <c r="E9508" s="14" t="s">
        <v>46</v>
      </c>
      <c r="F9508" s="14" t="s">
        <v>46</v>
      </c>
      <c r="G9508" s="14" t="s">
        <v>46</v>
      </c>
      <c r="H9508" s="14" t="s">
        <v>46</v>
      </c>
      <c r="I9508" s="14" t="s">
        <v>46</v>
      </c>
      <c r="J9508" s="14" t="s">
        <v>1868</v>
      </c>
      <c r="K9508" s="14">
        <v>0.319812903804486</v>
      </c>
      <c r="L9508" s="14">
        <v>0.347603038066499</v>
      </c>
    </row>
    <row r="9509">
      <c r="A9509" s="14" t="s">
        <v>20515</v>
      </c>
      <c r="B9509" s="14" t="s">
        <v>20516</v>
      </c>
      <c r="C9509" s="14" t="s">
        <v>1574</v>
      </c>
      <c r="D9509" s="14" t="s">
        <v>46</v>
      </c>
      <c r="E9509" s="14" t="s">
        <v>46</v>
      </c>
      <c r="F9509" s="14" t="s">
        <v>46</v>
      </c>
      <c r="G9509" s="14" t="s">
        <v>46</v>
      </c>
      <c r="H9509" s="14" t="s">
        <v>46</v>
      </c>
      <c r="I9509" s="14" t="s">
        <v>46</v>
      </c>
      <c r="J9509" s="14" t="s">
        <v>1868</v>
      </c>
      <c r="K9509" s="14">
        <v>0.709389822481681</v>
      </c>
      <c r="L9509" s="14">
        <v>0.739965633665925</v>
      </c>
    </row>
    <row r="9510">
      <c r="A9510" s="14" t="s">
        <v>20517</v>
      </c>
      <c r="B9510" s="14" t="s">
        <v>20518</v>
      </c>
      <c r="C9510" s="14" t="s">
        <v>1574</v>
      </c>
      <c r="D9510" s="14" t="s">
        <v>46</v>
      </c>
      <c r="E9510" s="14" t="s">
        <v>46</v>
      </c>
      <c r="F9510" s="14" t="s">
        <v>46</v>
      </c>
      <c r="G9510" s="14" t="s">
        <v>46</v>
      </c>
      <c r="H9510" s="14" t="s">
        <v>46</v>
      </c>
      <c r="I9510" s="14" t="s">
        <v>46</v>
      </c>
      <c r="J9510" s="14" t="s">
        <v>1868</v>
      </c>
      <c r="K9510" s="14">
        <v>0.899906689346679</v>
      </c>
      <c r="L9510" s="14">
        <v>0.920736689866153</v>
      </c>
    </row>
    <row r="9511">
      <c r="A9511" s="14" t="s">
        <v>20519</v>
      </c>
      <c r="B9511" s="14" t="s">
        <v>20520</v>
      </c>
      <c r="C9511" s="14" t="s">
        <v>1574</v>
      </c>
      <c r="D9511" s="14" t="s">
        <v>46</v>
      </c>
      <c r="E9511" s="14" t="s">
        <v>46</v>
      </c>
      <c r="F9511" s="14" t="s">
        <v>46</v>
      </c>
      <c r="G9511" s="14" t="s">
        <v>46</v>
      </c>
      <c r="H9511" s="14" t="s">
        <v>46</v>
      </c>
      <c r="I9511" s="14" t="s">
        <v>46</v>
      </c>
      <c r="J9511" s="14" t="s">
        <v>1868</v>
      </c>
      <c r="K9511" s="14">
        <v>0.124739321915923</v>
      </c>
      <c r="L9511" s="14">
        <v>0.189132017204273</v>
      </c>
    </row>
    <row r="9512">
      <c r="A9512" s="14" t="s">
        <v>20521</v>
      </c>
      <c r="B9512" s="14" t="s">
        <v>20522</v>
      </c>
      <c r="C9512" s="14" t="s">
        <v>1574</v>
      </c>
      <c r="D9512" s="14" t="s">
        <v>46</v>
      </c>
      <c r="E9512" s="14" t="s">
        <v>46</v>
      </c>
      <c r="F9512" s="14" t="s">
        <v>46</v>
      </c>
      <c r="G9512" s="14" t="s">
        <v>46</v>
      </c>
      <c r="H9512" s="14" t="s">
        <v>46</v>
      </c>
      <c r="I9512" s="14" t="s">
        <v>46</v>
      </c>
      <c r="J9512" s="14" t="s">
        <v>1868</v>
      </c>
      <c r="K9512" s="14">
        <v>0.877650293447393</v>
      </c>
      <c r="L9512" s="14">
        <v>0.778253922655443</v>
      </c>
    </row>
    <row r="9513">
      <c r="A9513" s="14" t="s">
        <v>20523</v>
      </c>
      <c r="B9513" s="14" t="s">
        <v>20524</v>
      </c>
      <c r="C9513" s="14" t="s">
        <v>1574</v>
      </c>
      <c r="D9513" s="14" t="s">
        <v>46</v>
      </c>
      <c r="E9513" s="14" t="s">
        <v>46</v>
      </c>
      <c r="F9513" s="14" t="s">
        <v>46</v>
      </c>
      <c r="G9513" s="14" t="s">
        <v>46</v>
      </c>
      <c r="H9513" s="14" t="s">
        <v>46</v>
      </c>
      <c r="I9513" s="14" t="s">
        <v>46</v>
      </c>
      <c r="J9513" s="14" t="s">
        <v>1868</v>
      </c>
      <c r="K9513" s="14">
        <v>0.0111084197286577</v>
      </c>
      <c r="L9513" s="14">
        <v>0.0179979664285038</v>
      </c>
    </row>
    <row r="9514">
      <c r="A9514" s="14" t="s">
        <v>20525</v>
      </c>
      <c r="B9514" s="14" t="s">
        <v>20526</v>
      </c>
      <c r="C9514" s="14" t="s">
        <v>1574</v>
      </c>
      <c r="D9514" s="14" t="s">
        <v>46</v>
      </c>
      <c r="E9514" s="14" t="s">
        <v>46</v>
      </c>
      <c r="F9514" s="14" t="s">
        <v>46</v>
      </c>
      <c r="G9514" s="14" t="s">
        <v>46</v>
      </c>
      <c r="H9514" s="14" t="s">
        <v>46</v>
      </c>
      <c r="I9514" s="14" t="s">
        <v>46</v>
      </c>
      <c r="J9514" s="14" t="s">
        <v>1868</v>
      </c>
      <c r="K9514" s="14">
        <v>0.922774797085994</v>
      </c>
      <c r="L9514" s="14">
        <v>0.925026031130807</v>
      </c>
    </row>
    <row r="9515">
      <c r="A9515" s="14" t="s">
        <v>20527</v>
      </c>
      <c r="B9515" s="14" t="s">
        <v>20528</v>
      </c>
      <c r="C9515" s="14" t="s">
        <v>1574</v>
      </c>
      <c r="D9515" s="14" t="s">
        <v>46</v>
      </c>
      <c r="E9515" s="14" t="s">
        <v>46</v>
      </c>
      <c r="F9515" s="14" t="s">
        <v>46</v>
      </c>
      <c r="G9515" s="14" t="s">
        <v>46</v>
      </c>
      <c r="H9515" s="14" t="s">
        <v>46</v>
      </c>
      <c r="I9515" s="14" t="s">
        <v>46</v>
      </c>
      <c r="J9515" s="14" t="s">
        <v>1868</v>
      </c>
      <c r="K9515" s="14">
        <v>0.0483989636248825</v>
      </c>
      <c r="L9515" s="14">
        <v>0.053989139416107</v>
      </c>
    </row>
    <row r="9516">
      <c r="A9516" s="14" t="s">
        <v>20529</v>
      </c>
      <c r="B9516" s="14" t="s">
        <v>20530</v>
      </c>
      <c r="C9516" s="14" t="s">
        <v>1574</v>
      </c>
      <c r="D9516" s="14" t="s">
        <v>46</v>
      </c>
      <c r="E9516" s="14" t="s">
        <v>46</v>
      </c>
      <c r="F9516" s="14" t="s">
        <v>46</v>
      </c>
      <c r="G9516" s="14" t="s">
        <v>46</v>
      </c>
      <c r="H9516" s="14" t="s">
        <v>46</v>
      </c>
      <c r="I9516" s="14" t="s">
        <v>46</v>
      </c>
      <c r="J9516" s="14" t="s">
        <v>1868</v>
      </c>
      <c r="K9516" s="14">
        <v>0.848416960425058</v>
      </c>
      <c r="L9516" s="14">
        <v>0.899130544406316</v>
      </c>
    </row>
    <row r="9517">
      <c r="A9517" s="14" t="s">
        <v>20531</v>
      </c>
      <c r="B9517" s="14" t="s">
        <v>20532</v>
      </c>
      <c r="C9517" s="14" t="s">
        <v>1574</v>
      </c>
      <c r="D9517" s="14" t="s">
        <v>46</v>
      </c>
      <c r="E9517" s="14" t="s">
        <v>46</v>
      </c>
      <c r="F9517" s="14" t="s">
        <v>46</v>
      </c>
      <c r="G9517" s="14" t="s">
        <v>46</v>
      </c>
      <c r="H9517" s="14" t="s">
        <v>46</v>
      </c>
      <c r="I9517" s="14" t="s">
        <v>46</v>
      </c>
      <c r="J9517" s="14" t="s">
        <v>1868</v>
      </c>
      <c r="K9517" s="14">
        <v>0.0203960147884708</v>
      </c>
      <c r="L9517" s="14">
        <v>0.0230217295999607</v>
      </c>
    </row>
    <row r="9518">
      <c r="A9518" s="14" t="s">
        <v>20533</v>
      </c>
      <c r="B9518" s="14" t="s">
        <v>20534</v>
      </c>
      <c r="C9518" s="14" t="s">
        <v>1574</v>
      </c>
      <c r="D9518" s="14" t="s">
        <v>46</v>
      </c>
      <c r="E9518" s="14" t="s">
        <v>46</v>
      </c>
      <c r="F9518" s="14" t="s">
        <v>46</v>
      </c>
      <c r="G9518" s="14" t="s">
        <v>46</v>
      </c>
      <c r="H9518" s="14" t="s">
        <v>46</v>
      </c>
      <c r="I9518" s="14" t="s">
        <v>46</v>
      </c>
      <c r="J9518" s="14" t="s">
        <v>1868</v>
      </c>
      <c r="K9518" s="14">
        <v>0.0870536098277116</v>
      </c>
      <c r="L9518" s="14">
        <v>0.0796962746031054</v>
      </c>
    </row>
    <row r="9519">
      <c r="A9519" s="14" t="s">
        <v>20535</v>
      </c>
      <c r="B9519" s="14" t="s">
        <v>20536</v>
      </c>
      <c r="C9519" s="14" t="s">
        <v>1574</v>
      </c>
      <c r="D9519" s="14" t="s">
        <v>46</v>
      </c>
      <c r="E9519" s="14" t="s">
        <v>46</v>
      </c>
      <c r="F9519" s="14" t="s">
        <v>46</v>
      </c>
      <c r="G9519" s="14" t="s">
        <v>46</v>
      </c>
      <c r="H9519" s="14" t="s">
        <v>46</v>
      </c>
      <c r="I9519" s="14" t="s">
        <v>46</v>
      </c>
      <c r="J9519" s="14" t="s">
        <v>1868</v>
      </c>
      <c r="K9519" s="14">
        <v>0.888883685500814</v>
      </c>
      <c r="L9519" s="14">
        <v>0.91965150631308</v>
      </c>
    </row>
    <row r="9520">
      <c r="A9520" s="14" t="s">
        <v>20537</v>
      </c>
      <c r="B9520" s="14" t="s">
        <v>20538</v>
      </c>
      <c r="C9520" s="14" t="s">
        <v>1574</v>
      </c>
      <c r="D9520" s="14" t="s">
        <v>46</v>
      </c>
      <c r="E9520" s="14" t="s">
        <v>46</v>
      </c>
      <c r="F9520" s="14" t="s">
        <v>46</v>
      </c>
      <c r="G9520" s="14" t="s">
        <v>46</v>
      </c>
      <c r="H9520" s="14" t="s">
        <v>46</v>
      </c>
      <c r="I9520" s="14" t="s">
        <v>46</v>
      </c>
      <c r="J9520" s="14" t="s">
        <v>1868</v>
      </c>
      <c r="K9520" s="14">
        <v>0.791153874935965</v>
      </c>
      <c r="L9520" s="14">
        <v>0.741957219488349</v>
      </c>
    </row>
    <row r="9521">
      <c r="A9521" s="14" t="s">
        <v>1001</v>
      </c>
      <c r="B9521" s="14" t="s">
        <v>1002</v>
      </c>
      <c r="C9521" s="14" t="s">
        <v>1574</v>
      </c>
      <c r="D9521" s="14" t="s">
        <v>46</v>
      </c>
      <c r="E9521" s="14" t="s">
        <v>46</v>
      </c>
      <c r="F9521" s="14" t="s">
        <v>46</v>
      </c>
      <c r="G9521" s="14" t="s">
        <v>46</v>
      </c>
      <c r="H9521" s="14" t="s">
        <v>46</v>
      </c>
      <c r="I9521" s="14" t="s">
        <v>46</v>
      </c>
      <c r="J9521" s="14" t="s">
        <v>1868</v>
      </c>
      <c r="K9521" s="14">
        <v>0.00190110654264196</v>
      </c>
      <c r="L9521" s="14">
        <v>0.00249564089918588</v>
      </c>
    </row>
    <row r="9522">
      <c r="A9522" s="14" t="s">
        <v>20539</v>
      </c>
      <c r="B9522" s="14" t="s">
        <v>20540</v>
      </c>
      <c r="C9522" s="14" t="s">
        <v>1574</v>
      </c>
      <c r="D9522" s="14" t="s">
        <v>46</v>
      </c>
      <c r="E9522" s="14" t="s">
        <v>46</v>
      </c>
      <c r="F9522" s="14" t="s">
        <v>46</v>
      </c>
      <c r="G9522" s="14" t="s">
        <v>46</v>
      </c>
      <c r="H9522" s="14" t="s">
        <v>46</v>
      </c>
      <c r="I9522" s="14" t="s">
        <v>46</v>
      </c>
      <c r="J9522" s="14" t="s">
        <v>1868</v>
      </c>
      <c r="K9522" s="14">
        <v>0.255296040135877</v>
      </c>
      <c r="L9522" s="14">
        <v>0.288243349746185</v>
      </c>
    </row>
    <row r="9523">
      <c r="A9523" s="14" t="s">
        <v>20541</v>
      </c>
      <c r="B9523" s="14" t="s">
        <v>20542</v>
      </c>
      <c r="C9523" s="14" t="s">
        <v>1574</v>
      </c>
      <c r="D9523" s="14" t="s">
        <v>46</v>
      </c>
      <c r="E9523" s="14" t="s">
        <v>46</v>
      </c>
      <c r="F9523" s="14" t="s">
        <v>46</v>
      </c>
      <c r="G9523" s="14" t="s">
        <v>46</v>
      </c>
      <c r="H9523" s="14" t="s">
        <v>46</v>
      </c>
      <c r="I9523" s="14" t="s">
        <v>46</v>
      </c>
      <c r="J9523" s="14" t="s">
        <v>1868</v>
      </c>
      <c r="K9523" s="14">
        <v>0.704304614926336</v>
      </c>
      <c r="L9523" s="14">
        <v>0.551377416658425</v>
      </c>
    </row>
    <row r="9524">
      <c r="A9524" s="14" t="s">
        <v>20543</v>
      </c>
      <c r="B9524" s="14" t="s">
        <v>20544</v>
      </c>
      <c r="C9524" s="14" t="s">
        <v>1574</v>
      </c>
      <c r="D9524" s="14" t="s">
        <v>46</v>
      </c>
      <c r="E9524" s="14" t="s">
        <v>46</v>
      </c>
      <c r="F9524" s="14" t="s">
        <v>46</v>
      </c>
      <c r="G9524" s="14" t="s">
        <v>46</v>
      </c>
      <c r="H9524" s="14" t="s">
        <v>46</v>
      </c>
      <c r="I9524" s="14" t="s">
        <v>46</v>
      </c>
      <c r="J9524" s="14" t="s">
        <v>1868</v>
      </c>
      <c r="K9524" s="14">
        <v>0.868182034847903</v>
      </c>
      <c r="L9524" s="14">
        <v>0.839163540911931</v>
      </c>
    </row>
    <row r="9525">
      <c r="A9525" s="14" t="s">
        <v>20545</v>
      </c>
      <c r="B9525" s="14" t="s">
        <v>20546</v>
      </c>
      <c r="C9525" s="14" t="s">
        <v>1574</v>
      </c>
      <c r="D9525" s="14" t="s">
        <v>46</v>
      </c>
      <c r="E9525" s="14" t="s">
        <v>46</v>
      </c>
      <c r="F9525" s="14" t="s">
        <v>46</v>
      </c>
      <c r="G9525" s="14" t="s">
        <v>46</v>
      </c>
      <c r="H9525" s="14" t="s">
        <v>46</v>
      </c>
      <c r="I9525" s="14" t="s">
        <v>46</v>
      </c>
      <c r="J9525" s="14" t="s">
        <v>1868</v>
      </c>
      <c r="K9525" s="14">
        <v>0.382074830642409</v>
      </c>
      <c r="L9525" s="14">
        <v>0.640948252375086</v>
      </c>
    </row>
    <row r="9526">
      <c r="A9526" s="14" t="s">
        <v>20547</v>
      </c>
      <c r="B9526" s="14" t="s">
        <v>20548</v>
      </c>
      <c r="C9526" s="14" t="s">
        <v>1574</v>
      </c>
      <c r="D9526" s="14" t="s">
        <v>46</v>
      </c>
      <c r="E9526" s="14" t="s">
        <v>46</v>
      </c>
      <c r="F9526" s="14" t="s">
        <v>46</v>
      </c>
      <c r="G9526" s="14" t="s">
        <v>46</v>
      </c>
      <c r="H9526" s="14" t="s">
        <v>46</v>
      </c>
      <c r="I9526" s="14" t="s">
        <v>46</v>
      </c>
      <c r="J9526" s="14" t="s">
        <v>1868</v>
      </c>
      <c r="K9526" s="14">
        <v>0.698691369358898</v>
      </c>
      <c r="L9526" s="14">
        <v>0.823647173092427</v>
      </c>
    </row>
    <row r="9527">
      <c r="A9527" s="14" t="s">
        <v>20549</v>
      </c>
      <c r="B9527" s="14" t="s">
        <v>20550</v>
      </c>
      <c r="C9527" s="14" t="s">
        <v>1572</v>
      </c>
      <c r="D9527" s="14">
        <v>0.0</v>
      </c>
      <c r="E9527" s="14">
        <v>0.0</v>
      </c>
      <c r="F9527" s="14">
        <v>0.0</v>
      </c>
      <c r="G9527" s="14">
        <v>0.0</v>
      </c>
      <c r="H9527" s="14">
        <v>0.0</v>
      </c>
      <c r="I9527" s="14">
        <v>0.0</v>
      </c>
      <c r="J9527" s="14" t="s">
        <v>1868</v>
      </c>
      <c r="K9527" s="14">
        <v>0.960270935188662</v>
      </c>
      <c r="L9527" s="14">
        <v>0.955914324621733</v>
      </c>
    </row>
    <row r="9528">
      <c r="A9528" s="14" t="s">
        <v>20551</v>
      </c>
      <c r="B9528" s="14" t="s">
        <v>20552</v>
      </c>
      <c r="C9528" s="14" t="s">
        <v>1572</v>
      </c>
      <c r="D9528" s="14">
        <v>0.0</v>
      </c>
      <c r="E9528" s="14">
        <v>0.0</v>
      </c>
      <c r="F9528" s="14">
        <v>0.0</v>
      </c>
      <c r="G9528" s="14">
        <v>1.0</v>
      </c>
      <c r="H9528" s="14">
        <v>0.0</v>
      </c>
      <c r="I9528" s="14">
        <v>1.0</v>
      </c>
      <c r="J9528" s="14" t="s">
        <v>1868</v>
      </c>
      <c r="K9528" s="14">
        <v>0.842950155069385</v>
      </c>
      <c r="L9528" s="14">
        <v>0.760121353754466</v>
      </c>
    </row>
    <row r="9529">
      <c r="A9529" s="14" t="s">
        <v>20553</v>
      </c>
      <c r="B9529" s="14" t="s">
        <v>20554</v>
      </c>
      <c r="C9529" s="14" t="s">
        <v>1572</v>
      </c>
      <c r="D9529" s="14">
        <v>0.0</v>
      </c>
      <c r="E9529" s="14">
        <v>0.0</v>
      </c>
      <c r="F9529" s="14">
        <v>0.0</v>
      </c>
      <c r="G9529" s="14">
        <v>0.0</v>
      </c>
      <c r="H9529" s="14">
        <v>0.0</v>
      </c>
      <c r="I9529" s="14">
        <v>0.0</v>
      </c>
      <c r="J9529" s="14" t="s">
        <v>1868</v>
      </c>
      <c r="K9529" s="14">
        <v>0.724844143505714</v>
      </c>
      <c r="L9529" s="14">
        <v>0.82091041508014</v>
      </c>
    </row>
    <row r="9530">
      <c r="A9530" s="14" t="s">
        <v>20555</v>
      </c>
      <c r="B9530" s="14" t="s">
        <v>20556</v>
      </c>
      <c r="C9530" s="14" t="s">
        <v>1572</v>
      </c>
      <c r="D9530" s="14">
        <v>0.0</v>
      </c>
      <c r="E9530" s="14">
        <v>0.0</v>
      </c>
      <c r="F9530" s="14">
        <v>0.0</v>
      </c>
      <c r="G9530" s="14">
        <v>0.0</v>
      </c>
      <c r="H9530" s="14">
        <v>0.0</v>
      </c>
      <c r="I9530" s="14">
        <v>0.0</v>
      </c>
      <c r="J9530" s="14" t="s">
        <v>1868</v>
      </c>
      <c r="K9530" s="14">
        <v>0.880554381418683</v>
      </c>
      <c r="L9530" s="14">
        <v>0.867624401636424</v>
      </c>
    </row>
    <row r="9531">
      <c r="A9531" s="14" t="s">
        <v>20557</v>
      </c>
      <c r="B9531" s="14" t="s">
        <v>20558</v>
      </c>
      <c r="C9531" s="14" t="s">
        <v>1574</v>
      </c>
      <c r="D9531" s="14" t="s">
        <v>46</v>
      </c>
      <c r="E9531" s="14" t="s">
        <v>46</v>
      </c>
      <c r="F9531" s="14" t="s">
        <v>46</v>
      </c>
      <c r="G9531" s="14" t="s">
        <v>46</v>
      </c>
      <c r="H9531" s="14" t="s">
        <v>46</v>
      </c>
      <c r="I9531" s="14" t="s">
        <v>46</v>
      </c>
      <c r="J9531" s="14" t="s">
        <v>1868</v>
      </c>
      <c r="K9531" s="14">
        <v>0.995462012216635</v>
      </c>
      <c r="L9531" s="14">
        <v>0.996951624793901</v>
      </c>
    </row>
    <row r="9532">
      <c r="A9532" s="14" t="s">
        <v>20559</v>
      </c>
      <c r="B9532" s="14" t="s">
        <v>20560</v>
      </c>
      <c r="C9532" s="14" t="s">
        <v>1574</v>
      </c>
      <c r="D9532" s="14" t="s">
        <v>46</v>
      </c>
      <c r="E9532" s="14" t="s">
        <v>46</v>
      </c>
      <c r="F9532" s="14" t="s">
        <v>46</v>
      </c>
      <c r="G9532" s="14" t="s">
        <v>46</v>
      </c>
      <c r="H9532" s="14" t="s">
        <v>46</v>
      </c>
      <c r="I9532" s="14" t="s">
        <v>46</v>
      </c>
      <c r="J9532" s="14" t="s">
        <v>1868</v>
      </c>
      <c r="K9532" s="14">
        <v>0.386030356620286</v>
      </c>
      <c r="L9532" s="14">
        <v>0.424087215265302</v>
      </c>
    </row>
    <row r="9533">
      <c r="A9533" s="14" t="s">
        <v>20561</v>
      </c>
      <c r="B9533" s="14" t="s">
        <v>20562</v>
      </c>
      <c r="C9533" s="14" t="s">
        <v>1574</v>
      </c>
      <c r="D9533" s="14" t="s">
        <v>46</v>
      </c>
      <c r="E9533" s="14" t="s">
        <v>46</v>
      </c>
      <c r="F9533" s="14" t="s">
        <v>46</v>
      </c>
      <c r="G9533" s="14" t="s">
        <v>46</v>
      </c>
      <c r="H9533" s="14" t="s">
        <v>46</v>
      </c>
      <c r="I9533" s="14" t="s">
        <v>46</v>
      </c>
      <c r="J9533" s="14" t="s">
        <v>1868</v>
      </c>
      <c r="K9533" s="14">
        <v>0.992873068995552</v>
      </c>
      <c r="L9533" s="14">
        <v>0.995540318621235</v>
      </c>
    </row>
    <row r="9534">
      <c r="A9534" s="14" t="s">
        <v>20563</v>
      </c>
      <c r="B9534" s="14" t="s">
        <v>20564</v>
      </c>
      <c r="C9534" s="14" t="s">
        <v>1574</v>
      </c>
      <c r="D9534" s="14" t="s">
        <v>46</v>
      </c>
      <c r="E9534" s="14" t="s">
        <v>46</v>
      </c>
      <c r="F9534" s="14" t="s">
        <v>46</v>
      </c>
      <c r="G9534" s="14" t="s">
        <v>46</v>
      </c>
      <c r="H9534" s="14" t="s">
        <v>46</v>
      </c>
      <c r="I9534" s="14" t="s">
        <v>46</v>
      </c>
      <c r="J9534" s="14" t="s">
        <v>1868</v>
      </c>
      <c r="K9534" s="14">
        <v>0.008843691782123</v>
      </c>
      <c r="L9534" s="14">
        <v>0.011533690912123</v>
      </c>
    </row>
    <row r="9535">
      <c r="A9535" s="14" t="s">
        <v>20565</v>
      </c>
      <c r="B9535" s="14" t="s">
        <v>20566</v>
      </c>
      <c r="C9535" s="14" t="s">
        <v>1574</v>
      </c>
      <c r="D9535" s="14" t="s">
        <v>46</v>
      </c>
      <c r="E9535" s="14" t="s">
        <v>46</v>
      </c>
      <c r="F9535" s="14" t="s">
        <v>46</v>
      </c>
      <c r="G9535" s="14" t="s">
        <v>46</v>
      </c>
      <c r="H9535" s="14" t="s">
        <v>46</v>
      </c>
      <c r="I9535" s="14" t="s">
        <v>46</v>
      </c>
      <c r="J9535" s="14" t="s">
        <v>1868</v>
      </c>
      <c r="K9535" s="14">
        <v>0.928382625982993</v>
      </c>
      <c r="L9535" s="14">
        <v>0.908561938590934</v>
      </c>
    </row>
    <row r="9536">
      <c r="A9536" s="14" t="s">
        <v>20567</v>
      </c>
      <c r="B9536" s="14" t="s">
        <v>20568</v>
      </c>
      <c r="C9536" s="14" t="s">
        <v>1574</v>
      </c>
      <c r="D9536" s="14" t="s">
        <v>46</v>
      </c>
      <c r="E9536" s="14" t="s">
        <v>46</v>
      </c>
      <c r="F9536" s="14" t="s">
        <v>46</v>
      </c>
      <c r="G9536" s="14" t="s">
        <v>46</v>
      </c>
      <c r="H9536" s="14" t="s">
        <v>46</v>
      </c>
      <c r="I9536" s="14" t="s">
        <v>46</v>
      </c>
      <c r="J9536" s="14" t="s">
        <v>1868</v>
      </c>
      <c r="K9536" s="14">
        <v>0.896383797044194</v>
      </c>
      <c r="L9536" s="14">
        <v>0.908995038721151</v>
      </c>
    </row>
    <row r="9537">
      <c r="A9537" s="14" t="s">
        <v>20569</v>
      </c>
      <c r="B9537" s="14" t="s">
        <v>20570</v>
      </c>
      <c r="C9537" s="14" t="s">
        <v>1574</v>
      </c>
      <c r="D9537" s="14" t="s">
        <v>46</v>
      </c>
      <c r="E9537" s="14" t="s">
        <v>46</v>
      </c>
      <c r="F9537" s="14" t="s">
        <v>46</v>
      </c>
      <c r="G9537" s="14" t="s">
        <v>46</v>
      </c>
      <c r="H9537" s="14" t="s">
        <v>46</v>
      </c>
      <c r="I9537" s="14" t="s">
        <v>46</v>
      </c>
      <c r="J9537" s="14" t="s">
        <v>1868</v>
      </c>
      <c r="K9537" s="14">
        <v>0.924310875562047</v>
      </c>
      <c r="L9537" s="14">
        <v>0.949923508326819</v>
      </c>
    </row>
    <row r="9538">
      <c r="A9538" s="14" t="s">
        <v>20571</v>
      </c>
      <c r="B9538" s="14" t="s">
        <v>20572</v>
      </c>
      <c r="C9538" s="14" t="s">
        <v>1574</v>
      </c>
      <c r="D9538" s="14" t="s">
        <v>46</v>
      </c>
      <c r="E9538" s="14" t="s">
        <v>46</v>
      </c>
      <c r="F9538" s="14" t="s">
        <v>46</v>
      </c>
      <c r="G9538" s="14" t="s">
        <v>46</v>
      </c>
      <c r="H9538" s="14" t="s">
        <v>46</v>
      </c>
      <c r="I9538" s="14" t="s">
        <v>46</v>
      </c>
      <c r="J9538" s="14" t="s">
        <v>1868</v>
      </c>
      <c r="K9538" s="14">
        <v>0.00940851484376266</v>
      </c>
      <c r="L9538" s="14">
        <v>0.00796017371305799</v>
      </c>
    </row>
    <row r="9539">
      <c r="A9539" s="14" t="s">
        <v>20573</v>
      </c>
      <c r="B9539" s="14" t="s">
        <v>20574</v>
      </c>
      <c r="C9539" s="14" t="s">
        <v>1574</v>
      </c>
      <c r="D9539" s="14" t="s">
        <v>46</v>
      </c>
      <c r="E9539" s="14" t="s">
        <v>46</v>
      </c>
      <c r="F9539" s="14" t="s">
        <v>46</v>
      </c>
      <c r="G9539" s="14" t="s">
        <v>46</v>
      </c>
      <c r="H9539" s="14" t="s">
        <v>46</v>
      </c>
      <c r="I9539" s="14" t="s">
        <v>46</v>
      </c>
      <c r="J9539" s="14" t="s">
        <v>1868</v>
      </c>
      <c r="K9539" s="14">
        <v>0.0396125349878374</v>
      </c>
      <c r="L9539" s="14">
        <v>0.0426981391734433</v>
      </c>
    </row>
    <row r="9540">
      <c r="A9540" s="14" t="s">
        <v>20575</v>
      </c>
      <c r="B9540" s="14" t="s">
        <v>20576</v>
      </c>
      <c r="C9540" s="14" t="s">
        <v>1574</v>
      </c>
      <c r="D9540" s="14" t="s">
        <v>46</v>
      </c>
      <c r="E9540" s="14" t="s">
        <v>46</v>
      </c>
      <c r="F9540" s="14" t="s">
        <v>46</v>
      </c>
      <c r="G9540" s="14" t="s">
        <v>46</v>
      </c>
      <c r="H9540" s="14" t="s">
        <v>46</v>
      </c>
      <c r="I9540" s="14" t="s">
        <v>46</v>
      </c>
      <c r="J9540" s="14" t="s">
        <v>1868</v>
      </c>
      <c r="K9540" s="14">
        <v>0.65319028453065</v>
      </c>
      <c r="L9540" s="14">
        <v>0.732919292756067</v>
      </c>
    </row>
    <row r="9541">
      <c r="A9541" s="14" t="s">
        <v>20577</v>
      </c>
      <c r="B9541" s="14" t="s">
        <v>20578</v>
      </c>
      <c r="C9541" s="14" t="s">
        <v>1574</v>
      </c>
      <c r="D9541" s="14" t="s">
        <v>46</v>
      </c>
      <c r="E9541" s="14" t="s">
        <v>46</v>
      </c>
      <c r="F9541" s="14" t="s">
        <v>46</v>
      </c>
      <c r="G9541" s="14" t="s">
        <v>46</v>
      </c>
      <c r="H9541" s="14" t="s">
        <v>46</v>
      </c>
      <c r="I9541" s="14" t="s">
        <v>46</v>
      </c>
      <c r="J9541" s="14" t="s">
        <v>1868</v>
      </c>
      <c r="K9541" s="14">
        <v>0.918507148358501</v>
      </c>
      <c r="L9541" s="14">
        <v>0.944819788787656</v>
      </c>
    </row>
    <row r="9542">
      <c r="A9542" s="14" t="s">
        <v>20579</v>
      </c>
      <c r="B9542" s="14" t="s">
        <v>20580</v>
      </c>
      <c r="C9542" s="14" t="s">
        <v>1574</v>
      </c>
      <c r="D9542" s="14" t="s">
        <v>46</v>
      </c>
      <c r="E9542" s="14" t="s">
        <v>46</v>
      </c>
      <c r="F9542" s="14" t="s">
        <v>46</v>
      </c>
      <c r="G9542" s="14" t="s">
        <v>46</v>
      </c>
      <c r="H9542" s="14" t="s">
        <v>46</v>
      </c>
      <c r="I9542" s="14" t="s">
        <v>46</v>
      </c>
      <c r="J9542" s="14" t="s">
        <v>1868</v>
      </c>
      <c r="K9542" s="14">
        <v>0.322719986638167</v>
      </c>
      <c r="L9542" s="14">
        <v>0.449756096908762</v>
      </c>
    </row>
    <row r="9543">
      <c r="A9543" s="14" t="s">
        <v>20581</v>
      </c>
      <c r="B9543" s="14" t="s">
        <v>20582</v>
      </c>
      <c r="C9543" s="14" t="s">
        <v>1574</v>
      </c>
      <c r="D9543" s="14" t="s">
        <v>46</v>
      </c>
      <c r="E9543" s="14" t="s">
        <v>46</v>
      </c>
      <c r="F9543" s="14" t="s">
        <v>46</v>
      </c>
      <c r="G9543" s="14" t="s">
        <v>46</v>
      </c>
      <c r="H9543" s="14" t="s">
        <v>46</v>
      </c>
      <c r="I9543" s="14" t="s">
        <v>46</v>
      </c>
      <c r="J9543" s="14" t="s">
        <v>1868</v>
      </c>
      <c r="K9543" s="14">
        <v>0.939990427022054</v>
      </c>
      <c r="L9543" s="14">
        <v>0.917356147988735</v>
      </c>
    </row>
    <row r="9544">
      <c r="A9544" s="14" t="s">
        <v>20583</v>
      </c>
      <c r="B9544" s="14" t="s">
        <v>20584</v>
      </c>
      <c r="C9544" s="14" t="s">
        <v>1574</v>
      </c>
      <c r="D9544" s="14" t="s">
        <v>46</v>
      </c>
      <c r="E9544" s="14" t="s">
        <v>46</v>
      </c>
      <c r="F9544" s="14" t="s">
        <v>46</v>
      </c>
      <c r="G9544" s="14" t="s">
        <v>46</v>
      </c>
      <c r="H9544" s="14" t="s">
        <v>46</v>
      </c>
      <c r="I9544" s="14" t="s">
        <v>46</v>
      </c>
      <c r="J9544" s="14" t="s">
        <v>1868</v>
      </c>
      <c r="K9544" s="14">
        <v>0.189267849641816</v>
      </c>
      <c r="L9544" s="14">
        <v>0.374624461758151</v>
      </c>
    </row>
    <row r="9545">
      <c r="A9545" s="14" t="s">
        <v>20585</v>
      </c>
      <c r="B9545" s="14" t="s">
        <v>20586</v>
      </c>
      <c r="C9545" s="14" t="s">
        <v>1574</v>
      </c>
      <c r="D9545" s="14" t="s">
        <v>46</v>
      </c>
      <c r="E9545" s="14" t="s">
        <v>46</v>
      </c>
      <c r="F9545" s="14" t="s">
        <v>46</v>
      </c>
      <c r="G9545" s="14" t="s">
        <v>46</v>
      </c>
      <c r="H9545" s="14" t="s">
        <v>46</v>
      </c>
      <c r="I9545" s="14" t="s">
        <v>46</v>
      </c>
      <c r="J9545" s="14" t="s">
        <v>1868</v>
      </c>
      <c r="K9545" s="14">
        <v>0.20747260040271</v>
      </c>
      <c r="L9545" s="14">
        <v>0.210788488179183</v>
      </c>
    </row>
    <row r="9546">
      <c r="A9546" s="14" t="s">
        <v>20587</v>
      </c>
      <c r="B9546" s="14" t="s">
        <v>20588</v>
      </c>
      <c r="C9546" s="14" t="s">
        <v>1574</v>
      </c>
      <c r="D9546" s="14" t="s">
        <v>46</v>
      </c>
      <c r="E9546" s="14" t="s">
        <v>46</v>
      </c>
      <c r="F9546" s="14" t="s">
        <v>46</v>
      </c>
      <c r="G9546" s="14" t="s">
        <v>46</v>
      </c>
      <c r="H9546" s="14" t="s">
        <v>46</v>
      </c>
      <c r="I9546" s="14" t="s">
        <v>46</v>
      </c>
      <c r="J9546" s="14" t="s">
        <v>1868</v>
      </c>
      <c r="K9546" s="14">
        <v>0.605007091936247</v>
      </c>
      <c r="L9546" s="14">
        <v>0.639294940230323</v>
      </c>
    </row>
    <row r="9547">
      <c r="A9547" s="14" t="s">
        <v>20589</v>
      </c>
      <c r="B9547" s="14" t="s">
        <v>20590</v>
      </c>
      <c r="C9547" s="14" t="s">
        <v>1574</v>
      </c>
      <c r="D9547" s="14" t="s">
        <v>46</v>
      </c>
      <c r="E9547" s="14" t="s">
        <v>46</v>
      </c>
      <c r="F9547" s="14" t="s">
        <v>46</v>
      </c>
      <c r="G9547" s="14" t="s">
        <v>46</v>
      </c>
      <c r="H9547" s="14" t="s">
        <v>46</v>
      </c>
      <c r="I9547" s="14" t="s">
        <v>46</v>
      </c>
      <c r="J9547" s="14" t="s">
        <v>1868</v>
      </c>
      <c r="K9547" s="14">
        <v>0.949111709641963</v>
      </c>
      <c r="L9547" s="14">
        <v>0.964128765314538</v>
      </c>
    </row>
    <row r="9548">
      <c r="A9548" s="14" t="s">
        <v>20591</v>
      </c>
      <c r="B9548" s="14" t="s">
        <v>20592</v>
      </c>
      <c r="C9548" s="14" t="s">
        <v>1574</v>
      </c>
      <c r="D9548" s="14" t="s">
        <v>46</v>
      </c>
      <c r="E9548" s="14" t="s">
        <v>46</v>
      </c>
      <c r="F9548" s="14" t="s">
        <v>46</v>
      </c>
      <c r="G9548" s="14" t="s">
        <v>46</v>
      </c>
      <c r="H9548" s="14" t="s">
        <v>46</v>
      </c>
      <c r="I9548" s="14" t="s">
        <v>46</v>
      </c>
      <c r="J9548" s="14" t="s">
        <v>1868</v>
      </c>
      <c r="K9548" s="14">
        <v>0.852485161515159</v>
      </c>
      <c r="L9548" s="14">
        <v>0.869704893502059</v>
      </c>
    </row>
    <row r="9549">
      <c r="A9549" s="14" t="s">
        <v>20593</v>
      </c>
      <c r="B9549" s="14" t="s">
        <v>20594</v>
      </c>
      <c r="C9549" s="14" t="s">
        <v>1574</v>
      </c>
      <c r="D9549" s="14" t="s">
        <v>46</v>
      </c>
      <c r="E9549" s="14" t="s">
        <v>46</v>
      </c>
      <c r="F9549" s="14" t="s">
        <v>46</v>
      </c>
      <c r="G9549" s="14" t="s">
        <v>46</v>
      </c>
      <c r="H9549" s="14" t="s">
        <v>46</v>
      </c>
      <c r="I9549" s="14" t="s">
        <v>46</v>
      </c>
      <c r="J9549" s="14" t="s">
        <v>1868</v>
      </c>
      <c r="K9549" s="14">
        <v>0.895400750178545</v>
      </c>
      <c r="L9549" s="14">
        <v>0.891719864639275</v>
      </c>
    </row>
    <row r="9550">
      <c r="A9550" s="14" t="s">
        <v>20595</v>
      </c>
      <c r="B9550" s="14" t="s">
        <v>20596</v>
      </c>
      <c r="C9550" s="14" t="s">
        <v>1574</v>
      </c>
      <c r="D9550" s="14" t="s">
        <v>46</v>
      </c>
      <c r="E9550" s="14" t="s">
        <v>46</v>
      </c>
      <c r="F9550" s="14" t="s">
        <v>46</v>
      </c>
      <c r="G9550" s="14" t="s">
        <v>46</v>
      </c>
      <c r="H9550" s="14" t="s">
        <v>46</v>
      </c>
      <c r="I9550" s="14" t="s">
        <v>46</v>
      </c>
      <c r="J9550" s="14" t="s">
        <v>1868</v>
      </c>
      <c r="K9550" s="14">
        <v>0.604110072215428</v>
      </c>
      <c r="L9550" s="14">
        <v>0.631449636987462</v>
      </c>
    </row>
    <row r="9551">
      <c r="A9551" s="14" t="s">
        <v>20597</v>
      </c>
      <c r="B9551" s="14" t="s">
        <v>20598</v>
      </c>
      <c r="C9551" s="14" t="s">
        <v>1574</v>
      </c>
      <c r="D9551" s="14" t="s">
        <v>46</v>
      </c>
      <c r="E9551" s="14" t="s">
        <v>46</v>
      </c>
      <c r="F9551" s="14" t="s">
        <v>46</v>
      </c>
      <c r="G9551" s="14" t="s">
        <v>46</v>
      </c>
      <c r="H9551" s="14" t="s">
        <v>46</v>
      </c>
      <c r="I9551" s="14" t="s">
        <v>46</v>
      </c>
      <c r="J9551" s="14" t="s">
        <v>1868</v>
      </c>
      <c r="K9551" s="14">
        <v>0.821770937355378</v>
      </c>
      <c r="L9551" s="14">
        <v>0.780129401427621</v>
      </c>
    </row>
    <row r="9552">
      <c r="A9552" s="14" t="s">
        <v>20599</v>
      </c>
      <c r="B9552" s="14" t="s">
        <v>20600</v>
      </c>
      <c r="C9552" s="14" t="s">
        <v>1572</v>
      </c>
      <c r="D9552" s="14">
        <v>0.0</v>
      </c>
      <c r="E9552" s="14">
        <v>0.0</v>
      </c>
      <c r="F9552" s="14">
        <v>0.0</v>
      </c>
      <c r="G9552" s="14">
        <v>0.0</v>
      </c>
      <c r="H9552" s="14">
        <v>0.0</v>
      </c>
      <c r="I9552" s="14">
        <v>0.0</v>
      </c>
      <c r="J9552" s="14" t="s">
        <v>1868</v>
      </c>
      <c r="K9552" s="14">
        <v>0.739009586452548</v>
      </c>
      <c r="L9552" s="14">
        <v>0.704415845779715</v>
      </c>
    </row>
    <row r="9553">
      <c r="A9553" s="14" t="s">
        <v>20601</v>
      </c>
      <c r="B9553" s="14" t="s">
        <v>20602</v>
      </c>
      <c r="C9553" s="14" t="s">
        <v>1574</v>
      </c>
      <c r="D9553" s="14" t="s">
        <v>46</v>
      </c>
      <c r="E9553" s="14" t="s">
        <v>46</v>
      </c>
      <c r="F9553" s="14" t="s">
        <v>46</v>
      </c>
      <c r="G9553" s="14" t="s">
        <v>46</v>
      </c>
      <c r="H9553" s="14" t="s">
        <v>46</v>
      </c>
      <c r="I9553" s="14" t="s">
        <v>46</v>
      </c>
      <c r="J9553" s="14" t="s">
        <v>1868</v>
      </c>
      <c r="K9553" s="14">
        <v>0.387776505682251</v>
      </c>
      <c r="L9553" s="14">
        <v>0.431387455603751</v>
      </c>
    </row>
    <row r="9554">
      <c r="A9554" s="14" t="s">
        <v>20603</v>
      </c>
      <c r="B9554" s="14" t="s">
        <v>20604</v>
      </c>
      <c r="C9554" s="14" t="s">
        <v>1574</v>
      </c>
      <c r="D9554" s="14" t="s">
        <v>46</v>
      </c>
      <c r="E9554" s="14" t="s">
        <v>46</v>
      </c>
      <c r="F9554" s="14" t="s">
        <v>46</v>
      </c>
      <c r="G9554" s="14" t="s">
        <v>46</v>
      </c>
      <c r="H9554" s="14" t="s">
        <v>46</v>
      </c>
      <c r="I9554" s="14" t="s">
        <v>46</v>
      </c>
      <c r="J9554" s="14" t="s">
        <v>1868</v>
      </c>
      <c r="K9554" s="14">
        <v>0.61513178124927</v>
      </c>
      <c r="L9554" s="14">
        <v>0.508280447140369</v>
      </c>
    </row>
    <row r="9555">
      <c r="A9555" s="14" t="s">
        <v>20605</v>
      </c>
      <c r="B9555" s="14" t="s">
        <v>20606</v>
      </c>
      <c r="C9555" s="14" t="s">
        <v>1572</v>
      </c>
      <c r="D9555" s="14">
        <v>0.0</v>
      </c>
      <c r="E9555" s="14">
        <v>0.0</v>
      </c>
      <c r="F9555" s="14">
        <v>0.0</v>
      </c>
      <c r="G9555" s="14">
        <v>0.0</v>
      </c>
      <c r="H9555" s="14">
        <v>0.0</v>
      </c>
      <c r="I9555" s="14">
        <v>0.0</v>
      </c>
      <c r="J9555" s="14" t="s">
        <v>1868</v>
      </c>
      <c r="K9555" s="14">
        <v>0.0181802814172263</v>
      </c>
      <c r="L9555" s="14">
        <v>0.0126418689078788</v>
      </c>
    </row>
    <row r="9556">
      <c r="A9556" s="14" t="s">
        <v>20607</v>
      </c>
      <c r="B9556" s="14" t="s">
        <v>20608</v>
      </c>
      <c r="C9556" s="14" t="s">
        <v>1574</v>
      </c>
      <c r="D9556" s="14" t="s">
        <v>46</v>
      </c>
      <c r="E9556" s="14" t="s">
        <v>46</v>
      </c>
      <c r="F9556" s="14" t="s">
        <v>46</v>
      </c>
      <c r="G9556" s="14" t="s">
        <v>46</v>
      </c>
      <c r="H9556" s="14" t="s">
        <v>46</v>
      </c>
      <c r="I9556" s="14" t="s">
        <v>46</v>
      </c>
      <c r="J9556" s="14" t="s">
        <v>1868</v>
      </c>
      <c r="K9556" s="14">
        <v>0.967605894663705</v>
      </c>
      <c r="L9556" s="14">
        <v>0.978208344166143</v>
      </c>
    </row>
    <row r="9557">
      <c r="A9557" s="14" t="s">
        <v>20609</v>
      </c>
      <c r="B9557" s="14" t="s">
        <v>20610</v>
      </c>
      <c r="C9557" s="14" t="s">
        <v>1574</v>
      </c>
      <c r="D9557" s="14" t="s">
        <v>46</v>
      </c>
      <c r="E9557" s="14" t="s">
        <v>46</v>
      </c>
      <c r="F9557" s="14" t="s">
        <v>46</v>
      </c>
      <c r="G9557" s="14" t="s">
        <v>46</v>
      </c>
      <c r="H9557" s="14" t="s">
        <v>46</v>
      </c>
      <c r="I9557" s="14" t="s">
        <v>46</v>
      </c>
      <c r="J9557" s="14" t="s">
        <v>1868</v>
      </c>
      <c r="K9557" s="14">
        <v>0.35948976629369</v>
      </c>
      <c r="L9557" s="14">
        <v>0.175509540299177</v>
      </c>
    </row>
    <row r="9558">
      <c r="A9558" s="14" t="s">
        <v>20611</v>
      </c>
      <c r="B9558" s="14" t="s">
        <v>20612</v>
      </c>
      <c r="C9558" s="14" t="s">
        <v>1574</v>
      </c>
      <c r="D9558" s="14" t="s">
        <v>46</v>
      </c>
      <c r="E9558" s="14" t="s">
        <v>46</v>
      </c>
      <c r="F9558" s="14" t="s">
        <v>46</v>
      </c>
      <c r="G9558" s="14" t="s">
        <v>46</v>
      </c>
      <c r="H9558" s="14" t="s">
        <v>46</v>
      </c>
      <c r="I9558" s="14" t="s">
        <v>46</v>
      </c>
      <c r="J9558" s="14" t="s">
        <v>1868</v>
      </c>
      <c r="K9558" s="14">
        <v>0.844445604213734</v>
      </c>
      <c r="L9558" s="14">
        <v>0.83297080749499</v>
      </c>
    </row>
    <row r="9559">
      <c r="A9559" s="14" t="s">
        <v>20613</v>
      </c>
      <c r="B9559" s="14" t="s">
        <v>20614</v>
      </c>
      <c r="C9559" s="14" t="s">
        <v>1574</v>
      </c>
      <c r="D9559" s="14" t="s">
        <v>46</v>
      </c>
      <c r="E9559" s="14" t="s">
        <v>46</v>
      </c>
      <c r="F9559" s="14" t="s">
        <v>46</v>
      </c>
      <c r="G9559" s="14" t="s">
        <v>46</v>
      </c>
      <c r="H9559" s="14" t="s">
        <v>46</v>
      </c>
      <c r="I9559" s="14" t="s">
        <v>46</v>
      </c>
      <c r="J9559" s="14" t="s">
        <v>1868</v>
      </c>
      <c r="K9559" s="14">
        <v>0.0267451788102321</v>
      </c>
      <c r="L9559" s="14">
        <v>0.0259098453681629</v>
      </c>
    </row>
    <row r="9560">
      <c r="A9560" s="14" t="s">
        <v>20615</v>
      </c>
      <c r="B9560" s="14" t="s">
        <v>20616</v>
      </c>
      <c r="C9560" s="14" t="s">
        <v>1574</v>
      </c>
      <c r="D9560" s="14" t="s">
        <v>46</v>
      </c>
      <c r="E9560" s="14" t="s">
        <v>46</v>
      </c>
      <c r="F9560" s="14" t="s">
        <v>46</v>
      </c>
      <c r="G9560" s="14" t="s">
        <v>46</v>
      </c>
      <c r="H9560" s="14" t="s">
        <v>46</v>
      </c>
      <c r="I9560" s="14" t="s">
        <v>46</v>
      </c>
      <c r="J9560" s="14" t="s">
        <v>1868</v>
      </c>
      <c r="K9560" s="14">
        <v>0.112397903724125</v>
      </c>
      <c r="L9560" s="14">
        <v>0.10768162525767</v>
      </c>
    </row>
    <row r="9561">
      <c r="A9561" s="14" t="s">
        <v>20617</v>
      </c>
      <c r="B9561" s="14" t="s">
        <v>20618</v>
      </c>
      <c r="C9561" s="14" t="s">
        <v>1574</v>
      </c>
      <c r="D9561" s="14" t="s">
        <v>46</v>
      </c>
      <c r="E9561" s="14" t="s">
        <v>46</v>
      </c>
      <c r="F9561" s="14" t="s">
        <v>46</v>
      </c>
      <c r="G9561" s="14" t="s">
        <v>46</v>
      </c>
      <c r="H9561" s="14" t="s">
        <v>46</v>
      </c>
      <c r="I9561" s="14" t="s">
        <v>46</v>
      </c>
      <c r="J9561" s="14" t="s">
        <v>1868</v>
      </c>
      <c r="K9561" s="14">
        <v>0.54464954725905</v>
      </c>
      <c r="L9561" s="14">
        <v>0.384269909442869</v>
      </c>
    </row>
    <row r="9562">
      <c r="A9562" s="14" t="s">
        <v>20619</v>
      </c>
      <c r="B9562" s="14" t="s">
        <v>20620</v>
      </c>
      <c r="C9562" s="14" t="s">
        <v>1574</v>
      </c>
      <c r="D9562" s="14" t="s">
        <v>46</v>
      </c>
      <c r="E9562" s="14" t="s">
        <v>46</v>
      </c>
      <c r="F9562" s="14" t="s">
        <v>46</v>
      </c>
      <c r="G9562" s="14" t="s">
        <v>46</v>
      </c>
      <c r="H9562" s="14" t="s">
        <v>46</v>
      </c>
      <c r="I9562" s="14" t="s">
        <v>46</v>
      </c>
      <c r="J9562" s="14" t="s">
        <v>1868</v>
      </c>
      <c r="K9562" s="14">
        <v>0.370846300359517</v>
      </c>
      <c r="L9562" s="14">
        <v>0.429774754532507</v>
      </c>
    </row>
    <row r="9563">
      <c r="A9563" s="14" t="s">
        <v>20621</v>
      </c>
      <c r="B9563" s="14" t="s">
        <v>20622</v>
      </c>
      <c r="C9563" s="14" t="s">
        <v>1574</v>
      </c>
      <c r="D9563" s="14" t="s">
        <v>46</v>
      </c>
      <c r="E9563" s="14" t="s">
        <v>46</v>
      </c>
      <c r="F9563" s="14" t="s">
        <v>46</v>
      </c>
      <c r="G9563" s="14" t="s">
        <v>46</v>
      </c>
      <c r="H9563" s="14" t="s">
        <v>46</v>
      </c>
      <c r="I9563" s="14" t="s">
        <v>46</v>
      </c>
      <c r="J9563" s="14" t="s">
        <v>1868</v>
      </c>
      <c r="K9563" s="14">
        <v>0.848892356821441</v>
      </c>
      <c r="L9563" s="14">
        <v>0.858808824843364</v>
      </c>
    </row>
    <row r="9564">
      <c r="A9564" s="14" t="s">
        <v>20623</v>
      </c>
      <c r="B9564" s="14" t="s">
        <v>20624</v>
      </c>
      <c r="C9564" s="14" t="s">
        <v>1574</v>
      </c>
      <c r="D9564" s="14" t="s">
        <v>46</v>
      </c>
      <c r="E9564" s="14" t="s">
        <v>46</v>
      </c>
      <c r="F9564" s="14" t="s">
        <v>46</v>
      </c>
      <c r="G9564" s="14" t="s">
        <v>46</v>
      </c>
      <c r="H9564" s="14" t="s">
        <v>46</v>
      </c>
      <c r="I9564" s="14" t="s">
        <v>46</v>
      </c>
      <c r="J9564" s="14" t="s">
        <v>1868</v>
      </c>
      <c r="K9564" s="14">
        <v>0.943738959997284</v>
      </c>
      <c r="L9564" s="14">
        <v>0.924517678971931</v>
      </c>
    </row>
    <row r="9565">
      <c r="A9565" s="14" t="s">
        <v>20625</v>
      </c>
      <c r="B9565" s="14" t="s">
        <v>20626</v>
      </c>
      <c r="C9565" s="14" t="s">
        <v>1572</v>
      </c>
      <c r="D9565" s="14">
        <v>0.0</v>
      </c>
      <c r="E9565" s="14">
        <v>0.0</v>
      </c>
      <c r="F9565" s="14">
        <v>0.0</v>
      </c>
      <c r="G9565" s="14">
        <v>0.0</v>
      </c>
      <c r="H9565" s="14">
        <v>0.0</v>
      </c>
      <c r="I9565" s="14">
        <v>0.0</v>
      </c>
      <c r="J9565" s="14" t="s">
        <v>1868</v>
      </c>
      <c r="K9565" s="14">
        <v>0.233775987856951</v>
      </c>
      <c r="L9565" s="14">
        <v>0.236101111302672</v>
      </c>
    </row>
    <row r="9566">
      <c r="A9566" s="14" t="s">
        <v>20627</v>
      </c>
      <c r="B9566" s="14" t="s">
        <v>20628</v>
      </c>
      <c r="C9566" s="14" t="s">
        <v>1574</v>
      </c>
      <c r="D9566" s="14" t="s">
        <v>46</v>
      </c>
      <c r="E9566" s="14" t="s">
        <v>46</v>
      </c>
      <c r="F9566" s="14" t="s">
        <v>46</v>
      </c>
      <c r="G9566" s="14" t="s">
        <v>46</v>
      </c>
      <c r="H9566" s="14" t="s">
        <v>46</v>
      </c>
      <c r="I9566" s="14" t="s">
        <v>46</v>
      </c>
      <c r="J9566" s="14" t="s">
        <v>1868</v>
      </c>
      <c r="K9566" s="14">
        <v>0.218202176964893</v>
      </c>
      <c r="L9566" s="14">
        <v>0.214983150507181</v>
      </c>
    </row>
    <row r="9567">
      <c r="A9567" s="14" t="s">
        <v>20629</v>
      </c>
      <c r="B9567" s="14" t="s">
        <v>20630</v>
      </c>
      <c r="C9567" s="14" t="s">
        <v>1574</v>
      </c>
      <c r="D9567" s="14" t="s">
        <v>46</v>
      </c>
      <c r="E9567" s="14" t="s">
        <v>46</v>
      </c>
      <c r="F9567" s="14" t="s">
        <v>46</v>
      </c>
      <c r="G9567" s="14" t="s">
        <v>46</v>
      </c>
      <c r="H9567" s="14" t="s">
        <v>46</v>
      </c>
      <c r="I9567" s="14" t="s">
        <v>46</v>
      </c>
      <c r="J9567" s="14" t="s">
        <v>1868</v>
      </c>
      <c r="K9567" s="14">
        <v>0.98092262885253</v>
      </c>
      <c r="L9567" s="14">
        <v>0.979770405877974</v>
      </c>
    </row>
    <row r="9568">
      <c r="A9568" s="14" t="s">
        <v>20631</v>
      </c>
      <c r="B9568" s="14" t="s">
        <v>20632</v>
      </c>
      <c r="C9568" s="14" t="s">
        <v>1574</v>
      </c>
      <c r="D9568" s="14" t="s">
        <v>46</v>
      </c>
      <c r="E9568" s="14" t="s">
        <v>46</v>
      </c>
      <c r="F9568" s="14" t="s">
        <v>46</v>
      </c>
      <c r="G9568" s="14" t="s">
        <v>46</v>
      </c>
      <c r="H9568" s="14" t="s">
        <v>46</v>
      </c>
      <c r="I9568" s="14" t="s">
        <v>46</v>
      </c>
      <c r="J9568" s="14" t="s">
        <v>1868</v>
      </c>
      <c r="K9568" s="14">
        <v>0.63335537446879</v>
      </c>
      <c r="L9568" s="14">
        <v>0.701834970039104</v>
      </c>
    </row>
    <row r="9569">
      <c r="A9569" s="14" t="s">
        <v>20633</v>
      </c>
      <c r="B9569" s="14" t="s">
        <v>20634</v>
      </c>
      <c r="C9569" s="14" t="s">
        <v>1574</v>
      </c>
      <c r="D9569" s="14" t="s">
        <v>46</v>
      </c>
      <c r="E9569" s="14" t="s">
        <v>46</v>
      </c>
      <c r="F9569" s="14" t="s">
        <v>46</v>
      </c>
      <c r="G9569" s="14" t="s">
        <v>46</v>
      </c>
      <c r="H9569" s="14" t="s">
        <v>46</v>
      </c>
      <c r="I9569" s="14" t="s">
        <v>46</v>
      </c>
      <c r="J9569" s="14" t="s">
        <v>1868</v>
      </c>
      <c r="K9569" s="14">
        <v>0.268916101912644</v>
      </c>
      <c r="L9569" s="14">
        <v>0.526190428260892</v>
      </c>
    </row>
    <row r="9570">
      <c r="A9570" s="14" t="s">
        <v>20635</v>
      </c>
      <c r="B9570" s="14" t="s">
        <v>20636</v>
      </c>
      <c r="C9570" s="14" t="s">
        <v>1574</v>
      </c>
      <c r="D9570" s="14" t="s">
        <v>46</v>
      </c>
      <c r="E9570" s="14" t="s">
        <v>46</v>
      </c>
      <c r="F9570" s="14" t="s">
        <v>46</v>
      </c>
      <c r="G9570" s="14" t="s">
        <v>46</v>
      </c>
      <c r="H9570" s="14" t="s">
        <v>46</v>
      </c>
      <c r="I9570" s="14" t="s">
        <v>46</v>
      </c>
      <c r="J9570" s="14" t="s">
        <v>1868</v>
      </c>
      <c r="K9570" s="14">
        <v>0.569654930640226</v>
      </c>
      <c r="L9570" s="14">
        <v>0.560341947236623</v>
      </c>
    </row>
    <row r="9571">
      <c r="A9571" s="14" t="s">
        <v>20637</v>
      </c>
      <c r="B9571" s="14" t="s">
        <v>20638</v>
      </c>
      <c r="C9571" s="14" t="s">
        <v>1574</v>
      </c>
      <c r="D9571" s="14" t="s">
        <v>46</v>
      </c>
      <c r="E9571" s="14" t="s">
        <v>46</v>
      </c>
      <c r="F9571" s="14" t="s">
        <v>46</v>
      </c>
      <c r="G9571" s="14" t="s">
        <v>46</v>
      </c>
      <c r="H9571" s="14" t="s">
        <v>46</v>
      </c>
      <c r="I9571" s="14" t="s">
        <v>46</v>
      </c>
      <c r="J9571" s="14" t="s">
        <v>1868</v>
      </c>
      <c r="K9571" s="14">
        <v>0.683758595638715</v>
      </c>
      <c r="L9571" s="14">
        <v>0.688162602691905</v>
      </c>
    </row>
    <row r="9572">
      <c r="A9572" s="14" t="s">
        <v>20639</v>
      </c>
      <c r="B9572" s="14" t="s">
        <v>20640</v>
      </c>
      <c r="C9572" s="14" t="s">
        <v>1574</v>
      </c>
      <c r="D9572" s="14" t="s">
        <v>46</v>
      </c>
      <c r="E9572" s="14" t="s">
        <v>46</v>
      </c>
      <c r="F9572" s="14" t="s">
        <v>46</v>
      </c>
      <c r="G9572" s="14" t="s">
        <v>46</v>
      </c>
      <c r="H9572" s="14" t="s">
        <v>46</v>
      </c>
      <c r="I9572" s="14" t="s">
        <v>46</v>
      </c>
      <c r="J9572" s="14" t="s">
        <v>1868</v>
      </c>
      <c r="K9572" s="14">
        <v>0.831203117853899</v>
      </c>
      <c r="L9572" s="14">
        <v>0.888875649262517</v>
      </c>
    </row>
    <row r="9573">
      <c r="A9573" s="14" t="s">
        <v>20641</v>
      </c>
      <c r="B9573" s="14" t="s">
        <v>20642</v>
      </c>
      <c r="C9573" s="14" t="s">
        <v>1574</v>
      </c>
      <c r="D9573" s="14" t="s">
        <v>46</v>
      </c>
      <c r="E9573" s="14" t="s">
        <v>46</v>
      </c>
      <c r="F9573" s="14" t="s">
        <v>46</v>
      </c>
      <c r="G9573" s="14" t="s">
        <v>46</v>
      </c>
      <c r="H9573" s="14" t="s">
        <v>46</v>
      </c>
      <c r="I9573" s="14" t="s">
        <v>46</v>
      </c>
      <c r="J9573" s="14" t="s">
        <v>1868</v>
      </c>
      <c r="K9573" s="14">
        <v>0.887169879317215</v>
      </c>
      <c r="L9573" s="14">
        <v>0.610478870653032</v>
      </c>
    </row>
    <row r="9574">
      <c r="A9574" s="14" t="s">
        <v>20643</v>
      </c>
      <c r="B9574" s="14" t="s">
        <v>20644</v>
      </c>
      <c r="C9574" s="14" t="s">
        <v>1574</v>
      </c>
      <c r="D9574" s="14" t="s">
        <v>46</v>
      </c>
      <c r="E9574" s="14" t="s">
        <v>46</v>
      </c>
      <c r="F9574" s="14" t="s">
        <v>46</v>
      </c>
      <c r="G9574" s="14" t="s">
        <v>46</v>
      </c>
      <c r="H9574" s="14" t="s">
        <v>46</v>
      </c>
      <c r="I9574" s="14" t="s">
        <v>46</v>
      </c>
      <c r="J9574" s="14" t="s">
        <v>1868</v>
      </c>
      <c r="K9574" s="14">
        <v>0.66627257341665</v>
      </c>
      <c r="L9574" s="14">
        <v>0.712756474930892</v>
      </c>
    </row>
    <row r="9575">
      <c r="A9575" s="14" t="s">
        <v>20645</v>
      </c>
      <c r="B9575" s="14" t="s">
        <v>20646</v>
      </c>
      <c r="C9575" s="14" t="s">
        <v>1574</v>
      </c>
      <c r="D9575" s="14" t="s">
        <v>46</v>
      </c>
      <c r="E9575" s="14" t="s">
        <v>46</v>
      </c>
      <c r="F9575" s="14" t="s">
        <v>46</v>
      </c>
      <c r="G9575" s="14" t="s">
        <v>46</v>
      </c>
      <c r="H9575" s="14" t="s">
        <v>46</v>
      </c>
      <c r="I9575" s="14" t="s">
        <v>46</v>
      </c>
      <c r="J9575" s="14" t="s">
        <v>1868</v>
      </c>
      <c r="K9575" s="14">
        <v>0.0164313092279288</v>
      </c>
      <c r="L9575" s="14">
        <v>0.0179289667877219</v>
      </c>
    </row>
    <row r="9576">
      <c r="A9576" s="14" t="s">
        <v>20647</v>
      </c>
      <c r="B9576" s="14" t="s">
        <v>20648</v>
      </c>
      <c r="C9576" s="14" t="s">
        <v>1574</v>
      </c>
      <c r="D9576" s="14" t="s">
        <v>46</v>
      </c>
      <c r="E9576" s="14" t="s">
        <v>46</v>
      </c>
      <c r="F9576" s="14" t="s">
        <v>46</v>
      </c>
      <c r="G9576" s="14" t="s">
        <v>46</v>
      </c>
      <c r="H9576" s="14" t="s">
        <v>46</v>
      </c>
      <c r="I9576" s="14" t="s">
        <v>46</v>
      </c>
      <c r="J9576" s="14" t="s">
        <v>1868</v>
      </c>
      <c r="K9576" s="14">
        <v>0.201754252525411</v>
      </c>
      <c r="L9576" s="14">
        <v>0.204435158668693</v>
      </c>
    </row>
    <row r="9577">
      <c r="A9577" s="14" t="s">
        <v>20649</v>
      </c>
      <c r="B9577" s="14" t="s">
        <v>20650</v>
      </c>
      <c r="C9577" s="14" t="s">
        <v>1574</v>
      </c>
      <c r="D9577" s="14" t="s">
        <v>46</v>
      </c>
      <c r="E9577" s="14" t="s">
        <v>46</v>
      </c>
      <c r="F9577" s="14" t="s">
        <v>46</v>
      </c>
      <c r="G9577" s="14" t="s">
        <v>46</v>
      </c>
      <c r="H9577" s="14" t="s">
        <v>46</v>
      </c>
      <c r="I9577" s="14" t="s">
        <v>46</v>
      </c>
      <c r="J9577" s="14" t="s">
        <v>1868</v>
      </c>
      <c r="K9577" s="14">
        <v>0.872059398322478</v>
      </c>
      <c r="L9577" s="14">
        <v>0.905365945600454</v>
      </c>
    </row>
    <row r="9578">
      <c r="A9578" s="14" t="s">
        <v>20651</v>
      </c>
      <c r="B9578" s="14" t="s">
        <v>20652</v>
      </c>
      <c r="C9578" s="14" t="s">
        <v>1574</v>
      </c>
      <c r="D9578" s="14" t="s">
        <v>46</v>
      </c>
      <c r="E9578" s="14" t="s">
        <v>46</v>
      </c>
      <c r="F9578" s="14" t="s">
        <v>46</v>
      </c>
      <c r="G9578" s="14" t="s">
        <v>46</v>
      </c>
      <c r="H9578" s="14" t="s">
        <v>46</v>
      </c>
      <c r="I9578" s="14" t="s">
        <v>46</v>
      </c>
      <c r="J9578" s="14" t="s">
        <v>1868</v>
      </c>
      <c r="K9578" s="14">
        <v>0.0683182100990854</v>
      </c>
      <c r="L9578" s="14">
        <v>0.077039267569035</v>
      </c>
    </row>
    <row r="9579">
      <c r="A9579" s="14" t="s">
        <v>20653</v>
      </c>
      <c r="B9579" s="14" t="s">
        <v>20654</v>
      </c>
      <c r="C9579" s="14" t="s">
        <v>1574</v>
      </c>
      <c r="D9579" s="14" t="s">
        <v>46</v>
      </c>
      <c r="E9579" s="14" t="s">
        <v>46</v>
      </c>
      <c r="F9579" s="14" t="s">
        <v>46</v>
      </c>
      <c r="G9579" s="14" t="s">
        <v>46</v>
      </c>
      <c r="H9579" s="14" t="s">
        <v>46</v>
      </c>
      <c r="I9579" s="14" t="s">
        <v>46</v>
      </c>
      <c r="J9579" s="14" t="s">
        <v>1868</v>
      </c>
      <c r="K9579" s="14">
        <v>0.817738835177562</v>
      </c>
      <c r="L9579" s="14">
        <v>0.776656156357014</v>
      </c>
    </row>
    <row r="9580">
      <c r="A9580" s="14" t="s">
        <v>20655</v>
      </c>
      <c r="B9580" s="14" t="s">
        <v>20656</v>
      </c>
      <c r="C9580" s="14" t="s">
        <v>1574</v>
      </c>
      <c r="D9580" s="14" t="s">
        <v>46</v>
      </c>
      <c r="E9580" s="14" t="s">
        <v>46</v>
      </c>
      <c r="F9580" s="14" t="s">
        <v>46</v>
      </c>
      <c r="G9580" s="14" t="s">
        <v>46</v>
      </c>
      <c r="H9580" s="14" t="s">
        <v>46</v>
      </c>
      <c r="I9580" s="14" t="s">
        <v>46</v>
      </c>
      <c r="J9580" s="14" t="s">
        <v>1868</v>
      </c>
      <c r="K9580" s="14">
        <v>0.776024989628573</v>
      </c>
      <c r="L9580" s="14">
        <v>0.824202937154842</v>
      </c>
    </row>
    <row r="9581">
      <c r="A9581" s="14" t="s">
        <v>20657</v>
      </c>
      <c r="B9581" s="14" t="s">
        <v>20658</v>
      </c>
      <c r="C9581" s="14" t="s">
        <v>1574</v>
      </c>
      <c r="D9581" s="14" t="s">
        <v>46</v>
      </c>
      <c r="E9581" s="14" t="s">
        <v>46</v>
      </c>
      <c r="F9581" s="14" t="s">
        <v>46</v>
      </c>
      <c r="G9581" s="14" t="s">
        <v>46</v>
      </c>
      <c r="H9581" s="14" t="s">
        <v>46</v>
      </c>
      <c r="I9581" s="14" t="s">
        <v>46</v>
      </c>
      <c r="J9581" s="14" t="s">
        <v>1868</v>
      </c>
      <c r="K9581" s="14">
        <v>0.76991744223258</v>
      </c>
      <c r="L9581" s="14">
        <v>0.722268633639085</v>
      </c>
    </row>
    <row r="9582">
      <c r="A9582" s="14" t="s">
        <v>20659</v>
      </c>
      <c r="B9582" s="14" t="s">
        <v>20660</v>
      </c>
      <c r="C9582" s="14" t="s">
        <v>1574</v>
      </c>
      <c r="D9582" s="14" t="s">
        <v>46</v>
      </c>
      <c r="E9582" s="14" t="s">
        <v>46</v>
      </c>
      <c r="F9582" s="14" t="s">
        <v>46</v>
      </c>
      <c r="G9582" s="14" t="s">
        <v>46</v>
      </c>
      <c r="H9582" s="14" t="s">
        <v>46</v>
      </c>
      <c r="I9582" s="14" t="s">
        <v>46</v>
      </c>
      <c r="J9582" s="14" t="s">
        <v>1868</v>
      </c>
      <c r="K9582" s="14">
        <v>0.565030122335304</v>
      </c>
      <c r="L9582" s="14">
        <v>0.49266632055565</v>
      </c>
    </row>
    <row r="9583">
      <c r="A9583" s="14" t="s">
        <v>20661</v>
      </c>
      <c r="B9583" s="14" t="s">
        <v>20662</v>
      </c>
      <c r="C9583" s="14" t="s">
        <v>1572</v>
      </c>
      <c r="D9583" s="14">
        <v>0.0</v>
      </c>
      <c r="E9583" s="14">
        <v>0.0</v>
      </c>
      <c r="F9583" s="14">
        <v>0.0</v>
      </c>
      <c r="G9583" s="14">
        <v>1.0</v>
      </c>
      <c r="H9583" s="14">
        <v>0.0</v>
      </c>
      <c r="I9583" s="14">
        <v>1.0</v>
      </c>
      <c r="J9583" s="14" t="s">
        <v>1868</v>
      </c>
      <c r="K9583" s="14">
        <v>0.0170996527757603</v>
      </c>
      <c r="L9583" s="14">
        <v>0.0156431900331316</v>
      </c>
    </row>
    <row r="9584">
      <c r="A9584" s="14" t="s">
        <v>20663</v>
      </c>
      <c r="B9584" s="14" t="s">
        <v>20664</v>
      </c>
      <c r="C9584" s="14" t="s">
        <v>1574</v>
      </c>
      <c r="D9584" s="14" t="s">
        <v>46</v>
      </c>
      <c r="E9584" s="14" t="s">
        <v>46</v>
      </c>
      <c r="F9584" s="14" t="s">
        <v>46</v>
      </c>
      <c r="G9584" s="14" t="s">
        <v>46</v>
      </c>
      <c r="H9584" s="14" t="s">
        <v>46</v>
      </c>
      <c r="I9584" s="14" t="s">
        <v>46</v>
      </c>
      <c r="J9584" s="14" t="s">
        <v>1868</v>
      </c>
      <c r="K9584" s="14">
        <v>0.776184033480682</v>
      </c>
      <c r="L9584" s="14">
        <v>0.807535138101566</v>
      </c>
    </row>
    <row r="9585">
      <c r="A9585" s="14" t="s">
        <v>20665</v>
      </c>
      <c r="B9585" s="14" t="s">
        <v>20666</v>
      </c>
      <c r="C9585" s="14" t="s">
        <v>1572</v>
      </c>
      <c r="D9585" s="14">
        <v>0.0</v>
      </c>
      <c r="E9585" s="14">
        <v>0.0</v>
      </c>
      <c r="F9585" s="14">
        <v>0.0</v>
      </c>
      <c r="G9585" s="14">
        <v>0.0</v>
      </c>
      <c r="H9585" s="14">
        <v>0.0</v>
      </c>
      <c r="I9585" s="14">
        <v>0.0</v>
      </c>
      <c r="J9585" s="14" t="s">
        <v>1868</v>
      </c>
      <c r="K9585" s="14">
        <v>0.407669522278271</v>
      </c>
      <c r="L9585" s="14">
        <v>0.41713609957137</v>
      </c>
    </row>
    <row r="9586">
      <c r="A9586" s="14" t="s">
        <v>20667</v>
      </c>
      <c r="B9586" s="14" t="s">
        <v>20668</v>
      </c>
      <c r="C9586" s="14" t="s">
        <v>1574</v>
      </c>
      <c r="D9586" s="14" t="s">
        <v>46</v>
      </c>
      <c r="E9586" s="14" t="s">
        <v>46</v>
      </c>
      <c r="F9586" s="14" t="s">
        <v>46</v>
      </c>
      <c r="G9586" s="14" t="s">
        <v>46</v>
      </c>
      <c r="H9586" s="14" t="s">
        <v>46</v>
      </c>
      <c r="I9586" s="14" t="s">
        <v>46</v>
      </c>
      <c r="J9586" s="14" t="s">
        <v>1868</v>
      </c>
      <c r="K9586" s="14">
        <v>0.964360926083948</v>
      </c>
      <c r="L9586" s="14">
        <v>0.973717381290064</v>
      </c>
    </row>
    <row r="9587">
      <c r="A9587" s="14" t="s">
        <v>20669</v>
      </c>
      <c r="B9587" s="14" t="s">
        <v>20670</v>
      </c>
      <c r="C9587" s="14" t="s">
        <v>1572</v>
      </c>
      <c r="D9587" s="14">
        <v>0.0</v>
      </c>
      <c r="E9587" s="14">
        <v>0.0</v>
      </c>
      <c r="F9587" s="14">
        <v>0.0</v>
      </c>
      <c r="G9587" s="14">
        <v>0.0</v>
      </c>
      <c r="H9587" s="14">
        <v>0.0</v>
      </c>
      <c r="I9587" s="14">
        <v>0.0</v>
      </c>
      <c r="J9587" s="14" t="s">
        <v>1868</v>
      </c>
      <c r="K9587" s="14">
        <v>0.731659895793748</v>
      </c>
      <c r="L9587" s="14">
        <v>0.806628188741776</v>
      </c>
    </row>
    <row r="9588">
      <c r="A9588" s="14" t="s">
        <v>20671</v>
      </c>
      <c r="B9588" s="14" t="s">
        <v>20672</v>
      </c>
      <c r="C9588" s="14" t="s">
        <v>1574</v>
      </c>
      <c r="D9588" s="14" t="s">
        <v>46</v>
      </c>
      <c r="E9588" s="14" t="s">
        <v>46</v>
      </c>
      <c r="F9588" s="14" t="s">
        <v>46</v>
      </c>
      <c r="G9588" s="14" t="s">
        <v>46</v>
      </c>
      <c r="H9588" s="14" t="s">
        <v>46</v>
      </c>
      <c r="I9588" s="14" t="s">
        <v>46</v>
      </c>
      <c r="J9588" s="14" t="s">
        <v>1868</v>
      </c>
      <c r="K9588" s="14">
        <v>0.100925915596255</v>
      </c>
      <c r="L9588" s="14">
        <v>0.208955445014552</v>
      </c>
    </row>
    <row r="9589">
      <c r="A9589" s="14" t="s">
        <v>20673</v>
      </c>
      <c r="B9589" s="14" t="s">
        <v>20674</v>
      </c>
      <c r="C9589" s="14" t="s">
        <v>1574</v>
      </c>
      <c r="D9589" s="14" t="s">
        <v>46</v>
      </c>
      <c r="E9589" s="14" t="s">
        <v>46</v>
      </c>
      <c r="F9589" s="14" t="s">
        <v>46</v>
      </c>
      <c r="G9589" s="14" t="s">
        <v>46</v>
      </c>
      <c r="H9589" s="14" t="s">
        <v>46</v>
      </c>
      <c r="I9589" s="14" t="s">
        <v>46</v>
      </c>
      <c r="J9589" s="14" t="s">
        <v>1868</v>
      </c>
      <c r="K9589" s="14">
        <v>0.962438968912215</v>
      </c>
      <c r="L9589" s="14">
        <v>0.969962604624749</v>
      </c>
    </row>
    <row r="9590">
      <c r="A9590" s="14" t="s">
        <v>20675</v>
      </c>
      <c r="B9590" s="14" t="s">
        <v>20676</v>
      </c>
      <c r="C9590" s="14" t="s">
        <v>1574</v>
      </c>
      <c r="D9590" s="14" t="s">
        <v>46</v>
      </c>
      <c r="E9590" s="14" t="s">
        <v>46</v>
      </c>
      <c r="F9590" s="14" t="s">
        <v>46</v>
      </c>
      <c r="G9590" s="14" t="s">
        <v>46</v>
      </c>
      <c r="H9590" s="14" t="s">
        <v>46</v>
      </c>
      <c r="I9590" s="14" t="s">
        <v>46</v>
      </c>
      <c r="J9590" s="14" t="s">
        <v>1868</v>
      </c>
      <c r="K9590" s="14">
        <v>0.876353457509977</v>
      </c>
      <c r="L9590" s="14">
        <v>0.929640716756778</v>
      </c>
    </row>
    <row r="9591">
      <c r="A9591" s="14" t="s">
        <v>20677</v>
      </c>
      <c r="B9591" s="14" t="s">
        <v>20678</v>
      </c>
      <c r="C9591" s="14" t="s">
        <v>1574</v>
      </c>
      <c r="D9591" s="14" t="s">
        <v>46</v>
      </c>
      <c r="E9591" s="14" t="s">
        <v>46</v>
      </c>
      <c r="F9591" s="14" t="s">
        <v>46</v>
      </c>
      <c r="G9591" s="14" t="s">
        <v>46</v>
      </c>
      <c r="H9591" s="14" t="s">
        <v>46</v>
      </c>
      <c r="I9591" s="14" t="s">
        <v>46</v>
      </c>
      <c r="J9591" s="14" t="s">
        <v>1868</v>
      </c>
      <c r="K9591" s="14">
        <v>0.124414388386123</v>
      </c>
      <c r="L9591" s="14">
        <v>0.0602816140427959</v>
      </c>
    </row>
    <row r="9592">
      <c r="A9592" s="14" t="s">
        <v>20679</v>
      </c>
      <c r="B9592" s="14" t="s">
        <v>20680</v>
      </c>
      <c r="C9592" s="14" t="s">
        <v>1574</v>
      </c>
      <c r="D9592" s="14" t="s">
        <v>46</v>
      </c>
      <c r="E9592" s="14" t="s">
        <v>46</v>
      </c>
      <c r="F9592" s="14" t="s">
        <v>46</v>
      </c>
      <c r="G9592" s="14" t="s">
        <v>46</v>
      </c>
      <c r="H9592" s="14" t="s">
        <v>46</v>
      </c>
      <c r="I9592" s="14" t="s">
        <v>46</v>
      </c>
      <c r="J9592" s="14" t="s">
        <v>1868</v>
      </c>
      <c r="K9592" s="14">
        <v>0.0546607742771853</v>
      </c>
      <c r="L9592" s="14">
        <v>0.0811200246972743</v>
      </c>
    </row>
    <row r="9593">
      <c r="A9593" s="14" t="s">
        <v>20681</v>
      </c>
      <c r="B9593" s="14" t="s">
        <v>20682</v>
      </c>
      <c r="C9593" s="14" t="s">
        <v>1574</v>
      </c>
      <c r="D9593" s="14" t="s">
        <v>46</v>
      </c>
      <c r="E9593" s="14" t="s">
        <v>46</v>
      </c>
      <c r="F9593" s="14" t="s">
        <v>46</v>
      </c>
      <c r="G9593" s="14" t="s">
        <v>46</v>
      </c>
      <c r="H9593" s="14" t="s">
        <v>46</v>
      </c>
      <c r="I9593" s="14" t="s">
        <v>46</v>
      </c>
      <c r="J9593" s="14" t="s">
        <v>1868</v>
      </c>
      <c r="K9593" s="14">
        <v>0.799578793683979</v>
      </c>
      <c r="L9593" s="14">
        <v>0.782197288639162</v>
      </c>
    </row>
    <row r="9594">
      <c r="A9594" s="14" t="s">
        <v>20683</v>
      </c>
      <c r="B9594" s="14" t="s">
        <v>20684</v>
      </c>
      <c r="C9594" s="14" t="s">
        <v>1574</v>
      </c>
      <c r="D9594" s="14" t="s">
        <v>46</v>
      </c>
      <c r="E9594" s="14" t="s">
        <v>46</v>
      </c>
      <c r="F9594" s="14" t="s">
        <v>46</v>
      </c>
      <c r="G9594" s="14" t="s">
        <v>46</v>
      </c>
      <c r="H9594" s="14" t="s">
        <v>46</v>
      </c>
      <c r="I9594" s="14" t="s">
        <v>46</v>
      </c>
      <c r="J9594" s="14" t="s">
        <v>1868</v>
      </c>
      <c r="K9594" s="14">
        <v>0.837271565695096</v>
      </c>
      <c r="L9594" s="14">
        <v>0.840800348436946</v>
      </c>
    </row>
    <row r="9595">
      <c r="A9595" s="14" t="s">
        <v>20685</v>
      </c>
      <c r="B9595" s="14" t="s">
        <v>20686</v>
      </c>
      <c r="C9595" s="14" t="s">
        <v>1574</v>
      </c>
      <c r="D9595" s="14" t="s">
        <v>46</v>
      </c>
      <c r="E9595" s="14" t="s">
        <v>46</v>
      </c>
      <c r="F9595" s="14" t="s">
        <v>46</v>
      </c>
      <c r="G9595" s="14" t="s">
        <v>46</v>
      </c>
      <c r="H9595" s="14" t="s">
        <v>46</v>
      </c>
      <c r="I9595" s="14" t="s">
        <v>46</v>
      </c>
      <c r="J9595" s="14" t="s">
        <v>1868</v>
      </c>
      <c r="K9595" s="14">
        <v>0.845120861094433</v>
      </c>
      <c r="L9595" s="14">
        <v>0.852056441274008</v>
      </c>
    </row>
    <row r="9596">
      <c r="A9596" s="14" t="s">
        <v>20687</v>
      </c>
      <c r="B9596" s="14" t="s">
        <v>20688</v>
      </c>
      <c r="C9596" s="14" t="s">
        <v>1572</v>
      </c>
      <c r="D9596" s="14">
        <v>1.0</v>
      </c>
      <c r="E9596" s="14">
        <v>0.0</v>
      </c>
      <c r="F9596" s="14">
        <v>0.0</v>
      </c>
      <c r="G9596" s="14">
        <v>0.0</v>
      </c>
      <c r="H9596" s="14">
        <v>0.0</v>
      </c>
      <c r="I9596" s="14">
        <v>1.0</v>
      </c>
      <c r="J9596" s="14" t="s">
        <v>1868</v>
      </c>
      <c r="K9596" s="14">
        <v>0.838344537807558</v>
      </c>
      <c r="L9596" s="14">
        <v>0.801255956629423</v>
      </c>
    </row>
    <row r="9597">
      <c r="A9597" s="14" t="s">
        <v>20689</v>
      </c>
      <c r="B9597" s="14" t="s">
        <v>20690</v>
      </c>
      <c r="C9597" s="14" t="s">
        <v>1574</v>
      </c>
      <c r="D9597" s="14" t="s">
        <v>46</v>
      </c>
      <c r="E9597" s="14" t="s">
        <v>46</v>
      </c>
      <c r="F9597" s="14" t="s">
        <v>46</v>
      </c>
      <c r="G9597" s="14" t="s">
        <v>46</v>
      </c>
      <c r="H9597" s="14" t="s">
        <v>46</v>
      </c>
      <c r="I9597" s="14" t="s">
        <v>46</v>
      </c>
      <c r="J9597" s="14" t="s">
        <v>1868</v>
      </c>
      <c r="K9597" s="14">
        <v>0.853693745748931</v>
      </c>
      <c r="L9597" s="14">
        <v>0.87213108658473</v>
      </c>
    </row>
    <row r="9598">
      <c r="A9598" s="14" t="s">
        <v>20691</v>
      </c>
      <c r="B9598" s="14" t="s">
        <v>20692</v>
      </c>
      <c r="C9598" s="14" t="s">
        <v>1574</v>
      </c>
      <c r="D9598" s="14" t="s">
        <v>46</v>
      </c>
      <c r="E9598" s="14" t="s">
        <v>46</v>
      </c>
      <c r="F9598" s="14" t="s">
        <v>46</v>
      </c>
      <c r="G9598" s="14" t="s">
        <v>46</v>
      </c>
      <c r="H9598" s="14" t="s">
        <v>46</v>
      </c>
      <c r="I9598" s="14" t="s">
        <v>46</v>
      </c>
      <c r="J9598" s="14" t="s">
        <v>1868</v>
      </c>
      <c r="K9598" s="14">
        <v>0.542834443833306</v>
      </c>
      <c r="L9598" s="14">
        <v>0.536306291827243</v>
      </c>
    </row>
    <row r="9599">
      <c r="A9599" s="14" t="s">
        <v>20693</v>
      </c>
      <c r="B9599" s="14" t="s">
        <v>20694</v>
      </c>
      <c r="C9599" s="14" t="s">
        <v>1574</v>
      </c>
      <c r="D9599" s="14" t="s">
        <v>46</v>
      </c>
      <c r="E9599" s="14" t="s">
        <v>46</v>
      </c>
      <c r="F9599" s="14" t="s">
        <v>46</v>
      </c>
      <c r="G9599" s="14" t="s">
        <v>46</v>
      </c>
      <c r="H9599" s="14" t="s">
        <v>46</v>
      </c>
      <c r="I9599" s="14" t="s">
        <v>46</v>
      </c>
      <c r="J9599" s="14" t="s">
        <v>1868</v>
      </c>
      <c r="K9599" s="14">
        <v>0.677303193619808</v>
      </c>
      <c r="L9599" s="14">
        <v>0.581120198876543</v>
      </c>
    </row>
    <row r="9600">
      <c r="A9600" s="14" t="s">
        <v>20695</v>
      </c>
      <c r="B9600" s="14" t="s">
        <v>20696</v>
      </c>
      <c r="C9600" s="14" t="s">
        <v>1574</v>
      </c>
      <c r="D9600" s="14" t="s">
        <v>46</v>
      </c>
      <c r="E9600" s="14" t="s">
        <v>46</v>
      </c>
      <c r="F9600" s="14" t="s">
        <v>46</v>
      </c>
      <c r="G9600" s="14" t="s">
        <v>46</v>
      </c>
      <c r="H9600" s="14" t="s">
        <v>46</v>
      </c>
      <c r="I9600" s="14" t="s">
        <v>46</v>
      </c>
      <c r="J9600" s="14" t="s">
        <v>1868</v>
      </c>
      <c r="K9600" s="14">
        <v>0.63223133216108</v>
      </c>
      <c r="L9600" s="14">
        <v>0.371698841410669</v>
      </c>
    </row>
    <row r="9601">
      <c r="A9601" s="14" t="s">
        <v>20697</v>
      </c>
      <c r="B9601" s="14" t="s">
        <v>20698</v>
      </c>
      <c r="C9601" s="14" t="s">
        <v>1574</v>
      </c>
      <c r="D9601" s="14" t="s">
        <v>46</v>
      </c>
      <c r="E9601" s="14" t="s">
        <v>46</v>
      </c>
      <c r="F9601" s="14" t="s">
        <v>46</v>
      </c>
      <c r="G9601" s="14" t="s">
        <v>46</v>
      </c>
      <c r="H9601" s="14" t="s">
        <v>46</v>
      </c>
      <c r="I9601" s="14" t="s">
        <v>46</v>
      </c>
      <c r="J9601" s="14" t="s">
        <v>1868</v>
      </c>
      <c r="K9601" s="14">
        <v>0.38209670928812</v>
      </c>
      <c r="L9601" s="14">
        <v>0.427093951792777</v>
      </c>
    </row>
    <row r="9602">
      <c r="A9602" s="14" t="s">
        <v>20699</v>
      </c>
      <c r="B9602" s="14" t="s">
        <v>20700</v>
      </c>
      <c r="C9602" s="14" t="s">
        <v>1574</v>
      </c>
      <c r="D9602" s="14" t="s">
        <v>46</v>
      </c>
      <c r="E9602" s="14" t="s">
        <v>46</v>
      </c>
      <c r="F9602" s="14" t="s">
        <v>46</v>
      </c>
      <c r="G9602" s="14" t="s">
        <v>46</v>
      </c>
      <c r="H9602" s="14" t="s">
        <v>46</v>
      </c>
      <c r="I9602" s="14" t="s">
        <v>46</v>
      </c>
      <c r="J9602" s="14" t="s">
        <v>1868</v>
      </c>
      <c r="K9602" s="14">
        <v>0.0941018948464995</v>
      </c>
      <c r="L9602" s="14">
        <v>0.0748879128193174</v>
      </c>
    </row>
    <row r="9603">
      <c r="A9603" s="14" t="s">
        <v>20701</v>
      </c>
      <c r="B9603" s="14" t="s">
        <v>20702</v>
      </c>
      <c r="C9603" s="14" t="s">
        <v>1574</v>
      </c>
      <c r="D9603" s="14" t="s">
        <v>46</v>
      </c>
      <c r="E9603" s="14" t="s">
        <v>46</v>
      </c>
      <c r="F9603" s="14" t="s">
        <v>46</v>
      </c>
      <c r="G9603" s="14" t="s">
        <v>46</v>
      </c>
      <c r="H9603" s="14" t="s">
        <v>46</v>
      </c>
      <c r="I9603" s="14" t="s">
        <v>46</v>
      </c>
      <c r="J9603" s="14" t="s">
        <v>1868</v>
      </c>
      <c r="K9603" s="14">
        <v>0.442815367752998</v>
      </c>
      <c r="L9603" s="14">
        <v>0.414989232200241</v>
      </c>
    </row>
    <row r="9604">
      <c r="A9604" s="14" t="s">
        <v>20703</v>
      </c>
      <c r="B9604" s="14" t="s">
        <v>20704</v>
      </c>
      <c r="C9604" s="14" t="s">
        <v>1574</v>
      </c>
      <c r="D9604" s="14" t="s">
        <v>46</v>
      </c>
      <c r="E9604" s="14" t="s">
        <v>46</v>
      </c>
      <c r="F9604" s="14" t="s">
        <v>46</v>
      </c>
      <c r="G9604" s="14" t="s">
        <v>46</v>
      </c>
      <c r="H9604" s="14" t="s">
        <v>46</v>
      </c>
      <c r="I9604" s="14" t="s">
        <v>46</v>
      </c>
      <c r="J9604" s="14" t="s">
        <v>1868</v>
      </c>
      <c r="K9604" s="14">
        <v>0.893127131379023</v>
      </c>
      <c r="L9604" s="14">
        <v>0.84866871406123</v>
      </c>
    </row>
    <row r="9605">
      <c r="A9605" s="14" t="s">
        <v>20705</v>
      </c>
      <c r="B9605" s="14" t="s">
        <v>20706</v>
      </c>
      <c r="C9605" s="14" t="s">
        <v>1574</v>
      </c>
      <c r="D9605" s="14" t="s">
        <v>46</v>
      </c>
      <c r="E9605" s="14" t="s">
        <v>46</v>
      </c>
      <c r="F9605" s="14" t="s">
        <v>46</v>
      </c>
      <c r="G9605" s="14" t="s">
        <v>46</v>
      </c>
      <c r="H9605" s="14" t="s">
        <v>46</v>
      </c>
      <c r="I9605" s="14" t="s">
        <v>46</v>
      </c>
      <c r="J9605" s="14" t="s">
        <v>1868</v>
      </c>
      <c r="K9605" s="14">
        <v>0.0114965645783019</v>
      </c>
      <c r="L9605" s="14">
        <v>0.0566922099876072</v>
      </c>
    </row>
    <row r="9606">
      <c r="A9606" s="14" t="s">
        <v>20707</v>
      </c>
      <c r="B9606" s="14" t="s">
        <v>20708</v>
      </c>
      <c r="C9606" s="14" t="s">
        <v>1574</v>
      </c>
      <c r="D9606" s="14" t="s">
        <v>46</v>
      </c>
      <c r="E9606" s="14" t="s">
        <v>46</v>
      </c>
      <c r="F9606" s="14" t="s">
        <v>46</v>
      </c>
      <c r="G9606" s="14" t="s">
        <v>46</v>
      </c>
      <c r="H9606" s="14" t="s">
        <v>46</v>
      </c>
      <c r="I9606" s="14" t="s">
        <v>46</v>
      </c>
      <c r="J9606" s="14" t="s">
        <v>1868</v>
      </c>
      <c r="K9606" s="14">
        <v>0.483488686692116</v>
      </c>
      <c r="L9606" s="14">
        <v>0.526564663295302</v>
      </c>
    </row>
    <row r="9607">
      <c r="A9607" s="14" t="s">
        <v>20709</v>
      </c>
      <c r="B9607" s="14" t="s">
        <v>20710</v>
      </c>
      <c r="C9607" s="14" t="s">
        <v>1572</v>
      </c>
      <c r="D9607" s="14">
        <v>0.0</v>
      </c>
      <c r="E9607" s="14">
        <v>0.0</v>
      </c>
      <c r="F9607" s="14">
        <v>0.0</v>
      </c>
      <c r="G9607" s="14">
        <v>0.0</v>
      </c>
      <c r="H9607" s="14">
        <v>0.0</v>
      </c>
      <c r="I9607" s="14">
        <v>0.0</v>
      </c>
      <c r="J9607" s="14" t="s">
        <v>1868</v>
      </c>
      <c r="K9607" s="14">
        <v>0.634186423251916</v>
      </c>
      <c r="L9607" s="14">
        <v>0.701633906167123</v>
      </c>
    </row>
    <row r="9608">
      <c r="A9608" s="14" t="s">
        <v>20711</v>
      </c>
      <c r="B9608" s="14" t="s">
        <v>1602</v>
      </c>
      <c r="C9608" s="14" t="s">
        <v>1572</v>
      </c>
      <c r="D9608" s="14">
        <v>0.0</v>
      </c>
      <c r="E9608" s="14">
        <v>0.0</v>
      </c>
      <c r="F9608" s="14">
        <v>0.0</v>
      </c>
      <c r="G9608" s="14">
        <v>0.0</v>
      </c>
      <c r="H9608" s="14">
        <v>0.0</v>
      </c>
      <c r="I9608" s="14">
        <v>0.0</v>
      </c>
      <c r="J9608" s="14" t="s">
        <v>1868</v>
      </c>
      <c r="K9608" s="14">
        <v>0.899527813184279</v>
      </c>
      <c r="L9608" s="14">
        <v>0.931501629412748</v>
      </c>
    </row>
    <row r="9609">
      <c r="A9609" s="14" t="s">
        <v>20712</v>
      </c>
      <c r="B9609" s="14" t="s">
        <v>20713</v>
      </c>
      <c r="C9609" s="14" t="s">
        <v>1574</v>
      </c>
      <c r="D9609" s="14" t="s">
        <v>46</v>
      </c>
      <c r="E9609" s="14" t="s">
        <v>46</v>
      </c>
      <c r="F9609" s="14" t="s">
        <v>46</v>
      </c>
      <c r="G9609" s="14" t="s">
        <v>46</v>
      </c>
      <c r="H9609" s="14" t="s">
        <v>46</v>
      </c>
      <c r="I9609" s="14" t="s">
        <v>46</v>
      </c>
      <c r="J9609" s="14" t="s">
        <v>1868</v>
      </c>
      <c r="K9609" s="14">
        <v>0.690686825413298</v>
      </c>
      <c r="L9609" s="14">
        <v>0.633601402137799</v>
      </c>
    </row>
    <row r="9610">
      <c r="A9610" s="14" t="s">
        <v>20714</v>
      </c>
      <c r="B9610" s="14" t="s">
        <v>20715</v>
      </c>
      <c r="C9610" s="14" t="s">
        <v>1574</v>
      </c>
      <c r="D9610" s="14" t="s">
        <v>46</v>
      </c>
      <c r="E9610" s="14" t="s">
        <v>46</v>
      </c>
      <c r="F9610" s="14" t="s">
        <v>46</v>
      </c>
      <c r="G9610" s="14" t="s">
        <v>46</v>
      </c>
      <c r="H9610" s="14" t="s">
        <v>46</v>
      </c>
      <c r="I9610" s="14" t="s">
        <v>46</v>
      </c>
      <c r="J9610" s="14" t="s">
        <v>1868</v>
      </c>
      <c r="K9610" s="14">
        <v>0.349029522368104</v>
      </c>
      <c r="L9610" s="14">
        <v>0.330614733520445</v>
      </c>
    </row>
    <row r="9611">
      <c r="A9611" s="14" t="s">
        <v>20716</v>
      </c>
      <c r="B9611" s="14" t="s">
        <v>20717</v>
      </c>
      <c r="C9611" s="14" t="s">
        <v>1572</v>
      </c>
      <c r="D9611" s="14">
        <v>1.0</v>
      </c>
      <c r="E9611" s="14">
        <v>0.0</v>
      </c>
      <c r="F9611" s="14">
        <v>0.0</v>
      </c>
      <c r="G9611" s="14">
        <v>0.0</v>
      </c>
      <c r="H9611" s="14">
        <v>0.0</v>
      </c>
      <c r="I9611" s="14">
        <v>1.0</v>
      </c>
      <c r="J9611" s="14" t="s">
        <v>1868</v>
      </c>
      <c r="K9611" s="14">
        <v>0.606992040497276</v>
      </c>
      <c r="L9611" s="14">
        <v>0.541406536613004</v>
      </c>
    </row>
    <row r="9612">
      <c r="A9612" s="14" t="s">
        <v>20718</v>
      </c>
      <c r="B9612" s="14" t="s">
        <v>20719</v>
      </c>
      <c r="C9612" s="14" t="s">
        <v>1574</v>
      </c>
      <c r="D9612" s="14" t="s">
        <v>46</v>
      </c>
      <c r="E9612" s="14" t="s">
        <v>46</v>
      </c>
      <c r="F9612" s="14" t="s">
        <v>46</v>
      </c>
      <c r="G9612" s="14" t="s">
        <v>46</v>
      </c>
      <c r="H9612" s="14" t="s">
        <v>46</v>
      </c>
      <c r="I9612" s="14" t="s">
        <v>46</v>
      </c>
      <c r="J9612" s="14" t="s">
        <v>1868</v>
      </c>
      <c r="K9612" s="14">
        <v>0.507837511982131</v>
      </c>
      <c r="L9612" s="14">
        <v>0.335874072212297</v>
      </c>
    </row>
    <row r="9613">
      <c r="A9613" s="14" t="s">
        <v>20720</v>
      </c>
      <c r="B9613" s="14" t="s">
        <v>20721</v>
      </c>
      <c r="C9613" s="14" t="s">
        <v>1572</v>
      </c>
      <c r="D9613" s="14">
        <v>0.0</v>
      </c>
      <c r="E9613" s="14">
        <v>0.0</v>
      </c>
      <c r="F9613" s="14">
        <v>0.0</v>
      </c>
      <c r="G9613" s="14">
        <v>0.0</v>
      </c>
      <c r="H9613" s="14">
        <v>0.0</v>
      </c>
      <c r="I9613" s="14">
        <v>0.0</v>
      </c>
      <c r="J9613" s="14" t="s">
        <v>1868</v>
      </c>
      <c r="K9613" s="14">
        <v>0.875700566070965</v>
      </c>
      <c r="L9613" s="14">
        <v>0.852722118287788</v>
      </c>
    </row>
    <row r="9614">
      <c r="A9614" s="14" t="s">
        <v>20722</v>
      </c>
      <c r="B9614" s="14" t="s">
        <v>20723</v>
      </c>
      <c r="C9614" s="14" t="s">
        <v>1572</v>
      </c>
      <c r="D9614" s="14">
        <v>0.0</v>
      </c>
      <c r="E9614" s="14">
        <v>0.0</v>
      </c>
      <c r="F9614" s="14">
        <v>0.0</v>
      </c>
      <c r="G9614" s="14">
        <v>0.0</v>
      </c>
      <c r="H9614" s="14">
        <v>0.0</v>
      </c>
      <c r="I9614" s="14">
        <v>0.0</v>
      </c>
      <c r="J9614" s="14" t="s">
        <v>1868</v>
      </c>
      <c r="K9614" s="14">
        <v>0.0646545489368732</v>
      </c>
      <c r="L9614" s="14">
        <v>0.06687812643772</v>
      </c>
    </row>
    <row r="9615">
      <c r="A9615" s="14" t="s">
        <v>20724</v>
      </c>
      <c r="B9615" s="14" t="s">
        <v>20725</v>
      </c>
      <c r="C9615" s="14" t="s">
        <v>1574</v>
      </c>
      <c r="D9615" s="14" t="s">
        <v>46</v>
      </c>
      <c r="E9615" s="14" t="s">
        <v>46</v>
      </c>
      <c r="F9615" s="14" t="s">
        <v>46</v>
      </c>
      <c r="G9615" s="14" t="s">
        <v>46</v>
      </c>
      <c r="H9615" s="14" t="s">
        <v>46</v>
      </c>
      <c r="I9615" s="14" t="s">
        <v>46</v>
      </c>
      <c r="J9615" s="14" t="s">
        <v>1868</v>
      </c>
      <c r="K9615" s="14">
        <v>0.945611566636316</v>
      </c>
      <c r="L9615" s="14">
        <v>0.951113153374259</v>
      </c>
    </row>
    <row r="9616">
      <c r="A9616" s="14" t="s">
        <v>20726</v>
      </c>
      <c r="B9616" s="14" t="s">
        <v>20727</v>
      </c>
      <c r="C9616" s="14" t="s">
        <v>1574</v>
      </c>
      <c r="D9616" s="14" t="s">
        <v>46</v>
      </c>
      <c r="E9616" s="14" t="s">
        <v>46</v>
      </c>
      <c r="F9616" s="14" t="s">
        <v>46</v>
      </c>
      <c r="G9616" s="14" t="s">
        <v>46</v>
      </c>
      <c r="H9616" s="14" t="s">
        <v>46</v>
      </c>
      <c r="I9616" s="14" t="s">
        <v>46</v>
      </c>
      <c r="J9616" s="14" t="s">
        <v>1868</v>
      </c>
      <c r="K9616" s="14">
        <v>0.491020644736486</v>
      </c>
      <c r="L9616" s="14">
        <v>0.484704235422115</v>
      </c>
    </row>
    <row r="9617">
      <c r="A9617" s="14" t="s">
        <v>20728</v>
      </c>
      <c r="B9617" s="14" t="s">
        <v>20729</v>
      </c>
      <c r="C9617" s="14" t="s">
        <v>1572</v>
      </c>
      <c r="D9617" s="14">
        <v>0.0</v>
      </c>
      <c r="E9617" s="14">
        <v>0.0</v>
      </c>
      <c r="F9617" s="14">
        <v>0.0</v>
      </c>
      <c r="G9617" s="14">
        <v>0.0</v>
      </c>
      <c r="H9617" s="14">
        <v>0.0</v>
      </c>
      <c r="I9617" s="14">
        <v>0.0</v>
      </c>
      <c r="J9617" s="14" t="s">
        <v>1868</v>
      </c>
      <c r="K9617" s="14">
        <v>0.588808386565951</v>
      </c>
      <c r="L9617" s="14">
        <v>0.603025178145879</v>
      </c>
    </row>
    <row r="9618">
      <c r="A9618" s="14" t="s">
        <v>20730</v>
      </c>
      <c r="B9618" s="14" t="s">
        <v>20731</v>
      </c>
      <c r="C9618" s="14" t="s">
        <v>1572</v>
      </c>
      <c r="D9618" s="14">
        <v>0.0</v>
      </c>
      <c r="E9618" s="14">
        <v>0.0</v>
      </c>
      <c r="F9618" s="14">
        <v>0.0</v>
      </c>
      <c r="G9618" s="14">
        <v>0.0</v>
      </c>
      <c r="H9618" s="14">
        <v>0.0</v>
      </c>
      <c r="I9618" s="14">
        <v>0.0</v>
      </c>
      <c r="J9618" s="14" t="s">
        <v>1868</v>
      </c>
      <c r="K9618" s="14">
        <v>0.721692502470304</v>
      </c>
      <c r="L9618" s="14">
        <v>0.804375464703793</v>
      </c>
    </row>
    <row r="9619">
      <c r="A9619" s="14" t="s">
        <v>20732</v>
      </c>
      <c r="B9619" s="14" t="s">
        <v>20733</v>
      </c>
      <c r="C9619" s="14" t="s">
        <v>1572</v>
      </c>
      <c r="D9619" s="14">
        <v>0.0</v>
      </c>
      <c r="E9619" s="14">
        <v>0.0</v>
      </c>
      <c r="F9619" s="14">
        <v>0.0</v>
      </c>
      <c r="G9619" s="14">
        <v>0.0</v>
      </c>
      <c r="H9619" s="14">
        <v>0.0</v>
      </c>
      <c r="I9619" s="14">
        <v>0.0</v>
      </c>
      <c r="J9619" s="14" t="s">
        <v>1868</v>
      </c>
      <c r="K9619" s="14">
        <v>0.193065346190479</v>
      </c>
      <c r="L9619" s="14">
        <v>0.368590044354021</v>
      </c>
    </row>
    <row r="9620">
      <c r="A9620" s="14" t="s">
        <v>20734</v>
      </c>
      <c r="B9620" s="14" t="s">
        <v>20735</v>
      </c>
      <c r="C9620" s="14" t="s">
        <v>1572</v>
      </c>
      <c r="D9620" s="14">
        <v>0.0</v>
      </c>
      <c r="E9620" s="14">
        <v>0.0</v>
      </c>
      <c r="F9620" s="14">
        <v>0.0</v>
      </c>
      <c r="G9620" s="14">
        <v>0.0</v>
      </c>
      <c r="H9620" s="14">
        <v>0.0</v>
      </c>
      <c r="I9620" s="14">
        <v>0.0</v>
      </c>
      <c r="J9620" s="14" t="s">
        <v>1868</v>
      </c>
      <c r="K9620" s="14">
        <v>0.178689517251625</v>
      </c>
      <c r="L9620" s="14">
        <v>0.196516820388494</v>
      </c>
    </row>
    <row r="9621">
      <c r="A9621" s="14" t="s">
        <v>20736</v>
      </c>
      <c r="B9621" s="14" t="s">
        <v>20737</v>
      </c>
      <c r="C9621" s="14" t="s">
        <v>1572</v>
      </c>
      <c r="D9621" s="14">
        <v>0.0</v>
      </c>
      <c r="E9621" s="14">
        <v>0.0</v>
      </c>
      <c r="F9621" s="14">
        <v>0.0</v>
      </c>
      <c r="G9621" s="14">
        <v>0.0</v>
      </c>
      <c r="H9621" s="14">
        <v>0.0</v>
      </c>
      <c r="I9621" s="14">
        <v>0.0</v>
      </c>
      <c r="J9621" s="14" t="s">
        <v>1868</v>
      </c>
      <c r="K9621" s="14">
        <v>0.0344938315198955</v>
      </c>
      <c r="L9621" s="14">
        <v>0.0389975421366163</v>
      </c>
    </row>
    <row r="9622">
      <c r="A9622" s="14" t="s">
        <v>20738</v>
      </c>
      <c r="B9622" s="14" t="s">
        <v>20739</v>
      </c>
      <c r="C9622" s="14" t="s">
        <v>1574</v>
      </c>
      <c r="D9622" s="14" t="s">
        <v>46</v>
      </c>
      <c r="E9622" s="14" t="s">
        <v>46</v>
      </c>
      <c r="F9622" s="14" t="s">
        <v>46</v>
      </c>
      <c r="G9622" s="14" t="s">
        <v>46</v>
      </c>
      <c r="H9622" s="14" t="s">
        <v>46</v>
      </c>
      <c r="I9622" s="14" t="s">
        <v>46</v>
      </c>
      <c r="J9622" s="14" t="s">
        <v>1868</v>
      </c>
      <c r="K9622" s="14">
        <v>0.464595840118427</v>
      </c>
      <c r="L9622" s="14">
        <v>0.614233915275851</v>
      </c>
    </row>
    <row r="9623">
      <c r="A9623" s="14" t="s">
        <v>20740</v>
      </c>
      <c r="B9623" s="14" t="s">
        <v>20741</v>
      </c>
      <c r="C9623" s="14" t="s">
        <v>1574</v>
      </c>
      <c r="D9623" s="14" t="s">
        <v>46</v>
      </c>
      <c r="E9623" s="14" t="s">
        <v>46</v>
      </c>
      <c r="F9623" s="14" t="s">
        <v>46</v>
      </c>
      <c r="G9623" s="14" t="s">
        <v>46</v>
      </c>
      <c r="H9623" s="14" t="s">
        <v>46</v>
      </c>
      <c r="I9623" s="14" t="s">
        <v>46</v>
      </c>
      <c r="J9623" s="14" t="s">
        <v>1868</v>
      </c>
      <c r="K9623" s="14">
        <v>0.597173802905498</v>
      </c>
      <c r="L9623" s="14">
        <v>0.728897899679193</v>
      </c>
    </row>
    <row r="9624">
      <c r="A9624" s="14" t="s">
        <v>20742</v>
      </c>
      <c r="B9624" s="14" t="s">
        <v>20743</v>
      </c>
      <c r="C9624" s="14" t="s">
        <v>1574</v>
      </c>
      <c r="D9624" s="14" t="s">
        <v>46</v>
      </c>
      <c r="E9624" s="14" t="s">
        <v>46</v>
      </c>
      <c r="F9624" s="14" t="s">
        <v>46</v>
      </c>
      <c r="G9624" s="14" t="s">
        <v>46</v>
      </c>
      <c r="H9624" s="14" t="s">
        <v>46</v>
      </c>
      <c r="I9624" s="14" t="s">
        <v>46</v>
      </c>
      <c r="J9624" s="14" t="s">
        <v>1868</v>
      </c>
      <c r="K9624" s="14">
        <v>0.936868208090472</v>
      </c>
      <c r="L9624" s="14">
        <v>0.910927302454552</v>
      </c>
    </row>
    <row r="9625">
      <c r="A9625" s="14" t="s">
        <v>20744</v>
      </c>
      <c r="B9625" s="14" t="s">
        <v>20745</v>
      </c>
      <c r="C9625" s="14" t="s">
        <v>1574</v>
      </c>
      <c r="D9625" s="14" t="s">
        <v>46</v>
      </c>
      <c r="E9625" s="14" t="s">
        <v>46</v>
      </c>
      <c r="F9625" s="14" t="s">
        <v>46</v>
      </c>
      <c r="G9625" s="14" t="s">
        <v>46</v>
      </c>
      <c r="H9625" s="14" t="s">
        <v>46</v>
      </c>
      <c r="I9625" s="14" t="s">
        <v>46</v>
      </c>
      <c r="J9625" s="14" t="s">
        <v>1868</v>
      </c>
      <c r="K9625" s="14">
        <v>0.274724372795634</v>
      </c>
      <c r="L9625" s="14">
        <v>0.353648885128446</v>
      </c>
    </row>
    <row r="9626">
      <c r="A9626" s="14" t="s">
        <v>20746</v>
      </c>
      <c r="B9626" s="14" t="s">
        <v>20747</v>
      </c>
      <c r="C9626" s="14" t="s">
        <v>1574</v>
      </c>
      <c r="D9626" s="14" t="s">
        <v>46</v>
      </c>
      <c r="E9626" s="14" t="s">
        <v>46</v>
      </c>
      <c r="F9626" s="14" t="s">
        <v>46</v>
      </c>
      <c r="G9626" s="14" t="s">
        <v>46</v>
      </c>
      <c r="H9626" s="14" t="s">
        <v>46</v>
      </c>
      <c r="I9626" s="14" t="s">
        <v>46</v>
      </c>
      <c r="J9626" s="14" t="s">
        <v>1868</v>
      </c>
      <c r="K9626" s="14">
        <v>0.817975169925287</v>
      </c>
      <c r="L9626" s="14">
        <v>0.61125528354867</v>
      </c>
    </row>
    <row r="9627">
      <c r="A9627" s="14" t="s">
        <v>20748</v>
      </c>
      <c r="B9627" s="14" t="s">
        <v>20749</v>
      </c>
      <c r="C9627" s="14" t="s">
        <v>1574</v>
      </c>
      <c r="D9627" s="14" t="s">
        <v>46</v>
      </c>
      <c r="E9627" s="14" t="s">
        <v>46</v>
      </c>
      <c r="F9627" s="14" t="s">
        <v>46</v>
      </c>
      <c r="G9627" s="14" t="s">
        <v>46</v>
      </c>
      <c r="H9627" s="14" t="s">
        <v>46</v>
      </c>
      <c r="I9627" s="14" t="s">
        <v>46</v>
      </c>
      <c r="J9627" s="14" t="s">
        <v>1868</v>
      </c>
      <c r="K9627" s="14">
        <v>0.690497884303003</v>
      </c>
      <c r="L9627" s="14">
        <v>0.742216930003778</v>
      </c>
    </row>
    <row r="9628">
      <c r="A9628" s="14" t="s">
        <v>20750</v>
      </c>
      <c r="B9628" s="14" t="s">
        <v>20751</v>
      </c>
      <c r="C9628" s="14" t="s">
        <v>1574</v>
      </c>
      <c r="D9628" s="14" t="s">
        <v>46</v>
      </c>
      <c r="E9628" s="14" t="s">
        <v>46</v>
      </c>
      <c r="F9628" s="14" t="s">
        <v>46</v>
      </c>
      <c r="G9628" s="14" t="s">
        <v>46</v>
      </c>
      <c r="H9628" s="14" t="s">
        <v>46</v>
      </c>
      <c r="I9628" s="14" t="s">
        <v>46</v>
      </c>
      <c r="J9628" s="14" t="s">
        <v>1868</v>
      </c>
      <c r="K9628" s="14">
        <v>0.680665598879083</v>
      </c>
      <c r="L9628" s="14">
        <v>0.7012648358247</v>
      </c>
    </row>
    <row r="9629">
      <c r="A9629" s="14" t="s">
        <v>20752</v>
      </c>
      <c r="B9629" s="14" t="s">
        <v>20753</v>
      </c>
      <c r="C9629" s="14" t="s">
        <v>1572</v>
      </c>
      <c r="D9629" s="14">
        <v>0.0</v>
      </c>
      <c r="E9629" s="14">
        <v>0.0</v>
      </c>
      <c r="F9629" s="14">
        <v>0.0</v>
      </c>
      <c r="G9629" s="14">
        <v>0.0</v>
      </c>
      <c r="H9629" s="14">
        <v>0.0</v>
      </c>
      <c r="I9629" s="14">
        <v>0.0</v>
      </c>
      <c r="J9629" s="14" t="s">
        <v>1868</v>
      </c>
      <c r="K9629" s="14">
        <v>0.117174600143361</v>
      </c>
      <c r="L9629" s="14">
        <v>0.117174600143361</v>
      </c>
    </row>
    <row r="9630">
      <c r="A9630" s="14" t="s">
        <v>20754</v>
      </c>
      <c r="B9630" s="14" t="s">
        <v>20755</v>
      </c>
      <c r="C9630" s="14" t="s">
        <v>1574</v>
      </c>
      <c r="D9630" s="14" t="s">
        <v>46</v>
      </c>
      <c r="E9630" s="14" t="s">
        <v>46</v>
      </c>
      <c r="F9630" s="14" t="s">
        <v>46</v>
      </c>
      <c r="G9630" s="14" t="s">
        <v>46</v>
      </c>
      <c r="H9630" s="14" t="s">
        <v>46</v>
      </c>
      <c r="I9630" s="14" t="s">
        <v>46</v>
      </c>
      <c r="J9630" s="14" t="s">
        <v>1868</v>
      </c>
      <c r="K9630" s="14">
        <v>0.346018750950932</v>
      </c>
      <c r="L9630" s="14">
        <v>0.170815722334216</v>
      </c>
    </row>
    <row r="9631">
      <c r="A9631" s="14" t="s">
        <v>20756</v>
      </c>
      <c r="B9631" s="14" t="s">
        <v>20757</v>
      </c>
      <c r="C9631" s="14" t="s">
        <v>1572</v>
      </c>
      <c r="D9631" s="14">
        <v>0.0</v>
      </c>
      <c r="E9631" s="14">
        <v>0.0</v>
      </c>
      <c r="F9631" s="14">
        <v>0.0</v>
      </c>
      <c r="G9631" s="14">
        <v>0.0</v>
      </c>
      <c r="H9631" s="14">
        <v>0.0</v>
      </c>
      <c r="I9631" s="14">
        <v>0.0</v>
      </c>
      <c r="J9631" s="14" t="s">
        <v>1868</v>
      </c>
      <c r="K9631" s="14">
        <v>0.334649011772566</v>
      </c>
      <c r="L9631" s="14">
        <v>0.201134666750914</v>
      </c>
    </row>
    <row r="9632">
      <c r="A9632" s="14" t="s">
        <v>20758</v>
      </c>
      <c r="B9632" s="14" t="s">
        <v>20759</v>
      </c>
      <c r="C9632" s="14" t="s">
        <v>1574</v>
      </c>
      <c r="D9632" s="14" t="s">
        <v>46</v>
      </c>
      <c r="E9632" s="14" t="s">
        <v>46</v>
      </c>
      <c r="F9632" s="14" t="s">
        <v>46</v>
      </c>
      <c r="G9632" s="14" t="s">
        <v>46</v>
      </c>
      <c r="H9632" s="14" t="s">
        <v>46</v>
      </c>
      <c r="I9632" s="14" t="s">
        <v>46</v>
      </c>
      <c r="J9632" s="14" t="s">
        <v>1868</v>
      </c>
      <c r="K9632" s="14">
        <v>0.181282885192903</v>
      </c>
      <c r="L9632" s="14">
        <v>0.131048954462251</v>
      </c>
    </row>
    <row r="9633">
      <c r="A9633" s="14" t="s">
        <v>20760</v>
      </c>
      <c r="B9633" s="14" t="s">
        <v>20761</v>
      </c>
      <c r="C9633" s="14" t="s">
        <v>1574</v>
      </c>
      <c r="D9633" s="14" t="s">
        <v>46</v>
      </c>
      <c r="E9633" s="14" t="s">
        <v>46</v>
      </c>
      <c r="F9633" s="14" t="s">
        <v>46</v>
      </c>
      <c r="G9633" s="14" t="s">
        <v>46</v>
      </c>
      <c r="H9633" s="14" t="s">
        <v>46</v>
      </c>
      <c r="I9633" s="14" t="s">
        <v>46</v>
      </c>
      <c r="J9633" s="14" t="s">
        <v>1868</v>
      </c>
      <c r="K9633" s="14">
        <v>0.126091216043351</v>
      </c>
      <c r="L9633" s="14">
        <v>0.204505085167693</v>
      </c>
    </row>
    <row r="9634">
      <c r="A9634" s="14" t="s">
        <v>20762</v>
      </c>
      <c r="B9634" s="14" t="s">
        <v>20763</v>
      </c>
      <c r="C9634" s="14" t="s">
        <v>1572</v>
      </c>
      <c r="D9634" s="14">
        <v>0.0</v>
      </c>
      <c r="E9634" s="14">
        <v>0.0</v>
      </c>
      <c r="F9634" s="14">
        <v>0.0</v>
      </c>
      <c r="G9634" s="14">
        <v>0.0</v>
      </c>
      <c r="H9634" s="14">
        <v>0.0</v>
      </c>
      <c r="I9634" s="14">
        <v>0.0</v>
      </c>
      <c r="J9634" s="14" t="s">
        <v>1868</v>
      </c>
      <c r="K9634" s="14">
        <v>0.545635733620399</v>
      </c>
      <c r="L9634" s="14">
        <v>0.576638294279982</v>
      </c>
    </row>
    <row r="9635">
      <c r="A9635" s="14" t="s">
        <v>20764</v>
      </c>
      <c r="B9635" s="14" t="s">
        <v>20765</v>
      </c>
      <c r="C9635" s="14" t="s">
        <v>1574</v>
      </c>
      <c r="D9635" s="14" t="s">
        <v>46</v>
      </c>
      <c r="E9635" s="14" t="s">
        <v>46</v>
      </c>
      <c r="F9635" s="14" t="s">
        <v>46</v>
      </c>
      <c r="G9635" s="14" t="s">
        <v>46</v>
      </c>
      <c r="H9635" s="14" t="s">
        <v>46</v>
      </c>
      <c r="I9635" s="14" t="s">
        <v>46</v>
      </c>
      <c r="J9635" s="14" t="s">
        <v>1868</v>
      </c>
      <c r="K9635" s="14">
        <v>0.339133861824395</v>
      </c>
      <c r="L9635" s="14">
        <v>0.368644086163238</v>
      </c>
    </row>
    <row r="9636">
      <c r="A9636" s="14" t="s">
        <v>20766</v>
      </c>
      <c r="B9636" s="14" t="s">
        <v>20767</v>
      </c>
      <c r="C9636" s="14" t="s">
        <v>1574</v>
      </c>
      <c r="D9636" s="14" t="s">
        <v>46</v>
      </c>
      <c r="E9636" s="14" t="s">
        <v>46</v>
      </c>
      <c r="F9636" s="14" t="s">
        <v>46</v>
      </c>
      <c r="G9636" s="14" t="s">
        <v>46</v>
      </c>
      <c r="H9636" s="14" t="s">
        <v>46</v>
      </c>
      <c r="I9636" s="14" t="s">
        <v>46</v>
      </c>
      <c r="J9636" s="14" t="s">
        <v>1868</v>
      </c>
      <c r="K9636" s="14">
        <v>0.793976890758083</v>
      </c>
      <c r="L9636" s="14">
        <v>0.74474015613651</v>
      </c>
    </row>
    <row r="9637">
      <c r="A9637" s="14" t="s">
        <v>20768</v>
      </c>
      <c r="B9637" s="14" t="s">
        <v>20769</v>
      </c>
      <c r="C9637" s="14" t="s">
        <v>1574</v>
      </c>
      <c r="D9637" s="14" t="s">
        <v>46</v>
      </c>
      <c r="E9637" s="14" t="s">
        <v>46</v>
      </c>
      <c r="F9637" s="14" t="s">
        <v>46</v>
      </c>
      <c r="G9637" s="14" t="s">
        <v>46</v>
      </c>
      <c r="H9637" s="14" t="s">
        <v>46</v>
      </c>
      <c r="I9637" s="14" t="s">
        <v>46</v>
      </c>
      <c r="J9637" s="14" t="s">
        <v>1868</v>
      </c>
      <c r="K9637" s="14">
        <v>0.783269723396508</v>
      </c>
      <c r="L9637" s="14">
        <v>0.830231493045091</v>
      </c>
    </row>
    <row r="9638">
      <c r="A9638" s="14" t="s">
        <v>20770</v>
      </c>
      <c r="B9638" s="14" t="s">
        <v>20771</v>
      </c>
      <c r="C9638" s="14" t="s">
        <v>1574</v>
      </c>
      <c r="D9638" s="14" t="s">
        <v>46</v>
      </c>
      <c r="E9638" s="14" t="s">
        <v>46</v>
      </c>
      <c r="F9638" s="14" t="s">
        <v>46</v>
      </c>
      <c r="G9638" s="14" t="s">
        <v>46</v>
      </c>
      <c r="H9638" s="14" t="s">
        <v>46</v>
      </c>
      <c r="I9638" s="14" t="s">
        <v>46</v>
      </c>
      <c r="J9638" s="14" t="s">
        <v>1868</v>
      </c>
      <c r="K9638" s="14">
        <v>0.0314457863505415</v>
      </c>
      <c r="L9638" s="14">
        <v>0.0321104598960291</v>
      </c>
    </row>
    <row r="9639">
      <c r="A9639" s="14" t="s">
        <v>20772</v>
      </c>
      <c r="B9639" s="14" t="s">
        <v>20773</v>
      </c>
      <c r="C9639" s="14" t="s">
        <v>1574</v>
      </c>
      <c r="D9639" s="14" t="s">
        <v>46</v>
      </c>
      <c r="E9639" s="14" t="s">
        <v>46</v>
      </c>
      <c r="F9639" s="14" t="s">
        <v>46</v>
      </c>
      <c r="G9639" s="14" t="s">
        <v>46</v>
      </c>
      <c r="H9639" s="14" t="s">
        <v>46</v>
      </c>
      <c r="I9639" s="14" t="s">
        <v>46</v>
      </c>
      <c r="J9639" s="14" t="s">
        <v>1868</v>
      </c>
      <c r="K9639" s="14">
        <v>0.61524958516165</v>
      </c>
      <c r="L9639" s="14">
        <v>0.676935081616201</v>
      </c>
    </row>
    <row r="9640">
      <c r="A9640" s="14" t="s">
        <v>20774</v>
      </c>
      <c r="B9640" s="14" t="s">
        <v>20775</v>
      </c>
      <c r="C9640" s="14" t="s">
        <v>1572</v>
      </c>
      <c r="D9640" s="14">
        <v>0.0</v>
      </c>
      <c r="E9640" s="14">
        <v>0.0</v>
      </c>
      <c r="F9640" s="14">
        <v>0.0</v>
      </c>
      <c r="G9640" s="14">
        <v>0.0</v>
      </c>
      <c r="H9640" s="14">
        <v>0.0</v>
      </c>
      <c r="I9640" s="14">
        <v>0.0</v>
      </c>
      <c r="J9640" s="14" t="s">
        <v>1868</v>
      </c>
      <c r="K9640" s="14">
        <v>0.92056113068572</v>
      </c>
      <c r="L9640" s="14">
        <v>0.921732363699493</v>
      </c>
    </row>
    <row r="9641">
      <c r="A9641" s="14" t="s">
        <v>20776</v>
      </c>
      <c r="B9641" s="14" t="s">
        <v>20777</v>
      </c>
      <c r="C9641" s="14" t="s">
        <v>1574</v>
      </c>
      <c r="D9641" s="14" t="s">
        <v>46</v>
      </c>
      <c r="E9641" s="14" t="s">
        <v>46</v>
      </c>
      <c r="F9641" s="14" t="s">
        <v>46</v>
      </c>
      <c r="G9641" s="14" t="s">
        <v>46</v>
      </c>
      <c r="H9641" s="14" t="s">
        <v>46</v>
      </c>
      <c r="I9641" s="14" t="s">
        <v>46</v>
      </c>
      <c r="J9641" s="14" t="s">
        <v>1868</v>
      </c>
      <c r="K9641" s="14">
        <v>0.41812160503978</v>
      </c>
      <c r="L9641" s="14">
        <v>0.377177546830977</v>
      </c>
    </row>
    <row r="9642">
      <c r="A9642" s="14" t="s">
        <v>20778</v>
      </c>
      <c r="B9642" s="14" t="s">
        <v>20779</v>
      </c>
      <c r="C9642" s="14" t="s">
        <v>1574</v>
      </c>
      <c r="D9642" s="14" t="s">
        <v>46</v>
      </c>
      <c r="E9642" s="14" t="s">
        <v>46</v>
      </c>
      <c r="F9642" s="14" t="s">
        <v>46</v>
      </c>
      <c r="G9642" s="14" t="s">
        <v>46</v>
      </c>
      <c r="H9642" s="14" t="s">
        <v>46</v>
      </c>
      <c r="I9642" s="14" t="s">
        <v>46</v>
      </c>
      <c r="J9642" s="14" t="s">
        <v>1868</v>
      </c>
      <c r="K9642" s="14">
        <v>0.563760427165555</v>
      </c>
      <c r="L9642" s="14">
        <v>0.544066172477295</v>
      </c>
    </row>
    <row r="9643">
      <c r="A9643" s="14" t="s">
        <v>1232</v>
      </c>
      <c r="B9643" s="14" t="s">
        <v>1233</v>
      </c>
      <c r="C9643" s="14" t="s">
        <v>1574</v>
      </c>
      <c r="D9643" s="14" t="s">
        <v>46</v>
      </c>
      <c r="E9643" s="14" t="s">
        <v>46</v>
      </c>
      <c r="F9643" s="14" t="s">
        <v>46</v>
      </c>
      <c r="G9643" s="14" t="s">
        <v>46</v>
      </c>
      <c r="H9643" s="14" t="s">
        <v>46</v>
      </c>
      <c r="I9643" s="14" t="s">
        <v>46</v>
      </c>
      <c r="J9643" s="14" t="s">
        <v>1868</v>
      </c>
      <c r="K9643" s="14">
        <v>0.00295877949671007</v>
      </c>
      <c r="L9643" s="14">
        <v>0.00389085262297073</v>
      </c>
    </row>
    <row r="9644">
      <c r="A9644" s="14" t="s">
        <v>20780</v>
      </c>
      <c r="B9644" s="14" t="s">
        <v>20781</v>
      </c>
      <c r="C9644" s="14" t="s">
        <v>1574</v>
      </c>
      <c r="D9644" s="14" t="s">
        <v>46</v>
      </c>
      <c r="E9644" s="14" t="s">
        <v>46</v>
      </c>
      <c r="F9644" s="14" t="s">
        <v>46</v>
      </c>
      <c r="G9644" s="14" t="s">
        <v>46</v>
      </c>
      <c r="H9644" s="14" t="s">
        <v>46</v>
      </c>
      <c r="I9644" s="14" t="s">
        <v>46</v>
      </c>
      <c r="J9644" s="14" t="s">
        <v>1868</v>
      </c>
      <c r="K9644" s="14">
        <v>0.879438081576348</v>
      </c>
      <c r="L9644" s="14">
        <v>0.84049068704467</v>
      </c>
    </row>
    <row r="9645">
      <c r="A9645" s="14" t="s">
        <v>20782</v>
      </c>
      <c r="B9645" s="14" t="s">
        <v>20783</v>
      </c>
      <c r="C9645" s="14" t="s">
        <v>1574</v>
      </c>
      <c r="D9645" s="14" t="s">
        <v>46</v>
      </c>
      <c r="E9645" s="14" t="s">
        <v>46</v>
      </c>
      <c r="F9645" s="14" t="s">
        <v>46</v>
      </c>
      <c r="G9645" s="14" t="s">
        <v>46</v>
      </c>
      <c r="H9645" s="14" t="s">
        <v>46</v>
      </c>
      <c r="I9645" s="14" t="s">
        <v>46</v>
      </c>
      <c r="J9645" s="14" t="s">
        <v>1868</v>
      </c>
      <c r="K9645" s="14">
        <v>0.610621963219793</v>
      </c>
      <c r="L9645" s="14">
        <v>0.552384353952246</v>
      </c>
    </row>
    <row r="9646">
      <c r="A9646" s="14" t="s">
        <v>20784</v>
      </c>
      <c r="B9646" s="14" t="s">
        <v>20785</v>
      </c>
      <c r="C9646" s="14" t="s">
        <v>1574</v>
      </c>
      <c r="D9646" s="14" t="s">
        <v>46</v>
      </c>
      <c r="E9646" s="14" t="s">
        <v>46</v>
      </c>
      <c r="F9646" s="14" t="s">
        <v>46</v>
      </c>
      <c r="G9646" s="14" t="s">
        <v>46</v>
      </c>
      <c r="H9646" s="14" t="s">
        <v>46</v>
      </c>
      <c r="I9646" s="14" t="s">
        <v>46</v>
      </c>
      <c r="J9646" s="14" t="s">
        <v>1868</v>
      </c>
      <c r="K9646" s="14">
        <v>0.559057617181039</v>
      </c>
      <c r="L9646" s="14">
        <v>0.494792496430178</v>
      </c>
    </row>
    <row r="9647">
      <c r="A9647" s="14" t="s">
        <v>20786</v>
      </c>
      <c r="B9647" s="14" t="s">
        <v>20787</v>
      </c>
      <c r="C9647" s="14" t="s">
        <v>1572</v>
      </c>
      <c r="D9647" s="14">
        <v>0.0</v>
      </c>
      <c r="E9647" s="14">
        <v>0.0</v>
      </c>
      <c r="F9647" s="14">
        <v>0.0</v>
      </c>
      <c r="G9647" s="14">
        <v>0.0</v>
      </c>
      <c r="H9647" s="14">
        <v>0.0</v>
      </c>
      <c r="I9647" s="14">
        <v>0.0</v>
      </c>
      <c r="J9647" s="14" t="s">
        <v>1868</v>
      </c>
      <c r="K9647" s="14">
        <v>0.111740691638527</v>
      </c>
      <c r="L9647" s="14">
        <v>0.138094322686862</v>
      </c>
    </row>
    <row r="9648">
      <c r="A9648" s="14" t="s">
        <v>20788</v>
      </c>
      <c r="B9648" s="14" t="s">
        <v>20789</v>
      </c>
      <c r="C9648" s="14" t="s">
        <v>1574</v>
      </c>
      <c r="D9648" s="14" t="s">
        <v>46</v>
      </c>
      <c r="E9648" s="14" t="s">
        <v>46</v>
      </c>
      <c r="F9648" s="14" t="s">
        <v>46</v>
      </c>
      <c r="G9648" s="14" t="s">
        <v>46</v>
      </c>
      <c r="H9648" s="14" t="s">
        <v>46</v>
      </c>
      <c r="I9648" s="14" t="s">
        <v>46</v>
      </c>
      <c r="J9648" s="14" t="s">
        <v>1868</v>
      </c>
      <c r="K9648" s="14">
        <v>0.279932858194884</v>
      </c>
      <c r="L9648" s="14">
        <v>0.293605975221755</v>
      </c>
    </row>
    <row r="9649">
      <c r="A9649" s="14" t="s">
        <v>20790</v>
      </c>
      <c r="B9649" s="14" t="s">
        <v>20791</v>
      </c>
      <c r="C9649" s="14" t="s">
        <v>1572</v>
      </c>
      <c r="D9649" s="14">
        <v>1.0</v>
      </c>
      <c r="E9649" s="14">
        <v>0.0</v>
      </c>
      <c r="F9649" s="14">
        <v>0.0</v>
      </c>
      <c r="G9649" s="14">
        <v>0.0</v>
      </c>
      <c r="H9649" s="14">
        <v>0.0</v>
      </c>
      <c r="I9649" s="14">
        <v>1.0</v>
      </c>
      <c r="J9649" s="14" t="s">
        <v>1868</v>
      </c>
      <c r="K9649" s="14">
        <v>0.214757199853693</v>
      </c>
      <c r="L9649" s="14">
        <v>0.264619155109937</v>
      </c>
    </row>
    <row r="9650">
      <c r="A9650" s="14" t="s">
        <v>20792</v>
      </c>
      <c r="B9650" s="14" t="s">
        <v>20793</v>
      </c>
      <c r="C9650" s="14" t="s">
        <v>1574</v>
      </c>
      <c r="D9650" s="14" t="s">
        <v>46</v>
      </c>
      <c r="E9650" s="14" t="s">
        <v>46</v>
      </c>
      <c r="F9650" s="14" t="s">
        <v>46</v>
      </c>
      <c r="G9650" s="14" t="s">
        <v>46</v>
      </c>
      <c r="H9650" s="14" t="s">
        <v>46</v>
      </c>
      <c r="I9650" s="14" t="s">
        <v>46</v>
      </c>
      <c r="J9650" s="14" t="s">
        <v>1868</v>
      </c>
      <c r="K9650" s="14">
        <v>0.634198234037164</v>
      </c>
      <c r="L9650" s="14">
        <v>0.616489787991609</v>
      </c>
    </row>
    <row r="9651">
      <c r="A9651" s="14" t="s">
        <v>20794</v>
      </c>
      <c r="B9651" s="14" t="s">
        <v>20795</v>
      </c>
      <c r="C9651" s="14" t="s">
        <v>1572</v>
      </c>
      <c r="D9651" s="14">
        <v>0.0</v>
      </c>
      <c r="E9651" s="14">
        <v>0.0</v>
      </c>
      <c r="F9651" s="14">
        <v>0.0</v>
      </c>
      <c r="G9651" s="14">
        <v>0.0</v>
      </c>
      <c r="H9651" s="14">
        <v>0.0</v>
      </c>
      <c r="I9651" s="14">
        <v>0.0</v>
      </c>
      <c r="J9651" s="14" t="s">
        <v>1868</v>
      </c>
      <c r="K9651" s="14">
        <v>0.825920678329026</v>
      </c>
      <c r="L9651" s="14">
        <v>0.819300786934828</v>
      </c>
    </row>
    <row r="9652">
      <c r="A9652" s="14" t="s">
        <v>20796</v>
      </c>
      <c r="B9652" s="14" t="s">
        <v>20797</v>
      </c>
      <c r="C9652" s="14" t="s">
        <v>1572</v>
      </c>
      <c r="D9652" s="14">
        <v>0.0</v>
      </c>
      <c r="E9652" s="14">
        <v>0.0</v>
      </c>
      <c r="F9652" s="14">
        <v>1.0</v>
      </c>
      <c r="G9652" s="14">
        <v>0.0</v>
      </c>
      <c r="H9652" s="14">
        <v>0.0</v>
      </c>
      <c r="I9652" s="14">
        <v>1.0</v>
      </c>
      <c r="J9652" s="14" t="s">
        <v>1868</v>
      </c>
      <c r="K9652" s="14">
        <v>0.0625111303636514</v>
      </c>
      <c r="L9652" s="14">
        <v>0.0782115989660945</v>
      </c>
    </row>
    <row r="9653">
      <c r="A9653" s="14" t="s">
        <v>20798</v>
      </c>
      <c r="B9653" s="14" t="s">
        <v>20799</v>
      </c>
      <c r="C9653" s="14" t="s">
        <v>1572</v>
      </c>
      <c r="D9653" s="14">
        <v>0.0</v>
      </c>
      <c r="E9653" s="14">
        <v>0.0</v>
      </c>
      <c r="F9653" s="14">
        <v>0.0</v>
      </c>
      <c r="G9653" s="14">
        <v>0.0</v>
      </c>
      <c r="H9653" s="14">
        <v>0.0</v>
      </c>
      <c r="I9653" s="14">
        <v>0.0</v>
      </c>
      <c r="J9653" s="14" t="s">
        <v>1868</v>
      </c>
      <c r="K9653" s="14">
        <v>0.260520154099738</v>
      </c>
      <c r="L9653" s="14">
        <v>0.287533440202388</v>
      </c>
    </row>
    <row r="9654">
      <c r="A9654" s="14" t="s">
        <v>20800</v>
      </c>
      <c r="B9654" s="14" t="s">
        <v>20801</v>
      </c>
      <c r="C9654" s="14" t="s">
        <v>1574</v>
      </c>
      <c r="D9654" s="14" t="s">
        <v>46</v>
      </c>
      <c r="E9654" s="14" t="s">
        <v>46</v>
      </c>
      <c r="F9654" s="14" t="s">
        <v>46</v>
      </c>
      <c r="G9654" s="14" t="s">
        <v>46</v>
      </c>
      <c r="H9654" s="14" t="s">
        <v>46</v>
      </c>
      <c r="I9654" s="14" t="s">
        <v>46</v>
      </c>
      <c r="J9654" s="14" t="s">
        <v>1868</v>
      </c>
      <c r="K9654" s="14">
        <v>0.809783145459282</v>
      </c>
      <c r="L9654" s="14">
        <v>0.842076780190966</v>
      </c>
    </row>
    <row r="9655">
      <c r="A9655" s="14" t="s">
        <v>20802</v>
      </c>
      <c r="B9655" s="14" t="s">
        <v>20803</v>
      </c>
      <c r="C9655" s="14" t="s">
        <v>1574</v>
      </c>
      <c r="D9655" s="14" t="s">
        <v>46</v>
      </c>
      <c r="E9655" s="14" t="s">
        <v>46</v>
      </c>
      <c r="F9655" s="14" t="s">
        <v>46</v>
      </c>
      <c r="G9655" s="14" t="s">
        <v>46</v>
      </c>
      <c r="H9655" s="14" t="s">
        <v>46</v>
      </c>
      <c r="I9655" s="14" t="s">
        <v>46</v>
      </c>
      <c r="J9655" s="14" t="s">
        <v>1868</v>
      </c>
      <c r="K9655" s="14">
        <v>0.901560479759321</v>
      </c>
      <c r="L9655" s="14">
        <v>0.86070568424049</v>
      </c>
    </row>
    <row r="9656">
      <c r="A9656" s="14" t="s">
        <v>20804</v>
      </c>
      <c r="B9656" s="14" t="s">
        <v>20805</v>
      </c>
      <c r="C9656" s="14" t="s">
        <v>1574</v>
      </c>
      <c r="D9656" s="14" t="s">
        <v>46</v>
      </c>
      <c r="E9656" s="14" t="s">
        <v>46</v>
      </c>
      <c r="F9656" s="14" t="s">
        <v>46</v>
      </c>
      <c r="G9656" s="14" t="s">
        <v>46</v>
      </c>
      <c r="H9656" s="14" t="s">
        <v>46</v>
      </c>
      <c r="I9656" s="14" t="s">
        <v>46</v>
      </c>
      <c r="J9656" s="14" t="s">
        <v>1868</v>
      </c>
      <c r="K9656" s="14">
        <v>0.943785763492645</v>
      </c>
      <c r="L9656" s="14">
        <v>0.942770358131903</v>
      </c>
    </row>
    <row r="9657">
      <c r="A9657" s="14" t="s">
        <v>20806</v>
      </c>
      <c r="B9657" s="14" t="s">
        <v>20807</v>
      </c>
      <c r="C9657" s="14" t="s">
        <v>1574</v>
      </c>
      <c r="D9657" s="14" t="s">
        <v>46</v>
      </c>
      <c r="E9657" s="14" t="s">
        <v>46</v>
      </c>
      <c r="F9657" s="14" t="s">
        <v>46</v>
      </c>
      <c r="G9657" s="14" t="s">
        <v>46</v>
      </c>
      <c r="H9657" s="14" t="s">
        <v>46</v>
      </c>
      <c r="I9657" s="14" t="s">
        <v>46</v>
      </c>
      <c r="J9657" s="14" t="s">
        <v>1868</v>
      </c>
      <c r="K9657" s="14">
        <v>0.166848389687962</v>
      </c>
      <c r="L9657" s="14">
        <v>0.15379555258902</v>
      </c>
    </row>
    <row r="9658">
      <c r="A9658" s="14" t="s">
        <v>20808</v>
      </c>
      <c r="B9658" s="14" t="s">
        <v>20809</v>
      </c>
      <c r="C9658" s="14" t="s">
        <v>1574</v>
      </c>
      <c r="D9658" s="14" t="s">
        <v>46</v>
      </c>
      <c r="E9658" s="14" t="s">
        <v>46</v>
      </c>
      <c r="F9658" s="14" t="s">
        <v>46</v>
      </c>
      <c r="G9658" s="14" t="s">
        <v>46</v>
      </c>
      <c r="H9658" s="14" t="s">
        <v>46</v>
      </c>
      <c r="I9658" s="14" t="s">
        <v>46</v>
      </c>
      <c r="J9658" s="14" t="s">
        <v>1868</v>
      </c>
      <c r="K9658" s="14">
        <v>0.0506136981706342</v>
      </c>
      <c r="L9658" s="14">
        <v>0.0593913588872806</v>
      </c>
    </row>
    <row r="9659">
      <c r="A9659" s="14" t="s">
        <v>20810</v>
      </c>
      <c r="B9659" s="14" t="s">
        <v>20811</v>
      </c>
      <c r="C9659" s="14" t="s">
        <v>1574</v>
      </c>
      <c r="D9659" s="14" t="s">
        <v>46</v>
      </c>
      <c r="E9659" s="14" t="s">
        <v>46</v>
      </c>
      <c r="F9659" s="14" t="s">
        <v>46</v>
      </c>
      <c r="G9659" s="14" t="s">
        <v>46</v>
      </c>
      <c r="H9659" s="14" t="s">
        <v>46</v>
      </c>
      <c r="I9659" s="14" t="s">
        <v>46</v>
      </c>
      <c r="J9659" s="14" t="s">
        <v>1868</v>
      </c>
      <c r="K9659" s="14">
        <v>0.354739373114378</v>
      </c>
      <c r="L9659" s="14">
        <v>0.294000286771366</v>
      </c>
    </row>
    <row r="9660">
      <c r="A9660" s="14" t="s">
        <v>20812</v>
      </c>
      <c r="B9660" s="14" t="s">
        <v>20813</v>
      </c>
      <c r="C9660" s="14" t="s">
        <v>1574</v>
      </c>
      <c r="D9660" s="14" t="s">
        <v>46</v>
      </c>
      <c r="E9660" s="14" t="s">
        <v>46</v>
      </c>
      <c r="F9660" s="14" t="s">
        <v>46</v>
      </c>
      <c r="G9660" s="14" t="s">
        <v>46</v>
      </c>
      <c r="H9660" s="14" t="s">
        <v>46</v>
      </c>
      <c r="I9660" s="14" t="s">
        <v>46</v>
      </c>
      <c r="J9660" s="14" t="s">
        <v>1868</v>
      </c>
      <c r="K9660" s="14">
        <v>0.693490127992805</v>
      </c>
      <c r="L9660" s="14">
        <v>0.677893017207793</v>
      </c>
    </row>
    <row r="9661">
      <c r="A9661" s="14" t="s">
        <v>20814</v>
      </c>
      <c r="B9661" s="14" t="s">
        <v>20815</v>
      </c>
      <c r="C9661" s="14" t="s">
        <v>1574</v>
      </c>
      <c r="D9661" s="14" t="s">
        <v>46</v>
      </c>
      <c r="E9661" s="14" t="s">
        <v>46</v>
      </c>
      <c r="F9661" s="14" t="s">
        <v>46</v>
      </c>
      <c r="G9661" s="14" t="s">
        <v>46</v>
      </c>
      <c r="H9661" s="14" t="s">
        <v>46</v>
      </c>
      <c r="I9661" s="14" t="s">
        <v>46</v>
      </c>
      <c r="J9661" s="14" t="s">
        <v>1868</v>
      </c>
      <c r="K9661" s="14">
        <v>0.658722198340491</v>
      </c>
      <c r="L9661" s="14">
        <v>0.584964273278531</v>
      </c>
    </row>
    <row r="9662">
      <c r="A9662" s="14" t="s">
        <v>20816</v>
      </c>
      <c r="B9662" s="14" t="s">
        <v>20817</v>
      </c>
      <c r="C9662" s="14" t="s">
        <v>1572</v>
      </c>
      <c r="D9662" s="14">
        <v>1.0</v>
      </c>
      <c r="E9662" s="14">
        <v>0.0</v>
      </c>
      <c r="F9662" s="14">
        <v>0.0</v>
      </c>
      <c r="G9662" s="14">
        <v>0.0</v>
      </c>
      <c r="H9662" s="14">
        <v>0.0</v>
      </c>
      <c r="I9662" s="14">
        <v>1.0</v>
      </c>
      <c r="J9662" s="14" t="s">
        <v>1868</v>
      </c>
      <c r="K9662" s="14">
        <v>0.0543343043778011</v>
      </c>
      <c r="L9662" s="14">
        <v>0.0731079274906872</v>
      </c>
    </row>
    <row r="9663">
      <c r="A9663" s="14" t="s">
        <v>20818</v>
      </c>
      <c r="B9663" s="14" t="s">
        <v>20819</v>
      </c>
      <c r="C9663" s="14" t="s">
        <v>1572</v>
      </c>
      <c r="D9663" s="14">
        <v>1.0</v>
      </c>
      <c r="E9663" s="14">
        <v>0.0</v>
      </c>
      <c r="F9663" s="14">
        <v>0.0</v>
      </c>
      <c r="G9663" s="14">
        <v>0.0</v>
      </c>
      <c r="H9663" s="14">
        <v>0.0</v>
      </c>
      <c r="I9663" s="14">
        <v>1.0</v>
      </c>
      <c r="J9663" s="14" t="s">
        <v>1868</v>
      </c>
      <c r="K9663" s="14">
        <v>0.672194944044958</v>
      </c>
      <c r="L9663" s="14">
        <v>0.863277003418027</v>
      </c>
    </row>
    <row r="9664">
      <c r="A9664" s="14" t="s">
        <v>20820</v>
      </c>
      <c r="B9664" s="14" t="s">
        <v>20821</v>
      </c>
      <c r="C9664" s="14" t="s">
        <v>1574</v>
      </c>
      <c r="D9664" s="14" t="s">
        <v>46</v>
      </c>
      <c r="E9664" s="14" t="s">
        <v>46</v>
      </c>
      <c r="F9664" s="14" t="s">
        <v>46</v>
      </c>
      <c r="G9664" s="14" t="s">
        <v>46</v>
      </c>
      <c r="H9664" s="14" t="s">
        <v>46</v>
      </c>
      <c r="I9664" s="14" t="s">
        <v>46</v>
      </c>
      <c r="J9664" s="14" t="s">
        <v>1868</v>
      </c>
      <c r="K9664" s="14">
        <v>0.909877850197367</v>
      </c>
      <c r="L9664" s="14">
        <v>0.802430425072867</v>
      </c>
    </row>
    <row r="9665">
      <c r="A9665" s="14" t="s">
        <v>20822</v>
      </c>
      <c r="B9665" s="14" t="s">
        <v>20823</v>
      </c>
      <c r="C9665" s="14" t="s">
        <v>1574</v>
      </c>
      <c r="D9665" s="14" t="s">
        <v>46</v>
      </c>
      <c r="E9665" s="14" t="s">
        <v>46</v>
      </c>
      <c r="F9665" s="14" t="s">
        <v>46</v>
      </c>
      <c r="G9665" s="14" t="s">
        <v>46</v>
      </c>
      <c r="H9665" s="14" t="s">
        <v>46</v>
      </c>
      <c r="I9665" s="14" t="s">
        <v>46</v>
      </c>
      <c r="J9665" s="14" t="s">
        <v>1868</v>
      </c>
      <c r="K9665" s="14">
        <v>0.493006030829837</v>
      </c>
      <c r="L9665" s="14">
        <v>0.388165170168068</v>
      </c>
    </row>
    <row r="9666">
      <c r="A9666" s="14" t="s">
        <v>20824</v>
      </c>
      <c r="B9666" s="14" t="s">
        <v>20825</v>
      </c>
      <c r="C9666" s="14" t="s">
        <v>1574</v>
      </c>
      <c r="D9666" s="14" t="s">
        <v>46</v>
      </c>
      <c r="E9666" s="14" t="s">
        <v>46</v>
      </c>
      <c r="F9666" s="14" t="s">
        <v>46</v>
      </c>
      <c r="G9666" s="14" t="s">
        <v>46</v>
      </c>
      <c r="H9666" s="14" t="s">
        <v>46</v>
      </c>
      <c r="I9666" s="14" t="s">
        <v>46</v>
      </c>
      <c r="J9666" s="14" t="s">
        <v>1868</v>
      </c>
      <c r="K9666" s="14">
        <v>0.398899792730971</v>
      </c>
      <c r="L9666" s="14">
        <v>0.371377524604247</v>
      </c>
    </row>
    <row r="9667">
      <c r="A9667" s="14" t="s">
        <v>20826</v>
      </c>
      <c r="B9667" s="14" t="s">
        <v>20827</v>
      </c>
      <c r="C9667" s="14" t="s">
        <v>1574</v>
      </c>
      <c r="D9667" s="14" t="s">
        <v>46</v>
      </c>
      <c r="E9667" s="14" t="s">
        <v>46</v>
      </c>
      <c r="F9667" s="14" t="s">
        <v>46</v>
      </c>
      <c r="G9667" s="14" t="s">
        <v>46</v>
      </c>
      <c r="H9667" s="14" t="s">
        <v>46</v>
      </c>
      <c r="I9667" s="14" t="s">
        <v>46</v>
      </c>
      <c r="J9667" s="14" t="s">
        <v>1868</v>
      </c>
      <c r="K9667" s="14">
        <v>0.995518703567619</v>
      </c>
      <c r="L9667" s="14">
        <v>0.997010525471131</v>
      </c>
    </row>
    <row r="9668">
      <c r="A9668" s="14" t="s">
        <v>20828</v>
      </c>
      <c r="B9668" s="14" t="s">
        <v>20829</v>
      </c>
      <c r="C9668" s="14" t="s">
        <v>1572</v>
      </c>
      <c r="D9668" s="14">
        <v>0.0</v>
      </c>
      <c r="E9668" s="14">
        <v>0.0</v>
      </c>
      <c r="F9668" s="14">
        <v>0.0</v>
      </c>
      <c r="G9668" s="14">
        <v>0.0</v>
      </c>
      <c r="H9668" s="14">
        <v>0.0</v>
      </c>
      <c r="I9668" s="14">
        <v>0.0</v>
      </c>
      <c r="J9668" s="14" t="s">
        <v>1868</v>
      </c>
      <c r="K9668" s="14">
        <v>0.500129945647069</v>
      </c>
      <c r="L9668" s="14">
        <v>0.407884553254733</v>
      </c>
    </row>
    <row r="9669">
      <c r="A9669" s="14" t="s">
        <v>20830</v>
      </c>
      <c r="B9669" s="14" t="s">
        <v>20831</v>
      </c>
      <c r="C9669" s="14" t="s">
        <v>1574</v>
      </c>
      <c r="D9669" s="14" t="s">
        <v>46</v>
      </c>
      <c r="E9669" s="14" t="s">
        <v>46</v>
      </c>
      <c r="F9669" s="14" t="s">
        <v>46</v>
      </c>
      <c r="G9669" s="14" t="s">
        <v>46</v>
      </c>
      <c r="H9669" s="14" t="s">
        <v>46</v>
      </c>
      <c r="I9669" s="14" t="s">
        <v>46</v>
      </c>
      <c r="J9669" s="14" t="s">
        <v>1868</v>
      </c>
      <c r="K9669" s="14">
        <v>0.589349325946473</v>
      </c>
      <c r="L9669" s="14">
        <v>0.610824876776102</v>
      </c>
    </row>
    <row r="9670">
      <c r="A9670" s="14" t="s">
        <v>20832</v>
      </c>
      <c r="B9670" s="14" t="s">
        <v>20833</v>
      </c>
      <c r="C9670" s="14" t="s">
        <v>1574</v>
      </c>
      <c r="D9670" s="14" t="s">
        <v>46</v>
      </c>
      <c r="E9670" s="14" t="s">
        <v>46</v>
      </c>
      <c r="F9670" s="14" t="s">
        <v>46</v>
      </c>
      <c r="G9670" s="14" t="s">
        <v>46</v>
      </c>
      <c r="H9670" s="14" t="s">
        <v>46</v>
      </c>
      <c r="I9670" s="14" t="s">
        <v>46</v>
      </c>
      <c r="J9670" s="14" t="s">
        <v>1868</v>
      </c>
      <c r="K9670" s="14">
        <v>0.750565427616185</v>
      </c>
      <c r="L9670" s="14">
        <v>0.790626227439094</v>
      </c>
    </row>
    <row r="9671">
      <c r="A9671" s="14" t="s">
        <v>20834</v>
      </c>
      <c r="B9671" s="14" t="s">
        <v>20835</v>
      </c>
      <c r="C9671" s="14" t="s">
        <v>1574</v>
      </c>
      <c r="D9671" s="14" t="s">
        <v>46</v>
      </c>
      <c r="E9671" s="14" t="s">
        <v>46</v>
      </c>
      <c r="F9671" s="14" t="s">
        <v>46</v>
      </c>
      <c r="G9671" s="14" t="s">
        <v>46</v>
      </c>
      <c r="H9671" s="14" t="s">
        <v>46</v>
      </c>
      <c r="I9671" s="14" t="s">
        <v>46</v>
      </c>
      <c r="J9671" s="14" t="s">
        <v>1868</v>
      </c>
      <c r="K9671" s="14">
        <v>0.00800384604948266</v>
      </c>
      <c r="L9671" s="14">
        <v>0.00563059386121627</v>
      </c>
    </row>
    <row r="9672">
      <c r="A9672" s="14" t="s">
        <v>20836</v>
      </c>
      <c r="B9672" s="14" t="s">
        <v>20837</v>
      </c>
      <c r="C9672" s="14" t="s">
        <v>1572</v>
      </c>
      <c r="D9672" s="14">
        <v>0.0</v>
      </c>
      <c r="E9672" s="14">
        <v>0.0</v>
      </c>
      <c r="F9672" s="14">
        <v>0.0</v>
      </c>
      <c r="G9672" s="14">
        <v>0.0</v>
      </c>
      <c r="H9672" s="14">
        <v>0.0</v>
      </c>
      <c r="I9672" s="14">
        <v>0.0</v>
      </c>
      <c r="J9672" s="14" t="s">
        <v>1868</v>
      </c>
      <c r="K9672" s="14">
        <v>0.910739641007761</v>
      </c>
      <c r="L9672" s="14">
        <v>0.742392248525514</v>
      </c>
    </row>
    <row r="9673">
      <c r="A9673" s="14" t="s">
        <v>20838</v>
      </c>
      <c r="B9673" s="14" t="s">
        <v>20839</v>
      </c>
      <c r="C9673" s="14" t="s">
        <v>1574</v>
      </c>
      <c r="D9673" s="14" t="s">
        <v>46</v>
      </c>
      <c r="E9673" s="14" t="s">
        <v>46</v>
      </c>
      <c r="F9673" s="14" t="s">
        <v>46</v>
      </c>
      <c r="G9673" s="14" t="s">
        <v>46</v>
      </c>
      <c r="H9673" s="14" t="s">
        <v>46</v>
      </c>
      <c r="I9673" s="14" t="s">
        <v>46</v>
      </c>
      <c r="J9673" s="14" t="s">
        <v>1868</v>
      </c>
      <c r="K9673" s="14">
        <v>0.286740381796232</v>
      </c>
      <c r="L9673" s="14">
        <v>0.275250189762531</v>
      </c>
    </row>
    <row r="9674">
      <c r="A9674" s="14" t="s">
        <v>20840</v>
      </c>
      <c r="B9674" s="14" t="s">
        <v>20841</v>
      </c>
      <c r="C9674" s="14" t="s">
        <v>1574</v>
      </c>
      <c r="D9674" s="14" t="s">
        <v>46</v>
      </c>
      <c r="E9674" s="14" t="s">
        <v>46</v>
      </c>
      <c r="F9674" s="14" t="s">
        <v>46</v>
      </c>
      <c r="G9674" s="14" t="s">
        <v>46</v>
      </c>
      <c r="H9674" s="14" t="s">
        <v>46</v>
      </c>
      <c r="I9674" s="14" t="s">
        <v>46</v>
      </c>
      <c r="J9674" s="14" t="s">
        <v>1868</v>
      </c>
      <c r="K9674" s="14">
        <v>0.674807197082959</v>
      </c>
      <c r="L9674" s="14">
        <v>0.674807197082959</v>
      </c>
    </row>
    <row r="9675">
      <c r="A9675" s="14" t="s">
        <v>20842</v>
      </c>
      <c r="B9675" s="14" t="s">
        <v>20843</v>
      </c>
      <c r="C9675" s="14" t="s">
        <v>1574</v>
      </c>
      <c r="D9675" s="14" t="s">
        <v>46</v>
      </c>
      <c r="E9675" s="14" t="s">
        <v>46</v>
      </c>
      <c r="F9675" s="14" t="s">
        <v>46</v>
      </c>
      <c r="G9675" s="14" t="s">
        <v>46</v>
      </c>
      <c r="H9675" s="14" t="s">
        <v>46</v>
      </c>
      <c r="I9675" s="14" t="s">
        <v>46</v>
      </c>
      <c r="J9675" s="14" t="s">
        <v>1868</v>
      </c>
      <c r="K9675" s="14">
        <v>0.237301740220414</v>
      </c>
      <c r="L9675" s="14">
        <v>0.220943428937872</v>
      </c>
    </row>
    <row r="9676">
      <c r="A9676" s="14" t="s">
        <v>20844</v>
      </c>
      <c r="B9676" s="14" t="s">
        <v>20845</v>
      </c>
      <c r="C9676" s="14" t="s">
        <v>1574</v>
      </c>
      <c r="D9676" s="14" t="s">
        <v>46</v>
      </c>
      <c r="E9676" s="14" t="s">
        <v>46</v>
      </c>
      <c r="F9676" s="14" t="s">
        <v>46</v>
      </c>
      <c r="G9676" s="14" t="s">
        <v>46</v>
      </c>
      <c r="H9676" s="14" t="s">
        <v>46</v>
      </c>
      <c r="I9676" s="14" t="s">
        <v>46</v>
      </c>
      <c r="J9676" s="14" t="s">
        <v>1868</v>
      </c>
      <c r="K9676" s="14">
        <v>0.431423388556829</v>
      </c>
      <c r="L9676" s="14">
        <v>0.485561833866745</v>
      </c>
    </row>
    <row r="9677">
      <c r="A9677" s="14" t="s">
        <v>20846</v>
      </c>
      <c r="B9677" s="14" t="s">
        <v>20847</v>
      </c>
      <c r="C9677" s="14" t="s">
        <v>1574</v>
      </c>
      <c r="D9677" s="14" t="s">
        <v>46</v>
      </c>
      <c r="E9677" s="14" t="s">
        <v>46</v>
      </c>
      <c r="F9677" s="14" t="s">
        <v>46</v>
      </c>
      <c r="G9677" s="14" t="s">
        <v>46</v>
      </c>
      <c r="H9677" s="14" t="s">
        <v>46</v>
      </c>
      <c r="I9677" s="14" t="s">
        <v>46</v>
      </c>
      <c r="J9677" s="14" t="s">
        <v>1868</v>
      </c>
      <c r="K9677" s="14">
        <v>0.948064775096268</v>
      </c>
      <c r="L9677" s="14">
        <v>0.933278785300963</v>
      </c>
    </row>
    <row r="9678">
      <c r="A9678" s="14" t="s">
        <v>20848</v>
      </c>
      <c r="B9678" s="14" t="s">
        <v>20849</v>
      </c>
      <c r="C9678" s="14" t="s">
        <v>1574</v>
      </c>
      <c r="D9678" s="14" t="s">
        <v>46</v>
      </c>
      <c r="E9678" s="14" t="s">
        <v>46</v>
      </c>
      <c r="F9678" s="14" t="s">
        <v>46</v>
      </c>
      <c r="G9678" s="14" t="s">
        <v>46</v>
      </c>
      <c r="H9678" s="14" t="s">
        <v>46</v>
      </c>
      <c r="I9678" s="14" t="s">
        <v>46</v>
      </c>
      <c r="J9678" s="14" t="s">
        <v>1868</v>
      </c>
      <c r="K9678" s="14">
        <v>0.776417905155673</v>
      </c>
      <c r="L9678" s="14">
        <v>0.820998904433644</v>
      </c>
    </row>
    <row r="9679">
      <c r="A9679" s="14" t="s">
        <v>20850</v>
      </c>
      <c r="B9679" s="14" t="s">
        <v>20851</v>
      </c>
      <c r="C9679" s="14" t="s">
        <v>1572</v>
      </c>
      <c r="D9679" s="14">
        <v>0.0</v>
      </c>
      <c r="E9679" s="14">
        <v>0.0</v>
      </c>
      <c r="F9679" s="14">
        <v>0.0</v>
      </c>
      <c r="G9679" s="14">
        <v>0.0</v>
      </c>
      <c r="H9679" s="14">
        <v>0.0</v>
      </c>
      <c r="I9679" s="14">
        <v>0.0</v>
      </c>
      <c r="J9679" s="14" t="s">
        <v>1868</v>
      </c>
      <c r="K9679" s="14">
        <v>0.248175554503811</v>
      </c>
      <c r="L9679" s="14">
        <v>0.181666682239488</v>
      </c>
    </row>
    <row r="9680">
      <c r="A9680" s="14" t="s">
        <v>20852</v>
      </c>
      <c r="B9680" s="14" t="s">
        <v>20853</v>
      </c>
      <c r="C9680" s="14" t="s">
        <v>1574</v>
      </c>
      <c r="D9680" s="14" t="s">
        <v>46</v>
      </c>
      <c r="E9680" s="14" t="s">
        <v>46</v>
      </c>
      <c r="F9680" s="14" t="s">
        <v>46</v>
      </c>
      <c r="G9680" s="14" t="s">
        <v>46</v>
      </c>
      <c r="H9680" s="14" t="s">
        <v>46</v>
      </c>
      <c r="I9680" s="14" t="s">
        <v>46</v>
      </c>
      <c r="J9680" s="14" t="s">
        <v>1868</v>
      </c>
      <c r="K9680" s="14">
        <v>0.463828663643589</v>
      </c>
      <c r="L9680" s="14">
        <v>0.53503305868126</v>
      </c>
    </row>
    <row r="9681">
      <c r="A9681" s="14" t="s">
        <v>20854</v>
      </c>
      <c r="B9681" s="14" t="s">
        <v>20855</v>
      </c>
      <c r="C9681" s="14" t="s">
        <v>1574</v>
      </c>
      <c r="D9681" s="14" t="s">
        <v>46</v>
      </c>
      <c r="E9681" s="14" t="s">
        <v>46</v>
      </c>
      <c r="F9681" s="14" t="s">
        <v>46</v>
      </c>
      <c r="G9681" s="14" t="s">
        <v>46</v>
      </c>
      <c r="H9681" s="14" t="s">
        <v>46</v>
      </c>
      <c r="I9681" s="14" t="s">
        <v>46</v>
      </c>
      <c r="J9681" s="14" t="s">
        <v>1868</v>
      </c>
      <c r="K9681" s="14">
        <v>0.173297066292878</v>
      </c>
      <c r="L9681" s="14">
        <v>0.195373792349857</v>
      </c>
    </row>
    <row r="9682">
      <c r="A9682" s="14" t="s">
        <v>20856</v>
      </c>
      <c r="B9682" s="14" t="s">
        <v>20857</v>
      </c>
      <c r="C9682" s="14" t="s">
        <v>1574</v>
      </c>
      <c r="D9682" s="14" t="s">
        <v>46</v>
      </c>
      <c r="E9682" s="14" t="s">
        <v>46</v>
      </c>
      <c r="F9682" s="14" t="s">
        <v>46</v>
      </c>
      <c r="G9682" s="14" t="s">
        <v>46</v>
      </c>
      <c r="H9682" s="14" t="s">
        <v>46</v>
      </c>
      <c r="I9682" s="14" t="s">
        <v>46</v>
      </c>
      <c r="J9682" s="14" t="s">
        <v>1868</v>
      </c>
      <c r="K9682" s="14">
        <v>0.229903797705893</v>
      </c>
      <c r="L9682" s="14">
        <v>0.231591455190769</v>
      </c>
    </row>
    <row r="9683">
      <c r="A9683" s="14" t="s">
        <v>1154</v>
      </c>
      <c r="B9683" s="14" t="s">
        <v>1155</v>
      </c>
      <c r="C9683" s="14" t="s">
        <v>1574</v>
      </c>
      <c r="D9683" s="14" t="s">
        <v>46</v>
      </c>
      <c r="E9683" s="14" t="s">
        <v>46</v>
      </c>
      <c r="F9683" s="14" t="s">
        <v>46</v>
      </c>
      <c r="G9683" s="14" t="s">
        <v>46</v>
      </c>
      <c r="H9683" s="14" t="s">
        <v>46</v>
      </c>
      <c r="I9683" s="14" t="s">
        <v>46</v>
      </c>
      <c r="J9683" s="14" t="s">
        <v>1868</v>
      </c>
      <c r="K9683" s="14">
        <v>0.0025184422647937</v>
      </c>
      <c r="L9683" s="14">
        <v>0.00169739924002031</v>
      </c>
    </row>
    <row r="9684">
      <c r="A9684" s="14" t="s">
        <v>20858</v>
      </c>
      <c r="B9684" s="14" t="s">
        <v>20859</v>
      </c>
      <c r="C9684" s="14" t="s">
        <v>1574</v>
      </c>
      <c r="D9684" s="14" t="s">
        <v>46</v>
      </c>
      <c r="E9684" s="14" t="s">
        <v>46</v>
      </c>
      <c r="F9684" s="14" t="s">
        <v>46</v>
      </c>
      <c r="G9684" s="14" t="s">
        <v>46</v>
      </c>
      <c r="H9684" s="14" t="s">
        <v>46</v>
      </c>
      <c r="I9684" s="14" t="s">
        <v>46</v>
      </c>
      <c r="J9684" s="14" t="s">
        <v>1868</v>
      </c>
      <c r="K9684" s="14">
        <v>0.517753185883483</v>
      </c>
      <c r="L9684" s="14">
        <v>0.492695955553502</v>
      </c>
    </row>
    <row r="9685">
      <c r="A9685" s="14" t="s">
        <v>20860</v>
      </c>
      <c r="B9685" s="14" t="s">
        <v>20861</v>
      </c>
      <c r="C9685" s="14" t="s">
        <v>1574</v>
      </c>
      <c r="D9685" s="14" t="s">
        <v>46</v>
      </c>
      <c r="E9685" s="14" t="s">
        <v>46</v>
      </c>
      <c r="F9685" s="14" t="s">
        <v>46</v>
      </c>
      <c r="G9685" s="14" t="s">
        <v>46</v>
      </c>
      <c r="H9685" s="14" t="s">
        <v>46</v>
      </c>
      <c r="I9685" s="14" t="s">
        <v>46</v>
      </c>
      <c r="J9685" s="14" t="s">
        <v>1868</v>
      </c>
      <c r="K9685" s="14">
        <v>0.64399255186708</v>
      </c>
      <c r="L9685" s="14">
        <v>0.733602476040809</v>
      </c>
    </row>
    <row r="9686">
      <c r="A9686" s="14" t="s">
        <v>20862</v>
      </c>
      <c r="B9686" s="14" t="s">
        <v>20863</v>
      </c>
      <c r="C9686" s="14" t="s">
        <v>1574</v>
      </c>
      <c r="D9686" s="14" t="s">
        <v>46</v>
      </c>
      <c r="E9686" s="14" t="s">
        <v>46</v>
      </c>
      <c r="F9686" s="14" t="s">
        <v>46</v>
      </c>
      <c r="G9686" s="14" t="s">
        <v>46</v>
      </c>
      <c r="H9686" s="14" t="s">
        <v>46</v>
      </c>
      <c r="I9686" s="14" t="s">
        <v>46</v>
      </c>
      <c r="J9686" s="14" t="s">
        <v>1868</v>
      </c>
      <c r="K9686" s="14">
        <v>0.328797215593903</v>
      </c>
      <c r="L9686" s="14">
        <v>0.15982245110509</v>
      </c>
    </row>
    <row r="9687">
      <c r="A9687" s="14" t="s">
        <v>20864</v>
      </c>
      <c r="B9687" s="14" t="s">
        <v>20865</v>
      </c>
      <c r="C9687" s="14" t="s">
        <v>1574</v>
      </c>
      <c r="D9687" s="14" t="s">
        <v>46</v>
      </c>
      <c r="E9687" s="14" t="s">
        <v>46</v>
      </c>
      <c r="F9687" s="14" t="s">
        <v>46</v>
      </c>
      <c r="G9687" s="14" t="s">
        <v>46</v>
      </c>
      <c r="H9687" s="14" t="s">
        <v>46</v>
      </c>
      <c r="I9687" s="14" t="s">
        <v>46</v>
      </c>
      <c r="J9687" s="14" t="s">
        <v>1868</v>
      </c>
      <c r="K9687" s="14">
        <v>0.612899385475349</v>
      </c>
      <c r="L9687" s="14">
        <v>0.806620955001864</v>
      </c>
    </row>
    <row r="9688">
      <c r="A9688" s="14" t="s">
        <v>20866</v>
      </c>
      <c r="B9688" s="14" t="s">
        <v>20867</v>
      </c>
      <c r="C9688" s="14" t="s">
        <v>1574</v>
      </c>
      <c r="D9688" s="14" t="s">
        <v>46</v>
      </c>
      <c r="E9688" s="14" t="s">
        <v>46</v>
      </c>
      <c r="F9688" s="14" t="s">
        <v>46</v>
      </c>
      <c r="G9688" s="14" t="s">
        <v>46</v>
      </c>
      <c r="H9688" s="14" t="s">
        <v>46</v>
      </c>
      <c r="I9688" s="14" t="s">
        <v>46</v>
      </c>
      <c r="J9688" s="14" t="s">
        <v>1868</v>
      </c>
      <c r="K9688" s="14">
        <v>0.920590341794103</v>
      </c>
      <c r="L9688" s="14">
        <v>0.927576103971428</v>
      </c>
    </row>
    <row r="9689">
      <c r="A9689" s="14" t="s">
        <v>20868</v>
      </c>
      <c r="B9689" s="14" t="s">
        <v>20869</v>
      </c>
      <c r="C9689" s="14" t="s">
        <v>1574</v>
      </c>
      <c r="D9689" s="14" t="s">
        <v>46</v>
      </c>
      <c r="E9689" s="14" t="s">
        <v>46</v>
      </c>
      <c r="F9689" s="14" t="s">
        <v>46</v>
      </c>
      <c r="G9689" s="14" t="s">
        <v>46</v>
      </c>
      <c r="H9689" s="14" t="s">
        <v>46</v>
      </c>
      <c r="I9689" s="14" t="s">
        <v>46</v>
      </c>
      <c r="J9689" s="14" t="s">
        <v>1868</v>
      </c>
      <c r="K9689" s="14">
        <v>0.931425427896038</v>
      </c>
      <c r="L9689" s="14">
        <v>0.914316984156534</v>
      </c>
    </row>
    <row r="9690">
      <c r="A9690" s="14" t="s">
        <v>20870</v>
      </c>
      <c r="B9690" s="14" t="s">
        <v>20871</v>
      </c>
      <c r="C9690" s="14" t="s">
        <v>1574</v>
      </c>
      <c r="D9690" s="14" t="s">
        <v>46</v>
      </c>
      <c r="E9690" s="14" t="s">
        <v>46</v>
      </c>
      <c r="F9690" s="14" t="s">
        <v>46</v>
      </c>
      <c r="G9690" s="14" t="s">
        <v>46</v>
      </c>
      <c r="H9690" s="14" t="s">
        <v>46</v>
      </c>
      <c r="I9690" s="14" t="s">
        <v>46</v>
      </c>
      <c r="J9690" s="14" t="s">
        <v>1868</v>
      </c>
      <c r="K9690" s="14">
        <v>0.929755348328071</v>
      </c>
      <c r="L9690" s="14">
        <v>0.941306116167035</v>
      </c>
    </row>
    <row r="9691">
      <c r="A9691" s="14" t="s">
        <v>20872</v>
      </c>
      <c r="B9691" s="14" t="s">
        <v>20873</v>
      </c>
      <c r="C9691" s="14" t="s">
        <v>1574</v>
      </c>
      <c r="D9691" s="14" t="s">
        <v>46</v>
      </c>
      <c r="E9691" s="14" t="s">
        <v>46</v>
      </c>
      <c r="F9691" s="14" t="s">
        <v>46</v>
      </c>
      <c r="G9691" s="14" t="s">
        <v>46</v>
      </c>
      <c r="H9691" s="14" t="s">
        <v>46</v>
      </c>
      <c r="I9691" s="14" t="s">
        <v>46</v>
      </c>
      <c r="J9691" s="14" t="s">
        <v>1868</v>
      </c>
      <c r="K9691" s="14">
        <v>0.882087241776814</v>
      </c>
      <c r="L9691" s="14">
        <v>0.857725556366458</v>
      </c>
    </row>
    <row r="9692">
      <c r="A9692" s="14" t="s">
        <v>20874</v>
      </c>
      <c r="B9692" s="14" t="s">
        <v>20875</v>
      </c>
      <c r="C9692" s="14" t="s">
        <v>1574</v>
      </c>
      <c r="D9692" s="14" t="s">
        <v>46</v>
      </c>
      <c r="E9692" s="14" t="s">
        <v>46</v>
      </c>
      <c r="F9692" s="14" t="s">
        <v>46</v>
      </c>
      <c r="G9692" s="14" t="s">
        <v>46</v>
      </c>
      <c r="H9692" s="14" t="s">
        <v>46</v>
      </c>
      <c r="I9692" s="14" t="s">
        <v>46</v>
      </c>
      <c r="J9692" s="14" t="s">
        <v>1868</v>
      </c>
      <c r="K9692" s="14">
        <v>0.728246602917219</v>
      </c>
      <c r="L9692" s="14">
        <v>0.821302807472067</v>
      </c>
    </row>
    <row r="9693">
      <c r="A9693" s="14" t="s">
        <v>20876</v>
      </c>
      <c r="B9693" s="14" t="s">
        <v>20877</v>
      </c>
      <c r="C9693" s="14" t="s">
        <v>1574</v>
      </c>
      <c r="D9693" s="14" t="s">
        <v>46</v>
      </c>
      <c r="E9693" s="14" t="s">
        <v>46</v>
      </c>
      <c r="F9693" s="14" t="s">
        <v>46</v>
      </c>
      <c r="G9693" s="14" t="s">
        <v>46</v>
      </c>
      <c r="H9693" s="14" t="s">
        <v>46</v>
      </c>
      <c r="I9693" s="14" t="s">
        <v>46</v>
      </c>
      <c r="J9693" s="14" t="s">
        <v>1868</v>
      </c>
      <c r="K9693" s="14">
        <v>0.782466051841293</v>
      </c>
      <c r="L9693" s="14">
        <v>0.83326673049769</v>
      </c>
    </row>
    <row r="9694">
      <c r="A9694" s="14" t="s">
        <v>20878</v>
      </c>
      <c r="B9694" s="14" t="s">
        <v>20879</v>
      </c>
      <c r="C9694" s="14" t="s">
        <v>1574</v>
      </c>
      <c r="D9694" s="14" t="s">
        <v>46</v>
      </c>
      <c r="E9694" s="14" t="s">
        <v>46</v>
      </c>
      <c r="F9694" s="14" t="s">
        <v>46</v>
      </c>
      <c r="G9694" s="14" t="s">
        <v>46</v>
      </c>
      <c r="H9694" s="14" t="s">
        <v>46</v>
      </c>
      <c r="I9694" s="14" t="s">
        <v>46</v>
      </c>
      <c r="J9694" s="14" t="s">
        <v>1868</v>
      </c>
      <c r="K9694" s="14">
        <v>0.496131078765571</v>
      </c>
      <c r="L9694" s="14">
        <v>0.463280591485567</v>
      </c>
    </row>
    <row r="9695">
      <c r="A9695" s="14" t="s">
        <v>20880</v>
      </c>
      <c r="B9695" s="14" t="s">
        <v>20881</v>
      </c>
      <c r="C9695" s="14" t="s">
        <v>1574</v>
      </c>
      <c r="D9695" s="14" t="s">
        <v>46</v>
      </c>
      <c r="E9695" s="14" t="s">
        <v>46</v>
      </c>
      <c r="F9695" s="14" t="s">
        <v>46</v>
      </c>
      <c r="G9695" s="14" t="s">
        <v>46</v>
      </c>
      <c r="H9695" s="14" t="s">
        <v>46</v>
      </c>
      <c r="I9695" s="14" t="s">
        <v>46</v>
      </c>
      <c r="J9695" s="14" t="s">
        <v>1868</v>
      </c>
      <c r="K9695" s="14">
        <v>0.00836629194650542</v>
      </c>
      <c r="L9695" s="14">
        <v>0.0106821933181454</v>
      </c>
    </row>
    <row r="9696">
      <c r="A9696" s="14" t="s">
        <v>20882</v>
      </c>
      <c r="B9696" s="14" t="s">
        <v>20883</v>
      </c>
      <c r="C9696" s="14" t="s">
        <v>1574</v>
      </c>
      <c r="D9696" s="14" t="s">
        <v>46</v>
      </c>
      <c r="E9696" s="14" t="s">
        <v>46</v>
      </c>
      <c r="F9696" s="14" t="s">
        <v>46</v>
      </c>
      <c r="G9696" s="14" t="s">
        <v>46</v>
      </c>
      <c r="H9696" s="14" t="s">
        <v>46</v>
      </c>
      <c r="I9696" s="14" t="s">
        <v>46</v>
      </c>
      <c r="J9696" s="14" t="s">
        <v>1868</v>
      </c>
      <c r="K9696" s="14">
        <v>0.868711017096361</v>
      </c>
      <c r="L9696" s="14">
        <v>0.818695200193836</v>
      </c>
    </row>
    <row r="9697">
      <c r="A9697" s="14" t="s">
        <v>20884</v>
      </c>
      <c r="B9697" s="14" t="s">
        <v>20885</v>
      </c>
      <c r="C9697" s="14" t="s">
        <v>1574</v>
      </c>
      <c r="D9697" s="14" t="s">
        <v>46</v>
      </c>
      <c r="E9697" s="14" t="s">
        <v>46</v>
      </c>
      <c r="F9697" s="14" t="s">
        <v>46</v>
      </c>
      <c r="G9697" s="14" t="s">
        <v>46</v>
      </c>
      <c r="H9697" s="14" t="s">
        <v>46</v>
      </c>
      <c r="I9697" s="14" t="s">
        <v>46</v>
      </c>
      <c r="J9697" s="14" t="s">
        <v>1868</v>
      </c>
      <c r="K9697" s="14">
        <v>0.0954756829066867</v>
      </c>
      <c r="L9697" s="14">
        <v>0.125633624088972</v>
      </c>
    </row>
    <row r="9698">
      <c r="A9698" s="14" t="s">
        <v>20886</v>
      </c>
      <c r="B9698" s="14" t="s">
        <v>20887</v>
      </c>
      <c r="C9698" s="14" t="s">
        <v>1574</v>
      </c>
      <c r="D9698" s="14" t="s">
        <v>46</v>
      </c>
      <c r="E9698" s="14" t="s">
        <v>46</v>
      </c>
      <c r="F9698" s="14" t="s">
        <v>46</v>
      </c>
      <c r="G9698" s="14" t="s">
        <v>46</v>
      </c>
      <c r="H9698" s="14" t="s">
        <v>46</v>
      </c>
      <c r="I9698" s="14" t="s">
        <v>46</v>
      </c>
      <c r="J9698" s="14" t="s">
        <v>1868</v>
      </c>
      <c r="K9698" s="14">
        <v>0.957226266260733</v>
      </c>
      <c r="L9698" s="14">
        <v>0.956702335724587</v>
      </c>
    </row>
    <row r="9699">
      <c r="A9699" s="14" t="s">
        <v>20888</v>
      </c>
      <c r="B9699" s="14" t="s">
        <v>20889</v>
      </c>
      <c r="C9699" s="14" t="s">
        <v>1574</v>
      </c>
      <c r="D9699" s="14" t="s">
        <v>46</v>
      </c>
      <c r="E9699" s="14" t="s">
        <v>46</v>
      </c>
      <c r="F9699" s="14" t="s">
        <v>46</v>
      </c>
      <c r="G9699" s="14" t="s">
        <v>46</v>
      </c>
      <c r="H9699" s="14" t="s">
        <v>46</v>
      </c>
      <c r="I9699" s="14" t="s">
        <v>46</v>
      </c>
      <c r="J9699" s="14" t="s">
        <v>1868</v>
      </c>
      <c r="K9699" s="14">
        <v>0.27835912542702</v>
      </c>
      <c r="L9699" s="14">
        <v>0.247018067888046</v>
      </c>
    </row>
    <row r="9700">
      <c r="A9700" s="14" t="s">
        <v>20890</v>
      </c>
      <c r="B9700" s="14" t="s">
        <v>20891</v>
      </c>
      <c r="C9700" s="14" t="s">
        <v>1574</v>
      </c>
      <c r="D9700" s="14" t="s">
        <v>46</v>
      </c>
      <c r="E9700" s="14" t="s">
        <v>46</v>
      </c>
      <c r="F9700" s="14" t="s">
        <v>46</v>
      </c>
      <c r="G9700" s="14" t="s">
        <v>46</v>
      </c>
      <c r="H9700" s="14" t="s">
        <v>46</v>
      </c>
      <c r="I9700" s="14" t="s">
        <v>46</v>
      </c>
      <c r="J9700" s="14" t="s">
        <v>1868</v>
      </c>
      <c r="K9700" s="14">
        <v>0.93770505412253</v>
      </c>
      <c r="L9700" s="14">
        <v>0.95702671276486</v>
      </c>
    </row>
    <row r="9701">
      <c r="A9701" s="14" t="s">
        <v>20892</v>
      </c>
      <c r="B9701" s="14" t="s">
        <v>20893</v>
      </c>
      <c r="C9701" s="14" t="s">
        <v>1574</v>
      </c>
      <c r="D9701" s="14" t="s">
        <v>46</v>
      </c>
      <c r="E9701" s="14" t="s">
        <v>46</v>
      </c>
      <c r="F9701" s="14" t="s">
        <v>46</v>
      </c>
      <c r="G9701" s="14" t="s">
        <v>46</v>
      </c>
      <c r="H9701" s="14" t="s">
        <v>46</v>
      </c>
      <c r="I9701" s="14" t="s">
        <v>46</v>
      </c>
      <c r="J9701" s="14" t="s">
        <v>1868</v>
      </c>
      <c r="K9701" s="14">
        <v>0.152600610621268</v>
      </c>
      <c r="L9701" s="14">
        <v>0.152600610621268</v>
      </c>
    </row>
    <row r="9702">
      <c r="A9702" s="14" t="s">
        <v>20894</v>
      </c>
      <c r="B9702" s="14" t="s">
        <v>20895</v>
      </c>
      <c r="C9702" s="14" t="s">
        <v>1574</v>
      </c>
      <c r="D9702" s="14" t="s">
        <v>46</v>
      </c>
      <c r="E9702" s="14" t="s">
        <v>46</v>
      </c>
      <c r="F9702" s="14" t="s">
        <v>46</v>
      </c>
      <c r="G9702" s="14" t="s">
        <v>46</v>
      </c>
      <c r="H9702" s="14" t="s">
        <v>46</v>
      </c>
      <c r="I9702" s="14" t="s">
        <v>46</v>
      </c>
      <c r="J9702" s="14" t="s">
        <v>1868</v>
      </c>
      <c r="K9702" s="14">
        <v>0.610789651833071</v>
      </c>
      <c r="L9702" s="14">
        <v>0.646828496719371</v>
      </c>
    </row>
    <row r="9703">
      <c r="A9703" s="14" t="s">
        <v>20896</v>
      </c>
      <c r="B9703" s="14" t="s">
        <v>20897</v>
      </c>
      <c r="C9703" s="14" t="s">
        <v>1574</v>
      </c>
      <c r="D9703" s="14" t="s">
        <v>46</v>
      </c>
      <c r="E9703" s="14" t="s">
        <v>46</v>
      </c>
      <c r="F9703" s="14" t="s">
        <v>46</v>
      </c>
      <c r="G9703" s="14" t="s">
        <v>46</v>
      </c>
      <c r="H9703" s="14" t="s">
        <v>46</v>
      </c>
      <c r="I9703" s="14" t="s">
        <v>46</v>
      </c>
      <c r="J9703" s="14" t="s">
        <v>1868</v>
      </c>
      <c r="K9703" s="14">
        <v>0.958809367091985</v>
      </c>
      <c r="L9703" s="14">
        <v>0.948483725476953</v>
      </c>
    </row>
    <row r="9704">
      <c r="A9704" s="14" t="s">
        <v>20898</v>
      </c>
      <c r="B9704" s="14" t="s">
        <v>20899</v>
      </c>
      <c r="C9704" s="14" t="s">
        <v>1572</v>
      </c>
      <c r="D9704" s="14">
        <v>0.0</v>
      </c>
      <c r="E9704" s="14">
        <v>0.0</v>
      </c>
      <c r="F9704" s="14">
        <v>0.0</v>
      </c>
      <c r="G9704" s="14">
        <v>0.0</v>
      </c>
      <c r="H9704" s="14">
        <v>0.0</v>
      </c>
      <c r="I9704" s="14">
        <v>0.0</v>
      </c>
      <c r="J9704" s="14" t="s">
        <v>1868</v>
      </c>
      <c r="K9704" s="14">
        <v>0.805297026840966</v>
      </c>
      <c r="L9704" s="14">
        <v>0.265404567289101</v>
      </c>
    </row>
    <row r="9705">
      <c r="A9705" s="14" t="s">
        <v>20900</v>
      </c>
      <c r="B9705" s="14" t="s">
        <v>20901</v>
      </c>
      <c r="C9705" s="14" t="s">
        <v>1574</v>
      </c>
      <c r="D9705" s="14" t="s">
        <v>46</v>
      </c>
      <c r="E9705" s="14" t="s">
        <v>46</v>
      </c>
      <c r="F9705" s="14" t="s">
        <v>46</v>
      </c>
      <c r="G9705" s="14" t="s">
        <v>46</v>
      </c>
      <c r="H9705" s="14" t="s">
        <v>46</v>
      </c>
      <c r="I9705" s="14" t="s">
        <v>46</v>
      </c>
      <c r="J9705" s="14" t="s">
        <v>1868</v>
      </c>
      <c r="K9705" s="14">
        <v>0.477364625904479</v>
      </c>
      <c r="L9705" s="14">
        <v>0.467840997484432</v>
      </c>
    </row>
    <row r="9706">
      <c r="A9706" s="14" t="s">
        <v>20902</v>
      </c>
      <c r="B9706" s="14" t="s">
        <v>20903</v>
      </c>
      <c r="C9706" s="14" t="s">
        <v>1572</v>
      </c>
      <c r="D9706" s="14">
        <v>0.0</v>
      </c>
      <c r="E9706" s="14">
        <v>0.0</v>
      </c>
      <c r="F9706" s="14">
        <v>0.0</v>
      </c>
      <c r="G9706" s="14">
        <v>0.0</v>
      </c>
      <c r="H9706" s="14">
        <v>0.0</v>
      </c>
      <c r="I9706" s="14">
        <v>0.0</v>
      </c>
      <c r="J9706" s="14" t="s">
        <v>1868</v>
      </c>
      <c r="K9706" s="14">
        <v>0.0736450826745545</v>
      </c>
      <c r="L9706" s="14">
        <v>0.113428997680848</v>
      </c>
    </row>
    <row r="9707">
      <c r="A9707" s="14" t="s">
        <v>20904</v>
      </c>
      <c r="B9707" s="14" t="s">
        <v>20905</v>
      </c>
      <c r="C9707" s="14" t="s">
        <v>1574</v>
      </c>
      <c r="D9707" s="14" t="s">
        <v>46</v>
      </c>
      <c r="E9707" s="14" t="s">
        <v>46</v>
      </c>
      <c r="F9707" s="14" t="s">
        <v>46</v>
      </c>
      <c r="G9707" s="14" t="s">
        <v>46</v>
      </c>
      <c r="H9707" s="14" t="s">
        <v>46</v>
      </c>
      <c r="I9707" s="14" t="s">
        <v>46</v>
      </c>
      <c r="J9707" s="14" t="s">
        <v>1868</v>
      </c>
      <c r="K9707" s="14">
        <v>0.283780739925341</v>
      </c>
      <c r="L9707" s="14">
        <v>0.330912602326287</v>
      </c>
    </row>
    <row r="9708">
      <c r="A9708" s="14" t="s">
        <v>20906</v>
      </c>
      <c r="B9708" s="14" t="s">
        <v>20907</v>
      </c>
      <c r="C9708" s="14" t="s">
        <v>1574</v>
      </c>
      <c r="D9708" s="14" t="s">
        <v>46</v>
      </c>
      <c r="E9708" s="14" t="s">
        <v>46</v>
      </c>
      <c r="F9708" s="14" t="s">
        <v>46</v>
      </c>
      <c r="G9708" s="14" t="s">
        <v>46</v>
      </c>
      <c r="H9708" s="14" t="s">
        <v>46</v>
      </c>
      <c r="I9708" s="14" t="s">
        <v>46</v>
      </c>
      <c r="J9708" s="14" t="s">
        <v>1868</v>
      </c>
      <c r="K9708" s="14">
        <v>0.0400990080343694</v>
      </c>
      <c r="L9708" s="14">
        <v>0.0471208587854638</v>
      </c>
    </row>
    <row r="9709">
      <c r="A9709" s="14" t="s">
        <v>20908</v>
      </c>
      <c r="B9709" s="14" t="s">
        <v>20909</v>
      </c>
      <c r="C9709" s="14" t="s">
        <v>1574</v>
      </c>
      <c r="D9709" s="14" t="s">
        <v>46</v>
      </c>
      <c r="E9709" s="14" t="s">
        <v>46</v>
      </c>
      <c r="F9709" s="14" t="s">
        <v>46</v>
      </c>
      <c r="G9709" s="14" t="s">
        <v>46</v>
      </c>
      <c r="H9709" s="14" t="s">
        <v>46</v>
      </c>
      <c r="I9709" s="14" t="s">
        <v>46</v>
      </c>
      <c r="J9709" s="14" t="s">
        <v>1868</v>
      </c>
      <c r="K9709" s="14">
        <v>0.70441271954313</v>
      </c>
      <c r="L9709" s="14">
        <v>0.692891583913059</v>
      </c>
    </row>
    <row r="9710">
      <c r="A9710" s="14" t="s">
        <v>20910</v>
      </c>
      <c r="B9710" s="14" t="s">
        <v>20911</v>
      </c>
      <c r="C9710" s="14" t="s">
        <v>1572</v>
      </c>
      <c r="D9710" s="14">
        <v>0.0</v>
      </c>
      <c r="E9710" s="14">
        <v>0.0</v>
      </c>
      <c r="F9710" s="14">
        <v>0.0</v>
      </c>
      <c r="G9710" s="14">
        <v>0.0</v>
      </c>
      <c r="H9710" s="14">
        <v>0.0</v>
      </c>
      <c r="I9710" s="14">
        <v>0.0</v>
      </c>
      <c r="J9710" s="14" t="s">
        <v>1868</v>
      </c>
      <c r="K9710" s="14">
        <v>0.114875584289215</v>
      </c>
      <c r="L9710" s="14">
        <v>0.160485753940129</v>
      </c>
    </row>
    <row r="9711">
      <c r="A9711" s="14" t="s">
        <v>20912</v>
      </c>
      <c r="B9711" s="14" t="s">
        <v>20913</v>
      </c>
      <c r="C9711" s="14" t="s">
        <v>1574</v>
      </c>
      <c r="D9711" s="14" t="s">
        <v>46</v>
      </c>
      <c r="E9711" s="14" t="s">
        <v>46</v>
      </c>
      <c r="F9711" s="14" t="s">
        <v>46</v>
      </c>
      <c r="G9711" s="14" t="s">
        <v>46</v>
      </c>
      <c r="H9711" s="14" t="s">
        <v>46</v>
      </c>
      <c r="I9711" s="14" t="s">
        <v>46</v>
      </c>
      <c r="J9711" s="14" t="s">
        <v>1868</v>
      </c>
      <c r="K9711" s="14">
        <v>0.532782501544351</v>
      </c>
      <c r="L9711" s="14">
        <v>0.459639870810498</v>
      </c>
    </row>
    <row r="9712">
      <c r="A9712" s="14" t="s">
        <v>20914</v>
      </c>
      <c r="B9712" s="14" t="s">
        <v>1838</v>
      </c>
      <c r="C9712" s="14" t="s">
        <v>1572</v>
      </c>
      <c r="D9712" s="14">
        <v>1.0</v>
      </c>
      <c r="E9712" s="14">
        <v>0.0</v>
      </c>
      <c r="F9712" s="14">
        <v>0.0</v>
      </c>
      <c r="G9712" s="14">
        <v>0.0</v>
      </c>
      <c r="H9712" s="14">
        <v>0.0</v>
      </c>
      <c r="I9712" s="14">
        <v>1.0</v>
      </c>
      <c r="J9712" s="14" t="s">
        <v>1868</v>
      </c>
      <c r="K9712" s="14">
        <v>0.714334157914483</v>
      </c>
      <c r="L9712" s="14">
        <v>0.703470956843096</v>
      </c>
    </row>
    <row r="9713">
      <c r="A9713" s="14" t="s">
        <v>20915</v>
      </c>
      <c r="B9713" s="14" t="s">
        <v>20916</v>
      </c>
      <c r="C9713" s="14" t="s">
        <v>1574</v>
      </c>
      <c r="D9713" s="14" t="s">
        <v>46</v>
      </c>
      <c r="E9713" s="14" t="s">
        <v>46</v>
      </c>
      <c r="F9713" s="14" t="s">
        <v>46</v>
      </c>
      <c r="G9713" s="14" t="s">
        <v>46</v>
      </c>
      <c r="H9713" s="14" t="s">
        <v>46</v>
      </c>
      <c r="I9713" s="14" t="s">
        <v>46</v>
      </c>
      <c r="J9713" s="14" t="s">
        <v>1868</v>
      </c>
      <c r="K9713" s="14">
        <v>0.026857331842367</v>
      </c>
      <c r="L9713" s="14">
        <v>0.0379035055334666</v>
      </c>
    </row>
    <row r="9714">
      <c r="A9714" s="14" t="s">
        <v>20917</v>
      </c>
      <c r="B9714" s="14" t="s">
        <v>20918</v>
      </c>
      <c r="C9714" s="14" t="s">
        <v>1574</v>
      </c>
      <c r="D9714" s="14" t="s">
        <v>46</v>
      </c>
      <c r="E9714" s="14" t="s">
        <v>46</v>
      </c>
      <c r="F9714" s="14" t="s">
        <v>46</v>
      </c>
      <c r="G9714" s="14" t="s">
        <v>46</v>
      </c>
      <c r="H9714" s="14" t="s">
        <v>46</v>
      </c>
      <c r="I9714" s="14" t="s">
        <v>46</v>
      </c>
      <c r="J9714" s="14" t="s">
        <v>1868</v>
      </c>
      <c r="K9714" s="14">
        <v>0.109611494701136</v>
      </c>
      <c r="L9714" s="14">
        <v>0.0734117078067312</v>
      </c>
    </row>
    <row r="9715">
      <c r="A9715" s="14" t="s">
        <v>20919</v>
      </c>
      <c r="B9715" s="14" t="s">
        <v>20920</v>
      </c>
      <c r="C9715" s="14" t="s">
        <v>1574</v>
      </c>
      <c r="D9715" s="14" t="s">
        <v>46</v>
      </c>
      <c r="E9715" s="14" t="s">
        <v>46</v>
      </c>
      <c r="F9715" s="14" t="s">
        <v>46</v>
      </c>
      <c r="G9715" s="14" t="s">
        <v>46</v>
      </c>
      <c r="H9715" s="14" t="s">
        <v>46</v>
      </c>
      <c r="I9715" s="14" t="s">
        <v>46</v>
      </c>
      <c r="J9715" s="14" t="s">
        <v>1868</v>
      </c>
      <c r="K9715" s="14">
        <v>0.55713796204993</v>
      </c>
      <c r="L9715" s="14">
        <v>0.58521312972086</v>
      </c>
    </row>
    <row r="9716">
      <c r="A9716" s="14" t="s">
        <v>20921</v>
      </c>
      <c r="B9716" s="14" t="s">
        <v>20922</v>
      </c>
      <c r="C9716" s="14" t="s">
        <v>1574</v>
      </c>
      <c r="D9716" s="14" t="s">
        <v>46</v>
      </c>
      <c r="E9716" s="14" t="s">
        <v>46</v>
      </c>
      <c r="F9716" s="14" t="s">
        <v>46</v>
      </c>
      <c r="G9716" s="14" t="s">
        <v>46</v>
      </c>
      <c r="H9716" s="14" t="s">
        <v>46</v>
      </c>
      <c r="I9716" s="14" t="s">
        <v>46</v>
      </c>
      <c r="J9716" s="14" t="s">
        <v>1868</v>
      </c>
      <c r="K9716" s="14">
        <v>0.789963776099976</v>
      </c>
      <c r="L9716" s="14">
        <v>0.745000406938431</v>
      </c>
    </row>
    <row r="9717">
      <c r="A9717" s="14" t="s">
        <v>20923</v>
      </c>
      <c r="B9717" s="14" t="s">
        <v>20924</v>
      </c>
      <c r="C9717" s="14" t="s">
        <v>1574</v>
      </c>
      <c r="D9717" s="14" t="s">
        <v>46</v>
      </c>
      <c r="E9717" s="14" t="s">
        <v>46</v>
      </c>
      <c r="F9717" s="14" t="s">
        <v>46</v>
      </c>
      <c r="G9717" s="14" t="s">
        <v>46</v>
      </c>
      <c r="H9717" s="14" t="s">
        <v>46</v>
      </c>
      <c r="I9717" s="14" t="s">
        <v>46</v>
      </c>
      <c r="J9717" s="14" t="s">
        <v>1868</v>
      </c>
      <c r="K9717" s="14">
        <v>0.922724983008997</v>
      </c>
      <c r="L9717" s="14">
        <v>0.908016011694844</v>
      </c>
    </row>
    <row r="9718">
      <c r="A9718" s="14" t="s">
        <v>224</v>
      </c>
      <c r="B9718" s="14" t="s">
        <v>225</v>
      </c>
      <c r="C9718" s="14" t="s">
        <v>1574</v>
      </c>
      <c r="D9718" s="14" t="s">
        <v>46</v>
      </c>
      <c r="E9718" s="14" t="s">
        <v>46</v>
      </c>
      <c r="F9718" s="14" t="s">
        <v>46</v>
      </c>
      <c r="G9718" s="14" t="s">
        <v>46</v>
      </c>
      <c r="H9718" s="14" t="s">
        <v>46</v>
      </c>
      <c r="I9718" s="14" t="s">
        <v>46</v>
      </c>
      <c r="J9718" s="14" t="s">
        <v>1868</v>
      </c>
      <c r="K9718" s="64">
        <v>3.02065017443456E-9</v>
      </c>
      <c r="L9718" s="64">
        <v>3.62319207969368E-9</v>
      </c>
    </row>
    <row r="9719">
      <c r="A9719" s="14" t="s">
        <v>20925</v>
      </c>
      <c r="B9719" s="14" t="s">
        <v>20926</v>
      </c>
      <c r="C9719" s="14" t="s">
        <v>1574</v>
      </c>
      <c r="D9719" s="14" t="s">
        <v>46</v>
      </c>
      <c r="E9719" s="14" t="s">
        <v>46</v>
      </c>
      <c r="F9719" s="14" t="s">
        <v>46</v>
      </c>
      <c r="G9719" s="14" t="s">
        <v>46</v>
      </c>
      <c r="H9719" s="14" t="s">
        <v>46</v>
      </c>
      <c r="I9719" s="14" t="s">
        <v>46</v>
      </c>
      <c r="J9719" s="14" t="s">
        <v>1868</v>
      </c>
      <c r="K9719" s="14">
        <v>0.028296525014631</v>
      </c>
      <c r="L9719" s="14">
        <v>0.0325639363410439</v>
      </c>
    </row>
    <row r="9720">
      <c r="A9720" s="14" t="s">
        <v>20927</v>
      </c>
      <c r="B9720" s="14" t="s">
        <v>20928</v>
      </c>
      <c r="C9720" s="14" t="s">
        <v>1574</v>
      </c>
      <c r="D9720" s="14" t="s">
        <v>46</v>
      </c>
      <c r="E9720" s="14" t="s">
        <v>46</v>
      </c>
      <c r="F9720" s="14" t="s">
        <v>46</v>
      </c>
      <c r="G9720" s="14" t="s">
        <v>46</v>
      </c>
      <c r="H9720" s="14" t="s">
        <v>46</v>
      </c>
      <c r="I9720" s="14" t="s">
        <v>46</v>
      </c>
      <c r="J9720" s="14" t="s">
        <v>1868</v>
      </c>
      <c r="K9720" s="14">
        <v>0.904983684010084</v>
      </c>
      <c r="L9720" s="14">
        <v>0.916313484445643</v>
      </c>
    </row>
    <row r="9721">
      <c r="A9721" s="14" t="s">
        <v>20929</v>
      </c>
      <c r="B9721" s="14" t="s">
        <v>20930</v>
      </c>
      <c r="C9721" s="14" t="s">
        <v>1574</v>
      </c>
      <c r="D9721" s="14" t="s">
        <v>46</v>
      </c>
      <c r="E9721" s="14" t="s">
        <v>46</v>
      </c>
      <c r="F9721" s="14" t="s">
        <v>46</v>
      </c>
      <c r="G9721" s="14" t="s">
        <v>46</v>
      </c>
      <c r="H9721" s="14" t="s">
        <v>46</v>
      </c>
      <c r="I9721" s="14" t="s">
        <v>46</v>
      </c>
      <c r="J9721" s="14" t="s">
        <v>1868</v>
      </c>
      <c r="K9721" s="14">
        <v>0.541040436772661</v>
      </c>
      <c r="L9721" s="14">
        <v>0.59194062586423</v>
      </c>
    </row>
    <row r="9722">
      <c r="A9722" s="14" t="s">
        <v>20931</v>
      </c>
      <c r="B9722" s="14" t="s">
        <v>20932</v>
      </c>
      <c r="C9722" s="14" t="s">
        <v>1574</v>
      </c>
      <c r="D9722" s="14" t="s">
        <v>46</v>
      </c>
      <c r="E9722" s="14" t="s">
        <v>46</v>
      </c>
      <c r="F9722" s="14" t="s">
        <v>46</v>
      </c>
      <c r="G9722" s="14" t="s">
        <v>46</v>
      </c>
      <c r="H9722" s="14" t="s">
        <v>46</v>
      </c>
      <c r="I9722" s="14" t="s">
        <v>46</v>
      </c>
      <c r="J9722" s="14" t="s">
        <v>1868</v>
      </c>
      <c r="K9722" s="14">
        <v>0.0537940142446207</v>
      </c>
      <c r="L9722" s="14">
        <v>0.0363813794846371</v>
      </c>
    </row>
    <row r="9723">
      <c r="A9723" s="14" t="s">
        <v>20933</v>
      </c>
      <c r="B9723" s="14" t="s">
        <v>20934</v>
      </c>
      <c r="C9723" s="14" t="s">
        <v>1574</v>
      </c>
      <c r="D9723" s="14" t="s">
        <v>46</v>
      </c>
      <c r="E9723" s="14" t="s">
        <v>46</v>
      </c>
      <c r="F9723" s="14" t="s">
        <v>46</v>
      </c>
      <c r="G9723" s="14" t="s">
        <v>46</v>
      </c>
      <c r="H9723" s="14" t="s">
        <v>46</v>
      </c>
      <c r="I9723" s="14" t="s">
        <v>46</v>
      </c>
      <c r="J9723" s="14" t="s">
        <v>1868</v>
      </c>
      <c r="K9723" s="14">
        <v>0.362047059657673</v>
      </c>
      <c r="L9723" s="14">
        <v>0.477791869836934</v>
      </c>
    </row>
    <row r="9724">
      <c r="A9724" s="14" t="s">
        <v>20935</v>
      </c>
      <c r="B9724" s="14" t="s">
        <v>20936</v>
      </c>
      <c r="C9724" s="14" t="s">
        <v>1572</v>
      </c>
      <c r="D9724" s="14">
        <v>0.0</v>
      </c>
      <c r="E9724" s="14">
        <v>0.0</v>
      </c>
      <c r="F9724" s="14">
        <v>0.0</v>
      </c>
      <c r="G9724" s="14">
        <v>0.0</v>
      </c>
      <c r="H9724" s="14">
        <v>0.0</v>
      </c>
      <c r="I9724" s="14">
        <v>0.0</v>
      </c>
      <c r="J9724" s="14" t="s">
        <v>1868</v>
      </c>
      <c r="K9724" s="14">
        <v>0.244571577934157</v>
      </c>
      <c r="L9724" s="14">
        <v>0.286522379687854</v>
      </c>
    </row>
    <row r="9725">
      <c r="A9725" s="14" t="s">
        <v>20937</v>
      </c>
      <c r="B9725" s="14" t="s">
        <v>20938</v>
      </c>
      <c r="C9725" s="14" t="s">
        <v>1574</v>
      </c>
      <c r="D9725" s="14" t="s">
        <v>46</v>
      </c>
      <c r="E9725" s="14" t="s">
        <v>46</v>
      </c>
      <c r="F9725" s="14" t="s">
        <v>46</v>
      </c>
      <c r="G9725" s="14" t="s">
        <v>46</v>
      </c>
      <c r="H9725" s="14" t="s">
        <v>46</v>
      </c>
      <c r="I9725" s="14" t="s">
        <v>46</v>
      </c>
      <c r="J9725" s="14" t="s">
        <v>1868</v>
      </c>
      <c r="K9725" s="14">
        <v>0.429442973174753</v>
      </c>
      <c r="L9725" s="14">
        <v>0.192399572128754</v>
      </c>
    </row>
    <row r="9726">
      <c r="A9726" s="14" t="s">
        <v>20939</v>
      </c>
      <c r="B9726" s="14" t="s">
        <v>20940</v>
      </c>
      <c r="C9726" s="14" t="s">
        <v>1572</v>
      </c>
      <c r="D9726" s="14">
        <v>1.0</v>
      </c>
      <c r="E9726" s="14">
        <v>0.0</v>
      </c>
      <c r="F9726" s="14">
        <v>0.0</v>
      </c>
      <c r="G9726" s="14">
        <v>0.0</v>
      </c>
      <c r="H9726" s="14">
        <v>0.0</v>
      </c>
      <c r="I9726" s="14">
        <v>1.0</v>
      </c>
      <c r="J9726" s="14" t="s">
        <v>1868</v>
      </c>
      <c r="K9726" s="14">
        <v>0.702186133429865</v>
      </c>
      <c r="L9726" s="14">
        <v>0.764895512230854</v>
      </c>
    </row>
    <row r="9727">
      <c r="A9727" s="14" t="s">
        <v>20941</v>
      </c>
      <c r="B9727" s="14" t="s">
        <v>20942</v>
      </c>
      <c r="C9727" s="14" t="s">
        <v>1572</v>
      </c>
      <c r="D9727" s="14">
        <v>0.0</v>
      </c>
      <c r="E9727" s="14">
        <v>0.0</v>
      </c>
      <c r="F9727" s="14">
        <v>0.0</v>
      </c>
      <c r="G9727" s="14">
        <v>0.0</v>
      </c>
      <c r="H9727" s="14">
        <v>0.0</v>
      </c>
      <c r="I9727" s="14">
        <v>0.0</v>
      </c>
      <c r="J9727" s="14" t="s">
        <v>1868</v>
      </c>
      <c r="K9727" s="14">
        <v>0.688143457802681</v>
      </c>
      <c r="L9727" s="14">
        <v>0.637983701560107</v>
      </c>
    </row>
    <row r="9728">
      <c r="A9728" s="14" t="s">
        <v>20943</v>
      </c>
      <c r="B9728" s="14" t="s">
        <v>20944</v>
      </c>
      <c r="C9728" s="14" t="s">
        <v>1574</v>
      </c>
      <c r="D9728" s="14" t="s">
        <v>46</v>
      </c>
      <c r="E9728" s="14" t="s">
        <v>46</v>
      </c>
      <c r="F9728" s="14" t="s">
        <v>46</v>
      </c>
      <c r="G9728" s="14" t="s">
        <v>46</v>
      </c>
      <c r="H9728" s="14" t="s">
        <v>46</v>
      </c>
      <c r="I9728" s="14" t="s">
        <v>46</v>
      </c>
      <c r="J9728" s="14" t="s">
        <v>1868</v>
      </c>
      <c r="K9728" s="14">
        <v>0.143215957103455</v>
      </c>
      <c r="L9728" s="14">
        <v>0.374491819102785</v>
      </c>
    </row>
    <row r="9729">
      <c r="A9729" s="14" t="s">
        <v>20945</v>
      </c>
      <c r="B9729" s="14" t="s">
        <v>20946</v>
      </c>
      <c r="C9729" s="14" t="s">
        <v>1574</v>
      </c>
      <c r="D9729" s="14" t="s">
        <v>46</v>
      </c>
      <c r="E9729" s="14" t="s">
        <v>46</v>
      </c>
      <c r="F9729" s="14" t="s">
        <v>46</v>
      </c>
      <c r="G9729" s="14" t="s">
        <v>46</v>
      </c>
      <c r="H9729" s="14" t="s">
        <v>46</v>
      </c>
      <c r="I9729" s="14" t="s">
        <v>46</v>
      </c>
      <c r="J9729" s="14" t="s">
        <v>1868</v>
      </c>
      <c r="K9729" s="14">
        <v>0.891455458867507</v>
      </c>
      <c r="L9729" s="14">
        <v>0.65780221418317</v>
      </c>
    </row>
    <row r="9730">
      <c r="A9730" s="14" t="s">
        <v>20947</v>
      </c>
      <c r="B9730" s="14" t="s">
        <v>20948</v>
      </c>
      <c r="C9730" s="14" t="s">
        <v>1572</v>
      </c>
      <c r="D9730" s="14">
        <v>0.0</v>
      </c>
      <c r="E9730" s="14">
        <v>0.0</v>
      </c>
      <c r="F9730" s="14">
        <v>0.0</v>
      </c>
      <c r="G9730" s="14">
        <v>0.0</v>
      </c>
      <c r="H9730" s="14">
        <v>0.0</v>
      </c>
      <c r="I9730" s="14">
        <v>0.0</v>
      </c>
      <c r="J9730" s="14" t="s">
        <v>1868</v>
      </c>
      <c r="K9730" s="14">
        <v>0.768712195833475</v>
      </c>
      <c r="L9730" s="14">
        <v>0.751674218481052</v>
      </c>
    </row>
    <row r="9731">
      <c r="A9731" s="14" t="s">
        <v>20949</v>
      </c>
      <c r="B9731" s="14" t="s">
        <v>20950</v>
      </c>
      <c r="C9731" s="14" t="s">
        <v>1572</v>
      </c>
      <c r="D9731" s="14">
        <v>0.0</v>
      </c>
      <c r="E9731" s="14">
        <v>0.0</v>
      </c>
      <c r="F9731" s="14">
        <v>0.0</v>
      </c>
      <c r="G9731" s="14">
        <v>1.0</v>
      </c>
      <c r="H9731" s="14">
        <v>0.0</v>
      </c>
      <c r="I9731" s="14">
        <v>1.0</v>
      </c>
      <c r="J9731" s="14" t="s">
        <v>1868</v>
      </c>
      <c r="K9731" s="14">
        <v>0.375859336211426</v>
      </c>
      <c r="L9731" s="14">
        <v>0.38411008298261</v>
      </c>
    </row>
    <row r="9732">
      <c r="A9732" s="14" t="s">
        <v>20951</v>
      </c>
      <c r="B9732" s="14" t="s">
        <v>20952</v>
      </c>
      <c r="C9732" s="14" t="s">
        <v>1574</v>
      </c>
      <c r="D9732" s="14" t="s">
        <v>46</v>
      </c>
      <c r="E9732" s="14" t="s">
        <v>46</v>
      </c>
      <c r="F9732" s="14" t="s">
        <v>46</v>
      </c>
      <c r="G9732" s="14" t="s">
        <v>46</v>
      </c>
      <c r="H9732" s="14" t="s">
        <v>46</v>
      </c>
      <c r="I9732" s="14" t="s">
        <v>46</v>
      </c>
      <c r="J9732" s="14" t="s">
        <v>1868</v>
      </c>
      <c r="K9732" s="14">
        <v>0.520251374033535</v>
      </c>
      <c r="L9732" s="14">
        <v>0.537029517740756</v>
      </c>
    </row>
    <row r="9733">
      <c r="A9733" s="14" t="s">
        <v>20953</v>
      </c>
      <c r="B9733" s="14" t="s">
        <v>20954</v>
      </c>
      <c r="C9733" s="14" t="s">
        <v>1574</v>
      </c>
      <c r="D9733" s="14" t="s">
        <v>46</v>
      </c>
      <c r="E9733" s="14" t="s">
        <v>46</v>
      </c>
      <c r="F9733" s="14" t="s">
        <v>46</v>
      </c>
      <c r="G9733" s="14" t="s">
        <v>46</v>
      </c>
      <c r="H9733" s="14" t="s">
        <v>46</v>
      </c>
      <c r="I9733" s="14" t="s">
        <v>46</v>
      </c>
      <c r="J9733" s="14" t="s">
        <v>1868</v>
      </c>
      <c r="K9733" s="14">
        <v>0.927584852790822</v>
      </c>
      <c r="L9733" s="14">
        <v>0.952036571244396</v>
      </c>
    </row>
    <row r="9734">
      <c r="A9734" s="14" t="s">
        <v>20955</v>
      </c>
      <c r="B9734" s="14" t="s">
        <v>20956</v>
      </c>
      <c r="C9734" s="14" t="s">
        <v>1574</v>
      </c>
      <c r="D9734" s="14" t="s">
        <v>46</v>
      </c>
      <c r="E9734" s="14" t="s">
        <v>46</v>
      </c>
      <c r="F9734" s="14" t="s">
        <v>46</v>
      </c>
      <c r="G9734" s="14" t="s">
        <v>46</v>
      </c>
      <c r="H9734" s="14" t="s">
        <v>46</v>
      </c>
      <c r="I9734" s="14" t="s">
        <v>46</v>
      </c>
      <c r="J9734" s="14" t="s">
        <v>1868</v>
      </c>
      <c r="K9734" s="14">
        <v>0.361834724441064</v>
      </c>
      <c r="L9734" s="14">
        <v>0.313041063145392</v>
      </c>
    </row>
    <row r="9735">
      <c r="A9735" s="14" t="s">
        <v>20957</v>
      </c>
      <c r="B9735" s="14" t="s">
        <v>20958</v>
      </c>
      <c r="C9735" s="14" t="s">
        <v>1574</v>
      </c>
      <c r="D9735" s="14" t="s">
        <v>46</v>
      </c>
      <c r="E9735" s="14" t="s">
        <v>46</v>
      </c>
      <c r="F9735" s="14" t="s">
        <v>46</v>
      </c>
      <c r="G9735" s="14" t="s">
        <v>46</v>
      </c>
      <c r="H9735" s="14" t="s">
        <v>46</v>
      </c>
      <c r="I9735" s="14" t="s">
        <v>46</v>
      </c>
      <c r="J9735" s="14" t="s">
        <v>1868</v>
      </c>
      <c r="K9735" s="14">
        <v>0.722889711028096</v>
      </c>
      <c r="L9735" s="14">
        <v>0.632106492780039</v>
      </c>
    </row>
    <row r="9736">
      <c r="A9736" s="14" t="s">
        <v>20959</v>
      </c>
      <c r="B9736" s="14" t="s">
        <v>20960</v>
      </c>
      <c r="C9736" s="14" t="s">
        <v>1574</v>
      </c>
      <c r="D9736" s="14" t="s">
        <v>46</v>
      </c>
      <c r="E9736" s="14" t="s">
        <v>46</v>
      </c>
      <c r="F9736" s="14" t="s">
        <v>46</v>
      </c>
      <c r="G9736" s="14" t="s">
        <v>46</v>
      </c>
      <c r="H9736" s="14" t="s">
        <v>46</v>
      </c>
      <c r="I9736" s="14" t="s">
        <v>46</v>
      </c>
      <c r="J9736" s="14" t="s">
        <v>1868</v>
      </c>
      <c r="K9736" s="14">
        <v>0.392929838027801</v>
      </c>
      <c r="L9736" s="14">
        <v>0.360507926645817</v>
      </c>
    </row>
    <row r="9737">
      <c r="A9737" s="14" t="s">
        <v>20961</v>
      </c>
      <c r="B9737" s="14" t="s">
        <v>20962</v>
      </c>
      <c r="C9737" s="14" t="s">
        <v>1572</v>
      </c>
      <c r="D9737" s="14">
        <v>0.0</v>
      </c>
      <c r="E9737" s="14">
        <v>0.0</v>
      </c>
      <c r="F9737" s="14">
        <v>0.0</v>
      </c>
      <c r="G9737" s="14">
        <v>1.0</v>
      </c>
      <c r="H9737" s="14">
        <v>0.0</v>
      </c>
      <c r="I9737" s="14">
        <v>1.0</v>
      </c>
      <c r="J9737" s="14" t="s">
        <v>1868</v>
      </c>
      <c r="K9737" s="14">
        <v>0.928626775778923</v>
      </c>
      <c r="L9737" s="14">
        <v>0.916565219723657</v>
      </c>
    </row>
    <row r="9738">
      <c r="A9738" s="14" t="s">
        <v>20963</v>
      </c>
      <c r="B9738" s="14" t="s">
        <v>20964</v>
      </c>
      <c r="C9738" s="14" t="s">
        <v>1574</v>
      </c>
      <c r="D9738" s="14" t="s">
        <v>46</v>
      </c>
      <c r="E9738" s="14" t="s">
        <v>46</v>
      </c>
      <c r="F9738" s="14" t="s">
        <v>46</v>
      </c>
      <c r="G9738" s="14" t="s">
        <v>46</v>
      </c>
      <c r="H9738" s="14" t="s">
        <v>46</v>
      </c>
      <c r="I9738" s="14" t="s">
        <v>46</v>
      </c>
      <c r="J9738" s="14" t="s">
        <v>1868</v>
      </c>
      <c r="K9738" s="14">
        <v>0.513918516119616</v>
      </c>
      <c r="L9738" s="14">
        <v>0.324261691859972</v>
      </c>
    </row>
    <row r="9739">
      <c r="A9739" s="14" t="s">
        <v>20965</v>
      </c>
      <c r="B9739" s="14" t="s">
        <v>20966</v>
      </c>
      <c r="C9739" s="14" t="s">
        <v>1574</v>
      </c>
      <c r="D9739" s="14" t="s">
        <v>46</v>
      </c>
      <c r="E9739" s="14" t="s">
        <v>46</v>
      </c>
      <c r="F9739" s="14" t="s">
        <v>46</v>
      </c>
      <c r="G9739" s="14" t="s">
        <v>46</v>
      </c>
      <c r="H9739" s="14" t="s">
        <v>46</v>
      </c>
      <c r="I9739" s="14" t="s">
        <v>46</v>
      </c>
      <c r="J9739" s="14" t="s">
        <v>1868</v>
      </c>
      <c r="K9739" s="14">
        <v>0.340366910661919</v>
      </c>
      <c r="L9739" s="14">
        <v>0.377993725870057</v>
      </c>
    </row>
    <row r="9740">
      <c r="A9740" s="14" t="s">
        <v>20967</v>
      </c>
      <c r="B9740" s="14" t="s">
        <v>20968</v>
      </c>
      <c r="C9740" s="14" t="s">
        <v>1574</v>
      </c>
      <c r="D9740" s="14" t="s">
        <v>46</v>
      </c>
      <c r="E9740" s="14" t="s">
        <v>46</v>
      </c>
      <c r="F9740" s="14" t="s">
        <v>46</v>
      </c>
      <c r="G9740" s="14" t="s">
        <v>46</v>
      </c>
      <c r="H9740" s="14" t="s">
        <v>46</v>
      </c>
      <c r="I9740" s="14" t="s">
        <v>46</v>
      </c>
      <c r="J9740" s="14" t="s">
        <v>1868</v>
      </c>
      <c r="K9740" s="14">
        <v>0.427255684219191</v>
      </c>
      <c r="L9740" s="14">
        <v>0.601591167308354</v>
      </c>
    </row>
    <row r="9741">
      <c r="A9741" s="14" t="s">
        <v>20969</v>
      </c>
      <c r="B9741" s="14" t="s">
        <v>20970</v>
      </c>
      <c r="C9741" s="14" t="s">
        <v>1574</v>
      </c>
      <c r="D9741" s="14" t="s">
        <v>46</v>
      </c>
      <c r="E9741" s="14" t="s">
        <v>46</v>
      </c>
      <c r="F9741" s="14" t="s">
        <v>46</v>
      </c>
      <c r="G9741" s="14" t="s">
        <v>46</v>
      </c>
      <c r="H9741" s="14" t="s">
        <v>46</v>
      </c>
      <c r="I9741" s="14" t="s">
        <v>46</v>
      </c>
      <c r="J9741" s="14" t="s">
        <v>1868</v>
      </c>
      <c r="K9741" s="14">
        <v>0.185323486972578</v>
      </c>
      <c r="L9741" s="14">
        <v>0.138796553460431</v>
      </c>
    </row>
    <row r="9742">
      <c r="A9742" s="14" t="s">
        <v>20971</v>
      </c>
      <c r="B9742" s="14" t="s">
        <v>20972</v>
      </c>
      <c r="C9742" s="14" t="s">
        <v>1574</v>
      </c>
      <c r="D9742" s="14" t="s">
        <v>46</v>
      </c>
      <c r="E9742" s="14" t="s">
        <v>46</v>
      </c>
      <c r="F9742" s="14" t="s">
        <v>46</v>
      </c>
      <c r="G9742" s="14" t="s">
        <v>46</v>
      </c>
      <c r="H9742" s="14" t="s">
        <v>46</v>
      </c>
      <c r="I9742" s="14" t="s">
        <v>46</v>
      </c>
      <c r="J9742" s="14" t="s">
        <v>1868</v>
      </c>
      <c r="K9742" s="14">
        <v>0.430002384783995</v>
      </c>
      <c r="L9742" s="14">
        <v>0.505272514941707</v>
      </c>
    </row>
    <row r="9743">
      <c r="A9743" s="14" t="s">
        <v>20973</v>
      </c>
      <c r="B9743" s="14" t="s">
        <v>20974</v>
      </c>
      <c r="C9743" s="14" t="s">
        <v>1574</v>
      </c>
      <c r="D9743" s="14" t="s">
        <v>46</v>
      </c>
      <c r="E9743" s="14" t="s">
        <v>46</v>
      </c>
      <c r="F9743" s="14" t="s">
        <v>46</v>
      </c>
      <c r="G9743" s="14" t="s">
        <v>46</v>
      </c>
      <c r="H9743" s="14" t="s">
        <v>46</v>
      </c>
      <c r="I9743" s="14" t="s">
        <v>46</v>
      </c>
      <c r="J9743" s="14" t="s">
        <v>1868</v>
      </c>
      <c r="K9743" s="14">
        <v>0.535641985188384</v>
      </c>
      <c r="L9743" s="14">
        <v>0.477657038840926</v>
      </c>
    </row>
    <row r="9744">
      <c r="A9744" s="14" t="s">
        <v>20975</v>
      </c>
      <c r="B9744" s="14" t="s">
        <v>20976</v>
      </c>
      <c r="C9744" s="14" t="s">
        <v>1574</v>
      </c>
      <c r="D9744" s="14" t="s">
        <v>46</v>
      </c>
      <c r="E9744" s="14" t="s">
        <v>46</v>
      </c>
      <c r="F9744" s="14" t="s">
        <v>46</v>
      </c>
      <c r="G9744" s="14" t="s">
        <v>46</v>
      </c>
      <c r="H9744" s="14" t="s">
        <v>46</v>
      </c>
      <c r="I9744" s="14" t="s">
        <v>46</v>
      </c>
      <c r="J9744" s="14" t="s">
        <v>1868</v>
      </c>
      <c r="K9744" s="14">
        <v>0.857509292851539</v>
      </c>
      <c r="L9744" s="14">
        <v>0.819560352393495</v>
      </c>
    </row>
    <row r="9745">
      <c r="A9745" s="14" t="s">
        <v>20977</v>
      </c>
      <c r="B9745" s="14" t="s">
        <v>20978</v>
      </c>
      <c r="C9745" s="14" t="s">
        <v>1574</v>
      </c>
      <c r="D9745" s="14" t="s">
        <v>46</v>
      </c>
      <c r="E9745" s="14" t="s">
        <v>46</v>
      </c>
      <c r="F9745" s="14" t="s">
        <v>46</v>
      </c>
      <c r="G9745" s="14" t="s">
        <v>46</v>
      </c>
      <c r="H9745" s="14" t="s">
        <v>46</v>
      </c>
      <c r="I9745" s="14" t="s">
        <v>46</v>
      </c>
      <c r="J9745" s="14" t="s">
        <v>1868</v>
      </c>
      <c r="K9745" s="14">
        <v>0.320460120143933</v>
      </c>
      <c r="L9745" s="14">
        <v>0.588068800261249</v>
      </c>
    </row>
    <row r="9746">
      <c r="A9746" s="14" t="s">
        <v>20979</v>
      </c>
      <c r="B9746" s="14" t="s">
        <v>20980</v>
      </c>
      <c r="C9746" s="14" t="s">
        <v>1574</v>
      </c>
      <c r="D9746" s="14" t="s">
        <v>46</v>
      </c>
      <c r="E9746" s="14" t="s">
        <v>46</v>
      </c>
      <c r="F9746" s="14" t="s">
        <v>46</v>
      </c>
      <c r="G9746" s="14" t="s">
        <v>46</v>
      </c>
      <c r="H9746" s="14" t="s">
        <v>46</v>
      </c>
      <c r="I9746" s="14" t="s">
        <v>46</v>
      </c>
      <c r="J9746" s="14" t="s">
        <v>1868</v>
      </c>
      <c r="K9746" s="14">
        <v>0.0751370058482051</v>
      </c>
      <c r="L9746" s="14">
        <v>0.064037090319079</v>
      </c>
    </row>
    <row r="9747">
      <c r="A9747" s="14" t="s">
        <v>20981</v>
      </c>
      <c r="B9747" s="14" t="s">
        <v>20982</v>
      </c>
      <c r="C9747" s="14" t="s">
        <v>1574</v>
      </c>
      <c r="D9747" s="14" t="s">
        <v>46</v>
      </c>
      <c r="E9747" s="14" t="s">
        <v>46</v>
      </c>
      <c r="F9747" s="14" t="s">
        <v>46</v>
      </c>
      <c r="G9747" s="14" t="s">
        <v>46</v>
      </c>
      <c r="H9747" s="14" t="s">
        <v>46</v>
      </c>
      <c r="I9747" s="14" t="s">
        <v>46</v>
      </c>
      <c r="J9747" s="14" t="s">
        <v>1868</v>
      </c>
      <c r="K9747" s="14">
        <v>0.210226333100558</v>
      </c>
      <c r="L9747" s="14">
        <v>0.193394287213806</v>
      </c>
    </row>
    <row r="9748">
      <c r="A9748" s="14" t="s">
        <v>20983</v>
      </c>
      <c r="B9748" s="14" t="s">
        <v>20984</v>
      </c>
      <c r="C9748" s="14" t="s">
        <v>1574</v>
      </c>
      <c r="D9748" s="14" t="s">
        <v>46</v>
      </c>
      <c r="E9748" s="14" t="s">
        <v>46</v>
      </c>
      <c r="F9748" s="14" t="s">
        <v>46</v>
      </c>
      <c r="G9748" s="14" t="s">
        <v>46</v>
      </c>
      <c r="H9748" s="14" t="s">
        <v>46</v>
      </c>
      <c r="I9748" s="14" t="s">
        <v>46</v>
      </c>
      <c r="J9748" s="14" t="s">
        <v>1868</v>
      </c>
      <c r="K9748" s="14">
        <v>0.690725086736726</v>
      </c>
      <c r="L9748" s="14">
        <v>0.640397218376745</v>
      </c>
    </row>
    <row r="9749">
      <c r="A9749" s="14" t="s">
        <v>20985</v>
      </c>
      <c r="B9749" s="14" t="s">
        <v>20986</v>
      </c>
      <c r="C9749" s="14" t="s">
        <v>1574</v>
      </c>
      <c r="D9749" s="14" t="s">
        <v>46</v>
      </c>
      <c r="E9749" s="14" t="s">
        <v>46</v>
      </c>
      <c r="F9749" s="14" t="s">
        <v>46</v>
      </c>
      <c r="G9749" s="14" t="s">
        <v>46</v>
      </c>
      <c r="H9749" s="14" t="s">
        <v>46</v>
      </c>
      <c r="I9749" s="14" t="s">
        <v>46</v>
      </c>
      <c r="J9749" s="14" t="s">
        <v>1868</v>
      </c>
      <c r="K9749" s="14">
        <v>0.678706417447501</v>
      </c>
      <c r="L9749" s="14">
        <v>0.651493570604329</v>
      </c>
    </row>
    <row r="9750">
      <c r="A9750" s="14" t="s">
        <v>20987</v>
      </c>
      <c r="B9750" s="14" t="s">
        <v>20988</v>
      </c>
      <c r="C9750" s="14" t="s">
        <v>1572</v>
      </c>
      <c r="D9750" s="14">
        <v>0.0</v>
      </c>
      <c r="E9750" s="14">
        <v>0.0</v>
      </c>
      <c r="F9750" s="14">
        <v>0.0</v>
      </c>
      <c r="G9750" s="14">
        <v>0.0</v>
      </c>
      <c r="H9750" s="14">
        <v>0.0</v>
      </c>
      <c r="I9750" s="14">
        <v>0.0</v>
      </c>
      <c r="J9750" s="14" t="s">
        <v>1868</v>
      </c>
      <c r="K9750" s="14">
        <v>0.835328022661319</v>
      </c>
      <c r="L9750" s="14">
        <v>0.818120791448953</v>
      </c>
    </row>
    <row r="9751">
      <c r="A9751" s="14" t="s">
        <v>20989</v>
      </c>
      <c r="B9751" s="14" t="s">
        <v>20990</v>
      </c>
      <c r="C9751" s="14" t="s">
        <v>1574</v>
      </c>
      <c r="D9751" s="14" t="s">
        <v>46</v>
      </c>
      <c r="E9751" s="14" t="s">
        <v>46</v>
      </c>
      <c r="F9751" s="14" t="s">
        <v>46</v>
      </c>
      <c r="G9751" s="14" t="s">
        <v>46</v>
      </c>
      <c r="H9751" s="14" t="s">
        <v>46</v>
      </c>
      <c r="I9751" s="14" t="s">
        <v>46</v>
      </c>
      <c r="J9751" s="14" t="s">
        <v>1868</v>
      </c>
      <c r="K9751" s="14">
        <v>0.580423249320022</v>
      </c>
      <c r="L9751" s="14">
        <v>0.580423249320022</v>
      </c>
    </row>
    <row r="9752">
      <c r="A9752" s="14" t="s">
        <v>20991</v>
      </c>
      <c r="B9752" s="14" t="s">
        <v>20992</v>
      </c>
      <c r="C9752" s="14" t="s">
        <v>1574</v>
      </c>
      <c r="D9752" s="14" t="s">
        <v>46</v>
      </c>
      <c r="E9752" s="14" t="s">
        <v>46</v>
      </c>
      <c r="F9752" s="14" t="s">
        <v>46</v>
      </c>
      <c r="G9752" s="14" t="s">
        <v>46</v>
      </c>
      <c r="H9752" s="14" t="s">
        <v>46</v>
      </c>
      <c r="I9752" s="14" t="s">
        <v>46</v>
      </c>
      <c r="J9752" s="14" t="s">
        <v>1868</v>
      </c>
      <c r="K9752" s="14">
        <v>0.225595634300216</v>
      </c>
      <c r="L9752" s="14">
        <v>0.374165955847496</v>
      </c>
    </row>
    <row r="9753">
      <c r="A9753" s="14" t="s">
        <v>20993</v>
      </c>
      <c r="B9753" s="14" t="s">
        <v>20994</v>
      </c>
      <c r="C9753" s="14" t="s">
        <v>1574</v>
      </c>
      <c r="D9753" s="14" t="s">
        <v>46</v>
      </c>
      <c r="E9753" s="14" t="s">
        <v>46</v>
      </c>
      <c r="F9753" s="14" t="s">
        <v>46</v>
      </c>
      <c r="G9753" s="14" t="s">
        <v>46</v>
      </c>
      <c r="H9753" s="14" t="s">
        <v>46</v>
      </c>
      <c r="I9753" s="14" t="s">
        <v>46</v>
      </c>
      <c r="J9753" s="14" t="s">
        <v>1868</v>
      </c>
      <c r="K9753" s="14">
        <v>0.193640011191113</v>
      </c>
      <c r="L9753" s="14">
        <v>0.227178281357037</v>
      </c>
    </row>
    <row r="9754">
      <c r="A9754" s="14" t="s">
        <v>20995</v>
      </c>
      <c r="B9754" s="14" t="s">
        <v>20996</v>
      </c>
      <c r="C9754" s="14" t="s">
        <v>1574</v>
      </c>
      <c r="D9754" s="14" t="s">
        <v>46</v>
      </c>
      <c r="E9754" s="14" t="s">
        <v>46</v>
      </c>
      <c r="F9754" s="14" t="s">
        <v>46</v>
      </c>
      <c r="G9754" s="14" t="s">
        <v>46</v>
      </c>
      <c r="H9754" s="14" t="s">
        <v>46</v>
      </c>
      <c r="I9754" s="14" t="s">
        <v>46</v>
      </c>
      <c r="J9754" s="14" t="s">
        <v>1868</v>
      </c>
      <c r="K9754" s="14">
        <v>0.0756902949906363</v>
      </c>
      <c r="L9754" s="14">
        <v>0.0750890462842854</v>
      </c>
    </row>
    <row r="9755">
      <c r="A9755" s="14" t="s">
        <v>20997</v>
      </c>
      <c r="B9755" s="14" t="s">
        <v>20998</v>
      </c>
      <c r="C9755" s="14" t="s">
        <v>1574</v>
      </c>
      <c r="D9755" s="14" t="s">
        <v>46</v>
      </c>
      <c r="E9755" s="14" t="s">
        <v>46</v>
      </c>
      <c r="F9755" s="14" t="s">
        <v>46</v>
      </c>
      <c r="G9755" s="14" t="s">
        <v>46</v>
      </c>
      <c r="H9755" s="14" t="s">
        <v>46</v>
      </c>
      <c r="I9755" s="14" t="s">
        <v>46</v>
      </c>
      <c r="J9755" s="14" t="s">
        <v>1868</v>
      </c>
      <c r="K9755" s="14">
        <v>0.667466303289801</v>
      </c>
      <c r="L9755" s="14">
        <v>0.566878128540199</v>
      </c>
    </row>
    <row r="9756">
      <c r="A9756" s="14" t="s">
        <v>20999</v>
      </c>
      <c r="B9756" s="14" t="s">
        <v>21000</v>
      </c>
      <c r="C9756" s="14" t="s">
        <v>1574</v>
      </c>
      <c r="D9756" s="14" t="s">
        <v>46</v>
      </c>
      <c r="E9756" s="14" t="s">
        <v>46</v>
      </c>
      <c r="F9756" s="14" t="s">
        <v>46</v>
      </c>
      <c r="G9756" s="14" t="s">
        <v>46</v>
      </c>
      <c r="H9756" s="14" t="s">
        <v>46</v>
      </c>
      <c r="I9756" s="14" t="s">
        <v>46</v>
      </c>
      <c r="J9756" s="14" t="s">
        <v>1868</v>
      </c>
      <c r="K9756" s="14">
        <v>0.106460240419453</v>
      </c>
      <c r="L9756" s="14">
        <v>0.100272509773385</v>
      </c>
    </row>
    <row r="9757">
      <c r="A9757" s="14" t="s">
        <v>21001</v>
      </c>
      <c r="B9757" s="14" t="s">
        <v>21002</v>
      </c>
      <c r="C9757" s="14" t="s">
        <v>1574</v>
      </c>
      <c r="D9757" s="14" t="s">
        <v>46</v>
      </c>
      <c r="E9757" s="14" t="s">
        <v>46</v>
      </c>
      <c r="F9757" s="14" t="s">
        <v>46</v>
      </c>
      <c r="G9757" s="14" t="s">
        <v>46</v>
      </c>
      <c r="H9757" s="14" t="s">
        <v>46</v>
      </c>
      <c r="I9757" s="14" t="s">
        <v>46</v>
      </c>
      <c r="J9757" s="14" t="s">
        <v>1868</v>
      </c>
      <c r="K9757" s="14">
        <v>0.415317241693186</v>
      </c>
      <c r="L9757" s="14">
        <v>0.460710174436417</v>
      </c>
    </row>
    <row r="9758">
      <c r="A9758" s="14" t="s">
        <v>21003</v>
      </c>
      <c r="B9758" s="14" t="s">
        <v>21004</v>
      </c>
      <c r="C9758" s="14" t="s">
        <v>1574</v>
      </c>
      <c r="D9758" s="14" t="s">
        <v>46</v>
      </c>
      <c r="E9758" s="14" t="s">
        <v>46</v>
      </c>
      <c r="F9758" s="14" t="s">
        <v>46</v>
      </c>
      <c r="G9758" s="14" t="s">
        <v>46</v>
      </c>
      <c r="H9758" s="14" t="s">
        <v>46</v>
      </c>
      <c r="I9758" s="14" t="s">
        <v>46</v>
      </c>
      <c r="J9758" s="14" t="s">
        <v>1868</v>
      </c>
      <c r="K9758" s="14">
        <v>0.706933578248302</v>
      </c>
      <c r="L9758" s="14">
        <v>0.65151011191017</v>
      </c>
    </row>
    <row r="9759">
      <c r="A9759" s="14" t="s">
        <v>21005</v>
      </c>
      <c r="B9759" s="14" t="s">
        <v>21006</v>
      </c>
      <c r="C9759" s="14" t="s">
        <v>1574</v>
      </c>
      <c r="D9759" s="14" t="s">
        <v>46</v>
      </c>
      <c r="E9759" s="14" t="s">
        <v>46</v>
      </c>
      <c r="F9759" s="14" t="s">
        <v>46</v>
      </c>
      <c r="G9759" s="14" t="s">
        <v>46</v>
      </c>
      <c r="H9759" s="14" t="s">
        <v>46</v>
      </c>
      <c r="I9759" s="14" t="s">
        <v>46</v>
      </c>
      <c r="J9759" s="14" t="s">
        <v>1868</v>
      </c>
      <c r="K9759" s="14">
        <v>0.312976649441475</v>
      </c>
      <c r="L9759" s="14">
        <v>0.317249400366084</v>
      </c>
    </row>
    <row r="9760">
      <c r="A9760" s="14" t="s">
        <v>21007</v>
      </c>
      <c r="B9760" s="14" t="s">
        <v>21008</v>
      </c>
      <c r="C9760" s="14" t="s">
        <v>1574</v>
      </c>
      <c r="D9760" s="14" t="s">
        <v>46</v>
      </c>
      <c r="E9760" s="14" t="s">
        <v>46</v>
      </c>
      <c r="F9760" s="14" t="s">
        <v>46</v>
      </c>
      <c r="G9760" s="14" t="s">
        <v>46</v>
      </c>
      <c r="H9760" s="14" t="s">
        <v>46</v>
      </c>
      <c r="I9760" s="14" t="s">
        <v>46</v>
      </c>
      <c r="J9760" s="14" t="s">
        <v>1868</v>
      </c>
      <c r="K9760" s="14">
        <v>0.876505616772016</v>
      </c>
      <c r="L9760" s="14">
        <v>0.812144498567698</v>
      </c>
    </row>
    <row r="9761">
      <c r="A9761" s="14" t="s">
        <v>21009</v>
      </c>
      <c r="B9761" s="14" t="s">
        <v>21010</v>
      </c>
      <c r="C9761" s="14" t="s">
        <v>1574</v>
      </c>
      <c r="D9761" s="14" t="s">
        <v>46</v>
      </c>
      <c r="E9761" s="14" t="s">
        <v>46</v>
      </c>
      <c r="F9761" s="14" t="s">
        <v>46</v>
      </c>
      <c r="G9761" s="14" t="s">
        <v>46</v>
      </c>
      <c r="H9761" s="14" t="s">
        <v>46</v>
      </c>
      <c r="I9761" s="14" t="s">
        <v>46</v>
      </c>
      <c r="J9761" s="14" t="s">
        <v>1868</v>
      </c>
      <c r="K9761" s="14">
        <v>0.398286013597912</v>
      </c>
      <c r="L9761" s="14">
        <v>0.406471926966055</v>
      </c>
    </row>
    <row r="9762">
      <c r="A9762" s="14" t="s">
        <v>21011</v>
      </c>
      <c r="B9762" s="14" t="s">
        <v>21012</v>
      </c>
      <c r="C9762" s="14" t="s">
        <v>1574</v>
      </c>
      <c r="D9762" s="14" t="s">
        <v>46</v>
      </c>
      <c r="E9762" s="14" t="s">
        <v>46</v>
      </c>
      <c r="F9762" s="14" t="s">
        <v>46</v>
      </c>
      <c r="G9762" s="14" t="s">
        <v>46</v>
      </c>
      <c r="H9762" s="14" t="s">
        <v>46</v>
      </c>
      <c r="I9762" s="14" t="s">
        <v>46</v>
      </c>
      <c r="J9762" s="14" t="s">
        <v>1868</v>
      </c>
      <c r="K9762" s="14">
        <v>0.433827839206981</v>
      </c>
      <c r="L9762" s="14">
        <v>0.420245379119283</v>
      </c>
    </row>
    <row r="9763">
      <c r="A9763" s="14" t="s">
        <v>21013</v>
      </c>
      <c r="B9763" s="14" t="s">
        <v>21014</v>
      </c>
      <c r="C9763" s="14" t="s">
        <v>1574</v>
      </c>
      <c r="D9763" s="14" t="s">
        <v>46</v>
      </c>
      <c r="E9763" s="14" t="s">
        <v>46</v>
      </c>
      <c r="F9763" s="14" t="s">
        <v>46</v>
      </c>
      <c r="G9763" s="14" t="s">
        <v>46</v>
      </c>
      <c r="H9763" s="14" t="s">
        <v>46</v>
      </c>
      <c r="I9763" s="14" t="s">
        <v>46</v>
      </c>
      <c r="J9763" s="14" t="s">
        <v>1868</v>
      </c>
      <c r="K9763" s="14">
        <v>0.0995169499028752</v>
      </c>
      <c r="L9763" s="14">
        <v>0.0638651544867267</v>
      </c>
    </row>
    <row r="9764">
      <c r="A9764" s="14" t="s">
        <v>21015</v>
      </c>
      <c r="B9764" s="14" t="s">
        <v>21016</v>
      </c>
      <c r="C9764" s="14" t="s">
        <v>1574</v>
      </c>
      <c r="D9764" s="14" t="s">
        <v>46</v>
      </c>
      <c r="E9764" s="14" t="s">
        <v>46</v>
      </c>
      <c r="F9764" s="14" t="s">
        <v>46</v>
      </c>
      <c r="G9764" s="14" t="s">
        <v>46</v>
      </c>
      <c r="H9764" s="14" t="s">
        <v>46</v>
      </c>
      <c r="I9764" s="14" t="s">
        <v>46</v>
      </c>
      <c r="J9764" s="14" t="s">
        <v>1868</v>
      </c>
      <c r="K9764" s="14">
        <v>0.254795588569317</v>
      </c>
      <c r="L9764" s="14">
        <v>0.290753688486466</v>
      </c>
    </row>
    <row r="9765">
      <c r="A9765" s="14" t="s">
        <v>21017</v>
      </c>
      <c r="B9765" s="14" t="s">
        <v>21018</v>
      </c>
      <c r="C9765" s="14" t="s">
        <v>1572</v>
      </c>
      <c r="D9765" s="14">
        <v>0.0</v>
      </c>
      <c r="E9765" s="14">
        <v>0.0</v>
      </c>
      <c r="F9765" s="14">
        <v>0.0</v>
      </c>
      <c r="G9765" s="14">
        <v>0.0</v>
      </c>
      <c r="H9765" s="14">
        <v>0.0</v>
      </c>
      <c r="I9765" s="14">
        <v>0.0</v>
      </c>
      <c r="J9765" s="14" t="s">
        <v>1868</v>
      </c>
      <c r="K9765" s="14">
        <v>0.943301901912095</v>
      </c>
      <c r="L9765" s="14">
        <v>0.929471677178934</v>
      </c>
    </row>
    <row r="9766">
      <c r="A9766" s="14" t="s">
        <v>21019</v>
      </c>
      <c r="B9766" s="14" t="s">
        <v>21020</v>
      </c>
      <c r="C9766" s="14" t="s">
        <v>1574</v>
      </c>
      <c r="D9766" s="14" t="s">
        <v>46</v>
      </c>
      <c r="E9766" s="14" t="s">
        <v>46</v>
      </c>
      <c r="F9766" s="14" t="s">
        <v>46</v>
      </c>
      <c r="G9766" s="14" t="s">
        <v>46</v>
      </c>
      <c r="H9766" s="14" t="s">
        <v>46</v>
      </c>
      <c r="I9766" s="14" t="s">
        <v>46</v>
      </c>
      <c r="J9766" s="14" t="s">
        <v>1868</v>
      </c>
      <c r="K9766" s="14">
        <v>0.477943430195459</v>
      </c>
      <c r="L9766" s="14">
        <v>0.581115698013923</v>
      </c>
    </row>
    <row r="9767">
      <c r="A9767" s="14" t="s">
        <v>21021</v>
      </c>
      <c r="B9767" s="14" t="s">
        <v>21022</v>
      </c>
      <c r="C9767" s="14" t="s">
        <v>1572</v>
      </c>
      <c r="D9767" s="14">
        <v>0.0</v>
      </c>
      <c r="E9767" s="14">
        <v>0.0</v>
      </c>
      <c r="F9767" s="14">
        <v>0.0</v>
      </c>
      <c r="G9767" s="14">
        <v>0.0</v>
      </c>
      <c r="H9767" s="14">
        <v>0.0</v>
      </c>
      <c r="I9767" s="14">
        <v>0.0</v>
      </c>
      <c r="J9767" s="14" t="s">
        <v>1868</v>
      </c>
      <c r="K9767" s="14">
        <v>0.897673213042448</v>
      </c>
      <c r="L9767" s="14">
        <v>0.894269285983263</v>
      </c>
    </row>
    <row r="9768">
      <c r="A9768" s="14" t="s">
        <v>21023</v>
      </c>
      <c r="B9768" s="14" t="s">
        <v>21024</v>
      </c>
      <c r="C9768" s="14" t="s">
        <v>1574</v>
      </c>
      <c r="D9768" s="14" t="s">
        <v>46</v>
      </c>
      <c r="E9768" s="14" t="s">
        <v>46</v>
      </c>
      <c r="F9768" s="14" t="s">
        <v>46</v>
      </c>
      <c r="G9768" s="14" t="s">
        <v>46</v>
      </c>
      <c r="H9768" s="14" t="s">
        <v>46</v>
      </c>
      <c r="I9768" s="14" t="s">
        <v>46</v>
      </c>
      <c r="J9768" s="14" t="s">
        <v>1868</v>
      </c>
      <c r="K9768" s="14">
        <v>0.816396781520402</v>
      </c>
      <c r="L9768" s="14">
        <v>0.702896534815894</v>
      </c>
    </row>
    <row r="9769">
      <c r="A9769" s="14" t="s">
        <v>21025</v>
      </c>
      <c r="B9769" s="14" t="s">
        <v>21026</v>
      </c>
      <c r="C9769" s="14" t="s">
        <v>1574</v>
      </c>
      <c r="D9769" s="14" t="s">
        <v>46</v>
      </c>
      <c r="E9769" s="14" t="s">
        <v>46</v>
      </c>
      <c r="F9769" s="14" t="s">
        <v>46</v>
      </c>
      <c r="G9769" s="14" t="s">
        <v>46</v>
      </c>
      <c r="H9769" s="14" t="s">
        <v>46</v>
      </c>
      <c r="I9769" s="14" t="s">
        <v>46</v>
      </c>
      <c r="J9769" s="14" t="s">
        <v>1868</v>
      </c>
      <c r="K9769" s="14">
        <v>0.177526991571309</v>
      </c>
      <c r="L9769" s="14">
        <v>0.235845745806992</v>
      </c>
    </row>
    <row r="9770">
      <c r="A9770" s="14" t="s">
        <v>21027</v>
      </c>
      <c r="B9770" s="14" t="s">
        <v>21028</v>
      </c>
      <c r="C9770" s="14" t="s">
        <v>1574</v>
      </c>
      <c r="D9770" s="14" t="s">
        <v>46</v>
      </c>
      <c r="E9770" s="14" t="s">
        <v>46</v>
      </c>
      <c r="F9770" s="14" t="s">
        <v>46</v>
      </c>
      <c r="G9770" s="14" t="s">
        <v>46</v>
      </c>
      <c r="H9770" s="14" t="s">
        <v>46</v>
      </c>
      <c r="I9770" s="14" t="s">
        <v>46</v>
      </c>
      <c r="J9770" s="14" t="s">
        <v>1868</v>
      </c>
      <c r="K9770" s="14">
        <v>0.514570619409035</v>
      </c>
      <c r="L9770" s="14">
        <v>0.543118998130076</v>
      </c>
    </row>
    <row r="9771">
      <c r="A9771" s="14" t="s">
        <v>21029</v>
      </c>
      <c r="B9771" s="14" t="s">
        <v>21030</v>
      </c>
      <c r="C9771" s="14" t="s">
        <v>1574</v>
      </c>
      <c r="D9771" s="14" t="s">
        <v>46</v>
      </c>
      <c r="E9771" s="14" t="s">
        <v>46</v>
      </c>
      <c r="F9771" s="14" t="s">
        <v>46</v>
      </c>
      <c r="G9771" s="14" t="s">
        <v>46</v>
      </c>
      <c r="H9771" s="14" t="s">
        <v>46</v>
      </c>
      <c r="I9771" s="14" t="s">
        <v>46</v>
      </c>
      <c r="J9771" s="14" t="s">
        <v>1868</v>
      </c>
      <c r="K9771" s="14">
        <v>0.632612136402821</v>
      </c>
      <c r="L9771" s="14">
        <v>0.45289637277081</v>
      </c>
    </row>
    <row r="9772">
      <c r="A9772" s="14" t="s">
        <v>21031</v>
      </c>
      <c r="B9772" s="14" t="s">
        <v>21032</v>
      </c>
      <c r="C9772" s="14" t="s">
        <v>1574</v>
      </c>
      <c r="D9772" s="14" t="s">
        <v>46</v>
      </c>
      <c r="E9772" s="14" t="s">
        <v>46</v>
      </c>
      <c r="F9772" s="14" t="s">
        <v>46</v>
      </c>
      <c r="G9772" s="14" t="s">
        <v>46</v>
      </c>
      <c r="H9772" s="14" t="s">
        <v>46</v>
      </c>
      <c r="I9772" s="14" t="s">
        <v>46</v>
      </c>
      <c r="J9772" s="14" t="s">
        <v>1868</v>
      </c>
      <c r="K9772" s="14">
        <v>0.783935259847212</v>
      </c>
      <c r="L9772" s="14">
        <v>0.330361235496395</v>
      </c>
    </row>
    <row r="9773">
      <c r="A9773" s="14" t="s">
        <v>21033</v>
      </c>
      <c r="B9773" s="14" t="s">
        <v>21034</v>
      </c>
      <c r="C9773" s="14" t="s">
        <v>1574</v>
      </c>
      <c r="D9773" s="14" t="s">
        <v>46</v>
      </c>
      <c r="E9773" s="14" t="s">
        <v>46</v>
      </c>
      <c r="F9773" s="14" t="s">
        <v>46</v>
      </c>
      <c r="G9773" s="14" t="s">
        <v>46</v>
      </c>
      <c r="H9773" s="14" t="s">
        <v>46</v>
      </c>
      <c r="I9773" s="14" t="s">
        <v>46</v>
      </c>
      <c r="J9773" s="14" t="s">
        <v>1868</v>
      </c>
      <c r="K9773" s="14">
        <v>0.214807014273742</v>
      </c>
      <c r="L9773" s="14">
        <v>0.24803715269372</v>
      </c>
    </row>
    <row r="9774">
      <c r="A9774" s="14" t="s">
        <v>21035</v>
      </c>
      <c r="B9774" s="14" t="s">
        <v>21036</v>
      </c>
      <c r="C9774" s="14" t="s">
        <v>1574</v>
      </c>
      <c r="D9774" s="14" t="s">
        <v>46</v>
      </c>
      <c r="E9774" s="14" t="s">
        <v>46</v>
      </c>
      <c r="F9774" s="14" t="s">
        <v>46</v>
      </c>
      <c r="G9774" s="14" t="s">
        <v>46</v>
      </c>
      <c r="H9774" s="14" t="s">
        <v>46</v>
      </c>
      <c r="I9774" s="14" t="s">
        <v>46</v>
      </c>
      <c r="J9774" s="14" t="s">
        <v>1868</v>
      </c>
      <c r="K9774" s="14">
        <v>0.913716760245605</v>
      </c>
      <c r="L9774" s="14">
        <v>0.953852817034638</v>
      </c>
    </row>
    <row r="9775">
      <c r="A9775" s="14" t="s">
        <v>21037</v>
      </c>
      <c r="B9775" s="14" t="s">
        <v>21038</v>
      </c>
      <c r="C9775" s="14" t="s">
        <v>1574</v>
      </c>
      <c r="D9775" s="14" t="s">
        <v>46</v>
      </c>
      <c r="E9775" s="14" t="s">
        <v>46</v>
      </c>
      <c r="F9775" s="14" t="s">
        <v>46</v>
      </c>
      <c r="G9775" s="14" t="s">
        <v>46</v>
      </c>
      <c r="H9775" s="14" t="s">
        <v>46</v>
      </c>
      <c r="I9775" s="14" t="s">
        <v>46</v>
      </c>
      <c r="J9775" s="14" t="s">
        <v>1868</v>
      </c>
      <c r="K9775" s="14">
        <v>0.618574684895269</v>
      </c>
      <c r="L9775" s="14">
        <v>0.640016487212135</v>
      </c>
    </row>
    <row r="9776">
      <c r="A9776" s="14" t="s">
        <v>21039</v>
      </c>
      <c r="B9776" s="14" t="s">
        <v>21040</v>
      </c>
      <c r="C9776" s="14" t="s">
        <v>1574</v>
      </c>
      <c r="D9776" s="14" t="s">
        <v>46</v>
      </c>
      <c r="E9776" s="14" t="s">
        <v>46</v>
      </c>
      <c r="F9776" s="14" t="s">
        <v>46</v>
      </c>
      <c r="G9776" s="14" t="s">
        <v>46</v>
      </c>
      <c r="H9776" s="14" t="s">
        <v>46</v>
      </c>
      <c r="I9776" s="14" t="s">
        <v>46</v>
      </c>
      <c r="J9776" s="14" t="s">
        <v>1868</v>
      </c>
      <c r="K9776" s="14">
        <v>0.232428766530489</v>
      </c>
      <c r="L9776" s="14">
        <v>0.273131843000571</v>
      </c>
    </row>
    <row r="9777">
      <c r="A9777" s="14" t="s">
        <v>21041</v>
      </c>
      <c r="B9777" s="14" t="s">
        <v>21042</v>
      </c>
      <c r="C9777" s="14" t="s">
        <v>1574</v>
      </c>
      <c r="D9777" s="14" t="s">
        <v>46</v>
      </c>
      <c r="E9777" s="14" t="s">
        <v>46</v>
      </c>
      <c r="F9777" s="14" t="s">
        <v>46</v>
      </c>
      <c r="G9777" s="14" t="s">
        <v>46</v>
      </c>
      <c r="H9777" s="14" t="s">
        <v>46</v>
      </c>
      <c r="I9777" s="14" t="s">
        <v>46</v>
      </c>
      <c r="J9777" s="14" t="s">
        <v>1868</v>
      </c>
      <c r="K9777" s="14">
        <v>0.827970764895238</v>
      </c>
      <c r="L9777" s="14">
        <v>0.81452345870302</v>
      </c>
    </row>
    <row r="9778">
      <c r="A9778" s="14" t="s">
        <v>21043</v>
      </c>
      <c r="B9778" s="14" t="s">
        <v>21044</v>
      </c>
      <c r="C9778" s="14" t="s">
        <v>1574</v>
      </c>
      <c r="D9778" s="14" t="s">
        <v>46</v>
      </c>
      <c r="E9778" s="14" t="s">
        <v>46</v>
      </c>
      <c r="F9778" s="14" t="s">
        <v>46</v>
      </c>
      <c r="G9778" s="14" t="s">
        <v>46</v>
      </c>
      <c r="H9778" s="14" t="s">
        <v>46</v>
      </c>
      <c r="I9778" s="14" t="s">
        <v>46</v>
      </c>
      <c r="J9778" s="14" t="s">
        <v>1868</v>
      </c>
      <c r="K9778" s="14">
        <v>0.437387611275698</v>
      </c>
      <c r="L9778" s="14">
        <v>0.246194090564888</v>
      </c>
    </row>
    <row r="9779">
      <c r="A9779" s="14" t="s">
        <v>21045</v>
      </c>
      <c r="B9779" s="14" t="s">
        <v>21046</v>
      </c>
      <c r="C9779" s="14" t="s">
        <v>1574</v>
      </c>
      <c r="D9779" s="14" t="s">
        <v>46</v>
      </c>
      <c r="E9779" s="14" t="s">
        <v>46</v>
      </c>
      <c r="F9779" s="14" t="s">
        <v>46</v>
      </c>
      <c r="G9779" s="14" t="s">
        <v>46</v>
      </c>
      <c r="H9779" s="14" t="s">
        <v>46</v>
      </c>
      <c r="I9779" s="14" t="s">
        <v>46</v>
      </c>
      <c r="J9779" s="14" t="s">
        <v>1868</v>
      </c>
      <c r="K9779" s="14">
        <v>0.890105740587166</v>
      </c>
      <c r="L9779" s="14">
        <v>0.888597403892313</v>
      </c>
    </row>
    <row r="9780">
      <c r="A9780" s="14" t="s">
        <v>21047</v>
      </c>
      <c r="B9780" s="14" t="s">
        <v>21048</v>
      </c>
      <c r="C9780" s="14" t="s">
        <v>1574</v>
      </c>
      <c r="D9780" s="14" t="s">
        <v>46</v>
      </c>
      <c r="E9780" s="14" t="s">
        <v>46</v>
      </c>
      <c r="F9780" s="14" t="s">
        <v>46</v>
      </c>
      <c r="G9780" s="14" t="s">
        <v>46</v>
      </c>
      <c r="H9780" s="14" t="s">
        <v>46</v>
      </c>
      <c r="I9780" s="14" t="s">
        <v>46</v>
      </c>
      <c r="J9780" s="14" t="s">
        <v>1868</v>
      </c>
      <c r="K9780" s="14">
        <v>0.801344420992957</v>
      </c>
      <c r="L9780" s="14">
        <v>0.799648275397993</v>
      </c>
    </row>
    <row r="9781">
      <c r="A9781" s="14" t="s">
        <v>21049</v>
      </c>
      <c r="B9781" s="14" t="s">
        <v>21050</v>
      </c>
      <c r="C9781" s="14" t="s">
        <v>1572</v>
      </c>
      <c r="D9781" s="14">
        <v>0.0</v>
      </c>
      <c r="E9781" s="14">
        <v>0.0</v>
      </c>
      <c r="F9781" s="14">
        <v>0.0</v>
      </c>
      <c r="G9781" s="14">
        <v>0.0</v>
      </c>
      <c r="H9781" s="14">
        <v>0.0</v>
      </c>
      <c r="I9781" s="14">
        <v>0.0</v>
      </c>
      <c r="J9781" s="14" t="s">
        <v>1868</v>
      </c>
      <c r="K9781" s="14">
        <v>0.207969163427843</v>
      </c>
      <c r="L9781" s="14">
        <v>0.133777446143888</v>
      </c>
    </row>
    <row r="9782">
      <c r="A9782" s="14" t="s">
        <v>21051</v>
      </c>
      <c r="B9782" s="14" t="s">
        <v>21052</v>
      </c>
      <c r="C9782" s="14" t="s">
        <v>1574</v>
      </c>
      <c r="D9782" s="14" t="s">
        <v>46</v>
      </c>
      <c r="E9782" s="14" t="s">
        <v>46</v>
      </c>
      <c r="F9782" s="14" t="s">
        <v>46</v>
      </c>
      <c r="G9782" s="14" t="s">
        <v>46</v>
      </c>
      <c r="H9782" s="14" t="s">
        <v>46</v>
      </c>
      <c r="I9782" s="14" t="s">
        <v>46</v>
      </c>
      <c r="J9782" s="14" t="s">
        <v>1868</v>
      </c>
      <c r="K9782" s="14">
        <v>0.144613834836058</v>
      </c>
      <c r="L9782" s="14">
        <v>0.151262926606186</v>
      </c>
    </row>
    <row r="9783">
      <c r="A9783" s="14" t="s">
        <v>21053</v>
      </c>
      <c r="B9783" s="14" t="s">
        <v>21054</v>
      </c>
      <c r="C9783" s="14" t="s">
        <v>1574</v>
      </c>
      <c r="D9783" s="14" t="s">
        <v>46</v>
      </c>
      <c r="E9783" s="14" t="s">
        <v>46</v>
      </c>
      <c r="F9783" s="14" t="s">
        <v>46</v>
      </c>
      <c r="G9783" s="14" t="s">
        <v>46</v>
      </c>
      <c r="H9783" s="14" t="s">
        <v>46</v>
      </c>
      <c r="I9783" s="14" t="s">
        <v>46</v>
      </c>
      <c r="J9783" s="14" t="s">
        <v>1868</v>
      </c>
      <c r="K9783" s="14">
        <v>0.231147865866048</v>
      </c>
      <c r="L9783" s="14">
        <v>0.191367664975402</v>
      </c>
    </row>
    <row r="9784">
      <c r="A9784" s="14" t="s">
        <v>21055</v>
      </c>
      <c r="B9784" s="14" t="s">
        <v>21056</v>
      </c>
      <c r="C9784" s="14" t="s">
        <v>1574</v>
      </c>
      <c r="D9784" s="14" t="s">
        <v>46</v>
      </c>
      <c r="E9784" s="14" t="s">
        <v>46</v>
      </c>
      <c r="F9784" s="14" t="s">
        <v>46</v>
      </c>
      <c r="G9784" s="14" t="s">
        <v>46</v>
      </c>
      <c r="H9784" s="14" t="s">
        <v>46</v>
      </c>
      <c r="I9784" s="14" t="s">
        <v>46</v>
      </c>
      <c r="J9784" s="14" t="s">
        <v>1868</v>
      </c>
      <c r="K9784" s="14">
        <v>0.6166735288962</v>
      </c>
      <c r="L9784" s="14">
        <v>0.577785975141421</v>
      </c>
    </row>
    <row r="9785">
      <c r="A9785" s="14" t="s">
        <v>21057</v>
      </c>
      <c r="B9785" s="14" t="s">
        <v>21058</v>
      </c>
      <c r="C9785" s="14" t="s">
        <v>1574</v>
      </c>
      <c r="D9785" s="14" t="s">
        <v>46</v>
      </c>
      <c r="E9785" s="14" t="s">
        <v>46</v>
      </c>
      <c r="F9785" s="14" t="s">
        <v>46</v>
      </c>
      <c r="G9785" s="14" t="s">
        <v>46</v>
      </c>
      <c r="H9785" s="14" t="s">
        <v>46</v>
      </c>
      <c r="I9785" s="14" t="s">
        <v>46</v>
      </c>
      <c r="J9785" s="14" t="s">
        <v>1868</v>
      </c>
      <c r="K9785" s="14">
        <v>0.578853679629938</v>
      </c>
      <c r="L9785" s="14">
        <v>0.562814093216582</v>
      </c>
    </row>
    <row r="9786">
      <c r="A9786" s="14" t="s">
        <v>21059</v>
      </c>
      <c r="B9786" s="14" t="s">
        <v>21060</v>
      </c>
      <c r="C9786" s="14" t="s">
        <v>1574</v>
      </c>
      <c r="D9786" s="14" t="s">
        <v>46</v>
      </c>
      <c r="E9786" s="14" t="s">
        <v>46</v>
      </c>
      <c r="F9786" s="14" t="s">
        <v>46</v>
      </c>
      <c r="G9786" s="14" t="s">
        <v>46</v>
      </c>
      <c r="H9786" s="14" t="s">
        <v>46</v>
      </c>
      <c r="I9786" s="14" t="s">
        <v>46</v>
      </c>
      <c r="J9786" s="14" t="s">
        <v>1868</v>
      </c>
      <c r="K9786" s="14">
        <v>0.943110121668023</v>
      </c>
      <c r="L9786" s="14">
        <v>0.473295033890124</v>
      </c>
    </row>
    <row r="9787">
      <c r="A9787" s="14" t="s">
        <v>21061</v>
      </c>
      <c r="B9787" s="14" t="s">
        <v>21062</v>
      </c>
      <c r="C9787" s="14" t="s">
        <v>1574</v>
      </c>
      <c r="D9787" s="14" t="s">
        <v>46</v>
      </c>
      <c r="E9787" s="14" t="s">
        <v>46</v>
      </c>
      <c r="F9787" s="14" t="s">
        <v>46</v>
      </c>
      <c r="G9787" s="14" t="s">
        <v>46</v>
      </c>
      <c r="H9787" s="14" t="s">
        <v>46</v>
      </c>
      <c r="I9787" s="14" t="s">
        <v>46</v>
      </c>
      <c r="J9787" s="14" t="s">
        <v>1868</v>
      </c>
      <c r="K9787" s="14">
        <v>0.653638841547322</v>
      </c>
      <c r="L9787" s="14">
        <v>0.781385282362593</v>
      </c>
    </row>
    <row r="9788">
      <c r="A9788" s="14" t="s">
        <v>21063</v>
      </c>
      <c r="B9788" s="14" t="s">
        <v>21064</v>
      </c>
      <c r="C9788" s="14" t="s">
        <v>1574</v>
      </c>
      <c r="D9788" s="14" t="s">
        <v>46</v>
      </c>
      <c r="E9788" s="14" t="s">
        <v>46</v>
      </c>
      <c r="F9788" s="14" t="s">
        <v>46</v>
      </c>
      <c r="G9788" s="14" t="s">
        <v>46</v>
      </c>
      <c r="H9788" s="14" t="s">
        <v>46</v>
      </c>
      <c r="I9788" s="14" t="s">
        <v>46</v>
      </c>
      <c r="J9788" s="14" t="s">
        <v>1868</v>
      </c>
      <c r="K9788" s="14">
        <v>0.00616832510642546</v>
      </c>
      <c r="L9788" s="14">
        <v>0.00429369386436787</v>
      </c>
    </row>
    <row r="9789">
      <c r="A9789" s="14" t="s">
        <v>21065</v>
      </c>
      <c r="B9789" s="14" t="s">
        <v>21066</v>
      </c>
      <c r="C9789" s="14" t="s">
        <v>1574</v>
      </c>
      <c r="D9789" s="14" t="s">
        <v>46</v>
      </c>
      <c r="E9789" s="14" t="s">
        <v>46</v>
      </c>
      <c r="F9789" s="14" t="s">
        <v>46</v>
      </c>
      <c r="G9789" s="14" t="s">
        <v>46</v>
      </c>
      <c r="H9789" s="14" t="s">
        <v>46</v>
      </c>
      <c r="I9789" s="14" t="s">
        <v>46</v>
      </c>
      <c r="J9789" s="14" t="s">
        <v>1868</v>
      </c>
      <c r="K9789" s="14">
        <v>0.532676868284753</v>
      </c>
      <c r="L9789" s="14">
        <v>0.548406140607805</v>
      </c>
    </row>
    <row r="9790">
      <c r="A9790" s="14" t="s">
        <v>21067</v>
      </c>
      <c r="B9790" s="14" t="s">
        <v>21068</v>
      </c>
      <c r="C9790" s="14" t="s">
        <v>1574</v>
      </c>
      <c r="D9790" s="14" t="s">
        <v>46</v>
      </c>
      <c r="E9790" s="14" t="s">
        <v>46</v>
      </c>
      <c r="F9790" s="14" t="s">
        <v>46</v>
      </c>
      <c r="G9790" s="14" t="s">
        <v>46</v>
      </c>
      <c r="H9790" s="14" t="s">
        <v>46</v>
      </c>
      <c r="I9790" s="14" t="s">
        <v>46</v>
      </c>
      <c r="J9790" s="14" t="s">
        <v>1868</v>
      </c>
      <c r="K9790" s="14">
        <v>0.93140210684069</v>
      </c>
      <c r="L9790" s="14">
        <v>0.948659648074054</v>
      </c>
    </row>
    <row r="9791">
      <c r="A9791" s="14" t="s">
        <v>21069</v>
      </c>
      <c r="B9791" s="14" t="s">
        <v>21070</v>
      </c>
      <c r="C9791" s="14" t="s">
        <v>1574</v>
      </c>
      <c r="D9791" s="14" t="s">
        <v>46</v>
      </c>
      <c r="E9791" s="14" t="s">
        <v>46</v>
      </c>
      <c r="F9791" s="14" t="s">
        <v>46</v>
      </c>
      <c r="G9791" s="14" t="s">
        <v>46</v>
      </c>
      <c r="H9791" s="14" t="s">
        <v>46</v>
      </c>
      <c r="I9791" s="14" t="s">
        <v>46</v>
      </c>
      <c r="J9791" s="14" t="s">
        <v>1868</v>
      </c>
      <c r="K9791" s="14">
        <v>0.315984965066766</v>
      </c>
      <c r="L9791" s="14">
        <v>0.301857040291017</v>
      </c>
    </row>
    <row r="9792">
      <c r="A9792" s="14" t="s">
        <v>21071</v>
      </c>
      <c r="B9792" s="14" t="s">
        <v>21072</v>
      </c>
      <c r="C9792" s="14" t="s">
        <v>1572</v>
      </c>
      <c r="D9792" s="14">
        <v>0.0</v>
      </c>
      <c r="E9792" s="14">
        <v>0.0</v>
      </c>
      <c r="F9792" s="14">
        <v>1.0</v>
      </c>
      <c r="G9792" s="14">
        <v>0.0</v>
      </c>
      <c r="H9792" s="14">
        <v>0.0</v>
      </c>
      <c r="I9792" s="14">
        <v>1.0</v>
      </c>
      <c r="J9792" s="14" t="s">
        <v>1868</v>
      </c>
      <c r="K9792" s="14">
        <v>0.0107451591122733</v>
      </c>
      <c r="L9792" s="14">
        <v>0.0113839636768682</v>
      </c>
    </row>
    <row r="9793">
      <c r="A9793" s="14" t="s">
        <v>21073</v>
      </c>
      <c r="B9793" s="14" t="s">
        <v>21074</v>
      </c>
      <c r="C9793" s="14" t="s">
        <v>1574</v>
      </c>
      <c r="D9793" s="14" t="s">
        <v>46</v>
      </c>
      <c r="E9793" s="14" t="s">
        <v>46</v>
      </c>
      <c r="F9793" s="14" t="s">
        <v>46</v>
      </c>
      <c r="G9793" s="14" t="s">
        <v>46</v>
      </c>
      <c r="H9793" s="14" t="s">
        <v>46</v>
      </c>
      <c r="I9793" s="14" t="s">
        <v>46</v>
      </c>
      <c r="J9793" s="14" t="s">
        <v>1868</v>
      </c>
      <c r="K9793" s="14">
        <v>0.111076395853331</v>
      </c>
      <c r="L9793" s="14">
        <v>0.0799199310402881</v>
      </c>
    </row>
    <row r="9794">
      <c r="A9794" s="14" t="s">
        <v>21075</v>
      </c>
      <c r="B9794" s="14" t="s">
        <v>21076</v>
      </c>
      <c r="C9794" s="14" t="s">
        <v>1574</v>
      </c>
      <c r="D9794" s="14" t="s">
        <v>46</v>
      </c>
      <c r="E9794" s="14" t="s">
        <v>46</v>
      </c>
      <c r="F9794" s="14" t="s">
        <v>46</v>
      </c>
      <c r="G9794" s="14" t="s">
        <v>46</v>
      </c>
      <c r="H9794" s="14" t="s">
        <v>46</v>
      </c>
      <c r="I9794" s="14" t="s">
        <v>46</v>
      </c>
      <c r="J9794" s="14" t="s">
        <v>1868</v>
      </c>
      <c r="K9794" s="14">
        <v>0.942751955202704</v>
      </c>
      <c r="L9794" s="14">
        <v>0.938295845133541</v>
      </c>
    </row>
    <row r="9795">
      <c r="A9795" s="14" t="s">
        <v>21077</v>
      </c>
      <c r="B9795" s="14" t="s">
        <v>21078</v>
      </c>
      <c r="C9795" s="14" t="s">
        <v>1574</v>
      </c>
      <c r="D9795" s="14" t="s">
        <v>46</v>
      </c>
      <c r="E9795" s="14" t="s">
        <v>46</v>
      </c>
      <c r="F9795" s="14" t="s">
        <v>46</v>
      </c>
      <c r="G9795" s="14" t="s">
        <v>46</v>
      </c>
      <c r="H9795" s="14" t="s">
        <v>46</v>
      </c>
      <c r="I9795" s="14" t="s">
        <v>46</v>
      </c>
      <c r="J9795" s="14" t="s">
        <v>1868</v>
      </c>
      <c r="K9795" s="14">
        <v>0.79207384650728</v>
      </c>
      <c r="L9795" s="14">
        <v>0.767365106582382</v>
      </c>
    </row>
    <row r="9796">
      <c r="A9796" s="14" t="s">
        <v>21079</v>
      </c>
      <c r="B9796" s="14" t="s">
        <v>21080</v>
      </c>
      <c r="C9796" s="14" t="s">
        <v>1574</v>
      </c>
      <c r="D9796" s="14" t="s">
        <v>46</v>
      </c>
      <c r="E9796" s="14" t="s">
        <v>46</v>
      </c>
      <c r="F9796" s="14" t="s">
        <v>46</v>
      </c>
      <c r="G9796" s="14" t="s">
        <v>46</v>
      </c>
      <c r="H9796" s="14" t="s">
        <v>46</v>
      </c>
      <c r="I9796" s="14" t="s">
        <v>46</v>
      </c>
      <c r="J9796" s="14" t="s">
        <v>1868</v>
      </c>
      <c r="K9796" s="14">
        <v>0.771465898565837</v>
      </c>
      <c r="L9796" s="14">
        <v>0.782446656275703</v>
      </c>
    </row>
    <row r="9797">
      <c r="A9797" s="14" t="s">
        <v>666</v>
      </c>
      <c r="B9797" s="14" t="s">
        <v>667</v>
      </c>
      <c r="C9797" s="14" t="s">
        <v>1572</v>
      </c>
      <c r="D9797" s="14">
        <v>0.0</v>
      </c>
      <c r="E9797" s="14">
        <v>0.0</v>
      </c>
      <c r="F9797" s="14">
        <v>0.0</v>
      </c>
      <c r="G9797" s="14">
        <v>0.0</v>
      </c>
      <c r="H9797" s="14">
        <v>0.0</v>
      </c>
      <c r="I9797" s="14">
        <v>0.0</v>
      </c>
      <c r="J9797" s="14" t="s">
        <v>1868</v>
      </c>
      <c r="K9797" s="14">
        <v>5.45442690544018E-4</v>
      </c>
      <c r="L9797" s="14">
        <v>7.27736624618781E-4</v>
      </c>
    </row>
    <row r="9798">
      <c r="A9798" s="14" t="s">
        <v>21081</v>
      </c>
      <c r="B9798" s="14" t="s">
        <v>21082</v>
      </c>
      <c r="C9798" s="14" t="s">
        <v>1574</v>
      </c>
      <c r="D9798" s="14" t="s">
        <v>46</v>
      </c>
      <c r="E9798" s="14" t="s">
        <v>46</v>
      </c>
      <c r="F9798" s="14" t="s">
        <v>46</v>
      </c>
      <c r="G9798" s="14" t="s">
        <v>46</v>
      </c>
      <c r="H9798" s="14" t="s">
        <v>46</v>
      </c>
      <c r="I9798" s="14" t="s">
        <v>46</v>
      </c>
      <c r="J9798" s="14" t="s">
        <v>1868</v>
      </c>
      <c r="K9798" s="14">
        <v>0.580666112023609</v>
      </c>
      <c r="L9798" s="14">
        <v>0.606588625806019</v>
      </c>
    </row>
    <row r="9799">
      <c r="A9799" s="14" t="s">
        <v>21083</v>
      </c>
      <c r="B9799" s="14" t="s">
        <v>21084</v>
      </c>
      <c r="C9799" s="14" t="s">
        <v>1574</v>
      </c>
      <c r="D9799" s="14" t="s">
        <v>46</v>
      </c>
      <c r="E9799" s="14" t="s">
        <v>46</v>
      </c>
      <c r="F9799" s="14" t="s">
        <v>46</v>
      </c>
      <c r="G9799" s="14" t="s">
        <v>46</v>
      </c>
      <c r="H9799" s="14" t="s">
        <v>46</v>
      </c>
      <c r="I9799" s="14" t="s">
        <v>46</v>
      </c>
      <c r="J9799" s="14" t="s">
        <v>1868</v>
      </c>
      <c r="K9799" s="14">
        <v>0.309116710443426</v>
      </c>
      <c r="L9799" s="14">
        <v>0.313234064062961</v>
      </c>
    </row>
    <row r="9800">
      <c r="A9800" s="14" t="s">
        <v>21085</v>
      </c>
      <c r="B9800" s="14" t="s">
        <v>21086</v>
      </c>
      <c r="C9800" s="14" t="s">
        <v>1574</v>
      </c>
      <c r="D9800" s="14" t="s">
        <v>46</v>
      </c>
      <c r="E9800" s="14" t="s">
        <v>46</v>
      </c>
      <c r="F9800" s="14" t="s">
        <v>46</v>
      </c>
      <c r="G9800" s="14" t="s">
        <v>46</v>
      </c>
      <c r="H9800" s="14" t="s">
        <v>46</v>
      </c>
      <c r="I9800" s="14" t="s">
        <v>46</v>
      </c>
      <c r="J9800" s="14" t="s">
        <v>1868</v>
      </c>
      <c r="K9800" s="14">
        <v>0.137547020106826</v>
      </c>
      <c r="L9800" s="14">
        <v>0.174511062571799</v>
      </c>
    </row>
    <row r="9801">
      <c r="A9801" s="14" t="s">
        <v>21087</v>
      </c>
      <c r="B9801" s="14" t="s">
        <v>21088</v>
      </c>
      <c r="C9801" s="14" t="s">
        <v>1574</v>
      </c>
      <c r="D9801" s="14" t="s">
        <v>46</v>
      </c>
      <c r="E9801" s="14" t="s">
        <v>46</v>
      </c>
      <c r="F9801" s="14" t="s">
        <v>46</v>
      </c>
      <c r="G9801" s="14" t="s">
        <v>46</v>
      </c>
      <c r="H9801" s="14" t="s">
        <v>46</v>
      </c>
      <c r="I9801" s="14" t="s">
        <v>46</v>
      </c>
      <c r="J9801" s="14" t="s">
        <v>1868</v>
      </c>
      <c r="K9801" s="14">
        <v>0.875184989823445</v>
      </c>
      <c r="L9801" s="14">
        <v>0.896345186862517</v>
      </c>
    </row>
    <row r="9802">
      <c r="A9802" s="14" t="s">
        <v>21089</v>
      </c>
      <c r="B9802" s="14" t="s">
        <v>21090</v>
      </c>
      <c r="C9802" s="14" t="s">
        <v>1574</v>
      </c>
      <c r="D9802" s="14" t="s">
        <v>46</v>
      </c>
      <c r="E9802" s="14" t="s">
        <v>46</v>
      </c>
      <c r="F9802" s="14" t="s">
        <v>46</v>
      </c>
      <c r="G9802" s="14" t="s">
        <v>46</v>
      </c>
      <c r="H9802" s="14" t="s">
        <v>46</v>
      </c>
      <c r="I9802" s="14" t="s">
        <v>46</v>
      </c>
      <c r="J9802" s="14" t="s">
        <v>1868</v>
      </c>
      <c r="K9802" s="14">
        <v>0.0538083051921646</v>
      </c>
      <c r="L9802" s="14">
        <v>0.0510610150485104</v>
      </c>
    </row>
    <row r="9803">
      <c r="A9803" s="14" t="s">
        <v>21091</v>
      </c>
      <c r="B9803" s="14" t="s">
        <v>21092</v>
      </c>
      <c r="C9803" s="14" t="s">
        <v>1572</v>
      </c>
      <c r="D9803" s="14">
        <v>0.0</v>
      </c>
      <c r="E9803" s="14">
        <v>0.0</v>
      </c>
      <c r="F9803" s="14">
        <v>0.0</v>
      </c>
      <c r="G9803" s="14">
        <v>0.0</v>
      </c>
      <c r="H9803" s="14">
        <v>0.0</v>
      </c>
      <c r="I9803" s="14">
        <v>0.0</v>
      </c>
      <c r="J9803" s="14" t="s">
        <v>1868</v>
      </c>
      <c r="K9803" s="14">
        <v>0.555766385297406</v>
      </c>
      <c r="L9803" s="14">
        <v>0.618722399792882</v>
      </c>
    </row>
    <row r="9804">
      <c r="A9804" s="14" t="s">
        <v>21093</v>
      </c>
      <c r="B9804" s="14" t="s">
        <v>21094</v>
      </c>
      <c r="C9804" s="14" t="s">
        <v>1574</v>
      </c>
      <c r="D9804" s="14" t="s">
        <v>46</v>
      </c>
      <c r="E9804" s="14" t="s">
        <v>46</v>
      </c>
      <c r="F9804" s="14" t="s">
        <v>46</v>
      </c>
      <c r="G9804" s="14" t="s">
        <v>46</v>
      </c>
      <c r="H9804" s="14" t="s">
        <v>46</v>
      </c>
      <c r="I9804" s="14" t="s">
        <v>46</v>
      </c>
      <c r="J9804" s="14" t="s">
        <v>1868</v>
      </c>
      <c r="K9804" s="14">
        <v>0.855661486094665</v>
      </c>
      <c r="L9804" s="14">
        <v>0.824055019624267</v>
      </c>
    </row>
    <row r="9805">
      <c r="A9805" s="14" t="s">
        <v>21095</v>
      </c>
      <c r="B9805" s="14" t="s">
        <v>21096</v>
      </c>
      <c r="C9805" s="14" t="s">
        <v>1572</v>
      </c>
      <c r="D9805" s="14">
        <v>0.0</v>
      </c>
      <c r="E9805" s="14">
        <v>0.0</v>
      </c>
      <c r="F9805" s="14">
        <v>0.0</v>
      </c>
      <c r="G9805" s="14">
        <v>0.0</v>
      </c>
      <c r="H9805" s="14">
        <v>0.0</v>
      </c>
      <c r="I9805" s="14">
        <v>0.0</v>
      </c>
      <c r="J9805" s="14" t="s">
        <v>1868</v>
      </c>
      <c r="K9805" s="14">
        <v>0.581026332184787</v>
      </c>
      <c r="L9805" s="14">
        <v>0.600834861880053</v>
      </c>
    </row>
    <row r="9806">
      <c r="A9806" s="14" t="s">
        <v>21097</v>
      </c>
      <c r="B9806" s="14" t="s">
        <v>21098</v>
      </c>
      <c r="C9806" s="14" t="s">
        <v>1574</v>
      </c>
      <c r="D9806" s="14" t="s">
        <v>46</v>
      </c>
      <c r="E9806" s="14" t="s">
        <v>46</v>
      </c>
      <c r="F9806" s="14" t="s">
        <v>46</v>
      </c>
      <c r="G9806" s="14" t="s">
        <v>46</v>
      </c>
      <c r="H9806" s="14" t="s">
        <v>46</v>
      </c>
      <c r="I9806" s="14" t="s">
        <v>46</v>
      </c>
      <c r="J9806" s="14" t="s">
        <v>1868</v>
      </c>
      <c r="K9806" s="14">
        <v>0.715289668604259</v>
      </c>
      <c r="L9806" s="14">
        <v>0.776422977346246</v>
      </c>
    </row>
    <row r="9807">
      <c r="A9807" s="14" t="s">
        <v>21099</v>
      </c>
      <c r="B9807" s="14" t="s">
        <v>21100</v>
      </c>
      <c r="C9807" s="14" t="s">
        <v>1574</v>
      </c>
      <c r="D9807" s="14" t="s">
        <v>46</v>
      </c>
      <c r="E9807" s="14" t="s">
        <v>46</v>
      </c>
      <c r="F9807" s="14" t="s">
        <v>46</v>
      </c>
      <c r="G9807" s="14" t="s">
        <v>46</v>
      </c>
      <c r="H9807" s="14" t="s">
        <v>46</v>
      </c>
      <c r="I9807" s="14" t="s">
        <v>46</v>
      </c>
      <c r="J9807" s="14" t="s">
        <v>1868</v>
      </c>
      <c r="K9807" s="14">
        <v>0.105963694866296</v>
      </c>
      <c r="L9807" s="14">
        <v>0.101468090225616</v>
      </c>
    </row>
    <row r="9808">
      <c r="A9808" s="14" t="s">
        <v>21101</v>
      </c>
      <c r="B9808" s="14" t="s">
        <v>21102</v>
      </c>
      <c r="C9808" s="14" t="s">
        <v>1574</v>
      </c>
      <c r="D9808" s="14" t="s">
        <v>46</v>
      </c>
      <c r="E9808" s="14" t="s">
        <v>46</v>
      </c>
      <c r="F9808" s="14" t="s">
        <v>46</v>
      </c>
      <c r="G9808" s="14" t="s">
        <v>46</v>
      </c>
      <c r="H9808" s="14" t="s">
        <v>46</v>
      </c>
      <c r="I9808" s="14" t="s">
        <v>46</v>
      </c>
      <c r="J9808" s="14" t="s">
        <v>1868</v>
      </c>
      <c r="K9808" s="14">
        <v>0.989475285634721</v>
      </c>
      <c r="L9808" s="14">
        <v>0.985347629687785</v>
      </c>
    </row>
    <row r="9809">
      <c r="A9809" s="14" t="s">
        <v>21103</v>
      </c>
      <c r="B9809" s="14" t="s">
        <v>21104</v>
      </c>
      <c r="C9809" s="14" t="s">
        <v>1574</v>
      </c>
      <c r="D9809" s="14" t="s">
        <v>46</v>
      </c>
      <c r="E9809" s="14" t="s">
        <v>46</v>
      </c>
      <c r="F9809" s="14" t="s">
        <v>46</v>
      </c>
      <c r="G9809" s="14" t="s">
        <v>46</v>
      </c>
      <c r="H9809" s="14" t="s">
        <v>46</v>
      </c>
      <c r="I9809" s="14" t="s">
        <v>46</v>
      </c>
      <c r="J9809" s="14" t="s">
        <v>1868</v>
      </c>
      <c r="K9809" s="14">
        <v>0.202682292343917</v>
      </c>
      <c r="L9809" s="14">
        <v>0.172415522453184</v>
      </c>
    </row>
    <row r="9810">
      <c r="A9810" s="14" t="s">
        <v>21105</v>
      </c>
      <c r="B9810" s="14" t="s">
        <v>21106</v>
      </c>
      <c r="C9810" s="14" t="s">
        <v>1574</v>
      </c>
      <c r="D9810" s="14" t="s">
        <v>46</v>
      </c>
      <c r="E9810" s="14" t="s">
        <v>46</v>
      </c>
      <c r="F9810" s="14" t="s">
        <v>46</v>
      </c>
      <c r="G9810" s="14" t="s">
        <v>46</v>
      </c>
      <c r="H9810" s="14" t="s">
        <v>46</v>
      </c>
      <c r="I9810" s="14" t="s">
        <v>46</v>
      </c>
      <c r="J9810" s="14" t="s">
        <v>1868</v>
      </c>
      <c r="K9810" s="14">
        <v>0.805910174103662</v>
      </c>
      <c r="L9810" s="14">
        <v>0.846054650893633</v>
      </c>
    </row>
    <row r="9811">
      <c r="A9811" s="14" t="s">
        <v>21107</v>
      </c>
      <c r="B9811" s="14" t="s">
        <v>21108</v>
      </c>
      <c r="C9811" s="14" t="s">
        <v>1574</v>
      </c>
      <c r="D9811" s="14" t="s">
        <v>46</v>
      </c>
      <c r="E9811" s="14" t="s">
        <v>46</v>
      </c>
      <c r="F9811" s="14" t="s">
        <v>46</v>
      </c>
      <c r="G9811" s="14" t="s">
        <v>46</v>
      </c>
      <c r="H9811" s="14" t="s">
        <v>46</v>
      </c>
      <c r="I9811" s="14" t="s">
        <v>46</v>
      </c>
      <c r="J9811" s="14" t="s">
        <v>1868</v>
      </c>
      <c r="K9811" s="14">
        <v>0.336313221974297</v>
      </c>
      <c r="L9811" s="14">
        <v>0.401381856646663</v>
      </c>
    </row>
    <row r="9812">
      <c r="A9812" s="14" t="s">
        <v>21109</v>
      </c>
      <c r="B9812" s="14" t="s">
        <v>21110</v>
      </c>
      <c r="C9812" s="14" t="s">
        <v>1574</v>
      </c>
      <c r="D9812" s="14" t="s">
        <v>46</v>
      </c>
      <c r="E9812" s="14" t="s">
        <v>46</v>
      </c>
      <c r="F9812" s="14" t="s">
        <v>46</v>
      </c>
      <c r="G9812" s="14" t="s">
        <v>46</v>
      </c>
      <c r="H9812" s="14" t="s">
        <v>46</v>
      </c>
      <c r="I9812" s="14" t="s">
        <v>46</v>
      </c>
      <c r="J9812" s="14" t="s">
        <v>1868</v>
      </c>
      <c r="K9812" s="14">
        <v>0.794805179527765</v>
      </c>
      <c r="L9812" s="14">
        <v>0.780508242315289</v>
      </c>
    </row>
    <row r="9813">
      <c r="A9813" s="14" t="s">
        <v>21111</v>
      </c>
      <c r="B9813" s="14" t="s">
        <v>21112</v>
      </c>
      <c r="C9813" s="14" t="s">
        <v>1574</v>
      </c>
      <c r="D9813" s="14" t="s">
        <v>46</v>
      </c>
      <c r="E9813" s="14" t="s">
        <v>46</v>
      </c>
      <c r="F9813" s="14" t="s">
        <v>46</v>
      </c>
      <c r="G9813" s="14" t="s">
        <v>46</v>
      </c>
      <c r="H9813" s="14" t="s">
        <v>46</v>
      </c>
      <c r="I9813" s="14" t="s">
        <v>46</v>
      </c>
      <c r="J9813" s="14" t="s">
        <v>1868</v>
      </c>
      <c r="K9813" s="14">
        <v>0.74988144501915</v>
      </c>
      <c r="L9813" s="14">
        <v>0.722086701113626</v>
      </c>
    </row>
    <row r="9814">
      <c r="A9814" s="14" t="s">
        <v>21113</v>
      </c>
      <c r="B9814" s="14" t="s">
        <v>21114</v>
      </c>
      <c r="C9814" s="14" t="s">
        <v>1574</v>
      </c>
      <c r="D9814" s="14" t="s">
        <v>46</v>
      </c>
      <c r="E9814" s="14" t="s">
        <v>46</v>
      </c>
      <c r="F9814" s="14" t="s">
        <v>46</v>
      </c>
      <c r="G9814" s="14" t="s">
        <v>46</v>
      </c>
      <c r="H9814" s="14" t="s">
        <v>46</v>
      </c>
      <c r="I9814" s="14" t="s">
        <v>46</v>
      </c>
      <c r="J9814" s="14" t="s">
        <v>1868</v>
      </c>
      <c r="K9814" s="14">
        <v>0.77774905982465</v>
      </c>
      <c r="L9814" s="14">
        <v>0.827517460569827</v>
      </c>
    </row>
    <row r="9815">
      <c r="A9815" s="14" t="s">
        <v>21115</v>
      </c>
      <c r="B9815" s="14" t="s">
        <v>21116</v>
      </c>
      <c r="C9815" s="14" t="s">
        <v>1574</v>
      </c>
      <c r="D9815" s="14" t="s">
        <v>46</v>
      </c>
      <c r="E9815" s="14" t="s">
        <v>46</v>
      </c>
      <c r="F9815" s="14" t="s">
        <v>46</v>
      </c>
      <c r="G9815" s="14" t="s">
        <v>46</v>
      </c>
      <c r="H9815" s="14" t="s">
        <v>46</v>
      </c>
      <c r="I9815" s="14" t="s">
        <v>46</v>
      </c>
      <c r="J9815" s="14" t="s">
        <v>1868</v>
      </c>
      <c r="K9815" s="14">
        <v>0.306707483715971</v>
      </c>
      <c r="L9815" s="14">
        <v>0.274318005434926</v>
      </c>
    </row>
    <row r="9816">
      <c r="A9816" s="14" t="s">
        <v>21117</v>
      </c>
      <c r="B9816" s="14" t="s">
        <v>21118</v>
      </c>
      <c r="C9816" s="14" t="s">
        <v>1574</v>
      </c>
      <c r="D9816" s="14" t="s">
        <v>46</v>
      </c>
      <c r="E9816" s="14" t="s">
        <v>46</v>
      </c>
      <c r="F9816" s="14" t="s">
        <v>46</v>
      </c>
      <c r="G9816" s="14" t="s">
        <v>46</v>
      </c>
      <c r="H9816" s="14" t="s">
        <v>46</v>
      </c>
      <c r="I9816" s="14" t="s">
        <v>46</v>
      </c>
      <c r="J9816" s="14" t="s">
        <v>1868</v>
      </c>
      <c r="K9816" s="14">
        <v>0.793091703040992</v>
      </c>
      <c r="L9816" s="14">
        <v>0.809457949111885</v>
      </c>
    </row>
    <row r="9817">
      <c r="A9817" s="14" t="s">
        <v>21119</v>
      </c>
      <c r="B9817" s="14" t="s">
        <v>21120</v>
      </c>
      <c r="C9817" s="14" t="s">
        <v>1574</v>
      </c>
      <c r="D9817" s="14" t="s">
        <v>46</v>
      </c>
      <c r="E9817" s="14" t="s">
        <v>46</v>
      </c>
      <c r="F9817" s="14" t="s">
        <v>46</v>
      </c>
      <c r="G9817" s="14" t="s">
        <v>46</v>
      </c>
      <c r="H9817" s="14" t="s">
        <v>46</v>
      </c>
      <c r="I9817" s="14" t="s">
        <v>46</v>
      </c>
      <c r="J9817" s="14" t="s">
        <v>1868</v>
      </c>
      <c r="K9817" s="14">
        <v>0.87018038148511</v>
      </c>
      <c r="L9817" s="14">
        <v>0.913533025026568</v>
      </c>
    </row>
    <row r="9818">
      <c r="A9818" s="14" t="s">
        <v>21121</v>
      </c>
      <c r="B9818" s="14" t="s">
        <v>21122</v>
      </c>
      <c r="C9818" s="14" t="s">
        <v>1574</v>
      </c>
      <c r="D9818" s="14" t="s">
        <v>46</v>
      </c>
      <c r="E9818" s="14" t="s">
        <v>46</v>
      </c>
      <c r="F9818" s="14" t="s">
        <v>46</v>
      </c>
      <c r="G9818" s="14" t="s">
        <v>46</v>
      </c>
      <c r="H9818" s="14" t="s">
        <v>46</v>
      </c>
      <c r="I9818" s="14" t="s">
        <v>46</v>
      </c>
      <c r="J9818" s="14" t="s">
        <v>1868</v>
      </c>
      <c r="K9818" s="14">
        <v>0.528704002866602</v>
      </c>
      <c r="L9818" s="14">
        <v>0.333840732335298</v>
      </c>
    </row>
    <row r="9819">
      <c r="A9819" s="14" t="s">
        <v>21123</v>
      </c>
      <c r="B9819" s="14" t="s">
        <v>21124</v>
      </c>
      <c r="C9819" s="14" t="s">
        <v>1574</v>
      </c>
      <c r="D9819" s="14" t="s">
        <v>46</v>
      </c>
      <c r="E9819" s="14" t="s">
        <v>46</v>
      </c>
      <c r="F9819" s="14" t="s">
        <v>46</v>
      </c>
      <c r="G9819" s="14" t="s">
        <v>46</v>
      </c>
      <c r="H9819" s="14" t="s">
        <v>46</v>
      </c>
      <c r="I9819" s="14" t="s">
        <v>46</v>
      </c>
      <c r="J9819" s="14" t="s">
        <v>1868</v>
      </c>
      <c r="K9819" s="14">
        <v>0.775081430697375</v>
      </c>
      <c r="L9819" s="14">
        <v>0.817725972095609</v>
      </c>
    </row>
    <row r="9820">
      <c r="A9820" s="14" t="s">
        <v>21125</v>
      </c>
      <c r="B9820" s="14" t="s">
        <v>21126</v>
      </c>
      <c r="C9820" s="14" t="s">
        <v>1574</v>
      </c>
      <c r="D9820" s="14" t="s">
        <v>46</v>
      </c>
      <c r="E9820" s="14" t="s">
        <v>46</v>
      </c>
      <c r="F9820" s="14" t="s">
        <v>46</v>
      </c>
      <c r="G9820" s="14" t="s">
        <v>46</v>
      </c>
      <c r="H9820" s="14" t="s">
        <v>46</v>
      </c>
      <c r="I9820" s="14" t="s">
        <v>46</v>
      </c>
      <c r="J9820" s="14" t="s">
        <v>1868</v>
      </c>
      <c r="K9820" s="14">
        <v>0.0960327844813127</v>
      </c>
      <c r="L9820" s="14">
        <v>0.101610463475089</v>
      </c>
    </row>
    <row r="9821">
      <c r="A9821" s="14" t="s">
        <v>21127</v>
      </c>
      <c r="B9821" s="14" t="s">
        <v>21128</v>
      </c>
      <c r="C9821" s="14" t="s">
        <v>1574</v>
      </c>
      <c r="D9821" s="14" t="s">
        <v>46</v>
      </c>
      <c r="E9821" s="14" t="s">
        <v>46</v>
      </c>
      <c r="F9821" s="14" t="s">
        <v>46</v>
      </c>
      <c r="G9821" s="14" t="s">
        <v>46</v>
      </c>
      <c r="H9821" s="14" t="s">
        <v>46</v>
      </c>
      <c r="I9821" s="14" t="s">
        <v>46</v>
      </c>
      <c r="J9821" s="14" t="s">
        <v>1868</v>
      </c>
      <c r="K9821" s="14">
        <v>0.158204857897637</v>
      </c>
      <c r="L9821" s="14">
        <v>0.120745301505797</v>
      </c>
    </row>
    <row r="9822">
      <c r="A9822" s="14" t="s">
        <v>21129</v>
      </c>
      <c r="B9822" s="14" t="s">
        <v>21130</v>
      </c>
      <c r="C9822" s="14" t="s">
        <v>1574</v>
      </c>
      <c r="D9822" s="14" t="s">
        <v>46</v>
      </c>
      <c r="E9822" s="14" t="s">
        <v>46</v>
      </c>
      <c r="F9822" s="14" t="s">
        <v>46</v>
      </c>
      <c r="G9822" s="14" t="s">
        <v>46</v>
      </c>
      <c r="H9822" s="14" t="s">
        <v>46</v>
      </c>
      <c r="I9822" s="14" t="s">
        <v>46</v>
      </c>
      <c r="J9822" s="14" t="s">
        <v>1868</v>
      </c>
      <c r="K9822" s="14">
        <v>0.743876040081245</v>
      </c>
      <c r="L9822" s="14">
        <v>0.709235803992873</v>
      </c>
    </row>
    <row r="9823">
      <c r="A9823" s="14" t="s">
        <v>21131</v>
      </c>
      <c r="B9823" s="14" t="s">
        <v>21132</v>
      </c>
      <c r="C9823" s="14" t="s">
        <v>1574</v>
      </c>
      <c r="D9823" s="14" t="s">
        <v>46</v>
      </c>
      <c r="E9823" s="14" t="s">
        <v>46</v>
      </c>
      <c r="F9823" s="14" t="s">
        <v>46</v>
      </c>
      <c r="G9823" s="14" t="s">
        <v>46</v>
      </c>
      <c r="H9823" s="14" t="s">
        <v>46</v>
      </c>
      <c r="I9823" s="14" t="s">
        <v>46</v>
      </c>
      <c r="J9823" s="14" t="s">
        <v>1868</v>
      </c>
      <c r="K9823" s="14">
        <v>0.694470076126165</v>
      </c>
      <c r="L9823" s="14">
        <v>0.747457417655413</v>
      </c>
    </row>
    <row r="9824">
      <c r="A9824" s="14" t="s">
        <v>21133</v>
      </c>
      <c r="B9824" s="14" t="s">
        <v>21134</v>
      </c>
      <c r="C9824" s="14" t="s">
        <v>1574</v>
      </c>
      <c r="D9824" s="14" t="s">
        <v>46</v>
      </c>
      <c r="E9824" s="14" t="s">
        <v>46</v>
      </c>
      <c r="F9824" s="14" t="s">
        <v>46</v>
      </c>
      <c r="G9824" s="14" t="s">
        <v>46</v>
      </c>
      <c r="H9824" s="14" t="s">
        <v>46</v>
      </c>
      <c r="I9824" s="14" t="s">
        <v>46</v>
      </c>
      <c r="J9824" s="14" t="s">
        <v>1868</v>
      </c>
      <c r="K9824" s="14">
        <v>0.564423790397208</v>
      </c>
      <c r="L9824" s="14">
        <v>0.555325691368322</v>
      </c>
    </row>
    <row r="9825">
      <c r="A9825" s="14" t="s">
        <v>21135</v>
      </c>
      <c r="B9825" s="14" t="s">
        <v>21136</v>
      </c>
      <c r="C9825" s="14" t="s">
        <v>1574</v>
      </c>
      <c r="D9825" s="14" t="s">
        <v>46</v>
      </c>
      <c r="E9825" s="14" t="s">
        <v>46</v>
      </c>
      <c r="F9825" s="14" t="s">
        <v>46</v>
      </c>
      <c r="G9825" s="14" t="s">
        <v>46</v>
      </c>
      <c r="H9825" s="14" t="s">
        <v>46</v>
      </c>
      <c r="I9825" s="14" t="s">
        <v>46</v>
      </c>
      <c r="J9825" s="14" t="s">
        <v>1868</v>
      </c>
      <c r="K9825" s="14">
        <v>0.538799424802938</v>
      </c>
      <c r="L9825" s="14">
        <v>0.701995553926084</v>
      </c>
    </row>
    <row r="9826">
      <c r="A9826" s="14" t="s">
        <v>21137</v>
      </c>
      <c r="B9826" s="14" t="s">
        <v>21138</v>
      </c>
      <c r="C9826" s="14" t="s">
        <v>1574</v>
      </c>
      <c r="D9826" s="14" t="s">
        <v>46</v>
      </c>
      <c r="E9826" s="14" t="s">
        <v>46</v>
      </c>
      <c r="F9826" s="14" t="s">
        <v>46</v>
      </c>
      <c r="G9826" s="14" t="s">
        <v>46</v>
      </c>
      <c r="H9826" s="14" t="s">
        <v>46</v>
      </c>
      <c r="I9826" s="14" t="s">
        <v>46</v>
      </c>
      <c r="J9826" s="14" t="s">
        <v>1868</v>
      </c>
      <c r="K9826" s="14">
        <v>0.918692075240999</v>
      </c>
      <c r="L9826" s="14">
        <v>0.918692075240999</v>
      </c>
    </row>
    <row r="9827">
      <c r="A9827" s="14" t="s">
        <v>21139</v>
      </c>
      <c r="B9827" s="14" t="s">
        <v>21140</v>
      </c>
      <c r="C9827" s="14" t="s">
        <v>1574</v>
      </c>
      <c r="D9827" s="14" t="s">
        <v>46</v>
      </c>
      <c r="E9827" s="14" t="s">
        <v>46</v>
      </c>
      <c r="F9827" s="14" t="s">
        <v>46</v>
      </c>
      <c r="G9827" s="14" t="s">
        <v>46</v>
      </c>
      <c r="H9827" s="14" t="s">
        <v>46</v>
      </c>
      <c r="I9827" s="14" t="s">
        <v>46</v>
      </c>
      <c r="J9827" s="14" t="s">
        <v>1868</v>
      </c>
      <c r="K9827" s="14">
        <v>0.922848968555935</v>
      </c>
      <c r="L9827" s="14">
        <v>0.837042325513378</v>
      </c>
    </row>
    <row r="9828">
      <c r="A9828" s="14" t="s">
        <v>21141</v>
      </c>
      <c r="B9828" s="14" t="s">
        <v>21142</v>
      </c>
      <c r="C9828" s="14" t="s">
        <v>1574</v>
      </c>
      <c r="D9828" s="14" t="s">
        <v>46</v>
      </c>
      <c r="E9828" s="14" t="s">
        <v>46</v>
      </c>
      <c r="F9828" s="14" t="s">
        <v>46</v>
      </c>
      <c r="G9828" s="14" t="s">
        <v>46</v>
      </c>
      <c r="H9828" s="14" t="s">
        <v>46</v>
      </c>
      <c r="I9828" s="14" t="s">
        <v>46</v>
      </c>
      <c r="J9828" s="14" t="s">
        <v>1868</v>
      </c>
      <c r="K9828" s="14">
        <v>0.061528215990447</v>
      </c>
      <c r="L9828" s="14">
        <v>0.0485189594031421</v>
      </c>
    </row>
    <row r="9829">
      <c r="A9829" s="14" t="s">
        <v>21143</v>
      </c>
      <c r="B9829" s="14" t="s">
        <v>21144</v>
      </c>
      <c r="C9829" s="14" t="s">
        <v>1574</v>
      </c>
      <c r="D9829" s="14" t="s">
        <v>46</v>
      </c>
      <c r="E9829" s="14" t="s">
        <v>46</v>
      </c>
      <c r="F9829" s="14" t="s">
        <v>46</v>
      </c>
      <c r="G9829" s="14" t="s">
        <v>46</v>
      </c>
      <c r="H9829" s="14" t="s">
        <v>46</v>
      </c>
      <c r="I9829" s="14" t="s">
        <v>46</v>
      </c>
      <c r="J9829" s="14" t="s">
        <v>1868</v>
      </c>
      <c r="K9829" s="14">
        <v>0.055081975970225</v>
      </c>
      <c r="L9829" s="14">
        <v>0.0570890517564468</v>
      </c>
    </row>
    <row r="9830">
      <c r="A9830" s="14" t="s">
        <v>21145</v>
      </c>
      <c r="B9830" s="14" t="s">
        <v>21146</v>
      </c>
      <c r="C9830" s="14" t="s">
        <v>1574</v>
      </c>
      <c r="D9830" s="14" t="s">
        <v>46</v>
      </c>
      <c r="E9830" s="14" t="s">
        <v>46</v>
      </c>
      <c r="F9830" s="14" t="s">
        <v>46</v>
      </c>
      <c r="G9830" s="14" t="s">
        <v>46</v>
      </c>
      <c r="H9830" s="14" t="s">
        <v>46</v>
      </c>
      <c r="I9830" s="14" t="s">
        <v>46</v>
      </c>
      <c r="J9830" s="14" t="s">
        <v>1868</v>
      </c>
      <c r="K9830" s="14">
        <v>0.195601192236638</v>
      </c>
      <c r="L9830" s="14">
        <v>0.195431860148082</v>
      </c>
    </row>
    <row r="9831">
      <c r="A9831" s="14" t="s">
        <v>21147</v>
      </c>
      <c r="B9831" s="14" t="s">
        <v>21148</v>
      </c>
      <c r="C9831" s="14" t="s">
        <v>1574</v>
      </c>
      <c r="D9831" s="14" t="s">
        <v>46</v>
      </c>
      <c r="E9831" s="14" t="s">
        <v>46</v>
      </c>
      <c r="F9831" s="14" t="s">
        <v>46</v>
      </c>
      <c r="G9831" s="14" t="s">
        <v>46</v>
      </c>
      <c r="H9831" s="14" t="s">
        <v>46</v>
      </c>
      <c r="I9831" s="14" t="s">
        <v>46</v>
      </c>
      <c r="J9831" s="14" t="s">
        <v>1868</v>
      </c>
      <c r="K9831" s="14">
        <v>0.872590339188318</v>
      </c>
      <c r="L9831" s="14">
        <v>0.93177116429514</v>
      </c>
    </row>
    <row r="9832">
      <c r="A9832" s="14" t="s">
        <v>21149</v>
      </c>
      <c r="B9832" s="14" t="s">
        <v>21150</v>
      </c>
      <c r="C9832" s="14" t="s">
        <v>1572</v>
      </c>
      <c r="D9832" s="14">
        <v>0.0</v>
      </c>
      <c r="E9832" s="14">
        <v>0.0</v>
      </c>
      <c r="F9832" s="14">
        <v>0.0</v>
      </c>
      <c r="G9832" s="14">
        <v>0.0</v>
      </c>
      <c r="H9832" s="14">
        <v>0.0</v>
      </c>
      <c r="I9832" s="14">
        <v>0.0</v>
      </c>
      <c r="J9832" s="14" t="s">
        <v>1868</v>
      </c>
      <c r="K9832" s="14">
        <v>0.324380998346787</v>
      </c>
      <c r="L9832" s="14">
        <v>0.255901804420701</v>
      </c>
    </row>
    <row r="9833">
      <c r="A9833" s="14" t="s">
        <v>21151</v>
      </c>
      <c r="B9833" s="14" t="s">
        <v>21152</v>
      </c>
      <c r="C9833" s="14" t="s">
        <v>1572</v>
      </c>
      <c r="D9833" s="14">
        <v>0.0</v>
      </c>
      <c r="E9833" s="14">
        <v>0.0</v>
      </c>
      <c r="F9833" s="14">
        <v>0.0</v>
      </c>
      <c r="G9833" s="14">
        <v>0.0</v>
      </c>
      <c r="H9833" s="14">
        <v>0.0</v>
      </c>
      <c r="I9833" s="14">
        <v>0.0</v>
      </c>
      <c r="J9833" s="14" t="s">
        <v>1868</v>
      </c>
      <c r="K9833" s="14">
        <v>0.139580256918733</v>
      </c>
      <c r="L9833" s="14">
        <v>0.172111388924798</v>
      </c>
    </row>
    <row r="9834">
      <c r="A9834" s="14" t="s">
        <v>21153</v>
      </c>
      <c r="B9834" s="14" t="s">
        <v>21154</v>
      </c>
      <c r="C9834" s="14" t="s">
        <v>1574</v>
      </c>
      <c r="D9834" s="14" t="s">
        <v>46</v>
      </c>
      <c r="E9834" s="14" t="s">
        <v>46</v>
      </c>
      <c r="F9834" s="14" t="s">
        <v>46</v>
      </c>
      <c r="G9834" s="14" t="s">
        <v>46</v>
      </c>
      <c r="H9834" s="14" t="s">
        <v>46</v>
      </c>
      <c r="I9834" s="14" t="s">
        <v>46</v>
      </c>
      <c r="J9834" s="14" t="s">
        <v>1868</v>
      </c>
      <c r="K9834" s="14">
        <v>0.899714506138684</v>
      </c>
      <c r="L9834" s="14" t="s">
        <v>46</v>
      </c>
    </row>
    <row r="9835">
      <c r="A9835" s="14" t="s">
        <v>21155</v>
      </c>
      <c r="B9835" s="14" t="s">
        <v>21156</v>
      </c>
      <c r="C9835" s="14" t="s">
        <v>1572</v>
      </c>
      <c r="D9835" s="14">
        <v>0.0</v>
      </c>
      <c r="E9835" s="14">
        <v>0.0</v>
      </c>
      <c r="F9835" s="14">
        <v>0.0</v>
      </c>
      <c r="G9835" s="14">
        <v>0.0</v>
      </c>
      <c r="H9835" s="14">
        <v>0.0</v>
      </c>
      <c r="I9835" s="14">
        <v>0.0</v>
      </c>
      <c r="J9835" s="14" t="s">
        <v>1868</v>
      </c>
      <c r="K9835" s="14">
        <v>0.0904253644920303</v>
      </c>
      <c r="L9835" s="14">
        <v>0.117525457656026</v>
      </c>
    </row>
    <row r="9836">
      <c r="A9836" s="14" t="s">
        <v>21157</v>
      </c>
      <c r="B9836" s="14" t="s">
        <v>1839</v>
      </c>
      <c r="C9836" s="14" t="s">
        <v>1574</v>
      </c>
      <c r="D9836" s="14" t="s">
        <v>46</v>
      </c>
      <c r="E9836" s="14" t="s">
        <v>46</v>
      </c>
      <c r="F9836" s="14" t="s">
        <v>46</v>
      </c>
      <c r="G9836" s="14" t="s">
        <v>46</v>
      </c>
      <c r="H9836" s="14" t="s">
        <v>46</v>
      </c>
      <c r="I9836" s="14" t="s">
        <v>46</v>
      </c>
      <c r="J9836" s="14" t="s">
        <v>1868</v>
      </c>
      <c r="K9836" s="14">
        <v>0.0774953264438204</v>
      </c>
      <c r="L9836" s="14">
        <v>0.101231909265482</v>
      </c>
    </row>
    <row r="9837">
      <c r="A9837" s="14" t="s">
        <v>21158</v>
      </c>
      <c r="B9837" s="14" t="s">
        <v>21159</v>
      </c>
      <c r="C9837" s="14" t="s">
        <v>1574</v>
      </c>
      <c r="D9837" s="14" t="s">
        <v>46</v>
      </c>
      <c r="E9837" s="14" t="s">
        <v>46</v>
      </c>
      <c r="F9837" s="14" t="s">
        <v>46</v>
      </c>
      <c r="G9837" s="14" t="s">
        <v>46</v>
      </c>
      <c r="H9837" s="14" t="s">
        <v>46</v>
      </c>
      <c r="I9837" s="14" t="s">
        <v>46</v>
      </c>
      <c r="J9837" s="14" t="s">
        <v>1868</v>
      </c>
      <c r="K9837" s="14">
        <v>0.322195763467388</v>
      </c>
      <c r="L9837" s="14">
        <v>0.339373873829725</v>
      </c>
    </row>
    <row r="9838">
      <c r="A9838" s="14" t="s">
        <v>21160</v>
      </c>
      <c r="B9838" s="14" t="s">
        <v>21161</v>
      </c>
      <c r="C9838" s="14" t="s">
        <v>1572</v>
      </c>
      <c r="D9838" s="14">
        <v>0.0</v>
      </c>
      <c r="E9838" s="14">
        <v>0.0</v>
      </c>
      <c r="F9838" s="14">
        <v>1.0</v>
      </c>
      <c r="G9838" s="14">
        <v>0.0</v>
      </c>
      <c r="H9838" s="14">
        <v>0.0</v>
      </c>
      <c r="I9838" s="14">
        <v>1.0</v>
      </c>
      <c r="J9838" s="14" t="s">
        <v>1868</v>
      </c>
      <c r="K9838" s="14">
        <v>0.764814298323047</v>
      </c>
      <c r="L9838" s="14">
        <v>0.831846705013318</v>
      </c>
    </row>
    <row r="9839">
      <c r="A9839" s="14" t="s">
        <v>21162</v>
      </c>
      <c r="B9839" s="14" t="s">
        <v>21163</v>
      </c>
      <c r="C9839" s="14" t="s">
        <v>1574</v>
      </c>
      <c r="D9839" s="14" t="s">
        <v>46</v>
      </c>
      <c r="E9839" s="14" t="s">
        <v>46</v>
      </c>
      <c r="F9839" s="14" t="s">
        <v>46</v>
      </c>
      <c r="G9839" s="14" t="s">
        <v>46</v>
      </c>
      <c r="H9839" s="14" t="s">
        <v>46</v>
      </c>
      <c r="I9839" s="14" t="s">
        <v>46</v>
      </c>
      <c r="J9839" s="14" t="s">
        <v>1868</v>
      </c>
      <c r="K9839" s="14">
        <v>0.151135349745234</v>
      </c>
      <c r="L9839" s="14">
        <v>0.0979778017882297</v>
      </c>
    </row>
    <row r="9840">
      <c r="A9840" s="14" t="s">
        <v>21164</v>
      </c>
      <c r="B9840" s="14" t="s">
        <v>21165</v>
      </c>
      <c r="C9840" s="14" t="s">
        <v>1574</v>
      </c>
      <c r="D9840" s="14" t="s">
        <v>46</v>
      </c>
      <c r="E9840" s="14" t="s">
        <v>46</v>
      </c>
      <c r="F9840" s="14" t="s">
        <v>46</v>
      </c>
      <c r="G9840" s="14" t="s">
        <v>46</v>
      </c>
      <c r="H9840" s="14" t="s">
        <v>46</v>
      </c>
      <c r="I9840" s="14" t="s">
        <v>46</v>
      </c>
      <c r="J9840" s="14" t="s">
        <v>1868</v>
      </c>
      <c r="K9840" s="14">
        <v>0.198753296105595</v>
      </c>
      <c r="L9840" s="14">
        <v>0.212864540089455</v>
      </c>
    </row>
    <row r="9841">
      <c r="A9841" s="14" t="s">
        <v>21166</v>
      </c>
      <c r="B9841" s="14" t="s">
        <v>21167</v>
      </c>
      <c r="C9841" s="14" t="s">
        <v>1574</v>
      </c>
      <c r="D9841" s="14" t="s">
        <v>46</v>
      </c>
      <c r="E9841" s="14" t="s">
        <v>46</v>
      </c>
      <c r="F9841" s="14" t="s">
        <v>46</v>
      </c>
      <c r="G9841" s="14" t="s">
        <v>46</v>
      </c>
      <c r="H9841" s="14" t="s">
        <v>46</v>
      </c>
      <c r="I9841" s="14" t="s">
        <v>46</v>
      </c>
      <c r="J9841" s="14" t="s">
        <v>1868</v>
      </c>
      <c r="K9841" s="14">
        <v>0.200129707208586</v>
      </c>
      <c r="L9841" s="14">
        <v>0.156635537725899</v>
      </c>
    </row>
    <row r="9842">
      <c r="A9842" s="14" t="s">
        <v>21168</v>
      </c>
      <c r="B9842" s="14" t="s">
        <v>21169</v>
      </c>
      <c r="C9842" s="14" t="s">
        <v>1574</v>
      </c>
      <c r="D9842" s="14" t="s">
        <v>46</v>
      </c>
      <c r="E9842" s="14" t="s">
        <v>46</v>
      </c>
      <c r="F9842" s="14" t="s">
        <v>46</v>
      </c>
      <c r="G9842" s="14" t="s">
        <v>46</v>
      </c>
      <c r="H9842" s="14" t="s">
        <v>46</v>
      </c>
      <c r="I9842" s="14" t="s">
        <v>46</v>
      </c>
      <c r="J9842" s="14" t="s">
        <v>1868</v>
      </c>
      <c r="K9842" s="14">
        <v>0.705137424288089</v>
      </c>
      <c r="L9842" s="14">
        <v>0.73215656606432</v>
      </c>
    </row>
    <row r="9843">
      <c r="A9843" s="14" t="s">
        <v>21170</v>
      </c>
      <c r="B9843" s="14" t="s">
        <v>21171</v>
      </c>
      <c r="C9843" s="14" t="s">
        <v>1574</v>
      </c>
      <c r="D9843" s="14" t="s">
        <v>46</v>
      </c>
      <c r="E9843" s="14" t="s">
        <v>46</v>
      </c>
      <c r="F9843" s="14" t="s">
        <v>46</v>
      </c>
      <c r="G9843" s="14" t="s">
        <v>46</v>
      </c>
      <c r="H9843" s="14" t="s">
        <v>46</v>
      </c>
      <c r="I9843" s="14" t="s">
        <v>46</v>
      </c>
      <c r="J9843" s="14" t="s">
        <v>1868</v>
      </c>
      <c r="K9843" s="14">
        <v>0.874008786125467</v>
      </c>
      <c r="L9843" s="14">
        <v>0.865695532786367</v>
      </c>
    </row>
    <row r="9844">
      <c r="A9844" s="14" t="s">
        <v>21172</v>
      </c>
      <c r="B9844" s="14" t="s">
        <v>21173</v>
      </c>
      <c r="C9844" s="14" t="s">
        <v>1574</v>
      </c>
      <c r="D9844" s="14" t="s">
        <v>46</v>
      </c>
      <c r="E9844" s="14" t="s">
        <v>46</v>
      </c>
      <c r="F9844" s="14" t="s">
        <v>46</v>
      </c>
      <c r="G9844" s="14" t="s">
        <v>46</v>
      </c>
      <c r="H9844" s="14" t="s">
        <v>46</v>
      </c>
      <c r="I9844" s="14" t="s">
        <v>46</v>
      </c>
      <c r="J9844" s="14" t="s">
        <v>1868</v>
      </c>
      <c r="K9844" s="14">
        <v>0.230816802944892</v>
      </c>
      <c r="L9844" s="14">
        <v>0.220786698859833</v>
      </c>
    </row>
    <row r="9845">
      <c r="A9845" s="14" t="s">
        <v>963</v>
      </c>
      <c r="B9845" s="14" t="s">
        <v>964</v>
      </c>
      <c r="C9845" s="14" t="s">
        <v>1574</v>
      </c>
      <c r="D9845" s="14" t="s">
        <v>46</v>
      </c>
      <c r="E9845" s="14" t="s">
        <v>46</v>
      </c>
      <c r="F9845" s="14" t="s">
        <v>46</v>
      </c>
      <c r="G9845" s="14" t="s">
        <v>46</v>
      </c>
      <c r="H9845" s="14" t="s">
        <v>46</v>
      </c>
      <c r="I9845" s="14" t="s">
        <v>46</v>
      </c>
      <c r="J9845" s="14" t="s">
        <v>1868</v>
      </c>
      <c r="K9845" s="14">
        <v>0.00170147038784762</v>
      </c>
      <c r="L9845" s="14">
        <v>0.00154185432934885</v>
      </c>
    </row>
    <row r="9846">
      <c r="A9846" s="14" t="s">
        <v>21174</v>
      </c>
      <c r="B9846" s="14" t="s">
        <v>21175</v>
      </c>
      <c r="C9846" s="14" t="s">
        <v>1574</v>
      </c>
      <c r="D9846" s="14" t="s">
        <v>46</v>
      </c>
      <c r="E9846" s="14" t="s">
        <v>46</v>
      </c>
      <c r="F9846" s="14" t="s">
        <v>46</v>
      </c>
      <c r="G9846" s="14" t="s">
        <v>46</v>
      </c>
      <c r="H9846" s="14" t="s">
        <v>46</v>
      </c>
      <c r="I9846" s="14" t="s">
        <v>46</v>
      </c>
      <c r="J9846" s="14" t="s">
        <v>1868</v>
      </c>
      <c r="K9846" s="14">
        <v>0.397515660238892</v>
      </c>
      <c r="L9846" s="14">
        <v>0.436855611332361</v>
      </c>
    </row>
    <row r="9847">
      <c r="A9847" s="14" t="s">
        <v>21176</v>
      </c>
      <c r="B9847" s="14" t="s">
        <v>21177</v>
      </c>
      <c r="C9847" s="14" t="s">
        <v>1574</v>
      </c>
      <c r="D9847" s="14" t="s">
        <v>46</v>
      </c>
      <c r="E9847" s="14" t="s">
        <v>46</v>
      </c>
      <c r="F9847" s="14" t="s">
        <v>46</v>
      </c>
      <c r="G9847" s="14" t="s">
        <v>46</v>
      </c>
      <c r="H9847" s="14" t="s">
        <v>46</v>
      </c>
      <c r="I9847" s="14" t="s">
        <v>46</v>
      </c>
      <c r="J9847" s="14" t="s">
        <v>1868</v>
      </c>
      <c r="K9847" s="14">
        <v>0.09224043811608</v>
      </c>
      <c r="L9847" s="14">
        <v>0.0615643586804236</v>
      </c>
    </row>
    <row r="9848">
      <c r="A9848" s="14" t="s">
        <v>21178</v>
      </c>
      <c r="B9848" s="14" t="s">
        <v>21179</v>
      </c>
      <c r="C9848" s="14" t="s">
        <v>1574</v>
      </c>
      <c r="D9848" s="14" t="s">
        <v>46</v>
      </c>
      <c r="E9848" s="14" t="s">
        <v>46</v>
      </c>
      <c r="F9848" s="14" t="s">
        <v>46</v>
      </c>
      <c r="G9848" s="14" t="s">
        <v>46</v>
      </c>
      <c r="H9848" s="14" t="s">
        <v>46</v>
      </c>
      <c r="I9848" s="14" t="s">
        <v>46</v>
      </c>
      <c r="J9848" s="14" t="s">
        <v>1868</v>
      </c>
      <c r="K9848" s="14">
        <v>0.0974383979531148</v>
      </c>
      <c r="L9848" s="14">
        <v>0.080395344268352</v>
      </c>
    </row>
    <row r="9849">
      <c r="A9849" s="14" t="s">
        <v>21180</v>
      </c>
      <c r="B9849" s="14" t="s">
        <v>21181</v>
      </c>
      <c r="C9849" s="14" t="s">
        <v>1574</v>
      </c>
      <c r="D9849" s="14" t="s">
        <v>46</v>
      </c>
      <c r="E9849" s="14" t="s">
        <v>46</v>
      </c>
      <c r="F9849" s="14" t="s">
        <v>46</v>
      </c>
      <c r="G9849" s="14" t="s">
        <v>46</v>
      </c>
      <c r="H9849" s="14" t="s">
        <v>46</v>
      </c>
      <c r="I9849" s="14" t="s">
        <v>46</v>
      </c>
      <c r="J9849" s="14" t="s">
        <v>1868</v>
      </c>
      <c r="K9849" s="14">
        <v>0.744765796175154</v>
      </c>
      <c r="L9849" s="14">
        <v>0.636736237709597</v>
      </c>
    </row>
    <row r="9850">
      <c r="A9850" s="14" t="s">
        <v>21182</v>
      </c>
      <c r="B9850" s="14" t="s">
        <v>21183</v>
      </c>
      <c r="C9850" s="14" t="s">
        <v>1574</v>
      </c>
      <c r="D9850" s="14" t="s">
        <v>46</v>
      </c>
      <c r="E9850" s="14" t="s">
        <v>46</v>
      </c>
      <c r="F9850" s="14" t="s">
        <v>46</v>
      </c>
      <c r="G9850" s="14" t="s">
        <v>46</v>
      </c>
      <c r="H9850" s="14" t="s">
        <v>46</v>
      </c>
      <c r="I9850" s="14" t="s">
        <v>46</v>
      </c>
      <c r="J9850" s="14" t="s">
        <v>1868</v>
      </c>
      <c r="K9850" s="14">
        <v>0.822587886288903</v>
      </c>
      <c r="L9850" s="14">
        <v>0.778030830453151</v>
      </c>
    </row>
    <row r="9851">
      <c r="A9851" s="14" t="s">
        <v>21184</v>
      </c>
      <c r="B9851" s="14" t="s">
        <v>21185</v>
      </c>
      <c r="C9851" s="14" t="s">
        <v>1574</v>
      </c>
      <c r="D9851" s="14" t="s">
        <v>46</v>
      </c>
      <c r="E9851" s="14" t="s">
        <v>46</v>
      </c>
      <c r="F9851" s="14" t="s">
        <v>46</v>
      </c>
      <c r="G9851" s="14" t="s">
        <v>46</v>
      </c>
      <c r="H9851" s="14" t="s">
        <v>46</v>
      </c>
      <c r="I9851" s="14" t="s">
        <v>46</v>
      </c>
      <c r="J9851" s="14" t="s">
        <v>1868</v>
      </c>
      <c r="K9851" s="14">
        <v>0.558123235671473</v>
      </c>
      <c r="L9851" s="14">
        <v>0.551515666008868</v>
      </c>
    </row>
    <row r="9852">
      <c r="A9852" s="14" t="s">
        <v>21186</v>
      </c>
      <c r="B9852" s="14" t="s">
        <v>21187</v>
      </c>
      <c r="C9852" s="14" t="s">
        <v>1574</v>
      </c>
      <c r="D9852" s="14" t="s">
        <v>46</v>
      </c>
      <c r="E9852" s="14" t="s">
        <v>46</v>
      </c>
      <c r="F9852" s="14" t="s">
        <v>46</v>
      </c>
      <c r="G9852" s="14" t="s">
        <v>46</v>
      </c>
      <c r="H9852" s="14" t="s">
        <v>46</v>
      </c>
      <c r="I9852" s="14" t="s">
        <v>46</v>
      </c>
      <c r="J9852" s="14" t="s">
        <v>1868</v>
      </c>
      <c r="K9852" s="14">
        <v>0.960039030817335</v>
      </c>
      <c r="L9852" s="14">
        <v>0.945903785004254</v>
      </c>
    </row>
    <row r="9853">
      <c r="A9853" s="14" t="s">
        <v>21188</v>
      </c>
      <c r="B9853" s="14" t="s">
        <v>21189</v>
      </c>
      <c r="C9853" s="14" t="s">
        <v>1574</v>
      </c>
      <c r="D9853" s="14" t="s">
        <v>46</v>
      </c>
      <c r="E9853" s="14" t="s">
        <v>46</v>
      </c>
      <c r="F9853" s="14" t="s">
        <v>46</v>
      </c>
      <c r="G9853" s="14" t="s">
        <v>46</v>
      </c>
      <c r="H9853" s="14" t="s">
        <v>46</v>
      </c>
      <c r="I9853" s="14" t="s">
        <v>46</v>
      </c>
      <c r="J9853" s="14" t="s">
        <v>1868</v>
      </c>
      <c r="K9853" s="14">
        <v>0.38533411274392</v>
      </c>
      <c r="L9853" s="14">
        <v>0.43074013611911</v>
      </c>
    </row>
    <row r="9854">
      <c r="A9854" s="14" t="s">
        <v>21190</v>
      </c>
      <c r="B9854" s="14" t="s">
        <v>21191</v>
      </c>
      <c r="C9854" s="14" t="s">
        <v>1574</v>
      </c>
      <c r="D9854" s="14" t="s">
        <v>46</v>
      </c>
      <c r="E9854" s="14" t="s">
        <v>46</v>
      </c>
      <c r="F9854" s="14" t="s">
        <v>46</v>
      </c>
      <c r="G9854" s="14" t="s">
        <v>46</v>
      </c>
      <c r="H9854" s="14" t="s">
        <v>46</v>
      </c>
      <c r="I9854" s="14" t="s">
        <v>46</v>
      </c>
      <c r="J9854" s="14" t="s">
        <v>1868</v>
      </c>
      <c r="K9854" s="14">
        <v>0.891454579378361</v>
      </c>
      <c r="L9854" s="14">
        <v>0.887004687610114</v>
      </c>
    </row>
    <row r="9855">
      <c r="A9855" s="14" t="s">
        <v>21192</v>
      </c>
      <c r="B9855" s="14" t="s">
        <v>21193</v>
      </c>
      <c r="C9855" s="14" t="s">
        <v>1574</v>
      </c>
      <c r="D9855" s="14" t="s">
        <v>46</v>
      </c>
      <c r="E9855" s="14" t="s">
        <v>46</v>
      </c>
      <c r="F9855" s="14" t="s">
        <v>46</v>
      </c>
      <c r="G9855" s="14" t="s">
        <v>46</v>
      </c>
      <c r="H9855" s="14" t="s">
        <v>46</v>
      </c>
      <c r="I9855" s="14" t="s">
        <v>46</v>
      </c>
      <c r="J9855" s="14" t="s">
        <v>1868</v>
      </c>
      <c r="K9855" s="14">
        <v>0.087576748377596</v>
      </c>
      <c r="L9855" s="14">
        <v>0.0833827762845013</v>
      </c>
    </row>
    <row r="9856">
      <c r="A9856" s="14" t="s">
        <v>21194</v>
      </c>
      <c r="B9856" s="14" t="s">
        <v>21195</v>
      </c>
      <c r="C9856" s="14" t="s">
        <v>1574</v>
      </c>
      <c r="D9856" s="14" t="s">
        <v>46</v>
      </c>
      <c r="E9856" s="14" t="s">
        <v>46</v>
      </c>
      <c r="F9856" s="14" t="s">
        <v>46</v>
      </c>
      <c r="G9856" s="14" t="s">
        <v>46</v>
      </c>
      <c r="H9856" s="14" t="s">
        <v>46</v>
      </c>
      <c r="I9856" s="14" t="s">
        <v>46</v>
      </c>
      <c r="J9856" s="14" t="s">
        <v>1868</v>
      </c>
      <c r="K9856" s="14">
        <v>0.638352075853801</v>
      </c>
      <c r="L9856" s="14">
        <v>0.653826928895592</v>
      </c>
    </row>
    <row r="9857">
      <c r="A9857" s="14" t="s">
        <v>21196</v>
      </c>
      <c r="B9857" s="14" t="s">
        <v>21197</v>
      </c>
      <c r="C9857" s="14" t="s">
        <v>1574</v>
      </c>
      <c r="D9857" s="14" t="s">
        <v>46</v>
      </c>
      <c r="E9857" s="14" t="s">
        <v>46</v>
      </c>
      <c r="F9857" s="14" t="s">
        <v>46</v>
      </c>
      <c r="G9857" s="14" t="s">
        <v>46</v>
      </c>
      <c r="H9857" s="14" t="s">
        <v>46</v>
      </c>
      <c r="I9857" s="14" t="s">
        <v>46</v>
      </c>
      <c r="J9857" s="14" t="s">
        <v>1868</v>
      </c>
      <c r="K9857" s="14">
        <v>0.934787660022716</v>
      </c>
      <c r="L9857" s="14">
        <v>0.942196810364036</v>
      </c>
    </row>
    <row r="9858">
      <c r="A9858" s="14" t="s">
        <v>21198</v>
      </c>
      <c r="B9858" s="14" t="s">
        <v>21199</v>
      </c>
      <c r="C9858" s="14" t="s">
        <v>1574</v>
      </c>
      <c r="D9858" s="14" t="s">
        <v>46</v>
      </c>
      <c r="E9858" s="14" t="s">
        <v>46</v>
      </c>
      <c r="F9858" s="14" t="s">
        <v>46</v>
      </c>
      <c r="G9858" s="14" t="s">
        <v>46</v>
      </c>
      <c r="H9858" s="14" t="s">
        <v>46</v>
      </c>
      <c r="I9858" s="14" t="s">
        <v>46</v>
      </c>
      <c r="J9858" s="14" t="s">
        <v>1868</v>
      </c>
      <c r="K9858" s="14">
        <v>0.960812156943416</v>
      </c>
      <c r="L9858" s="14">
        <v>0.839914699997253</v>
      </c>
    </row>
    <row r="9859">
      <c r="A9859" s="14" t="s">
        <v>21200</v>
      </c>
      <c r="B9859" s="14" t="s">
        <v>21201</v>
      </c>
      <c r="C9859" s="14" t="s">
        <v>1574</v>
      </c>
      <c r="D9859" s="14" t="s">
        <v>46</v>
      </c>
      <c r="E9859" s="14" t="s">
        <v>46</v>
      </c>
      <c r="F9859" s="14" t="s">
        <v>46</v>
      </c>
      <c r="G9859" s="14" t="s">
        <v>46</v>
      </c>
      <c r="H9859" s="14" t="s">
        <v>46</v>
      </c>
      <c r="I9859" s="14" t="s">
        <v>46</v>
      </c>
      <c r="J9859" s="14" t="s">
        <v>1868</v>
      </c>
      <c r="K9859" s="14">
        <v>0.469109539701796</v>
      </c>
      <c r="L9859" s="14">
        <v>0.552441011359073</v>
      </c>
    </row>
    <row r="9860">
      <c r="A9860" s="14" t="s">
        <v>21202</v>
      </c>
      <c r="B9860" s="14" t="s">
        <v>21203</v>
      </c>
      <c r="C9860" s="14" t="s">
        <v>1574</v>
      </c>
      <c r="D9860" s="14" t="s">
        <v>46</v>
      </c>
      <c r="E9860" s="14" t="s">
        <v>46</v>
      </c>
      <c r="F9860" s="14" t="s">
        <v>46</v>
      </c>
      <c r="G9860" s="14" t="s">
        <v>46</v>
      </c>
      <c r="H9860" s="14" t="s">
        <v>46</v>
      </c>
      <c r="I9860" s="14" t="s">
        <v>46</v>
      </c>
      <c r="J9860" s="14" t="s">
        <v>1868</v>
      </c>
      <c r="K9860" s="14">
        <v>0.120590354915285</v>
      </c>
      <c r="L9860" s="14">
        <v>0.0736517099695141</v>
      </c>
    </row>
    <row r="9861">
      <c r="A9861" s="14" t="s">
        <v>21204</v>
      </c>
      <c r="B9861" s="14" t="s">
        <v>21205</v>
      </c>
      <c r="C9861" s="14" t="s">
        <v>1574</v>
      </c>
      <c r="D9861" s="14" t="s">
        <v>46</v>
      </c>
      <c r="E9861" s="14" t="s">
        <v>46</v>
      </c>
      <c r="F9861" s="14" t="s">
        <v>46</v>
      </c>
      <c r="G9861" s="14" t="s">
        <v>46</v>
      </c>
      <c r="H9861" s="14" t="s">
        <v>46</v>
      </c>
      <c r="I9861" s="14" t="s">
        <v>46</v>
      </c>
      <c r="J9861" s="14" t="s">
        <v>1868</v>
      </c>
      <c r="K9861" s="14">
        <v>0.970303784140007</v>
      </c>
      <c r="L9861" s="14">
        <v>0.95990440767031</v>
      </c>
    </row>
    <row r="9862">
      <c r="A9862" s="14" t="s">
        <v>21206</v>
      </c>
      <c r="B9862" s="14" t="s">
        <v>21207</v>
      </c>
      <c r="C9862" s="14" t="s">
        <v>1572</v>
      </c>
      <c r="D9862" s="14">
        <v>0.0</v>
      </c>
      <c r="E9862" s="14">
        <v>0.0</v>
      </c>
      <c r="F9862" s="14">
        <v>0.0</v>
      </c>
      <c r="G9862" s="14">
        <v>1.0</v>
      </c>
      <c r="H9862" s="14">
        <v>0.0</v>
      </c>
      <c r="I9862" s="14">
        <v>1.0</v>
      </c>
      <c r="J9862" s="14" t="s">
        <v>1868</v>
      </c>
      <c r="K9862" s="14">
        <v>0.0616795536563199</v>
      </c>
      <c r="L9862" s="14">
        <v>0.554694747864563</v>
      </c>
    </row>
    <row r="9863">
      <c r="A9863" s="14" t="s">
        <v>21208</v>
      </c>
      <c r="B9863" s="14" t="s">
        <v>21209</v>
      </c>
      <c r="C9863" s="14" t="s">
        <v>1574</v>
      </c>
      <c r="D9863" s="14" t="s">
        <v>46</v>
      </c>
      <c r="E9863" s="14" t="s">
        <v>46</v>
      </c>
      <c r="F9863" s="14" t="s">
        <v>46</v>
      </c>
      <c r="G9863" s="14" t="s">
        <v>46</v>
      </c>
      <c r="H9863" s="14" t="s">
        <v>46</v>
      </c>
      <c r="I9863" s="14" t="s">
        <v>46</v>
      </c>
      <c r="J9863" s="14" t="s">
        <v>1868</v>
      </c>
      <c r="K9863" s="14">
        <v>0.270429387844862</v>
      </c>
      <c r="L9863" s="14">
        <v>0.248752803575378</v>
      </c>
    </row>
    <row r="9864">
      <c r="A9864" s="14" t="s">
        <v>21210</v>
      </c>
      <c r="B9864" s="14" t="s">
        <v>21211</v>
      </c>
      <c r="C9864" s="14" t="s">
        <v>1574</v>
      </c>
      <c r="D9864" s="14" t="s">
        <v>46</v>
      </c>
      <c r="E9864" s="14" t="s">
        <v>46</v>
      </c>
      <c r="F9864" s="14" t="s">
        <v>46</v>
      </c>
      <c r="G9864" s="14" t="s">
        <v>46</v>
      </c>
      <c r="H9864" s="14" t="s">
        <v>46</v>
      </c>
      <c r="I9864" s="14" t="s">
        <v>46</v>
      </c>
      <c r="J9864" s="14" t="s">
        <v>1868</v>
      </c>
      <c r="K9864" s="14">
        <v>0.171656829777098</v>
      </c>
      <c r="L9864" s="14">
        <v>0.111569025460946</v>
      </c>
    </row>
    <row r="9865">
      <c r="A9865" s="14" t="s">
        <v>21212</v>
      </c>
      <c r="B9865" s="14" t="s">
        <v>21213</v>
      </c>
      <c r="C9865" s="14" t="s">
        <v>1574</v>
      </c>
      <c r="D9865" s="14" t="s">
        <v>46</v>
      </c>
      <c r="E9865" s="14" t="s">
        <v>46</v>
      </c>
      <c r="F9865" s="14" t="s">
        <v>46</v>
      </c>
      <c r="G9865" s="14" t="s">
        <v>46</v>
      </c>
      <c r="H9865" s="14" t="s">
        <v>46</v>
      </c>
      <c r="I9865" s="14" t="s">
        <v>46</v>
      </c>
      <c r="J9865" s="14" t="s">
        <v>1868</v>
      </c>
      <c r="K9865" s="14">
        <v>0.382084318216052</v>
      </c>
      <c r="L9865" s="14">
        <v>0.415011205253952</v>
      </c>
    </row>
    <row r="9866">
      <c r="A9866" s="14" t="s">
        <v>21214</v>
      </c>
      <c r="B9866" s="14" t="s">
        <v>21215</v>
      </c>
      <c r="C9866" s="14" t="s">
        <v>1574</v>
      </c>
      <c r="D9866" s="14" t="s">
        <v>46</v>
      </c>
      <c r="E9866" s="14" t="s">
        <v>46</v>
      </c>
      <c r="F9866" s="14" t="s">
        <v>46</v>
      </c>
      <c r="G9866" s="14" t="s">
        <v>46</v>
      </c>
      <c r="H9866" s="14" t="s">
        <v>46</v>
      </c>
      <c r="I9866" s="14" t="s">
        <v>46</v>
      </c>
      <c r="J9866" s="14" t="s">
        <v>1868</v>
      </c>
      <c r="K9866" s="14">
        <v>0.379844689396384</v>
      </c>
      <c r="L9866" s="14">
        <v>0.340074154819212</v>
      </c>
    </row>
    <row r="9867">
      <c r="A9867" s="14" t="s">
        <v>21216</v>
      </c>
      <c r="B9867" s="14" t="s">
        <v>21217</v>
      </c>
      <c r="C9867" s="14" t="s">
        <v>1574</v>
      </c>
      <c r="D9867" s="14" t="s">
        <v>46</v>
      </c>
      <c r="E9867" s="14" t="s">
        <v>46</v>
      </c>
      <c r="F9867" s="14" t="s">
        <v>46</v>
      </c>
      <c r="G9867" s="14" t="s">
        <v>46</v>
      </c>
      <c r="H9867" s="14" t="s">
        <v>46</v>
      </c>
      <c r="I9867" s="14" t="s">
        <v>46</v>
      </c>
      <c r="J9867" s="14" t="s">
        <v>1868</v>
      </c>
      <c r="K9867" s="14">
        <v>0.553221320491524</v>
      </c>
      <c r="L9867" s="14">
        <v>0.513976563379824</v>
      </c>
    </row>
    <row r="9868">
      <c r="A9868" s="14" t="s">
        <v>21218</v>
      </c>
      <c r="B9868" s="14" t="s">
        <v>21219</v>
      </c>
      <c r="C9868" s="14" t="s">
        <v>1574</v>
      </c>
      <c r="D9868" s="14" t="s">
        <v>46</v>
      </c>
      <c r="E9868" s="14" t="s">
        <v>46</v>
      </c>
      <c r="F9868" s="14" t="s">
        <v>46</v>
      </c>
      <c r="G9868" s="14" t="s">
        <v>46</v>
      </c>
      <c r="H9868" s="14" t="s">
        <v>46</v>
      </c>
      <c r="I9868" s="14" t="s">
        <v>46</v>
      </c>
      <c r="J9868" s="14" t="s">
        <v>1868</v>
      </c>
      <c r="K9868" s="14">
        <v>0.627424382353106</v>
      </c>
      <c r="L9868" s="14">
        <v>0.605779464315099</v>
      </c>
    </row>
    <row r="9869">
      <c r="A9869" s="14" t="s">
        <v>21220</v>
      </c>
      <c r="B9869" s="14" t="s">
        <v>21221</v>
      </c>
      <c r="C9869" s="14" t="s">
        <v>1574</v>
      </c>
      <c r="D9869" s="14" t="s">
        <v>46</v>
      </c>
      <c r="E9869" s="14" t="s">
        <v>46</v>
      </c>
      <c r="F9869" s="14" t="s">
        <v>46</v>
      </c>
      <c r="G9869" s="14" t="s">
        <v>46</v>
      </c>
      <c r="H9869" s="14" t="s">
        <v>46</v>
      </c>
      <c r="I9869" s="14" t="s">
        <v>46</v>
      </c>
      <c r="J9869" s="14" t="s">
        <v>1868</v>
      </c>
      <c r="K9869" s="14">
        <v>0.098239640948813</v>
      </c>
      <c r="L9869" s="14">
        <v>0.0730949887635887</v>
      </c>
    </row>
    <row r="9870">
      <c r="A9870" s="14" t="s">
        <v>21222</v>
      </c>
      <c r="B9870" s="14" t="s">
        <v>21223</v>
      </c>
      <c r="C9870" s="14" t="s">
        <v>1574</v>
      </c>
      <c r="D9870" s="14" t="s">
        <v>46</v>
      </c>
      <c r="E9870" s="14" t="s">
        <v>46</v>
      </c>
      <c r="F9870" s="14" t="s">
        <v>46</v>
      </c>
      <c r="G9870" s="14" t="s">
        <v>46</v>
      </c>
      <c r="H9870" s="14" t="s">
        <v>46</v>
      </c>
      <c r="I9870" s="14" t="s">
        <v>46</v>
      </c>
      <c r="J9870" s="14" t="s">
        <v>1868</v>
      </c>
      <c r="K9870" s="14">
        <v>0.694084867878796</v>
      </c>
      <c r="L9870" s="14">
        <v>0.708152804271216</v>
      </c>
    </row>
    <row r="9871">
      <c r="A9871" s="14" t="s">
        <v>21224</v>
      </c>
      <c r="B9871" s="14" t="s">
        <v>21225</v>
      </c>
      <c r="C9871" s="14" t="s">
        <v>1574</v>
      </c>
      <c r="D9871" s="14" t="s">
        <v>46</v>
      </c>
      <c r="E9871" s="14" t="s">
        <v>46</v>
      </c>
      <c r="F9871" s="14" t="s">
        <v>46</v>
      </c>
      <c r="G9871" s="14" t="s">
        <v>46</v>
      </c>
      <c r="H9871" s="14" t="s">
        <v>46</v>
      </c>
      <c r="I9871" s="14" t="s">
        <v>46</v>
      </c>
      <c r="J9871" s="14" t="s">
        <v>1868</v>
      </c>
      <c r="K9871" s="14">
        <v>0.539847589156445</v>
      </c>
      <c r="L9871" s="14">
        <v>0.48923506072818</v>
      </c>
    </row>
    <row r="9872">
      <c r="A9872" s="14" t="s">
        <v>21226</v>
      </c>
      <c r="B9872" s="14" t="s">
        <v>21227</v>
      </c>
      <c r="C9872" s="14" t="s">
        <v>1574</v>
      </c>
      <c r="D9872" s="14" t="s">
        <v>46</v>
      </c>
      <c r="E9872" s="14" t="s">
        <v>46</v>
      </c>
      <c r="F9872" s="14" t="s">
        <v>46</v>
      </c>
      <c r="G9872" s="14" t="s">
        <v>46</v>
      </c>
      <c r="H9872" s="14" t="s">
        <v>46</v>
      </c>
      <c r="I9872" s="14" t="s">
        <v>46</v>
      </c>
      <c r="J9872" s="14" t="s">
        <v>1868</v>
      </c>
      <c r="K9872" s="14">
        <v>0.189115662422607</v>
      </c>
      <c r="L9872" s="14">
        <v>0.170210919421819</v>
      </c>
    </row>
    <row r="9873">
      <c r="A9873" s="14" t="s">
        <v>21228</v>
      </c>
      <c r="B9873" s="14" t="s">
        <v>21229</v>
      </c>
      <c r="C9873" s="14" t="s">
        <v>1574</v>
      </c>
      <c r="D9873" s="14" t="s">
        <v>46</v>
      </c>
      <c r="E9873" s="14" t="s">
        <v>46</v>
      </c>
      <c r="F9873" s="14" t="s">
        <v>46</v>
      </c>
      <c r="G9873" s="14" t="s">
        <v>46</v>
      </c>
      <c r="H9873" s="14" t="s">
        <v>46</v>
      </c>
      <c r="I9873" s="14" t="s">
        <v>46</v>
      </c>
      <c r="J9873" s="14" t="s">
        <v>1868</v>
      </c>
      <c r="K9873" s="14">
        <v>0.890263390953635</v>
      </c>
      <c r="L9873" s="14">
        <v>0.936644229324781</v>
      </c>
    </row>
    <row r="9874">
      <c r="A9874" s="14" t="s">
        <v>21230</v>
      </c>
      <c r="B9874" s="14" t="s">
        <v>21231</v>
      </c>
      <c r="C9874" s="14" t="s">
        <v>1574</v>
      </c>
      <c r="D9874" s="14" t="s">
        <v>46</v>
      </c>
      <c r="E9874" s="14" t="s">
        <v>46</v>
      </c>
      <c r="F9874" s="14" t="s">
        <v>46</v>
      </c>
      <c r="G9874" s="14" t="s">
        <v>46</v>
      </c>
      <c r="H9874" s="14" t="s">
        <v>46</v>
      </c>
      <c r="I9874" s="14" t="s">
        <v>46</v>
      </c>
      <c r="J9874" s="14" t="s">
        <v>1868</v>
      </c>
      <c r="K9874" s="14">
        <v>0.244860197777172</v>
      </c>
      <c r="L9874" s="14">
        <v>0.256601015113387</v>
      </c>
    </row>
    <row r="9875">
      <c r="A9875" s="14" t="s">
        <v>21232</v>
      </c>
      <c r="B9875" s="14" t="s">
        <v>21233</v>
      </c>
      <c r="C9875" s="14" t="s">
        <v>1574</v>
      </c>
      <c r="D9875" s="14" t="s">
        <v>46</v>
      </c>
      <c r="E9875" s="14" t="s">
        <v>46</v>
      </c>
      <c r="F9875" s="14" t="s">
        <v>46</v>
      </c>
      <c r="G9875" s="14" t="s">
        <v>46</v>
      </c>
      <c r="H9875" s="14" t="s">
        <v>46</v>
      </c>
      <c r="I9875" s="14" t="s">
        <v>46</v>
      </c>
      <c r="J9875" s="14" t="s">
        <v>1868</v>
      </c>
      <c r="K9875" s="14">
        <v>0.521045241459499</v>
      </c>
      <c r="L9875" s="14">
        <v>0.554290738941857</v>
      </c>
    </row>
    <row r="9876">
      <c r="A9876" s="14" t="s">
        <v>21234</v>
      </c>
      <c r="B9876" s="14" t="s">
        <v>21235</v>
      </c>
      <c r="C9876" s="14" t="s">
        <v>1574</v>
      </c>
      <c r="D9876" s="14" t="s">
        <v>46</v>
      </c>
      <c r="E9876" s="14" t="s">
        <v>46</v>
      </c>
      <c r="F9876" s="14" t="s">
        <v>46</v>
      </c>
      <c r="G9876" s="14" t="s">
        <v>46</v>
      </c>
      <c r="H9876" s="14" t="s">
        <v>46</v>
      </c>
      <c r="I9876" s="14" t="s">
        <v>46</v>
      </c>
      <c r="J9876" s="14" t="s">
        <v>1868</v>
      </c>
      <c r="K9876" s="14">
        <v>0.214955000857119</v>
      </c>
      <c r="L9876" s="14">
        <v>0.245661627831162</v>
      </c>
    </row>
    <row r="9877">
      <c r="A9877" s="14" t="s">
        <v>21236</v>
      </c>
      <c r="B9877" s="14" t="s">
        <v>21237</v>
      </c>
      <c r="C9877" s="14" t="s">
        <v>1574</v>
      </c>
      <c r="D9877" s="14" t="s">
        <v>46</v>
      </c>
      <c r="E9877" s="14" t="s">
        <v>46</v>
      </c>
      <c r="F9877" s="14" t="s">
        <v>46</v>
      </c>
      <c r="G9877" s="14" t="s">
        <v>46</v>
      </c>
      <c r="H9877" s="14" t="s">
        <v>46</v>
      </c>
      <c r="I9877" s="14" t="s">
        <v>46</v>
      </c>
      <c r="J9877" s="14" t="s">
        <v>1868</v>
      </c>
      <c r="K9877" s="14">
        <v>0.769247681813787</v>
      </c>
      <c r="L9877" s="14">
        <v>0.288372363906853</v>
      </c>
    </row>
    <row r="9878">
      <c r="A9878" s="14" t="s">
        <v>21238</v>
      </c>
      <c r="B9878" s="14" t="s">
        <v>21239</v>
      </c>
      <c r="C9878" s="14" t="s">
        <v>1574</v>
      </c>
      <c r="D9878" s="14" t="s">
        <v>46</v>
      </c>
      <c r="E9878" s="14" t="s">
        <v>46</v>
      </c>
      <c r="F9878" s="14" t="s">
        <v>46</v>
      </c>
      <c r="G9878" s="14" t="s">
        <v>46</v>
      </c>
      <c r="H9878" s="14" t="s">
        <v>46</v>
      </c>
      <c r="I9878" s="14" t="s">
        <v>46</v>
      </c>
      <c r="J9878" s="14" t="s">
        <v>1868</v>
      </c>
      <c r="K9878" s="14">
        <v>0.779982535813183</v>
      </c>
      <c r="L9878" s="14">
        <v>0.899752208613991</v>
      </c>
    </row>
    <row r="9879">
      <c r="A9879" s="14" t="s">
        <v>21240</v>
      </c>
      <c r="B9879" s="14" t="s">
        <v>21241</v>
      </c>
      <c r="C9879" s="14" t="s">
        <v>1574</v>
      </c>
      <c r="D9879" s="14" t="s">
        <v>46</v>
      </c>
      <c r="E9879" s="14" t="s">
        <v>46</v>
      </c>
      <c r="F9879" s="14" t="s">
        <v>46</v>
      </c>
      <c r="G9879" s="14" t="s">
        <v>46</v>
      </c>
      <c r="H9879" s="14" t="s">
        <v>46</v>
      </c>
      <c r="I9879" s="14" t="s">
        <v>46</v>
      </c>
      <c r="J9879" s="14" t="s">
        <v>1868</v>
      </c>
      <c r="K9879" s="14">
        <v>0.868236669245148</v>
      </c>
      <c r="L9879" s="14">
        <v>0.866769940183751</v>
      </c>
    </row>
    <row r="9880">
      <c r="A9880" s="14" t="s">
        <v>21242</v>
      </c>
      <c r="B9880" s="14" t="s">
        <v>21243</v>
      </c>
      <c r="C9880" s="14" t="s">
        <v>1574</v>
      </c>
      <c r="D9880" s="14" t="s">
        <v>46</v>
      </c>
      <c r="E9880" s="14" t="s">
        <v>46</v>
      </c>
      <c r="F9880" s="14" t="s">
        <v>46</v>
      </c>
      <c r="G9880" s="14" t="s">
        <v>46</v>
      </c>
      <c r="H9880" s="14" t="s">
        <v>46</v>
      </c>
      <c r="I9880" s="14" t="s">
        <v>46</v>
      </c>
      <c r="J9880" s="14" t="s">
        <v>1868</v>
      </c>
      <c r="K9880" s="14">
        <v>0.340061697993453</v>
      </c>
      <c r="L9880" s="14">
        <v>0.322383675161475</v>
      </c>
    </row>
    <row r="9881">
      <c r="A9881" s="14" t="s">
        <v>21244</v>
      </c>
      <c r="B9881" s="14" t="s">
        <v>21245</v>
      </c>
      <c r="C9881" s="14" t="s">
        <v>1574</v>
      </c>
      <c r="D9881" s="14" t="s">
        <v>46</v>
      </c>
      <c r="E9881" s="14" t="s">
        <v>46</v>
      </c>
      <c r="F9881" s="14" t="s">
        <v>46</v>
      </c>
      <c r="G9881" s="14" t="s">
        <v>46</v>
      </c>
      <c r="H9881" s="14" t="s">
        <v>46</v>
      </c>
      <c r="I9881" s="14" t="s">
        <v>46</v>
      </c>
      <c r="J9881" s="14" t="s">
        <v>1868</v>
      </c>
      <c r="K9881" s="14">
        <v>0.620412774110631</v>
      </c>
      <c r="L9881" s="14">
        <v>0.63622663229767</v>
      </c>
    </row>
    <row r="9882">
      <c r="A9882" s="14" t="s">
        <v>21246</v>
      </c>
      <c r="B9882" s="14" t="s">
        <v>21247</v>
      </c>
      <c r="C9882" s="14" t="s">
        <v>1574</v>
      </c>
      <c r="D9882" s="14" t="s">
        <v>46</v>
      </c>
      <c r="E9882" s="14" t="s">
        <v>46</v>
      </c>
      <c r="F9882" s="14" t="s">
        <v>46</v>
      </c>
      <c r="G9882" s="14" t="s">
        <v>46</v>
      </c>
      <c r="H9882" s="14" t="s">
        <v>46</v>
      </c>
      <c r="I9882" s="14" t="s">
        <v>46</v>
      </c>
      <c r="J9882" s="14" t="s">
        <v>1868</v>
      </c>
      <c r="K9882" s="14">
        <v>0.110179763858632</v>
      </c>
      <c r="L9882" s="14">
        <v>0.123351447082399</v>
      </c>
    </row>
    <row r="9883">
      <c r="A9883" s="14" t="s">
        <v>21248</v>
      </c>
      <c r="B9883" s="14" t="s">
        <v>21249</v>
      </c>
      <c r="C9883" s="14" t="s">
        <v>1574</v>
      </c>
      <c r="D9883" s="14" t="s">
        <v>46</v>
      </c>
      <c r="E9883" s="14" t="s">
        <v>46</v>
      </c>
      <c r="F9883" s="14" t="s">
        <v>46</v>
      </c>
      <c r="G9883" s="14" t="s">
        <v>46</v>
      </c>
      <c r="H9883" s="14" t="s">
        <v>46</v>
      </c>
      <c r="I9883" s="14" t="s">
        <v>46</v>
      </c>
      <c r="J9883" s="14" t="s">
        <v>1868</v>
      </c>
      <c r="K9883" s="14">
        <v>0.884355478903718</v>
      </c>
      <c r="L9883" s="14">
        <v>0.863726258183084</v>
      </c>
    </row>
    <row r="9884">
      <c r="A9884" s="14" t="s">
        <v>21250</v>
      </c>
      <c r="B9884" s="14" t="s">
        <v>21251</v>
      </c>
      <c r="C9884" s="14" t="s">
        <v>1574</v>
      </c>
      <c r="D9884" s="14" t="s">
        <v>46</v>
      </c>
      <c r="E9884" s="14" t="s">
        <v>46</v>
      </c>
      <c r="F9884" s="14" t="s">
        <v>46</v>
      </c>
      <c r="G9884" s="14" t="s">
        <v>46</v>
      </c>
      <c r="H9884" s="14" t="s">
        <v>46</v>
      </c>
      <c r="I9884" s="14" t="s">
        <v>46</v>
      </c>
      <c r="J9884" s="14" t="s">
        <v>1868</v>
      </c>
      <c r="K9884" s="14">
        <v>0.403793767061863</v>
      </c>
      <c r="L9884" s="14">
        <v>0.32828671121346</v>
      </c>
    </row>
    <row r="9885">
      <c r="A9885" s="14" t="s">
        <v>21252</v>
      </c>
      <c r="B9885" s="14" t="s">
        <v>21253</v>
      </c>
      <c r="C9885" s="14" t="s">
        <v>1574</v>
      </c>
      <c r="D9885" s="14" t="s">
        <v>46</v>
      </c>
      <c r="E9885" s="14" t="s">
        <v>46</v>
      </c>
      <c r="F9885" s="14" t="s">
        <v>46</v>
      </c>
      <c r="G9885" s="14" t="s">
        <v>46</v>
      </c>
      <c r="H9885" s="14" t="s">
        <v>46</v>
      </c>
      <c r="I9885" s="14" t="s">
        <v>46</v>
      </c>
      <c r="J9885" s="14" t="s">
        <v>1868</v>
      </c>
      <c r="K9885" s="14">
        <v>0.787963747075445</v>
      </c>
      <c r="L9885" s="14">
        <v>0.821997146014876</v>
      </c>
    </row>
    <row r="9886">
      <c r="A9886" s="14" t="s">
        <v>21254</v>
      </c>
      <c r="B9886" s="14" t="s">
        <v>21255</v>
      </c>
      <c r="C9886" s="14" t="s">
        <v>1574</v>
      </c>
      <c r="D9886" s="14" t="s">
        <v>46</v>
      </c>
      <c r="E9886" s="14" t="s">
        <v>46</v>
      </c>
      <c r="F9886" s="14" t="s">
        <v>46</v>
      </c>
      <c r="G9886" s="14" t="s">
        <v>46</v>
      </c>
      <c r="H9886" s="14" t="s">
        <v>46</v>
      </c>
      <c r="I9886" s="14" t="s">
        <v>46</v>
      </c>
      <c r="J9886" s="14" t="s">
        <v>1868</v>
      </c>
      <c r="K9886" s="14">
        <v>0.796905571984601</v>
      </c>
      <c r="L9886" s="14">
        <v>0.81452685052087</v>
      </c>
    </row>
    <row r="9887">
      <c r="A9887" s="14" t="s">
        <v>21256</v>
      </c>
      <c r="B9887" s="14" t="s">
        <v>21257</v>
      </c>
      <c r="C9887" s="14" t="s">
        <v>1574</v>
      </c>
      <c r="D9887" s="14" t="s">
        <v>46</v>
      </c>
      <c r="E9887" s="14" t="s">
        <v>46</v>
      </c>
      <c r="F9887" s="14" t="s">
        <v>46</v>
      </c>
      <c r="G9887" s="14" t="s">
        <v>46</v>
      </c>
      <c r="H9887" s="14" t="s">
        <v>46</v>
      </c>
      <c r="I9887" s="14" t="s">
        <v>46</v>
      </c>
      <c r="J9887" s="14" t="s">
        <v>1868</v>
      </c>
      <c r="K9887" s="14">
        <v>0.134670067594502</v>
      </c>
      <c r="L9887" s="14">
        <v>0.294255437565051</v>
      </c>
    </row>
    <row r="9888">
      <c r="A9888" s="14" t="s">
        <v>21258</v>
      </c>
      <c r="B9888" s="14" t="s">
        <v>21259</v>
      </c>
      <c r="C9888" s="14" t="s">
        <v>1574</v>
      </c>
      <c r="D9888" s="14" t="s">
        <v>46</v>
      </c>
      <c r="E9888" s="14" t="s">
        <v>46</v>
      </c>
      <c r="F9888" s="14" t="s">
        <v>46</v>
      </c>
      <c r="G9888" s="14" t="s">
        <v>46</v>
      </c>
      <c r="H9888" s="14" t="s">
        <v>46</v>
      </c>
      <c r="I9888" s="14" t="s">
        <v>46</v>
      </c>
      <c r="J9888" s="14" t="s">
        <v>1868</v>
      </c>
      <c r="K9888" s="14">
        <v>0.849393938508349</v>
      </c>
      <c r="L9888" s="14">
        <v>0.839182580835966</v>
      </c>
    </row>
    <row r="9889">
      <c r="A9889" s="14" t="s">
        <v>21260</v>
      </c>
      <c r="B9889" s="14" t="s">
        <v>21261</v>
      </c>
      <c r="C9889" s="14" t="s">
        <v>1574</v>
      </c>
      <c r="D9889" s="14" t="s">
        <v>46</v>
      </c>
      <c r="E9889" s="14" t="s">
        <v>46</v>
      </c>
      <c r="F9889" s="14" t="s">
        <v>46</v>
      </c>
      <c r="G9889" s="14" t="s">
        <v>46</v>
      </c>
      <c r="H9889" s="14" t="s">
        <v>46</v>
      </c>
      <c r="I9889" s="14" t="s">
        <v>46</v>
      </c>
      <c r="J9889" s="14" t="s">
        <v>1868</v>
      </c>
      <c r="K9889" s="14">
        <v>0.969866473045707</v>
      </c>
      <c r="L9889" s="14">
        <v>0.981194107522856</v>
      </c>
    </row>
    <row r="9890">
      <c r="A9890" s="14" t="s">
        <v>21262</v>
      </c>
      <c r="B9890" s="14" t="s">
        <v>21263</v>
      </c>
      <c r="C9890" s="14" t="s">
        <v>1574</v>
      </c>
      <c r="D9890" s="14" t="s">
        <v>46</v>
      </c>
      <c r="E9890" s="14" t="s">
        <v>46</v>
      </c>
      <c r="F9890" s="14" t="s">
        <v>46</v>
      </c>
      <c r="G9890" s="14" t="s">
        <v>46</v>
      </c>
      <c r="H9890" s="14" t="s">
        <v>46</v>
      </c>
      <c r="I9890" s="14" t="s">
        <v>46</v>
      </c>
      <c r="J9890" s="14" t="s">
        <v>1868</v>
      </c>
      <c r="K9890" s="14">
        <v>0.68130923153728</v>
      </c>
      <c r="L9890" s="14">
        <v>0.645566170732662</v>
      </c>
    </row>
    <row r="9891">
      <c r="A9891" s="14" t="s">
        <v>21264</v>
      </c>
      <c r="B9891" s="14" t="s">
        <v>21265</v>
      </c>
      <c r="C9891" s="14" t="s">
        <v>1574</v>
      </c>
      <c r="D9891" s="14" t="s">
        <v>46</v>
      </c>
      <c r="E9891" s="14" t="s">
        <v>46</v>
      </c>
      <c r="F9891" s="14" t="s">
        <v>46</v>
      </c>
      <c r="G9891" s="14" t="s">
        <v>46</v>
      </c>
      <c r="H9891" s="14" t="s">
        <v>46</v>
      </c>
      <c r="I9891" s="14" t="s">
        <v>46</v>
      </c>
      <c r="J9891" s="14" t="s">
        <v>1868</v>
      </c>
      <c r="K9891" s="14">
        <v>0.654143708875365</v>
      </c>
      <c r="L9891" s="14">
        <v>0.587110446593969</v>
      </c>
    </row>
    <row r="9892">
      <c r="A9892" s="14" t="s">
        <v>21266</v>
      </c>
      <c r="B9892" s="14" t="s">
        <v>21267</v>
      </c>
      <c r="C9892" s="14" t="s">
        <v>1574</v>
      </c>
      <c r="D9892" s="14" t="s">
        <v>46</v>
      </c>
      <c r="E9892" s="14" t="s">
        <v>46</v>
      </c>
      <c r="F9892" s="14" t="s">
        <v>46</v>
      </c>
      <c r="G9892" s="14" t="s">
        <v>46</v>
      </c>
      <c r="H9892" s="14" t="s">
        <v>46</v>
      </c>
      <c r="I9892" s="14" t="s">
        <v>46</v>
      </c>
      <c r="J9892" s="14" t="s">
        <v>1868</v>
      </c>
      <c r="K9892" s="14">
        <v>0.947333635458123</v>
      </c>
      <c r="L9892" s="14">
        <v>0.927179399064573</v>
      </c>
    </row>
    <row r="9893">
      <c r="A9893" s="14" t="s">
        <v>21268</v>
      </c>
      <c r="B9893" s="14" t="s">
        <v>21269</v>
      </c>
      <c r="C9893" s="14" t="s">
        <v>1572</v>
      </c>
      <c r="D9893" s="14">
        <v>1.0</v>
      </c>
      <c r="E9893" s="14">
        <v>0.0</v>
      </c>
      <c r="F9893" s="14">
        <v>0.0</v>
      </c>
      <c r="G9893" s="14">
        <v>0.0</v>
      </c>
      <c r="H9893" s="14">
        <v>0.0</v>
      </c>
      <c r="I9893" s="14">
        <v>1.0</v>
      </c>
      <c r="J9893" s="14" t="s">
        <v>1868</v>
      </c>
      <c r="K9893" s="14">
        <v>0.39287331747931</v>
      </c>
      <c r="L9893" s="14">
        <v>0.403420899347247</v>
      </c>
    </row>
    <row r="9894">
      <c r="A9894" s="14" t="s">
        <v>21270</v>
      </c>
      <c r="B9894" s="14" t="s">
        <v>21271</v>
      </c>
      <c r="C9894" s="14" t="s">
        <v>1572</v>
      </c>
      <c r="D9894" s="14">
        <v>0.0</v>
      </c>
      <c r="E9894" s="14">
        <v>0.0</v>
      </c>
      <c r="F9894" s="14">
        <v>0.0</v>
      </c>
      <c r="G9894" s="14">
        <v>0.0</v>
      </c>
      <c r="H9894" s="14">
        <v>0.0</v>
      </c>
      <c r="I9894" s="14">
        <v>0.0</v>
      </c>
      <c r="J9894" s="14" t="s">
        <v>1868</v>
      </c>
      <c r="K9894" s="14">
        <v>0.659436088475761</v>
      </c>
      <c r="L9894" s="14">
        <v>0.730390366251414</v>
      </c>
    </row>
    <row r="9895">
      <c r="A9895" s="14" t="s">
        <v>21272</v>
      </c>
      <c r="B9895" s="14" t="s">
        <v>21273</v>
      </c>
      <c r="C9895" s="14" t="s">
        <v>1572</v>
      </c>
      <c r="D9895" s="14">
        <v>1.0</v>
      </c>
      <c r="E9895" s="14">
        <v>0.0</v>
      </c>
      <c r="F9895" s="14">
        <v>0.0</v>
      </c>
      <c r="G9895" s="14">
        <v>0.0</v>
      </c>
      <c r="H9895" s="14">
        <v>0.0</v>
      </c>
      <c r="I9895" s="14">
        <v>1.0</v>
      </c>
      <c r="J9895" s="14" t="s">
        <v>1868</v>
      </c>
      <c r="K9895" s="14">
        <v>0.0362422855494936</v>
      </c>
      <c r="L9895" s="14">
        <v>0.0525382847682224</v>
      </c>
    </row>
    <row r="9896">
      <c r="A9896" s="14" t="s">
        <v>21274</v>
      </c>
      <c r="B9896" s="14" t="s">
        <v>21275</v>
      </c>
      <c r="C9896" s="14" t="s">
        <v>1574</v>
      </c>
      <c r="D9896" s="14" t="s">
        <v>46</v>
      </c>
      <c r="E9896" s="14" t="s">
        <v>46</v>
      </c>
      <c r="F9896" s="14" t="s">
        <v>46</v>
      </c>
      <c r="G9896" s="14" t="s">
        <v>46</v>
      </c>
      <c r="H9896" s="14" t="s">
        <v>46</v>
      </c>
      <c r="I9896" s="14" t="s">
        <v>46</v>
      </c>
      <c r="J9896" s="14" t="s">
        <v>1868</v>
      </c>
      <c r="K9896" s="14">
        <v>0.303789984053357</v>
      </c>
      <c r="L9896" s="14">
        <v>0.241093429464167</v>
      </c>
    </row>
    <row r="9897">
      <c r="A9897" s="14" t="s">
        <v>21276</v>
      </c>
      <c r="B9897" s="14" t="s">
        <v>21277</v>
      </c>
      <c r="C9897" s="14" t="s">
        <v>1574</v>
      </c>
      <c r="D9897" s="14" t="s">
        <v>46</v>
      </c>
      <c r="E9897" s="14" t="s">
        <v>46</v>
      </c>
      <c r="F9897" s="14" t="s">
        <v>46</v>
      </c>
      <c r="G9897" s="14" t="s">
        <v>46</v>
      </c>
      <c r="H9897" s="14" t="s">
        <v>46</v>
      </c>
      <c r="I9897" s="14" t="s">
        <v>46</v>
      </c>
      <c r="J9897" s="14" t="s">
        <v>1868</v>
      </c>
      <c r="K9897" s="14">
        <v>0.877368837528849</v>
      </c>
      <c r="L9897" s="14">
        <v>0.902153270026522</v>
      </c>
    </row>
    <row r="9898">
      <c r="A9898" s="14" t="s">
        <v>21278</v>
      </c>
      <c r="B9898" s="14" t="s">
        <v>21279</v>
      </c>
      <c r="C9898" s="14" t="s">
        <v>1572</v>
      </c>
      <c r="D9898" s="14">
        <v>0.0</v>
      </c>
      <c r="E9898" s="14">
        <v>0.0</v>
      </c>
      <c r="F9898" s="14">
        <v>0.0</v>
      </c>
      <c r="G9898" s="14">
        <v>0.0</v>
      </c>
      <c r="H9898" s="14">
        <v>0.0</v>
      </c>
      <c r="I9898" s="14">
        <v>0.0</v>
      </c>
      <c r="J9898" s="14" t="s">
        <v>1868</v>
      </c>
      <c r="K9898" s="14">
        <v>0.0147948978950024</v>
      </c>
      <c r="L9898" s="14">
        <v>0.0104426159807783</v>
      </c>
    </row>
    <row r="9899">
      <c r="A9899" s="14" t="s">
        <v>21280</v>
      </c>
      <c r="B9899" s="14" t="s">
        <v>21281</v>
      </c>
      <c r="C9899" s="14" t="s">
        <v>1572</v>
      </c>
      <c r="D9899" s="14">
        <v>1.0</v>
      </c>
      <c r="E9899" s="14">
        <v>0.0</v>
      </c>
      <c r="F9899" s="14">
        <v>0.0</v>
      </c>
      <c r="G9899" s="14">
        <v>0.0</v>
      </c>
      <c r="H9899" s="14">
        <v>0.0</v>
      </c>
      <c r="I9899" s="14">
        <v>1.0</v>
      </c>
      <c r="J9899" s="14" t="s">
        <v>1868</v>
      </c>
      <c r="K9899" s="14">
        <v>0.206953986637764</v>
      </c>
      <c r="L9899" s="14">
        <v>0.167316718409211</v>
      </c>
    </row>
    <row r="9900">
      <c r="A9900" s="14" t="s">
        <v>21282</v>
      </c>
      <c r="B9900" s="14" t="s">
        <v>21283</v>
      </c>
      <c r="C9900" s="14" t="s">
        <v>1572</v>
      </c>
      <c r="D9900" s="14">
        <v>0.0</v>
      </c>
      <c r="E9900" s="14">
        <v>0.0</v>
      </c>
      <c r="F9900" s="14">
        <v>0.0</v>
      </c>
      <c r="G9900" s="14">
        <v>0.0</v>
      </c>
      <c r="H9900" s="14">
        <v>0.0</v>
      </c>
      <c r="I9900" s="14">
        <v>0.0</v>
      </c>
      <c r="J9900" s="14" t="s">
        <v>1868</v>
      </c>
      <c r="K9900" s="14">
        <v>0.907631355070993</v>
      </c>
      <c r="L9900" s="14">
        <v>0.89527782458845</v>
      </c>
    </row>
    <row r="9901">
      <c r="A9901" s="14" t="s">
        <v>21284</v>
      </c>
      <c r="B9901" s="14" t="s">
        <v>21285</v>
      </c>
      <c r="C9901" s="14" t="s">
        <v>1572</v>
      </c>
      <c r="D9901" s="14">
        <v>0.0</v>
      </c>
      <c r="E9901" s="14">
        <v>0.0</v>
      </c>
      <c r="F9901" s="14">
        <v>0.0</v>
      </c>
      <c r="G9901" s="14">
        <v>0.0</v>
      </c>
      <c r="H9901" s="14">
        <v>0.0</v>
      </c>
      <c r="I9901" s="14">
        <v>0.0</v>
      </c>
      <c r="J9901" s="14" t="s">
        <v>1868</v>
      </c>
      <c r="K9901" s="14">
        <v>0.0606871378907676</v>
      </c>
      <c r="L9901" s="14">
        <v>0.0700891593192305</v>
      </c>
    </row>
    <row r="9902">
      <c r="A9902" s="14" t="s">
        <v>21286</v>
      </c>
      <c r="B9902" s="14" t="s">
        <v>21287</v>
      </c>
      <c r="C9902" s="14" t="s">
        <v>1574</v>
      </c>
      <c r="D9902" s="14" t="s">
        <v>46</v>
      </c>
      <c r="E9902" s="14" t="s">
        <v>46</v>
      </c>
      <c r="F9902" s="14" t="s">
        <v>46</v>
      </c>
      <c r="G9902" s="14" t="s">
        <v>46</v>
      </c>
      <c r="H9902" s="14" t="s">
        <v>46</v>
      </c>
      <c r="I9902" s="14" t="s">
        <v>46</v>
      </c>
      <c r="J9902" s="14" t="s">
        <v>1868</v>
      </c>
      <c r="K9902" s="14">
        <v>0.492903811067164</v>
      </c>
      <c r="L9902" s="14">
        <v>0.519723334687324</v>
      </c>
    </row>
    <row r="9903">
      <c r="A9903" s="14" t="s">
        <v>21288</v>
      </c>
      <c r="B9903" s="14" t="s">
        <v>21289</v>
      </c>
      <c r="C9903" s="14" t="s">
        <v>1574</v>
      </c>
      <c r="D9903" s="14" t="s">
        <v>46</v>
      </c>
      <c r="E9903" s="14" t="s">
        <v>46</v>
      </c>
      <c r="F9903" s="14" t="s">
        <v>46</v>
      </c>
      <c r="G9903" s="14" t="s">
        <v>46</v>
      </c>
      <c r="H9903" s="14" t="s">
        <v>46</v>
      </c>
      <c r="I9903" s="14" t="s">
        <v>46</v>
      </c>
      <c r="J9903" s="14" t="s">
        <v>1868</v>
      </c>
      <c r="K9903" s="14">
        <v>0.598839542211171</v>
      </c>
      <c r="L9903" s="14">
        <v>0.603519359579434</v>
      </c>
    </row>
    <row r="9904">
      <c r="A9904" s="14" t="s">
        <v>21290</v>
      </c>
      <c r="B9904" s="14" t="s">
        <v>21291</v>
      </c>
      <c r="C9904" s="14" t="s">
        <v>1572</v>
      </c>
      <c r="D9904" s="14">
        <v>0.0</v>
      </c>
      <c r="E9904" s="14">
        <v>0.0</v>
      </c>
      <c r="F9904" s="14">
        <v>0.0</v>
      </c>
      <c r="G9904" s="14">
        <v>0.0</v>
      </c>
      <c r="H9904" s="14">
        <v>0.0</v>
      </c>
      <c r="I9904" s="14">
        <v>0.0</v>
      </c>
      <c r="J9904" s="14" t="s">
        <v>1868</v>
      </c>
      <c r="K9904" s="14">
        <v>0.476533877994045</v>
      </c>
      <c r="L9904" s="14">
        <v>0.479633888790922</v>
      </c>
    </row>
    <row r="9905">
      <c r="A9905" s="14" t="s">
        <v>21292</v>
      </c>
      <c r="B9905" s="14" t="s">
        <v>21293</v>
      </c>
      <c r="C9905" s="14" t="s">
        <v>1572</v>
      </c>
      <c r="D9905" s="14">
        <v>0.0</v>
      </c>
      <c r="E9905" s="14">
        <v>0.0</v>
      </c>
      <c r="F9905" s="14">
        <v>0.0</v>
      </c>
      <c r="G9905" s="14">
        <v>0.0</v>
      </c>
      <c r="H9905" s="14">
        <v>0.0</v>
      </c>
      <c r="I9905" s="14">
        <v>0.0</v>
      </c>
      <c r="J9905" s="14" t="s">
        <v>1868</v>
      </c>
      <c r="K9905" s="14">
        <v>0.267266677232948</v>
      </c>
      <c r="L9905" s="14">
        <v>0.158530409331134</v>
      </c>
    </row>
    <row r="9906">
      <c r="A9906" s="14" t="s">
        <v>21294</v>
      </c>
      <c r="B9906" s="14" t="s">
        <v>21295</v>
      </c>
      <c r="C9906" s="14" t="s">
        <v>1574</v>
      </c>
      <c r="D9906" s="14" t="s">
        <v>46</v>
      </c>
      <c r="E9906" s="14" t="s">
        <v>46</v>
      </c>
      <c r="F9906" s="14" t="s">
        <v>46</v>
      </c>
      <c r="G9906" s="14" t="s">
        <v>46</v>
      </c>
      <c r="H9906" s="14" t="s">
        <v>46</v>
      </c>
      <c r="I9906" s="14" t="s">
        <v>46</v>
      </c>
      <c r="J9906" s="14" t="s">
        <v>1868</v>
      </c>
      <c r="K9906" s="14">
        <v>0.156110165532775</v>
      </c>
      <c r="L9906" s="14">
        <v>0.191351744717642</v>
      </c>
    </row>
    <row r="9907">
      <c r="A9907" s="14" t="s">
        <v>21296</v>
      </c>
      <c r="B9907" s="14" t="s">
        <v>21297</v>
      </c>
      <c r="C9907" s="14" t="s">
        <v>1572</v>
      </c>
      <c r="D9907" s="14">
        <v>0.0</v>
      </c>
      <c r="E9907" s="14">
        <v>0.0</v>
      </c>
      <c r="F9907" s="14">
        <v>0.0</v>
      </c>
      <c r="G9907" s="14">
        <v>0.0</v>
      </c>
      <c r="H9907" s="14">
        <v>0.0</v>
      </c>
      <c r="I9907" s="14">
        <v>0.0</v>
      </c>
      <c r="J9907" s="14" t="s">
        <v>1868</v>
      </c>
      <c r="K9907" s="14">
        <v>0.248895306206875</v>
      </c>
      <c r="L9907" s="14">
        <v>0.224283701042214</v>
      </c>
    </row>
    <row r="9908">
      <c r="A9908" s="14" t="s">
        <v>21298</v>
      </c>
      <c r="B9908" s="14" t="s">
        <v>21299</v>
      </c>
      <c r="C9908" s="14" t="s">
        <v>1572</v>
      </c>
      <c r="D9908" s="14">
        <v>0.0</v>
      </c>
      <c r="E9908" s="14">
        <v>0.0</v>
      </c>
      <c r="F9908" s="14">
        <v>0.0</v>
      </c>
      <c r="G9908" s="14">
        <v>0.0</v>
      </c>
      <c r="H9908" s="14">
        <v>0.0</v>
      </c>
      <c r="I9908" s="14">
        <v>0.0</v>
      </c>
      <c r="J9908" s="14" t="s">
        <v>1868</v>
      </c>
      <c r="K9908" s="14">
        <v>0.0958540416650565</v>
      </c>
      <c r="L9908" s="14">
        <v>0.0969351276341087</v>
      </c>
    </row>
    <row r="9909">
      <c r="A9909" s="14" t="s">
        <v>21300</v>
      </c>
      <c r="B9909" s="14" t="s">
        <v>21301</v>
      </c>
      <c r="C9909" s="14" t="s">
        <v>1572</v>
      </c>
      <c r="D9909" s="14">
        <v>0.0</v>
      </c>
      <c r="E9909" s="14">
        <v>0.0</v>
      </c>
      <c r="F9909" s="14">
        <v>0.0</v>
      </c>
      <c r="G9909" s="14">
        <v>0.0</v>
      </c>
      <c r="H9909" s="14">
        <v>0.0</v>
      </c>
      <c r="I9909" s="14">
        <v>0.0</v>
      </c>
      <c r="J9909" s="14" t="s">
        <v>1868</v>
      </c>
      <c r="K9909" s="14">
        <v>0.875803477656859</v>
      </c>
      <c r="L9909" s="14">
        <v>0.90940197844406</v>
      </c>
    </row>
    <row r="9910">
      <c r="A9910" s="14" t="s">
        <v>167</v>
      </c>
      <c r="B9910" s="14" t="s">
        <v>168</v>
      </c>
      <c r="C9910" s="14" t="s">
        <v>1572</v>
      </c>
      <c r="D9910" s="14">
        <v>0.0</v>
      </c>
      <c r="E9910" s="14">
        <v>1.0</v>
      </c>
      <c r="F9910" s="14">
        <v>0.0</v>
      </c>
      <c r="G9910" s="14">
        <v>0.0</v>
      </c>
      <c r="H9910" s="14">
        <v>0.0</v>
      </c>
      <c r="I9910" s="14">
        <v>1.0</v>
      </c>
      <c r="J9910" s="14" t="s">
        <v>1868</v>
      </c>
      <c r="K9910" s="64">
        <v>1.50289097745281E-25</v>
      </c>
      <c r="L9910" s="64">
        <v>1.43124889769434E-25</v>
      </c>
    </row>
    <row r="9911">
      <c r="A9911" s="14" t="s">
        <v>21302</v>
      </c>
      <c r="B9911" s="14" t="s">
        <v>21303</v>
      </c>
      <c r="C9911" s="14" t="s">
        <v>1574</v>
      </c>
      <c r="D9911" s="14" t="s">
        <v>46</v>
      </c>
      <c r="E9911" s="14" t="s">
        <v>46</v>
      </c>
      <c r="F9911" s="14" t="s">
        <v>46</v>
      </c>
      <c r="G9911" s="14" t="s">
        <v>46</v>
      </c>
      <c r="H9911" s="14" t="s">
        <v>46</v>
      </c>
      <c r="I9911" s="14" t="s">
        <v>46</v>
      </c>
      <c r="J9911" s="14" t="s">
        <v>1868</v>
      </c>
      <c r="K9911" s="14">
        <v>0.111414314069117</v>
      </c>
      <c r="L9911" s="14">
        <v>0.145921465544723</v>
      </c>
    </row>
    <row r="9912">
      <c r="A9912" s="14" t="s">
        <v>21304</v>
      </c>
      <c r="B9912" s="14" t="s">
        <v>21305</v>
      </c>
      <c r="C9912" s="14" t="s">
        <v>1574</v>
      </c>
      <c r="D9912" s="14" t="s">
        <v>46</v>
      </c>
      <c r="E9912" s="14" t="s">
        <v>46</v>
      </c>
      <c r="F9912" s="14" t="s">
        <v>46</v>
      </c>
      <c r="G9912" s="14" t="s">
        <v>46</v>
      </c>
      <c r="H9912" s="14" t="s">
        <v>46</v>
      </c>
      <c r="I9912" s="14" t="s">
        <v>46</v>
      </c>
      <c r="J9912" s="14" t="s">
        <v>1868</v>
      </c>
      <c r="K9912" s="14">
        <v>0.0436410525739573</v>
      </c>
      <c r="L9912" s="14">
        <v>0.125795847487218</v>
      </c>
    </row>
    <row r="9913">
      <c r="A9913" s="14" t="s">
        <v>21306</v>
      </c>
      <c r="B9913" s="14" t="s">
        <v>21307</v>
      </c>
      <c r="C9913" s="14" t="s">
        <v>1574</v>
      </c>
      <c r="D9913" s="14" t="s">
        <v>46</v>
      </c>
      <c r="E9913" s="14" t="s">
        <v>46</v>
      </c>
      <c r="F9913" s="14" t="s">
        <v>46</v>
      </c>
      <c r="G9913" s="14" t="s">
        <v>46</v>
      </c>
      <c r="H9913" s="14" t="s">
        <v>46</v>
      </c>
      <c r="I9913" s="14" t="s">
        <v>46</v>
      </c>
      <c r="J9913" s="14" t="s">
        <v>1868</v>
      </c>
      <c r="K9913" s="14">
        <v>0.652542950139784</v>
      </c>
      <c r="L9913" s="14">
        <v>0.507479870615423</v>
      </c>
    </row>
    <row r="9914">
      <c r="A9914" s="14" t="s">
        <v>21308</v>
      </c>
      <c r="B9914" s="14" t="s">
        <v>21309</v>
      </c>
      <c r="C9914" s="14" t="s">
        <v>1574</v>
      </c>
      <c r="D9914" s="14" t="s">
        <v>46</v>
      </c>
      <c r="E9914" s="14" t="s">
        <v>46</v>
      </c>
      <c r="F9914" s="14" t="s">
        <v>46</v>
      </c>
      <c r="G9914" s="14" t="s">
        <v>46</v>
      </c>
      <c r="H9914" s="14" t="s">
        <v>46</v>
      </c>
      <c r="I9914" s="14" t="s">
        <v>46</v>
      </c>
      <c r="J9914" s="14" t="s">
        <v>1868</v>
      </c>
      <c r="K9914" s="14">
        <v>0.184348435369973</v>
      </c>
      <c r="L9914" s="14">
        <v>0.186714018549848</v>
      </c>
    </row>
    <row r="9915">
      <c r="A9915" s="14" t="s">
        <v>21310</v>
      </c>
      <c r="B9915" s="14" t="s">
        <v>21311</v>
      </c>
      <c r="C9915" s="14" t="s">
        <v>1572</v>
      </c>
      <c r="D9915" s="14">
        <v>0.0</v>
      </c>
      <c r="E9915" s="14">
        <v>0.0</v>
      </c>
      <c r="F9915" s="14">
        <v>0.0</v>
      </c>
      <c r="G9915" s="14">
        <v>0.0</v>
      </c>
      <c r="H9915" s="14">
        <v>0.0</v>
      </c>
      <c r="I9915" s="14">
        <v>0.0</v>
      </c>
      <c r="J9915" s="14" t="s">
        <v>1868</v>
      </c>
      <c r="K9915" s="14">
        <v>0.867751236823687</v>
      </c>
      <c r="L9915" s="14">
        <v>0.853650373362828</v>
      </c>
    </row>
    <row r="9916">
      <c r="A9916" s="14" t="s">
        <v>21312</v>
      </c>
      <c r="B9916" s="14" t="s">
        <v>21313</v>
      </c>
      <c r="C9916" s="14" t="s">
        <v>1574</v>
      </c>
      <c r="D9916" s="14" t="s">
        <v>46</v>
      </c>
      <c r="E9916" s="14" t="s">
        <v>46</v>
      </c>
      <c r="F9916" s="14" t="s">
        <v>46</v>
      </c>
      <c r="G9916" s="14" t="s">
        <v>46</v>
      </c>
      <c r="H9916" s="14" t="s">
        <v>46</v>
      </c>
      <c r="I9916" s="14" t="s">
        <v>46</v>
      </c>
      <c r="J9916" s="14" t="s">
        <v>1868</v>
      </c>
      <c r="K9916" s="14">
        <v>0.00974061557728678</v>
      </c>
      <c r="L9916" s="14">
        <v>0.00652040749782295</v>
      </c>
    </row>
    <row r="9917">
      <c r="A9917" s="14" t="s">
        <v>21314</v>
      </c>
      <c r="B9917" s="14" t="s">
        <v>21315</v>
      </c>
      <c r="C9917" s="14" t="s">
        <v>1574</v>
      </c>
      <c r="D9917" s="14" t="s">
        <v>46</v>
      </c>
      <c r="E9917" s="14" t="s">
        <v>46</v>
      </c>
      <c r="F9917" s="14" t="s">
        <v>46</v>
      </c>
      <c r="G9917" s="14" t="s">
        <v>46</v>
      </c>
      <c r="H9917" s="14" t="s">
        <v>46</v>
      </c>
      <c r="I9917" s="14" t="s">
        <v>46</v>
      </c>
      <c r="J9917" s="14" t="s">
        <v>1868</v>
      </c>
      <c r="K9917" s="14">
        <v>0.544221661850427</v>
      </c>
      <c r="L9917" s="14">
        <v>0.485012896339859</v>
      </c>
    </row>
    <row r="9918">
      <c r="A9918" s="14" t="s">
        <v>21316</v>
      </c>
      <c r="B9918" s="14" t="s">
        <v>21317</v>
      </c>
      <c r="C9918" s="14" t="s">
        <v>1574</v>
      </c>
      <c r="D9918" s="14" t="s">
        <v>46</v>
      </c>
      <c r="E9918" s="14" t="s">
        <v>46</v>
      </c>
      <c r="F9918" s="14" t="s">
        <v>46</v>
      </c>
      <c r="G9918" s="14" t="s">
        <v>46</v>
      </c>
      <c r="H9918" s="14" t="s">
        <v>46</v>
      </c>
      <c r="I9918" s="14" t="s">
        <v>46</v>
      </c>
      <c r="J9918" s="14" t="s">
        <v>1868</v>
      </c>
      <c r="K9918" s="14">
        <v>0.484260366923787</v>
      </c>
      <c r="L9918" s="14">
        <v>0.319366246452627</v>
      </c>
    </row>
    <row r="9919">
      <c r="A9919" s="14" t="s">
        <v>21318</v>
      </c>
      <c r="B9919" s="14" t="s">
        <v>21319</v>
      </c>
      <c r="C9919" s="14" t="s">
        <v>1574</v>
      </c>
      <c r="D9919" s="14" t="s">
        <v>46</v>
      </c>
      <c r="E9919" s="14" t="s">
        <v>46</v>
      </c>
      <c r="F9919" s="14" t="s">
        <v>46</v>
      </c>
      <c r="G9919" s="14" t="s">
        <v>46</v>
      </c>
      <c r="H9919" s="14" t="s">
        <v>46</v>
      </c>
      <c r="I9919" s="14" t="s">
        <v>46</v>
      </c>
      <c r="J9919" s="14" t="s">
        <v>1868</v>
      </c>
      <c r="K9919" s="14">
        <v>0.742038181105542</v>
      </c>
      <c r="L9919" s="14">
        <v>0.859003182807633</v>
      </c>
    </row>
    <row r="9920">
      <c r="A9920" s="14" t="s">
        <v>21320</v>
      </c>
      <c r="B9920" s="14" t="s">
        <v>21321</v>
      </c>
      <c r="C9920" s="14" t="s">
        <v>1574</v>
      </c>
      <c r="D9920" s="14" t="s">
        <v>46</v>
      </c>
      <c r="E9920" s="14" t="s">
        <v>46</v>
      </c>
      <c r="F9920" s="14" t="s">
        <v>46</v>
      </c>
      <c r="G9920" s="14" t="s">
        <v>46</v>
      </c>
      <c r="H9920" s="14" t="s">
        <v>46</v>
      </c>
      <c r="I9920" s="14" t="s">
        <v>46</v>
      </c>
      <c r="J9920" s="14" t="s">
        <v>1868</v>
      </c>
      <c r="K9920" s="14">
        <v>0.530134881837092</v>
      </c>
      <c r="L9920" s="14">
        <v>0.5482298745065</v>
      </c>
    </row>
    <row r="9921">
      <c r="A9921" s="14" t="s">
        <v>21322</v>
      </c>
      <c r="B9921" s="14" t="s">
        <v>21323</v>
      </c>
      <c r="C9921" s="14" t="s">
        <v>1574</v>
      </c>
      <c r="D9921" s="14" t="s">
        <v>46</v>
      </c>
      <c r="E9921" s="14" t="s">
        <v>46</v>
      </c>
      <c r="F9921" s="14" t="s">
        <v>46</v>
      </c>
      <c r="G9921" s="14" t="s">
        <v>46</v>
      </c>
      <c r="H9921" s="14" t="s">
        <v>46</v>
      </c>
      <c r="I9921" s="14" t="s">
        <v>46</v>
      </c>
      <c r="J9921" s="14" t="s">
        <v>1868</v>
      </c>
      <c r="K9921" s="14">
        <v>0.0512274504248084</v>
      </c>
      <c r="L9921" s="14">
        <v>0.0663213433983837</v>
      </c>
    </row>
    <row r="9922">
      <c r="A9922" s="14" t="s">
        <v>21324</v>
      </c>
      <c r="B9922" s="14" t="s">
        <v>21325</v>
      </c>
      <c r="C9922" s="14" t="s">
        <v>1574</v>
      </c>
      <c r="D9922" s="14" t="s">
        <v>46</v>
      </c>
      <c r="E9922" s="14" t="s">
        <v>46</v>
      </c>
      <c r="F9922" s="14" t="s">
        <v>46</v>
      </c>
      <c r="G9922" s="14" t="s">
        <v>46</v>
      </c>
      <c r="H9922" s="14" t="s">
        <v>46</v>
      </c>
      <c r="I9922" s="14" t="s">
        <v>46</v>
      </c>
      <c r="J9922" s="14" t="s">
        <v>1868</v>
      </c>
      <c r="K9922" s="14">
        <v>0.849306691839731</v>
      </c>
      <c r="L9922" s="14">
        <v>0.792375344847695</v>
      </c>
    </row>
    <row r="9923">
      <c r="A9923" s="14" t="s">
        <v>21326</v>
      </c>
      <c r="B9923" s="14" t="s">
        <v>21327</v>
      </c>
      <c r="C9923" s="14" t="s">
        <v>1574</v>
      </c>
      <c r="D9923" s="14" t="s">
        <v>46</v>
      </c>
      <c r="E9923" s="14" t="s">
        <v>46</v>
      </c>
      <c r="F9923" s="14" t="s">
        <v>46</v>
      </c>
      <c r="G9923" s="14" t="s">
        <v>46</v>
      </c>
      <c r="H9923" s="14" t="s">
        <v>46</v>
      </c>
      <c r="I9923" s="14" t="s">
        <v>46</v>
      </c>
      <c r="J9923" s="14" t="s">
        <v>1868</v>
      </c>
      <c r="K9923" s="14">
        <v>0.350363451161988</v>
      </c>
      <c r="L9923" s="14">
        <v>0.193369173628413</v>
      </c>
    </row>
    <row r="9924">
      <c r="A9924" s="14" t="s">
        <v>21328</v>
      </c>
      <c r="B9924" s="14" t="s">
        <v>21329</v>
      </c>
      <c r="C9924" s="14" t="s">
        <v>1574</v>
      </c>
      <c r="D9924" s="14" t="s">
        <v>46</v>
      </c>
      <c r="E9924" s="14" t="s">
        <v>46</v>
      </c>
      <c r="F9924" s="14" t="s">
        <v>46</v>
      </c>
      <c r="G9924" s="14" t="s">
        <v>46</v>
      </c>
      <c r="H9924" s="14" t="s">
        <v>46</v>
      </c>
      <c r="I9924" s="14" t="s">
        <v>46</v>
      </c>
      <c r="J9924" s="14" t="s">
        <v>1868</v>
      </c>
      <c r="K9924" s="14">
        <v>0.0582549359252584</v>
      </c>
      <c r="L9924" s="14">
        <v>0.0462018708586295</v>
      </c>
    </row>
    <row r="9925">
      <c r="A9925" s="14" t="s">
        <v>21330</v>
      </c>
      <c r="B9925" s="14" t="s">
        <v>21331</v>
      </c>
      <c r="C9925" s="14" t="s">
        <v>1574</v>
      </c>
      <c r="D9925" s="14" t="s">
        <v>46</v>
      </c>
      <c r="E9925" s="14" t="s">
        <v>46</v>
      </c>
      <c r="F9925" s="14" t="s">
        <v>46</v>
      </c>
      <c r="G9925" s="14" t="s">
        <v>46</v>
      </c>
      <c r="H9925" s="14" t="s">
        <v>46</v>
      </c>
      <c r="I9925" s="14" t="s">
        <v>46</v>
      </c>
      <c r="J9925" s="14" t="s">
        <v>1868</v>
      </c>
      <c r="K9925" s="14">
        <v>0.844999336128617</v>
      </c>
      <c r="L9925" s="14">
        <v>0.808073013797111</v>
      </c>
    </row>
    <row r="9926">
      <c r="A9926" s="14" t="s">
        <v>21332</v>
      </c>
      <c r="B9926" s="14" t="s">
        <v>21333</v>
      </c>
      <c r="C9926" s="14" t="s">
        <v>1574</v>
      </c>
      <c r="D9926" s="14" t="s">
        <v>46</v>
      </c>
      <c r="E9926" s="14" t="s">
        <v>46</v>
      </c>
      <c r="F9926" s="14" t="s">
        <v>46</v>
      </c>
      <c r="G9926" s="14" t="s">
        <v>46</v>
      </c>
      <c r="H9926" s="14" t="s">
        <v>46</v>
      </c>
      <c r="I9926" s="14" t="s">
        <v>46</v>
      </c>
      <c r="J9926" s="14" t="s">
        <v>1868</v>
      </c>
      <c r="K9926" s="14">
        <v>0.987248700649966</v>
      </c>
      <c r="L9926" s="14">
        <v>0.981511629106239</v>
      </c>
    </row>
    <row r="9927">
      <c r="A9927" s="14" t="s">
        <v>21334</v>
      </c>
      <c r="B9927" s="14" t="s">
        <v>21335</v>
      </c>
      <c r="C9927" s="14" t="s">
        <v>1574</v>
      </c>
      <c r="D9927" s="14" t="s">
        <v>46</v>
      </c>
      <c r="E9927" s="14" t="s">
        <v>46</v>
      </c>
      <c r="F9927" s="14" t="s">
        <v>46</v>
      </c>
      <c r="G9927" s="14" t="s">
        <v>46</v>
      </c>
      <c r="H9927" s="14" t="s">
        <v>46</v>
      </c>
      <c r="I9927" s="14" t="s">
        <v>46</v>
      </c>
      <c r="J9927" s="14" t="s">
        <v>1868</v>
      </c>
      <c r="K9927" s="14">
        <v>0.615114605330004</v>
      </c>
      <c r="L9927" s="14">
        <v>0.671866373932617</v>
      </c>
    </row>
    <row r="9928">
      <c r="A9928" s="14" t="s">
        <v>21336</v>
      </c>
      <c r="B9928" s="14" t="s">
        <v>21337</v>
      </c>
      <c r="C9928" s="14" t="s">
        <v>1574</v>
      </c>
      <c r="D9928" s="14" t="s">
        <v>46</v>
      </c>
      <c r="E9928" s="14" t="s">
        <v>46</v>
      </c>
      <c r="F9928" s="14" t="s">
        <v>46</v>
      </c>
      <c r="G9928" s="14" t="s">
        <v>46</v>
      </c>
      <c r="H9928" s="14" t="s">
        <v>46</v>
      </c>
      <c r="I9928" s="14" t="s">
        <v>46</v>
      </c>
      <c r="J9928" s="14" t="s">
        <v>1868</v>
      </c>
      <c r="K9928" s="14">
        <v>0.6791930914589</v>
      </c>
      <c r="L9928" s="14">
        <v>0.768625851564413</v>
      </c>
    </row>
    <row r="9929">
      <c r="A9929" s="14" t="s">
        <v>21338</v>
      </c>
      <c r="B9929" s="14" t="s">
        <v>21339</v>
      </c>
      <c r="C9929" s="14" t="s">
        <v>1574</v>
      </c>
      <c r="D9929" s="14" t="s">
        <v>46</v>
      </c>
      <c r="E9929" s="14" t="s">
        <v>46</v>
      </c>
      <c r="F9929" s="14" t="s">
        <v>46</v>
      </c>
      <c r="G9929" s="14" t="s">
        <v>46</v>
      </c>
      <c r="H9929" s="14" t="s">
        <v>46</v>
      </c>
      <c r="I9929" s="14" t="s">
        <v>46</v>
      </c>
      <c r="J9929" s="14" t="s">
        <v>1868</v>
      </c>
      <c r="K9929" s="14">
        <v>0.998219559943101</v>
      </c>
      <c r="L9929" s="14">
        <v>0.998811577361018</v>
      </c>
    </row>
    <row r="9930">
      <c r="A9930" s="14" t="s">
        <v>21340</v>
      </c>
      <c r="B9930" s="14" t="s">
        <v>21341</v>
      </c>
      <c r="C9930" s="14" t="s">
        <v>1574</v>
      </c>
      <c r="D9930" s="14" t="s">
        <v>46</v>
      </c>
      <c r="E9930" s="14" t="s">
        <v>46</v>
      </c>
      <c r="F9930" s="14" t="s">
        <v>46</v>
      </c>
      <c r="G9930" s="14" t="s">
        <v>46</v>
      </c>
      <c r="H9930" s="14" t="s">
        <v>46</v>
      </c>
      <c r="I9930" s="14" t="s">
        <v>46</v>
      </c>
      <c r="J9930" s="14" t="s">
        <v>1868</v>
      </c>
      <c r="K9930" s="14">
        <v>0.933662839529183</v>
      </c>
      <c r="L9930" s="14">
        <v>0.916750615524504</v>
      </c>
    </row>
    <row r="9931">
      <c r="A9931" s="14" t="s">
        <v>21342</v>
      </c>
      <c r="B9931" s="14" t="s">
        <v>21343</v>
      </c>
      <c r="C9931" s="14" t="s">
        <v>1574</v>
      </c>
      <c r="D9931" s="14" t="s">
        <v>46</v>
      </c>
      <c r="E9931" s="14" t="s">
        <v>46</v>
      </c>
      <c r="F9931" s="14" t="s">
        <v>46</v>
      </c>
      <c r="G9931" s="14" t="s">
        <v>46</v>
      </c>
      <c r="H9931" s="14" t="s">
        <v>46</v>
      </c>
      <c r="I9931" s="14" t="s">
        <v>46</v>
      </c>
      <c r="J9931" s="14" t="s">
        <v>1868</v>
      </c>
      <c r="K9931" s="14">
        <v>0.821877985119181</v>
      </c>
      <c r="L9931" s="14">
        <v>0.861546761193511</v>
      </c>
    </row>
    <row r="9932">
      <c r="A9932" s="14" t="s">
        <v>21344</v>
      </c>
      <c r="B9932" s="14" t="s">
        <v>21345</v>
      </c>
      <c r="C9932" s="14" t="s">
        <v>1572</v>
      </c>
      <c r="D9932" s="14">
        <v>0.0</v>
      </c>
      <c r="E9932" s="14">
        <v>0.0</v>
      </c>
      <c r="F9932" s="14">
        <v>0.0</v>
      </c>
      <c r="G9932" s="14">
        <v>0.0</v>
      </c>
      <c r="H9932" s="14">
        <v>0.0</v>
      </c>
      <c r="I9932" s="14">
        <v>0.0</v>
      </c>
      <c r="J9932" s="14" t="s">
        <v>1868</v>
      </c>
      <c r="K9932" s="14">
        <v>0.435026163734166</v>
      </c>
      <c r="L9932" s="14">
        <v>0.661287685572462</v>
      </c>
    </row>
    <row r="9933">
      <c r="A9933" s="14" t="s">
        <v>21346</v>
      </c>
      <c r="B9933" s="14" t="s">
        <v>21347</v>
      </c>
      <c r="C9933" s="14" t="s">
        <v>1572</v>
      </c>
      <c r="D9933" s="14">
        <v>0.0</v>
      </c>
      <c r="E9933" s="14">
        <v>0.0</v>
      </c>
      <c r="F9933" s="14">
        <v>0.0</v>
      </c>
      <c r="G9933" s="14">
        <v>0.0</v>
      </c>
      <c r="H9933" s="14">
        <v>0.0</v>
      </c>
      <c r="I9933" s="14">
        <v>0.0</v>
      </c>
      <c r="J9933" s="14" t="s">
        <v>1868</v>
      </c>
      <c r="K9933" s="14">
        <v>0.736133693704549</v>
      </c>
      <c r="L9933" s="14">
        <v>0.764528083309685</v>
      </c>
    </row>
    <row r="9934">
      <c r="A9934" s="14" t="s">
        <v>21348</v>
      </c>
      <c r="B9934" s="14" t="s">
        <v>21349</v>
      </c>
      <c r="C9934" s="14" t="s">
        <v>1572</v>
      </c>
      <c r="D9934" s="14">
        <v>0.0</v>
      </c>
      <c r="E9934" s="14">
        <v>0.0</v>
      </c>
      <c r="F9934" s="14">
        <v>0.0</v>
      </c>
      <c r="G9934" s="14">
        <v>0.0</v>
      </c>
      <c r="H9934" s="14">
        <v>0.0</v>
      </c>
      <c r="I9934" s="14">
        <v>0.0</v>
      </c>
      <c r="J9934" s="14" t="s">
        <v>1868</v>
      </c>
      <c r="K9934" s="14">
        <v>0.948943315394859</v>
      </c>
      <c r="L9934" s="14">
        <v>0.93440267895648</v>
      </c>
    </row>
    <row r="9935">
      <c r="A9935" s="14" t="s">
        <v>21350</v>
      </c>
      <c r="B9935" s="14" t="s">
        <v>21351</v>
      </c>
      <c r="C9935" s="14" t="s">
        <v>1574</v>
      </c>
      <c r="D9935" s="14" t="s">
        <v>46</v>
      </c>
      <c r="E9935" s="14" t="s">
        <v>46</v>
      </c>
      <c r="F9935" s="14" t="s">
        <v>46</v>
      </c>
      <c r="G9935" s="14" t="s">
        <v>46</v>
      </c>
      <c r="H9935" s="14" t="s">
        <v>46</v>
      </c>
      <c r="I9935" s="14" t="s">
        <v>46</v>
      </c>
      <c r="J9935" s="14" t="s">
        <v>1868</v>
      </c>
      <c r="K9935" s="14">
        <v>0.695540608405287</v>
      </c>
      <c r="L9935" s="14">
        <v>0.778015615170922</v>
      </c>
    </row>
    <row r="9936">
      <c r="A9936" s="14" t="s">
        <v>21352</v>
      </c>
      <c r="B9936" s="14" t="s">
        <v>21353</v>
      </c>
      <c r="C9936" s="14" t="s">
        <v>1574</v>
      </c>
      <c r="D9936" s="14" t="s">
        <v>46</v>
      </c>
      <c r="E9936" s="14" t="s">
        <v>46</v>
      </c>
      <c r="F9936" s="14" t="s">
        <v>46</v>
      </c>
      <c r="G9936" s="14" t="s">
        <v>46</v>
      </c>
      <c r="H9936" s="14" t="s">
        <v>46</v>
      </c>
      <c r="I9936" s="14" t="s">
        <v>46</v>
      </c>
      <c r="J9936" s="14" t="s">
        <v>1868</v>
      </c>
      <c r="K9936" s="14">
        <v>0.985597290779016</v>
      </c>
      <c r="L9936" s="14">
        <v>0.982699999557762</v>
      </c>
    </row>
    <row r="9937">
      <c r="A9937" s="14" t="s">
        <v>21354</v>
      </c>
      <c r="B9937" s="14" t="s">
        <v>21355</v>
      </c>
      <c r="C9937" s="14" t="s">
        <v>1572</v>
      </c>
      <c r="D9937" s="14">
        <v>0.0</v>
      </c>
      <c r="E9937" s="14">
        <v>0.0</v>
      </c>
      <c r="F9937" s="14">
        <v>0.0</v>
      </c>
      <c r="G9937" s="14">
        <v>0.0</v>
      </c>
      <c r="H9937" s="14">
        <v>0.0</v>
      </c>
      <c r="I9937" s="14">
        <v>0.0</v>
      </c>
      <c r="J9937" s="14" t="s">
        <v>1868</v>
      </c>
      <c r="K9937" s="14">
        <v>0.7115188653611</v>
      </c>
      <c r="L9937" s="14">
        <v>0.689427754201908</v>
      </c>
    </row>
    <row r="9938">
      <c r="A9938" s="14" t="s">
        <v>488</v>
      </c>
      <c r="B9938" s="14" t="s">
        <v>489</v>
      </c>
      <c r="C9938" s="14" t="s">
        <v>1572</v>
      </c>
      <c r="D9938" s="14">
        <v>0.0</v>
      </c>
      <c r="E9938" s="14">
        <v>0.0</v>
      </c>
      <c r="F9938" s="14">
        <v>0.0</v>
      </c>
      <c r="G9938" s="14">
        <v>0.0</v>
      </c>
      <c r="H9938" s="14">
        <v>0.0</v>
      </c>
      <c r="I9938" s="14">
        <v>0.0</v>
      </c>
      <c r="J9938" s="14" t="s">
        <v>1868</v>
      </c>
      <c r="K9938" s="14">
        <v>1.77212727381136E-4</v>
      </c>
      <c r="L9938" s="14">
        <v>2.31867747534366E-4</v>
      </c>
    </row>
    <row r="9939">
      <c r="A9939" s="14" t="s">
        <v>21356</v>
      </c>
      <c r="B9939" s="14" t="s">
        <v>21357</v>
      </c>
      <c r="C9939" s="14" t="s">
        <v>1574</v>
      </c>
      <c r="D9939" s="14" t="s">
        <v>46</v>
      </c>
      <c r="E9939" s="14" t="s">
        <v>46</v>
      </c>
      <c r="F9939" s="14" t="s">
        <v>46</v>
      </c>
      <c r="G9939" s="14" t="s">
        <v>46</v>
      </c>
      <c r="H9939" s="14" t="s">
        <v>46</v>
      </c>
      <c r="I9939" s="14" t="s">
        <v>46</v>
      </c>
      <c r="J9939" s="14" t="s">
        <v>1868</v>
      </c>
      <c r="K9939" s="14">
        <v>0.0148433632044693</v>
      </c>
      <c r="L9939" s="14">
        <v>0.0104418036026601</v>
      </c>
    </row>
    <row r="9940">
      <c r="A9940" s="14" t="s">
        <v>21358</v>
      </c>
      <c r="B9940" s="14" t="s">
        <v>21359</v>
      </c>
      <c r="C9940" s="14" t="s">
        <v>1574</v>
      </c>
      <c r="D9940" s="14" t="s">
        <v>46</v>
      </c>
      <c r="E9940" s="14" t="s">
        <v>46</v>
      </c>
      <c r="F9940" s="14" t="s">
        <v>46</v>
      </c>
      <c r="G9940" s="14" t="s">
        <v>46</v>
      </c>
      <c r="H9940" s="14" t="s">
        <v>46</v>
      </c>
      <c r="I9940" s="14" t="s">
        <v>46</v>
      </c>
      <c r="J9940" s="14" t="s">
        <v>1868</v>
      </c>
      <c r="K9940" s="14">
        <v>0.964580222156416</v>
      </c>
      <c r="L9940" s="14">
        <v>0.955794564425821</v>
      </c>
    </row>
    <row r="9941">
      <c r="A9941" s="14" t="s">
        <v>21360</v>
      </c>
      <c r="B9941" s="14" t="s">
        <v>21361</v>
      </c>
      <c r="C9941" s="14" t="s">
        <v>1572</v>
      </c>
      <c r="D9941" s="14">
        <v>0.0</v>
      </c>
      <c r="E9941" s="14">
        <v>0.0</v>
      </c>
      <c r="F9941" s="14">
        <v>0.0</v>
      </c>
      <c r="G9941" s="14">
        <v>0.0</v>
      </c>
      <c r="H9941" s="14">
        <v>0.0</v>
      </c>
      <c r="I9941" s="14">
        <v>0.0</v>
      </c>
      <c r="J9941" s="14" t="s">
        <v>1868</v>
      </c>
      <c r="K9941" s="14">
        <v>0.92143476556145</v>
      </c>
      <c r="L9941" s="14">
        <v>0.907185809522849</v>
      </c>
    </row>
    <row r="9942">
      <c r="A9942" s="14" t="s">
        <v>21362</v>
      </c>
      <c r="B9942" s="14" t="s">
        <v>21363</v>
      </c>
      <c r="C9942" s="14" t="s">
        <v>1572</v>
      </c>
      <c r="D9942" s="14">
        <v>0.0</v>
      </c>
      <c r="E9942" s="14">
        <v>0.0</v>
      </c>
      <c r="F9942" s="14">
        <v>0.0</v>
      </c>
      <c r="G9942" s="14">
        <v>0.0</v>
      </c>
      <c r="H9942" s="14">
        <v>0.0</v>
      </c>
      <c r="I9942" s="14">
        <v>0.0</v>
      </c>
      <c r="J9942" s="14" t="s">
        <v>1868</v>
      </c>
      <c r="K9942" s="14">
        <v>0.872479329095338</v>
      </c>
      <c r="L9942" s="14">
        <v>0.856246987104683</v>
      </c>
    </row>
    <row r="9943">
      <c r="A9943" s="14" t="s">
        <v>21364</v>
      </c>
      <c r="B9943" s="14" t="s">
        <v>21365</v>
      </c>
      <c r="C9943" s="14" t="s">
        <v>1574</v>
      </c>
      <c r="D9943" s="14" t="s">
        <v>46</v>
      </c>
      <c r="E9943" s="14" t="s">
        <v>46</v>
      </c>
      <c r="F9943" s="14" t="s">
        <v>46</v>
      </c>
      <c r="G9943" s="14" t="s">
        <v>46</v>
      </c>
      <c r="H9943" s="14" t="s">
        <v>46</v>
      </c>
      <c r="I9943" s="14" t="s">
        <v>46</v>
      </c>
      <c r="J9943" s="14" t="s">
        <v>1868</v>
      </c>
      <c r="K9943" s="14">
        <v>0.0818866640242846</v>
      </c>
      <c r="L9943" s="14">
        <v>0.0751442887799807</v>
      </c>
    </row>
    <row r="9944">
      <c r="A9944" s="14" t="s">
        <v>21366</v>
      </c>
      <c r="B9944" s="14" t="s">
        <v>21367</v>
      </c>
      <c r="C9944" s="14" t="s">
        <v>1574</v>
      </c>
      <c r="D9944" s="14" t="s">
        <v>46</v>
      </c>
      <c r="E9944" s="14" t="s">
        <v>46</v>
      </c>
      <c r="F9944" s="14" t="s">
        <v>46</v>
      </c>
      <c r="G9944" s="14" t="s">
        <v>46</v>
      </c>
      <c r="H9944" s="14" t="s">
        <v>46</v>
      </c>
      <c r="I9944" s="14" t="s">
        <v>46</v>
      </c>
      <c r="J9944" s="14" t="s">
        <v>1868</v>
      </c>
      <c r="K9944" s="14">
        <v>0.984138438184832</v>
      </c>
      <c r="L9944" s="14">
        <v>0.9842172727865</v>
      </c>
    </row>
    <row r="9945">
      <c r="A9945" s="14" t="s">
        <v>21368</v>
      </c>
      <c r="B9945" s="14" t="s">
        <v>21369</v>
      </c>
      <c r="C9945" s="14" t="s">
        <v>1574</v>
      </c>
      <c r="D9945" s="14" t="s">
        <v>46</v>
      </c>
      <c r="E9945" s="14" t="s">
        <v>46</v>
      </c>
      <c r="F9945" s="14" t="s">
        <v>46</v>
      </c>
      <c r="G9945" s="14" t="s">
        <v>46</v>
      </c>
      <c r="H9945" s="14" t="s">
        <v>46</v>
      </c>
      <c r="I9945" s="14" t="s">
        <v>46</v>
      </c>
      <c r="J9945" s="14" t="s">
        <v>1868</v>
      </c>
      <c r="K9945" s="14">
        <v>0.242389594756304</v>
      </c>
      <c r="L9945" s="14">
        <v>0.16315758169798</v>
      </c>
    </row>
    <row r="9946">
      <c r="A9946" s="14" t="s">
        <v>21370</v>
      </c>
      <c r="B9946" s="14" t="s">
        <v>21371</v>
      </c>
      <c r="C9946" s="14" t="s">
        <v>1574</v>
      </c>
      <c r="D9946" s="14" t="s">
        <v>46</v>
      </c>
      <c r="E9946" s="14" t="s">
        <v>46</v>
      </c>
      <c r="F9946" s="14" t="s">
        <v>46</v>
      </c>
      <c r="G9946" s="14" t="s">
        <v>46</v>
      </c>
      <c r="H9946" s="14" t="s">
        <v>46</v>
      </c>
      <c r="I9946" s="14" t="s">
        <v>46</v>
      </c>
      <c r="J9946" s="14" t="s">
        <v>1868</v>
      </c>
      <c r="K9946" s="14">
        <v>0.177915251564675</v>
      </c>
      <c r="L9946" s="14">
        <v>0.147400362071505</v>
      </c>
    </row>
    <row r="9947">
      <c r="A9947" s="14" t="s">
        <v>21372</v>
      </c>
      <c r="B9947" s="14" t="s">
        <v>21373</v>
      </c>
      <c r="C9947" s="14" t="s">
        <v>1574</v>
      </c>
      <c r="D9947" s="14" t="s">
        <v>46</v>
      </c>
      <c r="E9947" s="14" t="s">
        <v>46</v>
      </c>
      <c r="F9947" s="14" t="s">
        <v>46</v>
      </c>
      <c r="G9947" s="14" t="s">
        <v>46</v>
      </c>
      <c r="H9947" s="14" t="s">
        <v>46</v>
      </c>
      <c r="I9947" s="14" t="s">
        <v>46</v>
      </c>
      <c r="J9947" s="14" t="s">
        <v>1868</v>
      </c>
      <c r="K9947" s="14">
        <v>0.703530800969151</v>
      </c>
      <c r="L9947" s="14">
        <v>0.786042078829046</v>
      </c>
    </row>
    <row r="9948">
      <c r="A9948" s="14" t="s">
        <v>21374</v>
      </c>
      <c r="B9948" s="14" t="s">
        <v>21375</v>
      </c>
      <c r="C9948" s="14" t="s">
        <v>1574</v>
      </c>
      <c r="D9948" s="14" t="s">
        <v>46</v>
      </c>
      <c r="E9948" s="14" t="s">
        <v>46</v>
      </c>
      <c r="F9948" s="14" t="s">
        <v>46</v>
      </c>
      <c r="G9948" s="14" t="s">
        <v>46</v>
      </c>
      <c r="H9948" s="14" t="s">
        <v>46</v>
      </c>
      <c r="I9948" s="14" t="s">
        <v>46</v>
      </c>
      <c r="J9948" s="14" t="s">
        <v>1868</v>
      </c>
      <c r="K9948" s="14">
        <v>0.0406072094785559</v>
      </c>
      <c r="L9948" s="14">
        <v>0.0589223029138824</v>
      </c>
    </row>
    <row r="9949">
      <c r="A9949" s="14" t="s">
        <v>21376</v>
      </c>
      <c r="B9949" s="14" t="s">
        <v>21377</v>
      </c>
      <c r="C9949" s="14" t="s">
        <v>1574</v>
      </c>
      <c r="D9949" s="14" t="s">
        <v>46</v>
      </c>
      <c r="E9949" s="14" t="s">
        <v>46</v>
      </c>
      <c r="F9949" s="14" t="s">
        <v>46</v>
      </c>
      <c r="G9949" s="14" t="s">
        <v>46</v>
      </c>
      <c r="H9949" s="14" t="s">
        <v>46</v>
      </c>
      <c r="I9949" s="14" t="s">
        <v>46</v>
      </c>
      <c r="J9949" s="14" t="s">
        <v>1868</v>
      </c>
      <c r="K9949" s="14">
        <v>0.573945215034648</v>
      </c>
      <c r="L9949" s="14">
        <v>0.64109467137331</v>
      </c>
    </row>
    <row r="9950">
      <c r="A9950" s="14" t="s">
        <v>21378</v>
      </c>
      <c r="B9950" s="14" t="s">
        <v>21379</v>
      </c>
      <c r="C9950" s="14" t="s">
        <v>1572</v>
      </c>
      <c r="D9950" s="14">
        <v>0.0</v>
      </c>
      <c r="E9950" s="14">
        <v>0.0</v>
      </c>
      <c r="F9950" s="14">
        <v>0.0</v>
      </c>
      <c r="G9950" s="14">
        <v>0.0</v>
      </c>
      <c r="H9950" s="14">
        <v>0.0</v>
      </c>
      <c r="I9950" s="14">
        <v>0.0</v>
      </c>
      <c r="J9950" s="14" t="s">
        <v>1868</v>
      </c>
      <c r="K9950" s="14">
        <v>0.903593642084369</v>
      </c>
      <c r="L9950" s="14">
        <v>0.937436456330946</v>
      </c>
    </row>
    <row r="9951">
      <c r="A9951" s="14" t="s">
        <v>21380</v>
      </c>
      <c r="B9951" s="14" t="s">
        <v>21381</v>
      </c>
      <c r="C9951" s="14" t="s">
        <v>1574</v>
      </c>
      <c r="D9951" s="14" t="s">
        <v>46</v>
      </c>
      <c r="E9951" s="14" t="s">
        <v>46</v>
      </c>
      <c r="F9951" s="14" t="s">
        <v>46</v>
      </c>
      <c r="G9951" s="14" t="s">
        <v>46</v>
      </c>
      <c r="H9951" s="14" t="s">
        <v>46</v>
      </c>
      <c r="I9951" s="14" t="s">
        <v>46</v>
      </c>
      <c r="J9951" s="14" t="s">
        <v>1868</v>
      </c>
      <c r="K9951" s="14">
        <v>0.081897433662078</v>
      </c>
      <c r="L9951" s="14">
        <v>0.0951682807072904</v>
      </c>
    </row>
    <row r="9952">
      <c r="A9952" s="14" t="s">
        <v>21382</v>
      </c>
      <c r="B9952" s="14" t="s">
        <v>21383</v>
      </c>
      <c r="C9952" s="14" t="s">
        <v>1574</v>
      </c>
      <c r="D9952" s="14" t="s">
        <v>46</v>
      </c>
      <c r="E9952" s="14" t="s">
        <v>46</v>
      </c>
      <c r="F9952" s="14" t="s">
        <v>46</v>
      </c>
      <c r="G9952" s="14" t="s">
        <v>46</v>
      </c>
      <c r="H9952" s="14" t="s">
        <v>46</v>
      </c>
      <c r="I9952" s="14" t="s">
        <v>46</v>
      </c>
      <c r="J9952" s="14" t="s">
        <v>1868</v>
      </c>
      <c r="K9952" s="14">
        <v>0.208917100992889</v>
      </c>
      <c r="L9952" s="14">
        <v>0.213387367895501</v>
      </c>
    </row>
    <row r="9953">
      <c r="A9953" s="14" t="s">
        <v>21384</v>
      </c>
      <c r="B9953" s="14" t="s">
        <v>21385</v>
      </c>
      <c r="C9953" s="14" t="s">
        <v>1574</v>
      </c>
      <c r="D9953" s="14" t="s">
        <v>46</v>
      </c>
      <c r="E9953" s="14" t="s">
        <v>46</v>
      </c>
      <c r="F9953" s="14" t="s">
        <v>46</v>
      </c>
      <c r="G9953" s="14" t="s">
        <v>46</v>
      </c>
      <c r="H9953" s="14" t="s">
        <v>46</v>
      </c>
      <c r="I9953" s="14" t="s">
        <v>46</v>
      </c>
      <c r="J9953" s="14" t="s">
        <v>1868</v>
      </c>
      <c r="K9953" s="14">
        <v>0.850036709558862</v>
      </c>
      <c r="L9953" s="14">
        <v>0.849053213341534</v>
      </c>
    </row>
    <row r="9954">
      <c r="A9954" s="14" t="s">
        <v>21386</v>
      </c>
      <c r="B9954" s="14" t="s">
        <v>21387</v>
      </c>
      <c r="C9954" s="14" t="s">
        <v>1574</v>
      </c>
      <c r="D9954" s="14" t="s">
        <v>46</v>
      </c>
      <c r="E9954" s="14" t="s">
        <v>46</v>
      </c>
      <c r="F9954" s="14" t="s">
        <v>46</v>
      </c>
      <c r="G9954" s="14" t="s">
        <v>46</v>
      </c>
      <c r="H9954" s="14" t="s">
        <v>46</v>
      </c>
      <c r="I9954" s="14" t="s">
        <v>46</v>
      </c>
      <c r="J9954" s="14" t="s">
        <v>1868</v>
      </c>
      <c r="K9954" s="14">
        <v>0.535395063690515</v>
      </c>
      <c r="L9954" s="14">
        <v>0.533702591476925</v>
      </c>
    </row>
    <row r="9955">
      <c r="A9955" s="14" t="s">
        <v>21388</v>
      </c>
      <c r="B9955" s="14" t="s">
        <v>21389</v>
      </c>
      <c r="C9955" s="14" t="s">
        <v>1574</v>
      </c>
      <c r="D9955" s="14" t="s">
        <v>46</v>
      </c>
      <c r="E9955" s="14" t="s">
        <v>46</v>
      </c>
      <c r="F9955" s="14" t="s">
        <v>46</v>
      </c>
      <c r="G9955" s="14" t="s">
        <v>46</v>
      </c>
      <c r="H9955" s="14" t="s">
        <v>46</v>
      </c>
      <c r="I9955" s="14" t="s">
        <v>46</v>
      </c>
      <c r="J9955" s="14" t="s">
        <v>1868</v>
      </c>
      <c r="K9955" s="14">
        <v>0.739420654069712</v>
      </c>
      <c r="L9955" s="14">
        <v>0.755485770042612</v>
      </c>
    </row>
    <row r="9956">
      <c r="A9956" s="14" t="s">
        <v>21390</v>
      </c>
      <c r="B9956" s="14" t="s">
        <v>21391</v>
      </c>
      <c r="C9956" s="14" t="s">
        <v>1574</v>
      </c>
      <c r="D9956" s="14" t="s">
        <v>46</v>
      </c>
      <c r="E9956" s="14" t="s">
        <v>46</v>
      </c>
      <c r="F9956" s="14" t="s">
        <v>46</v>
      </c>
      <c r="G9956" s="14" t="s">
        <v>46</v>
      </c>
      <c r="H9956" s="14" t="s">
        <v>46</v>
      </c>
      <c r="I9956" s="14" t="s">
        <v>46</v>
      </c>
      <c r="J9956" s="14" t="s">
        <v>1868</v>
      </c>
      <c r="K9956" s="14">
        <v>0.0969586391564086</v>
      </c>
      <c r="L9956" s="14">
        <v>0.290944374898687</v>
      </c>
    </row>
    <row r="9957">
      <c r="A9957" s="14" t="s">
        <v>21392</v>
      </c>
      <c r="B9957" s="14" t="s">
        <v>21393</v>
      </c>
      <c r="C9957" s="14" t="s">
        <v>1574</v>
      </c>
      <c r="D9957" s="14" t="s">
        <v>46</v>
      </c>
      <c r="E9957" s="14" t="s">
        <v>46</v>
      </c>
      <c r="F9957" s="14" t="s">
        <v>46</v>
      </c>
      <c r="G9957" s="14" t="s">
        <v>46</v>
      </c>
      <c r="H9957" s="14" t="s">
        <v>46</v>
      </c>
      <c r="I9957" s="14" t="s">
        <v>46</v>
      </c>
      <c r="J9957" s="14" t="s">
        <v>1868</v>
      </c>
      <c r="K9957" s="14">
        <v>0.555942610028288</v>
      </c>
      <c r="L9957" s="14">
        <v>0.590032692291481</v>
      </c>
    </row>
    <row r="9958">
      <c r="A9958" s="14" t="s">
        <v>21394</v>
      </c>
      <c r="B9958" s="14" t="s">
        <v>21395</v>
      </c>
      <c r="C9958" s="14" t="s">
        <v>1574</v>
      </c>
      <c r="D9958" s="14" t="s">
        <v>46</v>
      </c>
      <c r="E9958" s="14" t="s">
        <v>46</v>
      </c>
      <c r="F9958" s="14" t="s">
        <v>46</v>
      </c>
      <c r="G9958" s="14" t="s">
        <v>46</v>
      </c>
      <c r="H9958" s="14" t="s">
        <v>46</v>
      </c>
      <c r="I9958" s="14" t="s">
        <v>46</v>
      </c>
      <c r="J9958" s="14" t="s">
        <v>1868</v>
      </c>
      <c r="K9958" s="14">
        <v>0.164938972258301</v>
      </c>
      <c r="L9958" s="14">
        <v>0.187597098917423</v>
      </c>
    </row>
    <row r="9959">
      <c r="A9959" s="14" t="s">
        <v>21396</v>
      </c>
      <c r="B9959" s="14" t="s">
        <v>21397</v>
      </c>
      <c r="C9959" s="14" t="s">
        <v>1574</v>
      </c>
      <c r="D9959" s="14" t="s">
        <v>46</v>
      </c>
      <c r="E9959" s="14" t="s">
        <v>46</v>
      </c>
      <c r="F9959" s="14" t="s">
        <v>46</v>
      </c>
      <c r="G9959" s="14" t="s">
        <v>46</v>
      </c>
      <c r="H9959" s="14" t="s">
        <v>46</v>
      </c>
      <c r="I9959" s="14" t="s">
        <v>46</v>
      </c>
      <c r="J9959" s="14" t="s">
        <v>1868</v>
      </c>
      <c r="K9959" s="14">
        <v>0.732381374383589</v>
      </c>
      <c r="L9959" s="14">
        <v>0.877262539514393</v>
      </c>
    </row>
    <row r="9960">
      <c r="A9960" s="14" t="s">
        <v>21398</v>
      </c>
      <c r="B9960" s="14" t="s">
        <v>21399</v>
      </c>
      <c r="C9960" s="14" t="s">
        <v>1572</v>
      </c>
      <c r="D9960" s="14">
        <v>1.0</v>
      </c>
      <c r="E9960" s="14">
        <v>0.0</v>
      </c>
      <c r="F9960" s="14">
        <v>1.0</v>
      </c>
      <c r="G9960" s="14">
        <v>0.0</v>
      </c>
      <c r="H9960" s="14">
        <v>0.0</v>
      </c>
      <c r="I9960" s="14">
        <v>2.0</v>
      </c>
      <c r="J9960" s="14" t="s">
        <v>1868</v>
      </c>
      <c r="K9960" s="14">
        <v>0.0316868477170329</v>
      </c>
      <c r="L9960" s="14">
        <v>0.044868450367316</v>
      </c>
    </row>
    <row r="9961">
      <c r="A9961" s="14" t="s">
        <v>21400</v>
      </c>
      <c r="B9961" s="14" t="s">
        <v>21401</v>
      </c>
      <c r="C9961" s="14" t="s">
        <v>1572</v>
      </c>
      <c r="D9961" s="14">
        <v>0.0</v>
      </c>
      <c r="E9961" s="14">
        <v>0.0</v>
      </c>
      <c r="F9961" s="14">
        <v>1.0</v>
      </c>
      <c r="G9961" s="14">
        <v>0.0</v>
      </c>
      <c r="H9961" s="14">
        <v>0.0</v>
      </c>
      <c r="I9961" s="14">
        <v>1.0</v>
      </c>
      <c r="J9961" s="14" t="s">
        <v>1868</v>
      </c>
      <c r="K9961" s="14">
        <v>0.132849231203667</v>
      </c>
      <c r="L9961" s="14">
        <v>0.19906974998153</v>
      </c>
    </row>
    <row r="9962">
      <c r="A9962" s="14" t="s">
        <v>21402</v>
      </c>
      <c r="B9962" s="14" t="s">
        <v>21403</v>
      </c>
      <c r="C9962" s="14" t="s">
        <v>1572</v>
      </c>
      <c r="D9962" s="14">
        <v>0.0</v>
      </c>
      <c r="E9962" s="14">
        <v>0.0</v>
      </c>
      <c r="F9962" s="14">
        <v>0.0</v>
      </c>
      <c r="G9962" s="14">
        <v>0.0</v>
      </c>
      <c r="H9962" s="14">
        <v>0.0</v>
      </c>
      <c r="I9962" s="14">
        <v>0.0</v>
      </c>
      <c r="J9962" s="14" t="s">
        <v>1868</v>
      </c>
      <c r="K9962" s="14">
        <v>0.882204623582581</v>
      </c>
      <c r="L9962" s="14">
        <v>0.852850754650816</v>
      </c>
    </row>
    <row r="9963">
      <c r="A9963" s="14" t="s">
        <v>21404</v>
      </c>
      <c r="B9963" s="14" t="s">
        <v>21405</v>
      </c>
      <c r="C9963" s="14" t="s">
        <v>1572</v>
      </c>
      <c r="D9963" s="14">
        <v>0.0</v>
      </c>
      <c r="E9963" s="14">
        <v>0.0</v>
      </c>
      <c r="F9963" s="14">
        <v>0.0</v>
      </c>
      <c r="G9963" s="14">
        <v>0.0</v>
      </c>
      <c r="H9963" s="14">
        <v>0.0</v>
      </c>
      <c r="I9963" s="14">
        <v>0.0</v>
      </c>
      <c r="J9963" s="14" t="s">
        <v>1868</v>
      </c>
      <c r="K9963" s="14">
        <v>0.694722662275036</v>
      </c>
      <c r="L9963" s="14">
        <v>0.714189718693179</v>
      </c>
    </row>
    <row r="9964">
      <c r="A9964" s="14" t="s">
        <v>21406</v>
      </c>
      <c r="B9964" s="14" t="s">
        <v>21407</v>
      </c>
      <c r="C9964" s="14" t="s">
        <v>1572</v>
      </c>
      <c r="D9964" s="14">
        <v>0.0</v>
      </c>
      <c r="E9964" s="14">
        <v>0.0</v>
      </c>
      <c r="F9964" s="14">
        <v>0.0</v>
      </c>
      <c r="G9964" s="14">
        <v>0.0</v>
      </c>
      <c r="H9964" s="14">
        <v>0.0</v>
      </c>
      <c r="I9964" s="14">
        <v>0.0</v>
      </c>
      <c r="J9964" s="14" t="s">
        <v>1868</v>
      </c>
      <c r="K9964" s="14">
        <v>0.651130786741862</v>
      </c>
      <c r="L9964" s="14">
        <v>0.689722260440843</v>
      </c>
    </row>
    <row r="9965">
      <c r="A9965" s="14" t="s">
        <v>21408</v>
      </c>
      <c r="B9965" s="14" t="s">
        <v>21409</v>
      </c>
      <c r="C9965" s="14" t="s">
        <v>1574</v>
      </c>
      <c r="D9965" s="14" t="s">
        <v>46</v>
      </c>
      <c r="E9965" s="14" t="s">
        <v>46</v>
      </c>
      <c r="F9965" s="14" t="s">
        <v>46</v>
      </c>
      <c r="G9965" s="14" t="s">
        <v>46</v>
      </c>
      <c r="H9965" s="14" t="s">
        <v>46</v>
      </c>
      <c r="I9965" s="14" t="s">
        <v>46</v>
      </c>
      <c r="J9965" s="14" t="s">
        <v>1868</v>
      </c>
      <c r="K9965" s="14">
        <v>0.0467340521149719</v>
      </c>
      <c r="L9965" s="14">
        <v>0.054236723122659</v>
      </c>
    </row>
    <row r="9966">
      <c r="A9966" s="14" t="s">
        <v>21410</v>
      </c>
      <c r="B9966" s="14" t="s">
        <v>21411</v>
      </c>
      <c r="C9966" s="14" t="s">
        <v>1574</v>
      </c>
      <c r="D9966" s="14" t="s">
        <v>46</v>
      </c>
      <c r="E9966" s="14" t="s">
        <v>46</v>
      </c>
      <c r="F9966" s="14" t="s">
        <v>46</v>
      </c>
      <c r="G9966" s="14" t="s">
        <v>46</v>
      </c>
      <c r="H9966" s="14" t="s">
        <v>46</v>
      </c>
      <c r="I9966" s="14" t="s">
        <v>46</v>
      </c>
      <c r="J9966" s="14" t="s">
        <v>1868</v>
      </c>
      <c r="K9966" s="14">
        <v>0.196328207459435</v>
      </c>
      <c r="L9966" s="14">
        <v>0.249549949577411</v>
      </c>
    </row>
    <row r="9967">
      <c r="A9967" s="14" t="s">
        <v>21412</v>
      </c>
      <c r="B9967" s="14" t="s">
        <v>21413</v>
      </c>
      <c r="C9967" s="14" t="s">
        <v>1574</v>
      </c>
      <c r="D9967" s="14" t="s">
        <v>46</v>
      </c>
      <c r="E9967" s="14" t="s">
        <v>46</v>
      </c>
      <c r="F9967" s="14" t="s">
        <v>46</v>
      </c>
      <c r="G9967" s="14" t="s">
        <v>46</v>
      </c>
      <c r="H9967" s="14" t="s">
        <v>46</v>
      </c>
      <c r="I9967" s="14" t="s">
        <v>46</v>
      </c>
      <c r="J9967" s="14" t="s">
        <v>1868</v>
      </c>
      <c r="K9967" s="14">
        <v>0.91055683369409</v>
      </c>
      <c r="L9967" s="14">
        <v>0.941423325331894</v>
      </c>
    </row>
    <row r="9968">
      <c r="A9968" s="14" t="s">
        <v>21414</v>
      </c>
      <c r="B9968" s="14" t="s">
        <v>21415</v>
      </c>
      <c r="C9968" s="14" t="s">
        <v>1572</v>
      </c>
      <c r="D9968" s="14">
        <v>0.0</v>
      </c>
      <c r="E9968" s="14">
        <v>0.0</v>
      </c>
      <c r="F9968" s="14">
        <v>0.0</v>
      </c>
      <c r="G9968" s="14">
        <v>0.0</v>
      </c>
      <c r="H9968" s="14">
        <v>0.0</v>
      </c>
      <c r="I9968" s="14">
        <v>0.0</v>
      </c>
      <c r="J9968" s="14" t="s">
        <v>1868</v>
      </c>
      <c r="K9968" s="14">
        <v>0.0993929568965754</v>
      </c>
      <c r="L9968" s="14">
        <v>0.0909749064634039</v>
      </c>
    </row>
    <row r="9969">
      <c r="A9969" s="14" t="s">
        <v>21416</v>
      </c>
      <c r="B9969" s="14" t="s">
        <v>21417</v>
      </c>
      <c r="C9969" s="14" t="s">
        <v>1574</v>
      </c>
      <c r="D9969" s="14" t="s">
        <v>46</v>
      </c>
      <c r="E9969" s="14" t="s">
        <v>46</v>
      </c>
      <c r="F9969" s="14" t="s">
        <v>46</v>
      </c>
      <c r="G9969" s="14" t="s">
        <v>46</v>
      </c>
      <c r="H9969" s="14" t="s">
        <v>46</v>
      </c>
      <c r="I9969" s="14" t="s">
        <v>46</v>
      </c>
      <c r="J9969" s="14" t="s">
        <v>1868</v>
      </c>
      <c r="K9969" s="14">
        <v>0.739561089119573</v>
      </c>
      <c r="L9969" s="14">
        <v>0.838955681459222</v>
      </c>
    </row>
    <row r="9970">
      <c r="A9970" s="14" t="s">
        <v>21418</v>
      </c>
      <c r="B9970" s="14" t="s">
        <v>21419</v>
      </c>
      <c r="C9970" s="14" t="s">
        <v>1572</v>
      </c>
      <c r="D9970" s="14">
        <v>0.0</v>
      </c>
      <c r="E9970" s="14">
        <v>0.0</v>
      </c>
      <c r="F9970" s="14">
        <v>0.0</v>
      </c>
      <c r="G9970" s="14">
        <v>0.0</v>
      </c>
      <c r="H9970" s="14">
        <v>0.0</v>
      </c>
      <c r="I9970" s="14">
        <v>0.0</v>
      </c>
      <c r="J9970" s="14" t="s">
        <v>1868</v>
      </c>
      <c r="K9970" s="14">
        <v>0.94869460270628</v>
      </c>
      <c r="L9970" s="14">
        <v>0.955235122731659</v>
      </c>
    </row>
    <row r="9971">
      <c r="A9971" s="14" t="s">
        <v>21420</v>
      </c>
      <c r="B9971" s="14" t="s">
        <v>21421</v>
      </c>
      <c r="C9971" s="14" t="s">
        <v>1572</v>
      </c>
      <c r="D9971" s="14">
        <v>0.0</v>
      </c>
      <c r="E9971" s="14">
        <v>0.0</v>
      </c>
      <c r="F9971" s="14">
        <v>0.0</v>
      </c>
      <c r="G9971" s="14">
        <v>0.0</v>
      </c>
      <c r="H9971" s="14">
        <v>0.0</v>
      </c>
      <c r="I9971" s="14">
        <v>0.0</v>
      </c>
      <c r="J9971" s="14" t="s">
        <v>1868</v>
      </c>
      <c r="K9971" s="14">
        <v>0.710989456740022</v>
      </c>
      <c r="L9971" s="14">
        <v>0.692313925834678</v>
      </c>
    </row>
    <row r="9972">
      <c r="A9972" s="14" t="s">
        <v>21422</v>
      </c>
      <c r="B9972" s="14" t="s">
        <v>21423</v>
      </c>
      <c r="C9972" s="14" t="s">
        <v>1572</v>
      </c>
      <c r="D9972" s="14">
        <v>0.0</v>
      </c>
      <c r="E9972" s="14">
        <v>0.0</v>
      </c>
      <c r="F9972" s="14">
        <v>0.0</v>
      </c>
      <c r="G9972" s="14">
        <v>0.0</v>
      </c>
      <c r="H9972" s="14">
        <v>0.0</v>
      </c>
      <c r="I9972" s="14">
        <v>0.0</v>
      </c>
      <c r="J9972" s="14" t="s">
        <v>1868</v>
      </c>
      <c r="K9972" s="14">
        <v>0.879067018303239</v>
      </c>
      <c r="L9972" s="14">
        <v>0.927118533087357</v>
      </c>
    </row>
    <row r="9973">
      <c r="A9973" s="14" t="s">
        <v>21424</v>
      </c>
      <c r="B9973" s="14" t="s">
        <v>21425</v>
      </c>
      <c r="C9973" s="14" t="s">
        <v>1574</v>
      </c>
      <c r="D9973" s="14" t="s">
        <v>46</v>
      </c>
      <c r="E9973" s="14" t="s">
        <v>46</v>
      </c>
      <c r="F9973" s="14" t="s">
        <v>46</v>
      </c>
      <c r="G9973" s="14" t="s">
        <v>46</v>
      </c>
      <c r="H9973" s="14" t="s">
        <v>46</v>
      </c>
      <c r="I9973" s="14" t="s">
        <v>46</v>
      </c>
      <c r="J9973" s="14" t="s">
        <v>1868</v>
      </c>
      <c r="K9973" s="14">
        <v>0.505299619853736</v>
      </c>
      <c r="L9973" s="14">
        <v>0.606453464432511</v>
      </c>
    </row>
    <row r="9974">
      <c r="A9974" s="14" t="s">
        <v>21426</v>
      </c>
      <c r="B9974" s="14" t="s">
        <v>21427</v>
      </c>
      <c r="C9974" s="14" t="s">
        <v>1574</v>
      </c>
      <c r="D9974" s="14" t="s">
        <v>46</v>
      </c>
      <c r="E9974" s="14" t="s">
        <v>46</v>
      </c>
      <c r="F9974" s="14" t="s">
        <v>46</v>
      </c>
      <c r="G9974" s="14" t="s">
        <v>46</v>
      </c>
      <c r="H9974" s="14" t="s">
        <v>46</v>
      </c>
      <c r="I9974" s="14" t="s">
        <v>46</v>
      </c>
      <c r="J9974" s="14" t="s">
        <v>1868</v>
      </c>
      <c r="K9974" s="14">
        <v>0.0202815061873076</v>
      </c>
      <c r="L9974" s="14">
        <v>0.012496136006604</v>
      </c>
    </row>
    <row r="9975">
      <c r="A9975" s="14" t="s">
        <v>21428</v>
      </c>
      <c r="B9975" s="14" t="s">
        <v>21429</v>
      </c>
      <c r="C9975" s="14" t="s">
        <v>1574</v>
      </c>
      <c r="D9975" s="14" t="s">
        <v>46</v>
      </c>
      <c r="E9975" s="14" t="s">
        <v>46</v>
      </c>
      <c r="F9975" s="14" t="s">
        <v>46</v>
      </c>
      <c r="G9975" s="14" t="s">
        <v>46</v>
      </c>
      <c r="H9975" s="14" t="s">
        <v>46</v>
      </c>
      <c r="I9975" s="14" t="s">
        <v>46</v>
      </c>
      <c r="J9975" s="14" t="s">
        <v>1868</v>
      </c>
      <c r="K9975" s="14">
        <v>0.164120648432838</v>
      </c>
      <c r="L9975" s="14">
        <v>0.213311098679319</v>
      </c>
    </row>
    <row r="9976">
      <c r="A9976" s="14" t="s">
        <v>21430</v>
      </c>
      <c r="B9976" s="14" t="s">
        <v>21431</v>
      </c>
      <c r="C9976" s="14" t="s">
        <v>1572</v>
      </c>
      <c r="D9976" s="14">
        <v>1.0</v>
      </c>
      <c r="E9976" s="14">
        <v>0.0</v>
      </c>
      <c r="F9976" s="14">
        <v>1.0</v>
      </c>
      <c r="G9976" s="14">
        <v>0.0</v>
      </c>
      <c r="H9976" s="14">
        <v>0.0</v>
      </c>
      <c r="I9976" s="14">
        <v>2.0</v>
      </c>
      <c r="J9976" s="14" t="s">
        <v>1868</v>
      </c>
      <c r="K9976" s="14">
        <v>0.80989565000435</v>
      </c>
      <c r="L9976" s="14">
        <v>0.830877743661589</v>
      </c>
    </row>
    <row r="9977">
      <c r="A9977" s="14" t="s">
        <v>21432</v>
      </c>
      <c r="B9977" s="14" t="s">
        <v>21433</v>
      </c>
      <c r="C9977" s="14" t="s">
        <v>1572</v>
      </c>
      <c r="D9977" s="14">
        <v>0.0</v>
      </c>
      <c r="E9977" s="14">
        <v>0.0</v>
      </c>
      <c r="F9977" s="14">
        <v>0.0</v>
      </c>
      <c r="G9977" s="14">
        <v>0.0</v>
      </c>
      <c r="H9977" s="14">
        <v>0.0</v>
      </c>
      <c r="I9977" s="14">
        <v>0.0</v>
      </c>
      <c r="J9977" s="14" t="s">
        <v>1868</v>
      </c>
      <c r="K9977" s="14">
        <v>0.438833250614824</v>
      </c>
      <c r="L9977" s="14">
        <v>0.445197958573767</v>
      </c>
    </row>
    <row r="9978">
      <c r="A9978" s="14" t="s">
        <v>21434</v>
      </c>
      <c r="B9978" s="14" t="s">
        <v>21435</v>
      </c>
      <c r="C9978" s="14" t="s">
        <v>1574</v>
      </c>
      <c r="D9978" s="14" t="s">
        <v>46</v>
      </c>
      <c r="E9978" s="14" t="s">
        <v>46</v>
      </c>
      <c r="F9978" s="14" t="s">
        <v>46</v>
      </c>
      <c r="G9978" s="14" t="s">
        <v>46</v>
      </c>
      <c r="H9978" s="14" t="s">
        <v>46</v>
      </c>
      <c r="I9978" s="14" t="s">
        <v>46</v>
      </c>
      <c r="J9978" s="14" t="s">
        <v>1868</v>
      </c>
      <c r="K9978" s="14">
        <v>0.886578959660217</v>
      </c>
      <c r="L9978" s="14">
        <v>0.871081976662194</v>
      </c>
    </row>
    <row r="9979">
      <c r="A9979" s="14" t="s">
        <v>21436</v>
      </c>
      <c r="B9979" s="14" t="s">
        <v>21437</v>
      </c>
      <c r="C9979" s="14" t="s">
        <v>1574</v>
      </c>
      <c r="D9979" s="14" t="s">
        <v>46</v>
      </c>
      <c r="E9979" s="14" t="s">
        <v>46</v>
      </c>
      <c r="F9979" s="14" t="s">
        <v>46</v>
      </c>
      <c r="G9979" s="14" t="s">
        <v>46</v>
      </c>
      <c r="H9979" s="14" t="s">
        <v>46</v>
      </c>
      <c r="I9979" s="14" t="s">
        <v>46</v>
      </c>
      <c r="J9979" s="14" t="s">
        <v>1868</v>
      </c>
      <c r="K9979" s="14">
        <v>0.156333495649639</v>
      </c>
      <c r="L9979" s="14">
        <v>0.252538949833929</v>
      </c>
    </row>
    <row r="9980">
      <c r="A9980" s="14" t="s">
        <v>21438</v>
      </c>
      <c r="B9980" s="14" t="s">
        <v>21439</v>
      </c>
      <c r="C9980" s="14" t="s">
        <v>1574</v>
      </c>
      <c r="D9980" s="14" t="s">
        <v>46</v>
      </c>
      <c r="E9980" s="14" t="s">
        <v>46</v>
      </c>
      <c r="F9980" s="14" t="s">
        <v>46</v>
      </c>
      <c r="G9980" s="14" t="s">
        <v>46</v>
      </c>
      <c r="H9980" s="14" t="s">
        <v>46</v>
      </c>
      <c r="I9980" s="14" t="s">
        <v>46</v>
      </c>
      <c r="J9980" s="14" t="s">
        <v>1868</v>
      </c>
      <c r="K9980" s="14">
        <v>0.773408540363261</v>
      </c>
      <c r="L9980" s="14">
        <v>0.77286446733871</v>
      </c>
    </row>
    <row r="9981">
      <c r="A9981" s="14" t="s">
        <v>21440</v>
      </c>
      <c r="B9981" s="14" t="s">
        <v>21441</v>
      </c>
      <c r="C9981" s="14" t="s">
        <v>1574</v>
      </c>
      <c r="D9981" s="14" t="s">
        <v>46</v>
      </c>
      <c r="E9981" s="14" t="s">
        <v>46</v>
      </c>
      <c r="F9981" s="14" t="s">
        <v>46</v>
      </c>
      <c r="G9981" s="14" t="s">
        <v>46</v>
      </c>
      <c r="H9981" s="14" t="s">
        <v>46</v>
      </c>
      <c r="I9981" s="14" t="s">
        <v>46</v>
      </c>
      <c r="J9981" s="14" t="s">
        <v>1868</v>
      </c>
      <c r="K9981" s="14">
        <v>0.135069500665202</v>
      </c>
      <c r="L9981" s="14">
        <v>0.115581286780767</v>
      </c>
    </row>
    <row r="9982">
      <c r="A9982" s="14" t="s">
        <v>21442</v>
      </c>
      <c r="B9982" s="14" t="s">
        <v>21443</v>
      </c>
      <c r="C9982" s="14" t="s">
        <v>1574</v>
      </c>
      <c r="D9982" s="14" t="s">
        <v>46</v>
      </c>
      <c r="E9982" s="14" t="s">
        <v>46</v>
      </c>
      <c r="F9982" s="14" t="s">
        <v>46</v>
      </c>
      <c r="G9982" s="14" t="s">
        <v>46</v>
      </c>
      <c r="H9982" s="14" t="s">
        <v>46</v>
      </c>
      <c r="I9982" s="14" t="s">
        <v>46</v>
      </c>
      <c r="J9982" s="14" t="s">
        <v>1868</v>
      </c>
      <c r="K9982" s="14">
        <v>0.800365073649406</v>
      </c>
      <c r="L9982" s="14">
        <v>0.83586387216792</v>
      </c>
    </row>
    <row r="9983">
      <c r="A9983" s="14" t="s">
        <v>21444</v>
      </c>
      <c r="B9983" s="14" t="s">
        <v>21445</v>
      </c>
      <c r="C9983" s="14" t="s">
        <v>1574</v>
      </c>
      <c r="D9983" s="14" t="s">
        <v>46</v>
      </c>
      <c r="E9983" s="14" t="s">
        <v>46</v>
      </c>
      <c r="F9983" s="14" t="s">
        <v>46</v>
      </c>
      <c r="G9983" s="14" t="s">
        <v>46</v>
      </c>
      <c r="H9983" s="14" t="s">
        <v>46</v>
      </c>
      <c r="I9983" s="14" t="s">
        <v>46</v>
      </c>
      <c r="J9983" s="14" t="s">
        <v>1868</v>
      </c>
      <c r="K9983" s="14">
        <v>0.160647433607812</v>
      </c>
      <c r="L9983" s="14">
        <v>0.155571562822771</v>
      </c>
    </row>
    <row r="9984">
      <c r="A9984" s="14" t="s">
        <v>1028</v>
      </c>
      <c r="B9984" s="14" t="s">
        <v>1029</v>
      </c>
      <c r="C9984" s="14" t="s">
        <v>1574</v>
      </c>
      <c r="D9984" s="14" t="s">
        <v>46</v>
      </c>
      <c r="E9984" s="14" t="s">
        <v>46</v>
      </c>
      <c r="F9984" s="14" t="s">
        <v>46</v>
      </c>
      <c r="G9984" s="14" t="s">
        <v>46</v>
      </c>
      <c r="H9984" s="14" t="s">
        <v>46</v>
      </c>
      <c r="I9984" s="14" t="s">
        <v>46</v>
      </c>
      <c r="J9984" s="14" t="s">
        <v>1868</v>
      </c>
      <c r="K9984" s="14">
        <v>0.00195540503729765</v>
      </c>
      <c r="L9984" s="14">
        <v>0.00259544608615923</v>
      </c>
    </row>
    <row r="9985">
      <c r="A9985" s="14" t="s">
        <v>21446</v>
      </c>
      <c r="B9985" s="14" t="s">
        <v>21447</v>
      </c>
      <c r="C9985" s="14" t="s">
        <v>1574</v>
      </c>
      <c r="D9985" s="14" t="s">
        <v>46</v>
      </c>
      <c r="E9985" s="14" t="s">
        <v>46</v>
      </c>
      <c r="F9985" s="14" t="s">
        <v>46</v>
      </c>
      <c r="G9985" s="14" t="s">
        <v>46</v>
      </c>
      <c r="H9985" s="14" t="s">
        <v>46</v>
      </c>
      <c r="I9985" s="14" t="s">
        <v>46</v>
      </c>
      <c r="J9985" s="14" t="s">
        <v>1868</v>
      </c>
      <c r="K9985" s="14">
        <v>0.455472915773857</v>
      </c>
      <c r="L9985" s="14">
        <v>0.488325500579618</v>
      </c>
    </row>
    <row r="9986">
      <c r="A9986" s="14" t="s">
        <v>21448</v>
      </c>
      <c r="B9986" s="14" t="s">
        <v>21449</v>
      </c>
      <c r="C9986" s="14" t="s">
        <v>1574</v>
      </c>
      <c r="D9986" s="14" t="s">
        <v>46</v>
      </c>
      <c r="E9986" s="14" t="s">
        <v>46</v>
      </c>
      <c r="F9986" s="14" t="s">
        <v>46</v>
      </c>
      <c r="G9986" s="14" t="s">
        <v>46</v>
      </c>
      <c r="H9986" s="14" t="s">
        <v>46</v>
      </c>
      <c r="I9986" s="14" t="s">
        <v>46</v>
      </c>
      <c r="J9986" s="14" t="s">
        <v>1868</v>
      </c>
      <c r="K9986" s="14">
        <v>0.945779973046448</v>
      </c>
      <c r="L9986" s="14">
        <v>0.94980103110466</v>
      </c>
    </row>
    <row r="9987">
      <c r="A9987" s="14" t="s">
        <v>21450</v>
      </c>
      <c r="B9987" s="14" t="s">
        <v>21451</v>
      </c>
      <c r="C9987" s="14" t="s">
        <v>1574</v>
      </c>
      <c r="D9987" s="14" t="s">
        <v>46</v>
      </c>
      <c r="E9987" s="14" t="s">
        <v>46</v>
      </c>
      <c r="F9987" s="14" t="s">
        <v>46</v>
      </c>
      <c r="G9987" s="14" t="s">
        <v>46</v>
      </c>
      <c r="H9987" s="14" t="s">
        <v>46</v>
      </c>
      <c r="I9987" s="14" t="s">
        <v>46</v>
      </c>
      <c r="J9987" s="14" t="s">
        <v>1868</v>
      </c>
      <c r="K9987" s="14">
        <v>0.898151829373732</v>
      </c>
      <c r="L9987" s="14">
        <v>0.88949739174137</v>
      </c>
    </row>
    <row r="9988">
      <c r="A9988" s="14" t="s">
        <v>21452</v>
      </c>
      <c r="B9988" s="14" t="s">
        <v>21453</v>
      </c>
      <c r="C9988" s="14" t="s">
        <v>1574</v>
      </c>
      <c r="D9988" s="14" t="s">
        <v>46</v>
      </c>
      <c r="E9988" s="14" t="s">
        <v>46</v>
      </c>
      <c r="F9988" s="14" t="s">
        <v>46</v>
      </c>
      <c r="G9988" s="14" t="s">
        <v>46</v>
      </c>
      <c r="H9988" s="14" t="s">
        <v>46</v>
      </c>
      <c r="I9988" s="14" t="s">
        <v>46</v>
      </c>
      <c r="J9988" s="14" t="s">
        <v>1868</v>
      </c>
      <c r="K9988" s="14">
        <v>0.847854504354503</v>
      </c>
      <c r="L9988" s="14">
        <v>0.75940260726416</v>
      </c>
    </row>
    <row r="9989">
      <c r="A9989" s="14" t="s">
        <v>21454</v>
      </c>
      <c r="B9989" s="14" t="s">
        <v>21455</v>
      </c>
      <c r="C9989" s="14" t="s">
        <v>1574</v>
      </c>
      <c r="D9989" s="14" t="s">
        <v>46</v>
      </c>
      <c r="E9989" s="14" t="s">
        <v>46</v>
      </c>
      <c r="F9989" s="14" t="s">
        <v>46</v>
      </c>
      <c r="G9989" s="14" t="s">
        <v>46</v>
      </c>
      <c r="H9989" s="14" t="s">
        <v>46</v>
      </c>
      <c r="I9989" s="14" t="s">
        <v>46</v>
      </c>
      <c r="J9989" s="14" t="s">
        <v>1868</v>
      </c>
      <c r="K9989" s="14">
        <v>0.337196154267296</v>
      </c>
      <c r="L9989" s="14">
        <v>0.261295923048113</v>
      </c>
    </row>
    <row r="9990">
      <c r="A9990" s="14" t="s">
        <v>21456</v>
      </c>
      <c r="B9990" s="14" t="s">
        <v>21457</v>
      </c>
      <c r="C9990" s="14" t="s">
        <v>1574</v>
      </c>
      <c r="D9990" s="14" t="s">
        <v>46</v>
      </c>
      <c r="E9990" s="14" t="s">
        <v>46</v>
      </c>
      <c r="F9990" s="14" t="s">
        <v>46</v>
      </c>
      <c r="G9990" s="14" t="s">
        <v>46</v>
      </c>
      <c r="H9990" s="14" t="s">
        <v>46</v>
      </c>
      <c r="I9990" s="14" t="s">
        <v>46</v>
      </c>
      <c r="J9990" s="14" t="s">
        <v>1868</v>
      </c>
      <c r="K9990" s="14">
        <v>0.45798802504914</v>
      </c>
      <c r="L9990" s="14">
        <v>0.347791302325163</v>
      </c>
    </row>
    <row r="9991">
      <c r="A9991" s="14" t="s">
        <v>21458</v>
      </c>
      <c r="B9991" s="14" t="s">
        <v>21459</v>
      </c>
      <c r="C9991" s="14" t="s">
        <v>1574</v>
      </c>
      <c r="D9991" s="14" t="s">
        <v>46</v>
      </c>
      <c r="E9991" s="14" t="s">
        <v>46</v>
      </c>
      <c r="F9991" s="14" t="s">
        <v>46</v>
      </c>
      <c r="G9991" s="14" t="s">
        <v>46</v>
      </c>
      <c r="H9991" s="14" t="s">
        <v>46</v>
      </c>
      <c r="I9991" s="14" t="s">
        <v>46</v>
      </c>
      <c r="J9991" s="14" t="s">
        <v>1868</v>
      </c>
      <c r="K9991" s="14">
        <v>0.0265243560877278</v>
      </c>
      <c r="L9991" s="14">
        <v>0.662660974307788</v>
      </c>
    </row>
    <row r="9992">
      <c r="A9992" s="14" t="s">
        <v>21460</v>
      </c>
      <c r="B9992" s="14" t="s">
        <v>21461</v>
      </c>
      <c r="C9992" s="14" t="s">
        <v>1574</v>
      </c>
      <c r="D9992" s="14" t="s">
        <v>46</v>
      </c>
      <c r="E9992" s="14" t="s">
        <v>46</v>
      </c>
      <c r="F9992" s="14" t="s">
        <v>46</v>
      </c>
      <c r="G9992" s="14" t="s">
        <v>46</v>
      </c>
      <c r="H9992" s="14" t="s">
        <v>46</v>
      </c>
      <c r="I9992" s="14" t="s">
        <v>46</v>
      </c>
      <c r="J9992" s="14" t="s">
        <v>1868</v>
      </c>
      <c r="K9992" s="14">
        <v>0.0886997244281749</v>
      </c>
      <c r="L9992" s="14">
        <v>0.0528119197742732</v>
      </c>
    </row>
    <row r="9993">
      <c r="A9993" s="14" t="s">
        <v>21462</v>
      </c>
      <c r="B9993" s="14" t="s">
        <v>21463</v>
      </c>
      <c r="C9993" s="14" t="s">
        <v>1572</v>
      </c>
      <c r="D9993" s="14">
        <v>0.0</v>
      </c>
      <c r="E9993" s="14">
        <v>0.0</v>
      </c>
      <c r="F9993" s="14">
        <v>0.0</v>
      </c>
      <c r="G9993" s="14">
        <v>0.0</v>
      </c>
      <c r="H9993" s="14">
        <v>0.0</v>
      </c>
      <c r="I9993" s="14">
        <v>0.0</v>
      </c>
      <c r="J9993" s="14" t="s">
        <v>1868</v>
      </c>
      <c r="K9993" s="14">
        <v>0.0236802757971139</v>
      </c>
      <c r="L9993" s="14">
        <v>0.0299347580878605</v>
      </c>
    </row>
    <row r="9994">
      <c r="A9994" s="14" t="s">
        <v>21464</v>
      </c>
      <c r="B9994" s="14" t="s">
        <v>21465</v>
      </c>
      <c r="C9994" s="14" t="s">
        <v>1574</v>
      </c>
      <c r="D9994" s="14" t="s">
        <v>46</v>
      </c>
      <c r="E9994" s="14" t="s">
        <v>46</v>
      </c>
      <c r="F9994" s="14" t="s">
        <v>46</v>
      </c>
      <c r="G9994" s="14" t="s">
        <v>46</v>
      </c>
      <c r="H9994" s="14" t="s">
        <v>46</v>
      </c>
      <c r="I9994" s="14" t="s">
        <v>46</v>
      </c>
      <c r="J9994" s="14" t="s">
        <v>1868</v>
      </c>
      <c r="K9994" s="14">
        <v>0.227186161228007</v>
      </c>
      <c r="L9994" s="14">
        <v>0.215862467576638</v>
      </c>
    </row>
    <row r="9995">
      <c r="A9995" s="14" t="s">
        <v>21466</v>
      </c>
      <c r="B9995" s="14" t="s">
        <v>21467</v>
      </c>
      <c r="C9995" s="14" t="s">
        <v>1574</v>
      </c>
      <c r="D9995" s="14" t="s">
        <v>46</v>
      </c>
      <c r="E9995" s="14" t="s">
        <v>46</v>
      </c>
      <c r="F9995" s="14" t="s">
        <v>46</v>
      </c>
      <c r="G9995" s="14" t="s">
        <v>46</v>
      </c>
      <c r="H9995" s="14" t="s">
        <v>46</v>
      </c>
      <c r="I9995" s="14" t="s">
        <v>46</v>
      </c>
      <c r="J9995" s="14" t="s">
        <v>1868</v>
      </c>
      <c r="K9995" s="14">
        <v>0.269119734539196</v>
      </c>
      <c r="L9995" s="14">
        <v>0.369561262981943</v>
      </c>
    </row>
    <row r="9996">
      <c r="A9996" s="14" t="s">
        <v>21468</v>
      </c>
      <c r="B9996" s="14" t="s">
        <v>21469</v>
      </c>
      <c r="C9996" s="14" t="s">
        <v>1574</v>
      </c>
      <c r="D9996" s="14" t="s">
        <v>46</v>
      </c>
      <c r="E9996" s="14" t="s">
        <v>46</v>
      </c>
      <c r="F9996" s="14" t="s">
        <v>46</v>
      </c>
      <c r="G9996" s="14" t="s">
        <v>46</v>
      </c>
      <c r="H9996" s="14" t="s">
        <v>46</v>
      </c>
      <c r="I9996" s="14" t="s">
        <v>46</v>
      </c>
      <c r="J9996" s="14" t="s">
        <v>1868</v>
      </c>
      <c r="K9996" s="14">
        <v>0.937977678027069</v>
      </c>
      <c r="L9996" s="14">
        <v>0.956104124082129</v>
      </c>
    </row>
    <row r="9997">
      <c r="A9997" s="14" t="s">
        <v>21470</v>
      </c>
      <c r="B9997" s="14" t="s">
        <v>21471</v>
      </c>
      <c r="C9997" s="14" t="s">
        <v>1572</v>
      </c>
      <c r="D9997" s="14">
        <v>0.0</v>
      </c>
      <c r="E9997" s="14">
        <v>0.0</v>
      </c>
      <c r="F9997" s="14">
        <v>0.0</v>
      </c>
      <c r="G9997" s="14">
        <v>0.0</v>
      </c>
      <c r="H9997" s="14">
        <v>0.0</v>
      </c>
      <c r="I9997" s="14">
        <v>0.0</v>
      </c>
      <c r="J9997" s="14" t="s">
        <v>1868</v>
      </c>
      <c r="K9997" s="14">
        <v>0.89626262110004</v>
      </c>
      <c r="L9997" s="14">
        <v>0.924012543247875</v>
      </c>
    </row>
    <row r="9998">
      <c r="A9998" s="14" t="s">
        <v>21472</v>
      </c>
      <c r="B9998" s="14" t="s">
        <v>21473</v>
      </c>
      <c r="C9998" s="14" t="s">
        <v>1574</v>
      </c>
      <c r="D9998" s="14" t="s">
        <v>46</v>
      </c>
      <c r="E9998" s="14" t="s">
        <v>46</v>
      </c>
      <c r="F9998" s="14" t="s">
        <v>46</v>
      </c>
      <c r="G9998" s="14" t="s">
        <v>46</v>
      </c>
      <c r="H9998" s="14" t="s">
        <v>46</v>
      </c>
      <c r="I9998" s="14" t="s">
        <v>46</v>
      </c>
      <c r="J9998" s="14" t="s">
        <v>1868</v>
      </c>
      <c r="K9998" s="14">
        <v>0.50672362438241</v>
      </c>
      <c r="L9998" s="14">
        <v>0.460045660924561</v>
      </c>
    </row>
    <row r="9999">
      <c r="A9999" s="14" t="s">
        <v>21474</v>
      </c>
      <c r="B9999" s="14" t="s">
        <v>21475</v>
      </c>
      <c r="C9999" s="14" t="s">
        <v>1574</v>
      </c>
      <c r="D9999" s="14" t="s">
        <v>46</v>
      </c>
      <c r="E9999" s="14" t="s">
        <v>46</v>
      </c>
      <c r="F9999" s="14" t="s">
        <v>46</v>
      </c>
      <c r="G9999" s="14" t="s">
        <v>46</v>
      </c>
      <c r="H9999" s="14" t="s">
        <v>46</v>
      </c>
      <c r="I9999" s="14" t="s">
        <v>46</v>
      </c>
      <c r="J9999" s="14" t="s">
        <v>1868</v>
      </c>
      <c r="K9999" s="14">
        <v>0.149768486126526</v>
      </c>
      <c r="L9999" s="14">
        <v>0.168890786270218</v>
      </c>
    </row>
    <row r="10000">
      <c r="A10000" s="14" t="s">
        <v>21476</v>
      </c>
      <c r="B10000" s="14" t="s">
        <v>21477</v>
      </c>
      <c r="C10000" s="14" t="s">
        <v>1574</v>
      </c>
      <c r="D10000" s="14" t="s">
        <v>46</v>
      </c>
      <c r="E10000" s="14" t="s">
        <v>46</v>
      </c>
      <c r="F10000" s="14" t="s">
        <v>46</v>
      </c>
      <c r="G10000" s="14" t="s">
        <v>46</v>
      </c>
      <c r="H10000" s="14" t="s">
        <v>46</v>
      </c>
      <c r="I10000" s="14" t="s">
        <v>46</v>
      </c>
      <c r="J10000" s="14" t="s">
        <v>1868</v>
      </c>
      <c r="K10000" s="14">
        <v>0.680767843460155</v>
      </c>
      <c r="L10000" s="14">
        <v>0.761395439774686</v>
      </c>
    </row>
    <row r="10001">
      <c r="A10001" s="14" t="s">
        <v>21478</v>
      </c>
      <c r="B10001" s="14" t="s">
        <v>21479</v>
      </c>
      <c r="C10001" s="14" t="s">
        <v>1572</v>
      </c>
      <c r="D10001" s="14">
        <v>0.0</v>
      </c>
      <c r="E10001" s="14">
        <v>0.0</v>
      </c>
      <c r="F10001" s="14">
        <v>0.0</v>
      </c>
      <c r="G10001" s="14">
        <v>1.0</v>
      </c>
      <c r="H10001" s="14">
        <v>0.0</v>
      </c>
      <c r="I10001" s="14">
        <v>1.0</v>
      </c>
      <c r="J10001" s="14" t="s">
        <v>1868</v>
      </c>
      <c r="K10001" s="14">
        <v>0.810494643295615</v>
      </c>
      <c r="L10001" s="14">
        <v>0.75997963432631</v>
      </c>
    </row>
    <row r="10002">
      <c r="A10002" s="14" t="s">
        <v>21480</v>
      </c>
      <c r="B10002" s="14" t="s">
        <v>21481</v>
      </c>
      <c r="C10002" s="14" t="s">
        <v>1572</v>
      </c>
      <c r="D10002" s="14">
        <v>0.0</v>
      </c>
      <c r="E10002" s="14">
        <v>0.0</v>
      </c>
      <c r="F10002" s="14">
        <v>0.0</v>
      </c>
      <c r="G10002" s="14">
        <v>0.0</v>
      </c>
      <c r="H10002" s="14">
        <v>0.0</v>
      </c>
      <c r="I10002" s="14">
        <v>0.0</v>
      </c>
      <c r="J10002" s="14" t="s">
        <v>1868</v>
      </c>
      <c r="K10002" s="14">
        <v>0.149945945215361</v>
      </c>
      <c r="L10002" s="14">
        <v>0.154982450486446</v>
      </c>
    </row>
    <row r="10003">
      <c r="A10003" s="14" t="s">
        <v>21482</v>
      </c>
      <c r="B10003" s="14" t="s">
        <v>21483</v>
      </c>
      <c r="C10003" s="14" t="s">
        <v>1572</v>
      </c>
      <c r="D10003" s="14">
        <v>0.0</v>
      </c>
      <c r="E10003" s="14">
        <v>0.0</v>
      </c>
      <c r="F10003" s="14">
        <v>0.0</v>
      </c>
      <c r="G10003" s="14">
        <v>0.0</v>
      </c>
      <c r="H10003" s="14">
        <v>0.0</v>
      </c>
      <c r="I10003" s="14">
        <v>0.0</v>
      </c>
      <c r="J10003" s="14" t="s">
        <v>1868</v>
      </c>
      <c r="K10003" s="14">
        <v>0.914796299210285</v>
      </c>
      <c r="L10003" s="14">
        <v>0.945904451848322</v>
      </c>
    </row>
    <row r="10004">
      <c r="A10004" s="14" t="s">
        <v>21484</v>
      </c>
      <c r="B10004" s="14" t="s">
        <v>21485</v>
      </c>
      <c r="C10004" s="14" t="s">
        <v>1574</v>
      </c>
      <c r="D10004" s="14" t="s">
        <v>46</v>
      </c>
      <c r="E10004" s="14" t="s">
        <v>46</v>
      </c>
      <c r="F10004" s="14" t="s">
        <v>46</v>
      </c>
      <c r="G10004" s="14" t="s">
        <v>46</v>
      </c>
      <c r="H10004" s="14" t="s">
        <v>46</v>
      </c>
      <c r="I10004" s="14" t="s">
        <v>46</v>
      </c>
      <c r="J10004" s="14" t="s">
        <v>1868</v>
      </c>
      <c r="K10004" s="14">
        <v>0.89470950077192</v>
      </c>
      <c r="L10004" s="14">
        <v>0.877501435517669</v>
      </c>
    </row>
    <row r="10005">
      <c r="A10005" s="14" t="s">
        <v>21486</v>
      </c>
      <c r="B10005" s="14" t="s">
        <v>21487</v>
      </c>
      <c r="C10005" s="14" t="s">
        <v>1574</v>
      </c>
      <c r="D10005" s="14" t="s">
        <v>46</v>
      </c>
      <c r="E10005" s="14" t="s">
        <v>46</v>
      </c>
      <c r="F10005" s="14" t="s">
        <v>46</v>
      </c>
      <c r="G10005" s="14" t="s">
        <v>46</v>
      </c>
      <c r="H10005" s="14" t="s">
        <v>46</v>
      </c>
      <c r="I10005" s="14" t="s">
        <v>46</v>
      </c>
      <c r="J10005" s="14" t="s">
        <v>1868</v>
      </c>
      <c r="K10005" s="14">
        <v>0.317910598163143</v>
      </c>
      <c r="L10005" s="14">
        <v>0.314636537913904</v>
      </c>
    </row>
    <row r="10006">
      <c r="A10006" s="14" t="s">
        <v>21488</v>
      </c>
      <c r="B10006" s="14" t="s">
        <v>21489</v>
      </c>
      <c r="C10006" s="14" t="s">
        <v>1572</v>
      </c>
      <c r="D10006" s="14">
        <v>0.0</v>
      </c>
      <c r="E10006" s="14">
        <v>0.0</v>
      </c>
      <c r="F10006" s="14">
        <v>0.0</v>
      </c>
      <c r="G10006" s="14">
        <v>0.0</v>
      </c>
      <c r="H10006" s="14">
        <v>0.0</v>
      </c>
      <c r="I10006" s="14">
        <v>0.0</v>
      </c>
      <c r="J10006" s="14" t="s">
        <v>1868</v>
      </c>
      <c r="K10006" s="14">
        <v>0.956532240455518</v>
      </c>
      <c r="L10006" s="14">
        <v>0.969142797681384</v>
      </c>
    </row>
    <row r="10007">
      <c r="A10007" s="14" t="s">
        <v>21490</v>
      </c>
      <c r="B10007" s="14" t="s">
        <v>21491</v>
      </c>
      <c r="C10007" s="14" t="s">
        <v>1574</v>
      </c>
      <c r="D10007" s="14" t="s">
        <v>46</v>
      </c>
      <c r="E10007" s="14" t="s">
        <v>46</v>
      </c>
      <c r="F10007" s="14" t="s">
        <v>46</v>
      </c>
      <c r="G10007" s="14" t="s">
        <v>46</v>
      </c>
      <c r="H10007" s="14" t="s">
        <v>46</v>
      </c>
      <c r="I10007" s="14" t="s">
        <v>46</v>
      </c>
      <c r="J10007" s="14" t="s">
        <v>1868</v>
      </c>
      <c r="K10007" s="14">
        <v>0.724363430722844</v>
      </c>
      <c r="L10007" s="14">
        <v>0.681621130564633</v>
      </c>
    </row>
    <row r="10008">
      <c r="A10008" s="14" t="s">
        <v>21492</v>
      </c>
      <c r="B10008" s="14" t="s">
        <v>21493</v>
      </c>
      <c r="C10008" s="14" t="s">
        <v>1574</v>
      </c>
      <c r="D10008" s="14" t="s">
        <v>46</v>
      </c>
      <c r="E10008" s="14" t="s">
        <v>46</v>
      </c>
      <c r="F10008" s="14" t="s">
        <v>46</v>
      </c>
      <c r="G10008" s="14" t="s">
        <v>46</v>
      </c>
      <c r="H10008" s="14" t="s">
        <v>46</v>
      </c>
      <c r="I10008" s="14" t="s">
        <v>46</v>
      </c>
      <c r="J10008" s="14" t="s">
        <v>1868</v>
      </c>
      <c r="K10008" s="14">
        <v>0.201909902273238</v>
      </c>
      <c r="L10008" s="14">
        <v>0.292889633684445</v>
      </c>
    </row>
    <row r="10009">
      <c r="A10009" s="14" t="s">
        <v>21494</v>
      </c>
      <c r="B10009" s="14" t="s">
        <v>21495</v>
      </c>
      <c r="C10009" s="14" t="s">
        <v>1574</v>
      </c>
      <c r="D10009" s="14" t="s">
        <v>46</v>
      </c>
      <c r="E10009" s="14" t="s">
        <v>46</v>
      </c>
      <c r="F10009" s="14" t="s">
        <v>46</v>
      </c>
      <c r="G10009" s="14" t="s">
        <v>46</v>
      </c>
      <c r="H10009" s="14" t="s">
        <v>46</v>
      </c>
      <c r="I10009" s="14" t="s">
        <v>46</v>
      </c>
      <c r="J10009" s="14" t="s">
        <v>1868</v>
      </c>
      <c r="K10009" s="14">
        <v>0.34892167944365</v>
      </c>
      <c r="L10009" s="14">
        <v>0.334050629876322</v>
      </c>
    </row>
    <row r="10010">
      <c r="A10010" s="14" t="s">
        <v>21496</v>
      </c>
      <c r="B10010" s="14" t="s">
        <v>21497</v>
      </c>
      <c r="C10010" s="14" t="s">
        <v>1574</v>
      </c>
      <c r="D10010" s="14" t="s">
        <v>46</v>
      </c>
      <c r="E10010" s="14" t="s">
        <v>46</v>
      </c>
      <c r="F10010" s="14" t="s">
        <v>46</v>
      </c>
      <c r="G10010" s="14" t="s">
        <v>46</v>
      </c>
      <c r="H10010" s="14" t="s">
        <v>46</v>
      </c>
      <c r="I10010" s="14" t="s">
        <v>46</v>
      </c>
      <c r="J10010" s="14" t="s">
        <v>1868</v>
      </c>
      <c r="K10010" s="14">
        <v>0.48196401071104</v>
      </c>
      <c r="L10010" s="14">
        <v>0.61331439696844</v>
      </c>
    </row>
    <row r="10011">
      <c r="A10011" s="14" t="s">
        <v>21498</v>
      </c>
      <c r="B10011" s="14" t="s">
        <v>21499</v>
      </c>
      <c r="C10011" s="14" t="s">
        <v>1574</v>
      </c>
      <c r="D10011" s="14" t="s">
        <v>46</v>
      </c>
      <c r="E10011" s="14" t="s">
        <v>46</v>
      </c>
      <c r="F10011" s="14" t="s">
        <v>46</v>
      </c>
      <c r="G10011" s="14" t="s">
        <v>46</v>
      </c>
      <c r="H10011" s="14" t="s">
        <v>46</v>
      </c>
      <c r="I10011" s="14" t="s">
        <v>46</v>
      </c>
      <c r="J10011" s="14" t="s">
        <v>1868</v>
      </c>
      <c r="K10011" s="14">
        <v>0.234109513971538</v>
      </c>
      <c r="L10011" s="14">
        <v>0.233431205174943</v>
      </c>
    </row>
    <row r="10012">
      <c r="A10012" s="14" t="s">
        <v>21500</v>
      </c>
      <c r="B10012" s="14" t="s">
        <v>21501</v>
      </c>
      <c r="C10012" s="14" t="s">
        <v>1574</v>
      </c>
      <c r="D10012" s="14" t="s">
        <v>46</v>
      </c>
      <c r="E10012" s="14" t="s">
        <v>46</v>
      </c>
      <c r="F10012" s="14" t="s">
        <v>46</v>
      </c>
      <c r="G10012" s="14" t="s">
        <v>46</v>
      </c>
      <c r="H10012" s="14" t="s">
        <v>46</v>
      </c>
      <c r="I10012" s="14" t="s">
        <v>46</v>
      </c>
      <c r="J10012" s="14" t="s">
        <v>1868</v>
      </c>
      <c r="K10012" s="14">
        <v>0.0474357773650462</v>
      </c>
      <c r="L10012" s="14">
        <v>0.0562674198828184</v>
      </c>
    </row>
    <row r="10013">
      <c r="A10013" s="14" t="s">
        <v>21502</v>
      </c>
      <c r="B10013" s="14" t="s">
        <v>21503</v>
      </c>
      <c r="C10013" s="14" t="s">
        <v>1574</v>
      </c>
      <c r="D10013" s="14" t="s">
        <v>46</v>
      </c>
      <c r="E10013" s="14" t="s">
        <v>46</v>
      </c>
      <c r="F10013" s="14" t="s">
        <v>46</v>
      </c>
      <c r="G10013" s="14" t="s">
        <v>46</v>
      </c>
      <c r="H10013" s="14" t="s">
        <v>46</v>
      </c>
      <c r="I10013" s="14" t="s">
        <v>46</v>
      </c>
      <c r="J10013" s="14" t="s">
        <v>1868</v>
      </c>
      <c r="K10013" s="14">
        <v>0.950863921351918</v>
      </c>
      <c r="L10013" s="14">
        <v>0.945057045642299</v>
      </c>
    </row>
    <row r="10014">
      <c r="A10014" s="14" t="s">
        <v>21504</v>
      </c>
      <c r="B10014" s="14" t="s">
        <v>21505</v>
      </c>
      <c r="C10014" s="14" t="s">
        <v>1574</v>
      </c>
      <c r="D10014" s="14" t="s">
        <v>46</v>
      </c>
      <c r="E10014" s="14" t="s">
        <v>46</v>
      </c>
      <c r="F10014" s="14" t="s">
        <v>46</v>
      </c>
      <c r="G10014" s="14" t="s">
        <v>46</v>
      </c>
      <c r="H10014" s="14" t="s">
        <v>46</v>
      </c>
      <c r="I10014" s="14" t="s">
        <v>46</v>
      </c>
      <c r="J10014" s="14" t="s">
        <v>1868</v>
      </c>
      <c r="K10014" s="14">
        <v>0.388411794052066</v>
      </c>
      <c r="L10014" s="14">
        <v>0.278305251769895</v>
      </c>
    </row>
    <row r="10015">
      <c r="A10015" s="14" t="s">
        <v>21506</v>
      </c>
      <c r="B10015" s="14" t="s">
        <v>21507</v>
      </c>
      <c r="C10015" s="14" t="s">
        <v>1574</v>
      </c>
      <c r="D10015" s="14" t="s">
        <v>46</v>
      </c>
      <c r="E10015" s="14" t="s">
        <v>46</v>
      </c>
      <c r="F10015" s="14" t="s">
        <v>46</v>
      </c>
      <c r="G10015" s="14" t="s">
        <v>46</v>
      </c>
      <c r="H10015" s="14" t="s">
        <v>46</v>
      </c>
      <c r="I10015" s="14" t="s">
        <v>46</v>
      </c>
      <c r="J10015" s="14" t="s">
        <v>1868</v>
      </c>
      <c r="K10015" s="14">
        <v>0.723248715625524</v>
      </c>
      <c r="L10015" s="14">
        <v>0.732437446152686</v>
      </c>
    </row>
    <row r="10016">
      <c r="A10016" s="14" t="s">
        <v>21508</v>
      </c>
      <c r="B10016" s="14" t="s">
        <v>21509</v>
      </c>
      <c r="C10016" s="14" t="s">
        <v>1574</v>
      </c>
      <c r="D10016" s="14" t="s">
        <v>46</v>
      </c>
      <c r="E10016" s="14" t="s">
        <v>46</v>
      </c>
      <c r="F10016" s="14" t="s">
        <v>46</v>
      </c>
      <c r="G10016" s="14" t="s">
        <v>46</v>
      </c>
      <c r="H10016" s="14" t="s">
        <v>46</v>
      </c>
      <c r="I10016" s="14" t="s">
        <v>46</v>
      </c>
      <c r="J10016" s="14" t="s">
        <v>1868</v>
      </c>
      <c r="K10016" s="14">
        <v>0.532317413384796</v>
      </c>
      <c r="L10016" s="14">
        <v>0.532317413384796</v>
      </c>
    </row>
    <row r="10017">
      <c r="A10017" s="14" t="s">
        <v>21510</v>
      </c>
      <c r="B10017" s="14" t="s">
        <v>21511</v>
      </c>
      <c r="C10017" s="14" t="s">
        <v>1574</v>
      </c>
      <c r="D10017" s="14" t="s">
        <v>46</v>
      </c>
      <c r="E10017" s="14" t="s">
        <v>46</v>
      </c>
      <c r="F10017" s="14" t="s">
        <v>46</v>
      </c>
      <c r="G10017" s="14" t="s">
        <v>46</v>
      </c>
      <c r="H10017" s="14" t="s">
        <v>46</v>
      </c>
      <c r="I10017" s="14" t="s">
        <v>46</v>
      </c>
      <c r="J10017" s="14" t="s">
        <v>1868</v>
      </c>
      <c r="K10017" s="14">
        <v>0.74200937024055</v>
      </c>
      <c r="L10017" s="14">
        <v>0.76172467057026</v>
      </c>
    </row>
    <row r="10018">
      <c r="A10018" s="14" t="s">
        <v>21512</v>
      </c>
      <c r="B10018" s="14" t="s">
        <v>21513</v>
      </c>
      <c r="C10018" s="14" t="s">
        <v>1572</v>
      </c>
      <c r="D10018" s="14">
        <v>0.0</v>
      </c>
      <c r="E10018" s="14">
        <v>0.0</v>
      </c>
      <c r="F10018" s="14">
        <v>0.0</v>
      </c>
      <c r="G10018" s="14">
        <v>1.0</v>
      </c>
      <c r="H10018" s="14">
        <v>0.0</v>
      </c>
      <c r="I10018" s="14">
        <v>1.0</v>
      </c>
      <c r="J10018" s="14" t="s">
        <v>1868</v>
      </c>
      <c r="K10018" s="14">
        <v>0.442630624495691</v>
      </c>
      <c r="L10018" s="14">
        <v>0.593782483952788</v>
      </c>
    </row>
    <row r="10019">
      <c r="A10019" s="14" t="s">
        <v>21514</v>
      </c>
      <c r="B10019" s="14" t="s">
        <v>21515</v>
      </c>
      <c r="C10019" s="14" t="s">
        <v>1572</v>
      </c>
      <c r="D10019" s="14">
        <v>0.0</v>
      </c>
      <c r="E10019" s="14">
        <v>0.0</v>
      </c>
      <c r="F10019" s="14">
        <v>0.0</v>
      </c>
      <c r="G10019" s="14">
        <v>0.0</v>
      </c>
      <c r="H10019" s="14">
        <v>0.0</v>
      </c>
      <c r="I10019" s="14">
        <v>0.0</v>
      </c>
      <c r="J10019" s="14" t="s">
        <v>1868</v>
      </c>
      <c r="K10019" s="14">
        <v>0.494891772951919</v>
      </c>
      <c r="L10019" s="14">
        <v>0.789330446665294</v>
      </c>
    </row>
    <row r="10020">
      <c r="A10020" s="14" t="s">
        <v>21516</v>
      </c>
      <c r="B10020" s="14" t="s">
        <v>21517</v>
      </c>
      <c r="C10020" s="14" t="s">
        <v>1574</v>
      </c>
      <c r="D10020" s="14" t="s">
        <v>46</v>
      </c>
      <c r="E10020" s="14" t="s">
        <v>46</v>
      </c>
      <c r="F10020" s="14" t="s">
        <v>46</v>
      </c>
      <c r="G10020" s="14" t="s">
        <v>46</v>
      </c>
      <c r="H10020" s="14" t="s">
        <v>46</v>
      </c>
      <c r="I10020" s="14" t="s">
        <v>46</v>
      </c>
      <c r="J10020" s="14" t="s">
        <v>1868</v>
      </c>
      <c r="K10020" s="14">
        <v>0.30596906948634</v>
      </c>
      <c r="L10020" s="14">
        <v>0.227030621852379</v>
      </c>
    </row>
    <row r="10021">
      <c r="A10021" s="14" t="s">
        <v>21518</v>
      </c>
      <c r="B10021" s="14" t="s">
        <v>21519</v>
      </c>
      <c r="C10021" s="14" t="s">
        <v>1574</v>
      </c>
      <c r="D10021" s="14" t="s">
        <v>46</v>
      </c>
      <c r="E10021" s="14" t="s">
        <v>46</v>
      </c>
      <c r="F10021" s="14" t="s">
        <v>46</v>
      </c>
      <c r="G10021" s="14" t="s">
        <v>46</v>
      </c>
      <c r="H10021" s="14" t="s">
        <v>46</v>
      </c>
      <c r="I10021" s="14" t="s">
        <v>46</v>
      </c>
      <c r="J10021" s="14" t="s">
        <v>1868</v>
      </c>
      <c r="K10021" s="14">
        <v>0.130873920397682</v>
      </c>
      <c r="L10021" s="14">
        <v>0.234794225280741</v>
      </c>
    </row>
    <row r="10022">
      <c r="A10022" s="14" t="s">
        <v>21520</v>
      </c>
      <c r="B10022" s="14" t="s">
        <v>21521</v>
      </c>
      <c r="C10022" s="14" t="s">
        <v>1574</v>
      </c>
      <c r="D10022" s="14" t="s">
        <v>46</v>
      </c>
      <c r="E10022" s="14" t="s">
        <v>46</v>
      </c>
      <c r="F10022" s="14" t="s">
        <v>46</v>
      </c>
      <c r="G10022" s="14" t="s">
        <v>46</v>
      </c>
      <c r="H10022" s="14" t="s">
        <v>46</v>
      </c>
      <c r="I10022" s="14" t="s">
        <v>46</v>
      </c>
      <c r="J10022" s="14" t="s">
        <v>1868</v>
      </c>
      <c r="K10022" s="14">
        <v>0.0915873815277208</v>
      </c>
      <c r="L10022" s="14">
        <v>0.11057626185465</v>
      </c>
    </row>
    <row r="10023">
      <c r="A10023" s="14" t="s">
        <v>21522</v>
      </c>
      <c r="B10023" s="14" t="s">
        <v>21523</v>
      </c>
      <c r="C10023" s="14" t="s">
        <v>1574</v>
      </c>
      <c r="D10023" s="14" t="s">
        <v>46</v>
      </c>
      <c r="E10023" s="14" t="s">
        <v>46</v>
      </c>
      <c r="F10023" s="14" t="s">
        <v>46</v>
      </c>
      <c r="G10023" s="14" t="s">
        <v>46</v>
      </c>
      <c r="H10023" s="14" t="s">
        <v>46</v>
      </c>
      <c r="I10023" s="14" t="s">
        <v>46</v>
      </c>
      <c r="J10023" s="14" t="s">
        <v>1868</v>
      </c>
      <c r="K10023" s="14">
        <v>0.229362189432387</v>
      </c>
      <c r="L10023" s="14">
        <v>0.172014133657248</v>
      </c>
    </row>
    <row r="10024">
      <c r="A10024" s="14" t="s">
        <v>21524</v>
      </c>
      <c r="B10024" s="14" t="s">
        <v>21525</v>
      </c>
      <c r="C10024" s="14" t="s">
        <v>1574</v>
      </c>
      <c r="D10024" s="14" t="s">
        <v>46</v>
      </c>
      <c r="E10024" s="14" t="s">
        <v>46</v>
      </c>
      <c r="F10024" s="14" t="s">
        <v>46</v>
      </c>
      <c r="G10024" s="14" t="s">
        <v>46</v>
      </c>
      <c r="H10024" s="14" t="s">
        <v>46</v>
      </c>
      <c r="I10024" s="14" t="s">
        <v>46</v>
      </c>
      <c r="J10024" s="14" t="s">
        <v>1868</v>
      </c>
      <c r="K10024" s="14">
        <v>0.540823367585824</v>
      </c>
      <c r="L10024" s="14">
        <v>0.474043479410962</v>
      </c>
    </row>
    <row r="10025">
      <c r="A10025" s="14" t="s">
        <v>21526</v>
      </c>
      <c r="B10025" s="14" t="s">
        <v>21527</v>
      </c>
      <c r="C10025" s="14" t="s">
        <v>1574</v>
      </c>
      <c r="D10025" s="14" t="s">
        <v>46</v>
      </c>
      <c r="E10025" s="14" t="s">
        <v>46</v>
      </c>
      <c r="F10025" s="14" t="s">
        <v>46</v>
      </c>
      <c r="G10025" s="14" t="s">
        <v>46</v>
      </c>
      <c r="H10025" s="14" t="s">
        <v>46</v>
      </c>
      <c r="I10025" s="14" t="s">
        <v>46</v>
      </c>
      <c r="J10025" s="14" t="s">
        <v>1868</v>
      </c>
      <c r="K10025" s="14">
        <v>0.544811966570269</v>
      </c>
      <c r="L10025" s="14">
        <v>0.54892319368903</v>
      </c>
    </row>
    <row r="10026">
      <c r="A10026" s="14" t="s">
        <v>21528</v>
      </c>
      <c r="B10026" s="14" t="s">
        <v>21529</v>
      </c>
      <c r="C10026" s="14" t="s">
        <v>1574</v>
      </c>
      <c r="D10026" s="14" t="s">
        <v>46</v>
      </c>
      <c r="E10026" s="14" t="s">
        <v>46</v>
      </c>
      <c r="F10026" s="14" t="s">
        <v>46</v>
      </c>
      <c r="G10026" s="14" t="s">
        <v>46</v>
      </c>
      <c r="H10026" s="14" t="s">
        <v>46</v>
      </c>
      <c r="I10026" s="14" t="s">
        <v>46</v>
      </c>
      <c r="J10026" s="14" t="s">
        <v>1868</v>
      </c>
      <c r="K10026" s="14">
        <v>0.680639848378125</v>
      </c>
      <c r="L10026" s="14">
        <v>0.607902457211886</v>
      </c>
    </row>
    <row r="10027">
      <c r="A10027" s="14" t="s">
        <v>21530</v>
      </c>
      <c r="B10027" s="14" t="s">
        <v>21531</v>
      </c>
      <c r="C10027" s="14" t="s">
        <v>1574</v>
      </c>
      <c r="D10027" s="14" t="s">
        <v>46</v>
      </c>
      <c r="E10027" s="14" t="s">
        <v>46</v>
      </c>
      <c r="F10027" s="14" t="s">
        <v>46</v>
      </c>
      <c r="G10027" s="14" t="s">
        <v>46</v>
      </c>
      <c r="H10027" s="14" t="s">
        <v>46</v>
      </c>
      <c r="I10027" s="14" t="s">
        <v>46</v>
      </c>
      <c r="J10027" s="14" t="s">
        <v>1868</v>
      </c>
      <c r="K10027" s="14">
        <v>0.915481171052721</v>
      </c>
      <c r="L10027" s="14">
        <v>0.931080922471348</v>
      </c>
    </row>
    <row r="10028">
      <c r="A10028" s="14" t="s">
        <v>21532</v>
      </c>
      <c r="B10028" s="14" t="s">
        <v>21533</v>
      </c>
      <c r="C10028" s="14" t="s">
        <v>1572</v>
      </c>
      <c r="D10028" s="14">
        <v>0.0</v>
      </c>
      <c r="E10028" s="14">
        <v>0.0</v>
      </c>
      <c r="F10028" s="14">
        <v>0.0</v>
      </c>
      <c r="G10028" s="14">
        <v>0.0</v>
      </c>
      <c r="H10028" s="14">
        <v>0.0</v>
      </c>
      <c r="I10028" s="14">
        <v>0.0</v>
      </c>
      <c r="J10028" s="14" t="s">
        <v>1868</v>
      </c>
      <c r="K10028" s="14">
        <v>0.653624206060635</v>
      </c>
      <c r="L10028" s="14">
        <v>0.673574744641583</v>
      </c>
    </row>
    <row r="10029">
      <c r="A10029" s="14" t="s">
        <v>21534</v>
      </c>
      <c r="B10029" s="14" t="s">
        <v>21535</v>
      </c>
      <c r="C10029" s="14" t="s">
        <v>1572</v>
      </c>
      <c r="D10029" s="14">
        <v>1.0</v>
      </c>
      <c r="E10029" s="14">
        <v>0.0</v>
      </c>
      <c r="F10029" s="14">
        <v>0.0</v>
      </c>
      <c r="G10029" s="14">
        <v>0.0</v>
      </c>
      <c r="H10029" s="14">
        <v>0.0</v>
      </c>
      <c r="I10029" s="14">
        <v>1.0</v>
      </c>
      <c r="J10029" s="14" t="s">
        <v>1868</v>
      </c>
      <c r="K10029" s="14">
        <v>0.967869315793299</v>
      </c>
      <c r="L10029" s="14">
        <v>0.977284011604877</v>
      </c>
    </row>
    <row r="10030">
      <c r="A10030" s="14" t="s">
        <v>21536</v>
      </c>
      <c r="B10030" s="14" t="s">
        <v>21537</v>
      </c>
      <c r="C10030" s="14" t="s">
        <v>1572</v>
      </c>
      <c r="D10030" s="14">
        <v>1.0</v>
      </c>
      <c r="E10030" s="14">
        <v>0.0</v>
      </c>
      <c r="F10030" s="14">
        <v>0.0</v>
      </c>
      <c r="G10030" s="14">
        <v>0.0</v>
      </c>
      <c r="H10030" s="14">
        <v>0.0</v>
      </c>
      <c r="I10030" s="14">
        <v>1.0</v>
      </c>
      <c r="J10030" s="14" t="s">
        <v>1868</v>
      </c>
      <c r="K10030" s="14">
        <v>0.908856294765672</v>
      </c>
      <c r="L10030" s="14">
        <v>0.863876499440013</v>
      </c>
    </row>
    <row r="10031">
      <c r="A10031" s="14" t="s">
        <v>21538</v>
      </c>
      <c r="B10031" s="14" t="s">
        <v>21539</v>
      </c>
      <c r="C10031" s="14" t="s">
        <v>1572</v>
      </c>
      <c r="D10031" s="14">
        <v>0.0</v>
      </c>
      <c r="E10031" s="14">
        <v>0.0</v>
      </c>
      <c r="F10031" s="14">
        <v>0.0</v>
      </c>
      <c r="G10031" s="14">
        <v>0.0</v>
      </c>
      <c r="H10031" s="14">
        <v>0.0</v>
      </c>
      <c r="I10031" s="14">
        <v>0.0</v>
      </c>
      <c r="J10031" s="14" t="s">
        <v>1868</v>
      </c>
      <c r="K10031" s="14">
        <v>0.0479152633495903</v>
      </c>
      <c r="L10031" s="14">
        <v>0.0628475610324156</v>
      </c>
    </row>
    <row r="10032">
      <c r="A10032" s="14" t="s">
        <v>21540</v>
      </c>
      <c r="B10032" s="14" t="s">
        <v>21541</v>
      </c>
      <c r="C10032" s="14" t="s">
        <v>1572</v>
      </c>
      <c r="D10032" s="14">
        <v>0.0</v>
      </c>
      <c r="E10032" s="14">
        <v>0.0</v>
      </c>
      <c r="F10032" s="14">
        <v>0.0</v>
      </c>
      <c r="G10032" s="14">
        <v>0.0</v>
      </c>
      <c r="H10032" s="14">
        <v>0.0</v>
      </c>
      <c r="I10032" s="14">
        <v>0.0</v>
      </c>
      <c r="J10032" s="14" t="s">
        <v>1868</v>
      </c>
      <c r="K10032" s="14">
        <v>0.783719154099111</v>
      </c>
      <c r="L10032" s="14">
        <v>0.834851209922519</v>
      </c>
    </row>
    <row r="10033">
      <c r="A10033" s="14" t="s">
        <v>21542</v>
      </c>
      <c r="B10033" s="14" t="s">
        <v>21543</v>
      </c>
      <c r="C10033" s="14" t="s">
        <v>1574</v>
      </c>
      <c r="D10033" s="14" t="s">
        <v>46</v>
      </c>
      <c r="E10033" s="14" t="s">
        <v>46</v>
      </c>
      <c r="F10033" s="14" t="s">
        <v>46</v>
      </c>
      <c r="G10033" s="14" t="s">
        <v>46</v>
      </c>
      <c r="H10033" s="14" t="s">
        <v>46</v>
      </c>
      <c r="I10033" s="14" t="s">
        <v>46</v>
      </c>
      <c r="J10033" s="14" t="s">
        <v>1868</v>
      </c>
      <c r="K10033" s="14">
        <v>0.125522331079447</v>
      </c>
      <c r="L10033" s="14">
        <v>0.148857481060409</v>
      </c>
    </row>
    <row r="10034">
      <c r="A10034" s="14" t="s">
        <v>21544</v>
      </c>
      <c r="B10034" s="14" t="s">
        <v>21545</v>
      </c>
      <c r="C10034" s="14" t="s">
        <v>1574</v>
      </c>
      <c r="D10034" s="14" t="s">
        <v>46</v>
      </c>
      <c r="E10034" s="14" t="s">
        <v>46</v>
      </c>
      <c r="F10034" s="14" t="s">
        <v>46</v>
      </c>
      <c r="G10034" s="14" t="s">
        <v>46</v>
      </c>
      <c r="H10034" s="14" t="s">
        <v>46</v>
      </c>
      <c r="I10034" s="14" t="s">
        <v>46</v>
      </c>
      <c r="J10034" s="14" t="s">
        <v>1868</v>
      </c>
      <c r="K10034" s="14">
        <v>0.739311859290618</v>
      </c>
      <c r="L10034" s="14">
        <v>0.793924926062055</v>
      </c>
    </row>
    <row r="10035">
      <c r="A10035" s="14" t="s">
        <v>21546</v>
      </c>
      <c r="B10035" s="14" t="s">
        <v>21547</v>
      </c>
      <c r="C10035" s="14" t="s">
        <v>1574</v>
      </c>
      <c r="D10035" s="14" t="s">
        <v>46</v>
      </c>
      <c r="E10035" s="14" t="s">
        <v>46</v>
      </c>
      <c r="F10035" s="14" t="s">
        <v>46</v>
      </c>
      <c r="G10035" s="14" t="s">
        <v>46</v>
      </c>
      <c r="H10035" s="14" t="s">
        <v>46</v>
      </c>
      <c r="I10035" s="14" t="s">
        <v>46</v>
      </c>
      <c r="J10035" s="14" t="s">
        <v>1868</v>
      </c>
      <c r="K10035" s="14">
        <v>0.0869496264705082</v>
      </c>
      <c r="L10035" s="14">
        <v>0.081540000369648</v>
      </c>
    </row>
    <row r="10036">
      <c r="A10036" s="14" t="s">
        <v>21548</v>
      </c>
      <c r="B10036" s="14" t="s">
        <v>21549</v>
      </c>
      <c r="C10036" s="14" t="s">
        <v>1574</v>
      </c>
      <c r="D10036" s="14" t="s">
        <v>46</v>
      </c>
      <c r="E10036" s="14" t="s">
        <v>46</v>
      </c>
      <c r="F10036" s="14" t="s">
        <v>46</v>
      </c>
      <c r="G10036" s="14" t="s">
        <v>46</v>
      </c>
      <c r="H10036" s="14" t="s">
        <v>46</v>
      </c>
      <c r="I10036" s="14" t="s">
        <v>46</v>
      </c>
      <c r="J10036" s="14" t="s">
        <v>1868</v>
      </c>
      <c r="K10036" s="14">
        <v>0.705764676469321</v>
      </c>
      <c r="L10036" s="14">
        <v>0.73738417954634</v>
      </c>
    </row>
    <row r="10037">
      <c r="A10037" s="14" t="s">
        <v>21550</v>
      </c>
      <c r="B10037" s="14" t="s">
        <v>21551</v>
      </c>
      <c r="C10037" s="14" t="s">
        <v>1572</v>
      </c>
      <c r="D10037" s="14">
        <v>0.0</v>
      </c>
      <c r="E10037" s="14">
        <v>0.0</v>
      </c>
      <c r="F10037" s="14">
        <v>0.0</v>
      </c>
      <c r="G10037" s="14">
        <v>0.0</v>
      </c>
      <c r="H10037" s="14">
        <v>0.0</v>
      </c>
      <c r="I10037" s="14">
        <v>0.0</v>
      </c>
      <c r="J10037" s="14" t="s">
        <v>1868</v>
      </c>
      <c r="K10037" s="14">
        <v>0.458206857430075</v>
      </c>
      <c r="L10037" s="14">
        <v>0.505724393922818</v>
      </c>
    </row>
    <row r="10038">
      <c r="A10038" s="14" t="s">
        <v>21552</v>
      </c>
      <c r="B10038" s="14" t="s">
        <v>21553</v>
      </c>
      <c r="C10038" s="14" t="s">
        <v>1572</v>
      </c>
      <c r="D10038" s="14">
        <v>1.0</v>
      </c>
      <c r="E10038" s="14">
        <v>0.0</v>
      </c>
      <c r="F10038" s="14">
        <v>1.0</v>
      </c>
      <c r="G10038" s="14">
        <v>0.0</v>
      </c>
      <c r="H10038" s="14">
        <v>0.0</v>
      </c>
      <c r="I10038" s="14">
        <v>2.0</v>
      </c>
      <c r="J10038" s="14" t="s">
        <v>1868</v>
      </c>
      <c r="K10038" s="14">
        <v>0.81856348777325</v>
      </c>
      <c r="L10038" s="14">
        <v>0.733413699541562</v>
      </c>
    </row>
    <row r="10039">
      <c r="A10039" s="14" t="s">
        <v>21554</v>
      </c>
      <c r="B10039" s="14" t="s">
        <v>21555</v>
      </c>
      <c r="C10039" s="14" t="s">
        <v>1572</v>
      </c>
      <c r="D10039" s="14">
        <v>0.0</v>
      </c>
      <c r="E10039" s="14">
        <v>0.0</v>
      </c>
      <c r="F10039" s="14">
        <v>0.0</v>
      </c>
      <c r="G10039" s="14">
        <v>0.0</v>
      </c>
      <c r="H10039" s="14">
        <v>0.0</v>
      </c>
      <c r="I10039" s="14">
        <v>0.0</v>
      </c>
      <c r="J10039" s="14" t="s">
        <v>1868</v>
      </c>
      <c r="K10039" s="14">
        <v>0.437178800009358</v>
      </c>
      <c r="L10039" s="14">
        <v>0.437904811832591</v>
      </c>
    </row>
    <row r="10040">
      <c r="A10040" s="14" t="s">
        <v>21556</v>
      </c>
      <c r="B10040" s="14" t="s">
        <v>21557</v>
      </c>
      <c r="C10040" s="14" t="s">
        <v>1572</v>
      </c>
      <c r="D10040" s="14">
        <v>0.0</v>
      </c>
      <c r="E10040" s="14">
        <v>0.0</v>
      </c>
      <c r="F10040" s="14">
        <v>0.0</v>
      </c>
      <c r="G10040" s="14">
        <v>0.0</v>
      </c>
      <c r="H10040" s="14">
        <v>0.0</v>
      </c>
      <c r="I10040" s="14">
        <v>0.0</v>
      </c>
      <c r="J10040" s="14" t="s">
        <v>1868</v>
      </c>
      <c r="K10040" s="14">
        <v>0.923352013990506</v>
      </c>
      <c r="L10040" s="14">
        <v>0.29165765106412</v>
      </c>
    </row>
    <row r="10041">
      <c r="A10041" s="14" t="s">
        <v>21558</v>
      </c>
      <c r="B10041" s="14" t="s">
        <v>21559</v>
      </c>
      <c r="C10041" s="14" t="s">
        <v>1572</v>
      </c>
      <c r="D10041" s="14">
        <v>0.0</v>
      </c>
      <c r="E10041" s="14">
        <v>0.0</v>
      </c>
      <c r="F10041" s="14">
        <v>0.0</v>
      </c>
      <c r="G10041" s="14">
        <v>0.0</v>
      </c>
      <c r="H10041" s="14">
        <v>0.0</v>
      </c>
      <c r="I10041" s="14">
        <v>0.0</v>
      </c>
      <c r="J10041" s="14" t="s">
        <v>1868</v>
      </c>
      <c r="K10041" s="14">
        <v>0.672253418060275</v>
      </c>
      <c r="L10041" s="14">
        <v>0.577219634614917</v>
      </c>
    </row>
    <row r="10042">
      <c r="A10042" s="14" t="s">
        <v>21560</v>
      </c>
      <c r="B10042" s="14" t="s">
        <v>21561</v>
      </c>
      <c r="C10042" s="14" t="s">
        <v>1572</v>
      </c>
      <c r="D10042" s="14">
        <v>0.0</v>
      </c>
      <c r="E10042" s="14">
        <v>0.0</v>
      </c>
      <c r="F10042" s="14">
        <v>0.0</v>
      </c>
      <c r="G10042" s="14">
        <v>0.0</v>
      </c>
      <c r="H10042" s="14">
        <v>0.0</v>
      </c>
      <c r="I10042" s="14">
        <v>0.0</v>
      </c>
      <c r="J10042" s="14" t="s">
        <v>1868</v>
      </c>
      <c r="K10042" s="14">
        <v>0.973885906650963</v>
      </c>
      <c r="L10042" s="14">
        <v>0.981255687718597</v>
      </c>
    </row>
    <row r="10043">
      <c r="A10043" s="14" t="s">
        <v>21562</v>
      </c>
      <c r="B10043" s="14" t="s">
        <v>21563</v>
      </c>
      <c r="C10043" s="14" t="s">
        <v>1572</v>
      </c>
      <c r="D10043" s="14">
        <v>0.0</v>
      </c>
      <c r="E10043" s="14">
        <v>0.0</v>
      </c>
      <c r="F10043" s="14">
        <v>0.0</v>
      </c>
      <c r="G10043" s="14">
        <v>0.0</v>
      </c>
      <c r="H10043" s="14">
        <v>0.0</v>
      </c>
      <c r="I10043" s="14">
        <v>0.0</v>
      </c>
      <c r="J10043" s="14" t="s">
        <v>1868</v>
      </c>
      <c r="K10043" s="14">
        <v>0.184652588286666</v>
      </c>
      <c r="L10043" s="14">
        <v>0.241210343541732</v>
      </c>
    </row>
    <row r="10044">
      <c r="A10044" s="14" t="s">
        <v>21564</v>
      </c>
      <c r="B10044" s="14" t="s">
        <v>21565</v>
      </c>
      <c r="C10044" s="14" t="s">
        <v>1572</v>
      </c>
      <c r="D10044" s="14">
        <v>0.0</v>
      </c>
      <c r="E10044" s="14">
        <v>0.0</v>
      </c>
      <c r="F10044" s="14">
        <v>0.0</v>
      </c>
      <c r="G10044" s="14">
        <v>0.0</v>
      </c>
      <c r="H10044" s="14">
        <v>0.0</v>
      </c>
      <c r="I10044" s="14">
        <v>0.0</v>
      </c>
      <c r="J10044" s="14" t="s">
        <v>1868</v>
      </c>
      <c r="K10044" s="14">
        <v>0.473054301845923</v>
      </c>
      <c r="L10044" s="14">
        <v>0.220234067338179</v>
      </c>
    </row>
    <row r="10045">
      <c r="A10045" s="14" t="s">
        <v>21566</v>
      </c>
      <c r="B10045" s="14" t="s">
        <v>21567</v>
      </c>
      <c r="C10045" s="14" t="s">
        <v>1572</v>
      </c>
      <c r="D10045" s="14">
        <v>0.0</v>
      </c>
      <c r="E10045" s="14">
        <v>0.0</v>
      </c>
      <c r="F10045" s="14">
        <v>0.0</v>
      </c>
      <c r="G10045" s="14">
        <v>0.0</v>
      </c>
      <c r="H10045" s="14">
        <v>0.0</v>
      </c>
      <c r="I10045" s="14">
        <v>0.0</v>
      </c>
      <c r="J10045" s="14" t="s">
        <v>1868</v>
      </c>
      <c r="K10045" s="14">
        <v>0.266316179913751</v>
      </c>
      <c r="L10045" s="14">
        <v>0.205776358443895</v>
      </c>
    </row>
    <row r="10046">
      <c r="A10046" s="14" t="s">
        <v>21568</v>
      </c>
      <c r="B10046" s="14" t="s">
        <v>21569</v>
      </c>
      <c r="C10046" s="14" t="s">
        <v>1574</v>
      </c>
      <c r="D10046" s="14" t="s">
        <v>46</v>
      </c>
      <c r="E10046" s="14" t="s">
        <v>46</v>
      </c>
      <c r="F10046" s="14" t="s">
        <v>46</v>
      </c>
      <c r="G10046" s="14" t="s">
        <v>46</v>
      </c>
      <c r="H10046" s="14" t="s">
        <v>46</v>
      </c>
      <c r="I10046" s="14" t="s">
        <v>46</v>
      </c>
      <c r="J10046" s="14" t="s">
        <v>1868</v>
      </c>
      <c r="K10046" s="14">
        <v>0.74024045733964</v>
      </c>
      <c r="L10046" s="14">
        <v>0.796027604568231</v>
      </c>
    </row>
    <row r="10047">
      <c r="A10047" s="14" t="s">
        <v>21570</v>
      </c>
      <c r="B10047" s="14" t="s">
        <v>21571</v>
      </c>
      <c r="C10047" s="14" t="s">
        <v>1572</v>
      </c>
      <c r="D10047" s="14">
        <v>0.0</v>
      </c>
      <c r="E10047" s="14">
        <v>0.0</v>
      </c>
      <c r="F10047" s="14">
        <v>0.0</v>
      </c>
      <c r="G10047" s="14">
        <v>0.0</v>
      </c>
      <c r="H10047" s="14">
        <v>0.0</v>
      </c>
      <c r="I10047" s="14">
        <v>0.0</v>
      </c>
      <c r="J10047" s="14" t="s">
        <v>1868</v>
      </c>
      <c r="K10047" s="14">
        <v>0.480464527044322</v>
      </c>
      <c r="L10047" s="14">
        <v>0.313441997996836</v>
      </c>
    </row>
    <row r="10048">
      <c r="A10048" s="14" t="s">
        <v>21572</v>
      </c>
      <c r="B10048" s="14" t="s">
        <v>21573</v>
      </c>
      <c r="C10048" s="14" t="s">
        <v>1574</v>
      </c>
      <c r="D10048" s="14" t="s">
        <v>46</v>
      </c>
      <c r="E10048" s="14" t="s">
        <v>46</v>
      </c>
      <c r="F10048" s="14" t="s">
        <v>46</v>
      </c>
      <c r="G10048" s="14" t="s">
        <v>46</v>
      </c>
      <c r="H10048" s="14" t="s">
        <v>46</v>
      </c>
      <c r="I10048" s="14" t="s">
        <v>46</v>
      </c>
      <c r="J10048" s="14" t="s">
        <v>1868</v>
      </c>
      <c r="K10048" s="14">
        <v>0.388159965556459</v>
      </c>
      <c r="L10048" s="14">
        <v>0.496126508323908</v>
      </c>
    </row>
    <row r="10049">
      <c r="A10049" s="14" t="s">
        <v>21574</v>
      </c>
      <c r="B10049" s="14" t="s">
        <v>21575</v>
      </c>
      <c r="C10049" s="14" t="s">
        <v>1574</v>
      </c>
      <c r="D10049" s="14" t="s">
        <v>46</v>
      </c>
      <c r="E10049" s="14" t="s">
        <v>46</v>
      </c>
      <c r="F10049" s="14" t="s">
        <v>46</v>
      </c>
      <c r="G10049" s="14" t="s">
        <v>46</v>
      </c>
      <c r="H10049" s="14" t="s">
        <v>46</v>
      </c>
      <c r="I10049" s="14" t="s">
        <v>46</v>
      </c>
      <c r="J10049" s="14" t="s">
        <v>1868</v>
      </c>
      <c r="K10049" s="14">
        <v>0.80590973868731</v>
      </c>
      <c r="L10049" s="14">
        <v>0.837135791386994</v>
      </c>
    </row>
    <row r="10050">
      <c r="A10050" s="14" t="s">
        <v>21576</v>
      </c>
      <c r="B10050" s="14" t="s">
        <v>21577</v>
      </c>
      <c r="C10050" s="14" t="s">
        <v>1574</v>
      </c>
      <c r="D10050" s="14" t="s">
        <v>46</v>
      </c>
      <c r="E10050" s="14" t="s">
        <v>46</v>
      </c>
      <c r="F10050" s="14" t="s">
        <v>46</v>
      </c>
      <c r="G10050" s="14" t="s">
        <v>46</v>
      </c>
      <c r="H10050" s="14" t="s">
        <v>46</v>
      </c>
      <c r="I10050" s="14" t="s">
        <v>46</v>
      </c>
      <c r="J10050" s="14" t="s">
        <v>1868</v>
      </c>
      <c r="K10050" s="14">
        <v>0.984606409952009</v>
      </c>
      <c r="L10050" s="14">
        <v>0.988665385505224</v>
      </c>
    </row>
    <row r="10051">
      <c r="A10051" s="14" t="s">
        <v>21578</v>
      </c>
      <c r="B10051" s="14" t="s">
        <v>21579</v>
      </c>
      <c r="C10051" s="14" t="s">
        <v>1574</v>
      </c>
      <c r="D10051" s="14" t="s">
        <v>46</v>
      </c>
      <c r="E10051" s="14" t="s">
        <v>46</v>
      </c>
      <c r="F10051" s="14" t="s">
        <v>46</v>
      </c>
      <c r="G10051" s="14" t="s">
        <v>46</v>
      </c>
      <c r="H10051" s="14" t="s">
        <v>46</v>
      </c>
      <c r="I10051" s="14" t="s">
        <v>46</v>
      </c>
      <c r="J10051" s="14" t="s">
        <v>1868</v>
      </c>
      <c r="K10051" s="14">
        <v>0.503674070311214</v>
      </c>
      <c r="L10051" s="14">
        <v>0.782488099819867</v>
      </c>
    </row>
    <row r="10052">
      <c r="A10052" s="14" t="s">
        <v>21580</v>
      </c>
      <c r="B10052" s="14" t="s">
        <v>21581</v>
      </c>
      <c r="C10052" s="14" t="s">
        <v>1574</v>
      </c>
      <c r="D10052" s="14" t="s">
        <v>46</v>
      </c>
      <c r="E10052" s="14" t="s">
        <v>46</v>
      </c>
      <c r="F10052" s="14" t="s">
        <v>46</v>
      </c>
      <c r="G10052" s="14" t="s">
        <v>46</v>
      </c>
      <c r="H10052" s="14" t="s">
        <v>46</v>
      </c>
      <c r="I10052" s="14" t="s">
        <v>46</v>
      </c>
      <c r="J10052" s="14" t="s">
        <v>1868</v>
      </c>
      <c r="K10052" s="14">
        <v>0.86187075103975</v>
      </c>
      <c r="L10052" s="14">
        <v>0.798973993961473</v>
      </c>
    </row>
    <row r="10053">
      <c r="A10053" s="14" t="s">
        <v>21582</v>
      </c>
      <c r="B10053" s="14" t="s">
        <v>21583</v>
      </c>
      <c r="C10053" s="14" t="s">
        <v>1574</v>
      </c>
      <c r="D10053" s="14" t="s">
        <v>46</v>
      </c>
      <c r="E10053" s="14" t="s">
        <v>46</v>
      </c>
      <c r="F10053" s="14" t="s">
        <v>46</v>
      </c>
      <c r="G10053" s="14" t="s">
        <v>46</v>
      </c>
      <c r="H10053" s="14" t="s">
        <v>46</v>
      </c>
      <c r="I10053" s="14" t="s">
        <v>46</v>
      </c>
      <c r="J10053" s="14" t="s">
        <v>1868</v>
      </c>
      <c r="K10053" s="14">
        <v>0.180713868476073</v>
      </c>
      <c r="L10053" s="14">
        <v>0.253373993180144</v>
      </c>
    </row>
    <row r="10054">
      <c r="A10054" s="14" t="s">
        <v>21584</v>
      </c>
      <c r="B10054" s="14" t="s">
        <v>21585</v>
      </c>
      <c r="C10054" s="14" t="s">
        <v>1574</v>
      </c>
      <c r="D10054" s="14" t="s">
        <v>46</v>
      </c>
      <c r="E10054" s="14" t="s">
        <v>46</v>
      </c>
      <c r="F10054" s="14" t="s">
        <v>46</v>
      </c>
      <c r="G10054" s="14" t="s">
        <v>46</v>
      </c>
      <c r="H10054" s="14" t="s">
        <v>46</v>
      </c>
      <c r="I10054" s="14" t="s">
        <v>46</v>
      </c>
      <c r="J10054" s="14" t="s">
        <v>1868</v>
      </c>
      <c r="K10054" s="14">
        <v>0.172509204406814</v>
      </c>
      <c r="L10054" s="14">
        <v>0.0975765511500335</v>
      </c>
    </row>
    <row r="10055">
      <c r="A10055" s="14" t="s">
        <v>21586</v>
      </c>
      <c r="B10055" s="14" t="s">
        <v>21587</v>
      </c>
      <c r="C10055" s="14" t="s">
        <v>1572</v>
      </c>
      <c r="D10055" s="14">
        <v>0.0</v>
      </c>
      <c r="E10055" s="14">
        <v>0.0</v>
      </c>
      <c r="F10055" s="14">
        <v>0.0</v>
      </c>
      <c r="G10055" s="14">
        <v>0.0</v>
      </c>
      <c r="H10055" s="14">
        <v>0.0</v>
      </c>
      <c r="I10055" s="14">
        <v>0.0</v>
      </c>
      <c r="J10055" s="14" t="s">
        <v>1868</v>
      </c>
      <c r="K10055" s="14">
        <v>0.63414169658634</v>
      </c>
      <c r="L10055" s="14">
        <v>0.59853568034974</v>
      </c>
    </row>
    <row r="10056">
      <c r="A10056" s="14" t="s">
        <v>21588</v>
      </c>
      <c r="B10056" s="14" t="s">
        <v>21589</v>
      </c>
      <c r="C10056" s="14" t="s">
        <v>1572</v>
      </c>
      <c r="D10056" s="14">
        <v>0.0</v>
      </c>
      <c r="E10056" s="14">
        <v>0.0</v>
      </c>
      <c r="F10056" s="14">
        <v>0.0</v>
      </c>
      <c r="G10056" s="14">
        <v>1.0</v>
      </c>
      <c r="H10056" s="14">
        <v>0.0</v>
      </c>
      <c r="I10056" s="14">
        <v>1.0</v>
      </c>
      <c r="J10056" s="14" t="s">
        <v>1868</v>
      </c>
      <c r="K10056" s="14">
        <v>0.726591317600133</v>
      </c>
      <c r="L10056" s="14">
        <v>0.738500260745989</v>
      </c>
    </row>
    <row r="10057">
      <c r="A10057" s="14" t="s">
        <v>21590</v>
      </c>
      <c r="B10057" s="14" t="s">
        <v>21591</v>
      </c>
      <c r="C10057" s="14" t="s">
        <v>1574</v>
      </c>
      <c r="D10057" s="14" t="s">
        <v>46</v>
      </c>
      <c r="E10057" s="14" t="s">
        <v>46</v>
      </c>
      <c r="F10057" s="14" t="s">
        <v>46</v>
      </c>
      <c r="G10057" s="14" t="s">
        <v>46</v>
      </c>
      <c r="H10057" s="14" t="s">
        <v>46</v>
      </c>
      <c r="I10057" s="14" t="s">
        <v>46</v>
      </c>
      <c r="J10057" s="14" t="s">
        <v>1868</v>
      </c>
      <c r="K10057" s="14">
        <v>0.150174119753545</v>
      </c>
      <c r="L10057" s="14">
        <v>0.36767596907476</v>
      </c>
    </row>
    <row r="10058">
      <c r="A10058" s="14" t="s">
        <v>21592</v>
      </c>
      <c r="B10058" s="14" t="s">
        <v>21593</v>
      </c>
      <c r="C10058" s="14" t="s">
        <v>1574</v>
      </c>
      <c r="D10058" s="14" t="s">
        <v>46</v>
      </c>
      <c r="E10058" s="14" t="s">
        <v>46</v>
      </c>
      <c r="F10058" s="14" t="s">
        <v>46</v>
      </c>
      <c r="G10058" s="14" t="s">
        <v>46</v>
      </c>
      <c r="H10058" s="14" t="s">
        <v>46</v>
      </c>
      <c r="I10058" s="14" t="s">
        <v>46</v>
      </c>
      <c r="J10058" s="14" t="s">
        <v>1868</v>
      </c>
      <c r="K10058" s="14">
        <v>0.633080343348523</v>
      </c>
      <c r="L10058" s="14">
        <v>0.587693227702869</v>
      </c>
    </row>
    <row r="10059">
      <c r="A10059" s="14" t="s">
        <v>21594</v>
      </c>
      <c r="B10059" s="14" t="s">
        <v>21595</v>
      </c>
      <c r="C10059" s="14" t="s">
        <v>1574</v>
      </c>
      <c r="D10059" s="14" t="s">
        <v>46</v>
      </c>
      <c r="E10059" s="14" t="s">
        <v>46</v>
      </c>
      <c r="F10059" s="14" t="s">
        <v>46</v>
      </c>
      <c r="G10059" s="14" t="s">
        <v>46</v>
      </c>
      <c r="H10059" s="14" t="s">
        <v>46</v>
      </c>
      <c r="I10059" s="14" t="s">
        <v>46</v>
      </c>
      <c r="J10059" s="14" t="s">
        <v>1868</v>
      </c>
      <c r="K10059" s="14">
        <v>0.769327786362064</v>
      </c>
      <c r="L10059" s="14">
        <v>0.829828627266524</v>
      </c>
    </row>
    <row r="10060">
      <c r="A10060" s="14" t="s">
        <v>21596</v>
      </c>
      <c r="B10060" s="14" t="s">
        <v>21597</v>
      </c>
      <c r="C10060" s="14" t="s">
        <v>1574</v>
      </c>
      <c r="D10060" s="14" t="s">
        <v>46</v>
      </c>
      <c r="E10060" s="14" t="s">
        <v>46</v>
      </c>
      <c r="F10060" s="14" t="s">
        <v>46</v>
      </c>
      <c r="G10060" s="14" t="s">
        <v>46</v>
      </c>
      <c r="H10060" s="14" t="s">
        <v>46</v>
      </c>
      <c r="I10060" s="14" t="s">
        <v>46</v>
      </c>
      <c r="J10060" s="14" t="s">
        <v>1868</v>
      </c>
      <c r="K10060" s="14">
        <v>0.0392875562731013</v>
      </c>
      <c r="L10060" s="14">
        <v>0.037493892957418</v>
      </c>
    </row>
    <row r="10061">
      <c r="A10061" s="14" t="s">
        <v>21598</v>
      </c>
      <c r="B10061" s="14" t="s">
        <v>21599</v>
      </c>
      <c r="C10061" s="14" t="s">
        <v>1574</v>
      </c>
      <c r="D10061" s="14" t="s">
        <v>46</v>
      </c>
      <c r="E10061" s="14" t="s">
        <v>46</v>
      </c>
      <c r="F10061" s="14" t="s">
        <v>46</v>
      </c>
      <c r="G10061" s="14" t="s">
        <v>46</v>
      </c>
      <c r="H10061" s="14" t="s">
        <v>46</v>
      </c>
      <c r="I10061" s="14" t="s">
        <v>46</v>
      </c>
      <c r="J10061" s="14" t="s">
        <v>1868</v>
      </c>
      <c r="K10061" s="14">
        <v>0.505054419148474</v>
      </c>
      <c r="L10061" s="14">
        <v>0.517824415919056</v>
      </c>
    </row>
    <row r="10062">
      <c r="A10062" s="14" t="s">
        <v>21600</v>
      </c>
      <c r="B10062" s="14" t="s">
        <v>21601</v>
      </c>
      <c r="C10062" s="14" t="s">
        <v>1574</v>
      </c>
      <c r="D10062" s="14" t="s">
        <v>46</v>
      </c>
      <c r="E10062" s="14" t="s">
        <v>46</v>
      </c>
      <c r="F10062" s="14" t="s">
        <v>46</v>
      </c>
      <c r="G10062" s="14" t="s">
        <v>46</v>
      </c>
      <c r="H10062" s="14" t="s">
        <v>46</v>
      </c>
      <c r="I10062" s="14" t="s">
        <v>46</v>
      </c>
      <c r="J10062" s="14" t="s">
        <v>1868</v>
      </c>
      <c r="K10062" s="14">
        <v>0.972311855214663</v>
      </c>
      <c r="L10062" s="14">
        <v>0.963514768548946</v>
      </c>
    </row>
    <row r="10063">
      <c r="A10063" s="14" t="s">
        <v>21602</v>
      </c>
      <c r="B10063" s="14" t="s">
        <v>21603</v>
      </c>
      <c r="C10063" s="14" t="s">
        <v>1574</v>
      </c>
      <c r="D10063" s="14" t="s">
        <v>46</v>
      </c>
      <c r="E10063" s="14" t="s">
        <v>46</v>
      </c>
      <c r="F10063" s="14" t="s">
        <v>46</v>
      </c>
      <c r="G10063" s="14" t="s">
        <v>46</v>
      </c>
      <c r="H10063" s="14" t="s">
        <v>46</v>
      </c>
      <c r="I10063" s="14" t="s">
        <v>46</v>
      </c>
      <c r="J10063" s="14" t="s">
        <v>1868</v>
      </c>
      <c r="K10063" s="14">
        <v>0.941313563208128</v>
      </c>
      <c r="L10063" s="14">
        <v>0.925508726088111</v>
      </c>
    </row>
    <row r="10064">
      <c r="A10064" s="14" t="s">
        <v>21604</v>
      </c>
      <c r="B10064" s="14" t="s">
        <v>21605</v>
      </c>
      <c r="C10064" s="14" t="s">
        <v>1574</v>
      </c>
      <c r="D10064" s="14" t="s">
        <v>46</v>
      </c>
      <c r="E10064" s="14" t="s">
        <v>46</v>
      </c>
      <c r="F10064" s="14" t="s">
        <v>46</v>
      </c>
      <c r="G10064" s="14" t="s">
        <v>46</v>
      </c>
      <c r="H10064" s="14" t="s">
        <v>46</v>
      </c>
      <c r="I10064" s="14" t="s">
        <v>46</v>
      </c>
      <c r="J10064" s="14" t="s">
        <v>1868</v>
      </c>
      <c r="K10064" s="14">
        <v>0.650146183639964</v>
      </c>
      <c r="L10064" s="14">
        <v>0.719760064471041</v>
      </c>
    </row>
    <row r="10065">
      <c r="A10065" s="14" t="s">
        <v>21606</v>
      </c>
      <c r="B10065" s="14" t="s">
        <v>21607</v>
      </c>
      <c r="C10065" s="14" t="s">
        <v>1574</v>
      </c>
      <c r="D10065" s="14" t="s">
        <v>46</v>
      </c>
      <c r="E10065" s="14" t="s">
        <v>46</v>
      </c>
      <c r="F10065" s="14" t="s">
        <v>46</v>
      </c>
      <c r="G10065" s="14" t="s">
        <v>46</v>
      </c>
      <c r="H10065" s="14" t="s">
        <v>46</v>
      </c>
      <c r="I10065" s="14" t="s">
        <v>46</v>
      </c>
      <c r="J10065" s="14" t="s">
        <v>1868</v>
      </c>
      <c r="K10065" s="14">
        <v>0.354952668474293</v>
      </c>
      <c r="L10065" s="14">
        <v>0.334696370742701</v>
      </c>
    </row>
    <row r="10066">
      <c r="A10066" s="14" t="s">
        <v>21608</v>
      </c>
      <c r="B10066" s="14" t="s">
        <v>21609</v>
      </c>
      <c r="C10066" s="14" t="s">
        <v>1574</v>
      </c>
      <c r="D10066" s="14" t="s">
        <v>46</v>
      </c>
      <c r="E10066" s="14" t="s">
        <v>46</v>
      </c>
      <c r="F10066" s="14" t="s">
        <v>46</v>
      </c>
      <c r="G10066" s="14" t="s">
        <v>46</v>
      </c>
      <c r="H10066" s="14" t="s">
        <v>46</v>
      </c>
      <c r="I10066" s="14" t="s">
        <v>46</v>
      </c>
      <c r="J10066" s="14" t="s">
        <v>1868</v>
      </c>
      <c r="K10066" s="14">
        <v>0.632231373385809</v>
      </c>
      <c r="L10066" s="14">
        <v>0.602909014439387</v>
      </c>
    </row>
    <row r="10067">
      <c r="A10067" s="14" t="s">
        <v>21610</v>
      </c>
      <c r="B10067" s="14" t="s">
        <v>21611</v>
      </c>
      <c r="C10067" s="14" t="s">
        <v>1574</v>
      </c>
      <c r="D10067" s="14" t="s">
        <v>46</v>
      </c>
      <c r="E10067" s="14" t="s">
        <v>46</v>
      </c>
      <c r="F10067" s="14" t="s">
        <v>46</v>
      </c>
      <c r="G10067" s="14" t="s">
        <v>46</v>
      </c>
      <c r="H10067" s="14" t="s">
        <v>46</v>
      </c>
      <c r="I10067" s="14" t="s">
        <v>46</v>
      </c>
      <c r="J10067" s="14" t="s">
        <v>1868</v>
      </c>
      <c r="K10067" s="14">
        <v>0.811936783643273</v>
      </c>
      <c r="L10067" s="14">
        <v>0.755318604200959</v>
      </c>
    </row>
    <row r="10068">
      <c r="A10068" s="14" t="s">
        <v>21612</v>
      </c>
      <c r="B10068" s="14" t="s">
        <v>21613</v>
      </c>
      <c r="C10068" s="14" t="s">
        <v>1574</v>
      </c>
      <c r="D10068" s="14" t="s">
        <v>46</v>
      </c>
      <c r="E10068" s="14" t="s">
        <v>46</v>
      </c>
      <c r="F10068" s="14" t="s">
        <v>46</v>
      </c>
      <c r="G10068" s="14" t="s">
        <v>46</v>
      </c>
      <c r="H10068" s="14" t="s">
        <v>46</v>
      </c>
      <c r="I10068" s="14" t="s">
        <v>46</v>
      </c>
      <c r="J10068" s="14" t="s">
        <v>1868</v>
      </c>
      <c r="K10068" s="14">
        <v>0.397660332761975</v>
      </c>
      <c r="L10068" s="14">
        <v>0.421337931493563</v>
      </c>
    </row>
    <row r="10069">
      <c r="A10069" s="14" t="s">
        <v>21614</v>
      </c>
      <c r="B10069" s="14" t="s">
        <v>21615</v>
      </c>
      <c r="C10069" s="14" t="s">
        <v>1574</v>
      </c>
      <c r="D10069" s="14" t="s">
        <v>46</v>
      </c>
      <c r="E10069" s="14" t="s">
        <v>46</v>
      </c>
      <c r="F10069" s="14" t="s">
        <v>46</v>
      </c>
      <c r="G10069" s="14" t="s">
        <v>46</v>
      </c>
      <c r="H10069" s="14" t="s">
        <v>46</v>
      </c>
      <c r="I10069" s="14" t="s">
        <v>46</v>
      </c>
      <c r="J10069" s="14" t="s">
        <v>1868</v>
      </c>
      <c r="K10069" s="14">
        <v>0.953153908752016</v>
      </c>
      <c r="L10069" s="14">
        <v>0.45580206826606</v>
      </c>
    </row>
    <row r="10070">
      <c r="A10070" s="14" t="s">
        <v>21616</v>
      </c>
      <c r="B10070" s="14" t="s">
        <v>21617</v>
      </c>
      <c r="C10070" s="14" t="s">
        <v>1574</v>
      </c>
      <c r="D10070" s="14" t="s">
        <v>46</v>
      </c>
      <c r="E10070" s="14" t="s">
        <v>46</v>
      </c>
      <c r="F10070" s="14" t="s">
        <v>46</v>
      </c>
      <c r="G10070" s="14" t="s">
        <v>46</v>
      </c>
      <c r="H10070" s="14" t="s">
        <v>46</v>
      </c>
      <c r="I10070" s="14" t="s">
        <v>46</v>
      </c>
      <c r="J10070" s="14" t="s">
        <v>1868</v>
      </c>
      <c r="K10070" s="14">
        <v>0.92669763114145</v>
      </c>
      <c r="L10070" s="14">
        <v>0.947907604502703</v>
      </c>
    </row>
    <row r="10071">
      <c r="A10071" s="14" t="s">
        <v>21618</v>
      </c>
      <c r="B10071" s="14" t="s">
        <v>21619</v>
      </c>
      <c r="C10071" s="14" t="s">
        <v>1574</v>
      </c>
      <c r="D10071" s="14" t="s">
        <v>46</v>
      </c>
      <c r="E10071" s="14" t="s">
        <v>46</v>
      </c>
      <c r="F10071" s="14" t="s">
        <v>46</v>
      </c>
      <c r="G10071" s="14" t="s">
        <v>46</v>
      </c>
      <c r="H10071" s="14" t="s">
        <v>46</v>
      </c>
      <c r="I10071" s="14" t="s">
        <v>46</v>
      </c>
      <c r="J10071" s="14" t="s">
        <v>1868</v>
      </c>
      <c r="K10071" s="14">
        <v>0.449023437617162</v>
      </c>
      <c r="L10071" s="14">
        <v>0.336436898447733</v>
      </c>
    </row>
    <row r="10072">
      <c r="A10072" s="14" t="s">
        <v>21620</v>
      </c>
      <c r="B10072" s="14" t="s">
        <v>21621</v>
      </c>
      <c r="C10072" s="14" t="s">
        <v>1574</v>
      </c>
      <c r="D10072" s="14" t="s">
        <v>46</v>
      </c>
      <c r="E10072" s="14" t="s">
        <v>46</v>
      </c>
      <c r="F10072" s="14" t="s">
        <v>46</v>
      </c>
      <c r="G10072" s="14" t="s">
        <v>46</v>
      </c>
      <c r="H10072" s="14" t="s">
        <v>46</v>
      </c>
      <c r="I10072" s="14" t="s">
        <v>46</v>
      </c>
      <c r="J10072" s="14" t="s">
        <v>1868</v>
      </c>
      <c r="K10072" s="14">
        <v>0.820993652830662</v>
      </c>
      <c r="L10072" s="14">
        <v>0.672051457243972</v>
      </c>
    </row>
    <row r="10073">
      <c r="A10073" s="14" t="s">
        <v>21622</v>
      </c>
      <c r="B10073" s="14" t="s">
        <v>21623</v>
      </c>
      <c r="C10073" s="14" t="s">
        <v>1574</v>
      </c>
      <c r="D10073" s="14" t="s">
        <v>46</v>
      </c>
      <c r="E10073" s="14" t="s">
        <v>46</v>
      </c>
      <c r="F10073" s="14" t="s">
        <v>46</v>
      </c>
      <c r="G10073" s="14" t="s">
        <v>46</v>
      </c>
      <c r="H10073" s="14" t="s">
        <v>46</v>
      </c>
      <c r="I10073" s="14" t="s">
        <v>46</v>
      </c>
      <c r="J10073" s="14" t="s">
        <v>1868</v>
      </c>
      <c r="K10073" s="14">
        <v>0.762947197172238</v>
      </c>
      <c r="L10073" s="14">
        <v>0.589216777106777</v>
      </c>
    </row>
    <row r="10074">
      <c r="A10074" s="14" t="s">
        <v>21624</v>
      </c>
      <c r="B10074" s="14" t="s">
        <v>21625</v>
      </c>
      <c r="C10074" s="14" t="s">
        <v>1574</v>
      </c>
      <c r="D10074" s="14" t="s">
        <v>46</v>
      </c>
      <c r="E10074" s="14" t="s">
        <v>46</v>
      </c>
      <c r="F10074" s="14" t="s">
        <v>46</v>
      </c>
      <c r="G10074" s="14" t="s">
        <v>46</v>
      </c>
      <c r="H10074" s="14" t="s">
        <v>46</v>
      </c>
      <c r="I10074" s="14" t="s">
        <v>46</v>
      </c>
      <c r="J10074" s="14" t="s">
        <v>1868</v>
      </c>
      <c r="K10074" s="14">
        <v>0.185936547610544</v>
      </c>
      <c r="L10074" s="14">
        <v>0.108728380322081</v>
      </c>
    </row>
    <row r="10075">
      <c r="A10075" s="14" t="s">
        <v>21626</v>
      </c>
      <c r="B10075" s="14" t="s">
        <v>21627</v>
      </c>
      <c r="C10075" s="14" t="s">
        <v>1574</v>
      </c>
      <c r="D10075" s="14" t="s">
        <v>46</v>
      </c>
      <c r="E10075" s="14" t="s">
        <v>46</v>
      </c>
      <c r="F10075" s="14" t="s">
        <v>46</v>
      </c>
      <c r="G10075" s="14" t="s">
        <v>46</v>
      </c>
      <c r="H10075" s="14" t="s">
        <v>46</v>
      </c>
      <c r="I10075" s="14" t="s">
        <v>46</v>
      </c>
      <c r="J10075" s="14" t="s">
        <v>1868</v>
      </c>
      <c r="K10075" s="14">
        <v>0.592160255558002</v>
      </c>
      <c r="L10075" s="14">
        <v>0.568031158439306</v>
      </c>
    </row>
    <row r="10076">
      <c r="A10076" s="14" t="s">
        <v>21628</v>
      </c>
      <c r="B10076" s="14" t="s">
        <v>21629</v>
      </c>
      <c r="C10076" s="14" t="s">
        <v>1574</v>
      </c>
      <c r="D10076" s="14" t="s">
        <v>46</v>
      </c>
      <c r="E10076" s="14" t="s">
        <v>46</v>
      </c>
      <c r="F10076" s="14" t="s">
        <v>46</v>
      </c>
      <c r="G10076" s="14" t="s">
        <v>46</v>
      </c>
      <c r="H10076" s="14" t="s">
        <v>46</v>
      </c>
      <c r="I10076" s="14" t="s">
        <v>46</v>
      </c>
      <c r="J10076" s="14" t="s">
        <v>1868</v>
      </c>
      <c r="K10076" s="14">
        <v>0.419215239203046</v>
      </c>
      <c r="L10076" s="14">
        <v>0.397573898129161</v>
      </c>
    </row>
    <row r="10077">
      <c r="A10077" s="14" t="s">
        <v>21630</v>
      </c>
      <c r="B10077" s="14" t="s">
        <v>21631</v>
      </c>
      <c r="C10077" s="14" t="s">
        <v>1572</v>
      </c>
      <c r="D10077" s="14">
        <v>0.0</v>
      </c>
      <c r="E10077" s="14">
        <v>0.0</v>
      </c>
      <c r="F10077" s="14">
        <v>0.0</v>
      </c>
      <c r="G10077" s="14">
        <v>0.0</v>
      </c>
      <c r="H10077" s="14">
        <v>0.0</v>
      </c>
      <c r="I10077" s="14">
        <v>0.0</v>
      </c>
      <c r="J10077" s="14" t="s">
        <v>1868</v>
      </c>
      <c r="K10077" s="14">
        <v>0.884195670827459</v>
      </c>
      <c r="L10077" s="14">
        <v>0.869561090791855</v>
      </c>
    </row>
    <row r="10078">
      <c r="A10078" s="14" t="s">
        <v>21632</v>
      </c>
      <c r="B10078" s="14" t="s">
        <v>21633</v>
      </c>
      <c r="C10078" s="14" t="s">
        <v>1572</v>
      </c>
      <c r="D10078" s="14">
        <v>0.0</v>
      </c>
      <c r="E10078" s="14">
        <v>0.0</v>
      </c>
      <c r="F10078" s="14">
        <v>0.0</v>
      </c>
      <c r="G10078" s="14">
        <v>0.0</v>
      </c>
      <c r="H10078" s="14">
        <v>0.0</v>
      </c>
      <c r="I10078" s="14">
        <v>0.0</v>
      </c>
      <c r="J10078" s="14" t="s">
        <v>1868</v>
      </c>
      <c r="K10078" s="14">
        <v>0.951911692859511</v>
      </c>
      <c r="L10078" s="14">
        <v>0.970681331927662</v>
      </c>
    </row>
    <row r="10079">
      <c r="A10079" s="14" t="s">
        <v>21634</v>
      </c>
      <c r="B10079" s="14" t="s">
        <v>21635</v>
      </c>
      <c r="C10079" s="14" t="s">
        <v>1574</v>
      </c>
      <c r="D10079" s="14" t="s">
        <v>46</v>
      </c>
      <c r="E10079" s="14" t="s">
        <v>46</v>
      </c>
      <c r="F10079" s="14" t="s">
        <v>46</v>
      </c>
      <c r="G10079" s="14" t="s">
        <v>46</v>
      </c>
      <c r="H10079" s="14" t="s">
        <v>46</v>
      </c>
      <c r="I10079" s="14" t="s">
        <v>46</v>
      </c>
      <c r="J10079" s="14" t="s">
        <v>1868</v>
      </c>
      <c r="K10079" s="14">
        <v>0.859654879144167</v>
      </c>
      <c r="L10079" s="14">
        <v>0.889403614403848</v>
      </c>
    </row>
    <row r="10080">
      <c r="A10080" s="14" t="s">
        <v>21636</v>
      </c>
      <c r="B10080" s="14" t="s">
        <v>21637</v>
      </c>
      <c r="C10080" s="14" t="s">
        <v>1574</v>
      </c>
      <c r="D10080" s="14" t="s">
        <v>46</v>
      </c>
      <c r="E10080" s="14" t="s">
        <v>46</v>
      </c>
      <c r="F10080" s="14" t="s">
        <v>46</v>
      </c>
      <c r="G10080" s="14" t="s">
        <v>46</v>
      </c>
      <c r="H10080" s="14" t="s">
        <v>46</v>
      </c>
      <c r="I10080" s="14" t="s">
        <v>46</v>
      </c>
      <c r="J10080" s="14" t="s">
        <v>1868</v>
      </c>
      <c r="K10080" s="14">
        <v>0.218539336977652</v>
      </c>
      <c r="L10080" s="14">
        <v>0.221906666103048</v>
      </c>
    </row>
    <row r="10081">
      <c r="A10081" s="14" t="s">
        <v>21638</v>
      </c>
      <c r="B10081" s="14" t="s">
        <v>21639</v>
      </c>
      <c r="C10081" s="14" t="s">
        <v>1574</v>
      </c>
      <c r="D10081" s="14" t="s">
        <v>46</v>
      </c>
      <c r="E10081" s="14" t="s">
        <v>46</v>
      </c>
      <c r="F10081" s="14" t="s">
        <v>46</v>
      </c>
      <c r="G10081" s="14" t="s">
        <v>46</v>
      </c>
      <c r="H10081" s="14" t="s">
        <v>46</v>
      </c>
      <c r="I10081" s="14" t="s">
        <v>46</v>
      </c>
      <c r="J10081" s="14" t="s">
        <v>1868</v>
      </c>
      <c r="K10081" s="14">
        <v>0.480994471153125</v>
      </c>
      <c r="L10081" s="14">
        <v>0.578088870653133</v>
      </c>
    </row>
    <row r="10082">
      <c r="A10082" s="14" t="s">
        <v>21640</v>
      </c>
      <c r="B10082" s="14" t="s">
        <v>21641</v>
      </c>
      <c r="C10082" s="14" t="s">
        <v>1574</v>
      </c>
      <c r="D10082" s="14" t="s">
        <v>46</v>
      </c>
      <c r="E10082" s="14" t="s">
        <v>46</v>
      </c>
      <c r="F10082" s="14" t="s">
        <v>46</v>
      </c>
      <c r="G10082" s="14" t="s">
        <v>46</v>
      </c>
      <c r="H10082" s="14" t="s">
        <v>46</v>
      </c>
      <c r="I10082" s="14" t="s">
        <v>46</v>
      </c>
      <c r="J10082" s="14" t="s">
        <v>1868</v>
      </c>
      <c r="K10082" s="14">
        <v>0.26069546586009</v>
      </c>
      <c r="L10082" s="14">
        <v>0.140666610079128</v>
      </c>
    </row>
    <row r="10083">
      <c r="A10083" s="14" t="s">
        <v>21642</v>
      </c>
      <c r="B10083" s="14" t="s">
        <v>21643</v>
      </c>
      <c r="C10083" s="14" t="s">
        <v>1572</v>
      </c>
      <c r="D10083" s="14">
        <v>0.0</v>
      </c>
      <c r="E10083" s="14">
        <v>0.0</v>
      </c>
      <c r="F10083" s="14">
        <v>0.0</v>
      </c>
      <c r="G10083" s="14">
        <v>0.0</v>
      </c>
      <c r="H10083" s="14">
        <v>0.0</v>
      </c>
      <c r="I10083" s="14">
        <v>0.0</v>
      </c>
      <c r="J10083" s="14" t="s">
        <v>1868</v>
      </c>
      <c r="K10083" s="14">
        <v>0.55291378220678</v>
      </c>
      <c r="L10083" s="14">
        <v>0.59372089393021</v>
      </c>
    </row>
    <row r="10084">
      <c r="A10084" s="14" t="s">
        <v>21644</v>
      </c>
      <c r="B10084" s="14" t="s">
        <v>21645</v>
      </c>
      <c r="C10084" s="14" t="s">
        <v>1572</v>
      </c>
      <c r="D10084" s="14">
        <v>0.0</v>
      </c>
      <c r="E10084" s="14">
        <v>0.0</v>
      </c>
      <c r="F10084" s="14">
        <v>0.0</v>
      </c>
      <c r="G10084" s="14">
        <v>0.0</v>
      </c>
      <c r="H10084" s="14">
        <v>0.0</v>
      </c>
      <c r="I10084" s="14">
        <v>0.0</v>
      </c>
      <c r="J10084" s="14" t="s">
        <v>1868</v>
      </c>
      <c r="K10084" s="14">
        <v>0.50355712952245</v>
      </c>
      <c r="L10084" s="14">
        <v>0.403846229520653</v>
      </c>
    </row>
    <row r="10085">
      <c r="A10085" s="14" t="s">
        <v>21646</v>
      </c>
      <c r="B10085" s="14" t="s">
        <v>21647</v>
      </c>
      <c r="C10085" s="14" t="s">
        <v>1572</v>
      </c>
      <c r="D10085" s="14">
        <v>0.0</v>
      </c>
      <c r="E10085" s="14">
        <v>0.0</v>
      </c>
      <c r="F10085" s="14">
        <v>0.0</v>
      </c>
      <c r="G10085" s="14">
        <v>0.0</v>
      </c>
      <c r="H10085" s="14">
        <v>0.0</v>
      </c>
      <c r="I10085" s="14">
        <v>0.0</v>
      </c>
      <c r="J10085" s="14" t="s">
        <v>1868</v>
      </c>
      <c r="K10085" s="14">
        <v>0.829822057399894</v>
      </c>
      <c r="L10085" s="14">
        <v>0.829112944298593</v>
      </c>
    </row>
    <row r="10086">
      <c r="A10086" s="14" t="s">
        <v>21648</v>
      </c>
      <c r="B10086" s="14" t="s">
        <v>21649</v>
      </c>
      <c r="C10086" s="14" t="s">
        <v>1572</v>
      </c>
      <c r="D10086" s="14">
        <v>0.0</v>
      </c>
      <c r="E10086" s="14">
        <v>0.0</v>
      </c>
      <c r="F10086" s="14">
        <v>0.0</v>
      </c>
      <c r="G10086" s="14">
        <v>0.0</v>
      </c>
      <c r="H10086" s="14">
        <v>0.0</v>
      </c>
      <c r="I10086" s="14">
        <v>0.0</v>
      </c>
      <c r="J10086" s="14" t="s">
        <v>1868</v>
      </c>
      <c r="K10086" s="14">
        <v>0.295076047892417</v>
      </c>
      <c r="L10086" s="14">
        <v>0.388175958975957</v>
      </c>
    </row>
    <row r="10087">
      <c r="A10087" s="14" t="s">
        <v>21650</v>
      </c>
      <c r="B10087" s="14" t="s">
        <v>21651</v>
      </c>
      <c r="C10087" s="14" t="s">
        <v>1572</v>
      </c>
      <c r="D10087" s="14">
        <v>0.0</v>
      </c>
      <c r="E10087" s="14">
        <v>0.0</v>
      </c>
      <c r="F10087" s="14">
        <v>0.0</v>
      </c>
      <c r="G10087" s="14">
        <v>0.0</v>
      </c>
      <c r="H10087" s="14">
        <v>0.0</v>
      </c>
      <c r="I10087" s="14">
        <v>0.0</v>
      </c>
      <c r="J10087" s="14" t="s">
        <v>1868</v>
      </c>
      <c r="K10087" s="14">
        <v>0.817648864704433</v>
      </c>
      <c r="L10087" s="14">
        <v>0.719396625287006</v>
      </c>
    </row>
    <row r="10088">
      <c r="A10088" s="14" t="s">
        <v>21652</v>
      </c>
      <c r="B10088" s="14" t="s">
        <v>21653</v>
      </c>
      <c r="C10088" s="14" t="s">
        <v>1574</v>
      </c>
      <c r="D10088" s="14" t="s">
        <v>46</v>
      </c>
      <c r="E10088" s="14" t="s">
        <v>46</v>
      </c>
      <c r="F10088" s="14" t="s">
        <v>46</v>
      </c>
      <c r="G10088" s="14" t="s">
        <v>46</v>
      </c>
      <c r="H10088" s="14" t="s">
        <v>46</v>
      </c>
      <c r="I10088" s="14" t="s">
        <v>46</v>
      </c>
      <c r="J10088" s="14" t="s">
        <v>1868</v>
      </c>
      <c r="K10088" s="14">
        <v>0.941962435868306</v>
      </c>
      <c r="L10088" s="14">
        <v>0.903484736561524</v>
      </c>
    </row>
    <row r="10089">
      <c r="A10089" s="14" t="s">
        <v>21654</v>
      </c>
      <c r="B10089" s="14" t="s">
        <v>21655</v>
      </c>
      <c r="C10089" s="14" t="s">
        <v>1574</v>
      </c>
      <c r="D10089" s="14" t="s">
        <v>46</v>
      </c>
      <c r="E10089" s="14" t="s">
        <v>46</v>
      </c>
      <c r="F10089" s="14" t="s">
        <v>46</v>
      </c>
      <c r="G10089" s="14" t="s">
        <v>46</v>
      </c>
      <c r="H10089" s="14" t="s">
        <v>46</v>
      </c>
      <c r="I10089" s="14" t="s">
        <v>46</v>
      </c>
      <c r="J10089" s="14" t="s">
        <v>1868</v>
      </c>
      <c r="K10089" s="14">
        <v>0.153696368732813</v>
      </c>
      <c r="L10089" s="14">
        <v>0.364069913537777</v>
      </c>
    </row>
    <row r="10090">
      <c r="A10090" s="14" t="s">
        <v>21656</v>
      </c>
      <c r="B10090" s="14" t="s">
        <v>21657</v>
      </c>
      <c r="C10090" s="14" t="s">
        <v>1574</v>
      </c>
      <c r="D10090" s="14" t="s">
        <v>46</v>
      </c>
      <c r="E10090" s="14" t="s">
        <v>46</v>
      </c>
      <c r="F10090" s="14" t="s">
        <v>46</v>
      </c>
      <c r="G10090" s="14" t="s">
        <v>46</v>
      </c>
      <c r="H10090" s="14" t="s">
        <v>46</v>
      </c>
      <c r="I10090" s="14" t="s">
        <v>46</v>
      </c>
      <c r="J10090" s="14" t="s">
        <v>1868</v>
      </c>
      <c r="K10090" s="14">
        <v>0.872295639896507</v>
      </c>
      <c r="L10090" s="14">
        <v>0.906866200379311</v>
      </c>
    </row>
    <row r="10091">
      <c r="A10091" s="14" t="s">
        <v>21658</v>
      </c>
      <c r="B10091" s="14" t="s">
        <v>21659</v>
      </c>
      <c r="C10091" s="14" t="s">
        <v>1574</v>
      </c>
      <c r="D10091" s="14" t="s">
        <v>46</v>
      </c>
      <c r="E10091" s="14" t="s">
        <v>46</v>
      </c>
      <c r="F10091" s="14" t="s">
        <v>46</v>
      </c>
      <c r="G10091" s="14" t="s">
        <v>46</v>
      </c>
      <c r="H10091" s="14" t="s">
        <v>46</v>
      </c>
      <c r="I10091" s="14" t="s">
        <v>46</v>
      </c>
      <c r="J10091" s="14" t="s">
        <v>1868</v>
      </c>
      <c r="K10091" s="14">
        <v>0.949478179841061</v>
      </c>
      <c r="L10091" s="14">
        <v>0.550065736157689</v>
      </c>
    </row>
    <row r="10092">
      <c r="A10092" s="14" t="s">
        <v>21660</v>
      </c>
      <c r="B10092" s="14" t="s">
        <v>21661</v>
      </c>
      <c r="C10092" s="14" t="s">
        <v>1574</v>
      </c>
      <c r="D10092" s="14" t="s">
        <v>46</v>
      </c>
      <c r="E10092" s="14" t="s">
        <v>46</v>
      </c>
      <c r="F10092" s="14" t="s">
        <v>46</v>
      </c>
      <c r="G10092" s="14" t="s">
        <v>46</v>
      </c>
      <c r="H10092" s="14" t="s">
        <v>46</v>
      </c>
      <c r="I10092" s="14" t="s">
        <v>46</v>
      </c>
      <c r="J10092" s="14" t="s">
        <v>1868</v>
      </c>
      <c r="K10092" s="14">
        <v>0.767608312008883</v>
      </c>
      <c r="L10092" s="14">
        <v>0.787421857913386</v>
      </c>
    </row>
    <row r="10093">
      <c r="A10093" s="14" t="s">
        <v>21662</v>
      </c>
      <c r="B10093" s="14" t="s">
        <v>21663</v>
      </c>
      <c r="C10093" s="14" t="s">
        <v>1574</v>
      </c>
      <c r="D10093" s="14" t="s">
        <v>46</v>
      </c>
      <c r="E10093" s="14" t="s">
        <v>46</v>
      </c>
      <c r="F10093" s="14" t="s">
        <v>46</v>
      </c>
      <c r="G10093" s="14" t="s">
        <v>46</v>
      </c>
      <c r="H10093" s="14" t="s">
        <v>46</v>
      </c>
      <c r="I10093" s="14" t="s">
        <v>46</v>
      </c>
      <c r="J10093" s="14" t="s">
        <v>1868</v>
      </c>
      <c r="K10093" s="14">
        <v>0.109960399180337</v>
      </c>
      <c r="L10093" s="14">
        <v>0.0859230854625583</v>
      </c>
    </row>
    <row r="10094">
      <c r="A10094" s="14" t="s">
        <v>21664</v>
      </c>
      <c r="B10094" s="14" t="s">
        <v>21665</v>
      </c>
      <c r="C10094" s="14" t="s">
        <v>1574</v>
      </c>
      <c r="D10094" s="14" t="s">
        <v>46</v>
      </c>
      <c r="E10094" s="14" t="s">
        <v>46</v>
      </c>
      <c r="F10094" s="14" t="s">
        <v>46</v>
      </c>
      <c r="G10094" s="14" t="s">
        <v>46</v>
      </c>
      <c r="H10094" s="14" t="s">
        <v>46</v>
      </c>
      <c r="I10094" s="14" t="s">
        <v>46</v>
      </c>
      <c r="J10094" s="14" t="s">
        <v>1868</v>
      </c>
      <c r="K10094" s="14">
        <v>0.930011647079089</v>
      </c>
      <c r="L10094" s="14">
        <v>0.94911049190934</v>
      </c>
    </row>
    <row r="10095">
      <c r="A10095" s="14" t="s">
        <v>21666</v>
      </c>
      <c r="B10095" s="14" t="s">
        <v>21667</v>
      </c>
      <c r="C10095" s="14" t="s">
        <v>1574</v>
      </c>
      <c r="D10095" s="14" t="s">
        <v>46</v>
      </c>
      <c r="E10095" s="14" t="s">
        <v>46</v>
      </c>
      <c r="F10095" s="14" t="s">
        <v>46</v>
      </c>
      <c r="G10095" s="14" t="s">
        <v>46</v>
      </c>
      <c r="H10095" s="14" t="s">
        <v>46</v>
      </c>
      <c r="I10095" s="14" t="s">
        <v>46</v>
      </c>
      <c r="J10095" s="14" t="s">
        <v>1868</v>
      </c>
      <c r="K10095" s="14">
        <v>0.283798853756296</v>
      </c>
      <c r="L10095" s="14">
        <v>0.297677916297196</v>
      </c>
    </row>
    <row r="10096">
      <c r="A10096" s="14" t="s">
        <v>21668</v>
      </c>
      <c r="B10096" s="14" t="s">
        <v>21669</v>
      </c>
      <c r="C10096" s="14" t="s">
        <v>1574</v>
      </c>
      <c r="D10096" s="14" t="s">
        <v>46</v>
      </c>
      <c r="E10096" s="14" t="s">
        <v>46</v>
      </c>
      <c r="F10096" s="14" t="s">
        <v>46</v>
      </c>
      <c r="G10096" s="14" t="s">
        <v>46</v>
      </c>
      <c r="H10096" s="14" t="s">
        <v>46</v>
      </c>
      <c r="I10096" s="14" t="s">
        <v>46</v>
      </c>
      <c r="J10096" s="14" t="s">
        <v>1868</v>
      </c>
      <c r="K10096" s="14">
        <v>0.544407767335822</v>
      </c>
      <c r="L10096" s="14">
        <v>0.710512312708221</v>
      </c>
    </row>
    <row r="10097">
      <c r="A10097" s="14" t="s">
        <v>21670</v>
      </c>
      <c r="B10097" s="14" t="s">
        <v>21671</v>
      </c>
      <c r="C10097" s="14" t="s">
        <v>1574</v>
      </c>
      <c r="D10097" s="14" t="s">
        <v>46</v>
      </c>
      <c r="E10097" s="14" t="s">
        <v>46</v>
      </c>
      <c r="F10097" s="14" t="s">
        <v>46</v>
      </c>
      <c r="G10097" s="14" t="s">
        <v>46</v>
      </c>
      <c r="H10097" s="14" t="s">
        <v>46</v>
      </c>
      <c r="I10097" s="14" t="s">
        <v>46</v>
      </c>
      <c r="J10097" s="14" t="s">
        <v>1868</v>
      </c>
      <c r="K10097" s="14">
        <v>0.124584166521268</v>
      </c>
      <c r="L10097" s="14">
        <v>0.172569312312541</v>
      </c>
    </row>
    <row r="10098">
      <c r="A10098" s="14" t="s">
        <v>21672</v>
      </c>
      <c r="B10098" s="14" t="s">
        <v>21673</v>
      </c>
      <c r="C10098" s="14" t="s">
        <v>1574</v>
      </c>
      <c r="D10098" s="14" t="s">
        <v>46</v>
      </c>
      <c r="E10098" s="14" t="s">
        <v>46</v>
      </c>
      <c r="F10098" s="14" t="s">
        <v>46</v>
      </c>
      <c r="G10098" s="14" t="s">
        <v>46</v>
      </c>
      <c r="H10098" s="14" t="s">
        <v>46</v>
      </c>
      <c r="I10098" s="14" t="s">
        <v>46</v>
      </c>
      <c r="J10098" s="14" t="s">
        <v>1868</v>
      </c>
      <c r="K10098" s="14">
        <v>0.80151515819265</v>
      </c>
      <c r="L10098" s="14">
        <v>0.829317830293932</v>
      </c>
    </row>
    <row r="10099">
      <c r="A10099" s="14" t="s">
        <v>21674</v>
      </c>
      <c r="B10099" s="14" t="s">
        <v>21675</v>
      </c>
      <c r="C10099" s="14" t="s">
        <v>1574</v>
      </c>
      <c r="D10099" s="14" t="s">
        <v>46</v>
      </c>
      <c r="E10099" s="14" t="s">
        <v>46</v>
      </c>
      <c r="F10099" s="14" t="s">
        <v>46</v>
      </c>
      <c r="G10099" s="14" t="s">
        <v>46</v>
      </c>
      <c r="H10099" s="14" t="s">
        <v>46</v>
      </c>
      <c r="I10099" s="14" t="s">
        <v>46</v>
      </c>
      <c r="J10099" s="14" t="s">
        <v>1868</v>
      </c>
      <c r="K10099" s="14">
        <v>0.774346474825075</v>
      </c>
      <c r="L10099" s="14">
        <v>0.80137907093861</v>
      </c>
    </row>
    <row r="10100">
      <c r="A10100" s="14" t="s">
        <v>21676</v>
      </c>
      <c r="B10100" s="14" t="s">
        <v>21677</v>
      </c>
      <c r="C10100" s="14" t="s">
        <v>1574</v>
      </c>
      <c r="D10100" s="14" t="s">
        <v>46</v>
      </c>
      <c r="E10100" s="14" t="s">
        <v>46</v>
      </c>
      <c r="F10100" s="14" t="s">
        <v>46</v>
      </c>
      <c r="G10100" s="14" t="s">
        <v>46</v>
      </c>
      <c r="H10100" s="14" t="s">
        <v>46</v>
      </c>
      <c r="I10100" s="14" t="s">
        <v>46</v>
      </c>
      <c r="J10100" s="14" t="s">
        <v>1868</v>
      </c>
      <c r="K10100" s="14">
        <v>0.519281471464235</v>
      </c>
      <c r="L10100" s="14">
        <v>0.531829663375844</v>
      </c>
    </row>
    <row r="10101">
      <c r="A10101" s="14" t="s">
        <v>21678</v>
      </c>
      <c r="B10101" s="14" t="s">
        <v>21679</v>
      </c>
      <c r="C10101" s="14" t="s">
        <v>1574</v>
      </c>
      <c r="D10101" s="14" t="s">
        <v>46</v>
      </c>
      <c r="E10101" s="14" t="s">
        <v>46</v>
      </c>
      <c r="F10101" s="14" t="s">
        <v>46</v>
      </c>
      <c r="G10101" s="14" t="s">
        <v>46</v>
      </c>
      <c r="H10101" s="14" t="s">
        <v>46</v>
      </c>
      <c r="I10101" s="14" t="s">
        <v>46</v>
      </c>
      <c r="J10101" s="14" t="s">
        <v>1868</v>
      </c>
      <c r="K10101" s="14">
        <v>0.990898563251472</v>
      </c>
      <c r="L10101" s="14">
        <v>0.993881329725895</v>
      </c>
    </row>
    <row r="10102">
      <c r="A10102" s="14" t="s">
        <v>21680</v>
      </c>
      <c r="B10102" s="14" t="s">
        <v>21681</v>
      </c>
      <c r="C10102" s="14" t="s">
        <v>1574</v>
      </c>
      <c r="D10102" s="14" t="s">
        <v>46</v>
      </c>
      <c r="E10102" s="14" t="s">
        <v>46</v>
      </c>
      <c r="F10102" s="14" t="s">
        <v>46</v>
      </c>
      <c r="G10102" s="14" t="s">
        <v>46</v>
      </c>
      <c r="H10102" s="14" t="s">
        <v>46</v>
      </c>
      <c r="I10102" s="14" t="s">
        <v>46</v>
      </c>
      <c r="J10102" s="14" t="s">
        <v>1868</v>
      </c>
      <c r="K10102" s="14">
        <v>0.859761959336097</v>
      </c>
      <c r="L10102" s="14">
        <v>0.903573344785678</v>
      </c>
    </row>
    <row r="10103">
      <c r="A10103" s="14" t="s">
        <v>21682</v>
      </c>
      <c r="B10103" s="14" t="s">
        <v>21683</v>
      </c>
      <c r="C10103" s="14" t="s">
        <v>1574</v>
      </c>
      <c r="D10103" s="14" t="s">
        <v>46</v>
      </c>
      <c r="E10103" s="14" t="s">
        <v>46</v>
      </c>
      <c r="F10103" s="14" t="s">
        <v>46</v>
      </c>
      <c r="G10103" s="14" t="s">
        <v>46</v>
      </c>
      <c r="H10103" s="14" t="s">
        <v>46</v>
      </c>
      <c r="I10103" s="14" t="s">
        <v>46</v>
      </c>
      <c r="J10103" s="14" t="s">
        <v>1868</v>
      </c>
      <c r="K10103" s="14">
        <v>0.892655377453256</v>
      </c>
      <c r="L10103" s="14">
        <v>0.572115011574601</v>
      </c>
    </row>
    <row r="10104">
      <c r="A10104" s="14" t="s">
        <v>21684</v>
      </c>
      <c r="B10104" s="14" t="s">
        <v>21685</v>
      </c>
      <c r="C10104" s="14" t="s">
        <v>1574</v>
      </c>
      <c r="D10104" s="14" t="s">
        <v>46</v>
      </c>
      <c r="E10104" s="14" t="s">
        <v>46</v>
      </c>
      <c r="F10104" s="14" t="s">
        <v>46</v>
      </c>
      <c r="G10104" s="14" t="s">
        <v>46</v>
      </c>
      <c r="H10104" s="14" t="s">
        <v>46</v>
      </c>
      <c r="I10104" s="14" t="s">
        <v>46</v>
      </c>
      <c r="J10104" s="14" t="s">
        <v>1868</v>
      </c>
      <c r="K10104" s="14">
        <v>0.750674292857691</v>
      </c>
      <c r="L10104" s="14">
        <v>0.754469286487375</v>
      </c>
    </row>
    <row r="10105">
      <c r="A10105" s="14" t="s">
        <v>21686</v>
      </c>
      <c r="B10105" s="14" t="s">
        <v>21687</v>
      </c>
      <c r="C10105" s="14" t="s">
        <v>1574</v>
      </c>
      <c r="D10105" s="14" t="s">
        <v>46</v>
      </c>
      <c r="E10105" s="14" t="s">
        <v>46</v>
      </c>
      <c r="F10105" s="14" t="s">
        <v>46</v>
      </c>
      <c r="G10105" s="14" t="s">
        <v>46</v>
      </c>
      <c r="H10105" s="14" t="s">
        <v>46</v>
      </c>
      <c r="I10105" s="14" t="s">
        <v>46</v>
      </c>
      <c r="J10105" s="14" t="s">
        <v>1868</v>
      </c>
      <c r="K10105" s="14">
        <v>0.822549762976605</v>
      </c>
      <c r="L10105" s="14">
        <v>0.809368725749957</v>
      </c>
    </row>
    <row r="10106">
      <c r="A10106" s="14" t="s">
        <v>21688</v>
      </c>
      <c r="B10106" s="14" t="s">
        <v>21689</v>
      </c>
      <c r="C10106" s="14" t="s">
        <v>1574</v>
      </c>
      <c r="D10106" s="14" t="s">
        <v>46</v>
      </c>
      <c r="E10106" s="14" t="s">
        <v>46</v>
      </c>
      <c r="F10106" s="14" t="s">
        <v>46</v>
      </c>
      <c r="G10106" s="14" t="s">
        <v>46</v>
      </c>
      <c r="H10106" s="14" t="s">
        <v>46</v>
      </c>
      <c r="I10106" s="14" t="s">
        <v>46</v>
      </c>
      <c r="J10106" s="14" t="s">
        <v>1868</v>
      </c>
      <c r="K10106" s="14">
        <v>0.875418052895564</v>
      </c>
      <c r="L10106" s="14">
        <v>0.905624722120517</v>
      </c>
    </row>
    <row r="10107">
      <c r="A10107" s="14" t="s">
        <v>21690</v>
      </c>
      <c r="B10107" s="14" t="s">
        <v>21691</v>
      </c>
      <c r="C10107" s="14" t="s">
        <v>1574</v>
      </c>
      <c r="D10107" s="14" t="s">
        <v>46</v>
      </c>
      <c r="E10107" s="14" t="s">
        <v>46</v>
      </c>
      <c r="F10107" s="14" t="s">
        <v>46</v>
      </c>
      <c r="G10107" s="14" t="s">
        <v>46</v>
      </c>
      <c r="H10107" s="14" t="s">
        <v>46</v>
      </c>
      <c r="I10107" s="14" t="s">
        <v>46</v>
      </c>
      <c r="J10107" s="14" t="s">
        <v>1868</v>
      </c>
      <c r="K10107" s="14">
        <v>0.335574015772217</v>
      </c>
      <c r="L10107" s="14">
        <v>0.243433995436093</v>
      </c>
    </row>
    <row r="10108">
      <c r="A10108" s="14" t="s">
        <v>21692</v>
      </c>
      <c r="B10108" s="14" t="s">
        <v>21693</v>
      </c>
      <c r="C10108" s="14" t="s">
        <v>1574</v>
      </c>
      <c r="D10108" s="14" t="s">
        <v>46</v>
      </c>
      <c r="E10108" s="14" t="s">
        <v>46</v>
      </c>
      <c r="F10108" s="14" t="s">
        <v>46</v>
      </c>
      <c r="G10108" s="14" t="s">
        <v>46</v>
      </c>
      <c r="H10108" s="14" t="s">
        <v>46</v>
      </c>
      <c r="I10108" s="14" t="s">
        <v>46</v>
      </c>
      <c r="J10108" s="14" t="s">
        <v>1868</v>
      </c>
      <c r="K10108" s="14">
        <v>0.219607203296897</v>
      </c>
      <c r="L10108" s="14">
        <v>0.249317475418097</v>
      </c>
    </row>
    <row r="10109">
      <c r="A10109" s="14" t="s">
        <v>21694</v>
      </c>
      <c r="B10109" s="14" t="s">
        <v>21695</v>
      </c>
      <c r="C10109" s="14" t="s">
        <v>1574</v>
      </c>
      <c r="D10109" s="14" t="s">
        <v>46</v>
      </c>
      <c r="E10109" s="14" t="s">
        <v>46</v>
      </c>
      <c r="F10109" s="14" t="s">
        <v>46</v>
      </c>
      <c r="G10109" s="14" t="s">
        <v>46</v>
      </c>
      <c r="H10109" s="14" t="s">
        <v>46</v>
      </c>
      <c r="I10109" s="14" t="s">
        <v>46</v>
      </c>
      <c r="J10109" s="14" t="s">
        <v>1868</v>
      </c>
      <c r="K10109" s="14">
        <v>0.821733308691236</v>
      </c>
      <c r="L10109" s="14">
        <v>0.777327454819757</v>
      </c>
    </row>
    <row r="10110">
      <c r="A10110" s="14" t="s">
        <v>21696</v>
      </c>
      <c r="B10110" s="14" t="s">
        <v>21697</v>
      </c>
      <c r="C10110" s="14" t="s">
        <v>1574</v>
      </c>
      <c r="D10110" s="14" t="s">
        <v>46</v>
      </c>
      <c r="E10110" s="14" t="s">
        <v>46</v>
      </c>
      <c r="F10110" s="14" t="s">
        <v>46</v>
      </c>
      <c r="G10110" s="14" t="s">
        <v>46</v>
      </c>
      <c r="H10110" s="14" t="s">
        <v>46</v>
      </c>
      <c r="I10110" s="14" t="s">
        <v>46</v>
      </c>
      <c r="J10110" s="14" t="s">
        <v>1868</v>
      </c>
      <c r="K10110" s="14">
        <v>0.708948089858901</v>
      </c>
      <c r="L10110" s="14">
        <v>0.714067258266593</v>
      </c>
    </row>
    <row r="10111">
      <c r="A10111" s="14" t="s">
        <v>21698</v>
      </c>
      <c r="B10111" s="14" t="s">
        <v>21699</v>
      </c>
      <c r="C10111" s="14" t="s">
        <v>1572</v>
      </c>
      <c r="D10111" s="14">
        <v>0.0</v>
      </c>
      <c r="E10111" s="14">
        <v>0.0</v>
      </c>
      <c r="F10111" s="14">
        <v>0.0</v>
      </c>
      <c r="G10111" s="14">
        <v>0.0</v>
      </c>
      <c r="H10111" s="14">
        <v>0.0</v>
      </c>
      <c r="I10111" s="14">
        <v>0.0</v>
      </c>
      <c r="J10111" s="14" t="s">
        <v>1868</v>
      </c>
      <c r="K10111" s="14">
        <v>0.873921782957163</v>
      </c>
      <c r="L10111" s="14">
        <v>0.864666822021042</v>
      </c>
    </row>
    <row r="10112">
      <c r="A10112" s="14" t="s">
        <v>21700</v>
      </c>
      <c r="B10112" s="14" t="s">
        <v>21701</v>
      </c>
      <c r="C10112" s="14" t="s">
        <v>1572</v>
      </c>
      <c r="D10112" s="14">
        <v>0.0</v>
      </c>
      <c r="E10112" s="14">
        <v>0.0</v>
      </c>
      <c r="F10112" s="14">
        <v>0.0</v>
      </c>
      <c r="G10112" s="14">
        <v>0.0</v>
      </c>
      <c r="H10112" s="14">
        <v>0.0</v>
      </c>
      <c r="I10112" s="14">
        <v>0.0</v>
      </c>
      <c r="J10112" s="14" t="s">
        <v>1868</v>
      </c>
      <c r="K10112" s="14">
        <v>0.270011530155264</v>
      </c>
      <c r="L10112" s="14">
        <v>0.357865764295986</v>
      </c>
    </row>
    <row r="10113">
      <c r="A10113" s="14" t="s">
        <v>21702</v>
      </c>
      <c r="B10113" s="14" t="s">
        <v>21703</v>
      </c>
      <c r="C10113" s="14" t="s">
        <v>1572</v>
      </c>
      <c r="D10113" s="14">
        <v>0.0</v>
      </c>
      <c r="E10113" s="14">
        <v>0.0</v>
      </c>
      <c r="F10113" s="14">
        <v>0.0</v>
      </c>
      <c r="G10113" s="14">
        <v>0.0</v>
      </c>
      <c r="H10113" s="14">
        <v>0.0</v>
      </c>
      <c r="I10113" s="14">
        <v>0.0</v>
      </c>
      <c r="J10113" s="14" t="s">
        <v>1868</v>
      </c>
      <c r="K10113" s="14">
        <v>0.687916069543751</v>
      </c>
      <c r="L10113" s="14">
        <v>0.789772467339796</v>
      </c>
    </row>
    <row r="10114">
      <c r="A10114" s="14" t="s">
        <v>21704</v>
      </c>
      <c r="B10114" s="14" t="s">
        <v>21705</v>
      </c>
      <c r="C10114" s="14" t="s">
        <v>1572</v>
      </c>
      <c r="D10114" s="14">
        <v>0.0</v>
      </c>
      <c r="E10114" s="14">
        <v>0.0</v>
      </c>
      <c r="F10114" s="14">
        <v>0.0</v>
      </c>
      <c r="G10114" s="14">
        <v>0.0</v>
      </c>
      <c r="H10114" s="14">
        <v>0.0</v>
      </c>
      <c r="I10114" s="14">
        <v>0.0</v>
      </c>
      <c r="J10114" s="14" t="s">
        <v>1868</v>
      </c>
      <c r="K10114" s="14">
        <v>0.647784817733974</v>
      </c>
      <c r="L10114" s="14">
        <v>0.289987597179255</v>
      </c>
    </row>
    <row r="10115">
      <c r="A10115" s="14" t="s">
        <v>21706</v>
      </c>
      <c r="B10115" s="14" t="s">
        <v>21707</v>
      </c>
      <c r="C10115" s="14" t="s">
        <v>1572</v>
      </c>
      <c r="D10115" s="14">
        <v>0.0</v>
      </c>
      <c r="E10115" s="14">
        <v>0.0</v>
      </c>
      <c r="F10115" s="14">
        <v>0.0</v>
      </c>
      <c r="G10115" s="14">
        <v>0.0</v>
      </c>
      <c r="H10115" s="14">
        <v>0.0</v>
      </c>
      <c r="I10115" s="14">
        <v>0.0</v>
      </c>
      <c r="J10115" s="14" t="s">
        <v>1868</v>
      </c>
      <c r="K10115" s="14">
        <v>0.667381696435382</v>
      </c>
      <c r="L10115" s="14">
        <v>0.647107933063366</v>
      </c>
    </row>
    <row r="10116">
      <c r="A10116" s="14" t="s">
        <v>21708</v>
      </c>
      <c r="B10116" s="14" t="s">
        <v>21709</v>
      </c>
      <c r="C10116" s="14" t="s">
        <v>1574</v>
      </c>
      <c r="D10116" s="14" t="s">
        <v>46</v>
      </c>
      <c r="E10116" s="14" t="s">
        <v>46</v>
      </c>
      <c r="F10116" s="14" t="s">
        <v>46</v>
      </c>
      <c r="G10116" s="14" t="s">
        <v>46</v>
      </c>
      <c r="H10116" s="14" t="s">
        <v>46</v>
      </c>
      <c r="I10116" s="14" t="s">
        <v>46</v>
      </c>
      <c r="J10116" s="14" t="s">
        <v>1868</v>
      </c>
      <c r="K10116" s="14">
        <v>0.29519957008351</v>
      </c>
      <c r="L10116" s="14">
        <v>0.333229041218571</v>
      </c>
    </row>
    <row r="10117">
      <c r="A10117" s="14" t="s">
        <v>21710</v>
      </c>
      <c r="B10117" s="14" t="s">
        <v>21711</v>
      </c>
      <c r="C10117" s="14" t="s">
        <v>1574</v>
      </c>
      <c r="D10117" s="14" t="s">
        <v>46</v>
      </c>
      <c r="E10117" s="14" t="s">
        <v>46</v>
      </c>
      <c r="F10117" s="14" t="s">
        <v>46</v>
      </c>
      <c r="G10117" s="14" t="s">
        <v>46</v>
      </c>
      <c r="H10117" s="14" t="s">
        <v>46</v>
      </c>
      <c r="I10117" s="14" t="s">
        <v>46</v>
      </c>
      <c r="J10117" s="14" t="s">
        <v>1868</v>
      </c>
      <c r="K10117" s="14">
        <v>0.0187143325085401</v>
      </c>
      <c r="L10117" s="14">
        <v>0.0122709871189243</v>
      </c>
    </row>
    <row r="10118">
      <c r="A10118" s="14" t="s">
        <v>21712</v>
      </c>
      <c r="B10118" s="14" t="s">
        <v>21713</v>
      </c>
      <c r="C10118" s="14" t="s">
        <v>1574</v>
      </c>
      <c r="D10118" s="14" t="s">
        <v>46</v>
      </c>
      <c r="E10118" s="14" t="s">
        <v>46</v>
      </c>
      <c r="F10118" s="14" t="s">
        <v>46</v>
      </c>
      <c r="G10118" s="14" t="s">
        <v>46</v>
      </c>
      <c r="H10118" s="14" t="s">
        <v>46</v>
      </c>
      <c r="I10118" s="14" t="s">
        <v>46</v>
      </c>
      <c r="J10118" s="14" t="s">
        <v>1868</v>
      </c>
      <c r="K10118" s="14">
        <v>0.580214682771078</v>
      </c>
      <c r="L10118" s="14">
        <v>0.566007631370783</v>
      </c>
    </row>
    <row r="10119">
      <c r="A10119" s="14" t="s">
        <v>21714</v>
      </c>
      <c r="B10119" s="14" t="s">
        <v>21715</v>
      </c>
      <c r="C10119" s="14" t="s">
        <v>1574</v>
      </c>
      <c r="D10119" s="14" t="s">
        <v>46</v>
      </c>
      <c r="E10119" s="14" t="s">
        <v>46</v>
      </c>
      <c r="F10119" s="14" t="s">
        <v>46</v>
      </c>
      <c r="G10119" s="14" t="s">
        <v>46</v>
      </c>
      <c r="H10119" s="14" t="s">
        <v>46</v>
      </c>
      <c r="I10119" s="14" t="s">
        <v>46</v>
      </c>
      <c r="J10119" s="14" t="s">
        <v>1868</v>
      </c>
      <c r="K10119" s="14">
        <v>0.959624596150634</v>
      </c>
      <c r="L10119" s="14">
        <v>0.955638584024764</v>
      </c>
    </row>
    <row r="10120">
      <c r="A10120" s="14" t="s">
        <v>21716</v>
      </c>
      <c r="B10120" s="14" t="s">
        <v>21717</v>
      </c>
      <c r="C10120" s="14" t="s">
        <v>1574</v>
      </c>
      <c r="D10120" s="14" t="s">
        <v>46</v>
      </c>
      <c r="E10120" s="14" t="s">
        <v>46</v>
      </c>
      <c r="F10120" s="14" t="s">
        <v>46</v>
      </c>
      <c r="G10120" s="14" t="s">
        <v>46</v>
      </c>
      <c r="H10120" s="14" t="s">
        <v>46</v>
      </c>
      <c r="I10120" s="14" t="s">
        <v>46</v>
      </c>
      <c r="J10120" s="14" t="s">
        <v>1868</v>
      </c>
      <c r="K10120" s="14">
        <v>0.857068079561382</v>
      </c>
      <c r="L10120" s="14">
        <v>0.861153980847977</v>
      </c>
    </row>
    <row r="10121">
      <c r="A10121" s="14" t="s">
        <v>21718</v>
      </c>
      <c r="B10121" s="14" t="s">
        <v>21719</v>
      </c>
      <c r="C10121" s="14" t="s">
        <v>1574</v>
      </c>
      <c r="D10121" s="14" t="s">
        <v>46</v>
      </c>
      <c r="E10121" s="14" t="s">
        <v>46</v>
      </c>
      <c r="F10121" s="14" t="s">
        <v>46</v>
      </c>
      <c r="G10121" s="14" t="s">
        <v>46</v>
      </c>
      <c r="H10121" s="14" t="s">
        <v>46</v>
      </c>
      <c r="I10121" s="14" t="s">
        <v>46</v>
      </c>
      <c r="J10121" s="14" t="s">
        <v>1868</v>
      </c>
      <c r="K10121" s="14">
        <v>0.834448702557001</v>
      </c>
      <c r="L10121" s="14">
        <v>0.888072708829711</v>
      </c>
    </row>
    <row r="10122">
      <c r="A10122" s="14" t="s">
        <v>21720</v>
      </c>
      <c r="B10122" s="14" t="s">
        <v>21721</v>
      </c>
      <c r="C10122" s="14" t="s">
        <v>1574</v>
      </c>
      <c r="D10122" s="14" t="s">
        <v>46</v>
      </c>
      <c r="E10122" s="14" t="s">
        <v>46</v>
      </c>
      <c r="F10122" s="14" t="s">
        <v>46</v>
      </c>
      <c r="G10122" s="14" t="s">
        <v>46</v>
      </c>
      <c r="H10122" s="14" t="s">
        <v>46</v>
      </c>
      <c r="I10122" s="14" t="s">
        <v>46</v>
      </c>
      <c r="J10122" s="14" t="s">
        <v>1868</v>
      </c>
      <c r="K10122" s="14">
        <v>0.809587880201055</v>
      </c>
      <c r="L10122" s="14">
        <v>0.802450773438779</v>
      </c>
    </row>
    <row r="10123">
      <c r="A10123" s="14" t="s">
        <v>21722</v>
      </c>
      <c r="B10123" s="14" t="s">
        <v>21723</v>
      </c>
      <c r="C10123" s="14" t="s">
        <v>1574</v>
      </c>
      <c r="D10123" s="14" t="s">
        <v>46</v>
      </c>
      <c r="E10123" s="14" t="s">
        <v>46</v>
      </c>
      <c r="F10123" s="14" t="s">
        <v>46</v>
      </c>
      <c r="G10123" s="14" t="s">
        <v>46</v>
      </c>
      <c r="H10123" s="14" t="s">
        <v>46</v>
      </c>
      <c r="I10123" s="14" t="s">
        <v>46</v>
      </c>
      <c r="J10123" s="14" t="s">
        <v>1868</v>
      </c>
      <c r="K10123" s="14">
        <v>0.0494822696351795</v>
      </c>
      <c r="L10123" s="14">
        <v>0.0601054942397429</v>
      </c>
    </row>
    <row r="10124">
      <c r="A10124" s="14" t="s">
        <v>21724</v>
      </c>
      <c r="B10124" s="14" t="s">
        <v>21725</v>
      </c>
      <c r="C10124" s="14" t="s">
        <v>1574</v>
      </c>
      <c r="D10124" s="14" t="s">
        <v>46</v>
      </c>
      <c r="E10124" s="14" t="s">
        <v>46</v>
      </c>
      <c r="F10124" s="14" t="s">
        <v>46</v>
      </c>
      <c r="G10124" s="14" t="s">
        <v>46</v>
      </c>
      <c r="H10124" s="14" t="s">
        <v>46</v>
      </c>
      <c r="I10124" s="14" t="s">
        <v>46</v>
      </c>
      <c r="J10124" s="14" t="s">
        <v>1868</v>
      </c>
      <c r="K10124" s="14">
        <v>0.522441211468692</v>
      </c>
      <c r="L10124" s="14">
        <v>0.492589642942958</v>
      </c>
    </row>
    <row r="10125">
      <c r="A10125" s="14" t="s">
        <v>21726</v>
      </c>
      <c r="B10125" s="14" t="s">
        <v>21727</v>
      </c>
      <c r="C10125" s="14" t="s">
        <v>1574</v>
      </c>
      <c r="D10125" s="14" t="s">
        <v>46</v>
      </c>
      <c r="E10125" s="14" t="s">
        <v>46</v>
      </c>
      <c r="F10125" s="14" t="s">
        <v>46</v>
      </c>
      <c r="G10125" s="14" t="s">
        <v>46</v>
      </c>
      <c r="H10125" s="14" t="s">
        <v>46</v>
      </c>
      <c r="I10125" s="14" t="s">
        <v>46</v>
      </c>
      <c r="J10125" s="14" t="s">
        <v>1868</v>
      </c>
      <c r="K10125" s="14">
        <v>0.256405140232649</v>
      </c>
      <c r="L10125" s="14">
        <v>0.167632611843468</v>
      </c>
    </row>
    <row r="10126">
      <c r="A10126" s="14" t="s">
        <v>21728</v>
      </c>
      <c r="B10126" s="14" t="s">
        <v>21729</v>
      </c>
      <c r="C10126" s="14" t="s">
        <v>1574</v>
      </c>
      <c r="D10126" s="14" t="s">
        <v>46</v>
      </c>
      <c r="E10126" s="14" t="s">
        <v>46</v>
      </c>
      <c r="F10126" s="14" t="s">
        <v>46</v>
      </c>
      <c r="G10126" s="14" t="s">
        <v>46</v>
      </c>
      <c r="H10126" s="14" t="s">
        <v>46</v>
      </c>
      <c r="I10126" s="14" t="s">
        <v>46</v>
      </c>
      <c r="J10126" s="14" t="s">
        <v>1868</v>
      </c>
      <c r="K10126" s="14">
        <v>0.570350714848349</v>
      </c>
      <c r="L10126" s="14">
        <v>0.364870055011549</v>
      </c>
    </row>
    <row r="10127">
      <c r="A10127" s="14" t="s">
        <v>21730</v>
      </c>
      <c r="B10127" s="14" t="s">
        <v>21731</v>
      </c>
      <c r="C10127" s="14" t="s">
        <v>1572</v>
      </c>
      <c r="D10127" s="14">
        <v>0.0</v>
      </c>
      <c r="E10127" s="14">
        <v>0.0</v>
      </c>
      <c r="F10127" s="14">
        <v>0.0</v>
      </c>
      <c r="G10127" s="14">
        <v>0.0</v>
      </c>
      <c r="H10127" s="14">
        <v>0.0</v>
      </c>
      <c r="I10127" s="14">
        <v>0.0</v>
      </c>
      <c r="J10127" s="14" t="s">
        <v>1868</v>
      </c>
      <c r="K10127" s="14">
        <v>0.282865188787547</v>
      </c>
      <c r="L10127" s="14">
        <v>0.6399120613959</v>
      </c>
    </row>
    <row r="10128">
      <c r="A10128" s="14" t="s">
        <v>21732</v>
      </c>
      <c r="B10128" s="14" t="s">
        <v>21733</v>
      </c>
      <c r="C10128" s="14" t="s">
        <v>1574</v>
      </c>
      <c r="D10128" s="14" t="s">
        <v>46</v>
      </c>
      <c r="E10128" s="14" t="s">
        <v>46</v>
      </c>
      <c r="F10128" s="14" t="s">
        <v>46</v>
      </c>
      <c r="G10128" s="14" t="s">
        <v>46</v>
      </c>
      <c r="H10128" s="14" t="s">
        <v>46</v>
      </c>
      <c r="I10128" s="14" t="s">
        <v>46</v>
      </c>
      <c r="J10128" s="14" t="s">
        <v>1868</v>
      </c>
      <c r="K10128" s="14">
        <v>0.221568252823146</v>
      </c>
      <c r="L10128" s="14">
        <v>0.197313844878629</v>
      </c>
    </row>
    <row r="10129">
      <c r="A10129" s="14" t="s">
        <v>21734</v>
      </c>
      <c r="B10129" s="14" t="s">
        <v>21735</v>
      </c>
      <c r="C10129" s="14" t="s">
        <v>1574</v>
      </c>
      <c r="D10129" s="14" t="s">
        <v>46</v>
      </c>
      <c r="E10129" s="14" t="s">
        <v>46</v>
      </c>
      <c r="F10129" s="14" t="s">
        <v>46</v>
      </c>
      <c r="G10129" s="14" t="s">
        <v>46</v>
      </c>
      <c r="H10129" s="14" t="s">
        <v>46</v>
      </c>
      <c r="I10129" s="14" t="s">
        <v>46</v>
      </c>
      <c r="J10129" s="14" t="s">
        <v>1868</v>
      </c>
      <c r="K10129" s="14">
        <v>0.117574501599611</v>
      </c>
      <c r="L10129" s="14">
        <v>0.145922559241373</v>
      </c>
    </row>
    <row r="10130">
      <c r="A10130" s="14" t="s">
        <v>21736</v>
      </c>
      <c r="B10130" s="14" t="s">
        <v>21737</v>
      </c>
      <c r="C10130" s="14" t="s">
        <v>1572</v>
      </c>
      <c r="D10130" s="14">
        <v>0.0</v>
      </c>
      <c r="E10130" s="14">
        <v>0.0</v>
      </c>
      <c r="F10130" s="14">
        <v>0.0</v>
      </c>
      <c r="G10130" s="14">
        <v>0.0</v>
      </c>
      <c r="H10130" s="14">
        <v>0.0</v>
      </c>
      <c r="I10130" s="14">
        <v>0.0</v>
      </c>
      <c r="J10130" s="14" t="s">
        <v>1868</v>
      </c>
      <c r="K10130" s="14">
        <v>0.07829791756122</v>
      </c>
      <c r="L10130" s="14">
        <v>0.0637576694040966</v>
      </c>
    </row>
    <row r="10131">
      <c r="A10131" s="14" t="s">
        <v>21738</v>
      </c>
      <c r="B10131" s="14" t="s">
        <v>21739</v>
      </c>
      <c r="C10131" s="14" t="s">
        <v>1572</v>
      </c>
      <c r="D10131" s="14">
        <v>0.0</v>
      </c>
      <c r="E10131" s="14">
        <v>0.0</v>
      </c>
      <c r="F10131" s="14">
        <v>0.0</v>
      </c>
      <c r="G10131" s="14">
        <v>0.0</v>
      </c>
      <c r="H10131" s="14">
        <v>0.0</v>
      </c>
      <c r="I10131" s="14">
        <v>0.0</v>
      </c>
      <c r="J10131" s="14" t="s">
        <v>1868</v>
      </c>
      <c r="K10131" s="14">
        <v>0.271663207802421</v>
      </c>
      <c r="L10131" s="14">
        <v>0.370278017644955</v>
      </c>
    </row>
    <row r="10132">
      <c r="A10132" s="14" t="s">
        <v>21740</v>
      </c>
      <c r="B10132" s="14" t="s">
        <v>21741</v>
      </c>
      <c r="C10132" s="14" t="s">
        <v>1572</v>
      </c>
      <c r="D10132" s="14">
        <v>0.0</v>
      </c>
      <c r="E10132" s="14">
        <v>0.0</v>
      </c>
      <c r="F10132" s="14">
        <v>0.0</v>
      </c>
      <c r="G10132" s="14">
        <v>0.0</v>
      </c>
      <c r="H10132" s="14">
        <v>0.0</v>
      </c>
      <c r="I10132" s="14">
        <v>0.0</v>
      </c>
      <c r="J10132" s="14" t="s">
        <v>1868</v>
      </c>
      <c r="K10132" s="14">
        <v>0.0313754782461009</v>
      </c>
      <c r="L10132" s="14">
        <v>0.0213463230428638</v>
      </c>
    </row>
    <row r="10133">
      <c r="A10133" s="14" t="s">
        <v>21742</v>
      </c>
      <c r="B10133" s="14" t="s">
        <v>21743</v>
      </c>
      <c r="C10133" s="14" t="s">
        <v>1572</v>
      </c>
      <c r="D10133" s="14">
        <v>0.0</v>
      </c>
      <c r="E10133" s="14">
        <v>0.0</v>
      </c>
      <c r="F10133" s="14">
        <v>0.0</v>
      </c>
      <c r="G10133" s="14">
        <v>0.0</v>
      </c>
      <c r="H10133" s="14">
        <v>0.0</v>
      </c>
      <c r="I10133" s="14">
        <v>0.0</v>
      </c>
      <c r="J10133" s="14" t="s">
        <v>1868</v>
      </c>
      <c r="K10133" s="14">
        <v>0.0620487178433789</v>
      </c>
      <c r="L10133" s="14">
        <v>0.03352734426646</v>
      </c>
    </row>
    <row r="10134">
      <c r="A10134" s="14" t="s">
        <v>21744</v>
      </c>
      <c r="B10134" s="14" t="s">
        <v>21745</v>
      </c>
      <c r="C10134" s="14" t="s">
        <v>1572</v>
      </c>
      <c r="D10134" s="14">
        <v>0.0</v>
      </c>
      <c r="E10134" s="14">
        <v>0.0</v>
      </c>
      <c r="F10134" s="14">
        <v>0.0</v>
      </c>
      <c r="G10134" s="14">
        <v>0.0</v>
      </c>
      <c r="H10134" s="14">
        <v>0.0</v>
      </c>
      <c r="I10134" s="14">
        <v>0.0</v>
      </c>
      <c r="J10134" s="14" t="s">
        <v>1868</v>
      </c>
      <c r="K10134" s="14">
        <v>0.824103007402345</v>
      </c>
      <c r="L10134" s="14">
        <v>0.867063122621049</v>
      </c>
    </row>
    <row r="10135">
      <c r="A10135" s="14" t="s">
        <v>21746</v>
      </c>
      <c r="B10135" s="14" t="s">
        <v>21747</v>
      </c>
      <c r="C10135" s="14" t="s">
        <v>1574</v>
      </c>
      <c r="D10135" s="14" t="s">
        <v>46</v>
      </c>
      <c r="E10135" s="14" t="s">
        <v>46</v>
      </c>
      <c r="F10135" s="14" t="s">
        <v>46</v>
      </c>
      <c r="G10135" s="14" t="s">
        <v>46</v>
      </c>
      <c r="H10135" s="14" t="s">
        <v>46</v>
      </c>
      <c r="I10135" s="14" t="s">
        <v>46</v>
      </c>
      <c r="J10135" s="14" t="s">
        <v>1868</v>
      </c>
      <c r="K10135" s="14">
        <v>0.717292857111668</v>
      </c>
      <c r="L10135" s="14">
        <v>0.783056737005308</v>
      </c>
    </row>
    <row r="10136">
      <c r="A10136" s="14" t="s">
        <v>21748</v>
      </c>
      <c r="B10136" s="14" t="s">
        <v>21749</v>
      </c>
      <c r="C10136" s="14" t="s">
        <v>1574</v>
      </c>
      <c r="D10136" s="14" t="s">
        <v>46</v>
      </c>
      <c r="E10136" s="14" t="s">
        <v>46</v>
      </c>
      <c r="F10136" s="14" t="s">
        <v>46</v>
      </c>
      <c r="G10136" s="14" t="s">
        <v>46</v>
      </c>
      <c r="H10136" s="14" t="s">
        <v>46</v>
      </c>
      <c r="I10136" s="14" t="s">
        <v>46</v>
      </c>
      <c r="J10136" s="14" t="s">
        <v>1868</v>
      </c>
      <c r="K10136" s="14">
        <v>0.379702779978029</v>
      </c>
      <c r="L10136" s="14">
        <v>0.29767194799474</v>
      </c>
    </row>
    <row r="10137">
      <c r="A10137" s="14" t="s">
        <v>21750</v>
      </c>
      <c r="B10137" s="14" t="s">
        <v>21751</v>
      </c>
      <c r="C10137" s="14" t="s">
        <v>1574</v>
      </c>
      <c r="D10137" s="14" t="s">
        <v>46</v>
      </c>
      <c r="E10137" s="14" t="s">
        <v>46</v>
      </c>
      <c r="F10137" s="14" t="s">
        <v>46</v>
      </c>
      <c r="G10137" s="14" t="s">
        <v>46</v>
      </c>
      <c r="H10137" s="14" t="s">
        <v>46</v>
      </c>
      <c r="I10137" s="14" t="s">
        <v>46</v>
      </c>
      <c r="J10137" s="14" t="s">
        <v>1868</v>
      </c>
      <c r="K10137" s="14">
        <v>0.848064436191125</v>
      </c>
      <c r="L10137" s="14">
        <v>0.754000292471487</v>
      </c>
    </row>
    <row r="10138">
      <c r="A10138" s="14" t="s">
        <v>21752</v>
      </c>
      <c r="B10138" s="14" t="s">
        <v>21753</v>
      </c>
      <c r="C10138" s="14" t="s">
        <v>1574</v>
      </c>
      <c r="D10138" s="14" t="s">
        <v>46</v>
      </c>
      <c r="E10138" s="14" t="s">
        <v>46</v>
      </c>
      <c r="F10138" s="14" t="s">
        <v>46</v>
      </c>
      <c r="G10138" s="14" t="s">
        <v>46</v>
      </c>
      <c r="H10138" s="14" t="s">
        <v>46</v>
      </c>
      <c r="I10138" s="14" t="s">
        <v>46</v>
      </c>
      <c r="J10138" s="14" t="s">
        <v>1868</v>
      </c>
      <c r="K10138" s="14">
        <v>0.853062671682143</v>
      </c>
      <c r="L10138" s="14">
        <v>0.878828584621988</v>
      </c>
    </row>
    <row r="10139">
      <c r="A10139" s="14" t="s">
        <v>21754</v>
      </c>
      <c r="B10139" s="14" t="s">
        <v>21755</v>
      </c>
      <c r="C10139" s="14" t="s">
        <v>1574</v>
      </c>
      <c r="D10139" s="14" t="s">
        <v>46</v>
      </c>
      <c r="E10139" s="14" t="s">
        <v>46</v>
      </c>
      <c r="F10139" s="14" t="s">
        <v>46</v>
      </c>
      <c r="G10139" s="14" t="s">
        <v>46</v>
      </c>
      <c r="H10139" s="14" t="s">
        <v>46</v>
      </c>
      <c r="I10139" s="14" t="s">
        <v>46</v>
      </c>
      <c r="J10139" s="14" t="s">
        <v>1868</v>
      </c>
      <c r="K10139" s="14">
        <v>0.965460141834731</v>
      </c>
      <c r="L10139" s="14">
        <v>0.955484953695664</v>
      </c>
    </row>
    <row r="10140">
      <c r="A10140" s="14" t="s">
        <v>21756</v>
      </c>
      <c r="B10140" s="14" t="s">
        <v>21757</v>
      </c>
      <c r="C10140" s="14" t="s">
        <v>1574</v>
      </c>
      <c r="D10140" s="14" t="s">
        <v>46</v>
      </c>
      <c r="E10140" s="14" t="s">
        <v>46</v>
      </c>
      <c r="F10140" s="14" t="s">
        <v>46</v>
      </c>
      <c r="G10140" s="14" t="s">
        <v>46</v>
      </c>
      <c r="H10140" s="14" t="s">
        <v>46</v>
      </c>
      <c r="I10140" s="14" t="s">
        <v>46</v>
      </c>
      <c r="J10140" s="14" t="s">
        <v>1868</v>
      </c>
      <c r="K10140" s="14">
        <v>0.892308129712204</v>
      </c>
      <c r="L10140" s="14">
        <v>0.866872007215258</v>
      </c>
    </row>
    <row r="10141">
      <c r="A10141" s="14" t="s">
        <v>21758</v>
      </c>
      <c r="B10141" s="14" t="s">
        <v>21759</v>
      </c>
      <c r="C10141" s="14" t="s">
        <v>1574</v>
      </c>
      <c r="D10141" s="14" t="s">
        <v>46</v>
      </c>
      <c r="E10141" s="14" t="s">
        <v>46</v>
      </c>
      <c r="F10141" s="14" t="s">
        <v>46</v>
      </c>
      <c r="G10141" s="14" t="s">
        <v>46</v>
      </c>
      <c r="H10141" s="14" t="s">
        <v>46</v>
      </c>
      <c r="I10141" s="14" t="s">
        <v>46</v>
      </c>
      <c r="J10141" s="14" t="s">
        <v>1868</v>
      </c>
      <c r="K10141" s="14">
        <v>0.84662946830822</v>
      </c>
      <c r="L10141" s="14">
        <v>0.867346901582741</v>
      </c>
    </row>
    <row r="10142">
      <c r="A10142" s="14" t="s">
        <v>21760</v>
      </c>
      <c r="B10142" s="14" t="s">
        <v>21761</v>
      </c>
      <c r="C10142" s="14" t="s">
        <v>1574</v>
      </c>
      <c r="D10142" s="14" t="s">
        <v>46</v>
      </c>
      <c r="E10142" s="14" t="s">
        <v>46</v>
      </c>
      <c r="F10142" s="14" t="s">
        <v>46</v>
      </c>
      <c r="G10142" s="14" t="s">
        <v>46</v>
      </c>
      <c r="H10142" s="14" t="s">
        <v>46</v>
      </c>
      <c r="I10142" s="14" t="s">
        <v>46</v>
      </c>
      <c r="J10142" s="14" t="s">
        <v>1868</v>
      </c>
      <c r="K10142" s="14">
        <v>0.695896016690314</v>
      </c>
      <c r="L10142" s="14">
        <v>0.639528894466979</v>
      </c>
    </row>
    <row r="10143">
      <c r="A10143" s="14" t="s">
        <v>21762</v>
      </c>
      <c r="B10143" s="14" t="s">
        <v>21763</v>
      </c>
      <c r="C10143" s="14" t="s">
        <v>1574</v>
      </c>
      <c r="D10143" s="14" t="s">
        <v>46</v>
      </c>
      <c r="E10143" s="14" t="s">
        <v>46</v>
      </c>
      <c r="F10143" s="14" t="s">
        <v>46</v>
      </c>
      <c r="G10143" s="14" t="s">
        <v>46</v>
      </c>
      <c r="H10143" s="14" t="s">
        <v>46</v>
      </c>
      <c r="I10143" s="14" t="s">
        <v>46</v>
      </c>
      <c r="J10143" s="14" t="s">
        <v>1868</v>
      </c>
      <c r="K10143" s="14">
        <v>0.961913298616475</v>
      </c>
      <c r="L10143" s="14">
        <v>0.951055988039842</v>
      </c>
    </row>
    <row r="10144">
      <c r="A10144" s="14" t="s">
        <v>21764</v>
      </c>
      <c r="B10144" s="14" t="s">
        <v>21765</v>
      </c>
      <c r="C10144" s="14" t="s">
        <v>1574</v>
      </c>
      <c r="D10144" s="14" t="s">
        <v>46</v>
      </c>
      <c r="E10144" s="14" t="s">
        <v>46</v>
      </c>
      <c r="F10144" s="14" t="s">
        <v>46</v>
      </c>
      <c r="G10144" s="14" t="s">
        <v>46</v>
      </c>
      <c r="H10144" s="14" t="s">
        <v>46</v>
      </c>
      <c r="I10144" s="14" t="s">
        <v>46</v>
      </c>
      <c r="J10144" s="14" t="s">
        <v>1868</v>
      </c>
      <c r="K10144" s="14">
        <v>0.0422298586173693</v>
      </c>
      <c r="L10144" s="14">
        <v>0.0287059984699569</v>
      </c>
    </row>
    <row r="10145">
      <c r="A10145" s="14" t="s">
        <v>21766</v>
      </c>
      <c r="B10145" s="14" t="s">
        <v>21767</v>
      </c>
      <c r="C10145" s="14" t="s">
        <v>1574</v>
      </c>
      <c r="D10145" s="14" t="s">
        <v>46</v>
      </c>
      <c r="E10145" s="14" t="s">
        <v>46</v>
      </c>
      <c r="F10145" s="14" t="s">
        <v>46</v>
      </c>
      <c r="G10145" s="14" t="s">
        <v>46</v>
      </c>
      <c r="H10145" s="14" t="s">
        <v>46</v>
      </c>
      <c r="I10145" s="14" t="s">
        <v>46</v>
      </c>
      <c r="J10145" s="14" t="s">
        <v>1868</v>
      </c>
      <c r="K10145" s="14">
        <v>0.194202848386188</v>
      </c>
      <c r="L10145" s="14">
        <v>0.206668022896473</v>
      </c>
    </row>
    <row r="10146">
      <c r="A10146" s="14" t="s">
        <v>21768</v>
      </c>
      <c r="B10146" s="14" t="s">
        <v>21769</v>
      </c>
      <c r="C10146" s="14" t="s">
        <v>1574</v>
      </c>
      <c r="D10146" s="14" t="s">
        <v>46</v>
      </c>
      <c r="E10146" s="14" t="s">
        <v>46</v>
      </c>
      <c r="F10146" s="14" t="s">
        <v>46</v>
      </c>
      <c r="G10146" s="14" t="s">
        <v>46</v>
      </c>
      <c r="H10146" s="14" t="s">
        <v>46</v>
      </c>
      <c r="I10146" s="14" t="s">
        <v>46</v>
      </c>
      <c r="J10146" s="14" t="s">
        <v>1868</v>
      </c>
      <c r="K10146" s="14">
        <v>0.683340995033744</v>
      </c>
      <c r="L10146" s="14">
        <v>0.577869576071894</v>
      </c>
    </row>
    <row r="10147">
      <c r="A10147" s="14" t="s">
        <v>21770</v>
      </c>
      <c r="B10147" s="14" t="s">
        <v>21771</v>
      </c>
      <c r="C10147" s="14" t="s">
        <v>1574</v>
      </c>
      <c r="D10147" s="14" t="s">
        <v>46</v>
      </c>
      <c r="E10147" s="14" t="s">
        <v>46</v>
      </c>
      <c r="F10147" s="14" t="s">
        <v>46</v>
      </c>
      <c r="G10147" s="14" t="s">
        <v>46</v>
      </c>
      <c r="H10147" s="14" t="s">
        <v>46</v>
      </c>
      <c r="I10147" s="14" t="s">
        <v>46</v>
      </c>
      <c r="J10147" s="14" t="s">
        <v>1868</v>
      </c>
      <c r="K10147" s="14">
        <v>0.0108789023703904</v>
      </c>
      <c r="L10147" s="14">
        <v>0.012473522299102</v>
      </c>
    </row>
    <row r="10148">
      <c r="A10148" s="14" t="s">
        <v>21772</v>
      </c>
      <c r="B10148" s="14" t="s">
        <v>21773</v>
      </c>
      <c r="C10148" s="14" t="s">
        <v>1574</v>
      </c>
      <c r="D10148" s="14" t="s">
        <v>46</v>
      </c>
      <c r="E10148" s="14" t="s">
        <v>46</v>
      </c>
      <c r="F10148" s="14" t="s">
        <v>46</v>
      </c>
      <c r="G10148" s="14" t="s">
        <v>46</v>
      </c>
      <c r="H10148" s="14" t="s">
        <v>46</v>
      </c>
      <c r="I10148" s="14" t="s">
        <v>46</v>
      </c>
      <c r="J10148" s="14" t="s">
        <v>1868</v>
      </c>
      <c r="K10148" s="14">
        <v>0.34015976572461</v>
      </c>
      <c r="L10148" s="14">
        <v>0.434258867687107</v>
      </c>
    </row>
    <row r="10149">
      <c r="A10149" s="14" t="s">
        <v>21774</v>
      </c>
      <c r="B10149" s="14" t="s">
        <v>21775</v>
      </c>
      <c r="C10149" s="14" t="s">
        <v>1574</v>
      </c>
      <c r="D10149" s="14" t="s">
        <v>46</v>
      </c>
      <c r="E10149" s="14" t="s">
        <v>46</v>
      </c>
      <c r="F10149" s="14" t="s">
        <v>46</v>
      </c>
      <c r="G10149" s="14" t="s">
        <v>46</v>
      </c>
      <c r="H10149" s="14" t="s">
        <v>46</v>
      </c>
      <c r="I10149" s="14" t="s">
        <v>46</v>
      </c>
      <c r="J10149" s="14" t="s">
        <v>1868</v>
      </c>
      <c r="K10149" s="14">
        <v>0.902350327773565</v>
      </c>
      <c r="L10149" s="14">
        <v>0.840319979773855</v>
      </c>
    </row>
    <row r="10150">
      <c r="A10150" s="14" t="s">
        <v>21776</v>
      </c>
      <c r="B10150" s="14" t="s">
        <v>21777</v>
      </c>
      <c r="C10150" s="14" t="s">
        <v>1574</v>
      </c>
      <c r="D10150" s="14" t="s">
        <v>46</v>
      </c>
      <c r="E10150" s="14" t="s">
        <v>46</v>
      </c>
      <c r="F10150" s="14" t="s">
        <v>46</v>
      </c>
      <c r="G10150" s="14" t="s">
        <v>46</v>
      </c>
      <c r="H10150" s="14" t="s">
        <v>46</v>
      </c>
      <c r="I10150" s="14" t="s">
        <v>46</v>
      </c>
      <c r="J10150" s="14" t="s">
        <v>1868</v>
      </c>
      <c r="K10150" s="14">
        <v>0.875549355132345</v>
      </c>
      <c r="L10150" s="14">
        <v>0.855768453143065</v>
      </c>
    </row>
    <row r="10151">
      <c r="A10151" s="14" t="s">
        <v>21778</v>
      </c>
      <c r="B10151" s="14" t="s">
        <v>21779</v>
      </c>
      <c r="C10151" s="14" t="s">
        <v>1574</v>
      </c>
      <c r="D10151" s="14" t="s">
        <v>46</v>
      </c>
      <c r="E10151" s="14" t="s">
        <v>46</v>
      </c>
      <c r="F10151" s="14" t="s">
        <v>46</v>
      </c>
      <c r="G10151" s="14" t="s">
        <v>46</v>
      </c>
      <c r="H10151" s="14" t="s">
        <v>46</v>
      </c>
      <c r="I10151" s="14" t="s">
        <v>46</v>
      </c>
      <c r="J10151" s="14" t="s">
        <v>1868</v>
      </c>
      <c r="K10151" s="14">
        <v>0.751626077892316</v>
      </c>
      <c r="L10151" s="14">
        <v>0.81970488926419</v>
      </c>
    </row>
    <row r="10152">
      <c r="A10152" s="14" t="s">
        <v>21780</v>
      </c>
      <c r="B10152" s="14" t="s">
        <v>21781</v>
      </c>
      <c r="C10152" s="14" t="s">
        <v>1574</v>
      </c>
      <c r="D10152" s="14" t="s">
        <v>46</v>
      </c>
      <c r="E10152" s="14" t="s">
        <v>46</v>
      </c>
      <c r="F10152" s="14" t="s">
        <v>46</v>
      </c>
      <c r="G10152" s="14" t="s">
        <v>46</v>
      </c>
      <c r="H10152" s="14" t="s">
        <v>46</v>
      </c>
      <c r="I10152" s="14" t="s">
        <v>46</v>
      </c>
      <c r="J10152" s="14" t="s">
        <v>1868</v>
      </c>
      <c r="K10152" s="14">
        <v>0.0325600798356829</v>
      </c>
      <c r="L10152" s="14">
        <v>0.0310980334046176</v>
      </c>
    </row>
    <row r="10153">
      <c r="A10153" s="14" t="s">
        <v>21782</v>
      </c>
      <c r="B10153" s="14" t="s">
        <v>21783</v>
      </c>
      <c r="C10153" s="14" t="s">
        <v>1574</v>
      </c>
      <c r="D10153" s="14" t="s">
        <v>46</v>
      </c>
      <c r="E10153" s="14" t="s">
        <v>46</v>
      </c>
      <c r="F10153" s="14" t="s">
        <v>46</v>
      </c>
      <c r="G10153" s="14" t="s">
        <v>46</v>
      </c>
      <c r="H10153" s="14" t="s">
        <v>46</v>
      </c>
      <c r="I10153" s="14" t="s">
        <v>46</v>
      </c>
      <c r="J10153" s="14" t="s">
        <v>1868</v>
      </c>
      <c r="K10153" s="14">
        <v>0.143332018745409</v>
      </c>
      <c r="L10153" s="14">
        <v>0.151312893488744</v>
      </c>
    </row>
    <row r="10154">
      <c r="A10154" s="14" t="s">
        <v>21784</v>
      </c>
      <c r="B10154" s="14" t="s">
        <v>21785</v>
      </c>
      <c r="C10154" s="14" t="s">
        <v>1574</v>
      </c>
      <c r="D10154" s="14" t="s">
        <v>46</v>
      </c>
      <c r="E10154" s="14" t="s">
        <v>46</v>
      </c>
      <c r="F10154" s="14" t="s">
        <v>46</v>
      </c>
      <c r="G10154" s="14" t="s">
        <v>46</v>
      </c>
      <c r="H10154" s="14" t="s">
        <v>46</v>
      </c>
      <c r="I10154" s="14" t="s">
        <v>46</v>
      </c>
      <c r="J10154" s="14" t="s">
        <v>1868</v>
      </c>
      <c r="K10154" s="14">
        <v>0.84930863172964</v>
      </c>
      <c r="L10154" s="14">
        <v>0.812235212228746</v>
      </c>
    </row>
    <row r="10155">
      <c r="A10155" s="14" t="s">
        <v>21786</v>
      </c>
      <c r="B10155" s="14" t="s">
        <v>21787</v>
      </c>
      <c r="C10155" s="14" t="s">
        <v>1574</v>
      </c>
      <c r="D10155" s="14" t="s">
        <v>46</v>
      </c>
      <c r="E10155" s="14" t="s">
        <v>46</v>
      </c>
      <c r="F10155" s="14" t="s">
        <v>46</v>
      </c>
      <c r="G10155" s="14" t="s">
        <v>46</v>
      </c>
      <c r="H10155" s="14" t="s">
        <v>46</v>
      </c>
      <c r="I10155" s="14" t="s">
        <v>46</v>
      </c>
      <c r="J10155" s="14" t="s">
        <v>1868</v>
      </c>
      <c r="K10155" s="14">
        <v>0.80879939890234</v>
      </c>
      <c r="L10155" s="14">
        <v>0.765410855373801</v>
      </c>
    </row>
    <row r="10156">
      <c r="A10156" s="14" t="s">
        <v>21788</v>
      </c>
      <c r="B10156" s="14" t="s">
        <v>21789</v>
      </c>
      <c r="C10156" s="14" t="s">
        <v>1574</v>
      </c>
      <c r="D10156" s="14" t="s">
        <v>46</v>
      </c>
      <c r="E10156" s="14" t="s">
        <v>46</v>
      </c>
      <c r="F10156" s="14" t="s">
        <v>46</v>
      </c>
      <c r="G10156" s="14" t="s">
        <v>46</v>
      </c>
      <c r="H10156" s="14" t="s">
        <v>46</v>
      </c>
      <c r="I10156" s="14" t="s">
        <v>46</v>
      </c>
      <c r="J10156" s="14" t="s">
        <v>1868</v>
      </c>
      <c r="K10156" s="14">
        <v>0.547452780815846</v>
      </c>
      <c r="L10156" s="14">
        <v>0.607167144813707</v>
      </c>
    </row>
    <row r="10157">
      <c r="A10157" s="14" t="s">
        <v>21790</v>
      </c>
      <c r="B10157" s="14" t="s">
        <v>21791</v>
      </c>
      <c r="C10157" s="14" t="s">
        <v>1574</v>
      </c>
      <c r="D10157" s="14" t="s">
        <v>46</v>
      </c>
      <c r="E10157" s="14" t="s">
        <v>46</v>
      </c>
      <c r="F10157" s="14" t="s">
        <v>46</v>
      </c>
      <c r="G10157" s="14" t="s">
        <v>46</v>
      </c>
      <c r="H10157" s="14" t="s">
        <v>46</v>
      </c>
      <c r="I10157" s="14" t="s">
        <v>46</v>
      </c>
      <c r="J10157" s="14" t="s">
        <v>1868</v>
      </c>
      <c r="K10157" s="14">
        <v>0.928251922485353</v>
      </c>
      <c r="L10157" s="14">
        <v>0.939673316401268</v>
      </c>
    </row>
    <row r="10158">
      <c r="A10158" s="14" t="s">
        <v>21792</v>
      </c>
      <c r="B10158" s="14" t="s">
        <v>21793</v>
      </c>
      <c r="C10158" s="14" t="s">
        <v>1574</v>
      </c>
      <c r="D10158" s="14" t="s">
        <v>46</v>
      </c>
      <c r="E10158" s="14" t="s">
        <v>46</v>
      </c>
      <c r="F10158" s="14" t="s">
        <v>46</v>
      </c>
      <c r="G10158" s="14" t="s">
        <v>46</v>
      </c>
      <c r="H10158" s="14" t="s">
        <v>46</v>
      </c>
      <c r="I10158" s="14" t="s">
        <v>46</v>
      </c>
      <c r="J10158" s="14" t="s">
        <v>1868</v>
      </c>
      <c r="K10158" s="14">
        <v>0.133022121706814</v>
      </c>
      <c r="L10158" s="14">
        <v>0.124803868163583</v>
      </c>
    </row>
    <row r="10159">
      <c r="A10159" s="14" t="s">
        <v>21794</v>
      </c>
      <c r="B10159" s="14" t="s">
        <v>21795</v>
      </c>
      <c r="C10159" s="14" t="s">
        <v>1574</v>
      </c>
      <c r="D10159" s="14" t="s">
        <v>46</v>
      </c>
      <c r="E10159" s="14" t="s">
        <v>46</v>
      </c>
      <c r="F10159" s="14" t="s">
        <v>46</v>
      </c>
      <c r="G10159" s="14" t="s">
        <v>46</v>
      </c>
      <c r="H10159" s="14" t="s">
        <v>46</v>
      </c>
      <c r="I10159" s="14" t="s">
        <v>46</v>
      </c>
      <c r="J10159" s="14" t="s">
        <v>1868</v>
      </c>
      <c r="K10159" s="14">
        <v>0.996985788131632</v>
      </c>
      <c r="L10159" s="14">
        <v>0.995974645791212</v>
      </c>
    </row>
    <row r="10160">
      <c r="A10160" s="14" t="s">
        <v>21796</v>
      </c>
      <c r="B10160" s="14" t="s">
        <v>21797</v>
      </c>
      <c r="C10160" s="14" t="s">
        <v>1574</v>
      </c>
      <c r="D10160" s="14" t="s">
        <v>46</v>
      </c>
      <c r="E10160" s="14" t="s">
        <v>46</v>
      </c>
      <c r="F10160" s="14" t="s">
        <v>46</v>
      </c>
      <c r="G10160" s="14" t="s">
        <v>46</v>
      </c>
      <c r="H10160" s="14" t="s">
        <v>46</v>
      </c>
      <c r="I10160" s="14" t="s">
        <v>46</v>
      </c>
      <c r="J10160" s="14" t="s">
        <v>1868</v>
      </c>
      <c r="K10160" s="14">
        <v>0.118627040772223</v>
      </c>
      <c r="L10160" s="14">
        <v>0.174926752092675</v>
      </c>
    </row>
    <row r="10161">
      <c r="A10161" s="14" t="s">
        <v>21798</v>
      </c>
      <c r="B10161" s="14" t="s">
        <v>21799</v>
      </c>
      <c r="C10161" s="14" t="s">
        <v>1574</v>
      </c>
      <c r="D10161" s="14" t="s">
        <v>46</v>
      </c>
      <c r="E10161" s="14" t="s">
        <v>46</v>
      </c>
      <c r="F10161" s="14" t="s">
        <v>46</v>
      </c>
      <c r="G10161" s="14" t="s">
        <v>46</v>
      </c>
      <c r="H10161" s="14" t="s">
        <v>46</v>
      </c>
      <c r="I10161" s="14" t="s">
        <v>46</v>
      </c>
      <c r="J10161" s="14" t="s">
        <v>1868</v>
      </c>
      <c r="K10161" s="14">
        <v>0.619840793967157</v>
      </c>
      <c r="L10161" s="14">
        <v>0.560256204645474</v>
      </c>
    </row>
    <row r="10162">
      <c r="A10162" s="14" t="s">
        <v>21800</v>
      </c>
      <c r="B10162" s="14" t="s">
        <v>21801</v>
      </c>
      <c r="C10162" s="14" t="s">
        <v>1574</v>
      </c>
      <c r="D10162" s="14" t="s">
        <v>46</v>
      </c>
      <c r="E10162" s="14" t="s">
        <v>46</v>
      </c>
      <c r="F10162" s="14" t="s">
        <v>46</v>
      </c>
      <c r="G10162" s="14" t="s">
        <v>46</v>
      </c>
      <c r="H10162" s="14" t="s">
        <v>46</v>
      </c>
      <c r="I10162" s="14" t="s">
        <v>46</v>
      </c>
      <c r="J10162" s="14" t="s">
        <v>1868</v>
      </c>
      <c r="K10162" s="14">
        <v>0.841892475210064</v>
      </c>
      <c r="L10162" s="14">
        <v>0.89781936306334</v>
      </c>
    </row>
    <row r="10163">
      <c r="A10163" s="14" t="s">
        <v>21802</v>
      </c>
      <c r="B10163" s="14" t="s">
        <v>21803</v>
      </c>
      <c r="C10163" s="14" t="s">
        <v>1574</v>
      </c>
      <c r="D10163" s="14" t="s">
        <v>46</v>
      </c>
      <c r="E10163" s="14" t="s">
        <v>46</v>
      </c>
      <c r="F10163" s="14" t="s">
        <v>46</v>
      </c>
      <c r="G10163" s="14" t="s">
        <v>46</v>
      </c>
      <c r="H10163" s="14" t="s">
        <v>46</v>
      </c>
      <c r="I10163" s="14" t="s">
        <v>46</v>
      </c>
      <c r="J10163" s="14" t="s">
        <v>1868</v>
      </c>
      <c r="K10163" s="14">
        <v>0.565148025474857</v>
      </c>
      <c r="L10163" s="14">
        <v>0.546301881523209</v>
      </c>
    </row>
    <row r="10164">
      <c r="A10164" s="14" t="s">
        <v>21804</v>
      </c>
      <c r="B10164" s="14" t="s">
        <v>21805</v>
      </c>
      <c r="C10164" s="14" t="s">
        <v>1574</v>
      </c>
      <c r="D10164" s="14" t="s">
        <v>46</v>
      </c>
      <c r="E10164" s="14" t="s">
        <v>46</v>
      </c>
      <c r="F10164" s="14" t="s">
        <v>46</v>
      </c>
      <c r="G10164" s="14" t="s">
        <v>46</v>
      </c>
      <c r="H10164" s="14" t="s">
        <v>46</v>
      </c>
      <c r="I10164" s="14" t="s">
        <v>46</v>
      </c>
      <c r="J10164" s="14" t="s">
        <v>1868</v>
      </c>
      <c r="K10164" s="14">
        <v>0.0543098003516257</v>
      </c>
      <c r="L10164" s="14">
        <v>0.105732355531403</v>
      </c>
    </row>
    <row r="10165">
      <c r="A10165" s="14" t="s">
        <v>21806</v>
      </c>
      <c r="B10165" s="14" t="s">
        <v>21807</v>
      </c>
      <c r="C10165" s="14" t="s">
        <v>1574</v>
      </c>
      <c r="D10165" s="14" t="s">
        <v>46</v>
      </c>
      <c r="E10165" s="14" t="s">
        <v>46</v>
      </c>
      <c r="F10165" s="14" t="s">
        <v>46</v>
      </c>
      <c r="G10165" s="14" t="s">
        <v>46</v>
      </c>
      <c r="H10165" s="14" t="s">
        <v>46</v>
      </c>
      <c r="I10165" s="14" t="s">
        <v>46</v>
      </c>
      <c r="J10165" s="14" t="s">
        <v>1868</v>
      </c>
      <c r="K10165" s="14">
        <v>0.49006323813654</v>
      </c>
      <c r="L10165" s="14">
        <v>0.53447462987526</v>
      </c>
    </row>
    <row r="10166">
      <c r="A10166" s="14" t="s">
        <v>21808</v>
      </c>
      <c r="B10166" s="14" t="s">
        <v>21809</v>
      </c>
      <c r="C10166" s="14" t="s">
        <v>1574</v>
      </c>
      <c r="D10166" s="14" t="s">
        <v>46</v>
      </c>
      <c r="E10166" s="14" t="s">
        <v>46</v>
      </c>
      <c r="F10166" s="14" t="s">
        <v>46</v>
      </c>
      <c r="G10166" s="14" t="s">
        <v>46</v>
      </c>
      <c r="H10166" s="14" t="s">
        <v>46</v>
      </c>
      <c r="I10166" s="14" t="s">
        <v>46</v>
      </c>
      <c r="J10166" s="14" t="s">
        <v>1868</v>
      </c>
      <c r="K10166" s="14">
        <v>0.414155360765155</v>
      </c>
      <c r="L10166" s="14">
        <v>0.503071939410605</v>
      </c>
    </row>
    <row r="10167">
      <c r="A10167" s="14" t="s">
        <v>21810</v>
      </c>
      <c r="B10167" s="14" t="s">
        <v>21811</v>
      </c>
      <c r="C10167" s="14" t="s">
        <v>1574</v>
      </c>
      <c r="D10167" s="14" t="s">
        <v>46</v>
      </c>
      <c r="E10167" s="14" t="s">
        <v>46</v>
      </c>
      <c r="F10167" s="14" t="s">
        <v>46</v>
      </c>
      <c r="G10167" s="14" t="s">
        <v>46</v>
      </c>
      <c r="H10167" s="14" t="s">
        <v>46</v>
      </c>
      <c r="I10167" s="14" t="s">
        <v>46</v>
      </c>
      <c r="J10167" s="14" t="s">
        <v>1868</v>
      </c>
      <c r="K10167" s="14">
        <v>0.445641367216233</v>
      </c>
      <c r="L10167" s="14">
        <v>0.343401725458629</v>
      </c>
    </row>
    <row r="10168">
      <c r="A10168" s="14" t="s">
        <v>21812</v>
      </c>
      <c r="B10168" s="14" t="s">
        <v>21813</v>
      </c>
      <c r="C10168" s="14" t="s">
        <v>1574</v>
      </c>
      <c r="D10168" s="14" t="s">
        <v>46</v>
      </c>
      <c r="E10168" s="14" t="s">
        <v>46</v>
      </c>
      <c r="F10168" s="14" t="s">
        <v>46</v>
      </c>
      <c r="G10168" s="14" t="s">
        <v>46</v>
      </c>
      <c r="H10168" s="14" t="s">
        <v>46</v>
      </c>
      <c r="I10168" s="14" t="s">
        <v>46</v>
      </c>
      <c r="J10168" s="14" t="s">
        <v>1868</v>
      </c>
      <c r="K10168" s="14">
        <v>0.408770451487242</v>
      </c>
      <c r="L10168" s="14">
        <v>0.396805762817624</v>
      </c>
    </row>
    <row r="10169">
      <c r="A10169" s="14" t="s">
        <v>21814</v>
      </c>
      <c r="B10169" s="14" t="s">
        <v>21815</v>
      </c>
      <c r="C10169" s="14" t="s">
        <v>1574</v>
      </c>
      <c r="D10169" s="14" t="s">
        <v>46</v>
      </c>
      <c r="E10169" s="14" t="s">
        <v>46</v>
      </c>
      <c r="F10169" s="14" t="s">
        <v>46</v>
      </c>
      <c r="G10169" s="14" t="s">
        <v>46</v>
      </c>
      <c r="H10169" s="14" t="s">
        <v>46</v>
      </c>
      <c r="I10169" s="14" t="s">
        <v>46</v>
      </c>
      <c r="J10169" s="14" t="s">
        <v>1868</v>
      </c>
      <c r="K10169" s="14">
        <v>0.197968624992632</v>
      </c>
      <c r="L10169" s="14">
        <v>0.206241472269047</v>
      </c>
    </row>
    <row r="10170">
      <c r="A10170" s="14" t="s">
        <v>21816</v>
      </c>
      <c r="B10170" s="14" t="s">
        <v>21817</v>
      </c>
      <c r="C10170" s="14" t="s">
        <v>1572</v>
      </c>
      <c r="D10170" s="14">
        <v>0.0</v>
      </c>
      <c r="E10170" s="14">
        <v>0.0</v>
      </c>
      <c r="F10170" s="14">
        <v>0.0</v>
      </c>
      <c r="G10170" s="14">
        <v>0.0</v>
      </c>
      <c r="H10170" s="14">
        <v>0.0</v>
      </c>
      <c r="I10170" s="14">
        <v>0.0</v>
      </c>
      <c r="J10170" s="14" t="s">
        <v>1868</v>
      </c>
      <c r="K10170" s="14">
        <v>0.370703822789589</v>
      </c>
      <c r="L10170" s="14">
        <v>0.356281638897422</v>
      </c>
    </row>
    <row r="10171">
      <c r="A10171" s="14" t="s">
        <v>21818</v>
      </c>
      <c r="B10171" s="14" t="s">
        <v>21819</v>
      </c>
      <c r="C10171" s="14" t="s">
        <v>1574</v>
      </c>
      <c r="D10171" s="14" t="s">
        <v>46</v>
      </c>
      <c r="E10171" s="14" t="s">
        <v>46</v>
      </c>
      <c r="F10171" s="14" t="s">
        <v>46</v>
      </c>
      <c r="G10171" s="14" t="s">
        <v>46</v>
      </c>
      <c r="H10171" s="14" t="s">
        <v>46</v>
      </c>
      <c r="I10171" s="14" t="s">
        <v>46</v>
      </c>
      <c r="J10171" s="14" t="s">
        <v>1868</v>
      </c>
      <c r="K10171" s="14">
        <v>0.426861862567175</v>
      </c>
      <c r="L10171" s="14">
        <v>0.453943163078863</v>
      </c>
    </row>
    <row r="10172">
      <c r="A10172" s="14" t="s">
        <v>21820</v>
      </c>
      <c r="B10172" s="14" t="s">
        <v>21821</v>
      </c>
      <c r="C10172" s="14" t="s">
        <v>1574</v>
      </c>
      <c r="D10172" s="14" t="s">
        <v>46</v>
      </c>
      <c r="E10172" s="14" t="s">
        <v>46</v>
      </c>
      <c r="F10172" s="14" t="s">
        <v>46</v>
      </c>
      <c r="G10172" s="14" t="s">
        <v>46</v>
      </c>
      <c r="H10172" s="14" t="s">
        <v>46</v>
      </c>
      <c r="I10172" s="14" t="s">
        <v>46</v>
      </c>
      <c r="J10172" s="14" t="s">
        <v>1868</v>
      </c>
      <c r="K10172" s="14">
        <v>0.145262002975043</v>
      </c>
      <c r="L10172" s="14">
        <v>0.205584803023141</v>
      </c>
    </row>
    <row r="10173">
      <c r="A10173" s="14" t="s">
        <v>21822</v>
      </c>
      <c r="B10173" s="14" t="s">
        <v>21823</v>
      </c>
      <c r="C10173" s="14" t="s">
        <v>1574</v>
      </c>
      <c r="D10173" s="14" t="s">
        <v>46</v>
      </c>
      <c r="E10173" s="14" t="s">
        <v>46</v>
      </c>
      <c r="F10173" s="14" t="s">
        <v>46</v>
      </c>
      <c r="G10173" s="14" t="s">
        <v>46</v>
      </c>
      <c r="H10173" s="14" t="s">
        <v>46</v>
      </c>
      <c r="I10173" s="14" t="s">
        <v>46</v>
      </c>
      <c r="J10173" s="14" t="s">
        <v>1868</v>
      </c>
      <c r="K10173" s="14">
        <v>0.325625484978905</v>
      </c>
      <c r="L10173" s="14">
        <v>0.303897176827045</v>
      </c>
    </row>
    <row r="10174">
      <c r="A10174" s="14" t="s">
        <v>21824</v>
      </c>
      <c r="B10174" s="14" t="s">
        <v>21825</v>
      </c>
      <c r="C10174" s="14" t="s">
        <v>1574</v>
      </c>
      <c r="D10174" s="14" t="s">
        <v>46</v>
      </c>
      <c r="E10174" s="14" t="s">
        <v>46</v>
      </c>
      <c r="F10174" s="14" t="s">
        <v>46</v>
      </c>
      <c r="G10174" s="14" t="s">
        <v>46</v>
      </c>
      <c r="H10174" s="14" t="s">
        <v>46</v>
      </c>
      <c r="I10174" s="14" t="s">
        <v>46</v>
      </c>
      <c r="J10174" s="14" t="s">
        <v>1868</v>
      </c>
      <c r="K10174" s="14">
        <v>0.656670946017883</v>
      </c>
      <c r="L10174" s="14">
        <v>0.518154686832673</v>
      </c>
    </row>
    <row r="10175">
      <c r="A10175" s="14" t="s">
        <v>21826</v>
      </c>
      <c r="B10175" s="14" t="s">
        <v>21827</v>
      </c>
      <c r="C10175" s="14" t="s">
        <v>1574</v>
      </c>
      <c r="D10175" s="14" t="s">
        <v>46</v>
      </c>
      <c r="E10175" s="14" t="s">
        <v>46</v>
      </c>
      <c r="F10175" s="14" t="s">
        <v>46</v>
      </c>
      <c r="G10175" s="14" t="s">
        <v>46</v>
      </c>
      <c r="H10175" s="14" t="s">
        <v>46</v>
      </c>
      <c r="I10175" s="14" t="s">
        <v>46</v>
      </c>
      <c r="J10175" s="14" t="s">
        <v>1868</v>
      </c>
      <c r="K10175" s="14">
        <v>0.272956141832988</v>
      </c>
      <c r="L10175" s="14">
        <v>0.194462173522132</v>
      </c>
    </row>
    <row r="10176">
      <c r="A10176" s="14" t="s">
        <v>21828</v>
      </c>
      <c r="B10176" s="14" t="s">
        <v>21829</v>
      </c>
      <c r="C10176" s="14" t="s">
        <v>1574</v>
      </c>
      <c r="D10176" s="14" t="s">
        <v>46</v>
      </c>
      <c r="E10176" s="14" t="s">
        <v>46</v>
      </c>
      <c r="F10176" s="14" t="s">
        <v>46</v>
      </c>
      <c r="G10176" s="14" t="s">
        <v>46</v>
      </c>
      <c r="H10176" s="14" t="s">
        <v>46</v>
      </c>
      <c r="I10176" s="14" t="s">
        <v>46</v>
      </c>
      <c r="J10176" s="14" t="s">
        <v>1868</v>
      </c>
      <c r="K10176" s="14">
        <v>0.218064856026065</v>
      </c>
      <c r="L10176" s="14">
        <v>0.142996303165389</v>
      </c>
    </row>
    <row r="10177">
      <c r="A10177" s="14" t="s">
        <v>21830</v>
      </c>
      <c r="B10177" s="14" t="s">
        <v>21831</v>
      </c>
      <c r="C10177" s="14" t="s">
        <v>1574</v>
      </c>
      <c r="D10177" s="14" t="s">
        <v>46</v>
      </c>
      <c r="E10177" s="14" t="s">
        <v>46</v>
      </c>
      <c r="F10177" s="14" t="s">
        <v>46</v>
      </c>
      <c r="G10177" s="14" t="s">
        <v>46</v>
      </c>
      <c r="H10177" s="14" t="s">
        <v>46</v>
      </c>
      <c r="I10177" s="14" t="s">
        <v>46</v>
      </c>
      <c r="J10177" s="14" t="s">
        <v>1868</v>
      </c>
      <c r="K10177" s="14">
        <v>0.0595548317327598</v>
      </c>
      <c r="L10177" s="14">
        <v>0.0871382922485254</v>
      </c>
    </row>
    <row r="10178">
      <c r="A10178" s="14" t="s">
        <v>21832</v>
      </c>
      <c r="B10178" s="14" t="s">
        <v>21833</v>
      </c>
      <c r="C10178" s="14" t="s">
        <v>1574</v>
      </c>
      <c r="D10178" s="14" t="s">
        <v>46</v>
      </c>
      <c r="E10178" s="14" t="s">
        <v>46</v>
      </c>
      <c r="F10178" s="14" t="s">
        <v>46</v>
      </c>
      <c r="G10178" s="14" t="s">
        <v>46</v>
      </c>
      <c r="H10178" s="14" t="s">
        <v>46</v>
      </c>
      <c r="I10178" s="14" t="s">
        <v>46</v>
      </c>
      <c r="J10178" s="14" t="s">
        <v>1868</v>
      </c>
      <c r="K10178" s="14">
        <v>0.948695974859264</v>
      </c>
      <c r="L10178" s="14">
        <v>0.956204114463058</v>
      </c>
    </row>
    <row r="10179">
      <c r="A10179" s="14" t="s">
        <v>21834</v>
      </c>
      <c r="B10179" s="14" t="s">
        <v>21835</v>
      </c>
      <c r="C10179" s="14" t="s">
        <v>1574</v>
      </c>
      <c r="D10179" s="14" t="s">
        <v>46</v>
      </c>
      <c r="E10179" s="14" t="s">
        <v>46</v>
      </c>
      <c r="F10179" s="14" t="s">
        <v>46</v>
      </c>
      <c r="G10179" s="14" t="s">
        <v>46</v>
      </c>
      <c r="H10179" s="14" t="s">
        <v>46</v>
      </c>
      <c r="I10179" s="14" t="s">
        <v>46</v>
      </c>
      <c r="J10179" s="14" t="s">
        <v>1868</v>
      </c>
      <c r="K10179" s="14">
        <v>0.610313434228204</v>
      </c>
      <c r="L10179" s="14">
        <v>0.674765162814612</v>
      </c>
    </row>
    <row r="10180">
      <c r="A10180" s="14" t="s">
        <v>21836</v>
      </c>
      <c r="B10180" s="14" t="s">
        <v>21837</v>
      </c>
      <c r="C10180" s="14" t="s">
        <v>1574</v>
      </c>
      <c r="D10180" s="14" t="s">
        <v>46</v>
      </c>
      <c r="E10180" s="14" t="s">
        <v>46</v>
      </c>
      <c r="F10180" s="14" t="s">
        <v>46</v>
      </c>
      <c r="G10180" s="14" t="s">
        <v>46</v>
      </c>
      <c r="H10180" s="14" t="s">
        <v>46</v>
      </c>
      <c r="I10180" s="14" t="s">
        <v>46</v>
      </c>
      <c r="J10180" s="14" t="s">
        <v>1868</v>
      </c>
      <c r="K10180" s="14">
        <v>0.370744527813923</v>
      </c>
      <c r="L10180" s="14">
        <v>0.400684083766689</v>
      </c>
    </row>
    <row r="10181">
      <c r="A10181" s="14" t="s">
        <v>21838</v>
      </c>
      <c r="B10181" s="14" t="s">
        <v>21839</v>
      </c>
      <c r="C10181" s="14" t="s">
        <v>1574</v>
      </c>
      <c r="D10181" s="14" t="s">
        <v>46</v>
      </c>
      <c r="E10181" s="14" t="s">
        <v>46</v>
      </c>
      <c r="F10181" s="14" t="s">
        <v>46</v>
      </c>
      <c r="G10181" s="14" t="s">
        <v>46</v>
      </c>
      <c r="H10181" s="14" t="s">
        <v>46</v>
      </c>
      <c r="I10181" s="14" t="s">
        <v>46</v>
      </c>
      <c r="J10181" s="14" t="s">
        <v>1868</v>
      </c>
      <c r="K10181" s="14">
        <v>0.745336966779721</v>
      </c>
      <c r="L10181" s="14">
        <v>0.782298220823091</v>
      </c>
    </row>
    <row r="10182">
      <c r="A10182" s="14" t="s">
        <v>21840</v>
      </c>
      <c r="B10182" s="14" t="s">
        <v>21841</v>
      </c>
      <c r="C10182" s="14" t="s">
        <v>1574</v>
      </c>
      <c r="D10182" s="14" t="s">
        <v>46</v>
      </c>
      <c r="E10182" s="14" t="s">
        <v>46</v>
      </c>
      <c r="F10182" s="14" t="s">
        <v>46</v>
      </c>
      <c r="G10182" s="14" t="s">
        <v>46</v>
      </c>
      <c r="H10182" s="14" t="s">
        <v>46</v>
      </c>
      <c r="I10182" s="14" t="s">
        <v>46</v>
      </c>
      <c r="J10182" s="14" t="s">
        <v>1868</v>
      </c>
      <c r="K10182" s="14">
        <v>0.575560978673591</v>
      </c>
      <c r="L10182" s="14">
        <v>0.579947801971141</v>
      </c>
    </row>
    <row r="10183">
      <c r="A10183" s="14" t="s">
        <v>21842</v>
      </c>
      <c r="B10183" s="14" t="s">
        <v>21843</v>
      </c>
      <c r="C10183" s="14" t="s">
        <v>1574</v>
      </c>
      <c r="D10183" s="14" t="s">
        <v>46</v>
      </c>
      <c r="E10183" s="14" t="s">
        <v>46</v>
      </c>
      <c r="F10183" s="14" t="s">
        <v>46</v>
      </c>
      <c r="G10183" s="14" t="s">
        <v>46</v>
      </c>
      <c r="H10183" s="14" t="s">
        <v>46</v>
      </c>
      <c r="I10183" s="14" t="s">
        <v>46</v>
      </c>
      <c r="J10183" s="14" t="s">
        <v>1868</v>
      </c>
      <c r="K10183" s="14">
        <v>0.496241384230098</v>
      </c>
      <c r="L10183" s="14">
        <v>0.536342309514748</v>
      </c>
    </row>
    <row r="10184">
      <c r="A10184" s="14" t="s">
        <v>21844</v>
      </c>
      <c r="B10184" s="14" t="s">
        <v>21845</v>
      </c>
      <c r="C10184" s="14" t="s">
        <v>1574</v>
      </c>
      <c r="D10184" s="14" t="s">
        <v>46</v>
      </c>
      <c r="E10184" s="14" t="s">
        <v>46</v>
      </c>
      <c r="F10184" s="14" t="s">
        <v>46</v>
      </c>
      <c r="G10184" s="14" t="s">
        <v>46</v>
      </c>
      <c r="H10184" s="14" t="s">
        <v>46</v>
      </c>
      <c r="I10184" s="14" t="s">
        <v>46</v>
      </c>
      <c r="J10184" s="14" t="s">
        <v>1868</v>
      </c>
      <c r="K10184" s="14">
        <v>0.808678923976846</v>
      </c>
      <c r="L10184" s="14">
        <v>0.812259584483662</v>
      </c>
    </row>
    <row r="10185">
      <c r="A10185" s="14" t="s">
        <v>21846</v>
      </c>
      <c r="B10185" s="14" t="s">
        <v>21847</v>
      </c>
      <c r="C10185" s="14" t="s">
        <v>1574</v>
      </c>
      <c r="D10185" s="14" t="s">
        <v>46</v>
      </c>
      <c r="E10185" s="14" t="s">
        <v>46</v>
      </c>
      <c r="F10185" s="14" t="s">
        <v>46</v>
      </c>
      <c r="G10185" s="14" t="s">
        <v>46</v>
      </c>
      <c r="H10185" s="14" t="s">
        <v>46</v>
      </c>
      <c r="I10185" s="14" t="s">
        <v>46</v>
      </c>
      <c r="J10185" s="14" t="s">
        <v>1868</v>
      </c>
      <c r="K10185" s="14">
        <v>0.938207081076823</v>
      </c>
      <c r="L10185" s="14">
        <v>0.960886996119694</v>
      </c>
    </row>
    <row r="10186">
      <c r="A10186" s="14" t="s">
        <v>21848</v>
      </c>
      <c r="B10186" s="14" t="s">
        <v>21849</v>
      </c>
      <c r="C10186" s="14" t="s">
        <v>1574</v>
      </c>
      <c r="D10186" s="14" t="s">
        <v>46</v>
      </c>
      <c r="E10186" s="14" t="s">
        <v>46</v>
      </c>
      <c r="F10186" s="14" t="s">
        <v>46</v>
      </c>
      <c r="G10186" s="14" t="s">
        <v>46</v>
      </c>
      <c r="H10186" s="14" t="s">
        <v>46</v>
      </c>
      <c r="I10186" s="14" t="s">
        <v>46</v>
      </c>
      <c r="J10186" s="14" t="s">
        <v>1868</v>
      </c>
      <c r="K10186" s="14">
        <v>0.501126696449102</v>
      </c>
      <c r="L10186" s="14">
        <v>0.435278243618568</v>
      </c>
    </row>
    <row r="10187">
      <c r="A10187" s="14" t="s">
        <v>21850</v>
      </c>
      <c r="B10187" s="14" t="s">
        <v>21851</v>
      </c>
      <c r="C10187" s="14" t="s">
        <v>1574</v>
      </c>
      <c r="D10187" s="14" t="s">
        <v>46</v>
      </c>
      <c r="E10187" s="14" t="s">
        <v>46</v>
      </c>
      <c r="F10187" s="14" t="s">
        <v>46</v>
      </c>
      <c r="G10187" s="14" t="s">
        <v>46</v>
      </c>
      <c r="H10187" s="14" t="s">
        <v>46</v>
      </c>
      <c r="I10187" s="14" t="s">
        <v>46</v>
      </c>
      <c r="J10187" s="14" t="s">
        <v>1868</v>
      </c>
      <c r="K10187" s="14">
        <v>0.0507189004799489</v>
      </c>
      <c r="L10187" s="14">
        <v>0.0395863656652941</v>
      </c>
    </row>
    <row r="10188">
      <c r="A10188" s="14" t="s">
        <v>21852</v>
      </c>
      <c r="B10188" s="14" t="s">
        <v>21853</v>
      </c>
      <c r="C10188" s="14" t="s">
        <v>1574</v>
      </c>
      <c r="D10188" s="14" t="s">
        <v>46</v>
      </c>
      <c r="E10188" s="14" t="s">
        <v>46</v>
      </c>
      <c r="F10188" s="14" t="s">
        <v>46</v>
      </c>
      <c r="G10188" s="14" t="s">
        <v>46</v>
      </c>
      <c r="H10188" s="14" t="s">
        <v>46</v>
      </c>
      <c r="I10188" s="14" t="s">
        <v>46</v>
      </c>
      <c r="J10188" s="14" t="s">
        <v>1868</v>
      </c>
      <c r="K10188" s="14">
        <v>0.768369972763827</v>
      </c>
      <c r="L10188" s="14">
        <v>0.417099751232014</v>
      </c>
    </row>
    <row r="10189">
      <c r="A10189" s="14" t="s">
        <v>21854</v>
      </c>
      <c r="B10189" s="14" t="s">
        <v>21855</v>
      </c>
      <c r="C10189" s="14" t="s">
        <v>1574</v>
      </c>
      <c r="D10189" s="14" t="s">
        <v>46</v>
      </c>
      <c r="E10189" s="14" t="s">
        <v>46</v>
      </c>
      <c r="F10189" s="14" t="s">
        <v>46</v>
      </c>
      <c r="G10189" s="14" t="s">
        <v>46</v>
      </c>
      <c r="H10189" s="14" t="s">
        <v>46</v>
      </c>
      <c r="I10189" s="14" t="s">
        <v>46</v>
      </c>
      <c r="J10189" s="14" t="s">
        <v>1868</v>
      </c>
      <c r="K10189" s="14">
        <v>0.0899209177712949</v>
      </c>
      <c r="L10189" s="14">
        <v>0.0672121902102308</v>
      </c>
    </row>
    <row r="10190">
      <c r="A10190" s="14" t="s">
        <v>21856</v>
      </c>
      <c r="B10190" s="14" t="s">
        <v>21857</v>
      </c>
      <c r="C10190" s="14" t="s">
        <v>1574</v>
      </c>
      <c r="D10190" s="14" t="s">
        <v>46</v>
      </c>
      <c r="E10190" s="14" t="s">
        <v>46</v>
      </c>
      <c r="F10190" s="14" t="s">
        <v>46</v>
      </c>
      <c r="G10190" s="14" t="s">
        <v>46</v>
      </c>
      <c r="H10190" s="14" t="s">
        <v>46</v>
      </c>
      <c r="I10190" s="14" t="s">
        <v>46</v>
      </c>
      <c r="J10190" s="14" t="s">
        <v>1868</v>
      </c>
      <c r="K10190" s="14">
        <v>0.297876038051611</v>
      </c>
      <c r="L10190" s="14">
        <v>0.288652691265276</v>
      </c>
    </row>
    <row r="10191">
      <c r="A10191" s="14" t="s">
        <v>21858</v>
      </c>
      <c r="B10191" s="14" t="s">
        <v>21859</v>
      </c>
      <c r="C10191" s="14" t="s">
        <v>1574</v>
      </c>
      <c r="D10191" s="14" t="s">
        <v>46</v>
      </c>
      <c r="E10191" s="14" t="s">
        <v>46</v>
      </c>
      <c r="F10191" s="14" t="s">
        <v>46</v>
      </c>
      <c r="G10191" s="14" t="s">
        <v>46</v>
      </c>
      <c r="H10191" s="14" t="s">
        <v>46</v>
      </c>
      <c r="I10191" s="14" t="s">
        <v>46</v>
      </c>
      <c r="J10191" s="14" t="s">
        <v>1868</v>
      </c>
      <c r="K10191" s="14">
        <v>0.649109822149745</v>
      </c>
      <c r="L10191" s="14">
        <v>0.630249910469825</v>
      </c>
    </row>
    <row r="10192">
      <c r="A10192" s="14" t="s">
        <v>21860</v>
      </c>
      <c r="B10192" s="14" t="s">
        <v>21861</v>
      </c>
      <c r="C10192" s="14" t="s">
        <v>1574</v>
      </c>
      <c r="D10192" s="14" t="s">
        <v>46</v>
      </c>
      <c r="E10192" s="14" t="s">
        <v>46</v>
      </c>
      <c r="F10192" s="14" t="s">
        <v>46</v>
      </c>
      <c r="G10192" s="14" t="s">
        <v>46</v>
      </c>
      <c r="H10192" s="14" t="s">
        <v>46</v>
      </c>
      <c r="I10192" s="14" t="s">
        <v>46</v>
      </c>
      <c r="J10192" s="14" t="s">
        <v>1868</v>
      </c>
      <c r="K10192" s="14">
        <v>0.604566443937776</v>
      </c>
      <c r="L10192" s="14">
        <v>0.54758486765253</v>
      </c>
    </row>
    <row r="10193">
      <c r="A10193" s="14" t="s">
        <v>21862</v>
      </c>
      <c r="B10193" s="14" t="s">
        <v>21863</v>
      </c>
      <c r="C10193" s="14" t="s">
        <v>1574</v>
      </c>
      <c r="D10193" s="14" t="s">
        <v>46</v>
      </c>
      <c r="E10193" s="14" t="s">
        <v>46</v>
      </c>
      <c r="F10193" s="14" t="s">
        <v>46</v>
      </c>
      <c r="G10193" s="14" t="s">
        <v>46</v>
      </c>
      <c r="H10193" s="14" t="s">
        <v>46</v>
      </c>
      <c r="I10193" s="14" t="s">
        <v>46</v>
      </c>
      <c r="J10193" s="14" t="s">
        <v>1868</v>
      </c>
      <c r="K10193" s="14">
        <v>0.807978442290178</v>
      </c>
      <c r="L10193" s="14">
        <v>0.811426260652659</v>
      </c>
    </row>
    <row r="10194">
      <c r="A10194" s="14" t="s">
        <v>21864</v>
      </c>
      <c r="B10194" s="14" t="s">
        <v>21865</v>
      </c>
      <c r="C10194" s="14" t="s">
        <v>1574</v>
      </c>
      <c r="D10194" s="14" t="s">
        <v>46</v>
      </c>
      <c r="E10194" s="14" t="s">
        <v>46</v>
      </c>
      <c r="F10194" s="14" t="s">
        <v>46</v>
      </c>
      <c r="G10194" s="14" t="s">
        <v>46</v>
      </c>
      <c r="H10194" s="14" t="s">
        <v>46</v>
      </c>
      <c r="I10194" s="14" t="s">
        <v>46</v>
      </c>
      <c r="J10194" s="14" t="s">
        <v>1868</v>
      </c>
      <c r="K10194" s="14">
        <v>0.790165806136517</v>
      </c>
      <c r="L10194" s="14">
        <v>0.194862377249987</v>
      </c>
    </row>
    <row r="10195">
      <c r="A10195" s="14" t="s">
        <v>21866</v>
      </c>
      <c r="B10195" s="14" t="s">
        <v>21867</v>
      </c>
      <c r="C10195" s="14" t="s">
        <v>1574</v>
      </c>
      <c r="D10195" s="14" t="s">
        <v>46</v>
      </c>
      <c r="E10195" s="14" t="s">
        <v>46</v>
      </c>
      <c r="F10195" s="14" t="s">
        <v>46</v>
      </c>
      <c r="G10195" s="14" t="s">
        <v>46</v>
      </c>
      <c r="H10195" s="14" t="s">
        <v>46</v>
      </c>
      <c r="I10195" s="14" t="s">
        <v>46</v>
      </c>
      <c r="J10195" s="14" t="s">
        <v>1868</v>
      </c>
      <c r="K10195" s="14">
        <v>0.368210699749334</v>
      </c>
      <c r="L10195" s="14">
        <v>0.322773150511057</v>
      </c>
    </row>
    <row r="10196">
      <c r="A10196" s="14" t="s">
        <v>21868</v>
      </c>
      <c r="B10196" s="14" t="s">
        <v>21869</v>
      </c>
      <c r="C10196" s="14" t="s">
        <v>1574</v>
      </c>
      <c r="D10196" s="14" t="s">
        <v>46</v>
      </c>
      <c r="E10196" s="14" t="s">
        <v>46</v>
      </c>
      <c r="F10196" s="14" t="s">
        <v>46</v>
      </c>
      <c r="G10196" s="14" t="s">
        <v>46</v>
      </c>
      <c r="H10196" s="14" t="s">
        <v>46</v>
      </c>
      <c r="I10196" s="14" t="s">
        <v>46</v>
      </c>
      <c r="J10196" s="14" t="s">
        <v>1868</v>
      </c>
      <c r="K10196" s="14">
        <v>0.687150376887765</v>
      </c>
      <c r="L10196" s="14">
        <v>0.63855998834854</v>
      </c>
    </row>
    <row r="10197">
      <c r="A10197" s="14" t="s">
        <v>21870</v>
      </c>
      <c r="B10197" s="14" t="s">
        <v>21871</v>
      </c>
      <c r="C10197" s="14" t="s">
        <v>1574</v>
      </c>
      <c r="D10197" s="14" t="s">
        <v>46</v>
      </c>
      <c r="E10197" s="14" t="s">
        <v>46</v>
      </c>
      <c r="F10197" s="14" t="s">
        <v>46</v>
      </c>
      <c r="G10197" s="14" t="s">
        <v>46</v>
      </c>
      <c r="H10197" s="14" t="s">
        <v>46</v>
      </c>
      <c r="I10197" s="14" t="s">
        <v>46</v>
      </c>
      <c r="J10197" s="14" t="s">
        <v>1868</v>
      </c>
      <c r="K10197" s="14">
        <v>0.926040590260157</v>
      </c>
      <c r="L10197" s="14">
        <v>0.872061124969109</v>
      </c>
    </row>
    <row r="10198">
      <c r="A10198" s="14" t="s">
        <v>21872</v>
      </c>
      <c r="B10198" s="14" t="s">
        <v>21873</v>
      </c>
      <c r="C10198" s="14" t="s">
        <v>1574</v>
      </c>
      <c r="D10198" s="14" t="s">
        <v>46</v>
      </c>
      <c r="E10198" s="14" t="s">
        <v>46</v>
      </c>
      <c r="F10198" s="14" t="s">
        <v>46</v>
      </c>
      <c r="G10198" s="14" t="s">
        <v>46</v>
      </c>
      <c r="H10198" s="14" t="s">
        <v>46</v>
      </c>
      <c r="I10198" s="14" t="s">
        <v>46</v>
      </c>
      <c r="J10198" s="14" t="s">
        <v>1868</v>
      </c>
      <c r="K10198" s="14">
        <v>0.621130595540174</v>
      </c>
      <c r="L10198" s="14">
        <v>0.252291978921875</v>
      </c>
    </row>
    <row r="10199">
      <c r="A10199" s="14" t="s">
        <v>21874</v>
      </c>
      <c r="B10199" s="14" t="s">
        <v>21875</v>
      </c>
      <c r="C10199" s="14" t="s">
        <v>1574</v>
      </c>
      <c r="D10199" s="14" t="s">
        <v>46</v>
      </c>
      <c r="E10199" s="14" t="s">
        <v>46</v>
      </c>
      <c r="F10199" s="14" t="s">
        <v>46</v>
      </c>
      <c r="G10199" s="14" t="s">
        <v>46</v>
      </c>
      <c r="H10199" s="14" t="s">
        <v>46</v>
      </c>
      <c r="I10199" s="14" t="s">
        <v>46</v>
      </c>
      <c r="J10199" s="14" t="s">
        <v>1868</v>
      </c>
      <c r="K10199" s="14">
        <v>0.813637194935435</v>
      </c>
      <c r="L10199" s="14">
        <v>0.893566100656271</v>
      </c>
    </row>
    <row r="10200">
      <c r="A10200" s="14" t="s">
        <v>21876</v>
      </c>
      <c r="B10200" s="14" t="s">
        <v>21877</v>
      </c>
      <c r="C10200" s="14" t="s">
        <v>1574</v>
      </c>
      <c r="D10200" s="14" t="s">
        <v>46</v>
      </c>
      <c r="E10200" s="14" t="s">
        <v>46</v>
      </c>
      <c r="F10200" s="14" t="s">
        <v>46</v>
      </c>
      <c r="G10200" s="14" t="s">
        <v>46</v>
      </c>
      <c r="H10200" s="14" t="s">
        <v>46</v>
      </c>
      <c r="I10200" s="14" t="s">
        <v>46</v>
      </c>
      <c r="J10200" s="14" t="s">
        <v>1868</v>
      </c>
      <c r="K10200" s="14">
        <v>0.530924564690314</v>
      </c>
      <c r="L10200" s="14">
        <v>0.51283702825783</v>
      </c>
    </row>
    <row r="10201">
      <c r="A10201" s="14" t="s">
        <v>21878</v>
      </c>
      <c r="B10201" s="14" t="s">
        <v>21879</v>
      </c>
      <c r="C10201" s="14" t="s">
        <v>1574</v>
      </c>
      <c r="D10201" s="14" t="s">
        <v>46</v>
      </c>
      <c r="E10201" s="14" t="s">
        <v>46</v>
      </c>
      <c r="F10201" s="14" t="s">
        <v>46</v>
      </c>
      <c r="G10201" s="14" t="s">
        <v>46</v>
      </c>
      <c r="H10201" s="14" t="s">
        <v>46</v>
      </c>
      <c r="I10201" s="14" t="s">
        <v>46</v>
      </c>
      <c r="J10201" s="14" t="s">
        <v>1868</v>
      </c>
      <c r="K10201" s="14">
        <v>0.990278554016478</v>
      </c>
      <c r="L10201" s="14">
        <v>0.986887000794827</v>
      </c>
    </row>
    <row r="10202">
      <c r="A10202" s="14" t="s">
        <v>21880</v>
      </c>
      <c r="B10202" s="14" t="s">
        <v>21881</v>
      </c>
      <c r="C10202" s="14" t="s">
        <v>1574</v>
      </c>
      <c r="D10202" s="14" t="s">
        <v>46</v>
      </c>
      <c r="E10202" s="14" t="s">
        <v>46</v>
      </c>
      <c r="F10202" s="14" t="s">
        <v>46</v>
      </c>
      <c r="G10202" s="14" t="s">
        <v>46</v>
      </c>
      <c r="H10202" s="14" t="s">
        <v>46</v>
      </c>
      <c r="I10202" s="14" t="s">
        <v>46</v>
      </c>
      <c r="J10202" s="14" t="s">
        <v>1868</v>
      </c>
      <c r="K10202" s="14">
        <v>0.888603459368489</v>
      </c>
      <c r="L10202" s="14">
        <v>0.922003107572617</v>
      </c>
    </row>
    <row r="10203">
      <c r="A10203" s="14" t="s">
        <v>21882</v>
      </c>
      <c r="B10203" s="14" t="s">
        <v>21883</v>
      </c>
      <c r="C10203" s="14" t="s">
        <v>1574</v>
      </c>
      <c r="D10203" s="14" t="s">
        <v>46</v>
      </c>
      <c r="E10203" s="14" t="s">
        <v>46</v>
      </c>
      <c r="F10203" s="14" t="s">
        <v>46</v>
      </c>
      <c r="G10203" s="14" t="s">
        <v>46</v>
      </c>
      <c r="H10203" s="14" t="s">
        <v>46</v>
      </c>
      <c r="I10203" s="14" t="s">
        <v>46</v>
      </c>
      <c r="J10203" s="14" t="s">
        <v>1868</v>
      </c>
      <c r="K10203" s="14">
        <v>0.642894243589014</v>
      </c>
      <c r="L10203" s="14">
        <v>0.773513267549396</v>
      </c>
    </row>
    <row r="10204">
      <c r="A10204" s="14" t="s">
        <v>21884</v>
      </c>
      <c r="B10204" s="14" t="s">
        <v>21885</v>
      </c>
      <c r="C10204" s="14" t="s">
        <v>1574</v>
      </c>
      <c r="D10204" s="14" t="s">
        <v>46</v>
      </c>
      <c r="E10204" s="14" t="s">
        <v>46</v>
      </c>
      <c r="F10204" s="14" t="s">
        <v>46</v>
      </c>
      <c r="G10204" s="14" t="s">
        <v>46</v>
      </c>
      <c r="H10204" s="14" t="s">
        <v>46</v>
      </c>
      <c r="I10204" s="14" t="s">
        <v>46</v>
      </c>
      <c r="J10204" s="14" t="s">
        <v>1868</v>
      </c>
      <c r="K10204" s="14">
        <v>0.0800442778123771</v>
      </c>
      <c r="L10204" s="14">
        <v>0.0544209288228729</v>
      </c>
    </row>
    <row r="10205">
      <c r="A10205" s="14" t="s">
        <v>21886</v>
      </c>
      <c r="B10205" s="14" t="s">
        <v>21887</v>
      </c>
      <c r="C10205" s="14" t="s">
        <v>1574</v>
      </c>
      <c r="D10205" s="14" t="s">
        <v>46</v>
      </c>
      <c r="E10205" s="14" t="s">
        <v>46</v>
      </c>
      <c r="F10205" s="14" t="s">
        <v>46</v>
      </c>
      <c r="G10205" s="14" t="s">
        <v>46</v>
      </c>
      <c r="H10205" s="14" t="s">
        <v>46</v>
      </c>
      <c r="I10205" s="14" t="s">
        <v>46</v>
      </c>
      <c r="J10205" s="14" t="s">
        <v>1868</v>
      </c>
      <c r="K10205" s="14">
        <v>0.225534587163411</v>
      </c>
      <c r="L10205" s="14">
        <v>0.174465750096043</v>
      </c>
    </row>
    <row r="10206">
      <c r="A10206" s="14" t="s">
        <v>21888</v>
      </c>
      <c r="B10206" s="14" t="s">
        <v>21889</v>
      </c>
      <c r="C10206" s="14" t="s">
        <v>1574</v>
      </c>
      <c r="D10206" s="14" t="s">
        <v>46</v>
      </c>
      <c r="E10206" s="14" t="s">
        <v>46</v>
      </c>
      <c r="F10206" s="14" t="s">
        <v>46</v>
      </c>
      <c r="G10206" s="14" t="s">
        <v>46</v>
      </c>
      <c r="H10206" s="14" t="s">
        <v>46</v>
      </c>
      <c r="I10206" s="14" t="s">
        <v>46</v>
      </c>
      <c r="J10206" s="14" t="s">
        <v>1868</v>
      </c>
      <c r="K10206" s="14">
        <v>0.281614450379647</v>
      </c>
      <c r="L10206" s="14">
        <v>0.26046229881779</v>
      </c>
    </row>
    <row r="10207">
      <c r="A10207" s="14" t="s">
        <v>21890</v>
      </c>
      <c r="B10207" s="14" t="s">
        <v>21891</v>
      </c>
      <c r="C10207" s="14" t="s">
        <v>1574</v>
      </c>
      <c r="D10207" s="14" t="s">
        <v>46</v>
      </c>
      <c r="E10207" s="14" t="s">
        <v>46</v>
      </c>
      <c r="F10207" s="14" t="s">
        <v>46</v>
      </c>
      <c r="G10207" s="14" t="s">
        <v>46</v>
      </c>
      <c r="H10207" s="14" t="s">
        <v>46</v>
      </c>
      <c r="I10207" s="14" t="s">
        <v>46</v>
      </c>
      <c r="J10207" s="14" t="s">
        <v>1868</v>
      </c>
      <c r="K10207" s="14">
        <v>0.409572931314563</v>
      </c>
      <c r="L10207" s="14">
        <v>0.501918806932509</v>
      </c>
    </row>
    <row r="10208">
      <c r="A10208" s="14" t="s">
        <v>21892</v>
      </c>
      <c r="B10208" s="14" t="s">
        <v>21893</v>
      </c>
      <c r="C10208" s="14" t="s">
        <v>1572</v>
      </c>
      <c r="D10208" s="14">
        <v>0.0</v>
      </c>
      <c r="E10208" s="14">
        <v>0.0</v>
      </c>
      <c r="F10208" s="14">
        <v>0.0</v>
      </c>
      <c r="G10208" s="14">
        <v>0.0</v>
      </c>
      <c r="H10208" s="14">
        <v>0.0</v>
      </c>
      <c r="I10208" s="14">
        <v>0.0</v>
      </c>
      <c r="J10208" s="14" t="s">
        <v>1868</v>
      </c>
      <c r="K10208" s="14">
        <v>0.393175643589737</v>
      </c>
      <c r="L10208" s="14">
        <v>0.321061371595295</v>
      </c>
    </row>
    <row r="10209">
      <c r="A10209" s="14" t="s">
        <v>21894</v>
      </c>
      <c r="B10209" s="14" t="s">
        <v>21895</v>
      </c>
      <c r="C10209" s="14" t="s">
        <v>1574</v>
      </c>
      <c r="D10209" s="14" t="s">
        <v>46</v>
      </c>
      <c r="E10209" s="14" t="s">
        <v>46</v>
      </c>
      <c r="F10209" s="14" t="s">
        <v>46</v>
      </c>
      <c r="G10209" s="14" t="s">
        <v>46</v>
      </c>
      <c r="H10209" s="14" t="s">
        <v>46</v>
      </c>
      <c r="I10209" s="14" t="s">
        <v>46</v>
      </c>
      <c r="J10209" s="14" t="s">
        <v>1868</v>
      </c>
      <c r="K10209" s="14">
        <v>0.362063652808451</v>
      </c>
      <c r="L10209" s="14">
        <v>0.26375416100023</v>
      </c>
    </row>
    <row r="10210">
      <c r="A10210" s="14" t="s">
        <v>21896</v>
      </c>
      <c r="B10210" s="14" t="s">
        <v>21897</v>
      </c>
      <c r="C10210" s="14" t="s">
        <v>1574</v>
      </c>
      <c r="D10210" s="14" t="s">
        <v>46</v>
      </c>
      <c r="E10210" s="14" t="s">
        <v>46</v>
      </c>
      <c r="F10210" s="14" t="s">
        <v>46</v>
      </c>
      <c r="G10210" s="14" t="s">
        <v>46</v>
      </c>
      <c r="H10210" s="14" t="s">
        <v>46</v>
      </c>
      <c r="I10210" s="14" t="s">
        <v>46</v>
      </c>
      <c r="J10210" s="14" t="s">
        <v>1868</v>
      </c>
      <c r="K10210" s="14">
        <v>0.547481854588477</v>
      </c>
      <c r="L10210" s="14">
        <v>0.687857675685173</v>
      </c>
    </row>
    <row r="10211">
      <c r="A10211" s="14" t="s">
        <v>21898</v>
      </c>
      <c r="B10211" s="14" t="s">
        <v>21899</v>
      </c>
      <c r="C10211" s="14" t="s">
        <v>1574</v>
      </c>
      <c r="D10211" s="14" t="s">
        <v>46</v>
      </c>
      <c r="E10211" s="14" t="s">
        <v>46</v>
      </c>
      <c r="F10211" s="14" t="s">
        <v>46</v>
      </c>
      <c r="G10211" s="14" t="s">
        <v>46</v>
      </c>
      <c r="H10211" s="14" t="s">
        <v>46</v>
      </c>
      <c r="I10211" s="14" t="s">
        <v>46</v>
      </c>
      <c r="J10211" s="14" t="s">
        <v>1868</v>
      </c>
      <c r="K10211" s="14">
        <v>0.803878245935249</v>
      </c>
      <c r="L10211" s="14">
        <v>0.816368326123247</v>
      </c>
    </row>
    <row r="10212">
      <c r="A10212" s="14" t="s">
        <v>21900</v>
      </c>
      <c r="B10212" s="14" t="s">
        <v>21901</v>
      </c>
      <c r="C10212" s="14" t="s">
        <v>1572</v>
      </c>
      <c r="D10212" s="14">
        <v>0.0</v>
      </c>
      <c r="E10212" s="14">
        <v>0.0</v>
      </c>
      <c r="F10212" s="14">
        <v>0.0</v>
      </c>
      <c r="G10212" s="14">
        <v>0.0</v>
      </c>
      <c r="H10212" s="14">
        <v>0.0</v>
      </c>
      <c r="I10212" s="14">
        <v>0.0</v>
      </c>
      <c r="J10212" s="14" t="s">
        <v>1868</v>
      </c>
      <c r="K10212" s="14">
        <v>0.450361624854629</v>
      </c>
      <c r="L10212" s="14">
        <v>0.626258695976204</v>
      </c>
    </row>
    <row r="10213">
      <c r="A10213" s="14" t="s">
        <v>21902</v>
      </c>
      <c r="B10213" s="14" t="s">
        <v>21903</v>
      </c>
      <c r="C10213" s="14" t="s">
        <v>1574</v>
      </c>
      <c r="D10213" s="14" t="s">
        <v>46</v>
      </c>
      <c r="E10213" s="14" t="s">
        <v>46</v>
      </c>
      <c r="F10213" s="14" t="s">
        <v>46</v>
      </c>
      <c r="G10213" s="14" t="s">
        <v>46</v>
      </c>
      <c r="H10213" s="14" t="s">
        <v>46</v>
      </c>
      <c r="I10213" s="14" t="s">
        <v>46</v>
      </c>
      <c r="J10213" s="14" t="s">
        <v>1868</v>
      </c>
      <c r="K10213" s="14">
        <v>0.22091610714968</v>
      </c>
      <c r="L10213" s="14">
        <v>0.215582625700658</v>
      </c>
    </row>
    <row r="10214">
      <c r="A10214" s="14" t="s">
        <v>21904</v>
      </c>
      <c r="B10214" s="14" t="s">
        <v>21905</v>
      </c>
      <c r="C10214" s="14" t="s">
        <v>1574</v>
      </c>
      <c r="D10214" s="14" t="s">
        <v>46</v>
      </c>
      <c r="E10214" s="14" t="s">
        <v>46</v>
      </c>
      <c r="F10214" s="14" t="s">
        <v>46</v>
      </c>
      <c r="G10214" s="14" t="s">
        <v>46</v>
      </c>
      <c r="H10214" s="14" t="s">
        <v>46</v>
      </c>
      <c r="I10214" s="14" t="s">
        <v>46</v>
      </c>
      <c r="J10214" s="14" t="s">
        <v>1868</v>
      </c>
      <c r="K10214" s="14">
        <v>0.798543005639294</v>
      </c>
      <c r="L10214" s="14">
        <v>0.780746260289893</v>
      </c>
    </row>
    <row r="10215">
      <c r="A10215" s="14" t="s">
        <v>21906</v>
      </c>
      <c r="B10215" s="14" t="s">
        <v>21907</v>
      </c>
      <c r="C10215" s="14" t="s">
        <v>1574</v>
      </c>
      <c r="D10215" s="14" t="s">
        <v>46</v>
      </c>
      <c r="E10215" s="14" t="s">
        <v>46</v>
      </c>
      <c r="F10215" s="14" t="s">
        <v>46</v>
      </c>
      <c r="G10215" s="14" t="s">
        <v>46</v>
      </c>
      <c r="H10215" s="14" t="s">
        <v>46</v>
      </c>
      <c r="I10215" s="14" t="s">
        <v>46</v>
      </c>
      <c r="J10215" s="14" t="s">
        <v>1868</v>
      </c>
      <c r="K10215" s="14">
        <v>0.086717540492299</v>
      </c>
      <c r="L10215" s="14">
        <v>0.0937963130510516</v>
      </c>
    </row>
    <row r="10216">
      <c r="A10216" s="14" t="s">
        <v>21908</v>
      </c>
      <c r="B10216" s="14" t="s">
        <v>21909</v>
      </c>
      <c r="C10216" s="14" t="s">
        <v>1574</v>
      </c>
      <c r="D10216" s="14" t="s">
        <v>46</v>
      </c>
      <c r="E10216" s="14" t="s">
        <v>46</v>
      </c>
      <c r="F10216" s="14" t="s">
        <v>46</v>
      </c>
      <c r="G10216" s="14" t="s">
        <v>46</v>
      </c>
      <c r="H10216" s="14" t="s">
        <v>46</v>
      </c>
      <c r="I10216" s="14" t="s">
        <v>46</v>
      </c>
      <c r="J10216" s="14" t="s">
        <v>1868</v>
      </c>
      <c r="K10216" s="14">
        <v>0.825600678876039</v>
      </c>
      <c r="L10216" s="14">
        <v>0.868768006765741</v>
      </c>
    </row>
    <row r="10217">
      <c r="A10217" s="14" t="s">
        <v>21910</v>
      </c>
      <c r="B10217" s="14" t="s">
        <v>21911</v>
      </c>
      <c r="C10217" s="14" t="s">
        <v>1574</v>
      </c>
      <c r="D10217" s="14" t="s">
        <v>46</v>
      </c>
      <c r="E10217" s="14" t="s">
        <v>46</v>
      </c>
      <c r="F10217" s="14" t="s">
        <v>46</v>
      </c>
      <c r="G10217" s="14" t="s">
        <v>46</v>
      </c>
      <c r="H10217" s="14" t="s">
        <v>46</v>
      </c>
      <c r="I10217" s="14" t="s">
        <v>46</v>
      </c>
      <c r="J10217" s="14" t="s">
        <v>1868</v>
      </c>
      <c r="K10217" s="14">
        <v>0.323228074792193</v>
      </c>
      <c r="L10217" s="14">
        <v>0.291991474783047</v>
      </c>
    </row>
    <row r="10218">
      <c r="A10218" s="14" t="s">
        <v>21912</v>
      </c>
      <c r="B10218" s="14" t="s">
        <v>21913</v>
      </c>
      <c r="C10218" s="14" t="s">
        <v>1572</v>
      </c>
      <c r="D10218" s="14">
        <v>0.0</v>
      </c>
      <c r="E10218" s="14">
        <v>0.0</v>
      </c>
      <c r="F10218" s="14">
        <v>0.0</v>
      </c>
      <c r="G10218" s="14">
        <v>0.0</v>
      </c>
      <c r="H10218" s="14">
        <v>0.0</v>
      </c>
      <c r="I10218" s="14">
        <v>0.0</v>
      </c>
      <c r="J10218" s="14" t="s">
        <v>1868</v>
      </c>
      <c r="K10218" s="14">
        <v>0.848436913814335</v>
      </c>
      <c r="L10218" s="14">
        <v>0.81007430174169</v>
      </c>
    </row>
    <row r="10219">
      <c r="A10219" s="14" t="s">
        <v>21914</v>
      </c>
      <c r="B10219" s="14" t="s">
        <v>21915</v>
      </c>
      <c r="C10219" s="14" t="s">
        <v>1572</v>
      </c>
      <c r="D10219" s="14">
        <v>0.0</v>
      </c>
      <c r="E10219" s="14">
        <v>0.0</v>
      </c>
      <c r="F10219" s="14">
        <v>1.0</v>
      </c>
      <c r="G10219" s="14">
        <v>0.0</v>
      </c>
      <c r="H10219" s="14">
        <v>0.0</v>
      </c>
      <c r="I10219" s="14">
        <v>1.0</v>
      </c>
      <c r="J10219" s="14" t="s">
        <v>1868</v>
      </c>
      <c r="K10219" s="14">
        <v>0.852706909760117</v>
      </c>
      <c r="L10219" s="14">
        <v>0.881734309183075</v>
      </c>
    </row>
    <row r="10220">
      <c r="A10220" s="14" t="s">
        <v>21916</v>
      </c>
      <c r="B10220" s="14" t="s">
        <v>21917</v>
      </c>
      <c r="C10220" s="14" t="s">
        <v>1574</v>
      </c>
      <c r="D10220" s="14" t="s">
        <v>46</v>
      </c>
      <c r="E10220" s="14" t="s">
        <v>46</v>
      </c>
      <c r="F10220" s="14" t="s">
        <v>46</v>
      </c>
      <c r="G10220" s="14" t="s">
        <v>46</v>
      </c>
      <c r="H10220" s="14" t="s">
        <v>46</v>
      </c>
      <c r="I10220" s="14" t="s">
        <v>46</v>
      </c>
      <c r="J10220" s="14" t="s">
        <v>1868</v>
      </c>
      <c r="K10220" s="14">
        <v>0.0261583616021593</v>
      </c>
      <c r="L10220" s="14">
        <v>0.0411240161225894</v>
      </c>
    </row>
    <row r="10221">
      <c r="A10221" s="14" t="s">
        <v>21918</v>
      </c>
      <c r="B10221" s="14" t="s">
        <v>21919</v>
      </c>
      <c r="C10221" s="14" t="s">
        <v>1572</v>
      </c>
      <c r="D10221" s="14">
        <v>0.0</v>
      </c>
      <c r="E10221" s="14">
        <v>0.0</v>
      </c>
      <c r="F10221" s="14">
        <v>0.0</v>
      </c>
      <c r="G10221" s="14">
        <v>0.0</v>
      </c>
      <c r="H10221" s="14">
        <v>0.0</v>
      </c>
      <c r="I10221" s="14">
        <v>0.0</v>
      </c>
      <c r="J10221" s="14" t="s">
        <v>1868</v>
      </c>
      <c r="K10221" s="14">
        <v>0.612145931796183</v>
      </c>
      <c r="L10221" s="14">
        <v>0.648851958509481</v>
      </c>
    </row>
    <row r="10222">
      <c r="A10222" s="14" t="s">
        <v>21920</v>
      </c>
      <c r="B10222" s="14" t="s">
        <v>21921</v>
      </c>
      <c r="C10222" s="14" t="s">
        <v>1572</v>
      </c>
      <c r="D10222" s="14">
        <v>0.0</v>
      </c>
      <c r="E10222" s="14">
        <v>0.0</v>
      </c>
      <c r="F10222" s="14">
        <v>0.0</v>
      </c>
      <c r="G10222" s="14">
        <v>0.0</v>
      </c>
      <c r="H10222" s="14">
        <v>0.0</v>
      </c>
      <c r="I10222" s="14">
        <v>0.0</v>
      </c>
      <c r="J10222" s="14" t="s">
        <v>1868</v>
      </c>
      <c r="K10222" s="14">
        <v>0.653279104930024</v>
      </c>
      <c r="L10222" s="14">
        <v>0.614539213968448</v>
      </c>
    </row>
    <row r="10223">
      <c r="A10223" s="14" t="s">
        <v>21922</v>
      </c>
      <c r="B10223" s="14" t="s">
        <v>21923</v>
      </c>
      <c r="C10223" s="14" t="s">
        <v>1574</v>
      </c>
      <c r="D10223" s="14" t="s">
        <v>46</v>
      </c>
      <c r="E10223" s="14" t="s">
        <v>46</v>
      </c>
      <c r="F10223" s="14" t="s">
        <v>46</v>
      </c>
      <c r="G10223" s="14" t="s">
        <v>46</v>
      </c>
      <c r="H10223" s="14" t="s">
        <v>46</v>
      </c>
      <c r="I10223" s="14" t="s">
        <v>46</v>
      </c>
      <c r="J10223" s="14" t="s">
        <v>1868</v>
      </c>
      <c r="K10223" s="14">
        <v>0.604768236859335</v>
      </c>
      <c r="L10223" s="14">
        <v>0.58111019075916</v>
      </c>
    </row>
    <row r="10224">
      <c r="A10224" s="14" t="s">
        <v>21924</v>
      </c>
      <c r="B10224" s="14" t="s">
        <v>21925</v>
      </c>
      <c r="C10224" s="14" t="s">
        <v>1572</v>
      </c>
      <c r="D10224" s="14">
        <v>0.0</v>
      </c>
      <c r="E10224" s="14">
        <v>0.0</v>
      </c>
      <c r="F10224" s="14">
        <v>0.0</v>
      </c>
      <c r="G10224" s="14">
        <v>1.0</v>
      </c>
      <c r="H10224" s="14">
        <v>0.0</v>
      </c>
      <c r="I10224" s="14">
        <v>1.0</v>
      </c>
      <c r="J10224" s="14" t="s">
        <v>1868</v>
      </c>
      <c r="K10224" s="14">
        <v>0.0359936338332741</v>
      </c>
      <c r="L10224" s="14">
        <v>0.0421077075674279</v>
      </c>
    </row>
    <row r="10225">
      <c r="A10225" s="14" t="s">
        <v>21926</v>
      </c>
      <c r="B10225" s="14" t="s">
        <v>21927</v>
      </c>
      <c r="C10225" s="14" t="s">
        <v>1572</v>
      </c>
      <c r="D10225" s="14">
        <v>0.0</v>
      </c>
      <c r="E10225" s="14">
        <v>0.0</v>
      </c>
      <c r="F10225" s="14">
        <v>0.0</v>
      </c>
      <c r="G10225" s="14">
        <v>0.0</v>
      </c>
      <c r="H10225" s="14">
        <v>0.0</v>
      </c>
      <c r="I10225" s="14">
        <v>0.0</v>
      </c>
      <c r="J10225" s="14" t="s">
        <v>1868</v>
      </c>
      <c r="K10225" s="14">
        <v>0.375188200627999</v>
      </c>
      <c r="L10225" s="14">
        <v>0.429492339791649</v>
      </c>
    </row>
    <row r="10226">
      <c r="A10226" s="14" t="s">
        <v>21928</v>
      </c>
      <c r="B10226" s="14" t="s">
        <v>21929</v>
      </c>
      <c r="C10226" s="14" t="s">
        <v>1572</v>
      </c>
      <c r="D10226" s="14">
        <v>0.0</v>
      </c>
      <c r="E10226" s="14">
        <v>0.0</v>
      </c>
      <c r="F10226" s="14">
        <v>0.0</v>
      </c>
      <c r="G10226" s="14">
        <v>0.0</v>
      </c>
      <c r="H10226" s="14">
        <v>0.0</v>
      </c>
      <c r="I10226" s="14">
        <v>0.0</v>
      </c>
      <c r="J10226" s="14" t="s">
        <v>1868</v>
      </c>
      <c r="K10226" s="14">
        <v>0.0197437199412443</v>
      </c>
      <c r="L10226" s="14">
        <v>0.0153204382431899</v>
      </c>
    </row>
    <row r="10227">
      <c r="A10227" s="14" t="s">
        <v>21930</v>
      </c>
      <c r="B10227" s="14" t="s">
        <v>21931</v>
      </c>
      <c r="C10227" s="14" t="s">
        <v>1572</v>
      </c>
      <c r="D10227" s="14">
        <v>0.0</v>
      </c>
      <c r="E10227" s="14">
        <v>0.0</v>
      </c>
      <c r="F10227" s="14">
        <v>0.0</v>
      </c>
      <c r="G10227" s="14">
        <v>0.0</v>
      </c>
      <c r="H10227" s="14">
        <v>0.0</v>
      </c>
      <c r="I10227" s="14">
        <v>0.0</v>
      </c>
      <c r="J10227" s="14" t="s">
        <v>1868</v>
      </c>
      <c r="K10227" s="14">
        <v>0.968868324565817</v>
      </c>
      <c r="L10227" s="14">
        <v>0.961398008626785</v>
      </c>
    </row>
    <row r="10228">
      <c r="A10228" s="14" t="s">
        <v>21932</v>
      </c>
      <c r="B10228" s="14" t="s">
        <v>21933</v>
      </c>
      <c r="C10228" s="14" t="s">
        <v>1572</v>
      </c>
      <c r="D10228" s="14">
        <v>0.0</v>
      </c>
      <c r="E10228" s="14">
        <v>0.0</v>
      </c>
      <c r="F10228" s="14">
        <v>0.0</v>
      </c>
      <c r="G10228" s="14">
        <v>0.0</v>
      </c>
      <c r="H10228" s="14">
        <v>0.0</v>
      </c>
      <c r="I10228" s="14">
        <v>0.0</v>
      </c>
      <c r="J10228" s="14" t="s">
        <v>1868</v>
      </c>
      <c r="K10228" s="14">
        <v>0.545267468564551</v>
      </c>
      <c r="L10228" s="14">
        <v>0.300297868689451</v>
      </c>
    </row>
    <row r="10229">
      <c r="A10229" s="14" t="s">
        <v>21934</v>
      </c>
      <c r="B10229" s="14" t="s">
        <v>21935</v>
      </c>
      <c r="C10229" s="14" t="s">
        <v>1572</v>
      </c>
      <c r="D10229" s="14">
        <v>0.0</v>
      </c>
      <c r="E10229" s="14">
        <v>0.0</v>
      </c>
      <c r="F10229" s="14">
        <v>0.0</v>
      </c>
      <c r="G10229" s="14">
        <v>0.0</v>
      </c>
      <c r="H10229" s="14">
        <v>0.0</v>
      </c>
      <c r="I10229" s="14">
        <v>0.0</v>
      </c>
      <c r="J10229" s="14" t="s">
        <v>1868</v>
      </c>
      <c r="K10229" s="14">
        <v>0.208250355551397</v>
      </c>
      <c r="L10229" s="14">
        <v>0.181557842127568</v>
      </c>
    </row>
    <row r="10230">
      <c r="A10230" s="14" t="s">
        <v>21936</v>
      </c>
      <c r="B10230" s="14" t="s">
        <v>21937</v>
      </c>
      <c r="C10230" s="14" t="s">
        <v>1574</v>
      </c>
      <c r="D10230" s="14" t="s">
        <v>46</v>
      </c>
      <c r="E10230" s="14" t="s">
        <v>46</v>
      </c>
      <c r="F10230" s="14" t="s">
        <v>46</v>
      </c>
      <c r="G10230" s="14" t="s">
        <v>46</v>
      </c>
      <c r="H10230" s="14" t="s">
        <v>46</v>
      </c>
      <c r="I10230" s="14" t="s">
        <v>46</v>
      </c>
      <c r="J10230" s="14" t="s">
        <v>1868</v>
      </c>
      <c r="K10230" s="14">
        <v>0.00868905009461089</v>
      </c>
      <c r="L10230" s="14">
        <v>0.33813499089953</v>
      </c>
    </row>
    <row r="10231">
      <c r="A10231" s="14" t="s">
        <v>21938</v>
      </c>
      <c r="B10231" s="14" t="s">
        <v>21939</v>
      </c>
      <c r="C10231" s="14" t="s">
        <v>1572</v>
      </c>
      <c r="D10231" s="14">
        <v>0.0</v>
      </c>
      <c r="E10231" s="14">
        <v>0.0</v>
      </c>
      <c r="F10231" s="14">
        <v>0.0</v>
      </c>
      <c r="G10231" s="14">
        <v>0.0</v>
      </c>
      <c r="H10231" s="14">
        <v>0.0</v>
      </c>
      <c r="I10231" s="14">
        <v>0.0</v>
      </c>
      <c r="J10231" s="14" t="s">
        <v>1868</v>
      </c>
      <c r="K10231" s="14">
        <v>0.651521337523622</v>
      </c>
      <c r="L10231" s="14">
        <v>0.665163084748485</v>
      </c>
    </row>
    <row r="10232">
      <c r="A10232" s="14" t="s">
        <v>21940</v>
      </c>
      <c r="B10232" s="14" t="s">
        <v>21941</v>
      </c>
      <c r="C10232" s="14" t="s">
        <v>1574</v>
      </c>
      <c r="D10232" s="14" t="s">
        <v>46</v>
      </c>
      <c r="E10232" s="14" t="s">
        <v>46</v>
      </c>
      <c r="F10232" s="14" t="s">
        <v>46</v>
      </c>
      <c r="G10232" s="14" t="s">
        <v>46</v>
      </c>
      <c r="H10232" s="14" t="s">
        <v>46</v>
      </c>
      <c r="I10232" s="14" t="s">
        <v>46</v>
      </c>
      <c r="J10232" s="14" t="s">
        <v>1868</v>
      </c>
      <c r="K10232" s="14">
        <v>0.5584862205784</v>
      </c>
      <c r="L10232" s="14">
        <v>0.622284850622695</v>
      </c>
    </row>
    <row r="10233">
      <c r="A10233" s="14" t="s">
        <v>21942</v>
      </c>
      <c r="B10233" s="14" t="s">
        <v>21943</v>
      </c>
      <c r="C10233" s="14" t="s">
        <v>1572</v>
      </c>
      <c r="D10233" s="14">
        <v>0.0</v>
      </c>
      <c r="E10233" s="14">
        <v>0.0</v>
      </c>
      <c r="F10233" s="14">
        <v>0.0</v>
      </c>
      <c r="G10233" s="14">
        <v>0.0</v>
      </c>
      <c r="H10233" s="14">
        <v>0.0</v>
      </c>
      <c r="I10233" s="14">
        <v>0.0</v>
      </c>
      <c r="J10233" s="14" t="s">
        <v>1868</v>
      </c>
      <c r="K10233" s="14">
        <v>0.0174362022464349</v>
      </c>
      <c r="L10233" s="14">
        <v>0.020521362702003</v>
      </c>
    </row>
    <row r="10234">
      <c r="A10234" s="14" t="s">
        <v>21944</v>
      </c>
      <c r="B10234" s="14" t="s">
        <v>1638</v>
      </c>
      <c r="C10234" s="14" t="s">
        <v>1572</v>
      </c>
      <c r="D10234" s="14">
        <v>1.0</v>
      </c>
      <c r="E10234" s="14">
        <v>0.0</v>
      </c>
      <c r="F10234" s="14">
        <v>0.0</v>
      </c>
      <c r="G10234" s="14">
        <v>0.0</v>
      </c>
      <c r="H10234" s="14">
        <v>0.0</v>
      </c>
      <c r="I10234" s="14">
        <v>1.0</v>
      </c>
      <c r="J10234" s="14" t="s">
        <v>1868</v>
      </c>
      <c r="K10234" s="14">
        <v>0.713218682850778</v>
      </c>
      <c r="L10234" s="14">
        <v>0.731733494077103</v>
      </c>
    </row>
    <row r="10235">
      <c r="A10235" s="14" t="s">
        <v>21945</v>
      </c>
      <c r="B10235" s="14" t="s">
        <v>21946</v>
      </c>
      <c r="C10235" s="14" t="s">
        <v>1572</v>
      </c>
      <c r="D10235" s="14">
        <v>1.0</v>
      </c>
      <c r="E10235" s="14">
        <v>0.0</v>
      </c>
      <c r="F10235" s="14">
        <v>0.0</v>
      </c>
      <c r="G10235" s="14">
        <v>0.0</v>
      </c>
      <c r="H10235" s="14">
        <v>0.0</v>
      </c>
      <c r="I10235" s="14">
        <v>1.0</v>
      </c>
      <c r="J10235" s="14" t="s">
        <v>1868</v>
      </c>
      <c r="K10235" s="14">
        <v>0.916966182578817</v>
      </c>
      <c r="L10235" s="14">
        <v>0.931840171337091</v>
      </c>
    </row>
    <row r="10236">
      <c r="A10236" s="14" t="s">
        <v>21947</v>
      </c>
      <c r="B10236" s="14" t="s">
        <v>21948</v>
      </c>
      <c r="C10236" s="14" t="s">
        <v>1574</v>
      </c>
      <c r="D10236" s="14" t="s">
        <v>46</v>
      </c>
      <c r="E10236" s="14" t="s">
        <v>46</v>
      </c>
      <c r="F10236" s="14" t="s">
        <v>46</v>
      </c>
      <c r="G10236" s="14" t="s">
        <v>46</v>
      </c>
      <c r="H10236" s="14" t="s">
        <v>46</v>
      </c>
      <c r="I10236" s="14" t="s">
        <v>46</v>
      </c>
      <c r="J10236" s="14" t="s">
        <v>1868</v>
      </c>
      <c r="K10236" s="14">
        <v>0.376604479794954</v>
      </c>
      <c r="L10236" s="14">
        <v>0.808399954314806</v>
      </c>
    </row>
    <row r="10237">
      <c r="A10237" s="14" t="s">
        <v>21949</v>
      </c>
      <c r="B10237" s="14" t="s">
        <v>21950</v>
      </c>
      <c r="C10237" s="14" t="s">
        <v>1572</v>
      </c>
      <c r="D10237" s="14">
        <v>0.0</v>
      </c>
      <c r="E10237" s="14">
        <v>0.0</v>
      </c>
      <c r="F10237" s="14">
        <v>0.0</v>
      </c>
      <c r="G10237" s="14">
        <v>0.0</v>
      </c>
      <c r="H10237" s="14">
        <v>0.0</v>
      </c>
      <c r="I10237" s="14">
        <v>0.0</v>
      </c>
      <c r="J10237" s="14" t="s">
        <v>1868</v>
      </c>
      <c r="K10237" s="14">
        <v>0.119423893380452</v>
      </c>
      <c r="L10237" s="14">
        <v>0.133288367587133</v>
      </c>
    </row>
    <row r="10238">
      <c r="A10238" s="14" t="s">
        <v>21951</v>
      </c>
      <c r="B10238" s="14" t="s">
        <v>21952</v>
      </c>
      <c r="C10238" s="14" t="s">
        <v>1572</v>
      </c>
      <c r="D10238" s="14">
        <v>1.0</v>
      </c>
      <c r="E10238" s="14">
        <v>0.0</v>
      </c>
      <c r="F10238" s="14">
        <v>0.0</v>
      </c>
      <c r="G10238" s="14">
        <v>0.0</v>
      </c>
      <c r="H10238" s="14">
        <v>0.0</v>
      </c>
      <c r="I10238" s="14">
        <v>1.0</v>
      </c>
      <c r="J10238" s="14" t="s">
        <v>1868</v>
      </c>
      <c r="K10238" s="14">
        <v>0.335744936700547</v>
      </c>
      <c r="L10238" s="14">
        <v>0.445424188935042</v>
      </c>
    </row>
    <row r="10239">
      <c r="A10239" s="14" t="s">
        <v>21953</v>
      </c>
      <c r="B10239" s="14" t="s">
        <v>21954</v>
      </c>
      <c r="C10239" s="14" t="s">
        <v>1574</v>
      </c>
      <c r="D10239" s="14" t="s">
        <v>46</v>
      </c>
      <c r="E10239" s="14" t="s">
        <v>46</v>
      </c>
      <c r="F10239" s="14" t="s">
        <v>46</v>
      </c>
      <c r="G10239" s="14" t="s">
        <v>46</v>
      </c>
      <c r="H10239" s="14" t="s">
        <v>46</v>
      </c>
      <c r="I10239" s="14" t="s">
        <v>46</v>
      </c>
      <c r="J10239" s="14" t="s">
        <v>1868</v>
      </c>
      <c r="K10239" s="14">
        <v>0.976074160195856</v>
      </c>
      <c r="L10239" s="14">
        <v>0.967583552985348</v>
      </c>
    </row>
    <row r="10240">
      <c r="A10240" s="14" t="s">
        <v>21955</v>
      </c>
      <c r="B10240" s="14" t="s">
        <v>21956</v>
      </c>
      <c r="C10240" s="14" t="s">
        <v>1574</v>
      </c>
      <c r="D10240" s="14" t="s">
        <v>46</v>
      </c>
      <c r="E10240" s="14" t="s">
        <v>46</v>
      </c>
      <c r="F10240" s="14" t="s">
        <v>46</v>
      </c>
      <c r="G10240" s="14" t="s">
        <v>46</v>
      </c>
      <c r="H10240" s="14" t="s">
        <v>46</v>
      </c>
      <c r="I10240" s="14" t="s">
        <v>46</v>
      </c>
      <c r="J10240" s="14" t="s">
        <v>1868</v>
      </c>
      <c r="K10240" s="14">
        <v>0.410200505078876</v>
      </c>
      <c r="L10240" s="14">
        <v>0.660686879322305</v>
      </c>
    </row>
    <row r="10241">
      <c r="A10241" s="14" t="s">
        <v>21957</v>
      </c>
      <c r="B10241" s="14" t="s">
        <v>21958</v>
      </c>
      <c r="C10241" s="14" t="s">
        <v>1574</v>
      </c>
      <c r="D10241" s="14" t="s">
        <v>46</v>
      </c>
      <c r="E10241" s="14" t="s">
        <v>46</v>
      </c>
      <c r="F10241" s="14" t="s">
        <v>46</v>
      </c>
      <c r="G10241" s="14" t="s">
        <v>46</v>
      </c>
      <c r="H10241" s="14" t="s">
        <v>46</v>
      </c>
      <c r="I10241" s="14" t="s">
        <v>46</v>
      </c>
      <c r="J10241" s="14" t="s">
        <v>1868</v>
      </c>
      <c r="K10241" s="14">
        <v>0.985244762765706</v>
      </c>
      <c r="L10241" s="14">
        <v>0.984793670890292</v>
      </c>
    </row>
    <row r="10242">
      <c r="A10242" s="14" t="s">
        <v>21959</v>
      </c>
      <c r="B10242" s="14" t="s">
        <v>21960</v>
      </c>
      <c r="C10242" s="14" t="s">
        <v>1574</v>
      </c>
      <c r="D10242" s="14" t="s">
        <v>46</v>
      </c>
      <c r="E10242" s="14" t="s">
        <v>46</v>
      </c>
      <c r="F10242" s="14" t="s">
        <v>46</v>
      </c>
      <c r="G10242" s="14" t="s">
        <v>46</v>
      </c>
      <c r="H10242" s="14" t="s">
        <v>46</v>
      </c>
      <c r="I10242" s="14" t="s">
        <v>46</v>
      </c>
      <c r="J10242" s="14" t="s">
        <v>1868</v>
      </c>
      <c r="K10242" s="14">
        <v>0.206927604612635</v>
      </c>
      <c r="L10242" s="14">
        <v>0.226967609860771</v>
      </c>
    </row>
    <row r="10243">
      <c r="A10243" s="14" t="s">
        <v>21961</v>
      </c>
      <c r="B10243" s="14" t="s">
        <v>21962</v>
      </c>
      <c r="C10243" s="14" t="s">
        <v>1574</v>
      </c>
      <c r="D10243" s="14" t="s">
        <v>46</v>
      </c>
      <c r="E10243" s="14" t="s">
        <v>46</v>
      </c>
      <c r="F10243" s="14" t="s">
        <v>46</v>
      </c>
      <c r="G10243" s="14" t="s">
        <v>46</v>
      </c>
      <c r="H10243" s="14" t="s">
        <v>46</v>
      </c>
      <c r="I10243" s="14" t="s">
        <v>46</v>
      </c>
      <c r="J10243" s="14" t="s">
        <v>1868</v>
      </c>
      <c r="K10243" s="14">
        <v>0.242347904528035</v>
      </c>
      <c r="L10243" s="14">
        <v>0.231907077487454</v>
      </c>
    </row>
    <row r="10244">
      <c r="A10244" s="14" t="s">
        <v>21963</v>
      </c>
      <c r="B10244" s="14" t="s">
        <v>21964</v>
      </c>
      <c r="C10244" s="14" t="s">
        <v>1572</v>
      </c>
      <c r="D10244" s="14">
        <v>1.0</v>
      </c>
      <c r="E10244" s="14">
        <v>0.0</v>
      </c>
      <c r="F10244" s="14">
        <v>0.0</v>
      </c>
      <c r="G10244" s="14">
        <v>0.0</v>
      </c>
      <c r="H10244" s="14">
        <v>0.0</v>
      </c>
      <c r="I10244" s="14">
        <v>1.0</v>
      </c>
      <c r="J10244" s="14" t="s">
        <v>1868</v>
      </c>
      <c r="K10244" s="14">
        <v>0.0634467463007489</v>
      </c>
      <c r="L10244" s="14">
        <v>0.0807227479940468</v>
      </c>
    </row>
    <row r="10245">
      <c r="A10245" s="14" t="s">
        <v>21965</v>
      </c>
      <c r="B10245" s="14" t="s">
        <v>21966</v>
      </c>
      <c r="C10245" s="14" t="s">
        <v>1572</v>
      </c>
      <c r="D10245" s="14">
        <v>1.0</v>
      </c>
      <c r="E10245" s="14">
        <v>0.0</v>
      </c>
      <c r="F10245" s="14">
        <v>0.0</v>
      </c>
      <c r="G10245" s="14">
        <v>0.0</v>
      </c>
      <c r="H10245" s="14">
        <v>0.0</v>
      </c>
      <c r="I10245" s="14">
        <v>1.0</v>
      </c>
      <c r="J10245" s="14" t="s">
        <v>1868</v>
      </c>
      <c r="K10245" s="14">
        <v>0.0596311191633246</v>
      </c>
      <c r="L10245" s="14">
        <v>0.0602516914808336</v>
      </c>
    </row>
    <row r="10246">
      <c r="A10246" s="14" t="s">
        <v>21967</v>
      </c>
      <c r="B10246" s="14" t="s">
        <v>21968</v>
      </c>
      <c r="C10246" s="14" t="s">
        <v>1574</v>
      </c>
      <c r="D10246" s="14" t="s">
        <v>46</v>
      </c>
      <c r="E10246" s="14" t="s">
        <v>46</v>
      </c>
      <c r="F10246" s="14" t="s">
        <v>46</v>
      </c>
      <c r="G10246" s="14" t="s">
        <v>46</v>
      </c>
      <c r="H10246" s="14" t="s">
        <v>46</v>
      </c>
      <c r="I10246" s="14" t="s">
        <v>46</v>
      </c>
      <c r="J10246" s="14" t="s">
        <v>1868</v>
      </c>
      <c r="K10246" s="14">
        <v>0.893582195924756</v>
      </c>
      <c r="L10246" s="14">
        <v>0.888759848067527</v>
      </c>
    </row>
    <row r="10247">
      <c r="A10247" s="14" t="s">
        <v>21969</v>
      </c>
      <c r="B10247" s="14" t="s">
        <v>21970</v>
      </c>
      <c r="C10247" s="14" t="s">
        <v>1574</v>
      </c>
      <c r="D10247" s="14" t="s">
        <v>46</v>
      </c>
      <c r="E10247" s="14" t="s">
        <v>46</v>
      </c>
      <c r="F10247" s="14" t="s">
        <v>46</v>
      </c>
      <c r="G10247" s="14" t="s">
        <v>46</v>
      </c>
      <c r="H10247" s="14" t="s">
        <v>46</v>
      </c>
      <c r="I10247" s="14" t="s">
        <v>46</v>
      </c>
      <c r="J10247" s="14" t="s">
        <v>1868</v>
      </c>
      <c r="K10247" s="14">
        <v>0.97755923190842</v>
      </c>
      <c r="L10247" s="14">
        <v>0.984658583529708</v>
      </c>
    </row>
    <row r="10248">
      <c r="A10248" s="14" t="s">
        <v>21971</v>
      </c>
      <c r="B10248" s="14" t="s">
        <v>21972</v>
      </c>
      <c r="C10248" s="14" t="s">
        <v>1574</v>
      </c>
      <c r="D10248" s="14" t="s">
        <v>46</v>
      </c>
      <c r="E10248" s="14" t="s">
        <v>46</v>
      </c>
      <c r="F10248" s="14" t="s">
        <v>46</v>
      </c>
      <c r="G10248" s="14" t="s">
        <v>46</v>
      </c>
      <c r="H10248" s="14" t="s">
        <v>46</v>
      </c>
      <c r="I10248" s="14" t="s">
        <v>46</v>
      </c>
      <c r="J10248" s="14" t="s">
        <v>1868</v>
      </c>
      <c r="K10248" s="14">
        <v>0.273126568806845</v>
      </c>
      <c r="L10248" s="14">
        <v>0.236494251542237</v>
      </c>
    </row>
    <row r="10249">
      <c r="A10249" s="14" t="s">
        <v>21973</v>
      </c>
      <c r="B10249" s="14" t="s">
        <v>21974</v>
      </c>
      <c r="C10249" s="14" t="s">
        <v>1574</v>
      </c>
      <c r="D10249" s="14" t="s">
        <v>46</v>
      </c>
      <c r="E10249" s="14" t="s">
        <v>46</v>
      </c>
      <c r="F10249" s="14" t="s">
        <v>46</v>
      </c>
      <c r="G10249" s="14" t="s">
        <v>46</v>
      </c>
      <c r="H10249" s="14" t="s">
        <v>46</v>
      </c>
      <c r="I10249" s="14" t="s">
        <v>46</v>
      </c>
      <c r="J10249" s="14" t="s">
        <v>1868</v>
      </c>
      <c r="K10249" s="14">
        <v>0.453167451015617</v>
      </c>
      <c r="L10249" s="14">
        <v>0.473590800949877</v>
      </c>
    </row>
    <row r="10250">
      <c r="A10250" s="14" t="s">
        <v>21975</v>
      </c>
      <c r="B10250" s="14" t="s">
        <v>21976</v>
      </c>
      <c r="C10250" s="14" t="s">
        <v>1574</v>
      </c>
      <c r="D10250" s="14" t="s">
        <v>46</v>
      </c>
      <c r="E10250" s="14" t="s">
        <v>46</v>
      </c>
      <c r="F10250" s="14" t="s">
        <v>46</v>
      </c>
      <c r="G10250" s="14" t="s">
        <v>46</v>
      </c>
      <c r="H10250" s="14" t="s">
        <v>46</v>
      </c>
      <c r="I10250" s="14" t="s">
        <v>46</v>
      </c>
      <c r="J10250" s="14" t="s">
        <v>1868</v>
      </c>
      <c r="K10250" s="14">
        <v>0.0167036834515174</v>
      </c>
      <c r="L10250" s="14">
        <v>0.0149058877907668</v>
      </c>
    </row>
    <row r="10251">
      <c r="A10251" s="14" t="s">
        <v>21977</v>
      </c>
      <c r="B10251" s="14" t="s">
        <v>21978</v>
      </c>
      <c r="C10251" s="14" t="s">
        <v>1574</v>
      </c>
      <c r="D10251" s="14" t="s">
        <v>46</v>
      </c>
      <c r="E10251" s="14" t="s">
        <v>46</v>
      </c>
      <c r="F10251" s="14" t="s">
        <v>46</v>
      </c>
      <c r="G10251" s="14" t="s">
        <v>46</v>
      </c>
      <c r="H10251" s="14" t="s">
        <v>46</v>
      </c>
      <c r="I10251" s="14" t="s">
        <v>46</v>
      </c>
      <c r="J10251" s="14" t="s">
        <v>1868</v>
      </c>
      <c r="K10251" s="14">
        <v>0.585778621925344</v>
      </c>
      <c r="L10251" s="14">
        <v>0.62922582254815</v>
      </c>
    </row>
    <row r="10252">
      <c r="A10252" s="14" t="s">
        <v>21979</v>
      </c>
      <c r="B10252" s="14" t="s">
        <v>21980</v>
      </c>
      <c r="C10252" s="14" t="s">
        <v>1574</v>
      </c>
      <c r="D10252" s="14" t="s">
        <v>46</v>
      </c>
      <c r="E10252" s="14" t="s">
        <v>46</v>
      </c>
      <c r="F10252" s="14" t="s">
        <v>46</v>
      </c>
      <c r="G10252" s="14" t="s">
        <v>46</v>
      </c>
      <c r="H10252" s="14" t="s">
        <v>46</v>
      </c>
      <c r="I10252" s="14" t="s">
        <v>46</v>
      </c>
      <c r="J10252" s="14" t="s">
        <v>1868</v>
      </c>
      <c r="K10252" s="14">
        <v>0.636827099759747</v>
      </c>
      <c r="L10252" s="14">
        <v>0.607320904176425</v>
      </c>
    </row>
    <row r="10253">
      <c r="A10253" s="14" t="s">
        <v>21981</v>
      </c>
      <c r="B10253" s="14" t="s">
        <v>21982</v>
      </c>
      <c r="C10253" s="14" t="s">
        <v>1574</v>
      </c>
      <c r="D10253" s="14" t="s">
        <v>46</v>
      </c>
      <c r="E10253" s="14" t="s">
        <v>46</v>
      </c>
      <c r="F10253" s="14" t="s">
        <v>46</v>
      </c>
      <c r="G10253" s="14" t="s">
        <v>46</v>
      </c>
      <c r="H10253" s="14" t="s">
        <v>46</v>
      </c>
      <c r="I10253" s="14" t="s">
        <v>46</v>
      </c>
      <c r="J10253" s="14" t="s">
        <v>1868</v>
      </c>
      <c r="K10253" s="14">
        <v>0.333386824236424</v>
      </c>
      <c r="L10253" s="14">
        <v>0.422660196746995</v>
      </c>
    </row>
    <row r="10254">
      <c r="A10254" s="14" t="s">
        <v>21983</v>
      </c>
      <c r="B10254" s="14" t="s">
        <v>21984</v>
      </c>
      <c r="C10254" s="14" t="s">
        <v>1574</v>
      </c>
      <c r="D10254" s="14" t="s">
        <v>46</v>
      </c>
      <c r="E10254" s="14" t="s">
        <v>46</v>
      </c>
      <c r="F10254" s="14" t="s">
        <v>46</v>
      </c>
      <c r="G10254" s="14" t="s">
        <v>46</v>
      </c>
      <c r="H10254" s="14" t="s">
        <v>46</v>
      </c>
      <c r="I10254" s="14" t="s">
        <v>46</v>
      </c>
      <c r="J10254" s="14" t="s">
        <v>1868</v>
      </c>
      <c r="K10254" s="14">
        <v>0.83124756999694</v>
      </c>
      <c r="L10254" s="14">
        <v>0.783062473544309</v>
      </c>
    </row>
    <row r="10255">
      <c r="A10255" s="14" t="s">
        <v>21985</v>
      </c>
      <c r="B10255" s="14" t="s">
        <v>21986</v>
      </c>
      <c r="C10255" s="14" t="s">
        <v>1574</v>
      </c>
      <c r="D10255" s="14" t="s">
        <v>46</v>
      </c>
      <c r="E10255" s="14" t="s">
        <v>46</v>
      </c>
      <c r="F10255" s="14" t="s">
        <v>46</v>
      </c>
      <c r="G10255" s="14" t="s">
        <v>46</v>
      </c>
      <c r="H10255" s="14" t="s">
        <v>46</v>
      </c>
      <c r="I10255" s="14" t="s">
        <v>46</v>
      </c>
      <c r="J10255" s="14" t="s">
        <v>1868</v>
      </c>
      <c r="K10255" s="14">
        <v>0.915941739962861</v>
      </c>
      <c r="L10255" s="14">
        <v>0.941588760776314</v>
      </c>
    </row>
    <row r="10256">
      <c r="A10256" s="14" t="s">
        <v>21987</v>
      </c>
      <c r="B10256" s="14" t="s">
        <v>21988</v>
      </c>
      <c r="C10256" s="14" t="s">
        <v>1574</v>
      </c>
      <c r="D10256" s="14" t="s">
        <v>46</v>
      </c>
      <c r="E10256" s="14" t="s">
        <v>46</v>
      </c>
      <c r="F10256" s="14" t="s">
        <v>46</v>
      </c>
      <c r="G10256" s="14" t="s">
        <v>46</v>
      </c>
      <c r="H10256" s="14" t="s">
        <v>46</v>
      </c>
      <c r="I10256" s="14" t="s">
        <v>46</v>
      </c>
      <c r="J10256" s="14" t="s">
        <v>1868</v>
      </c>
      <c r="K10256" s="14">
        <v>0.970980449929606</v>
      </c>
      <c r="L10256" s="14">
        <v>0.974956688346691</v>
      </c>
    </row>
    <row r="10257">
      <c r="A10257" s="14" t="s">
        <v>21989</v>
      </c>
      <c r="B10257" s="14" t="s">
        <v>21990</v>
      </c>
      <c r="C10257" s="14" t="s">
        <v>1574</v>
      </c>
      <c r="D10257" s="14" t="s">
        <v>46</v>
      </c>
      <c r="E10257" s="14" t="s">
        <v>46</v>
      </c>
      <c r="F10257" s="14" t="s">
        <v>46</v>
      </c>
      <c r="G10257" s="14" t="s">
        <v>46</v>
      </c>
      <c r="H10257" s="14" t="s">
        <v>46</v>
      </c>
      <c r="I10257" s="14" t="s">
        <v>46</v>
      </c>
      <c r="J10257" s="14" t="s">
        <v>1868</v>
      </c>
      <c r="K10257" s="14">
        <v>0.756457176501199</v>
      </c>
      <c r="L10257" s="14">
        <v>0.783474412653516</v>
      </c>
    </row>
    <row r="10258">
      <c r="A10258" s="14" t="s">
        <v>21991</v>
      </c>
      <c r="B10258" s="14" t="s">
        <v>21992</v>
      </c>
      <c r="C10258" s="14" t="s">
        <v>1574</v>
      </c>
      <c r="D10258" s="14" t="s">
        <v>46</v>
      </c>
      <c r="E10258" s="14" t="s">
        <v>46</v>
      </c>
      <c r="F10258" s="14" t="s">
        <v>46</v>
      </c>
      <c r="G10258" s="14" t="s">
        <v>46</v>
      </c>
      <c r="H10258" s="14" t="s">
        <v>46</v>
      </c>
      <c r="I10258" s="14" t="s">
        <v>46</v>
      </c>
      <c r="J10258" s="14" t="s">
        <v>1868</v>
      </c>
      <c r="K10258" s="14">
        <v>0.870871041744334</v>
      </c>
      <c r="L10258" s="14">
        <v>0.910195368592654</v>
      </c>
    </row>
    <row r="10259">
      <c r="A10259" s="14" t="s">
        <v>21993</v>
      </c>
      <c r="B10259" s="14" t="s">
        <v>21994</v>
      </c>
      <c r="C10259" s="14" t="s">
        <v>1574</v>
      </c>
      <c r="D10259" s="14" t="s">
        <v>46</v>
      </c>
      <c r="E10259" s="14" t="s">
        <v>46</v>
      </c>
      <c r="F10259" s="14" t="s">
        <v>46</v>
      </c>
      <c r="G10259" s="14" t="s">
        <v>46</v>
      </c>
      <c r="H10259" s="14" t="s">
        <v>46</v>
      </c>
      <c r="I10259" s="14" t="s">
        <v>46</v>
      </c>
      <c r="J10259" s="14" t="s">
        <v>1868</v>
      </c>
      <c r="K10259" s="14">
        <v>0.986786286416471</v>
      </c>
      <c r="L10259" s="14">
        <v>0.313165665376737</v>
      </c>
    </row>
    <row r="10260">
      <c r="A10260" s="14" t="s">
        <v>21995</v>
      </c>
      <c r="B10260" s="14" t="s">
        <v>21996</v>
      </c>
      <c r="C10260" s="14" t="s">
        <v>1574</v>
      </c>
      <c r="D10260" s="14" t="s">
        <v>46</v>
      </c>
      <c r="E10260" s="14" t="s">
        <v>46</v>
      </c>
      <c r="F10260" s="14" t="s">
        <v>46</v>
      </c>
      <c r="G10260" s="14" t="s">
        <v>46</v>
      </c>
      <c r="H10260" s="14" t="s">
        <v>46</v>
      </c>
      <c r="I10260" s="14" t="s">
        <v>46</v>
      </c>
      <c r="J10260" s="14" t="s">
        <v>1868</v>
      </c>
      <c r="K10260" s="14">
        <v>0.292597402510791</v>
      </c>
      <c r="L10260" s="14">
        <v>0.316430282899741</v>
      </c>
    </row>
    <row r="10261">
      <c r="A10261" s="14" t="s">
        <v>21997</v>
      </c>
      <c r="B10261" s="14" t="s">
        <v>21998</v>
      </c>
      <c r="C10261" s="14" t="s">
        <v>1574</v>
      </c>
      <c r="D10261" s="14" t="s">
        <v>46</v>
      </c>
      <c r="E10261" s="14" t="s">
        <v>46</v>
      </c>
      <c r="F10261" s="14" t="s">
        <v>46</v>
      </c>
      <c r="G10261" s="14" t="s">
        <v>46</v>
      </c>
      <c r="H10261" s="14" t="s">
        <v>46</v>
      </c>
      <c r="I10261" s="14" t="s">
        <v>46</v>
      </c>
      <c r="J10261" s="14" t="s">
        <v>1868</v>
      </c>
      <c r="K10261" s="14">
        <v>0.0508050656124193</v>
      </c>
      <c r="L10261" s="14">
        <v>0.0386947251574617</v>
      </c>
    </row>
    <row r="10262">
      <c r="A10262" s="14" t="s">
        <v>21999</v>
      </c>
      <c r="B10262" s="14" t="s">
        <v>22000</v>
      </c>
      <c r="C10262" s="14" t="s">
        <v>1574</v>
      </c>
      <c r="D10262" s="14" t="s">
        <v>46</v>
      </c>
      <c r="E10262" s="14" t="s">
        <v>46</v>
      </c>
      <c r="F10262" s="14" t="s">
        <v>46</v>
      </c>
      <c r="G10262" s="14" t="s">
        <v>46</v>
      </c>
      <c r="H10262" s="14" t="s">
        <v>46</v>
      </c>
      <c r="I10262" s="14" t="s">
        <v>46</v>
      </c>
      <c r="J10262" s="14" t="s">
        <v>1868</v>
      </c>
      <c r="K10262" s="14">
        <v>0.975705297402414</v>
      </c>
      <c r="L10262" s="14">
        <v>0.976994901684247</v>
      </c>
    </row>
    <row r="10263">
      <c r="A10263" s="14" t="s">
        <v>22001</v>
      </c>
      <c r="B10263" s="14" t="s">
        <v>22002</v>
      </c>
      <c r="C10263" s="14" t="s">
        <v>1574</v>
      </c>
      <c r="D10263" s="14" t="s">
        <v>46</v>
      </c>
      <c r="E10263" s="14" t="s">
        <v>46</v>
      </c>
      <c r="F10263" s="14" t="s">
        <v>46</v>
      </c>
      <c r="G10263" s="14" t="s">
        <v>46</v>
      </c>
      <c r="H10263" s="14" t="s">
        <v>46</v>
      </c>
      <c r="I10263" s="14" t="s">
        <v>46</v>
      </c>
      <c r="J10263" s="14" t="s">
        <v>1868</v>
      </c>
      <c r="K10263" s="14">
        <v>0.896780502597199</v>
      </c>
      <c r="L10263" s="14">
        <v>0.888808806188354</v>
      </c>
    </row>
    <row r="10264">
      <c r="A10264" s="14" t="s">
        <v>22003</v>
      </c>
      <c r="B10264" s="14" t="s">
        <v>22004</v>
      </c>
      <c r="C10264" s="14" t="s">
        <v>1574</v>
      </c>
      <c r="D10264" s="14" t="s">
        <v>46</v>
      </c>
      <c r="E10264" s="14" t="s">
        <v>46</v>
      </c>
      <c r="F10264" s="14" t="s">
        <v>46</v>
      </c>
      <c r="G10264" s="14" t="s">
        <v>46</v>
      </c>
      <c r="H10264" s="14" t="s">
        <v>46</v>
      </c>
      <c r="I10264" s="14" t="s">
        <v>46</v>
      </c>
      <c r="J10264" s="14" t="s">
        <v>1868</v>
      </c>
      <c r="K10264" s="14">
        <v>0.0359999364525918</v>
      </c>
      <c r="L10264" s="14">
        <v>0.0539048169716797</v>
      </c>
    </row>
    <row r="10265">
      <c r="A10265" s="14" t="s">
        <v>22005</v>
      </c>
      <c r="B10265" s="14" t="s">
        <v>22006</v>
      </c>
      <c r="C10265" s="14" t="s">
        <v>1574</v>
      </c>
      <c r="D10265" s="14" t="s">
        <v>46</v>
      </c>
      <c r="E10265" s="14" t="s">
        <v>46</v>
      </c>
      <c r="F10265" s="14" t="s">
        <v>46</v>
      </c>
      <c r="G10265" s="14" t="s">
        <v>46</v>
      </c>
      <c r="H10265" s="14" t="s">
        <v>46</v>
      </c>
      <c r="I10265" s="14" t="s">
        <v>46</v>
      </c>
      <c r="J10265" s="14" t="s">
        <v>1868</v>
      </c>
      <c r="K10265" s="14">
        <v>0.111927055375617</v>
      </c>
      <c r="L10265" s="14">
        <v>0.0616309594374354</v>
      </c>
    </row>
    <row r="10266">
      <c r="A10266" s="14" t="s">
        <v>22007</v>
      </c>
      <c r="B10266" s="14" t="s">
        <v>22008</v>
      </c>
      <c r="C10266" s="14" t="s">
        <v>1574</v>
      </c>
      <c r="D10266" s="14" t="s">
        <v>46</v>
      </c>
      <c r="E10266" s="14" t="s">
        <v>46</v>
      </c>
      <c r="F10266" s="14" t="s">
        <v>46</v>
      </c>
      <c r="G10266" s="14" t="s">
        <v>46</v>
      </c>
      <c r="H10266" s="14" t="s">
        <v>46</v>
      </c>
      <c r="I10266" s="14" t="s">
        <v>46</v>
      </c>
      <c r="J10266" s="14" t="s">
        <v>1868</v>
      </c>
      <c r="K10266" s="14">
        <v>0.933233102236676</v>
      </c>
      <c r="L10266" s="14">
        <v>0.918291896491096</v>
      </c>
    </row>
    <row r="10267">
      <c r="A10267" s="14" t="s">
        <v>1203</v>
      </c>
      <c r="B10267" s="14" t="s">
        <v>1204</v>
      </c>
      <c r="C10267" s="14" t="s">
        <v>1572</v>
      </c>
      <c r="D10267" s="14">
        <v>1.0</v>
      </c>
      <c r="E10267" s="14">
        <v>0.0</v>
      </c>
      <c r="F10267" s="14">
        <v>0.0</v>
      </c>
      <c r="G10267" s="14">
        <v>0.0</v>
      </c>
      <c r="H10267" s="14">
        <v>0.0</v>
      </c>
      <c r="I10267" s="14">
        <v>1.0</v>
      </c>
      <c r="J10267" s="14" t="s">
        <v>1868</v>
      </c>
      <c r="K10267" s="14">
        <v>0.00280191898859847</v>
      </c>
      <c r="L10267" s="14">
        <v>0.00447188208212299</v>
      </c>
    </row>
    <row r="10268">
      <c r="A10268" s="14" t="s">
        <v>22009</v>
      </c>
      <c r="B10268" s="14" t="s">
        <v>22010</v>
      </c>
      <c r="C10268" s="14" t="s">
        <v>1574</v>
      </c>
      <c r="D10268" s="14" t="s">
        <v>46</v>
      </c>
      <c r="E10268" s="14" t="s">
        <v>46</v>
      </c>
      <c r="F10268" s="14" t="s">
        <v>46</v>
      </c>
      <c r="G10268" s="14" t="s">
        <v>46</v>
      </c>
      <c r="H10268" s="14" t="s">
        <v>46</v>
      </c>
      <c r="I10268" s="14" t="s">
        <v>46</v>
      </c>
      <c r="J10268" s="14" t="s">
        <v>1868</v>
      </c>
      <c r="K10268" s="14">
        <v>0.0245165606119793</v>
      </c>
      <c r="L10268" s="14">
        <v>0.0261102680141545</v>
      </c>
    </row>
    <row r="10269">
      <c r="A10269" s="14" t="s">
        <v>22011</v>
      </c>
      <c r="B10269" s="14" t="s">
        <v>22012</v>
      </c>
      <c r="C10269" s="14" t="s">
        <v>1574</v>
      </c>
      <c r="D10269" s="14" t="s">
        <v>46</v>
      </c>
      <c r="E10269" s="14" t="s">
        <v>46</v>
      </c>
      <c r="F10269" s="14" t="s">
        <v>46</v>
      </c>
      <c r="G10269" s="14" t="s">
        <v>46</v>
      </c>
      <c r="H10269" s="14" t="s">
        <v>46</v>
      </c>
      <c r="I10269" s="14" t="s">
        <v>46</v>
      </c>
      <c r="J10269" s="14" t="s">
        <v>1868</v>
      </c>
      <c r="K10269" s="14">
        <v>0.434691087529776</v>
      </c>
      <c r="L10269" s="14">
        <v>0.349268855687893</v>
      </c>
    </row>
    <row r="10270">
      <c r="A10270" s="14" t="s">
        <v>22013</v>
      </c>
      <c r="B10270" s="14" t="s">
        <v>22014</v>
      </c>
      <c r="C10270" s="14" t="s">
        <v>1574</v>
      </c>
      <c r="D10270" s="14" t="s">
        <v>46</v>
      </c>
      <c r="E10270" s="14" t="s">
        <v>46</v>
      </c>
      <c r="F10270" s="14" t="s">
        <v>46</v>
      </c>
      <c r="G10270" s="14" t="s">
        <v>46</v>
      </c>
      <c r="H10270" s="14" t="s">
        <v>46</v>
      </c>
      <c r="I10270" s="14" t="s">
        <v>46</v>
      </c>
      <c r="J10270" s="14" t="s">
        <v>1868</v>
      </c>
      <c r="K10270" s="14">
        <v>0.922983147064387</v>
      </c>
      <c r="L10270" s="14">
        <v>0.920199515328554</v>
      </c>
    </row>
    <row r="10271">
      <c r="A10271" s="14" t="s">
        <v>22015</v>
      </c>
      <c r="B10271" s="14" t="s">
        <v>22016</v>
      </c>
      <c r="C10271" s="14" t="s">
        <v>1574</v>
      </c>
      <c r="D10271" s="14" t="s">
        <v>46</v>
      </c>
      <c r="E10271" s="14" t="s">
        <v>46</v>
      </c>
      <c r="F10271" s="14" t="s">
        <v>46</v>
      </c>
      <c r="G10271" s="14" t="s">
        <v>46</v>
      </c>
      <c r="H10271" s="14" t="s">
        <v>46</v>
      </c>
      <c r="I10271" s="14" t="s">
        <v>46</v>
      </c>
      <c r="J10271" s="14" t="s">
        <v>1868</v>
      </c>
      <c r="K10271" s="14">
        <v>0.254722100000932</v>
      </c>
      <c r="L10271" s="14">
        <v>0.26109728199094</v>
      </c>
    </row>
    <row r="10272">
      <c r="A10272" s="14" t="s">
        <v>22017</v>
      </c>
      <c r="B10272" s="14" t="s">
        <v>22018</v>
      </c>
      <c r="C10272" s="14" t="s">
        <v>1574</v>
      </c>
      <c r="D10272" s="14" t="s">
        <v>46</v>
      </c>
      <c r="E10272" s="14" t="s">
        <v>46</v>
      </c>
      <c r="F10272" s="14" t="s">
        <v>46</v>
      </c>
      <c r="G10272" s="14" t="s">
        <v>46</v>
      </c>
      <c r="H10272" s="14" t="s">
        <v>46</v>
      </c>
      <c r="I10272" s="14" t="s">
        <v>46</v>
      </c>
      <c r="J10272" s="14" t="s">
        <v>1868</v>
      </c>
      <c r="K10272" s="14">
        <v>0.324396428658697</v>
      </c>
      <c r="L10272" s="14">
        <v>0.302844505673283</v>
      </c>
    </row>
    <row r="10273">
      <c r="A10273" s="14" t="s">
        <v>22019</v>
      </c>
      <c r="B10273" s="14" t="s">
        <v>22020</v>
      </c>
      <c r="C10273" s="14" t="s">
        <v>1574</v>
      </c>
      <c r="D10273" s="14" t="s">
        <v>46</v>
      </c>
      <c r="E10273" s="14" t="s">
        <v>46</v>
      </c>
      <c r="F10273" s="14" t="s">
        <v>46</v>
      </c>
      <c r="G10273" s="14" t="s">
        <v>46</v>
      </c>
      <c r="H10273" s="14" t="s">
        <v>46</v>
      </c>
      <c r="I10273" s="14" t="s">
        <v>46</v>
      </c>
      <c r="J10273" s="14" t="s">
        <v>1868</v>
      </c>
      <c r="K10273" s="14">
        <v>0.339162152338342</v>
      </c>
      <c r="L10273" s="14">
        <v>0.406644751330023</v>
      </c>
    </row>
    <row r="10274">
      <c r="A10274" s="14" t="s">
        <v>22021</v>
      </c>
      <c r="B10274" s="14" t="s">
        <v>22022</v>
      </c>
      <c r="C10274" s="14" t="s">
        <v>1574</v>
      </c>
      <c r="D10274" s="14" t="s">
        <v>46</v>
      </c>
      <c r="E10274" s="14" t="s">
        <v>46</v>
      </c>
      <c r="F10274" s="14" t="s">
        <v>46</v>
      </c>
      <c r="G10274" s="14" t="s">
        <v>46</v>
      </c>
      <c r="H10274" s="14" t="s">
        <v>46</v>
      </c>
      <c r="I10274" s="14" t="s">
        <v>46</v>
      </c>
      <c r="J10274" s="14" t="s">
        <v>1868</v>
      </c>
      <c r="K10274" s="14">
        <v>0.943973220630819</v>
      </c>
      <c r="L10274" s="14">
        <v>0.936736871889305</v>
      </c>
    </row>
    <row r="10275">
      <c r="A10275" s="14" t="s">
        <v>22023</v>
      </c>
      <c r="B10275" s="14" t="s">
        <v>22024</v>
      </c>
      <c r="C10275" s="14" t="s">
        <v>1574</v>
      </c>
      <c r="D10275" s="14" t="s">
        <v>46</v>
      </c>
      <c r="E10275" s="14" t="s">
        <v>46</v>
      </c>
      <c r="F10275" s="14" t="s">
        <v>46</v>
      </c>
      <c r="G10275" s="14" t="s">
        <v>46</v>
      </c>
      <c r="H10275" s="14" t="s">
        <v>46</v>
      </c>
      <c r="I10275" s="14" t="s">
        <v>46</v>
      </c>
      <c r="J10275" s="14" t="s">
        <v>1868</v>
      </c>
      <c r="K10275" s="14">
        <v>0.0808409898930338</v>
      </c>
      <c r="L10275" s="14">
        <v>0.0713752385884513</v>
      </c>
    </row>
    <row r="10276">
      <c r="A10276" s="14" t="s">
        <v>22025</v>
      </c>
      <c r="B10276" s="14" t="s">
        <v>22026</v>
      </c>
      <c r="C10276" s="14" t="s">
        <v>1574</v>
      </c>
      <c r="D10276" s="14" t="s">
        <v>46</v>
      </c>
      <c r="E10276" s="14" t="s">
        <v>46</v>
      </c>
      <c r="F10276" s="14" t="s">
        <v>46</v>
      </c>
      <c r="G10276" s="14" t="s">
        <v>46</v>
      </c>
      <c r="H10276" s="14" t="s">
        <v>46</v>
      </c>
      <c r="I10276" s="14" t="s">
        <v>46</v>
      </c>
      <c r="J10276" s="14" t="s">
        <v>1868</v>
      </c>
      <c r="K10276" s="14">
        <v>0.243644465680113</v>
      </c>
      <c r="L10276" s="14">
        <v>0.286946105998054</v>
      </c>
    </row>
    <row r="10277">
      <c r="A10277" s="14" t="s">
        <v>22027</v>
      </c>
      <c r="B10277" s="14" t="s">
        <v>22028</v>
      </c>
      <c r="C10277" s="14" t="s">
        <v>1574</v>
      </c>
      <c r="D10277" s="14" t="s">
        <v>46</v>
      </c>
      <c r="E10277" s="14" t="s">
        <v>46</v>
      </c>
      <c r="F10277" s="14" t="s">
        <v>46</v>
      </c>
      <c r="G10277" s="14" t="s">
        <v>46</v>
      </c>
      <c r="H10277" s="14" t="s">
        <v>46</v>
      </c>
      <c r="I10277" s="14" t="s">
        <v>46</v>
      </c>
      <c r="J10277" s="14" t="s">
        <v>1868</v>
      </c>
      <c r="K10277" s="14">
        <v>0.102319667283933</v>
      </c>
      <c r="L10277" s="14">
        <v>0.135187613167324</v>
      </c>
    </row>
    <row r="10278">
      <c r="A10278" s="14" t="s">
        <v>22029</v>
      </c>
      <c r="B10278" s="14" t="s">
        <v>22030</v>
      </c>
      <c r="C10278" s="14" t="s">
        <v>1574</v>
      </c>
      <c r="D10278" s="14" t="s">
        <v>46</v>
      </c>
      <c r="E10278" s="14" t="s">
        <v>46</v>
      </c>
      <c r="F10278" s="14" t="s">
        <v>46</v>
      </c>
      <c r="G10278" s="14" t="s">
        <v>46</v>
      </c>
      <c r="H10278" s="14" t="s">
        <v>46</v>
      </c>
      <c r="I10278" s="14" t="s">
        <v>46</v>
      </c>
      <c r="J10278" s="14" t="s">
        <v>1868</v>
      </c>
      <c r="K10278" s="14">
        <v>0.260676393215985</v>
      </c>
      <c r="L10278" s="14">
        <v>0.216630761376844</v>
      </c>
    </row>
    <row r="10279">
      <c r="A10279" s="14" t="s">
        <v>22031</v>
      </c>
      <c r="B10279" s="14" t="s">
        <v>1682</v>
      </c>
      <c r="C10279" s="14" t="s">
        <v>1572</v>
      </c>
      <c r="D10279" s="14">
        <v>1.0</v>
      </c>
      <c r="E10279" s="14">
        <v>0.0</v>
      </c>
      <c r="F10279" s="14">
        <v>0.0</v>
      </c>
      <c r="G10279" s="14">
        <v>0.0</v>
      </c>
      <c r="H10279" s="14">
        <v>0.0</v>
      </c>
      <c r="I10279" s="14">
        <v>1.0</v>
      </c>
      <c r="J10279" s="14" t="s">
        <v>1868</v>
      </c>
      <c r="K10279" s="14">
        <v>0.852194640300144</v>
      </c>
      <c r="L10279" s="14">
        <v>0.808176182765308</v>
      </c>
    </row>
    <row r="10280">
      <c r="A10280" s="14" t="s">
        <v>22032</v>
      </c>
      <c r="B10280" s="14" t="s">
        <v>22033</v>
      </c>
      <c r="C10280" s="14" t="s">
        <v>1572</v>
      </c>
      <c r="D10280" s="14">
        <v>0.0</v>
      </c>
      <c r="E10280" s="14">
        <v>0.0</v>
      </c>
      <c r="F10280" s="14">
        <v>0.0</v>
      </c>
      <c r="G10280" s="14">
        <v>0.0</v>
      </c>
      <c r="H10280" s="14">
        <v>0.0</v>
      </c>
      <c r="I10280" s="14">
        <v>0.0</v>
      </c>
      <c r="J10280" s="14" t="s">
        <v>1868</v>
      </c>
      <c r="K10280" s="14">
        <v>0.896012168708508</v>
      </c>
      <c r="L10280" s="14">
        <v>0.863595019856407</v>
      </c>
    </row>
    <row r="10281">
      <c r="A10281" s="14" t="s">
        <v>22034</v>
      </c>
      <c r="B10281" s="14" t="s">
        <v>22035</v>
      </c>
      <c r="C10281" s="14" t="s">
        <v>1572</v>
      </c>
      <c r="D10281" s="14">
        <v>0.0</v>
      </c>
      <c r="E10281" s="14">
        <v>1.0</v>
      </c>
      <c r="F10281" s="14">
        <v>0.0</v>
      </c>
      <c r="G10281" s="14">
        <v>1.0</v>
      </c>
      <c r="H10281" s="14">
        <v>0.0</v>
      </c>
      <c r="I10281" s="14">
        <v>2.0</v>
      </c>
      <c r="J10281" s="14" t="s">
        <v>1868</v>
      </c>
      <c r="K10281" s="14">
        <v>0.997318640869275</v>
      </c>
      <c r="L10281" s="14">
        <v>0.996439593724799</v>
      </c>
    </row>
    <row r="10282">
      <c r="A10282" s="14" t="s">
        <v>22036</v>
      </c>
      <c r="B10282" s="14" t="s">
        <v>22037</v>
      </c>
      <c r="C10282" s="14" t="s">
        <v>1574</v>
      </c>
      <c r="D10282" s="14" t="s">
        <v>46</v>
      </c>
      <c r="E10282" s="14" t="s">
        <v>46</v>
      </c>
      <c r="F10282" s="14" t="s">
        <v>46</v>
      </c>
      <c r="G10282" s="14" t="s">
        <v>46</v>
      </c>
      <c r="H10282" s="14" t="s">
        <v>46</v>
      </c>
      <c r="I10282" s="14" t="s">
        <v>46</v>
      </c>
      <c r="J10282" s="14" t="s">
        <v>1868</v>
      </c>
      <c r="K10282" s="14">
        <v>0.833404990258549</v>
      </c>
      <c r="L10282" s="14">
        <v>0.895109605424651</v>
      </c>
    </row>
    <row r="10283">
      <c r="A10283" s="14" t="s">
        <v>22038</v>
      </c>
      <c r="B10283" s="14" t="s">
        <v>22039</v>
      </c>
      <c r="C10283" s="14" t="s">
        <v>1574</v>
      </c>
      <c r="D10283" s="14" t="s">
        <v>46</v>
      </c>
      <c r="E10283" s="14" t="s">
        <v>46</v>
      </c>
      <c r="F10283" s="14" t="s">
        <v>46</v>
      </c>
      <c r="G10283" s="14" t="s">
        <v>46</v>
      </c>
      <c r="H10283" s="14" t="s">
        <v>46</v>
      </c>
      <c r="I10283" s="14" t="s">
        <v>46</v>
      </c>
      <c r="J10283" s="14" t="s">
        <v>1868</v>
      </c>
      <c r="K10283" s="14">
        <v>0.273277938689096</v>
      </c>
      <c r="L10283" s="14">
        <v>0.261174001560422</v>
      </c>
    </row>
    <row r="10284">
      <c r="A10284" s="14" t="s">
        <v>22040</v>
      </c>
      <c r="B10284" s="14" t="s">
        <v>22041</v>
      </c>
      <c r="C10284" s="14" t="s">
        <v>1574</v>
      </c>
      <c r="D10284" s="14" t="s">
        <v>46</v>
      </c>
      <c r="E10284" s="14" t="s">
        <v>46</v>
      </c>
      <c r="F10284" s="14" t="s">
        <v>46</v>
      </c>
      <c r="G10284" s="14" t="s">
        <v>46</v>
      </c>
      <c r="H10284" s="14" t="s">
        <v>46</v>
      </c>
      <c r="I10284" s="14" t="s">
        <v>46</v>
      </c>
      <c r="J10284" s="14" t="s">
        <v>1868</v>
      </c>
      <c r="K10284" s="14">
        <v>0.773347548463155</v>
      </c>
      <c r="L10284" s="14">
        <v>0.736358870818686</v>
      </c>
    </row>
    <row r="10285">
      <c r="A10285" s="14" t="s">
        <v>22042</v>
      </c>
      <c r="B10285" s="14" t="s">
        <v>22043</v>
      </c>
      <c r="C10285" s="14" t="s">
        <v>1574</v>
      </c>
      <c r="D10285" s="14" t="s">
        <v>46</v>
      </c>
      <c r="E10285" s="14" t="s">
        <v>46</v>
      </c>
      <c r="F10285" s="14" t="s">
        <v>46</v>
      </c>
      <c r="G10285" s="14" t="s">
        <v>46</v>
      </c>
      <c r="H10285" s="14" t="s">
        <v>46</v>
      </c>
      <c r="I10285" s="14" t="s">
        <v>46</v>
      </c>
      <c r="J10285" s="14" t="s">
        <v>1868</v>
      </c>
      <c r="K10285" s="14">
        <v>0.564443735947032</v>
      </c>
      <c r="L10285" s="14">
        <v>0.439822258737524</v>
      </c>
    </row>
    <row r="10286">
      <c r="A10286" s="14" t="s">
        <v>22044</v>
      </c>
      <c r="B10286" s="14" t="s">
        <v>22045</v>
      </c>
      <c r="C10286" s="14" t="s">
        <v>1574</v>
      </c>
      <c r="D10286" s="14" t="s">
        <v>46</v>
      </c>
      <c r="E10286" s="14" t="s">
        <v>46</v>
      </c>
      <c r="F10286" s="14" t="s">
        <v>46</v>
      </c>
      <c r="G10286" s="14" t="s">
        <v>46</v>
      </c>
      <c r="H10286" s="14" t="s">
        <v>46</v>
      </c>
      <c r="I10286" s="14" t="s">
        <v>46</v>
      </c>
      <c r="J10286" s="14" t="s">
        <v>1868</v>
      </c>
      <c r="K10286" s="14">
        <v>0.0621973827560725</v>
      </c>
      <c r="L10286" s="14">
        <v>0.0476094127274515</v>
      </c>
    </row>
    <row r="10287">
      <c r="A10287" s="14" t="s">
        <v>22046</v>
      </c>
      <c r="B10287" s="14" t="s">
        <v>22047</v>
      </c>
      <c r="C10287" s="14" t="s">
        <v>1574</v>
      </c>
      <c r="D10287" s="14" t="s">
        <v>46</v>
      </c>
      <c r="E10287" s="14" t="s">
        <v>46</v>
      </c>
      <c r="F10287" s="14" t="s">
        <v>46</v>
      </c>
      <c r="G10287" s="14" t="s">
        <v>46</v>
      </c>
      <c r="H10287" s="14" t="s">
        <v>46</v>
      </c>
      <c r="I10287" s="14" t="s">
        <v>46</v>
      </c>
      <c r="J10287" s="14" t="s">
        <v>1868</v>
      </c>
      <c r="K10287" s="14">
        <v>0.333099251974302</v>
      </c>
      <c r="L10287" s="14">
        <v>0.489812190498925</v>
      </c>
    </row>
    <row r="10288">
      <c r="A10288" s="14" t="s">
        <v>22048</v>
      </c>
      <c r="B10288" s="14" t="s">
        <v>22049</v>
      </c>
      <c r="C10288" s="14" t="s">
        <v>1574</v>
      </c>
      <c r="D10288" s="14" t="s">
        <v>46</v>
      </c>
      <c r="E10288" s="14" t="s">
        <v>46</v>
      </c>
      <c r="F10288" s="14" t="s">
        <v>46</v>
      </c>
      <c r="G10288" s="14" t="s">
        <v>46</v>
      </c>
      <c r="H10288" s="14" t="s">
        <v>46</v>
      </c>
      <c r="I10288" s="14" t="s">
        <v>46</v>
      </c>
      <c r="J10288" s="14" t="s">
        <v>1868</v>
      </c>
      <c r="K10288" s="14">
        <v>0.746852236074126</v>
      </c>
      <c r="L10288" s="14">
        <v>0.660582781355899</v>
      </c>
    </row>
    <row r="10289">
      <c r="A10289" s="14" t="s">
        <v>22050</v>
      </c>
      <c r="B10289" s="14" t="s">
        <v>22051</v>
      </c>
      <c r="C10289" s="14" t="s">
        <v>1574</v>
      </c>
      <c r="D10289" s="14" t="s">
        <v>46</v>
      </c>
      <c r="E10289" s="14" t="s">
        <v>46</v>
      </c>
      <c r="F10289" s="14" t="s">
        <v>46</v>
      </c>
      <c r="G10289" s="14" t="s">
        <v>46</v>
      </c>
      <c r="H10289" s="14" t="s">
        <v>46</v>
      </c>
      <c r="I10289" s="14" t="s">
        <v>46</v>
      </c>
      <c r="J10289" s="14" t="s">
        <v>1868</v>
      </c>
      <c r="K10289" s="14">
        <v>0.597625087403837</v>
      </c>
      <c r="L10289" s="14">
        <v>0.591783304477614</v>
      </c>
    </row>
    <row r="10290">
      <c r="A10290" s="14" t="s">
        <v>22052</v>
      </c>
      <c r="B10290" s="14" t="s">
        <v>22053</v>
      </c>
      <c r="C10290" s="14" t="s">
        <v>1574</v>
      </c>
      <c r="D10290" s="14" t="s">
        <v>46</v>
      </c>
      <c r="E10290" s="14" t="s">
        <v>46</v>
      </c>
      <c r="F10290" s="14" t="s">
        <v>46</v>
      </c>
      <c r="G10290" s="14" t="s">
        <v>46</v>
      </c>
      <c r="H10290" s="14" t="s">
        <v>46</v>
      </c>
      <c r="I10290" s="14" t="s">
        <v>46</v>
      </c>
      <c r="J10290" s="14" t="s">
        <v>1868</v>
      </c>
      <c r="K10290" s="14">
        <v>0.013860656968855</v>
      </c>
      <c r="L10290" s="14">
        <v>0.0207095463128384</v>
      </c>
    </row>
    <row r="10291">
      <c r="A10291" s="14" t="s">
        <v>22054</v>
      </c>
      <c r="B10291" s="14" t="s">
        <v>22055</v>
      </c>
      <c r="C10291" s="14" t="s">
        <v>1574</v>
      </c>
      <c r="D10291" s="14" t="s">
        <v>46</v>
      </c>
      <c r="E10291" s="14" t="s">
        <v>46</v>
      </c>
      <c r="F10291" s="14" t="s">
        <v>46</v>
      </c>
      <c r="G10291" s="14" t="s">
        <v>46</v>
      </c>
      <c r="H10291" s="14" t="s">
        <v>46</v>
      </c>
      <c r="I10291" s="14" t="s">
        <v>46</v>
      </c>
      <c r="J10291" s="14" t="s">
        <v>1868</v>
      </c>
      <c r="K10291" s="14">
        <v>0.585874438180448</v>
      </c>
      <c r="L10291" s="14">
        <v>0.683027565119294</v>
      </c>
    </row>
    <row r="10292">
      <c r="A10292" s="14" t="s">
        <v>22056</v>
      </c>
      <c r="B10292" s="14" t="s">
        <v>22057</v>
      </c>
      <c r="C10292" s="14" t="s">
        <v>1574</v>
      </c>
      <c r="D10292" s="14" t="s">
        <v>46</v>
      </c>
      <c r="E10292" s="14" t="s">
        <v>46</v>
      </c>
      <c r="F10292" s="14" t="s">
        <v>46</v>
      </c>
      <c r="G10292" s="14" t="s">
        <v>46</v>
      </c>
      <c r="H10292" s="14" t="s">
        <v>46</v>
      </c>
      <c r="I10292" s="14" t="s">
        <v>46</v>
      </c>
      <c r="J10292" s="14" t="s">
        <v>1868</v>
      </c>
      <c r="K10292" s="14">
        <v>0.483187355302536</v>
      </c>
      <c r="L10292" s="14">
        <v>0.872827296860013</v>
      </c>
    </row>
    <row r="10293">
      <c r="A10293" s="14" t="s">
        <v>22058</v>
      </c>
      <c r="B10293" s="14" t="s">
        <v>22059</v>
      </c>
      <c r="C10293" s="14" t="s">
        <v>1574</v>
      </c>
      <c r="D10293" s="14" t="s">
        <v>46</v>
      </c>
      <c r="E10293" s="14" t="s">
        <v>46</v>
      </c>
      <c r="F10293" s="14" t="s">
        <v>46</v>
      </c>
      <c r="G10293" s="14" t="s">
        <v>46</v>
      </c>
      <c r="H10293" s="14" t="s">
        <v>46</v>
      </c>
      <c r="I10293" s="14" t="s">
        <v>46</v>
      </c>
      <c r="J10293" s="14" t="s">
        <v>1868</v>
      </c>
      <c r="K10293" s="14">
        <v>0.77309790800498</v>
      </c>
      <c r="L10293" s="14">
        <v>0.516083493478981</v>
      </c>
    </row>
    <row r="10294">
      <c r="A10294" s="14" t="s">
        <v>22060</v>
      </c>
      <c r="B10294" s="14" t="s">
        <v>22061</v>
      </c>
      <c r="C10294" s="14" t="s">
        <v>1574</v>
      </c>
      <c r="D10294" s="14" t="s">
        <v>46</v>
      </c>
      <c r="E10294" s="14" t="s">
        <v>46</v>
      </c>
      <c r="F10294" s="14" t="s">
        <v>46</v>
      </c>
      <c r="G10294" s="14" t="s">
        <v>46</v>
      </c>
      <c r="H10294" s="14" t="s">
        <v>46</v>
      </c>
      <c r="I10294" s="14" t="s">
        <v>46</v>
      </c>
      <c r="J10294" s="14" t="s">
        <v>1868</v>
      </c>
      <c r="K10294" s="14">
        <v>0.18004733877512</v>
      </c>
      <c r="L10294" s="14">
        <v>0.231927998339506</v>
      </c>
    </row>
    <row r="10295">
      <c r="A10295" s="14" t="s">
        <v>22062</v>
      </c>
      <c r="B10295" s="14" t="s">
        <v>22063</v>
      </c>
      <c r="C10295" s="14" t="s">
        <v>1574</v>
      </c>
      <c r="D10295" s="14" t="s">
        <v>46</v>
      </c>
      <c r="E10295" s="14" t="s">
        <v>46</v>
      </c>
      <c r="F10295" s="14" t="s">
        <v>46</v>
      </c>
      <c r="G10295" s="14" t="s">
        <v>46</v>
      </c>
      <c r="H10295" s="14" t="s">
        <v>46</v>
      </c>
      <c r="I10295" s="14" t="s">
        <v>46</v>
      </c>
      <c r="J10295" s="14" t="s">
        <v>1868</v>
      </c>
      <c r="K10295" s="14">
        <v>0.638401467896805</v>
      </c>
      <c r="L10295" s="14">
        <v>0.634421655169099</v>
      </c>
    </row>
    <row r="10296">
      <c r="A10296" s="14" t="s">
        <v>22064</v>
      </c>
      <c r="B10296" s="14" t="s">
        <v>22065</v>
      </c>
      <c r="C10296" s="14" t="s">
        <v>1574</v>
      </c>
      <c r="D10296" s="14" t="s">
        <v>46</v>
      </c>
      <c r="E10296" s="14" t="s">
        <v>46</v>
      </c>
      <c r="F10296" s="14" t="s">
        <v>46</v>
      </c>
      <c r="G10296" s="14" t="s">
        <v>46</v>
      </c>
      <c r="H10296" s="14" t="s">
        <v>46</v>
      </c>
      <c r="I10296" s="14" t="s">
        <v>46</v>
      </c>
      <c r="J10296" s="14" t="s">
        <v>1868</v>
      </c>
      <c r="K10296" s="14">
        <v>0.316165064779589</v>
      </c>
      <c r="L10296" s="14">
        <v>0.362046430057548</v>
      </c>
    </row>
    <row r="10297">
      <c r="A10297" s="14" t="s">
        <v>22066</v>
      </c>
      <c r="B10297" s="14" t="s">
        <v>22067</v>
      </c>
      <c r="C10297" s="14" t="s">
        <v>1574</v>
      </c>
      <c r="D10297" s="14" t="s">
        <v>46</v>
      </c>
      <c r="E10297" s="14" t="s">
        <v>46</v>
      </c>
      <c r="F10297" s="14" t="s">
        <v>46</v>
      </c>
      <c r="G10297" s="14" t="s">
        <v>46</v>
      </c>
      <c r="H10297" s="14" t="s">
        <v>46</v>
      </c>
      <c r="I10297" s="14" t="s">
        <v>46</v>
      </c>
      <c r="J10297" s="14" t="s">
        <v>1868</v>
      </c>
      <c r="K10297" s="14">
        <v>0.0468587011527955</v>
      </c>
      <c r="L10297" s="14">
        <v>0.0764022062377167</v>
      </c>
    </row>
    <row r="10298">
      <c r="A10298" s="14" t="s">
        <v>22068</v>
      </c>
      <c r="B10298" s="14" t="s">
        <v>22069</v>
      </c>
      <c r="C10298" s="14" t="s">
        <v>1574</v>
      </c>
      <c r="D10298" s="14" t="s">
        <v>46</v>
      </c>
      <c r="E10298" s="14" t="s">
        <v>46</v>
      </c>
      <c r="F10298" s="14" t="s">
        <v>46</v>
      </c>
      <c r="G10298" s="14" t="s">
        <v>46</v>
      </c>
      <c r="H10298" s="14" t="s">
        <v>46</v>
      </c>
      <c r="I10298" s="14" t="s">
        <v>46</v>
      </c>
      <c r="J10298" s="14" t="s">
        <v>1868</v>
      </c>
      <c r="K10298" s="14">
        <v>0.630766483230307</v>
      </c>
      <c r="L10298" s="14">
        <v>0.613666465921159</v>
      </c>
    </row>
    <row r="10299">
      <c r="A10299" s="14" t="s">
        <v>22070</v>
      </c>
      <c r="B10299" s="14" t="s">
        <v>22071</v>
      </c>
      <c r="C10299" s="14" t="s">
        <v>1574</v>
      </c>
      <c r="D10299" s="14" t="s">
        <v>46</v>
      </c>
      <c r="E10299" s="14" t="s">
        <v>46</v>
      </c>
      <c r="F10299" s="14" t="s">
        <v>46</v>
      </c>
      <c r="G10299" s="14" t="s">
        <v>46</v>
      </c>
      <c r="H10299" s="14" t="s">
        <v>46</v>
      </c>
      <c r="I10299" s="14" t="s">
        <v>46</v>
      </c>
      <c r="J10299" s="14" t="s">
        <v>1868</v>
      </c>
      <c r="K10299" s="14">
        <v>0.788184363943719</v>
      </c>
      <c r="L10299" s="14">
        <v>0.818000335072393</v>
      </c>
    </row>
    <row r="10300">
      <c r="A10300" s="14" t="s">
        <v>22072</v>
      </c>
      <c r="B10300" s="14" t="s">
        <v>22073</v>
      </c>
      <c r="C10300" s="14" t="s">
        <v>1574</v>
      </c>
      <c r="D10300" s="14" t="s">
        <v>46</v>
      </c>
      <c r="E10300" s="14" t="s">
        <v>46</v>
      </c>
      <c r="F10300" s="14" t="s">
        <v>46</v>
      </c>
      <c r="G10300" s="14" t="s">
        <v>46</v>
      </c>
      <c r="H10300" s="14" t="s">
        <v>46</v>
      </c>
      <c r="I10300" s="14" t="s">
        <v>46</v>
      </c>
      <c r="J10300" s="14" t="s">
        <v>1868</v>
      </c>
      <c r="K10300" s="14">
        <v>0.386812734961194</v>
      </c>
      <c r="L10300" s="14">
        <v>0.282641271071085</v>
      </c>
    </row>
    <row r="10301">
      <c r="A10301" s="14" t="s">
        <v>22074</v>
      </c>
      <c r="B10301" s="14" t="s">
        <v>22075</v>
      </c>
      <c r="C10301" s="14" t="s">
        <v>1572</v>
      </c>
      <c r="D10301" s="14">
        <v>0.0</v>
      </c>
      <c r="E10301" s="14">
        <v>0.0</v>
      </c>
      <c r="F10301" s="14">
        <v>0.0</v>
      </c>
      <c r="G10301" s="14">
        <v>1.0</v>
      </c>
      <c r="H10301" s="14">
        <v>0.0</v>
      </c>
      <c r="I10301" s="14">
        <v>1.0</v>
      </c>
      <c r="J10301" s="14" t="s">
        <v>1868</v>
      </c>
      <c r="K10301" s="14">
        <v>0.477000954663199</v>
      </c>
      <c r="L10301" s="14">
        <v>0.468752183945688</v>
      </c>
    </row>
    <row r="10302">
      <c r="A10302" s="14" t="s">
        <v>22076</v>
      </c>
      <c r="B10302" s="14" t="s">
        <v>22077</v>
      </c>
      <c r="C10302" s="14" t="s">
        <v>1574</v>
      </c>
      <c r="D10302" s="14" t="s">
        <v>46</v>
      </c>
      <c r="E10302" s="14" t="s">
        <v>46</v>
      </c>
      <c r="F10302" s="14" t="s">
        <v>46</v>
      </c>
      <c r="G10302" s="14" t="s">
        <v>46</v>
      </c>
      <c r="H10302" s="14" t="s">
        <v>46</v>
      </c>
      <c r="I10302" s="14" t="s">
        <v>46</v>
      </c>
      <c r="J10302" s="14" t="s">
        <v>1868</v>
      </c>
      <c r="K10302" s="14">
        <v>0.158417367210903</v>
      </c>
      <c r="L10302" s="14">
        <v>0.717348299967896</v>
      </c>
    </row>
    <row r="10303">
      <c r="A10303" s="14" t="s">
        <v>22078</v>
      </c>
      <c r="B10303" s="14" t="s">
        <v>22079</v>
      </c>
      <c r="C10303" s="14" t="s">
        <v>1574</v>
      </c>
      <c r="D10303" s="14" t="s">
        <v>46</v>
      </c>
      <c r="E10303" s="14" t="s">
        <v>46</v>
      </c>
      <c r="F10303" s="14" t="s">
        <v>46</v>
      </c>
      <c r="G10303" s="14" t="s">
        <v>46</v>
      </c>
      <c r="H10303" s="14" t="s">
        <v>46</v>
      </c>
      <c r="I10303" s="14" t="s">
        <v>46</v>
      </c>
      <c r="J10303" s="14" t="s">
        <v>1868</v>
      </c>
      <c r="K10303" s="14">
        <v>0.663927018254095</v>
      </c>
      <c r="L10303" s="14">
        <v>0.687913866173707</v>
      </c>
    </row>
    <row r="10304">
      <c r="A10304" s="14" t="s">
        <v>22080</v>
      </c>
      <c r="B10304" s="14" t="s">
        <v>22081</v>
      </c>
      <c r="C10304" s="14" t="s">
        <v>1572</v>
      </c>
      <c r="D10304" s="14">
        <v>0.0</v>
      </c>
      <c r="E10304" s="14">
        <v>1.0</v>
      </c>
      <c r="F10304" s="14">
        <v>0.0</v>
      </c>
      <c r="G10304" s="14">
        <v>0.0</v>
      </c>
      <c r="H10304" s="14">
        <v>0.0</v>
      </c>
      <c r="I10304" s="14">
        <v>1.0</v>
      </c>
      <c r="J10304" s="14" t="s">
        <v>1868</v>
      </c>
      <c r="K10304" s="14">
        <v>0.49988356677013</v>
      </c>
      <c r="L10304" s="14">
        <v>0.497212926169238</v>
      </c>
    </row>
    <row r="10305">
      <c r="A10305" s="14" t="s">
        <v>22082</v>
      </c>
      <c r="B10305" s="14" t="s">
        <v>22083</v>
      </c>
      <c r="C10305" s="14" t="s">
        <v>1574</v>
      </c>
      <c r="D10305" s="14" t="s">
        <v>46</v>
      </c>
      <c r="E10305" s="14" t="s">
        <v>46</v>
      </c>
      <c r="F10305" s="14" t="s">
        <v>46</v>
      </c>
      <c r="G10305" s="14" t="s">
        <v>46</v>
      </c>
      <c r="H10305" s="14" t="s">
        <v>46</v>
      </c>
      <c r="I10305" s="14" t="s">
        <v>46</v>
      </c>
      <c r="J10305" s="14" t="s">
        <v>1868</v>
      </c>
      <c r="K10305" s="14">
        <v>0.0153594039257152</v>
      </c>
      <c r="L10305" s="14">
        <v>0.0189378865328967</v>
      </c>
    </row>
    <row r="10306">
      <c r="A10306" s="14" t="s">
        <v>22084</v>
      </c>
      <c r="B10306" s="14" t="s">
        <v>22085</v>
      </c>
      <c r="C10306" s="14" t="s">
        <v>1574</v>
      </c>
      <c r="D10306" s="14" t="s">
        <v>46</v>
      </c>
      <c r="E10306" s="14" t="s">
        <v>46</v>
      </c>
      <c r="F10306" s="14" t="s">
        <v>46</v>
      </c>
      <c r="G10306" s="14" t="s">
        <v>46</v>
      </c>
      <c r="H10306" s="14" t="s">
        <v>46</v>
      </c>
      <c r="I10306" s="14" t="s">
        <v>46</v>
      </c>
      <c r="J10306" s="14" t="s">
        <v>1868</v>
      </c>
      <c r="K10306" s="14">
        <v>0.777931102020344</v>
      </c>
      <c r="L10306" s="14">
        <v>0.756030973401315</v>
      </c>
    </row>
    <row r="10307">
      <c r="A10307" s="14" t="s">
        <v>22086</v>
      </c>
      <c r="B10307" s="14" t="s">
        <v>22087</v>
      </c>
      <c r="C10307" s="14" t="s">
        <v>1574</v>
      </c>
      <c r="D10307" s="14" t="s">
        <v>46</v>
      </c>
      <c r="E10307" s="14" t="s">
        <v>46</v>
      </c>
      <c r="F10307" s="14" t="s">
        <v>46</v>
      </c>
      <c r="G10307" s="14" t="s">
        <v>46</v>
      </c>
      <c r="H10307" s="14" t="s">
        <v>46</v>
      </c>
      <c r="I10307" s="14" t="s">
        <v>46</v>
      </c>
      <c r="J10307" s="14" t="s">
        <v>1868</v>
      </c>
      <c r="K10307" s="14">
        <v>0.271362130032896</v>
      </c>
      <c r="L10307" s="14">
        <v>0.271362130032896</v>
      </c>
    </row>
    <row r="10308">
      <c r="A10308" s="14" t="s">
        <v>22088</v>
      </c>
      <c r="B10308" s="14" t="s">
        <v>22089</v>
      </c>
      <c r="C10308" s="14" t="s">
        <v>1574</v>
      </c>
      <c r="D10308" s="14" t="s">
        <v>46</v>
      </c>
      <c r="E10308" s="14" t="s">
        <v>46</v>
      </c>
      <c r="F10308" s="14" t="s">
        <v>46</v>
      </c>
      <c r="G10308" s="14" t="s">
        <v>46</v>
      </c>
      <c r="H10308" s="14" t="s">
        <v>46</v>
      </c>
      <c r="I10308" s="14" t="s">
        <v>46</v>
      </c>
      <c r="J10308" s="14" t="s">
        <v>1868</v>
      </c>
      <c r="K10308" s="14">
        <v>0.879560693533824</v>
      </c>
      <c r="L10308" s="14">
        <v>0.926291079614245</v>
      </c>
    </row>
    <row r="10309">
      <c r="A10309" s="14" t="s">
        <v>22090</v>
      </c>
      <c r="B10309" s="14" t="s">
        <v>22091</v>
      </c>
      <c r="C10309" s="14" t="s">
        <v>1574</v>
      </c>
      <c r="D10309" s="14" t="s">
        <v>46</v>
      </c>
      <c r="E10309" s="14" t="s">
        <v>46</v>
      </c>
      <c r="F10309" s="14" t="s">
        <v>46</v>
      </c>
      <c r="G10309" s="14" t="s">
        <v>46</v>
      </c>
      <c r="H10309" s="14" t="s">
        <v>46</v>
      </c>
      <c r="I10309" s="14" t="s">
        <v>46</v>
      </c>
      <c r="J10309" s="14" t="s">
        <v>1868</v>
      </c>
      <c r="K10309" s="14">
        <v>0.580232310353127</v>
      </c>
      <c r="L10309" s="14">
        <v>0.531308817077349</v>
      </c>
    </row>
    <row r="10310">
      <c r="A10310" s="14" t="s">
        <v>22092</v>
      </c>
      <c r="B10310" s="14" t="s">
        <v>22093</v>
      </c>
      <c r="C10310" s="14" t="s">
        <v>1572</v>
      </c>
      <c r="D10310" s="14">
        <v>1.0</v>
      </c>
      <c r="E10310" s="14">
        <v>0.0</v>
      </c>
      <c r="F10310" s="14">
        <v>0.0</v>
      </c>
      <c r="G10310" s="14">
        <v>0.0</v>
      </c>
      <c r="H10310" s="14">
        <v>0.0</v>
      </c>
      <c r="I10310" s="14">
        <v>1.0</v>
      </c>
      <c r="J10310" s="14" t="s">
        <v>1868</v>
      </c>
      <c r="K10310" s="14">
        <v>0.155454114254371</v>
      </c>
      <c r="L10310" s="14">
        <v>0.18885377035525</v>
      </c>
    </row>
    <row r="10311">
      <c r="A10311" s="14" t="s">
        <v>22094</v>
      </c>
      <c r="B10311" s="14" t="s">
        <v>22095</v>
      </c>
      <c r="C10311" s="14" t="s">
        <v>1572</v>
      </c>
      <c r="D10311" s="14">
        <v>0.0</v>
      </c>
      <c r="E10311" s="14">
        <v>0.0</v>
      </c>
      <c r="F10311" s="14">
        <v>0.0</v>
      </c>
      <c r="G10311" s="14">
        <v>0.0</v>
      </c>
      <c r="H10311" s="14">
        <v>0.0</v>
      </c>
      <c r="I10311" s="14">
        <v>0.0</v>
      </c>
      <c r="J10311" s="14" t="s">
        <v>1868</v>
      </c>
      <c r="K10311" s="14">
        <v>0.773866840065608</v>
      </c>
      <c r="L10311" s="14">
        <v>0.768192106975186</v>
      </c>
    </row>
    <row r="10312">
      <c r="A10312" s="14" t="s">
        <v>22096</v>
      </c>
      <c r="B10312" s="14" t="s">
        <v>22097</v>
      </c>
      <c r="C10312" s="14" t="s">
        <v>1572</v>
      </c>
      <c r="D10312" s="14">
        <v>0.0</v>
      </c>
      <c r="E10312" s="14">
        <v>0.0</v>
      </c>
      <c r="F10312" s="14">
        <v>0.0</v>
      </c>
      <c r="G10312" s="14">
        <v>0.0</v>
      </c>
      <c r="H10312" s="14">
        <v>0.0</v>
      </c>
      <c r="I10312" s="14">
        <v>0.0</v>
      </c>
      <c r="J10312" s="14" t="s">
        <v>1868</v>
      </c>
      <c r="K10312" s="14">
        <v>0.733584797276305</v>
      </c>
      <c r="L10312" s="14">
        <v>0.731310408851397</v>
      </c>
    </row>
    <row r="10313">
      <c r="A10313" s="14" t="s">
        <v>22098</v>
      </c>
      <c r="B10313" s="14" t="s">
        <v>22099</v>
      </c>
      <c r="C10313" s="14" t="s">
        <v>1574</v>
      </c>
      <c r="D10313" s="14" t="s">
        <v>46</v>
      </c>
      <c r="E10313" s="14" t="s">
        <v>46</v>
      </c>
      <c r="F10313" s="14" t="s">
        <v>46</v>
      </c>
      <c r="G10313" s="14" t="s">
        <v>46</v>
      </c>
      <c r="H10313" s="14" t="s">
        <v>46</v>
      </c>
      <c r="I10313" s="14" t="s">
        <v>46</v>
      </c>
      <c r="J10313" s="14" t="s">
        <v>1868</v>
      </c>
      <c r="K10313" s="14">
        <v>0.815549816246501</v>
      </c>
      <c r="L10313" s="14">
        <v>0.833927053163987</v>
      </c>
    </row>
    <row r="10314">
      <c r="A10314" s="14" t="s">
        <v>22100</v>
      </c>
      <c r="B10314" s="14" t="s">
        <v>22101</v>
      </c>
      <c r="C10314" s="14" t="s">
        <v>1574</v>
      </c>
      <c r="D10314" s="14" t="s">
        <v>46</v>
      </c>
      <c r="E10314" s="14" t="s">
        <v>46</v>
      </c>
      <c r="F10314" s="14" t="s">
        <v>46</v>
      </c>
      <c r="G10314" s="14" t="s">
        <v>46</v>
      </c>
      <c r="H10314" s="14" t="s">
        <v>46</v>
      </c>
      <c r="I10314" s="14" t="s">
        <v>46</v>
      </c>
      <c r="J10314" s="14" t="s">
        <v>1868</v>
      </c>
      <c r="K10314" s="14">
        <v>0.34001604359205</v>
      </c>
      <c r="L10314" s="14">
        <v>0.444569022654258</v>
      </c>
    </row>
    <row r="10315">
      <c r="A10315" s="14" t="s">
        <v>22102</v>
      </c>
      <c r="B10315" s="14" t="s">
        <v>22103</v>
      </c>
      <c r="C10315" s="14" t="s">
        <v>1574</v>
      </c>
      <c r="D10315" s="14" t="s">
        <v>46</v>
      </c>
      <c r="E10315" s="14" t="s">
        <v>46</v>
      </c>
      <c r="F10315" s="14" t="s">
        <v>46</v>
      </c>
      <c r="G10315" s="14" t="s">
        <v>46</v>
      </c>
      <c r="H10315" s="14" t="s">
        <v>46</v>
      </c>
      <c r="I10315" s="14" t="s">
        <v>46</v>
      </c>
      <c r="J10315" s="14" t="s">
        <v>1868</v>
      </c>
      <c r="K10315" s="14">
        <v>0.242237740187626</v>
      </c>
      <c r="L10315" s="14">
        <v>0.21775804475375</v>
      </c>
    </row>
    <row r="10316">
      <c r="A10316" s="14" t="s">
        <v>22104</v>
      </c>
      <c r="B10316" s="14" t="s">
        <v>22105</v>
      </c>
      <c r="C10316" s="14" t="s">
        <v>1574</v>
      </c>
      <c r="D10316" s="14" t="s">
        <v>46</v>
      </c>
      <c r="E10316" s="14" t="s">
        <v>46</v>
      </c>
      <c r="F10316" s="14" t="s">
        <v>46</v>
      </c>
      <c r="G10316" s="14" t="s">
        <v>46</v>
      </c>
      <c r="H10316" s="14" t="s">
        <v>46</v>
      </c>
      <c r="I10316" s="14" t="s">
        <v>46</v>
      </c>
      <c r="J10316" s="14" t="s">
        <v>1868</v>
      </c>
      <c r="K10316" s="14">
        <v>0.0513356500646077</v>
      </c>
      <c r="L10316" s="14">
        <v>0.0475878825290731</v>
      </c>
    </row>
    <row r="10317">
      <c r="A10317" s="14" t="s">
        <v>22106</v>
      </c>
      <c r="B10317" s="14" t="s">
        <v>22107</v>
      </c>
      <c r="C10317" s="14" t="s">
        <v>1574</v>
      </c>
      <c r="D10317" s="14" t="s">
        <v>46</v>
      </c>
      <c r="E10317" s="14" t="s">
        <v>46</v>
      </c>
      <c r="F10317" s="14" t="s">
        <v>46</v>
      </c>
      <c r="G10317" s="14" t="s">
        <v>46</v>
      </c>
      <c r="H10317" s="14" t="s">
        <v>46</v>
      </c>
      <c r="I10317" s="14" t="s">
        <v>46</v>
      </c>
      <c r="J10317" s="14" t="s">
        <v>1868</v>
      </c>
      <c r="K10317" s="14">
        <v>0.876698776984617</v>
      </c>
      <c r="L10317" s="14">
        <v>0.892339311960881</v>
      </c>
    </row>
    <row r="10318">
      <c r="A10318" s="14" t="s">
        <v>22108</v>
      </c>
      <c r="B10318" s="14" t="s">
        <v>22109</v>
      </c>
      <c r="C10318" s="14" t="s">
        <v>1574</v>
      </c>
      <c r="D10318" s="14" t="s">
        <v>46</v>
      </c>
      <c r="E10318" s="14" t="s">
        <v>46</v>
      </c>
      <c r="F10318" s="14" t="s">
        <v>46</v>
      </c>
      <c r="G10318" s="14" t="s">
        <v>46</v>
      </c>
      <c r="H10318" s="14" t="s">
        <v>46</v>
      </c>
      <c r="I10318" s="14" t="s">
        <v>46</v>
      </c>
      <c r="J10318" s="14" t="s">
        <v>1868</v>
      </c>
      <c r="K10318" s="14">
        <v>0.941861525697056</v>
      </c>
      <c r="L10318" s="14">
        <v>0.915720785095524</v>
      </c>
    </row>
    <row r="10319">
      <c r="A10319" s="14" t="s">
        <v>22110</v>
      </c>
      <c r="B10319" s="14" t="s">
        <v>22111</v>
      </c>
      <c r="C10319" s="14" t="s">
        <v>1574</v>
      </c>
      <c r="D10319" s="14" t="s">
        <v>46</v>
      </c>
      <c r="E10319" s="14" t="s">
        <v>46</v>
      </c>
      <c r="F10319" s="14" t="s">
        <v>46</v>
      </c>
      <c r="G10319" s="14" t="s">
        <v>46</v>
      </c>
      <c r="H10319" s="14" t="s">
        <v>46</v>
      </c>
      <c r="I10319" s="14" t="s">
        <v>46</v>
      </c>
      <c r="J10319" s="14" t="s">
        <v>1868</v>
      </c>
      <c r="K10319" s="14">
        <v>0.781315252946819</v>
      </c>
      <c r="L10319" s="14">
        <v>0.849053197065732</v>
      </c>
    </row>
    <row r="10320">
      <c r="A10320" s="14" t="s">
        <v>22112</v>
      </c>
      <c r="B10320" s="14" t="s">
        <v>22113</v>
      </c>
      <c r="C10320" s="14" t="s">
        <v>1574</v>
      </c>
      <c r="D10320" s="14" t="s">
        <v>46</v>
      </c>
      <c r="E10320" s="14" t="s">
        <v>46</v>
      </c>
      <c r="F10320" s="14" t="s">
        <v>46</v>
      </c>
      <c r="G10320" s="14" t="s">
        <v>46</v>
      </c>
      <c r="H10320" s="14" t="s">
        <v>46</v>
      </c>
      <c r="I10320" s="14" t="s">
        <v>46</v>
      </c>
      <c r="J10320" s="14" t="s">
        <v>1868</v>
      </c>
      <c r="K10320" s="14">
        <v>0.670634606706148</v>
      </c>
      <c r="L10320" s="14">
        <v>0.784948868862782</v>
      </c>
    </row>
    <row r="10321">
      <c r="A10321" s="14" t="s">
        <v>22114</v>
      </c>
      <c r="B10321" s="14" t="s">
        <v>22115</v>
      </c>
      <c r="C10321" s="14" t="s">
        <v>1574</v>
      </c>
      <c r="D10321" s="14" t="s">
        <v>46</v>
      </c>
      <c r="E10321" s="14" t="s">
        <v>46</v>
      </c>
      <c r="F10321" s="14" t="s">
        <v>46</v>
      </c>
      <c r="G10321" s="14" t="s">
        <v>46</v>
      </c>
      <c r="H10321" s="14" t="s">
        <v>46</v>
      </c>
      <c r="I10321" s="14" t="s">
        <v>46</v>
      </c>
      <c r="J10321" s="14" t="s">
        <v>1868</v>
      </c>
      <c r="K10321" s="14">
        <v>0.903618020580872</v>
      </c>
      <c r="L10321" s="14">
        <v>0.867558619216205</v>
      </c>
    </row>
    <row r="10322">
      <c r="A10322" s="14" t="s">
        <v>22116</v>
      </c>
      <c r="B10322" s="14" t="s">
        <v>22117</v>
      </c>
      <c r="C10322" s="14" t="s">
        <v>1574</v>
      </c>
      <c r="D10322" s="14" t="s">
        <v>46</v>
      </c>
      <c r="E10322" s="14" t="s">
        <v>46</v>
      </c>
      <c r="F10322" s="14" t="s">
        <v>46</v>
      </c>
      <c r="G10322" s="14" t="s">
        <v>46</v>
      </c>
      <c r="H10322" s="14" t="s">
        <v>46</v>
      </c>
      <c r="I10322" s="14" t="s">
        <v>46</v>
      </c>
      <c r="J10322" s="14" t="s">
        <v>1868</v>
      </c>
      <c r="K10322" s="14">
        <v>0.576714249152258</v>
      </c>
      <c r="L10322" s="14">
        <v>0.606295857974231</v>
      </c>
    </row>
    <row r="10323">
      <c r="A10323" s="14" t="s">
        <v>22118</v>
      </c>
      <c r="B10323" s="14" t="s">
        <v>22119</v>
      </c>
      <c r="C10323" s="14" t="s">
        <v>1574</v>
      </c>
      <c r="D10323" s="14" t="s">
        <v>46</v>
      </c>
      <c r="E10323" s="14" t="s">
        <v>46</v>
      </c>
      <c r="F10323" s="14" t="s">
        <v>46</v>
      </c>
      <c r="G10323" s="14" t="s">
        <v>46</v>
      </c>
      <c r="H10323" s="14" t="s">
        <v>46</v>
      </c>
      <c r="I10323" s="14" t="s">
        <v>46</v>
      </c>
      <c r="J10323" s="14" t="s">
        <v>1868</v>
      </c>
      <c r="K10323" s="14">
        <v>0.187642353816103</v>
      </c>
      <c r="L10323" s="14">
        <v>0.215074754675509</v>
      </c>
    </row>
    <row r="10324">
      <c r="A10324" s="14" t="s">
        <v>22120</v>
      </c>
      <c r="B10324" s="14" t="s">
        <v>22121</v>
      </c>
      <c r="C10324" s="14" t="s">
        <v>1574</v>
      </c>
      <c r="D10324" s="14" t="s">
        <v>46</v>
      </c>
      <c r="E10324" s="14" t="s">
        <v>46</v>
      </c>
      <c r="F10324" s="14" t="s">
        <v>46</v>
      </c>
      <c r="G10324" s="14" t="s">
        <v>46</v>
      </c>
      <c r="H10324" s="14" t="s">
        <v>46</v>
      </c>
      <c r="I10324" s="14" t="s">
        <v>46</v>
      </c>
      <c r="J10324" s="14" t="s">
        <v>1868</v>
      </c>
      <c r="K10324" s="14">
        <v>0.798443764419895</v>
      </c>
      <c r="L10324" s="14">
        <v>0.861241600508281</v>
      </c>
    </row>
    <row r="10325">
      <c r="A10325" s="14" t="s">
        <v>22122</v>
      </c>
      <c r="B10325" s="14" t="s">
        <v>22123</v>
      </c>
      <c r="C10325" s="14" t="s">
        <v>1572</v>
      </c>
      <c r="D10325" s="14">
        <v>0.0</v>
      </c>
      <c r="E10325" s="14">
        <v>0.0</v>
      </c>
      <c r="F10325" s="14">
        <v>0.0</v>
      </c>
      <c r="G10325" s="14">
        <v>0.0</v>
      </c>
      <c r="H10325" s="14">
        <v>0.0</v>
      </c>
      <c r="I10325" s="14">
        <v>0.0</v>
      </c>
      <c r="J10325" s="14" t="s">
        <v>1868</v>
      </c>
      <c r="K10325" s="14">
        <v>0.975046617486418</v>
      </c>
      <c r="L10325" s="14">
        <v>0.983908249481069</v>
      </c>
    </row>
    <row r="10326">
      <c r="A10326" s="14" t="s">
        <v>22124</v>
      </c>
      <c r="B10326" s="14" t="s">
        <v>22125</v>
      </c>
      <c r="C10326" s="14" t="s">
        <v>1572</v>
      </c>
      <c r="D10326" s="14">
        <v>0.0</v>
      </c>
      <c r="E10326" s="14">
        <v>0.0</v>
      </c>
      <c r="F10326" s="14">
        <v>0.0</v>
      </c>
      <c r="G10326" s="14">
        <v>0.0</v>
      </c>
      <c r="H10326" s="14">
        <v>0.0</v>
      </c>
      <c r="I10326" s="14">
        <v>0.0</v>
      </c>
      <c r="J10326" s="14" t="s">
        <v>1868</v>
      </c>
      <c r="K10326" s="14">
        <v>0.873240041797288</v>
      </c>
      <c r="L10326" s="14">
        <v>0.8693985652301</v>
      </c>
    </row>
    <row r="10327">
      <c r="A10327" s="14" t="s">
        <v>22126</v>
      </c>
      <c r="B10327" s="14" t="s">
        <v>22127</v>
      </c>
      <c r="C10327" s="14" t="s">
        <v>1574</v>
      </c>
      <c r="D10327" s="14" t="s">
        <v>46</v>
      </c>
      <c r="E10327" s="14" t="s">
        <v>46</v>
      </c>
      <c r="F10327" s="14" t="s">
        <v>46</v>
      </c>
      <c r="G10327" s="14" t="s">
        <v>46</v>
      </c>
      <c r="H10327" s="14" t="s">
        <v>46</v>
      </c>
      <c r="I10327" s="14" t="s">
        <v>46</v>
      </c>
      <c r="J10327" s="14" t="s">
        <v>1868</v>
      </c>
      <c r="K10327" s="14">
        <v>0.864934312501193</v>
      </c>
      <c r="L10327" s="14">
        <v>0.843764838051528</v>
      </c>
    </row>
    <row r="10328">
      <c r="A10328" s="14" t="s">
        <v>22128</v>
      </c>
      <c r="B10328" s="14" t="s">
        <v>22129</v>
      </c>
      <c r="C10328" s="14" t="s">
        <v>1574</v>
      </c>
      <c r="D10328" s="14" t="s">
        <v>46</v>
      </c>
      <c r="E10328" s="14" t="s">
        <v>46</v>
      </c>
      <c r="F10328" s="14" t="s">
        <v>46</v>
      </c>
      <c r="G10328" s="14" t="s">
        <v>46</v>
      </c>
      <c r="H10328" s="14" t="s">
        <v>46</v>
      </c>
      <c r="I10328" s="14" t="s">
        <v>46</v>
      </c>
      <c r="J10328" s="14" t="s">
        <v>1868</v>
      </c>
      <c r="K10328" s="14">
        <v>0.147599179701685</v>
      </c>
      <c r="L10328" s="14">
        <v>0.151163823560642</v>
      </c>
    </row>
    <row r="10329">
      <c r="A10329" s="14" t="s">
        <v>22130</v>
      </c>
      <c r="B10329" s="14" t="s">
        <v>22131</v>
      </c>
      <c r="C10329" s="14" t="s">
        <v>1574</v>
      </c>
      <c r="D10329" s="14" t="s">
        <v>46</v>
      </c>
      <c r="E10329" s="14" t="s">
        <v>46</v>
      </c>
      <c r="F10329" s="14" t="s">
        <v>46</v>
      </c>
      <c r="G10329" s="14" t="s">
        <v>46</v>
      </c>
      <c r="H10329" s="14" t="s">
        <v>46</v>
      </c>
      <c r="I10329" s="14" t="s">
        <v>46</v>
      </c>
      <c r="J10329" s="14" t="s">
        <v>1868</v>
      </c>
      <c r="K10329" s="14">
        <v>0.900285059087542</v>
      </c>
      <c r="L10329" s="14">
        <v>0.713649852714224</v>
      </c>
    </row>
    <row r="10330">
      <c r="A10330" s="14" t="s">
        <v>22132</v>
      </c>
      <c r="B10330" s="14" t="s">
        <v>22133</v>
      </c>
      <c r="C10330" s="14" t="s">
        <v>1572</v>
      </c>
      <c r="D10330" s="14">
        <v>1.0</v>
      </c>
      <c r="E10330" s="14">
        <v>0.0</v>
      </c>
      <c r="F10330" s="14">
        <v>0.0</v>
      </c>
      <c r="G10330" s="14">
        <v>0.0</v>
      </c>
      <c r="H10330" s="14">
        <v>0.0</v>
      </c>
      <c r="I10330" s="14">
        <v>1.0</v>
      </c>
      <c r="J10330" s="14" t="s">
        <v>1868</v>
      </c>
      <c r="K10330" s="14">
        <v>0.617918360010331</v>
      </c>
      <c r="L10330" s="14">
        <v>0.634637618759503</v>
      </c>
    </row>
    <row r="10331">
      <c r="A10331" s="14" t="s">
        <v>22134</v>
      </c>
      <c r="B10331" s="14" t="s">
        <v>22135</v>
      </c>
      <c r="C10331" s="14" t="s">
        <v>1574</v>
      </c>
      <c r="D10331" s="14" t="s">
        <v>46</v>
      </c>
      <c r="E10331" s="14" t="s">
        <v>46</v>
      </c>
      <c r="F10331" s="14" t="s">
        <v>46</v>
      </c>
      <c r="G10331" s="14" t="s">
        <v>46</v>
      </c>
      <c r="H10331" s="14" t="s">
        <v>46</v>
      </c>
      <c r="I10331" s="14" t="s">
        <v>46</v>
      </c>
      <c r="J10331" s="14" t="s">
        <v>1868</v>
      </c>
      <c r="K10331" s="14">
        <v>0.770950552227817</v>
      </c>
      <c r="L10331" s="14">
        <v>0.80099926665517</v>
      </c>
    </row>
    <row r="10332">
      <c r="A10332" s="14" t="s">
        <v>22136</v>
      </c>
      <c r="B10332" s="14" t="s">
        <v>22137</v>
      </c>
      <c r="C10332" s="14" t="s">
        <v>1572</v>
      </c>
      <c r="D10332" s="14">
        <v>1.0</v>
      </c>
      <c r="E10332" s="14">
        <v>0.0</v>
      </c>
      <c r="F10332" s="14">
        <v>0.0</v>
      </c>
      <c r="G10332" s="14">
        <v>0.0</v>
      </c>
      <c r="H10332" s="14">
        <v>0.0</v>
      </c>
      <c r="I10332" s="14">
        <v>1.0</v>
      </c>
      <c r="J10332" s="14" t="s">
        <v>1868</v>
      </c>
      <c r="K10332" s="14">
        <v>0.476150495498427</v>
      </c>
      <c r="L10332" s="14">
        <v>0.415948730847434</v>
      </c>
    </row>
    <row r="10333">
      <c r="A10333" s="14" t="s">
        <v>22138</v>
      </c>
      <c r="B10333" s="14" t="s">
        <v>22139</v>
      </c>
      <c r="C10333" s="14" t="s">
        <v>1572</v>
      </c>
      <c r="D10333" s="14">
        <v>1.0</v>
      </c>
      <c r="E10333" s="14">
        <v>0.0</v>
      </c>
      <c r="F10333" s="14">
        <v>0.0</v>
      </c>
      <c r="G10333" s="14">
        <v>0.0</v>
      </c>
      <c r="H10333" s="14">
        <v>0.0</v>
      </c>
      <c r="I10333" s="14">
        <v>1.0</v>
      </c>
      <c r="J10333" s="14" t="s">
        <v>1868</v>
      </c>
      <c r="K10333" s="14">
        <v>0.218982149984106</v>
      </c>
      <c r="L10333" s="14">
        <v>0.149931302303257</v>
      </c>
    </row>
    <row r="10334">
      <c r="A10334" s="14" t="s">
        <v>22140</v>
      </c>
      <c r="B10334" s="14" t="s">
        <v>22141</v>
      </c>
      <c r="C10334" s="14" t="s">
        <v>1574</v>
      </c>
      <c r="D10334" s="14" t="s">
        <v>46</v>
      </c>
      <c r="E10334" s="14" t="s">
        <v>46</v>
      </c>
      <c r="F10334" s="14" t="s">
        <v>46</v>
      </c>
      <c r="G10334" s="14" t="s">
        <v>46</v>
      </c>
      <c r="H10334" s="14" t="s">
        <v>46</v>
      </c>
      <c r="I10334" s="14" t="s">
        <v>46</v>
      </c>
      <c r="J10334" s="14" t="s">
        <v>1868</v>
      </c>
      <c r="K10334" s="14">
        <v>0.915048821018134</v>
      </c>
      <c r="L10334" s="14">
        <v>0.889230377456712</v>
      </c>
    </row>
    <row r="10335">
      <c r="A10335" s="14" t="s">
        <v>22142</v>
      </c>
      <c r="B10335" s="14" t="s">
        <v>22143</v>
      </c>
      <c r="C10335" s="14" t="s">
        <v>1572</v>
      </c>
      <c r="D10335" s="14">
        <v>0.0</v>
      </c>
      <c r="E10335" s="14">
        <v>0.0</v>
      </c>
      <c r="F10335" s="14">
        <v>0.0</v>
      </c>
      <c r="G10335" s="14">
        <v>0.0</v>
      </c>
      <c r="H10335" s="14">
        <v>0.0</v>
      </c>
      <c r="I10335" s="14">
        <v>0.0</v>
      </c>
      <c r="J10335" s="14" t="s">
        <v>1868</v>
      </c>
      <c r="K10335" s="14">
        <v>0.0561282595047744</v>
      </c>
      <c r="L10335" s="14">
        <v>0.0511276513941897</v>
      </c>
    </row>
    <row r="10336">
      <c r="A10336" s="14" t="s">
        <v>22144</v>
      </c>
      <c r="B10336" s="14" t="s">
        <v>22145</v>
      </c>
      <c r="C10336" s="14" t="s">
        <v>1574</v>
      </c>
      <c r="D10336" s="14" t="s">
        <v>46</v>
      </c>
      <c r="E10336" s="14" t="s">
        <v>46</v>
      </c>
      <c r="F10336" s="14" t="s">
        <v>46</v>
      </c>
      <c r="G10336" s="14" t="s">
        <v>46</v>
      </c>
      <c r="H10336" s="14" t="s">
        <v>46</v>
      </c>
      <c r="I10336" s="14" t="s">
        <v>46</v>
      </c>
      <c r="J10336" s="14" t="s">
        <v>1868</v>
      </c>
      <c r="K10336" s="14">
        <v>0.799963559976356</v>
      </c>
      <c r="L10336" s="14">
        <v>0.894993599828995</v>
      </c>
    </row>
    <row r="10337">
      <c r="A10337" s="14" t="s">
        <v>22146</v>
      </c>
      <c r="B10337" s="14" t="s">
        <v>22147</v>
      </c>
      <c r="C10337" s="14" t="s">
        <v>1572</v>
      </c>
      <c r="D10337" s="14">
        <v>0.0</v>
      </c>
      <c r="E10337" s="14">
        <v>0.0</v>
      </c>
      <c r="F10337" s="14">
        <v>0.0</v>
      </c>
      <c r="G10337" s="14">
        <v>0.0</v>
      </c>
      <c r="H10337" s="14">
        <v>0.0</v>
      </c>
      <c r="I10337" s="14">
        <v>0.0</v>
      </c>
      <c r="J10337" s="14" t="s">
        <v>1868</v>
      </c>
      <c r="K10337" s="14">
        <v>0.29775016213253</v>
      </c>
      <c r="L10337" s="14">
        <v>0.29775016213253</v>
      </c>
    </row>
    <row r="10338">
      <c r="A10338" s="14" t="s">
        <v>22148</v>
      </c>
      <c r="B10338" s="14" t="s">
        <v>22149</v>
      </c>
      <c r="C10338" s="14" t="s">
        <v>1572</v>
      </c>
      <c r="D10338" s="14">
        <v>1.0</v>
      </c>
      <c r="E10338" s="14">
        <v>0.0</v>
      </c>
      <c r="F10338" s="14">
        <v>0.0</v>
      </c>
      <c r="G10338" s="14">
        <v>0.0</v>
      </c>
      <c r="H10338" s="14">
        <v>0.0</v>
      </c>
      <c r="I10338" s="14">
        <v>1.0</v>
      </c>
      <c r="J10338" s="14" t="s">
        <v>1868</v>
      </c>
      <c r="K10338" s="14">
        <v>0.589455188830927</v>
      </c>
      <c r="L10338" s="14">
        <v>0.805940110440172</v>
      </c>
    </row>
    <row r="10339">
      <c r="A10339" s="14" t="s">
        <v>22150</v>
      </c>
      <c r="B10339" s="14" t="s">
        <v>22151</v>
      </c>
      <c r="C10339" s="14" t="s">
        <v>1572</v>
      </c>
      <c r="D10339" s="14">
        <v>1.0</v>
      </c>
      <c r="E10339" s="14">
        <v>0.0</v>
      </c>
      <c r="F10339" s="14">
        <v>0.0</v>
      </c>
      <c r="G10339" s="14">
        <v>0.0</v>
      </c>
      <c r="H10339" s="14">
        <v>0.0</v>
      </c>
      <c r="I10339" s="14">
        <v>1.0</v>
      </c>
      <c r="J10339" s="14" t="s">
        <v>1868</v>
      </c>
      <c r="K10339" s="14">
        <v>0.787303067864051</v>
      </c>
      <c r="L10339" s="14">
        <v>0.760568288808229</v>
      </c>
    </row>
    <row r="10340">
      <c r="A10340" s="14" t="s">
        <v>22152</v>
      </c>
      <c r="B10340" s="14" t="s">
        <v>22153</v>
      </c>
      <c r="C10340" s="14" t="s">
        <v>1572</v>
      </c>
      <c r="D10340" s="14">
        <v>0.0</v>
      </c>
      <c r="E10340" s="14">
        <v>0.0</v>
      </c>
      <c r="F10340" s="14">
        <v>0.0</v>
      </c>
      <c r="G10340" s="14">
        <v>0.0</v>
      </c>
      <c r="H10340" s="14">
        <v>0.0</v>
      </c>
      <c r="I10340" s="14">
        <v>0.0</v>
      </c>
      <c r="J10340" s="14" t="s">
        <v>1868</v>
      </c>
      <c r="K10340" s="14">
        <v>0.989853101494018</v>
      </c>
      <c r="L10340" s="14">
        <v>0.993121571457936</v>
      </c>
    </row>
    <row r="10341">
      <c r="A10341" s="14" t="s">
        <v>22154</v>
      </c>
      <c r="B10341" s="14" t="s">
        <v>22155</v>
      </c>
      <c r="C10341" s="14" t="s">
        <v>1574</v>
      </c>
      <c r="D10341" s="14" t="s">
        <v>46</v>
      </c>
      <c r="E10341" s="14" t="s">
        <v>46</v>
      </c>
      <c r="F10341" s="14" t="s">
        <v>46</v>
      </c>
      <c r="G10341" s="14" t="s">
        <v>46</v>
      </c>
      <c r="H10341" s="14" t="s">
        <v>46</v>
      </c>
      <c r="I10341" s="14" t="s">
        <v>46</v>
      </c>
      <c r="J10341" s="14" t="s">
        <v>1868</v>
      </c>
      <c r="K10341" s="14">
        <v>0.276300344431609</v>
      </c>
      <c r="L10341" s="14">
        <v>0.386206571662087</v>
      </c>
    </row>
    <row r="10342">
      <c r="A10342" s="14" t="s">
        <v>22156</v>
      </c>
      <c r="B10342" s="14" t="s">
        <v>22157</v>
      </c>
      <c r="C10342" s="14" t="s">
        <v>1572</v>
      </c>
      <c r="D10342" s="14">
        <v>1.0</v>
      </c>
      <c r="E10342" s="14">
        <v>0.0</v>
      </c>
      <c r="F10342" s="14">
        <v>0.0</v>
      </c>
      <c r="G10342" s="14">
        <v>0.0</v>
      </c>
      <c r="H10342" s="14">
        <v>0.0</v>
      </c>
      <c r="I10342" s="14">
        <v>1.0</v>
      </c>
      <c r="J10342" s="14" t="s">
        <v>1868</v>
      </c>
      <c r="K10342" s="14">
        <v>0.161975602122538</v>
      </c>
      <c r="L10342" s="14">
        <v>0.128606180281929</v>
      </c>
    </row>
    <row r="10343">
      <c r="A10343" s="14" t="s">
        <v>22158</v>
      </c>
      <c r="B10343" s="14" t="s">
        <v>22159</v>
      </c>
      <c r="C10343" s="14" t="s">
        <v>1574</v>
      </c>
      <c r="D10343" s="14" t="s">
        <v>46</v>
      </c>
      <c r="E10343" s="14" t="s">
        <v>46</v>
      </c>
      <c r="F10343" s="14" t="s">
        <v>46</v>
      </c>
      <c r="G10343" s="14" t="s">
        <v>46</v>
      </c>
      <c r="H10343" s="14" t="s">
        <v>46</v>
      </c>
      <c r="I10343" s="14" t="s">
        <v>46</v>
      </c>
      <c r="J10343" s="14" t="s">
        <v>1868</v>
      </c>
      <c r="K10343" s="14">
        <v>0.671480872874674</v>
      </c>
      <c r="L10343" s="14">
        <v>0.679504432401062</v>
      </c>
    </row>
    <row r="10344">
      <c r="A10344" s="14" t="s">
        <v>22160</v>
      </c>
      <c r="B10344" s="14" t="s">
        <v>22161</v>
      </c>
      <c r="C10344" s="14" t="s">
        <v>1574</v>
      </c>
      <c r="D10344" s="14" t="s">
        <v>46</v>
      </c>
      <c r="E10344" s="14" t="s">
        <v>46</v>
      </c>
      <c r="F10344" s="14" t="s">
        <v>46</v>
      </c>
      <c r="G10344" s="14" t="s">
        <v>46</v>
      </c>
      <c r="H10344" s="14" t="s">
        <v>46</v>
      </c>
      <c r="I10344" s="14" t="s">
        <v>46</v>
      </c>
      <c r="J10344" s="14" t="s">
        <v>1868</v>
      </c>
      <c r="K10344" s="14">
        <v>0.795824346314207</v>
      </c>
      <c r="L10344" s="14">
        <v>0.843106744765805</v>
      </c>
    </row>
    <row r="10345">
      <c r="A10345" s="14" t="s">
        <v>22162</v>
      </c>
      <c r="B10345" s="14" t="s">
        <v>22163</v>
      </c>
      <c r="C10345" s="14" t="s">
        <v>1572</v>
      </c>
      <c r="D10345" s="14">
        <v>0.0</v>
      </c>
      <c r="E10345" s="14">
        <v>0.0</v>
      </c>
      <c r="F10345" s="14">
        <v>0.0</v>
      </c>
      <c r="G10345" s="14">
        <v>1.0</v>
      </c>
      <c r="H10345" s="14">
        <v>0.0</v>
      </c>
      <c r="I10345" s="14">
        <v>1.0</v>
      </c>
      <c r="J10345" s="14" t="s">
        <v>1868</v>
      </c>
      <c r="K10345" s="14">
        <v>0.95764907153028</v>
      </c>
      <c r="L10345" s="14">
        <v>0.947796540861686</v>
      </c>
    </row>
    <row r="10346">
      <c r="A10346" s="14" t="s">
        <v>22164</v>
      </c>
      <c r="B10346" s="14" t="s">
        <v>22165</v>
      </c>
      <c r="C10346" s="14" t="s">
        <v>1572</v>
      </c>
      <c r="D10346" s="14">
        <v>0.0</v>
      </c>
      <c r="E10346" s="14">
        <v>0.0</v>
      </c>
      <c r="F10346" s="14">
        <v>0.0</v>
      </c>
      <c r="G10346" s="14">
        <v>1.0</v>
      </c>
      <c r="H10346" s="14">
        <v>0.0</v>
      </c>
      <c r="I10346" s="14">
        <v>1.0</v>
      </c>
      <c r="J10346" s="14" t="s">
        <v>1868</v>
      </c>
      <c r="K10346" s="14">
        <v>0.934535110332657</v>
      </c>
      <c r="L10346" s="14">
        <v>0.926797421315781</v>
      </c>
    </row>
    <row r="10347">
      <c r="A10347" s="14" t="s">
        <v>22166</v>
      </c>
      <c r="B10347" s="14" t="s">
        <v>22167</v>
      </c>
      <c r="C10347" s="14" t="s">
        <v>1574</v>
      </c>
      <c r="D10347" s="14" t="s">
        <v>46</v>
      </c>
      <c r="E10347" s="14" t="s">
        <v>46</v>
      </c>
      <c r="F10347" s="14" t="s">
        <v>46</v>
      </c>
      <c r="G10347" s="14" t="s">
        <v>46</v>
      </c>
      <c r="H10347" s="14" t="s">
        <v>46</v>
      </c>
      <c r="I10347" s="14" t="s">
        <v>46</v>
      </c>
      <c r="J10347" s="14" t="s">
        <v>1868</v>
      </c>
      <c r="K10347" s="14">
        <v>0.0969352546255231</v>
      </c>
      <c r="L10347" s="14">
        <v>0.0764419604974198</v>
      </c>
    </row>
    <row r="10348">
      <c r="A10348" s="14" t="s">
        <v>22168</v>
      </c>
      <c r="B10348" s="14" t="s">
        <v>22169</v>
      </c>
      <c r="C10348" s="14" t="s">
        <v>1572</v>
      </c>
      <c r="D10348" s="14">
        <v>0.0</v>
      </c>
      <c r="E10348" s="14">
        <v>0.0</v>
      </c>
      <c r="F10348" s="14">
        <v>0.0</v>
      </c>
      <c r="G10348" s="14">
        <v>0.0</v>
      </c>
      <c r="H10348" s="14">
        <v>0.0</v>
      </c>
      <c r="I10348" s="14">
        <v>0.0</v>
      </c>
      <c r="J10348" s="14" t="s">
        <v>1868</v>
      </c>
      <c r="K10348" s="14">
        <v>0.763047040430702</v>
      </c>
      <c r="L10348" s="14">
        <v>0.842817784126249</v>
      </c>
    </row>
    <row r="10349">
      <c r="A10349" s="14" t="s">
        <v>22170</v>
      </c>
      <c r="B10349" s="14" t="s">
        <v>22171</v>
      </c>
      <c r="C10349" s="14" t="s">
        <v>1572</v>
      </c>
      <c r="D10349" s="14">
        <v>0.0</v>
      </c>
      <c r="E10349" s="14">
        <v>0.0</v>
      </c>
      <c r="F10349" s="14">
        <v>0.0</v>
      </c>
      <c r="G10349" s="14">
        <v>0.0</v>
      </c>
      <c r="H10349" s="14">
        <v>0.0</v>
      </c>
      <c r="I10349" s="14">
        <v>0.0</v>
      </c>
      <c r="J10349" s="14" t="s">
        <v>1868</v>
      </c>
      <c r="K10349" s="14">
        <v>0.174784814413459</v>
      </c>
      <c r="L10349" s="14">
        <v>0.233329592683239</v>
      </c>
    </row>
    <row r="10350">
      <c r="A10350" s="14" t="s">
        <v>22172</v>
      </c>
      <c r="B10350" s="14" t="s">
        <v>22173</v>
      </c>
      <c r="C10350" s="14" t="s">
        <v>1574</v>
      </c>
      <c r="D10350" s="14" t="s">
        <v>46</v>
      </c>
      <c r="E10350" s="14" t="s">
        <v>46</v>
      </c>
      <c r="F10350" s="14" t="s">
        <v>46</v>
      </c>
      <c r="G10350" s="14" t="s">
        <v>46</v>
      </c>
      <c r="H10350" s="14" t="s">
        <v>46</v>
      </c>
      <c r="I10350" s="14" t="s">
        <v>46</v>
      </c>
      <c r="J10350" s="14" t="s">
        <v>1868</v>
      </c>
      <c r="K10350" s="14">
        <v>0.740048029091404</v>
      </c>
      <c r="L10350" s="14">
        <v>0.7884238397716</v>
      </c>
    </row>
    <row r="10351">
      <c r="A10351" s="14" t="s">
        <v>22174</v>
      </c>
      <c r="B10351" s="14" t="s">
        <v>22175</v>
      </c>
      <c r="C10351" s="14" t="s">
        <v>1574</v>
      </c>
      <c r="D10351" s="14" t="s">
        <v>46</v>
      </c>
      <c r="E10351" s="14" t="s">
        <v>46</v>
      </c>
      <c r="F10351" s="14" t="s">
        <v>46</v>
      </c>
      <c r="G10351" s="14" t="s">
        <v>46</v>
      </c>
      <c r="H10351" s="14" t="s">
        <v>46</v>
      </c>
      <c r="I10351" s="14" t="s">
        <v>46</v>
      </c>
      <c r="J10351" s="14" t="s">
        <v>1868</v>
      </c>
      <c r="K10351" s="14">
        <v>0.855244999278252</v>
      </c>
      <c r="L10351" s="14">
        <v>0.796788380943615</v>
      </c>
    </row>
    <row r="10352">
      <c r="A10352" s="14" t="s">
        <v>1561</v>
      </c>
      <c r="B10352" s="14" t="s">
        <v>1562</v>
      </c>
      <c r="C10352" s="14" t="s">
        <v>1574</v>
      </c>
      <c r="D10352" s="14" t="s">
        <v>46</v>
      </c>
      <c r="E10352" s="14" t="s">
        <v>46</v>
      </c>
      <c r="F10352" s="14" t="s">
        <v>46</v>
      </c>
      <c r="G10352" s="14" t="s">
        <v>46</v>
      </c>
      <c r="H10352" s="14" t="s">
        <v>46</v>
      </c>
      <c r="I10352" s="14" t="s">
        <v>46</v>
      </c>
      <c r="J10352" s="14" t="s">
        <v>1868</v>
      </c>
      <c r="K10352" s="14">
        <v>0.00498507272235511</v>
      </c>
      <c r="L10352" s="14">
        <v>0.00560657002420971</v>
      </c>
    </row>
    <row r="10353">
      <c r="A10353" s="14" t="s">
        <v>22176</v>
      </c>
      <c r="B10353" s="14" t="s">
        <v>22177</v>
      </c>
      <c r="C10353" s="14" t="s">
        <v>1574</v>
      </c>
      <c r="D10353" s="14" t="s">
        <v>46</v>
      </c>
      <c r="E10353" s="14" t="s">
        <v>46</v>
      </c>
      <c r="F10353" s="14" t="s">
        <v>46</v>
      </c>
      <c r="G10353" s="14" t="s">
        <v>46</v>
      </c>
      <c r="H10353" s="14" t="s">
        <v>46</v>
      </c>
      <c r="I10353" s="14" t="s">
        <v>46</v>
      </c>
      <c r="J10353" s="14" t="s">
        <v>1868</v>
      </c>
      <c r="K10353" s="14">
        <v>0.292935000822592</v>
      </c>
      <c r="L10353" s="14">
        <v>0.189005953166451</v>
      </c>
    </row>
    <row r="10354">
      <c r="A10354" s="14" t="s">
        <v>22178</v>
      </c>
      <c r="B10354" s="14" t="s">
        <v>22179</v>
      </c>
      <c r="C10354" s="14" t="s">
        <v>1574</v>
      </c>
      <c r="D10354" s="14" t="s">
        <v>46</v>
      </c>
      <c r="E10354" s="14" t="s">
        <v>46</v>
      </c>
      <c r="F10354" s="14" t="s">
        <v>46</v>
      </c>
      <c r="G10354" s="14" t="s">
        <v>46</v>
      </c>
      <c r="H10354" s="14" t="s">
        <v>46</v>
      </c>
      <c r="I10354" s="14" t="s">
        <v>46</v>
      </c>
      <c r="J10354" s="14" t="s">
        <v>1868</v>
      </c>
      <c r="K10354" s="14">
        <v>0.801754501055592</v>
      </c>
      <c r="L10354" s="14">
        <v>0.786442744090893</v>
      </c>
    </row>
    <row r="10355">
      <c r="A10355" s="14" t="s">
        <v>22180</v>
      </c>
      <c r="B10355" s="14" t="s">
        <v>22181</v>
      </c>
      <c r="C10355" s="14" t="s">
        <v>1574</v>
      </c>
      <c r="D10355" s="14" t="s">
        <v>46</v>
      </c>
      <c r="E10355" s="14" t="s">
        <v>46</v>
      </c>
      <c r="F10355" s="14" t="s">
        <v>46</v>
      </c>
      <c r="G10355" s="14" t="s">
        <v>46</v>
      </c>
      <c r="H10355" s="14" t="s">
        <v>46</v>
      </c>
      <c r="I10355" s="14" t="s">
        <v>46</v>
      </c>
      <c r="J10355" s="14" t="s">
        <v>1868</v>
      </c>
      <c r="K10355" s="14">
        <v>0.881600079329245</v>
      </c>
      <c r="L10355" s="14">
        <v>0.855037795665329</v>
      </c>
    </row>
    <row r="10356">
      <c r="A10356" s="14" t="s">
        <v>22182</v>
      </c>
      <c r="B10356" s="14" t="s">
        <v>22183</v>
      </c>
      <c r="C10356" s="14" t="s">
        <v>1574</v>
      </c>
      <c r="D10356" s="14" t="s">
        <v>46</v>
      </c>
      <c r="E10356" s="14" t="s">
        <v>46</v>
      </c>
      <c r="F10356" s="14" t="s">
        <v>46</v>
      </c>
      <c r="G10356" s="14" t="s">
        <v>46</v>
      </c>
      <c r="H10356" s="14" t="s">
        <v>46</v>
      </c>
      <c r="I10356" s="14" t="s">
        <v>46</v>
      </c>
      <c r="J10356" s="14" t="s">
        <v>1868</v>
      </c>
      <c r="K10356" s="14">
        <v>0.834625106186622</v>
      </c>
      <c r="L10356" s="14">
        <v>0.824486599712489</v>
      </c>
    </row>
    <row r="10357">
      <c r="A10357" s="14" t="s">
        <v>22184</v>
      </c>
      <c r="B10357" s="14" t="s">
        <v>22185</v>
      </c>
      <c r="C10357" s="14" t="s">
        <v>1574</v>
      </c>
      <c r="D10357" s="14" t="s">
        <v>46</v>
      </c>
      <c r="E10357" s="14" t="s">
        <v>46</v>
      </c>
      <c r="F10357" s="14" t="s">
        <v>46</v>
      </c>
      <c r="G10357" s="14" t="s">
        <v>46</v>
      </c>
      <c r="H10357" s="14" t="s">
        <v>46</v>
      </c>
      <c r="I10357" s="14" t="s">
        <v>46</v>
      </c>
      <c r="J10357" s="14" t="s">
        <v>1868</v>
      </c>
      <c r="K10357" s="14">
        <v>0.849599459770859</v>
      </c>
      <c r="L10357" s="14">
        <v>0.812735564802588</v>
      </c>
    </row>
    <row r="10358">
      <c r="A10358" s="14" t="s">
        <v>22186</v>
      </c>
      <c r="B10358" s="14" t="s">
        <v>22187</v>
      </c>
      <c r="C10358" s="14" t="s">
        <v>1574</v>
      </c>
      <c r="D10358" s="14" t="s">
        <v>46</v>
      </c>
      <c r="E10358" s="14" t="s">
        <v>46</v>
      </c>
      <c r="F10358" s="14" t="s">
        <v>46</v>
      </c>
      <c r="G10358" s="14" t="s">
        <v>46</v>
      </c>
      <c r="H10358" s="14" t="s">
        <v>46</v>
      </c>
      <c r="I10358" s="14" t="s">
        <v>46</v>
      </c>
      <c r="J10358" s="14" t="s">
        <v>1868</v>
      </c>
      <c r="K10358" s="14">
        <v>0.30921293363678</v>
      </c>
      <c r="L10358" s="14">
        <v>0.30968114692116</v>
      </c>
    </row>
    <row r="10359">
      <c r="A10359" s="14" t="s">
        <v>22188</v>
      </c>
      <c r="B10359" s="14" t="s">
        <v>22189</v>
      </c>
      <c r="C10359" s="14" t="s">
        <v>1574</v>
      </c>
      <c r="D10359" s="14" t="s">
        <v>46</v>
      </c>
      <c r="E10359" s="14" t="s">
        <v>46</v>
      </c>
      <c r="F10359" s="14" t="s">
        <v>46</v>
      </c>
      <c r="G10359" s="14" t="s">
        <v>46</v>
      </c>
      <c r="H10359" s="14" t="s">
        <v>46</v>
      </c>
      <c r="I10359" s="14" t="s">
        <v>46</v>
      </c>
      <c r="J10359" s="14" t="s">
        <v>1868</v>
      </c>
      <c r="K10359" s="14">
        <v>0.010850616894588</v>
      </c>
      <c r="L10359" s="14">
        <v>0.00767530632686345</v>
      </c>
    </row>
    <row r="10360">
      <c r="A10360" s="14" t="s">
        <v>22190</v>
      </c>
      <c r="B10360" s="14" t="s">
        <v>22191</v>
      </c>
      <c r="C10360" s="14" t="s">
        <v>1574</v>
      </c>
      <c r="D10360" s="14" t="s">
        <v>46</v>
      </c>
      <c r="E10360" s="14" t="s">
        <v>46</v>
      </c>
      <c r="F10360" s="14" t="s">
        <v>46</v>
      </c>
      <c r="G10360" s="14" t="s">
        <v>46</v>
      </c>
      <c r="H10360" s="14" t="s">
        <v>46</v>
      </c>
      <c r="I10360" s="14" t="s">
        <v>46</v>
      </c>
      <c r="J10360" s="14" t="s">
        <v>1868</v>
      </c>
      <c r="K10360" s="14">
        <v>0.167244252048849</v>
      </c>
      <c r="L10360" s="14">
        <v>0.17442982813838</v>
      </c>
    </row>
    <row r="10361">
      <c r="A10361" s="14" t="s">
        <v>22192</v>
      </c>
      <c r="B10361" s="14" t="s">
        <v>22193</v>
      </c>
      <c r="C10361" s="14" t="s">
        <v>1574</v>
      </c>
      <c r="D10361" s="14" t="s">
        <v>46</v>
      </c>
      <c r="E10361" s="14" t="s">
        <v>46</v>
      </c>
      <c r="F10361" s="14" t="s">
        <v>46</v>
      </c>
      <c r="G10361" s="14" t="s">
        <v>46</v>
      </c>
      <c r="H10361" s="14" t="s">
        <v>46</v>
      </c>
      <c r="I10361" s="14" t="s">
        <v>46</v>
      </c>
      <c r="J10361" s="14" t="s">
        <v>1868</v>
      </c>
      <c r="K10361" s="14">
        <v>0.381734112285084</v>
      </c>
      <c r="L10361" s="14">
        <v>0.360277926998286</v>
      </c>
    </row>
    <row r="10362">
      <c r="A10362" s="14" t="s">
        <v>22194</v>
      </c>
      <c r="B10362" s="14" t="s">
        <v>22195</v>
      </c>
      <c r="C10362" s="14" t="s">
        <v>1572</v>
      </c>
      <c r="D10362" s="14">
        <v>0.0</v>
      </c>
      <c r="E10362" s="14">
        <v>0.0</v>
      </c>
      <c r="F10362" s="14">
        <v>0.0</v>
      </c>
      <c r="G10362" s="14">
        <v>0.0</v>
      </c>
      <c r="H10362" s="14">
        <v>0.0</v>
      </c>
      <c r="I10362" s="14">
        <v>0.0</v>
      </c>
      <c r="J10362" s="14" t="s">
        <v>1868</v>
      </c>
      <c r="K10362" s="14">
        <v>0.180549228924748</v>
      </c>
      <c r="L10362" s="14">
        <v>0.242716897005817</v>
      </c>
    </row>
    <row r="10363">
      <c r="A10363" s="14" t="s">
        <v>22196</v>
      </c>
      <c r="B10363" s="14" t="s">
        <v>22197</v>
      </c>
      <c r="C10363" s="14" t="s">
        <v>1574</v>
      </c>
      <c r="D10363" s="14" t="s">
        <v>46</v>
      </c>
      <c r="E10363" s="14" t="s">
        <v>46</v>
      </c>
      <c r="F10363" s="14" t="s">
        <v>46</v>
      </c>
      <c r="G10363" s="14" t="s">
        <v>46</v>
      </c>
      <c r="H10363" s="14" t="s">
        <v>46</v>
      </c>
      <c r="I10363" s="14" t="s">
        <v>46</v>
      </c>
      <c r="J10363" s="14" t="s">
        <v>1868</v>
      </c>
      <c r="K10363" s="14">
        <v>0.249172283327763</v>
      </c>
      <c r="L10363" s="14">
        <v>0.28277595244284</v>
      </c>
    </row>
    <row r="10364">
      <c r="A10364" s="14" t="s">
        <v>22198</v>
      </c>
      <c r="B10364" s="14" t="s">
        <v>22199</v>
      </c>
      <c r="C10364" s="14" t="s">
        <v>1572</v>
      </c>
      <c r="D10364" s="14">
        <v>0.0</v>
      </c>
      <c r="E10364" s="14">
        <v>0.0</v>
      </c>
      <c r="F10364" s="14">
        <v>0.0</v>
      </c>
      <c r="G10364" s="14">
        <v>0.0</v>
      </c>
      <c r="H10364" s="14">
        <v>0.0</v>
      </c>
      <c r="I10364" s="14">
        <v>0.0</v>
      </c>
      <c r="J10364" s="14" t="s">
        <v>1868</v>
      </c>
      <c r="K10364" s="14">
        <v>0.757391029565734</v>
      </c>
      <c r="L10364" s="14">
        <v>0.709518609993662</v>
      </c>
    </row>
    <row r="10365">
      <c r="A10365" s="14" t="s">
        <v>22200</v>
      </c>
      <c r="B10365" s="14" t="s">
        <v>22201</v>
      </c>
      <c r="C10365" s="14" t="s">
        <v>1572</v>
      </c>
      <c r="D10365" s="14">
        <v>0.0</v>
      </c>
      <c r="E10365" s="14">
        <v>0.0</v>
      </c>
      <c r="F10365" s="14">
        <v>0.0</v>
      </c>
      <c r="G10365" s="14">
        <v>0.0</v>
      </c>
      <c r="H10365" s="14">
        <v>0.0</v>
      </c>
      <c r="I10365" s="14">
        <v>0.0</v>
      </c>
      <c r="J10365" s="14" t="s">
        <v>1868</v>
      </c>
      <c r="K10365" s="14">
        <v>0.711476512034672</v>
      </c>
      <c r="L10365" s="14">
        <v>0.722845025486178</v>
      </c>
    </row>
    <row r="10366">
      <c r="A10366" s="14" t="s">
        <v>22202</v>
      </c>
      <c r="B10366" s="14" t="s">
        <v>22203</v>
      </c>
      <c r="C10366" s="14" t="s">
        <v>1572</v>
      </c>
      <c r="D10366" s="14">
        <v>0.0</v>
      </c>
      <c r="E10366" s="14">
        <v>0.0</v>
      </c>
      <c r="F10366" s="14">
        <v>0.0</v>
      </c>
      <c r="G10366" s="14">
        <v>0.0</v>
      </c>
      <c r="H10366" s="14">
        <v>0.0</v>
      </c>
      <c r="I10366" s="14">
        <v>0.0</v>
      </c>
      <c r="J10366" s="14" t="s">
        <v>1868</v>
      </c>
      <c r="K10366" s="14">
        <v>0.748846484867465</v>
      </c>
      <c r="L10366" s="14">
        <v>0.746562310656005</v>
      </c>
    </row>
    <row r="10367">
      <c r="A10367" s="14" t="s">
        <v>22204</v>
      </c>
      <c r="B10367" s="14" t="s">
        <v>22205</v>
      </c>
      <c r="C10367" s="14" t="s">
        <v>1574</v>
      </c>
      <c r="D10367" s="14" t="s">
        <v>46</v>
      </c>
      <c r="E10367" s="14" t="s">
        <v>46</v>
      </c>
      <c r="F10367" s="14" t="s">
        <v>46</v>
      </c>
      <c r="G10367" s="14" t="s">
        <v>46</v>
      </c>
      <c r="H10367" s="14" t="s">
        <v>46</v>
      </c>
      <c r="I10367" s="14" t="s">
        <v>46</v>
      </c>
      <c r="J10367" s="14" t="s">
        <v>1868</v>
      </c>
      <c r="K10367" s="14">
        <v>0.694755562895361</v>
      </c>
      <c r="L10367" s="14">
        <v>0.742800309088016</v>
      </c>
    </row>
    <row r="10368">
      <c r="A10368" s="14" t="s">
        <v>22206</v>
      </c>
      <c r="B10368" s="14" t="s">
        <v>22207</v>
      </c>
      <c r="C10368" s="14" t="s">
        <v>1574</v>
      </c>
      <c r="D10368" s="14" t="s">
        <v>46</v>
      </c>
      <c r="E10368" s="14" t="s">
        <v>46</v>
      </c>
      <c r="F10368" s="14" t="s">
        <v>46</v>
      </c>
      <c r="G10368" s="14" t="s">
        <v>46</v>
      </c>
      <c r="H10368" s="14" t="s">
        <v>46</v>
      </c>
      <c r="I10368" s="14" t="s">
        <v>46</v>
      </c>
      <c r="J10368" s="14" t="s">
        <v>1868</v>
      </c>
      <c r="K10368" s="14">
        <v>0.044274644209467</v>
      </c>
      <c r="L10368" s="14">
        <v>0.0485869451292509</v>
      </c>
    </row>
    <row r="10369">
      <c r="A10369" s="14" t="s">
        <v>22208</v>
      </c>
      <c r="B10369" s="14" t="s">
        <v>22209</v>
      </c>
      <c r="C10369" s="14" t="s">
        <v>1572</v>
      </c>
      <c r="D10369" s="14">
        <v>0.0</v>
      </c>
      <c r="E10369" s="14">
        <v>0.0</v>
      </c>
      <c r="F10369" s="14">
        <v>0.0</v>
      </c>
      <c r="G10369" s="14">
        <v>0.0</v>
      </c>
      <c r="H10369" s="14">
        <v>0.0</v>
      </c>
      <c r="I10369" s="14">
        <v>0.0</v>
      </c>
      <c r="J10369" s="14" t="s">
        <v>1868</v>
      </c>
      <c r="K10369" s="14">
        <v>0.0416543785183801</v>
      </c>
      <c r="L10369" s="14">
        <v>0.0435427448531212</v>
      </c>
    </row>
    <row r="10370">
      <c r="A10370" s="14" t="s">
        <v>22210</v>
      </c>
      <c r="B10370" s="14" t="s">
        <v>22211</v>
      </c>
      <c r="C10370" s="14" t="s">
        <v>1572</v>
      </c>
      <c r="D10370" s="14">
        <v>0.0</v>
      </c>
      <c r="E10370" s="14">
        <v>0.0</v>
      </c>
      <c r="F10370" s="14">
        <v>0.0</v>
      </c>
      <c r="G10370" s="14">
        <v>0.0</v>
      </c>
      <c r="H10370" s="14">
        <v>0.0</v>
      </c>
      <c r="I10370" s="14">
        <v>0.0</v>
      </c>
      <c r="J10370" s="14" t="s">
        <v>1868</v>
      </c>
      <c r="K10370" s="14">
        <v>0.995572002896545</v>
      </c>
      <c r="L10370" s="14">
        <v>0.994140537852129</v>
      </c>
    </row>
    <row r="10371">
      <c r="A10371" s="14" t="s">
        <v>22212</v>
      </c>
      <c r="B10371" s="14" t="s">
        <v>22213</v>
      </c>
      <c r="C10371" s="14" t="s">
        <v>1572</v>
      </c>
      <c r="D10371" s="14">
        <v>0.0</v>
      </c>
      <c r="E10371" s="14">
        <v>0.0</v>
      </c>
      <c r="F10371" s="14">
        <v>0.0</v>
      </c>
      <c r="G10371" s="14">
        <v>0.0</v>
      </c>
      <c r="H10371" s="14">
        <v>0.0</v>
      </c>
      <c r="I10371" s="14">
        <v>0.0</v>
      </c>
      <c r="J10371" s="14" t="s">
        <v>1868</v>
      </c>
      <c r="K10371" s="14">
        <v>0.0422818087291785</v>
      </c>
      <c r="L10371" s="14">
        <v>0.0305477564381285</v>
      </c>
    </row>
    <row r="10372">
      <c r="A10372" s="14" t="s">
        <v>22214</v>
      </c>
      <c r="B10372" s="14" t="s">
        <v>22215</v>
      </c>
      <c r="C10372" s="14" t="s">
        <v>1572</v>
      </c>
      <c r="D10372" s="14">
        <v>0.0</v>
      </c>
      <c r="E10372" s="14">
        <v>0.0</v>
      </c>
      <c r="F10372" s="14">
        <v>0.0</v>
      </c>
      <c r="G10372" s="14">
        <v>0.0</v>
      </c>
      <c r="H10372" s="14">
        <v>0.0</v>
      </c>
      <c r="I10372" s="14">
        <v>0.0</v>
      </c>
      <c r="J10372" s="14" t="s">
        <v>1868</v>
      </c>
      <c r="K10372" s="14">
        <v>0.529427920472949</v>
      </c>
      <c r="L10372" s="14">
        <v>0.566289904671065</v>
      </c>
    </row>
    <row r="10373">
      <c r="A10373" s="14" t="s">
        <v>22216</v>
      </c>
      <c r="B10373" s="14" t="s">
        <v>22217</v>
      </c>
      <c r="C10373" s="14" t="s">
        <v>1574</v>
      </c>
      <c r="D10373" s="14" t="s">
        <v>46</v>
      </c>
      <c r="E10373" s="14" t="s">
        <v>46</v>
      </c>
      <c r="F10373" s="14" t="s">
        <v>46</v>
      </c>
      <c r="G10373" s="14" t="s">
        <v>46</v>
      </c>
      <c r="H10373" s="14" t="s">
        <v>46</v>
      </c>
      <c r="I10373" s="14" t="s">
        <v>46</v>
      </c>
      <c r="J10373" s="14" t="s">
        <v>1868</v>
      </c>
      <c r="K10373" s="14">
        <v>0.155259383598574</v>
      </c>
      <c r="L10373" s="14">
        <v>0.426594609029833</v>
      </c>
    </row>
    <row r="10374">
      <c r="A10374" s="14" t="s">
        <v>22218</v>
      </c>
      <c r="B10374" s="14" t="s">
        <v>22219</v>
      </c>
      <c r="C10374" s="14" t="s">
        <v>1574</v>
      </c>
      <c r="D10374" s="14" t="s">
        <v>46</v>
      </c>
      <c r="E10374" s="14" t="s">
        <v>46</v>
      </c>
      <c r="F10374" s="14" t="s">
        <v>46</v>
      </c>
      <c r="G10374" s="14" t="s">
        <v>46</v>
      </c>
      <c r="H10374" s="14" t="s">
        <v>46</v>
      </c>
      <c r="I10374" s="14" t="s">
        <v>46</v>
      </c>
      <c r="J10374" s="14" t="s">
        <v>1868</v>
      </c>
      <c r="K10374" s="14">
        <v>0.79253875738152</v>
      </c>
      <c r="L10374" s="14">
        <v>0.749561517350981</v>
      </c>
    </row>
    <row r="10375">
      <c r="A10375" s="14" t="s">
        <v>22220</v>
      </c>
      <c r="B10375" s="14" t="s">
        <v>22221</v>
      </c>
      <c r="C10375" s="14" t="s">
        <v>1572</v>
      </c>
      <c r="D10375" s="14">
        <v>0.0</v>
      </c>
      <c r="E10375" s="14">
        <v>0.0</v>
      </c>
      <c r="F10375" s="14">
        <v>1.0</v>
      </c>
      <c r="G10375" s="14">
        <v>0.0</v>
      </c>
      <c r="H10375" s="14">
        <v>0.0</v>
      </c>
      <c r="I10375" s="14">
        <v>1.0</v>
      </c>
      <c r="J10375" s="14" t="s">
        <v>1868</v>
      </c>
      <c r="K10375" s="14">
        <v>0.219989587913557</v>
      </c>
      <c r="L10375" s="14">
        <v>0.253406068267276</v>
      </c>
    </row>
    <row r="10376">
      <c r="A10376" s="14" t="s">
        <v>22222</v>
      </c>
      <c r="B10376" s="14" t="s">
        <v>22223</v>
      </c>
      <c r="C10376" s="14" t="s">
        <v>1574</v>
      </c>
      <c r="D10376" s="14" t="s">
        <v>46</v>
      </c>
      <c r="E10376" s="14" t="s">
        <v>46</v>
      </c>
      <c r="F10376" s="14" t="s">
        <v>46</v>
      </c>
      <c r="G10376" s="14" t="s">
        <v>46</v>
      </c>
      <c r="H10376" s="14" t="s">
        <v>46</v>
      </c>
      <c r="I10376" s="14" t="s">
        <v>46</v>
      </c>
      <c r="J10376" s="14" t="s">
        <v>1868</v>
      </c>
      <c r="K10376" s="14">
        <v>0.259589423400216</v>
      </c>
      <c r="L10376" s="14">
        <v>0.171777940648112</v>
      </c>
    </row>
    <row r="10377">
      <c r="A10377" s="14" t="s">
        <v>22224</v>
      </c>
      <c r="B10377" s="14" t="s">
        <v>22225</v>
      </c>
      <c r="C10377" s="14" t="s">
        <v>1572</v>
      </c>
      <c r="D10377" s="14">
        <v>1.0</v>
      </c>
      <c r="E10377" s="14">
        <v>1.0</v>
      </c>
      <c r="F10377" s="14">
        <v>0.0</v>
      </c>
      <c r="G10377" s="14">
        <v>1.0</v>
      </c>
      <c r="H10377" s="14">
        <v>0.0</v>
      </c>
      <c r="I10377" s="14">
        <v>3.0</v>
      </c>
      <c r="J10377" s="14" t="s">
        <v>1868</v>
      </c>
      <c r="K10377" s="14">
        <v>0.574095135002673</v>
      </c>
      <c r="L10377" s="14">
        <v>0.664137954700317</v>
      </c>
    </row>
    <row r="10378">
      <c r="A10378" s="14" t="s">
        <v>22226</v>
      </c>
      <c r="B10378" s="14" t="s">
        <v>22227</v>
      </c>
      <c r="C10378" s="14" t="s">
        <v>1574</v>
      </c>
      <c r="D10378" s="14" t="s">
        <v>46</v>
      </c>
      <c r="E10378" s="14" t="s">
        <v>46</v>
      </c>
      <c r="F10378" s="14" t="s">
        <v>46</v>
      </c>
      <c r="G10378" s="14" t="s">
        <v>46</v>
      </c>
      <c r="H10378" s="14" t="s">
        <v>46</v>
      </c>
      <c r="I10378" s="14" t="s">
        <v>46</v>
      </c>
      <c r="J10378" s="14" t="s">
        <v>1868</v>
      </c>
      <c r="K10378" s="14">
        <v>0.421687600328081</v>
      </c>
      <c r="L10378" s="14">
        <v>0.48114021944956</v>
      </c>
    </row>
    <row r="10379">
      <c r="A10379" s="14" t="s">
        <v>22228</v>
      </c>
      <c r="B10379" s="14" t="s">
        <v>22229</v>
      </c>
      <c r="C10379" s="14" t="s">
        <v>1574</v>
      </c>
      <c r="D10379" s="14" t="s">
        <v>46</v>
      </c>
      <c r="E10379" s="14" t="s">
        <v>46</v>
      </c>
      <c r="F10379" s="14" t="s">
        <v>46</v>
      </c>
      <c r="G10379" s="14" t="s">
        <v>46</v>
      </c>
      <c r="H10379" s="14" t="s">
        <v>46</v>
      </c>
      <c r="I10379" s="14" t="s">
        <v>46</v>
      </c>
      <c r="J10379" s="14" t="s">
        <v>1868</v>
      </c>
      <c r="K10379" s="14">
        <v>0.314299123962914</v>
      </c>
      <c r="L10379" s="14">
        <v>0.09202281531253</v>
      </c>
    </row>
    <row r="10380">
      <c r="A10380" s="14" t="s">
        <v>22230</v>
      </c>
      <c r="B10380" s="14" t="s">
        <v>22231</v>
      </c>
      <c r="C10380" s="14" t="s">
        <v>1574</v>
      </c>
      <c r="D10380" s="14" t="s">
        <v>46</v>
      </c>
      <c r="E10380" s="14" t="s">
        <v>46</v>
      </c>
      <c r="F10380" s="14" t="s">
        <v>46</v>
      </c>
      <c r="G10380" s="14" t="s">
        <v>46</v>
      </c>
      <c r="H10380" s="14" t="s">
        <v>46</v>
      </c>
      <c r="I10380" s="14" t="s">
        <v>46</v>
      </c>
      <c r="J10380" s="14" t="s">
        <v>1868</v>
      </c>
      <c r="K10380" s="14">
        <v>0.0762225834072714</v>
      </c>
      <c r="L10380" s="14">
        <v>0.0791620747392793</v>
      </c>
    </row>
    <row r="10381">
      <c r="A10381" s="14" t="s">
        <v>22232</v>
      </c>
      <c r="B10381" s="14" t="s">
        <v>22233</v>
      </c>
      <c r="C10381" s="14" t="s">
        <v>1574</v>
      </c>
      <c r="D10381" s="14" t="s">
        <v>46</v>
      </c>
      <c r="E10381" s="14" t="s">
        <v>46</v>
      </c>
      <c r="F10381" s="14" t="s">
        <v>46</v>
      </c>
      <c r="G10381" s="14" t="s">
        <v>46</v>
      </c>
      <c r="H10381" s="14" t="s">
        <v>46</v>
      </c>
      <c r="I10381" s="14" t="s">
        <v>46</v>
      </c>
      <c r="J10381" s="14" t="s">
        <v>1868</v>
      </c>
      <c r="K10381" s="14">
        <v>0.353409636081048</v>
      </c>
      <c r="L10381" s="14">
        <v>0.235928457966329</v>
      </c>
    </row>
    <row r="10382">
      <c r="A10382" s="14" t="s">
        <v>22234</v>
      </c>
      <c r="B10382" s="14" t="s">
        <v>22235</v>
      </c>
      <c r="C10382" s="14" t="s">
        <v>1574</v>
      </c>
      <c r="D10382" s="14" t="s">
        <v>46</v>
      </c>
      <c r="E10382" s="14" t="s">
        <v>46</v>
      </c>
      <c r="F10382" s="14" t="s">
        <v>46</v>
      </c>
      <c r="G10382" s="14" t="s">
        <v>46</v>
      </c>
      <c r="H10382" s="14" t="s">
        <v>46</v>
      </c>
      <c r="I10382" s="14" t="s">
        <v>46</v>
      </c>
      <c r="J10382" s="14" t="s">
        <v>1868</v>
      </c>
      <c r="K10382" s="14">
        <v>0.929773711764526</v>
      </c>
      <c r="L10382" s="14">
        <v>0.913019861224416</v>
      </c>
    </row>
    <row r="10383">
      <c r="A10383" s="14" t="s">
        <v>22236</v>
      </c>
      <c r="B10383" s="14" t="s">
        <v>22237</v>
      </c>
      <c r="C10383" s="14" t="s">
        <v>1574</v>
      </c>
      <c r="D10383" s="14" t="s">
        <v>46</v>
      </c>
      <c r="E10383" s="14" t="s">
        <v>46</v>
      </c>
      <c r="F10383" s="14" t="s">
        <v>46</v>
      </c>
      <c r="G10383" s="14" t="s">
        <v>46</v>
      </c>
      <c r="H10383" s="14" t="s">
        <v>46</v>
      </c>
      <c r="I10383" s="14" t="s">
        <v>46</v>
      </c>
      <c r="J10383" s="14" t="s">
        <v>1868</v>
      </c>
      <c r="K10383" s="14">
        <v>0.836543600662027</v>
      </c>
      <c r="L10383" s="14">
        <v>0.817135072096606</v>
      </c>
    </row>
    <row r="10384">
      <c r="A10384" s="14" t="s">
        <v>22238</v>
      </c>
      <c r="B10384" s="14" t="s">
        <v>22239</v>
      </c>
      <c r="C10384" s="14" t="s">
        <v>1574</v>
      </c>
      <c r="D10384" s="14" t="s">
        <v>46</v>
      </c>
      <c r="E10384" s="14" t="s">
        <v>46</v>
      </c>
      <c r="F10384" s="14" t="s">
        <v>46</v>
      </c>
      <c r="G10384" s="14" t="s">
        <v>46</v>
      </c>
      <c r="H10384" s="14" t="s">
        <v>46</v>
      </c>
      <c r="I10384" s="14" t="s">
        <v>46</v>
      </c>
      <c r="J10384" s="14" t="s">
        <v>1868</v>
      </c>
      <c r="K10384" s="14">
        <v>0.504997126874101</v>
      </c>
      <c r="L10384" s="14">
        <v>0.641829133022185</v>
      </c>
    </row>
    <row r="10385">
      <c r="A10385" s="14" t="s">
        <v>22240</v>
      </c>
      <c r="B10385" s="14" t="s">
        <v>22241</v>
      </c>
      <c r="C10385" s="14" t="s">
        <v>1574</v>
      </c>
      <c r="D10385" s="14" t="s">
        <v>46</v>
      </c>
      <c r="E10385" s="14" t="s">
        <v>46</v>
      </c>
      <c r="F10385" s="14" t="s">
        <v>46</v>
      </c>
      <c r="G10385" s="14" t="s">
        <v>46</v>
      </c>
      <c r="H10385" s="14" t="s">
        <v>46</v>
      </c>
      <c r="I10385" s="14" t="s">
        <v>46</v>
      </c>
      <c r="J10385" s="14" t="s">
        <v>1868</v>
      </c>
      <c r="K10385" s="14">
        <v>0.195500434751728</v>
      </c>
      <c r="L10385" s="14">
        <v>0.146442598665274</v>
      </c>
    </row>
    <row r="10386">
      <c r="A10386" s="14" t="s">
        <v>22242</v>
      </c>
      <c r="B10386" s="14" t="s">
        <v>22243</v>
      </c>
      <c r="C10386" s="14" t="s">
        <v>1574</v>
      </c>
      <c r="D10386" s="14" t="s">
        <v>46</v>
      </c>
      <c r="E10386" s="14" t="s">
        <v>46</v>
      </c>
      <c r="F10386" s="14" t="s">
        <v>46</v>
      </c>
      <c r="G10386" s="14" t="s">
        <v>46</v>
      </c>
      <c r="H10386" s="14" t="s">
        <v>46</v>
      </c>
      <c r="I10386" s="14" t="s">
        <v>46</v>
      </c>
      <c r="J10386" s="14" t="s">
        <v>1868</v>
      </c>
      <c r="K10386" s="14">
        <v>0.981918794124743</v>
      </c>
      <c r="L10386" s="14">
        <v>0.978351870357628</v>
      </c>
    </row>
    <row r="10387">
      <c r="A10387" s="14" t="s">
        <v>22244</v>
      </c>
      <c r="B10387" s="14" t="s">
        <v>22245</v>
      </c>
      <c r="C10387" s="14" t="s">
        <v>1574</v>
      </c>
      <c r="D10387" s="14" t="s">
        <v>46</v>
      </c>
      <c r="E10387" s="14" t="s">
        <v>46</v>
      </c>
      <c r="F10387" s="14" t="s">
        <v>46</v>
      </c>
      <c r="G10387" s="14" t="s">
        <v>46</v>
      </c>
      <c r="H10387" s="14" t="s">
        <v>46</v>
      </c>
      <c r="I10387" s="14" t="s">
        <v>46</v>
      </c>
      <c r="J10387" s="14" t="s">
        <v>1868</v>
      </c>
      <c r="K10387" s="14">
        <v>0.404254309707591</v>
      </c>
      <c r="L10387" s="14">
        <v>0.43402948132654</v>
      </c>
    </row>
    <row r="10388">
      <c r="A10388" s="14" t="s">
        <v>22246</v>
      </c>
      <c r="B10388" s="14" t="s">
        <v>22247</v>
      </c>
      <c r="C10388" s="14" t="s">
        <v>1574</v>
      </c>
      <c r="D10388" s="14" t="s">
        <v>46</v>
      </c>
      <c r="E10388" s="14" t="s">
        <v>46</v>
      </c>
      <c r="F10388" s="14" t="s">
        <v>46</v>
      </c>
      <c r="G10388" s="14" t="s">
        <v>46</v>
      </c>
      <c r="H10388" s="14" t="s">
        <v>46</v>
      </c>
      <c r="I10388" s="14" t="s">
        <v>46</v>
      </c>
      <c r="J10388" s="14" t="s">
        <v>1868</v>
      </c>
      <c r="K10388" s="14">
        <v>0.616847652613078</v>
      </c>
      <c r="L10388" s="14">
        <v>0.704483803151101</v>
      </c>
    </row>
    <row r="10389">
      <c r="A10389" s="14" t="s">
        <v>22248</v>
      </c>
      <c r="B10389" s="14" t="s">
        <v>22249</v>
      </c>
      <c r="C10389" s="14" t="s">
        <v>1574</v>
      </c>
      <c r="D10389" s="14" t="s">
        <v>46</v>
      </c>
      <c r="E10389" s="14" t="s">
        <v>46</v>
      </c>
      <c r="F10389" s="14" t="s">
        <v>46</v>
      </c>
      <c r="G10389" s="14" t="s">
        <v>46</v>
      </c>
      <c r="H10389" s="14" t="s">
        <v>46</v>
      </c>
      <c r="I10389" s="14" t="s">
        <v>46</v>
      </c>
      <c r="J10389" s="14" t="s">
        <v>1868</v>
      </c>
      <c r="K10389" s="14">
        <v>0.802073013678127</v>
      </c>
      <c r="L10389" s="14">
        <v>0.766773807020021</v>
      </c>
    </row>
    <row r="10390">
      <c r="A10390" s="14" t="s">
        <v>22250</v>
      </c>
      <c r="B10390" s="14" t="s">
        <v>22251</v>
      </c>
      <c r="C10390" s="14" t="s">
        <v>1574</v>
      </c>
      <c r="D10390" s="14" t="s">
        <v>46</v>
      </c>
      <c r="E10390" s="14" t="s">
        <v>46</v>
      </c>
      <c r="F10390" s="14" t="s">
        <v>46</v>
      </c>
      <c r="G10390" s="14" t="s">
        <v>46</v>
      </c>
      <c r="H10390" s="14" t="s">
        <v>46</v>
      </c>
      <c r="I10390" s="14" t="s">
        <v>46</v>
      </c>
      <c r="J10390" s="14" t="s">
        <v>1868</v>
      </c>
      <c r="K10390" s="14">
        <v>0.520601750208822</v>
      </c>
      <c r="L10390" s="14">
        <v>0.47334147583103</v>
      </c>
    </row>
    <row r="10391">
      <c r="A10391" s="14" t="s">
        <v>22252</v>
      </c>
      <c r="B10391" s="14" t="s">
        <v>22253</v>
      </c>
      <c r="C10391" s="14" t="s">
        <v>1574</v>
      </c>
      <c r="D10391" s="14" t="s">
        <v>46</v>
      </c>
      <c r="E10391" s="14" t="s">
        <v>46</v>
      </c>
      <c r="F10391" s="14" t="s">
        <v>46</v>
      </c>
      <c r="G10391" s="14" t="s">
        <v>46</v>
      </c>
      <c r="H10391" s="14" t="s">
        <v>46</v>
      </c>
      <c r="I10391" s="14" t="s">
        <v>46</v>
      </c>
      <c r="J10391" s="14" t="s">
        <v>1868</v>
      </c>
      <c r="K10391" s="14">
        <v>0.165142714905429</v>
      </c>
      <c r="L10391" s="14">
        <v>0.184069226740518</v>
      </c>
    </row>
    <row r="10392">
      <c r="A10392" s="14" t="s">
        <v>22254</v>
      </c>
      <c r="B10392" s="14" t="s">
        <v>22255</v>
      </c>
      <c r="C10392" s="14" t="s">
        <v>1574</v>
      </c>
      <c r="D10392" s="14" t="s">
        <v>46</v>
      </c>
      <c r="E10392" s="14" t="s">
        <v>46</v>
      </c>
      <c r="F10392" s="14" t="s">
        <v>46</v>
      </c>
      <c r="G10392" s="14" t="s">
        <v>46</v>
      </c>
      <c r="H10392" s="14" t="s">
        <v>46</v>
      </c>
      <c r="I10392" s="14" t="s">
        <v>46</v>
      </c>
      <c r="J10392" s="14" t="s">
        <v>1868</v>
      </c>
      <c r="K10392" s="14">
        <v>0.976825809937512</v>
      </c>
      <c r="L10392" s="14">
        <v>0.984805991328748</v>
      </c>
    </row>
    <row r="10393">
      <c r="A10393" s="14" t="s">
        <v>22256</v>
      </c>
      <c r="B10393" s="14" t="s">
        <v>22257</v>
      </c>
      <c r="C10393" s="14" t="s">
        <v>1574</v>
      </c>
      <c r="D10393" s="14" t="s">
        <v>46</v>
      </c>
      <c r="E10393" s="14" t="s">
        <v>46</v>
      </c>
      <c r="F10393" s="14" t="s">
        <v>46</v>
      </c>
      <c r="G10393" s="14" t="s">
        <v>46</v>
      </c>
      <c r="H10393" s="14" t="s">
        <v>46</v>
      </c>
      <c r="I10393" s="14" t="s">
        <v>46</v>
      </c>
      <c r="J10393" s="14" t="s">
        <v>1868</v>
      </c>
      <c r="K10393" s="14">
        <v>0.704252468956693</v>
      </c>
      <c r="L10393" s="14">
        <v>0.807720745783094</v>
      </c>
    </row>
    <row r="10394">
      <c r="A10394" s="14" t="s">
        <v>22258</v>
      </c>
      <c r="B10394" s="14" t="s">
        <v>22259</v>
      </c>
      <c r="C10394" s="14" t="s">
        <v>1574</v>
      </c>
      <c r="D10394" s="14" t="s">
        <v>46</v>
      </c>
      <c r="E10394" s="14" t="s">
        <v>46</v>
      </c>
      <c r="F10394" s="14" t="s">
        <v>46</v>
      </c>
      <c r="G10394" s="14" t="s">
        <v>46</v>
      </c>
      <c r="H10394" s="14" t="s">
        <v>46</v>
      </c>
      <c r="I10394" s="14" t="s">
        <v>46</v>
      </c>
      <c r="J10394" s="14" t="s">
        <v>1868</v>
      </c>
      <c r="K10394" s="14">
        <v>0.0514402210340621</v>
      </c>
      <c r="L10394" s="14">
        <v>0.0603170929069818</v>
      </c>
    </row>
    <row r="10395">
      <c r="A10395" s="14" t="s">
        <v>22260</v>
      </c>
      <c r="B10395" s="14" t="s">
        <v>22261</v>
      </c>
      <c r="C10395" s="14" t="s">
        <v>1574</v>
      </c>
      <c r="D10395" s="14" t="s">
        <v>46</v>
      </c>
      <c r="E10395" s="14" t="s">
        <v>46</v>
      </c>
      <c r="F10395" s="14" t="s">
        <v>46</v>
      </c>
      <c r="G10395" s="14" t="s">
        <v>46</v>
      </c>
      <c r="H10395" s="14" t="s">
        <v>46</v>
      </c>
      <c r="I10395" s="14" t="s">
        <v>46</v>
      </c>
      <c r="J10395" s="14" t="s">
        <v>1868</v>
      </c>
      <c r="K10395" s="14">
        <v>0.5838527277873</v>
      </c>
      <c r="L10395" s="14">
        <v>0.613830664596889</v>
      </c>
    </row>
    <row r="10396">
      <c r="A10396" s="14" t="s">
        <v>22262</v>
      </c>
      <c r="B10396" s="14" t="s">
        <v>22263</v>
      </c>
      <c r="C10396" s="14" t="s">
        <v>1572</v>
      </c>
      <c r="D10396" s="14">
        <v>0.0</v>
      </c>
      <c r="E10396" s="14">
        <v>0.0</v>
      </c>
      <c r="F10396" s="14">
        <v>0.0</v>
      </c>
      <c r="G10396" s="14">
        <v>1.0</v>
      </c>
      <c r="H10396" s="14">
        <v>0.0</v>
      </c>
      <c r="I10396" s="14">
        <v>1.0</v>
      </c>
      <c r="J10396" s="14" t="s">
        <v>1868</v>
      </c>
      <c r="K10396" s="14">
        <v>0.322768345821057</v>
      </c>
      <c r="L10396" s="14">
        <v>0.416363771957481</v>
      </c>
    </row>
    <row r="10397">
      <c r="A10397" s="14" t="s">
        <v>22264</v>
      </c>
      <c r="B10397" s="14" t="s">
        <v>22265</v>
      </c>
      <c r="C10397" s="14" t="s">
        <v>1574</v>
      </c>
      <c r="D10397" s="14" t="s">
        <v>46</v>
      </c>
      <c r="E10397" s="14" t="s">
        <v>46</v>
      </c>
      <c r="F10397" s="14" t="s">
        <v>46</v>
      </c>
      <c r="G10397" s="14" t="s">
        <v>46</v>
      </c>
      <c r="H10397" s="14" t="s">
        <v>46</v>
      </c>
      <c r="I10397" s="14" t="s">
        <v>46</v>
      </c>
      <c r="J10397" s="14" t="s">
        <v>1868</v>
      </c>
      <c r="K10397" s="14">
        <v>0.182600732049266</v>
      </c>
      <c r="L10397" s="14">
        <v>0.192751252693181</v>
      </c>
    </row>
    <row r="10398">
      <c r="A10398" s="14" t="s">
        <v>22266</v>
      </c>
      <c r="B10398" s="14" t="s">
        <v>22267</v>
      </c>
      <c r="C10398" s="14" t="s">
        <v>1572</v>
      </c>
      <c r="D10398" s="14">
        <v>0.0</v>
      </c>
      <c r="E10398" s="14">
        <v>0.0</v>
      </c>
      <c r="F10398" s="14">
        <v>0.0</v>
      </c>
      <c r="G10398" s="14">
        <v>0.0</v>
      </c>
      <c r="H10398" s="14">
        <v>0.0</v>
      </c>
      <c r="I10398" s="14">
        <v>0.0</v>
      </c>
      <c r="J10398" s="14" t="s">
        <v>1868</v>
      </c>
      <c r="K10398" s="14">
        <v>0.0147643258613304</v>
      </c>
      <c r="L10398" s="14">
        <v>0.0137331667437653</v>
      </c>
    </row>
    <row r="10399">
      <c r="A10399" s="14" t="s">
        <v>22268</v>
      </c>
      <c r="B10399" s="14" t="s">
        <v>22269</v>
      </c>
      <c r="C10399" s="14" t="s">
        <v>1574</v>
      </c>
      <c r="D10399" s="14" t="s">
        <v>46</v>
      </c>
      <c r="E10399" s="14" t="s">
        <v>46</v>
      </c>
      <c r="F10399" s="14" t="s">
        <v>46</v>
      </c>
      <c r="G10399" s="14" t="s">
        <v>46</v>
      </c>
      <c r="H10399" s="14" t="s">
        <v>46</v>
      </c>
      <c r="I10399" s="14" t="s">
        <v>46</v>
      </c>
      <c r="J10399" s="14" t="s">
        <v>1868</v>
      </c>
      <c r="K10399" s="14">
        <v>0.798001006235331</v>
      </c>
      <c r="L10399" s="14">
        <v>0.721078793974083</v>
      </c>
    </row>
    <row r="10400">
      <c r="A10400" s="14" t="s">
        <v>22270</v>
      </c>
      <c r="B10400" s="14" t="s">
        <v>22271</v>
      </c>
      <c r="C10400" s="14" t="s">
        <v>1574</v>
      </c>
      <c r="D10400" s="14" t="s">
        <v>46</v>
      </c>
      <c r="E10400" s="14" t="s">
        <v>46</v>
      </c>
      <c r="F10400" s="14" t="s">
        <v>46</v>
      </c>
      <c r="G10400" s="14" t="s">
        <v>46</v>
      </c>
      <c r="H10400" s="14" t="s">
        <v>46</v>
      </c>
      <c r="I10400" s="14" t="s">
        <v>46</v>
      </c>
      <c r="J10400" s="14" t="s">
        <v>1868</v>
      </c>
      <c r="K10400" s="14">
        <v>0.966681322415353</v>
      </c>
      <c r="L10400" s="14">
        <v>0.958697082638875</v>
      </c>
    </row>
    <row r="10401">
      <c r="A10401" s="14" t="s">
        <v>22272</v>
      </c>
      <c r="B10401" s="14" t="s">
        <v>22273</v>
      </c>
      <c r="C10401" s="14" t="s">
        <v>1574</v>
      </c>
      <c r="D10401" s="14" t="s">
        <v>46</v>
      </c>
      <c r="E10401" s="14" t="s">
        <v>46</v>
      </c>
      <c r="F10401" s="14" t="s">
        <v>46</v>
      </c>
      <c r="G10401" s="14" t="s">
        <v>46</v>
      </c>
      <c r="H10401" s="14" t="s">
        <v>46</v>
      </c>
      <c r="I10401" s="14" t="s">
        <v>46</v>
      </c>
      <c r="J10401" s="14" t="s">
        <v>1868</v>
      </c>
      <c r="K10401" s="14">
        <v>0.735429815503879</v>
      </c>
      <c r="L10401" s="14">
        <v>0.735950641501111</v>
      </c>
    </row>
    <row r="10402">
      <c r="A10402" s="14" t="s">
        <v>22274</v>
      </c>
      <c r="B10402" s="14" t="s">
        <v>22275</v>
      </c>
      <c r="C10402" s="14" t="s">
        <v>1572</v>
      </c>
      <c r="D10402" s="14">
        <v>0.0</v>
      </c>
      <c r="E10402" s="14">
        <v>0.0</v>
      </c>
      <c r="F10402" s="14">
        <v>0.0</v>
      </c>
      <c r="G10402" s="14">
        <v>0.0</v>
      </c>
      <c r="H10402" s="14">
        <v>0.0</v>
      </c>
      <c r="I10402" s="14">
        <v>0.0</v>
      </c>
      <c r="J10402" s="14" t="s">
        <v>1868</v>
      </c>
      <c r="K10402" s="14">
        <v>0.104026137495833</v>
      </c>
      <c r="L10402" s="14">
        <v>0.081318700537286</v>
      </c>
    </row>
    <row r="10403">
      <c r="A10403" s="14" t="s">
        <v>22276</v>
      </c>
      <c r="B10403" s="14" t="s">
        <v>22277</v>
      </c>
      <c r="C10403" s="14" t="s">
        <v>1574</v>
      </c>
      <c r="D10403" s="14" t="s">
        <v>46</v>
      </c>
      <c r="E10403" s="14" t="s">
        <v>46</v>
      </c>
      <c r="F10403" s="14" t="s">
        <v>46</v>
      </c>
      <c r="G10403" s="14" t="s">
        <v>46</v>
      </c>
      <c r="H10403" s="14" t="s">
        <v>46</v>
      </c>
      <c r="I10403" s="14" t="s">
        <v>46</v>
      </c>
      <c r="J10403" s="14" t="s">
        <v>1868</v>
      </c>
      <c r="K10403" s="14">
        <v>0.0205032438809112</v>
      </c>
      <c r="L10403" s="14">
        <v>0.0244061328226085</v>
      </c>
    </row>
    <row r="10404">
      <c r="A10404" s="14" t="s">
        <v>22278</v>
      </c>
      <c r="B10404" s="14" t="s">
        <v>22279</v>
      </c>
      <c r="C10404" s="14" t="s">
        <v>1574</v>
      </c>
      <c r="D10404" s="14" t="s">
        <v>46</v>
      </c>
      <c r="E10404" s="14" t="s">
        <v>46</v>
      </c>
      <c r="F10404" s="14" t="s">
        <v>46</v>
      </c>
      <c r="G10404" s="14" t="s">
        <v>46</v>
      </c>
      <c r="H10404" s="14" t="s">
        <v>46</v>
      </c>
      <c r="I10404" s="14" t="s">
        <v>46</v>
      </c>
      <c r="J10404" s="14" t="s">
        <v>1868</v>
      </c>
      <c r="K10404" s="14">
        <v>0.23016365941397</v>
      </c>
      <c r="L10404" s="14">
        <v>0.171352980831138</v>
      </c>
    </row>
    <row r="10405">
      <c r="A10405" s="14" t="s">
        <v>22280</v>
      </c>
      <c r="B10405" s="14" t="s">
        <v>22281</v>
      </c>
      <c r="C10405" s="14" t="s">
        <v>1574</v>
      </c>
      <c r="D10405" s="14" t="s">
        <v>46</v>
      </c>
      <c r="E10405" s="14" t="s">
        <v>46</v>
      </c>
      <c r="F10405" s="14" t="s">
        <v>46</v>
      </c>
      <c r="G10405" s="14" t="s">
        <v>46</v>
      </c>
      <c r="H10405" s="14" t="s">
        <v>46</v>
      </c>
      <c r="I10405" s="14" t="s">
        <v>46</v>
      </c>
      <c r="J10405" s="14" t="s">
        <v>1868</v>
      </c>
      <c r="K10405" s="14">
        <v>0.969375626834404</v>
      </c>
      <c r="L10405" s="14">
        <v>0.981641137042344</v>
      </c>
    </row>
    <row r="10406">
      <c r="A10406" s="14" t="s">
        <v>22282</v>
      </c>
      <c r="B10406" s="14" t="s">
        <v>22283</v>
      </c>
      <c r="C10406" s="14" t="s">
        <v>1574</v>
      </c>
      <c r="D10406" s="14" t="s">
        <v>46</v>
      </c>
      <c r="E10406" s="14" t="s">
        <v>46</v>
      </c>
      <c r="F10406" s="14" t="s">
        <v>46</v>
      </c>
      <c r="G10406" s="14" t="s">
        <v>46</v>
      </c>
      <c r="H10406" s="14" t="s">
        <v>46</v>
      </c>
      <c r="I10406" s="14" t="s">
        <v>46</v>
      </c>
      <c r="J10406" s="14" t="s">
        <v>1868</v>
      </c>
      <c r="K10406" s="14">
        <v>0.066402316560871</v>
      </c>
      <c r="L10406" s="14">
        <v>0.112784154887004</v>
      </c>
    </row>
    <row r="10407">
      <c r="A10407" s="14" t="s">
        <v>22284</v>
      </c>
      <c r="B10407" s="14" t="s">
        <v>22285</v>
      </c>
      <c r="C10407" s="14" t="s">
        <v>1574</v>
      </c>
      <c r="D10407" s="14" t="s">
        <v>46</v>
      </c>
      <c r="E10407" s="14" t="s">
        <v>46</v>
      </c>
      <c r="F10407" s="14" t="s">
        <v>46</v>
      </c>
      <c r="G10407" s="14" t="s">
        <v>46</v>
      </c>
      <c r="H10407" s="14" t="s">
        <v>46</v>
      </c>
      <c r="I10407" s="14" t="s">
        <v>46</v>
      </c>
      <c r="J10407" s="14" t="s">
        <v>1868</v>
      </c>
      <c r="K10407" s="14">
        <v>0.300599854295375</v>
      </c>
      <c r="L10407" s="14">
        <v>0.258861848555543</v>
      </c>
    </row>
    <row r="10408">
      <c r="A10408" s="14" t="s">
        <v>22286</v>
      </c>
      <c r="B10408" s="14" t="s">
        <v>22287</v>
      </c>
      <c r="C10408" s="14" t="s">
        <v>1574</v>
      </c>
      <c r="D10408" s="14" t="s">
        <v>46</v>
      </c>
      <c r="E10408" s="14" t="s">
        <v>46</v>
      </c>
      <c r="F10408" s="14" t="s">
        <v>46</v>
      </c>
      <c r="G10408" s="14" t="s">
        <v>46</v>
      </c>
      <c r="H10408" s="14" t="s">
        <v>46</v>
      </c>
      <c r="I10408" s="14" t="s">
        <v>46</v>
      </c>
      <c r="J10408" s="14" t="s">
        <v>1868</v>
      </c>
      <c r="K10408" s="14">
        <v>0.0874169494402621</v>
      </c>
      <c r="L10408" s="14">
        <v>0.811873151902213</v>
      </c>
    </row>
    <row r="10409">
      <c r="A10409" s="14" t="s">
        <v>22288</v>
      </c>
      <c r="B10409" s="14" t="s">
        <v>22289</v>
      </c>
      <c r="C10409" s="14" t="s">
        <v>1574</v>
      </c>
      <c r="D10409" s="14" t="s">
        <v>46</v>
      </c>
      <c r="E10409" s="14" t="s">
        <v>46</v>
      </c>
      <c r="F10409" s="14" t="s">
        <v>46</v>
      </c>
      <c r="G10409" s="14" t="s">
        <v>46</v>
      </c>
      <c r="H10409" s="14" t="s">
        <v>46</v>
      </c>
      <c r="I10409" s="14" t="s">
        <v>46</v>
      </c>
      <c r="J10409" s="14" t="s">
        <v>1868</v>
      </c>
      <c r="K10409" s="14">
        <v>0.822866773346455</v>
      </c>
      <c r="L10409" s="14">
        <v>0.847916747004934</v>
      </c>
    </row>
    <row r="10410">
      <c r="A10410" s="14" t="s">
        <v>22290</v>
      </c>
      <c r="B10410" s="14" t="s">
        <v>22291</v>
      </c>
      <c r="C10410" s="14" t="s">
        <v>1574</v>
      </c>
      <c r="D10410" s="14" t="s">
        <v>46</v>
      </c>
      <c r="E10410" s="14" t="s">
        <v>46</v>
      </c>
      <c r="F10410" s="14" t="s">
        <v>46</v>
      </c>
      <c r="G10410" s="14" t="s">
        <v>46</v>
      </c>
      <c r="H10410" s="14" t="s">
        <v>46</v>
      </c>
      <c r="I10410" s="14" t="s">
        <v>46</v>
      </c>
      <c r="J10410" s="14" t="s">
        <v>1868</v>
      </c>
      <c r="K10410" s="14">
        <v>0.992649515957117</v>
      </c>
      <c r="L10410" s="14">
        <v>0.990314407744819</v>
      </c>
    </row>
    <row r="10411">
      <c r="A10411" s="14" t="s">
        <v>22292</v>
      </c>
      <c r="B10411" s="14" t="s">
        <v>22293</v>
      </c>
      <c r="C10411" s="14" t="s">
        <v>1574</v>
      </c>
      <c r="D10411" s="14" t="s">
        <v>46</v>
      </c>
      <c r="E10411" s="14" t="s">
        <v>46</v>
      </c>
      <c r="F10411" s="14" t="s">
        <v>46</v>
      </c>
      <c r="G10411" s="14" t="s">
        <v>46</v>
      </c>
      <c r="H10411" s="14" t="s">
        <v>46</v>
      </c>
      <c r="I10411" s="14" t="s">
        <v>46</v>
      </c>
      <c r="J10411" s="14" t="s">
        <v>1868</v>
      </c>
      <c r="K10411" s="14">
        <v>0.619126976884247</v>
      </c>
      <c r="L10411" s="14">
        <v>0.684875597184462</v>
      </c>
    </row>
    <row r="10412">
      <c r="A10412" s="14" t="s">
        <v>22294</v>
      </c>
      <c r="B10412" s="14" t="s">
        <v>22295</v>
      </c>
      <c r="C10412" s="14" t="s">
        <v>1574</v>
      </c>
      <c r="D10412" s="14" t="s">
        <v>46</v>
      </c>
      <c r="E10412" s="14" t="s">
        <v>46</v>
      </c>
      <c r="F10412" s="14" t="s">
        <v>46</v>
      </c>
      <c r="G10412" s="14" t="s">
        <v>46</v>
      </c>
      <c r="H10412" s="14" t="s">
        <v>46</v>
      </c>
      <c r="I10412" s="14" t="s">
        <v>46</v>
      </c>
      <c r="J10412" s="14" t="s">
        <v>1868</v>
      </c>
      <c r="K10412" s="14">
        <v>0.0928520443975991</v>
      </c>
      <c r="L10412" s="14">
        <v>0.667774341194632</v>
      </c>
    </row>
    <row r="10413">
      <c r="A10413" s="14" t="s">
        <v>22296</v>
      </c>
      <c r="B10413" s="14" t="s">
        <v>22297</v>
      </c>
      <c r="C10413" s="14" t="s">
        <v>1574</v>
      </c>
      <c r="D10413" s="14" t="s">
        <v>46</v>
      </c>
      <c r="E10413" s="14" t="s">
        <v>46</v>
      </c>
      <c r="F10413" s="14" t="s">
        <v>46</v>
      </c>
      <c r="G10413" s="14" t="s">
        <v>46</v>
      </c>
      <c r="H10413" s="14" t="s">
        <v>46</v>
      </c>
      <c r="I10413" s="14" t="s">
        <v>46</v>
      </c>
      <c r="J10413" s="14" t="s">
        <v>1868</v>
      </c>
      <c r="K10413" s="14">
        <v>0.0701242815892324</v>
      </c>
      <c r="L10413" s="14">
        <v>0.0778940337316223</v>
      </c>
    </row>
    <row r="10414">
      <c r="A10414" s="14" t="s">
        <v>22298</v>
      </c>
      <c r="B10414" s="14" t="s">
        <v>22299</v>
      </c>
      <c r="C10414" s="14" t="s">
        <v>1574</v>
      </c>
      <c r="D10414" s="14" t="s">
        <v>46</v>
      </c>
      <c r="E10414" s="14" t="s">
        <v>46</v>
      </c>
      <c r="F10414" s="14" t="s">
        <v>46</v>
      </c>
      <c r="G10414" s="14" t="s">
        <v>46</v>
      </c>
      <c r="H10414" s="14" t="s">
        <v>46</v>
      </c>
      <c r="I10414" s="14" t="s">
        <v>46</v>
      </c>
      <c r="J10414" s="14" t="s">
        <v>1868</v>
      </c>
      <c r="K10414" s="14">
        <v>0.871281959882564</v>
      </c>
      <c r="L10414" s="14">
        <v>0.883267658985629</v>
      </c>
    </row>
    <row r="10415">
      <c r="A10415" s="14" t="s">
        <v>22300</v>
      </c>
      <c r="B10415" s="14" t="s">
        <v>22301</v>
      </c>
      <c r="C10415" s="14" t="s">
        <v>1574</v>
      </c>
      <c r="D10415" s="14" t="s">
        <v>46</v>
      </c>
      <c r="E10415" s="14" t="s">
        <v>46</v>
      </c>
      <c r="F10415" s="14" t="s">
        <v>46</v>
      </c>
      <c r="G10415" s="14" t="s">
        <v>46</v>
      </c>
      <c r="H10415" s="14" t="s">
        <v>46</v>
      </c>
      <c r="I10415" s="14" t="s">
        <v>46</v>
      </c>
      <c r="J10415" s="14" t="s">
        <v>1868</v>
      </c>
      <c r="K10415" s="14">
        <v>0.183679807276808</v>
      </c>
      <c r="L10415" s="14">
        <v>0.109570704035963</v>
      </c>
    </row>
    <row r="10416">
      <c r="A10416" s="14" t="s">
        <v>22302</v>
      </c>
      <c r="B10416" s="14" t="s">
        <v>22303</v>
      </c>
      <c r="C10416" s="14" t="s">
        <v>1574</v>
      </c>
      <c r="D10416" s="14" t="s">
        <v>46</v>
      </c>
      <c r="E10416" s="14" t="s">
        <v>46</v>
      </c>
      <c r="F10416" s="14" t="s">
        <v>46</v>
      </c>
      <c r="G10416" s="14" t="s">
        <v>46</v>
      </c>
      <c r="H10416" s="14" t="s">
        <v>46</v>
      </c>
      <c r="I10416" s="14" t="s">
        <v>46</v>
      </c>
      <c r="J10416" s="14" t="s">
        <v>1868</v>
      </c>
      <c r="K10416" s="14">
        <v>0.280479593214879</v>
      </c>
      <c r="L10416" s="14">
        <v>0.265093009655305</v>
      </c>
    </row>
    <row r="10417">
      <c r="A10417" s="14" t="s">
        <v>22304</v>
      </c>
      <c r="B10417" s="14" t="s">
        <v>22305</v>
      </c>
      <c r="C10417" s="14" t="s">
        <v>1574</v>
      </c>
      <c r="D10417" s="14" t="s">
        <v>46</v>
      </c>
      <c r="E10417" s="14" t="s">
        <v>46</v>
      </c>
      <c r="F10417" s="14" t="s">
        <v>46</v>
      </c>
      <c r="G10417" s="14" t="s">
        <v>46</v>
      </c>
      <c r="H10417" s="14" t="s">
        <v>46</v>
      </c>
      <c r="I10417" s="14" t="s">
        <v>46</v>
      </c>
      <c r="J10417" s="14" t="s">
        <v>1868</v>
      </c>
      <c r="K10417" s="14">
        <v>0.380355854507676</v>
      </c>
      <c r="L10417" s="14">
        <v>0.415035708949314</v>
      </c>
    </row>
    <row r="10418">
      <c r="A10418" s="14" t="s">
        <v>22306</v>
      </c>
      <c r="B10418" s="14" t="s">
        <v>22307</v>
      </c>
      <c r="C10418" s="14" t="s">
        <v>1574</v>
      </c>
      <c r="D10418" s="14" t="s">
        <v>46</v>
      </c>
      <c r="E10418" s="14" t="s">
        <v>46</v>
      </c>
      <c r="F10418" s="14" t="s">
        <v>46</v>
      </c>
      <c r="G10418" s="14" t="s">
        <v>46</v>
      </c>
      <c r="H10418" s="14" t="s">
        <v>46</v>
      </c>
      <c r="I10418" s="14" t="s">
        <v>46</v>
      </c>
      <c r="J10418" s="14" t="s">
        <v>1868</v>
      </c>
      <c r="K10418" s="14">
        <v>0.559838208049032</v>
      </c>
      <c r="L10418" s="14">
        <v>0.541076944522693</v>
      </c>
    </row>
    <row r="10419">
      <c r="A10419" s="14" t="s">
        <v>22308</v>
      </c>
      <c r="B10419" s="14" t="s">
        <v>22309</v>
      </c>
      <c r="C10419" s="14" t="s">
        <v>1574</v>
      </c>
      <c r="D10419" s="14" t="s">
        <v>46</v>
      </c>
      <c r="E10419" s="14" t="s">
        <v>46</v>
      </c>
      <c r="F10419" s="14" t="s">
        <v>46</v>
      </c>
      <c r="G10419" s="14" t="s">
        <v>46</v>
      </c>
      <c r="H10419" s="14" t="s">
        <v>46</v>
      </c>
      <c r="I10419" s="14" t="s">
        <v>46</v>
      </c>
      <c r="J10419" s="14" t="s">
        <v>1868</v>
      </c>
      <c r="K10419" s="14">
        <v>0.359885772526778</v>
      </c>
      <c r="L10419" s="14">
        <v>0.306652602426494</v>
      </c>
    </row>
    <row r="10420">
      <c r="A10420" s="14" t="s">
        <v>22310</v>
      </c>
      <c r="B10420" s="14" t="s">
        <v>22311</v>
      </c>
      <c r="C10420" s="14" t="s">
        <v>1574</v>
      </c>
      <c r="D10420" s="14" t="s">
        <v>46</v>
      </c>
      <c r="E10420" s="14" t="s">
        <v>46</v>
      </c>
      <c r="F10420" s="14" t="s">
        <v>46</v>
      </c>
      <c r="G10420" s="14" t="s">
        <v>46</v>
      </c>
      <c r="H10420" s="14" t="s">
        <v>46</v>
      </c>
      <c r="I10420" s="14" t="s">
        <v>46</v>
      </c>
      <c r="J10420" s="14" t="s">
        <v>1868</v>
      </c>
      <c r="K10420" s="14">
        <v>0.634429043081737</v>
      </c>
      <c r="L10420" s="14">
        <v>0.645752385506445</v>
      </c>
    </row>
    <row r="10421">
      <c r="A10421" s="14" t="s">
        <v>22312</v>
      </c>
      <c r="B10421" s="14" t="s">
        <v>22313</v>
      </c>
      <c r="C10421" s="14" t="s">
        <v>1574</v>
      </c>
      <c r="D10421" s="14" t="s">
        <v>46</v>
      </c>
      <c r="E10421" s="14" t="s">
        <v>46</v>
      </c>
      <c r="F10421" s="14" t="s">
        <v>46</v>
      </c>
      <c r="G10421" s="14" t="s">
        <v>46</v>
      </c>
      <c r="H10421" s="14" t="s">
        <v>46</v>
      </c>
      <c r="I10421" s="14" t="s">
        <v>46</v>
      </c>
      <c r="J10421" s="14" t="s">
        <v>1868</v>
      </c>
      <c r="K10421" s="14">
        <v>0.904158952993305</v>
      </c>
      <c r="L10421" s="14">
        <v>0.884534981063633</v>
      </c>
    </row>
    <row r="10422">
      <c r="A10422" s="14" t="s">
        <v>22314</v>
      </c>
      <c r="B10422" s="14" t="s">
        <v>22315</v>
      </c>
      <c r="C10422" s="14" t="s">
        <v>1574</v>
      </c>
      <c r="D10422" s="14" t="s">
        <v>46</v>
      </c>
      <c r="E10422" s="14" t="s">
        <v>46</v>
      </c>
      <c r="F10422" s="14" t="s">
        <v>46</v>
      </c>
      <c r="G10422" s="14" t="s">
        <v>46</v>
      </c>
      <c r="H10422" s="14" t="s">
        <v>46</v>
      </c>
      <c r="I10422" s="14" t="s">
        <v>46</v>
      </c>
      <c r="J10422" s="14" t="s">
        <v>1868</v>
      </c>
      <c r="K10422" s="14">
        <v>0.276615338903177</v>
      </c>
      <c r="L10422" s="14">
        <v>0.318162413908319</v>
      </c>
    </row>
    <row r="10423">
      <c r="A10423" s="14" t="s">
        <v>22316</v>
      </c>
      <c r="B10423" s="14" t="s">
        <v>22317</v>
      </c>
      <c r="C10423" s="14" t="s">
        <v>1574</v>
      </c>
      <c r="D10423" s="14" t="s">
        <v>46</v>
      </c>
      <c r="E10423" s="14" t="s">
        <v>46</v>
      </c>
      <c r="F10423" s="14" t="s">
        <v>46</v>
      </c>
      <c r="G10423" s="14" t="s">
        <v>46</v>
      </c>
      <c r="H10423" s="14" t="s">
        <v>46</v>
      </c>
      <c r="I10423" s="14" t="s">
        <v>46</v>
      </c>
      <c r="J10423" s="14" t="s">
        <v>1868</v>
      </c>
      <c r="K10423" s="14">
        <v>0.784495445085822</v>
      </c>
      <c r="L10423" s="14">
        <v>0.81350709029081</v>
      </c>
    </row>
    <row r="10424">
      <c r="A10424" s="14" t="s">
        <v>22318</v>
      </c>
      <c r="B10424" s="14" t="s">
        <v>22319</v>
      </c>
      <c r="C10424" s="14" t="s">
        <v>1574</v>
      </c>
      <c r="D10424" s="14" t="s">
        <v>46</v>
      </c>
      <c r="E10424" s="14" t="s">
        <v>46</v>
      </c>
      <c r="F10424" s="14" t="s">
        <v>46</v>
      </c>
      <c r="G10424" s="14" t="s">
        <v>46</v>
      </c>
      <c r="H10424" s="14" t="s">
        <v>46</v>
      </c>
      <c r="I10424" s="14" t="s">
        <v>46</v>
      </c>
      <c r="J10424" s="14" t="s">
        <v>1868</v>
      </c>
      <c r="K10424" s="14">
        <v>0.223735528971795</v>
      </c>
      <c r="L10424" s="14">
        <v>0.219840672943044</v>
      </c>
    </row>
    <row r="10425">
      <c r="A10425" s="14" t="s">
        <v>22320</v>
      </c>
      <c r="B10425" s="14" t="s">
        <v>22321</v>
      </c>
      <c r="C10425" s="14" t="s">
        <v>1574</v>
      </c>
      <c r="D10425" s="14" t="s">
        <v>46</v>
      </c>
      <c r="E10425" s="14" t="s">
        <v>46</v>
      </c>
      <c r="F10425" s="14" t="s">
        <v>46</v>
      </c>
      <c r="G10425" s="14" t="s">
        <v>46</v>
      </c>
      <c r="H10425" s="14" t="s">
        <v>46</v>
      </c>
      <c r="I10425" s="14" t="s">
        <v>46</v>
      </c>
      <c r="J10425" s="14" t="s">
        <v>1868</v>
      </c>
      <c r="K10425" s="14">
        <v>0.865093511444846</v>
      </c>
      <c r="L10425" s="14">
        <v>0.125344372252413</v>
      </c>
    </row>
    <row r="10426">
      <c r="A10426" s="14" t="s">
        <v>22322</v>
      </c>
      <c r="B10426" s="14" t="s">
        <v>22323</v>
      </c>
      <c r="C10426" s="14" t="s">
        <v>1574</v>
      </c>
      <c r="D10426" s="14" t="s">
        <v>46</v>
      </c>
      <c r="E10426" s="14" t="s">
        <v>46</v>
      </c>
      <c r="F10426" s="14" t="s">
        <v>46</v>
      </c>
      <c r="G10426" s="14" t="s">
        <v>46</v>
      </c>
      <c r="H10426" s="14" t="s">
        <v>46</v>
      </c>
      <c r="I10426" s="14" t="s">
        <v>46</v>
      </c>
      <c r="J10426" s="14" t="s">
        <v>1868</v>
      </c>
      <c r="K10426" s="14">
        <v>0.450978672427916</v>
      </c>
      <c r="L10426" s="14">
        <v>0.348522909045868</v>
      </c>
    </row>
    <row r="10427">
      <c r="A10427" s="14" t="s">
        <v>22324</v>
      </c>
      <c r="B10427" s="14" t="s">
        <v>22325</v>
      </c>
      <c r="C10427" s="14" t="s">
        <v>1574</v>
      </c>
      <c r="D10427" s="14" t="s">
        <v>46</v>
      </c>
      <c r="E10427" s="14" t="s">
        <v>46</v>
      </c>
      <c r="F10427" s="14" t="s">
        <v>46</v>
      </c>
      <c r="G10427" s="14" t="s">
        <v>46</v>
      </c>
      <c r="H10427" s="14" t="s">
        <v>46</v>
      </c>
      <c r="I10427" s="14" t="s">
        <v>46</v>
      </c>
      <c r="J10427" s="14" t="s">
        <v>1868</v>
      </c>
      <c r="K10427" s="14">
        <v>0.414406334330537</v>
      </c>
      <c r="L10427" s="14">
        <v>0.328139104187086</v>
      </c>
    </row>
    <row r="10428">
      <c r="A10428" s="14" t="s">
        <v>22326</v>
      </c>
      <c r="B10428" s="14" t="s">
        <v>22327</v>
      </c>
      <c r="C10428" s="14" t="s">
        <v>1574</v>
      </c>
      <c r="D10428" s="14" t="s">
        <v>46</v>
      </c>
      <c r="E10428" s="14" t="s">
        <v>46</v>
      </c>
      <c r="F10428" s="14" t="s">
        <v>46</v>
      </c>
      <c r="G10428" s="14" t="s">
        <v>46</v>
      </c>
      <c r="H10428" s="14" t="s">
        <v>46</v>
      </c>
      <c r="I10428" s="14" t="s">
        <v>46</v>
      </c>
      <c r="J10428" s="14" t="s">
        <v>1868</v>
      </c>
      <c r="K10428" s="14">
        <v>0.188694066140803</v>
      </c>
      <c r="L10428" s="14">
        <v>0.144330381885205</v>
      </c>
    </row>
    <row r="10429">
      <c r="A10429" s="14" t="s">
        <v>22328</v>
      </c>
      <c r="B10429" s="14" t="s">
        <v>22329</v>
      </c>
      <c r="C10429" s="14" t="s">
        <v>1574</v>
      </c>
      <c r="D10429" s="14" t="s">
        <v>46</v>
      </c>
      <c r="E10429" s="14" t="s">
        <v>46</v>
      </c>
      <c r="F10429" s="14" t="s">
        <v>46</v>
      </c>
      <c r="G10429" s="14" t="s">
        <v>46</v>
      </c>
      <c r="H10429" s="14" t="s">
        <v>46</v>
      </c>
      <c r="I10429" s="14" t="s">
        <v>46</v>
      </c>
      <c r="J10429" s="14" t="s">
        <v>1868</v>
      </c>
      <c r="K10429" s="14">
        <v>0.567711595688119</v>
      </c>
      <c r="L10429" s="14">
        <v>0.559442167240661</v>
      </c>
    </row>
    <row r="10430">
      <c r="A10430" s="14" t="s">
        <v>22330</v>
      </c>
      <c r="B10430" s="14" t="s">
        <v>22331</v>
      </c>
      <c r="C10430" s="14" t="s">
        <v>1574</v>
      </c>
      <c r="D10430" s="14" t="s">
        <v>46</v>
      </c>
      <c r="E10430" s="14" t="s">
        <v>46</v>
      </c>
      <c r="F10430" s="14" t="s">
        <v>46</v>
      </c>
      <c r="G10430" s="14" t="s">
        <v>46</v>
      </c>
      <c r="H10430" s="14" t="s">
        <v>46</v>
      </c>
      <c r="I10430" s="14" t="s">
        <v>46</v>
      </c>
      <c r="J10430" s="14" t="s">
        <v>1868</v>
      </c>
      <c r="K10430" s="14">
        <v>0.523307745960247</v>
      </c>
      <c r="L10430" s="14">
        <v>0.499928761859859</v>
      </c>
    </row>
    <row r="10431">
      <c r="A10431" s="14" t="s">
        <v>22332</v>
      </c>
      <c r="B10431" s="14" t="s">
        <v>22333</v>
      </c>
      <c r="C10431" s="14" t="s">
        <v>1574</v>
      </c>
      <c r="D10431" s="14" t="s">
        <v>46</v>
      </c>
      <c r="E10431" s="14" t="s">
        <v>46</v>
      </c>
      <c r="F10431" s="14" t="s">
        <v>46</v>
      </c>
      <c r="G10431" s="14" t="s">
        <v>46</v>
      </c>
      <c r="H10431" s="14" t="s">
        <v>46</v>
      </c>
      <c r="I10431" s="14" t="s">
        <v>46</v>
      </c>
      <c r="J10431" s="14" t="s">
        <v>1868</v>
      </c>
      <c r="K10431" s="14">
        <v>0.723402091265165</v>
      </c>
      <c r="L10431" s="14">
        <v>0.674898572006991</v>
      </c>
    </row>
    <row r="10432">
      <c r="A10432" s="14" t="s">
        <v>22334</v>
      </c>
      <c r="B10432" s="14" t="s">
        <v>22335</v>
      </c>
      <c r="C10432" s="14" t="s">
        <v>1574</v>
      </c>
      <c r="D10432" s="14" t="s">
        <v>46</v>
      </c>
      <c r="E10432" s="14" t="s">
        <v>46</v>
      </c>
      <c r="F10432" s="14" t="s">
        <v>46</v>
      </c>
      <c r="G10432" s="14" t="s">
        <v>46</v>
      </c>
      <c r="H10432" s="14" t="s">
        <v>46</v>
      </c>
      <c r="I10432" s="14" t="s">
        <v>46</v>
      </c>
      <c r="J10432" s="14" t="s">
        <v>1868</v>
      </c>
      <c r="K10432" s="14">
        <v>0.0465013564372809</v>
      </c>
      <c r="L10432" s="14">
        <v>0.049015889240115</v>
      </c>
    </row>
    <row r="10433">
      <c r="A10433" s="14" t="s">
        <v>22336</v>
      </c>
      <c r="B10433" s="14" t="s">
        <v>22337</v>
      </c>
      <c r="C10433" s="14" t="s">
        <v>1574</v>
      </c>
      <c r="D10433" s="14" t="s">
        <v>46</v>
      </c>
      <c r="E10433" s="14" t="s">
        <v>46</v>
      </c>
      <c r="F10433" s="14" t="s">
        <v>46</v>
      </c>
      <c r="G10433" s="14" t="s">
        <v>46</v>
      </c>
      <c r="H10433" s="14" t="s">
        <v>46</v>
      </c>
      <c r="I10433" s="14" t="s">
        <v>46</v>
      </c>
      <c r="J10433" s="14" t="s">
        <v>1868</v>
      </c>
      <c r="K10433" s="14">
        <v>0.615082811509235</v>
      </c>
      <c r="L10433" s="14">
        <v>0.654209055210565</v>
      </c>
    </row>
    <row r="10434">
      <c r="A10434" s="14" t="s">
        <v>22338</v>
      </c>
      <c r="B10434" s="14" t="s">
        <v>22339</v>
      </c>
      <c r="C10434" s="14" t="s">
        <v>1574</v>
      </c>
      <c r="D10434" s="14" t="s">
        <v>46</v>
      </c>
      <c r="E10434" s="14" t="s">
        <v>46</v>
      </c>
      <c r="F10434" s="14" t="s">
        <v>46</v>
      </c>
      <c r="G10434" s="14" t="s">
        <v>46</v>
      </c>
      <c r="H10434" s="14" t="s">
        <v>46</v>
      </c>
      <c r="I10434" s="14" t="s">
        <v>46</v>
      </c>
      <c r="J10434" s="14" t="s">
        <v>1868</v>
      </c>
      <c r="K10434" s="14">
        <v>0.555100040942459</v>
      </c>
      <c r="L10434" s="14">
        <v>0.522004083158633</v>
      </c>
    </row>
    <row r="10435">
      <c r="A10435" s="14" t="s">
        <v>22340</v>
      </c>
      <c r="B10435" s="14" t="s">
        <v>22341</v>
      </c>
      <c r="C10435" s="14" t="s">
        <v>1574</v>
      </c>
      <c r="D10435" s="14" t="s">
        <v>46</v>
      </c>
      <c r="E10435" s="14" t="s">
        <v>46</v>
      </c>
      <c r="F10435" s="14" t="s">
        <v>46</v>
      </c>
      <c r="G10435" s="14" t="s">
        <v>46</v>
      </c>
      <c r="H10435" s="14" t="s">
        <v>46</v>
      </c>
      <c r="I10435" s="14" t="s">
        <v>46</v>
      </c>
      <c r="J10435" s="14" t="s">
        <v>1868</v>
      </c>
      <c r="K10435" s="14">
        <v>0.872590891798577</v>
      </c>
      <c r="L10435" s="14">
        <v>0.884557654774805</v>
      </c>
    </row>
    <row r="10436">
      <c r="A10436" s="14" t="s">
        <v>22342</v>
      </c>
      <c r="B10436" s="14" t="s">
        <v>22343</v>
      </c>
      <c r="C10436" s="14" t="s">
        <v>1574</v>
      </c>
      <c r="D10436" s="14" t="s">
        <v>46</v>
      </c>
      <c r="E10436" s="14" t="s">
        <v>46</v>
      </c>
      <c r="F10436" s="14" t="s">
        <v>46</v>
      </c>
      <c r="G10436" s="14" t="s">
        <v>46</v>
      </c>
      <c r="H10436" s="14" t="s">
        <v>46</v>
      </c>
      <c r="I10436" s="14" t="s">
        <v>46</v>
      </c>
      <c r="J10436" s="14" t="s">
        <v>1868</v>
      </c>
      <c r="K10436" s="14">
        <v>0.441373391685555</v>
      </c>
      <c r="L10436" s="14">
        <v>0.405120786224393</v>
      </c>
    </row>
    <row r="10437">
      <c r="A10437" s="14" t="s">
        <v>22344</v>
      </c>
      <c r="B10437" s="14" t="s">
        <v>22345</v>
      </c>
      <c r="C10437" s="14" t="s">
        <v>1574</v>
      </c>
      <c r="D10437" s="14" t="s">
        <v>46</v>
      </c>
      <c r="E10437" s="14" t="s">
        <v>46</v>
      </c>
      <c r="F10437" s="14" t="s">
        <v>46</v>
      </c>
      <c r="G10437" s="14" t="s">
        <v>46</v>
      </c>
      <c r="H10437" s="14" t="s">
        <v>46</v>
      </c>
      <c r="I10437" s="14" t="s">
        <v>46</v>
      </c>
      <c r="J10437" s="14" t="s">
        <v>1868</v>
      </c>
      <c r="K10437" s="14">
        <v>0.243180186101248</v>
      </c>
      <c r="L10437" s="14">
        <v>0.341158266762674</v>
      </c>
    </row>
    <row r="10438">
      <c r="A10438" s="14" t="s">
        <v>22346</v>
      </c>
      <c r="B10438" s="14" t="s">
        <v>22347</v>
      </c>
      <c r="C10438" s="14" t="s">
        <v>1574</v>
      </c>
      <c r="D10438" s="14" t="s">
        <v>46</v>
      </c>
      <c r="E10438" s="14" t="s">
        <v>46</v>
      </c>
      <c r="F10438" s="14" t="s">
        <v>46</v>
      </c>
      <c r="G10438" s="14" t="s">
        <v>46</v>
      </c>
      <c r="H10438" s="14" t="s">
        <v>46</v>
      </c>
      <c r="I10438" s="14" t="s">
        <v>46</v>
      </c>
      <c r="J10438" s="14" t="s">
        <v>1868</v>
      </c>
      <c r="K10438" s="14">
        <v>0.509359414189403</v>
      </c>
      <c r="L10438" s="14">
        <v>0.548529286886449</v>
      </c>
    </row>
    <row r="10439">
      <c r="A10439" s="14" t="s">
        <v>22348</v>
      </c>
      <c r="B10439" s="14" t="s">
        <v>22349</v>
      </c>
      <c r="C10439" s="14" t="s">
        <v>1574</v>
      </c>
      <c r="D10439" s="14" t="s">
        <v>46</v>
      </c>
      <c r="E10439" s="14" t="s">
        <v>46</v>
      </c>
      <c r="F10439" s="14" t="s">
        <v>46</v>
      </c>
      <c r="G10439" s="14" t="s">
        <v>46</v>
      </c>
      <c r="H10439" s="14" t="s">
        <v>46</v>
      </c>
      <c r="I10439" s="14" t="s">
        <v>46</v>
      </c>
      <c r="J10439" s="14" t="s">
        <v>1868</v>
      </c>
      <c r="K10439" s="14">
        <v>0.222938568772811</v>
      </c>
      <c r="L10439" s="14">
        <v>0.213402629370487</v>
      </c>
    </row>
    <row r="10440">
      <c r="A10440" s="14" t="s">
        <v>22350</v>
      </c>
      <c r="B10440" s="14" t="s">
        <v>22351</v>
      </c>
      <c r="C10440" s="14" t="s">
        <v>1574</v>
      </c>
      <c r="D10440" s="14" t="s">
        <v>46</v>
      </c>
      <c r="E10440" s="14" t="s">
        <v>46</v>
      </c>
      <c r="F10440" s="14" t="s">
        <v>46</v>
      </c>
      <c r="G10440" s="14" t="s">
        <v>46</v>
      </c>
      <c r="H10440" s="14" t="s">
        <v>46</v>
      </c>
      <c r="I10440" s="14" t="s">
        <v>46</v>
      </c>
      <c r="J10440" s="14" t="s">
        <v>1868</v>
      </c>
      <c r="K10440" s="14">
        <v>0.710714045473392</v>
      </c>
      <c r="L10440" s="14">
        <v>0.813503772456506</v>
      </c>
    </row>
    <row r="10441">
      <c r="A10441" s="14" t="s">
        <v>22352</v>
      </c>
      <c r="B10441" s="14" t="s">
        <v>22353</v>
      </c>
      <c r="C10441" s="14" t="s">
        <v>1574</v>
      </c>
      <c r="D10441" s="14" t="s">
        <v>46</v>
      </c>
      <c r="E10441" s="14" t="s">
        <v>46</v>
      </c>
      <c r="F10441" s="14" t="s">
        <v>46</v>
      </c>
      <c r="G10441" s="14" t="s">
        <v>46</v>
      </c>
      <c r="H10441" s="14" t="s">
        <v>46</v>
      </c>
      <c r="I10441" s="14" t="s">
        <v>46</v>
      </c>
      <c r="J10441" s="14" t="s">
        <v>1868</v>
      </c>
      <c r="K10441" s="14">
        <v>0.929446745180311</v>
      </c>
      <c r="L10441" s="14">
        <v>0.836023022742033</v>
      </c>
    </row>
    <row r="10442">
      <c r="A10442" s="14" t="s">
        <v>22354</v>
      </c>
      <c r="B10442" s="14" t="s">
        <v>22355</v>
      </c>
      <c r="C10442" s="14" t="s">
        <v>1574</v>
      </c>
      <c r="D10442" s="14" t="s">
        <v>46</v>
      </c>
      <c r="E10442" s="14" t="s">
        <v>46</v>
      </c>
      <c r="F10442" s="14" t="s">
        <v>46</v>
      </c>
      <c r="G10442" s="14" t="s">
        <v>46</v>
      </c>
      <c r="H10442" s="14" t="s">
        <v>46</v>
      </c>
      <c r="I10442" s="14" t="s">
        <v>46</v>
      </c>
      <c r="J10442" s="14" t="s">
        <v>1868</v>
      </c>
      <c r="K10442" s="14">
        <v>0.952326820052306</v>
      </c>
      <c r="L10442" s="14">
        <v>0.876210086156962</v>
      </c>
    </row>
    <row r="10443">
      <c r="A10443" s="14" t="s">
        <v>22356</v>
      </c>
      <c r="B10443" s="14" t="s">
        <v>22357</v>
      </c>
      <c r="C10443" s="14" t="s">
        <v>1574</v>
      </c>
      <c r="D10443" s="14" t="s">
        <v>46</v>
      </c>
      <c r="E10443" s="14" t="s">
        <v>46</v>
      </c>
      <c r="F10443" s="14" t="s">
        <v>46</v>
      </c>
      <c r="G10443" s="14" t="s">
        <v>46</v>
      </c>
      <c r="H10443" s="14" t="s">
        <v>46</v>
      </c>
      <c r="I10443" s="14" t="s">
        <v>46</v>
      </c>
      <c r="J10443" s="14" t="s">
        <v>1868</v>
      </c>
      <c r="K10443" s="14">
        <v>0.493797623542903</v>
      </c>
      <c r="L10443" s="14">
        <v>0.506289763318434</v>
      </c>
    </row>
    <row r="10444">
      <c r="A10444" s="14" t="s">
        <v>22358</v>
      </c>
      <c r="B10444" s="14" t="s">
        <v>22359</v>
      </c>
      <c r="C10444" s="14" t="s">
        <v>1574</v>
      </c>
      <c r="D10444" s="14" t="s">
        <v>46</v>
      </c>
      <c r="E10444" s="14" t="s">
        <v>46</v>
      </c>
      <c r="F10444" s="14" t="s">
        <v>46</v>
      </c>
      <c r="G10444" s="14" t="s">
        <v>46</v>
      </c>
      <c r="H10444" s="14" t="s">
        <v>46</v>
      </c>
      <c r="I10444" s="14" t="s">
        <v>46</v>
      </c>
      <c r="J10444" s="14" t="s">
        <v>1868</v>
      </c>
      <c r="K10444" s="14">
        <v>0.832291764048085</v>
      </c>
      <c r="L10444" s="14">
        <v>0.820465994156307</v>
      </c>
    </row>
    <row r="10445">
      <c r="A10445" s="14" t="s">
        <v>22360</v>
      </c>
      <c r="B10445" s="14" t="s">
        <v>22361</v>
      </c>
      <c r="C10445" s="14" t="s">
        <v>1574</v>
      </c>
      <c r="D10445" s="14" t="s">
        <v>46</v>
      </c>
      <c r="E10445" s="14" t="s">
        <v>46</v>
      </c>
      <c r="F10445" s="14" t="s">
        <v>46</v>
      </c>
      <c r="G10445" s="14" t="s">
        <v>46</v>
      </c>
      <c r="H10445" s="14" t="s">
        <v>46</v>
      </c>
      <c r="I10445" s="14" t="s">
        <v>46</v>
      </c>
      <c r="J10445" s="14" t="s">
        <v>1868</v>
      </c>
      <c r="K10445" s="14">
        <v>0.19130854624193</v>
      </c>
      <c r="L10445" s="14">
        <v>0.236258120217395</v>
      </c>
    </row>
    <row r="10446">
      <c r="A10446" s="14" t="s">
        <v>22362</v>
      </c>
      <c r="B10446" s="14" t="s">
        <v>22363</v>
      </c>
      <c r="C10446" s="14" t="s">
        <v>1574</v>
      </c>
      <c r="D10446" s="14" t="s">
        <v>46</v>
      </c>
      <c r="E10446" s="14" t="s">
        <v>46</v>
      </c>
      <c r="F10446" s="14" t="s">
        <v>46</v>
      </c>
      <c r="G10446" s="14" t="s">
        <v>46</v>
      </c>
      <c r="H10446" s="14" t="s">
        <v>46</v>
      </c>
      <c r="I10446" s="14" t="s">
        <v>46</v>
      </c>
      <c r="J10446" s="14" t="s">
        <v>1868</v>
      </c>
      <c r="K10446" s="14">
        <v>0.0157442275896145</v>
      </c>
      <c r="L10446" s="14">
        <v>0.0188417558568417</v>
      </c>
    </row>
    <row r="10447">
      <c r="A10447" s="14" t="s">
        <v>22364</v>
      </c>
      <c r="B10447" s="14" t="s">
        <v>22365</v>
      </c>
      <c r="C10447" s="14" t="s">
        <v>1574</v>
      </c>
      <c r="D10447" s="14" t="s">
        <v>46</v>
      </c>
      <c r="E10447" s="14" t="s">
        <v>46</v>
      </c>
      <c r="F10447" s="14" t="s">
        <v>46</v>
      </c>
      <c r="G10447" s="14" t="s">
        <v>46</v>
      </c>
      <c r="H10447" s="14" t="s">
        <v>46</v>
      </c>
      <c r="I10447" s="14" t="s">
        <v>46</v>
      </c>
      <c r="J10447" s="14" t="s">
        <v>1868</v>
      </c>
      <c r="K10447" s="14">
        <v>0.821202243404346</v>
      </c>
      <c r="L10447" s="14">
        <v>0.761420230804046</v>
      </c>
    </row>
    <row r="10448">
      <c r="A10448" s="14" t="s">
        <v>22366</v>
      </c>
      <c r="B10448" s="14" t="s">
        <v>22367</v>
      </c>
      <c r="C10448" s="14" t="s">
        <v>1574</v>
      </c>
      <c r="D10448" s="14" t="s">
        <v>46</v>
      </c>
      <c r="E10448" s="14" t="s">
        <v>46</v>
      </c>
      <c r="F10448" s="14" t="s">
        <v>46</v>
      </c>
      <c r="G10448" s="14" t="s">
        <v>46</v>
      </c>
      <c r="H10448" s="14" t="s">
        <v>46</v>
      </c>
      <c r="I10448" s="14" t="s">
        <v>46</v>
      </c>
      <c r="J10448" s="14" t="s">
        <v>1868</v>
      </c>
      <c r="K10448" s="14">
        <v>0.34223630228579</v>
      </c>
      <c r="L10448" s="14">
        <v>0.420823774725827</v>
      </c>
    </row>
    <row r="10449">
      <c r="A10449" s="14" t="s">
        <v>22368</v>
      </c>
      <c r="B10449" s="14" t="s">
        <v>22369</v>
      </c>
      <c r="C10449" s="14" t="s">
        <v>1574</v>
      </c>
      <c r="D10449" s="14" t="s">
        <v>46</v>
      </c>
      <c r="E10449" s="14" t="s">
        <v>46</v>
      </c>
      <c r="F10449" s="14" t="s">
        <v>46</v>
      </c>
      <c r="G10449" s="14" t="s">
        <v>46</v>
      </c>
      <c r="H10449" s="14" t="s">
        <v>46</v>
      </c>
      <c r="I10449" s="14" t="s">
        <v>46</v>
      </c>
      <c r="J10449" s="14" t="s">
        <v>1868</v>
      </c>
      <c r="K10449" s="14">
        <v>0.773368794306786</v>
      </c>
      <c r="L10449" s="14">
        <v>0.772957070281632</v>
      </c>
    </row>
    <row r="10450">
      <c r="A10450" s="14" t="s">
        <v>22370</v>
      </c>
      <c r="B10450" s="14" t="s">
        <v>22371</v>
      </c>
      <c r="C10450" s="14" t="s">
        <v>1574</v>
      </c>
      <c r="D10450" s="14" t="s">
        <v>46</v>
      </c>
      <c r="E10450" s="14" t="s">
        <v>46</v>
      </c>
      <c r="F10450" s="14" t="s">
        <v>46</v>
      </c>
      <c r="G10450" s="14" t="s">
        <v>46</v>
      </c>
      <c r="H10450" s="14" t="s">
        <v>46</v>
      </c>
      <c r="I10450" s="14" t="s">
        <v>46</v>
      </c>
      <c r="J10450" s="14" t="s">
        <v>1868</v>
      </c>
      <c r="K10450" s="14">
        <v>0.776655710081461</v>
      </c>
      <c r="L10450" s="14">
        <v>0.792240194464682</v>
      </c>
    </row>
    <row r="10451">
      <c r="A10451" s="14" t="s">
        <v>22372</v>
      </c>
      <c r="B10451" s="14" t="s">
        <v>22373</v>
      </c>
      <c r="C10451" s="14" t="s">
        <v>1574</v>
      </c>
      <c r="D10451" s="14" t="s">
        <v>46</v>
      </c>
      <c r="E10451" s="14" t="s">
        <v>46</v>
      </c>
      <c r="F10451" s="14" t="s">
        <v>46</v>
      </c>
      <c r="G10451" s="14" t="s">
        <v>46</v>
      </c>
      <c r="H10451" s="14" t="s">
        <v>46</v>
      </c>
      <c r="I10451" s="14" t="s">
        <v>46</v>
      </c>
      <c r="J10451" s="14" t="s">
        <v>1868</v>
      </c>
      <c r="K10451" s="14">
        <v>0.601824787525099</v>
      </c>
      <c r="L10451" s="14">
        <v>0.582737069363268</v>
      </c>
    </row>
    <row r="10452">
      <c r="A10452" s="14" t="s">
        <v>22374</v>
      </c>
      <c r="B10452" s="14" t="s">
        <v>22375</v>
      </c>
      <c r="C10452" s="14" t="s">
        <v>1574</v>
      </c>
      <c r="D10452" s="14" t="s">
        <v>46</v>
      </c>
      <c r="E10452" s="14" t="s">
        <v>46</v>
      </c>
      <c r="F10452" s="14" t="s">
        <v>46</v>
      </c>
      <c r="G10452" s="14" t="s">
        <v>46</v>
      </c>
      <c r="H10452" s="14" t="s">
        <v>46</v>
      </c>
      <c r="I10452" s="14" t="s">
        <v>46</v>
      </c>
      <c r="J10452" s="14" t="s">
        <v>1868</v>
      </c>
      <c r="K10452" s="14">
        <v>0.792155475468826</v>
      </c>
      <c r="L10452" s="14">
        <v>0.787369178180547</v>
      </c>
    </row>
    <row r="10453">
      <c r="A10453" s="14" t="s">
        <v>22376</v>
      </c>
      <c r="B10453" s="14" t="s">
        <v>22377</v>
      </c>
      <c r="C10453" s="14" t="s">
        <v>1574</v>
      </c>
      <c r="D10453" s="14" t="s">
        <v>46</v>
      </c>
      <c r="E10453" s="14" t="s">
        <v>46</v>
      </c>
      <c r="F10453" s="14" t="s">
        <v>46</v>
      </c>
      <c r="G10453" s="14" t="s">
        <v>46</v>
      </c>
      <c r="H10453" s="14" t="s">
        <v>46</v>
      </c>
      <c r="I10453" s="14" t="s">
        <v>46</v>
      </c>
      <c r="J10453" s="14" t="s">
        <v>1868</v>
      </c>
      <c r="K10453" s="14">
        <v>0.285262850416148</v>
      </c>
      <c r="L10453" s="14">
        <v>0.212220694108429</v>
      </c>
    </row>
    <row r="10454">
      <c r="A10454" s="14" t="s">
        <v>22378</v>
      </c>
      <c r="B10454" s="14" t="s">
        <v>22379</v>
      </c>
      <c r="C10454" s="14" t="s">
        <v>1574</v>
      </c>
      <c r="D10454" s="14" t="s">
        <v>46</v>
      </c>
      <c r="E10454" s="14" t="s">
        <v>46</v>
      </c>
      <c r="F10454" s="14" t="s">
        <v>46</v>
      </c>
      <c r="G10454" s="14" t="s">
        <v>46</v>
      </c>
      <c r="H10454" s="14" t="s">
        <v>46</v>
      </c>
      <c r="I10454" s="14" t="s">
        <v>46</v>
      </c>
      <c r="J10454" s="14" t="s">
        <v>1868</v>
      </c>
      <c r="K10454" s="14">
        <v>0.206061215067052</v>
      </c>
      <c r="L10454" s="14">
        <v>0.116586527747615</v>
      </c>
    </row>
    <row r="10455">
      <c r="A10455" s="14" t="s">
        <v>22380</v>
      </c>
      <c r="B10455" s="14" t="s">
        <v>22381</v>
      </c>
      <c r="C10455" s="14" t="s">
        <v>1574</v>
      </c>
      <c r="D10455" s="14" t="s">
        <v>46</v>
      </c>
      <c r="E10455" s="14" t="s">
        <v>46</v>
      </c>
      <c r="F10455" s="14" t="s">
        <v>46</v>
      </c>
      <c r="G10455" s="14" t="s">
        <v>46</v>
      </c>
      <c r="H10455" s="14" t="s">
        <v>46</v>
      </c>
      <c r="I10455" s="14" t="s">
        <v>46</v>
      </c>
      <c r="J10455" s="14" t="s">
        <v>1868</v>
      </c>
      <c r="K10455" s="14">
        <v>0.210982310851499</v>
      </c>
      <c r="L10455" s="14">
        <v>0.308231073823898</v>
      </c>
    </row>
    <row r="10456">
      <c r="A10456" s="14" t="s">
        <v>22382</v>
      </c>
      <c r="B10456" s="14" t="s">
        <v>22383</v>
      </c>
      <c r="C10456" s="14" t="s">
        <v>1574</v>
      </c>
      <c r="D10456" s="14" t="s">
        <v>46</v>
      </c>
      <c r="E10456" s="14" t="s">
        <v>46</v>
      </c>
      <c r="F10456" s="14" t="s">
        <v>46</v>
      </c>
      <c r="G10456" s="14" t="s">
        <v>46</v>
      </c>
      <c r="H10456" s="14" t="s">
        <v>46</v>
      </c>
      <c r="I10456" s="14" t="s">
        <v>46</v>
      </c>
      <c r="J10456" s="14" t="s">
        <v>1868</v>
      </c>
      <c r="K10456" s="14">
        <v>0.265849510937257</v>
      </c>
      <c r="L10456" s="14">
        <v>0.506484020821032</v>
      </c>
    </row>
    <row r="10457">
      <c r="A10457" s="14" t="s">
        <v>22384</v>
      </c>
      <c r="B10457" s="14" t="s">
        <v>22385</v>
      </c>
      <c r="C10457" s="14" t="s">
        <v>1574</v>
      </c>
      <c r="D10457" s="14" t="s">
        <v>46</v>
      </c>
      <c r="E10457" s="14" t="s">
        <v>46</v>
      </c>
      <c r="F10457" s="14" t="s">
        <v>46</v>
      </c>
      <c r="G10457" s="14" t="s">
        <v>46</v>
      </c>
      <c r="H10457" s="14" t="s">
        <v>46</v>
      </c>
      <c r="I10457" s="14" t="s">
        <v>46</v>
      </c>
      <c r="J10457" s="14" t="s">
        <v>1868</v>
      </c>
      <c r="K10457" s="14">
        <v>0.718895781805273</v>
      </c>
      <c r="L10457" s="14">
        <v>0.791149167940503</v>
      </c>
    </row>
    <row r="10458">
      <c r="A10458" s="14" t="s">
        <v>22386</v>
      </c>
      <c r="B10458" s="14" t="s">
        <v>22387</v>
      </c>
      <c r="C10458" s="14" t="s">
        <v>1574</v>
      </c>
      <c r="D10458" s="14" t="s">
        <v>46</v>
      </c>
      <c r="E10458" s="14" t="s">
        <v>46</v>
      </c>
      <c r="F10458" s="14" t="s">
        <v>46</v>
      </c>
      <c r="G10458" s="14" t="s">
        <v>46</v>
      </c>
      <c r="H10458" s="14" t="s">
        <v>46</v>
      </c>
      <c r="I10458" s="14" t="s">
        <v>46</v>
      </c>
      <c r="J10458" s="14" t="s">
        <v>1868</v>
      </c>
      <c r="K10458" s="14">
        <v>0.248161348455446</v>
      </c>
      <c r="L10458" s="14">
        <v>0.164791002092972</v>
      </c>
    </row>
    <row r="10459">
      <c r="A10459" s="14" t="s">
        <v>22388</v>
      </c>
      <c r="B10459" s="14" t="s">
        <v>22389</v>
      </c>
      <c r="C10459" s="14" t="s">
        <v>1574</v>
      </c>
      <c r="D10459" s="14" t="s">
        <v>46</v>
      </c>
      <c r="E10459" s="14" t="s">
        <v>46</v>
      </c>
      <c r="F10459" s="14" t="s">
        <v>46</v>
      </c>
      <c r="G10459" s="14" t="s">
        <v>46</v>
      </c>
      <c r="H10459" s="14" t="s">
        <v>46</v>
      </c>
      <c r="I10459" s="14" t="s">
        <v>46</v>
      </c>
      <c r="J10459" s="14" t="s">
        <v>1868</v>
      </c>
      <c r="K10459" s="14">
        <v>0.192968860974925</v>
      </c>
      <c r="L10459" s="14">
        <v>0.220464259172079</v>
      </c>
    </row>
    <row r="10460">
      <c r="A10460" s="14" t="s">
        <v>22390</v>
      </c>
      <c r="B10460" s="14" t="s">
        <v>22391</v>
      </c>
      <c r="C10460" s="14" t="s">
        <v>1574</v>
      </c>
      <c r="D10460" s="14" t="s">
        <v>46</v>
      </c>
      <c r="E10460" s="14" t="s">
        <v>46</v>
      </c>
      <c r="F10460" s="14" t="s">
        <v>46</v>
      </c>
      <c r="G10460" s="14" t="s">
        <v>46</v>
      </c>
      <c r="H10460" s="14" t="s">
        <v>46</v>
      </c>
      <c r="I10460" s="14" t="s">
        <v>46</v>
      </c>
      <c r="J10460" s="14" t="s">
        <v>1868</v>
      </c>
      <c r="K10460" s="14">
        <v>0.937715391706558</v>
      </c>
      <c r="L10460" s="14">
        <v>0.904275686616439</v>
      </c>
    </row>
    <row r="10461">
      <c r="A10461" s="14" t="s">
        <v>22392</v>
      </c>
      <c r="B10461" s="14" t="s">
        <v>22393</v>
      </c>
      <c r="C10461" s="14" t="s">
        <v>1574</v>
      </c>
      <c r="D10461" s="14" t="s">
        <v>46</v>
      </c>
      <c r="E10461" s="14" t="s">
        <v>46</v>
      </c>
      <c r="F10461" s="14" t="s">
        <v>46</v>
      </c>
      <c r="G10461" s="14" t="s">
        <v>46</v>
      </c>
      <c r="H10461" s="14" t="s">
        <v>46</v>
      </c>
      <c r="I10461" s="14" t="s">
        <v>46</v>
      </c>
      <c r="J10461" s="14" t="s">
        <v>1868</v>
      </c>
      <c r="K10461" s="14">
        <v>0.0203706018514493</v>
      </c>
      <c r="L10461" s="14">
        <v>0.0267113087040324</v>
      </c>
    </row>
    <row r="10462">
      <c r="A10462" s="14" t="s">
        <v>22394</v>
      </c>
      <c r="B10462" s="14" t="s">
        <v>22395</v>
      </c>
      <c r="C10462" s="14" t="s">
        <v>1574</v>
      </c>
      <c r="D10462" s="14" t="s">
        <v>46</v>
      </c>
      <c r="E10462" s="14" t="s">
        <v>46</v>
      </c>
      <c r="F10462" s="14" t="s">
        <v>46</v>
      </c>
      <c r="G10462" s="14" t="s">
        <v>46</v>
      </c>
      <c r="H10462" s="14" t="s">
        <v>46</v>
      </c>
      <c r="I10462" s="14" t="s">
        <v>46</v>
      </c>
      <c r="J10462" s="14" t="s">
        <v>1868</v>
      </c>
      <c r="K10462" s="14">
        <v>0.754889384677639</v>
      </c>
      <c r="L10462" s="14">
        <v>0.795119976772149</v>
      </c>
    </row>
    <row r="10463">
      <c r="A10463" s="14" t="s">
        <v>22396</v>
      </c>
      <c r="B10463" s="14" t="s">
        <v>22397</v>
      </c>
      <c r="C10463" s="14" t="s">
        <v>1574</v>
      </c>
      <c r="D10463" s="14" t="s">
        <v>46</v>
      </c>
      <c r="E10463" s="14" t="s">
        <v>46</v>
      </c>
      <c r="F10463" s="14" t="s">
        <v>46</v>
      </c>
      <c r="G10463" s="14" t="s">
        <v>46</v>
      </c>
      <c r="H10463" s="14" t="s">
        <v>46</v>
      </c>
      <c r="I10463" s="14" t="s">
        <v>46</v>
      </c>
      <c r="J10463" s="14" t="s">
        <v>1868</v>
      </c>
      <c r="K10463" s="14">
        <v>0.976654389095262</v>
      </c>
      <c r="L10463" s="14">
        <v>0.982976595543505</v>
      </c>
    </row>
    <row r="10464">
      <c r="A10464" s="14" t="s">
        <v>22398</v>
      </c>
      <c r="B10464" s="14" t="s">
        <v>22399</v>
      </c>
      <c r="C10464" s="14" t="s">
        <v>1574</v>
      </c>
      <c r="D10464" s="14" t="s">
        <v>46</v>
      </c>
      <c r="E10464" s="14" t="s">
        <v>46</v>
      </c>
      <c r="F10464" s="14" t="s">
        <v>46</v>
      </c>
      <c r="G10464" s="14" t="s">
        <v>46</v>
      </c>
      <c r="H10464" s="14" t="s">
        <v>46</v>
      </c>
      <c r="I10464" s="14" t="s">
        <v>46</v>
      </c>
      <c r="J10464" s="14" t="s">
        <v>1868</v>
      </c>
      <c r="K10464" s="14">
        <v>0.690929903845987</v>
      </c>
      <c r="L10464" s="14">
        <v>0.743382002120145</v>
      </c>
    </row>
    <row r="10465">
      <c r="A10465" s="14" t="s">
        <v>22400</v>
      </c>
      <c r="B10465" s="14" t="s">
        <v>22401</v>
      </c>
      <c r="C10465" s="14" t="s">
        <v>1574</v>
      </c>
      <c r="D10465" s="14" t="s">
        <v>46</v>
      </c>
      <c r="E10465" s="14" t="s">
        <v>46</v>
      </c>
      <c r="F10465" s="14" t="s">
        <v>46</v>
      </c>
      <c r="G10465" s="14" t="s">
        <v>46</v>
      </c>
      <c r="H10465" s="14" t="s">
        <v>46</v>
      </c>
      <c r="I10465" s="14" t="s">
        <v>46</v>
      </c>
      <c r="J10465" s="14" t="s">
        <v>1868</v>
      </c>
      <c r="K10465" s="14">
        <v>0.420771006928441</v>
      </c>
      <c r="L10465" s="14">
        <v>0.564445446969967</v>
      </c>
    </row>
    <row r="10466">
      <c r="A10466" s="14" t="s">
        <v>22402</v>
      </c>
      <c r="B10466" s="14" t="s">
        <v>22403</v>
      </c>
      <c r="C10466" s="14" t="s">
        <v>1574</v>
      </c>
      <c r="D10466" s="14" t="s">
        <v>46</v>
      </c>
      <c r="E10466" s="14" t="s">
        <v>46</v>
      </c>
      <c r="F10466" s="14" t="s">
        <v>46</v>
      </c>
      <c r="G10466" s="14" t="s">
        <v>46</v>
      </c>
      <c r="H10466" s="14" t="s">
        <v>46</v>
      </c>
      <c r="I10466" s="14" t="s">
        <v>46</v>
      </c>
      <c r="J10466" s="14" t="s">
        <v>1868</v>
      </c>
      <c r="K10466" s="14">
        <v>0.770665860178331</v>
      </c>
      <c r="L10466" s="14">
        <v>0.711537288362525</v>
      </c>
    </row>
    <row r="10467">
      <c r="A10467" s="14" t="s">
        <v>22404</v>
      </c>
      <c r="B10467" s="14" t="s">
        <v>22405</v>
      </c>
      <c r="C10467" s="14" t="s">
        <v>1574</v>
      </c>
      <c r="D10467" s="14" t="s">
        <v>46</v>
      </c>
      <c r="E10467" s="14" t="s">
        <v>46</v>
      </c>
      <c r="F10467" s="14" t="s">
        <v>46</v>
      </c>
      <c r="G10467" s="14" t="s">
        <v>46</v>
      </c>
      <c r="H10467" s="14" t="s">
        <v>46</v>
      </c>
      <c r="I10467" s="14" t="s">
        <v>46</v>
      </c>
      <c r="J10467" s="14" t="s">
        <v>1868</v>
      </c>
      <c r="K10467" s="14">
        <v>0.742123767112672</v>
      </c>
      <c r="L10467" s="14">
        <v>0.808626757378435</v>
      </c>
    </row>
    <row r="10468">
      <c r="A10468" s="14" t="s">
        <v>22406</v>
      </c>
      <c r="B10468" s="14" t="s">
        <v>22407</v>
      </c>
      <c r="C10468" s="14" t="s">
        <v>1574</v>
      </c>
      <c r="D10468" s="14" t="s">
        <v>46</v>
      </c>
      <c r="E10468" s="14" t="s">
        <v>46</v>
      </c>
      <c r="F10468" s="14" t="s">
        <v>46</v>
      </c>
      <c r="G10468" s="14" t="s">
        <v>46</v>
      </c>
      <c r="H10468" s="14" t="s">
        <v>46</v>
      </c>
      <c r="I10468" s="14" t="s">
        <v>46</v>
      </c>
      <c r="J10468" s="14" t="s">
        <v>1868</v>
      </c>
      <c r="K10468" s="14">
        <v>0.704472939342992</v>
      </c>
      <c r="L10468" s="14">
        <v>0.745388226833462</v>
      </c>
    </row>
    <row r="10469">
      <c r="A10469" s="14" t="s">
        <v>22408</v>
      </c>
      <c r="B10469" s="14" t="s">
        <v>22409</v>
      </c>
      <c r="C10469" s="14" t="s">
        <v>1574</v>
      </c>
      <c r="D10469" s="14" t="s">
        <v>46</v>
      </c>
      <c r="E10469" s="14" t="s">
        <v>46</v>
      </c>
      <c r="F10469" s="14" t="s">
        <v>46</v>
      </c>
      <c r="G10469" s="14" t="s">
        <v>46</v>
      </c>
      <c r="H10469" s="14" t="s">
        <v>46</v>
      </c>
      <c r="I10469" s="14" t="s">
        <v>46</v>
      </c>
      <c r="J10469" s="14" t="s">
        <v>1868</v>
      </c>
      <c r="K10469" s="14">
        <v>0.170115013580532</v>
      </c>
      <c r="L10469" s="14">
        <v>0.131248559700606</v>
      </c>
    </row>
    <row r="10470">
      <c r="A10470" s="14" t="s">
        <v>22410</v>
      </c>
      <c r="B10470" s="14" t="s">
        <v>22411</v>
      </c>
      <c r="C10470" s="14" t="s">
        <v>1574</v>
      </c>
      <c r="D10470" s="14" t="s">
        <v>46</v>
      </c>
      <c r="E10470" s="14" t="s">
        <v>46</v>
      </c>
      <c r="F10470" s="14" t="s">
        <v>46</v>
      </c>
      <c r="G10470" s="14" t="s">
        <v>46</v>
      </c>
      <c r="H10470" s="14" t="s">
        <v>46</v>
      </c>
      <c r="I10470" s="14" t="s">
        <v>46</v>
      </c>
      <c r="J10470" s="14" t="s">
        <v>1868</v>
      </c>
      <c r="K10470" s="14">
        <v>0.296495217475601</v>
      </c>
      <c r="L10470" s="14">
        <v>0.277560405204909</v>
      </c>
    </row>
    <row r="10471">
      <c r="A10471" s="14" t="s">
        <v>22412</v>
      </c>
      <c r="B10471" s="14" t="s">
        <v>22413</v>
      </c>
      <c r="C10471" s="14" t="s">
        <v>1574</v>
      </c>
      <c r="D10471" s="14" t="s">
        <v>46</v>
      </c>
      <c r="E10471" s="14" t="s">
        <v>46</v>
      </c>
      <c r="F10471" s="14" t="s">
        <v>46</v>
      </c>
      <c r="G10471" s="14" t="s">
        <v>46</v>
      </c>
      <c r="H10471" s="14" t="s">
        <v>46</v>
      </c>
      <c r="I10471" s="14" t="s">
        <v>46</v>
      </c>
      <c r="J10471" s="14" t="s">
        <v>1868</v>
      </c>
      <c r="K10471" s="14">
        <v>0.734691445267307</v>
      </c>
      <c r="L10471" s="14">
        <v>0.725009521840442</v>
      </c>
    </row>
    <row r="10472">
      <c r="A10472" s="14" t="s">
        <v>22414</v>
      </c>
      <c r="B10472" s="14" t="s">
        <v>22415</v>
      </c>
      <c r="C10472" s="14" t="s">
        <v>1574</v>
      </c>
      <c r="D10472" s="14" t="s">
        <v>46</v>
      </c>
      <c r="E10472" s="14" t="s">
        <v>46</v>
      </c>
      <c r="F10472" s="14" t="s">
        <v>46</v>
      </c>
      <c r="G10472" s="14" t="s">
        <v>46</v>
      </c>
      <c r="H10472" s="14" t="s">
        <v>46</v>
      </c>
      <c r="I10472" s="14" t="s">
        <v>46</v>
      </c>
      <c r="J10472" s="14" t="s">
        <v>1868</v>
      </c>
      <c r="K10472" s="14">
        <v>0.828830303490857</v>
      </c>
      <c r="L10472" s="14">
        <v>0.841653057729977</v>
      </c>
    </row>
    <row r="10473">
      <c r="A10473" s="14" t="s">
        <v>22416</v>
      </c>
      <c r="B10473" s="14" t="s">
        <v>22417</v>
      </c>
      <c r="C10473" s="14" t="s">
        <v>1572</v>
      </c>
      <c r="D10473" s="14">
        <v>0.0</v>
      </c>
      <c r="E10473" s="14">
        <v>0.0</v>
      </c>
      <c r="F10473" s="14">
        <v>0.0</v>
      </c>
      <c r="G10473" s="14">
        <v>0.0</v>
      </c>
      <c r="H10473" s="14">
        <v>0.0</v>
      </c>
      <c r="I10473" s="14">
        <v>0.0</v>
      </c>
      <c r="J10473" s="14" t="s">
        <v>1868</v>
      </c>
      <c r="K10473" s="14">
        <v>0.769465224615981</v>
      </c>
      <c r="L10473" s="14">
        <v>0.836329972235421</v>
      </c>
    </row>
    <row r="10474">
      <c r="A10474" s="14" t="s">
        <v>22418</v>
      </c>
      <c r="B10474" s="14" t="s">
        <v>22419</v>
      </c>
      <c r="C10474" s="14" t="s">
        <v>1572</v>
      </c>
      <c r="D10474" s="14">
        <v>0.0</v>
      </c>
      <c r="E10474" s="14">
        <v>0.0</v>
      </c>
      <c r="F10474" s="14">
        <v>0.0</v>
      </c>
      <c r="G10474" s="14">
        <v>0.0</v>
      </c>
      <c r="H10474" s="14">
        <v>0.0</v>
      </c>
      <c r="I10474" s="14">
        <v>0.0</v>
      </c>
      <c r="J10474" s="14" t="s">
        <v>1868</v>
      </c>
      <c r="K10474" s="14">
        <v>0.539676585691937</v>
      </c>
      <c r="L10474" s="14">
        <v>0.326181440027959</v>
      </c>
    </row>
    <row r="10475">
      <c r="A10475" s="14" t="s">
        <v>554</v>
      </c>
      <c r="B10475" s="14" t="s">
        <v>555</v>
      </c>
      <c r="C10475" s="14" t="s">
        <v>1572</v>
      </c>
      <c r="D10475" s="14">
        <v>1.0</v>
      </c>
      <c r="E10475" s="14">
        <v>0.0</v>
      </c>
      <c r="F10475" s="14">
        <v>1.0</v>
      </c>
      <c r="G10475" s="14">
        <v>0.0</v>
      </c>
      <c r="H10475" s="14">
        <v>0.0</v>
      </c>
      <c r="I10475" s="14">
        <v>2.0</v>
      </c>
      <c r="J10475" s="14" t="s">
        <v>1868</v>
      </c>
      <c r="K10475" s="14">
        <v>2.40397333700959E-4</v>
      </c>
      <c r="L10475" s="14">
        <v>0.0173931038422674</v>
      </c>
    </row>
    <row r="10476">
      <c r="A10476" s="14" t="s">
        <v>22420</v>
      </c>
      <c r="B10476" s="14" t="s">
        <v>22421</v>
      </c>
      <c r="C10476" s="14" t="s">
        <v>1572</v>
      </c>
      <c r="D10476" s="14">
        <v>0.0</v>
      </c>
      <c r="E10476" s="14">
        <v>0.0</v>
      </c>
      <c r="F10476" s="14">
        <v>0.0</v>
      </c>
      <c r="G10476" s="14">
        <v>0.0</v>
      </c>
      <c r="H10476" s="14">
        <v>0.0</v>
      </c>
      <c r="I10476" s="14">
        <v>0.0</v>
      </c>
      <c r="J10476" s="14" t="s">
        <v>1868</v>
      </c>
      <c r="K10476" s="14">
        <v>0.693758457344611</v>
      </c>
      <c r="L10476" s="14">
        <v>0.700215339666891</v>
      </c>
    </row>
    <row r="10477">
      <c r="A10477" s="14" t="s">
        <v>22422</v>
      </c>
      <c r="B10477" s="14" t="s">
        <v>22423</v>
      </c>
      <c r="C10477" s="14" t="s">
        <v>1572</v>
      </c>
      <c r="D10477" s="14">
        <v>0.0</v>
      </c>
      <c r="E10477" s="14">
        <v>0.0</v>
      </c>
      <c r="F10477" s="14">
        <v>0.0</v>
      </c>
      <c r="G10477" s="14">
        <v>0.0</v>
      </c>
      <c r="H10477" s="14">
        <v>0.0</v>
      </c>
      <c r="I10477" s="14">
        <v>0.0</v>
      </c>
      <c r="J10477" s="14" t="s">
        <v>1868</v>
      </c>
      <c r="K10477" s="14">
        <v>0.869089160886758</v>
      </c>
      <c r="L10477" s="14">
        <v>0.896549863659231</v>
      </c>
    </row>
    <row r="10478">
      <c r="A10478" s="14" t="s">
        <v>22424</v>
      </c>
      <c r="B10478" s="14" t="s">
        <v>22425</v>
      </c>
      <c r="C10478" s="14" t="s">
        <v>1574</v>
      </c>
      <c r="D10478" s="14" t="s">
        <v>46</v>
      </c>
      <c r="E10478" s="14" t="s">
        <v>46</v>
      </c>
      <c r="F10478" s="14" t="s">
        <v>46</v>
      </c>
      <c r="G10478" s="14" t="s">
        <v>46</v>
      </c>
      <c r="H10478" s="14" t="s">
        <v>46</v>
      </c>
      <c r="I10478" s="14" t="s">
        <v>46</v>
      </c>
      <c r="J10478" s="14" t="s">
        <v>1868</v>
      </c>
      <c r="K10478" s="14">
        <v>0.594686012466942</v>
      </c>
      <c r="L10478" s="14">
        <v>0.620952916307858</v>
      </c>
    </row>
    <row r="10479">
      <c r="A10479" s="14" t="s">
        <v>22426</v>
      </c>
      <c r="B10479" s="14" t="s">
        <v>22427</v>
      </c>
      <c r="C10479" s="14" t="s">
        <v>1574</v>
      </c>
      <c r="D10479" s="14" t="s">
        <v>46</v>
      </c>
      <c r="E10479" s="14" t="s">
        <v>46</v>
      </c>
      <c r="F10479" s="14" t="s">
        <v>46</v>
      </c>
      <c r="G10479" s="14" t="s">
        <v>46</v>
      </c>
      <c r="H10479" s="14" t="s">
        <v>46</v>
      </c>
      <c r="I10479" s="14" t="s">
        <v>46</v>
      </c>
      <c r="J10479" s="14" t="s">
        <v>1868</v>
      </c>
      <c r="K10479" s="14">
        <v>0.298841998994154</v>
      </c>
      <c r="L10479" s="14">
        <v>0.24092220982882</v>
      </c>
    </row>
    <row r="10480">
      <c r="A10480" s="14" t="s">
        <v>22428</v>
      </c>
      <c r="B10480" s="14" t="s">
        <v>22429</v>
      </c>
      <c r="C10480" s="14" t="s">
        <v>1574</v>
      </c>
      <c r="D10480" s="14" t="s">
        <v>46</v>
      </c>
      <c r="E10480" s="14" t="s">
        <v>46</v>
      </c>
      <c r="F10480" s="14" t="s">
        <v>46</v>
      </c>
      <c r="G10480" s="14" t="s">
        <v>46</v>
      </c>
      <c r="H10480" s="14" t="s">
        <v>46</v>
      </c>
      <c r="I10480" s="14" t="s">
        <v>46</v>
      </c>
      <c r="J10480" s="14" t="s">
        <v>1868</v>
      </c>
      <c r="K10480" s="14">
        <v>0.666015637903153</v>
      </c>
      <c r="L10480" s="14">
        <v>0.663873542368222</v>
      </c>
    </row>
    <row r="10481">
      <c r="A10481" s="14" t="s">
        <v>22430</v>
      </c>
      <c r="B10481" s="14" t="s">
        <v>22431</v>
      </c>
      <c r="C10481" s="14" t="s">
        <v>1574</v>
      </c>
      <c r="D10481" s="14" t="s">
        <v>46</v>
      </c>
      <c r="E10481" s="14" t="s">
        <v>46</v>
      </c>
      <c r="F10481" s="14" t="s">
        <v>46</v>
      </c>
      <c r="G10481" s="14" t="s">
        <v>46</v>
      </c>
      <c r="H10481" s="14" t="s">
        <v>46</v>
      </c>
      <c r="I10481" s="14" t="s">
        <v>46</v>
      </c>
      <c r="J10481" s="14" t="s">
        <v>1868</v>
      </c>
      <c r="K10481" s="14">
        <v>0.0553119547426554</v>
      </c>
      <c r="L10481" s="14">
        <v>0.0327467666734249</v>
      </c>
    </row>
    <row r="10482">
      <c r="A10482" s="14" t="s">
        <v>22432</v>
      </c>
      <c r="B10482" s="14" t="s">
        <v>22433</v>
      </c>
      <c r="C10482" s="14" t="s">
        <v>1574</v>
      </c>
      <c r="D10482" s="14" t="s">
        <v>46</v>
      </c>
      <c r="E10482" s="14" t="s">
        <v>46</v>
      </c>
      <c r="F10482" s="14" t="s">
        <v>46</v>
      </c>
      <c r="G10482" s="14" t="s">
        <v>46</v>
      </c>
      <c r="H10482" s="14" t="s">
        <v>46</v>
      </c>
      <c r="I10482" s="14" t="s">
        <v>46</v>
      </c>
      <c r="J10482" s="14" t="s">
        <v>1868</v>
      </c>
      <c r="K10482" s="14">
        <v>0.0862072010083875</v>
      </c>
      <c r="L10482" s="14">
        <v>0.0965887792557682</v>
      </c>
    </row>
    <row r="10483">
      <c r="A10483" s="14" t="s">
        <v>22434</v>
      </c>
      <c r="B10483" s="14" t="s">
        <v>22435</v>
      </c>
      <c r="C10483" s="14" t="s">
        <v>1574</v>
      </c>
      <c r="D10483" s="14" t="s">
        <v>46</v>
      </c>
      <c r="E10483" s="14" t="s">
        <v>46</v>
      </c>
      <c r="F10483" s="14" t="s">
        <v>46</v>
      </c>
      <c r="G10483" s="14" t="s">
        <v>46</v>
      </c>
      <c r="H10483" s="14" t="s">
        <v>46</v>
      </c>
      <c r="I10483" s="14" t="s">
        <v>46</v>
      </c>
      <c r="J10483" s="14" t="s">
        <v>1868</v>
      </c>
      <c r="K10483" s="14">
        <v>0.583514259644214</v>
      </c>
      <c r="L10483" s="14">
        <v>0.69331986950858</v>
      </c>
    </row>
    <row r="10484">
      <c r="A10484" s="14" t="s">
        <v>22436</v>
      </c>
      <c r="B10484" s="14" t="s">
        <v>22437</v>
      </c>
      <c r="C10484" s="14" t="s">
        <v>1574</v>
      </c>
      <c r="D10484" s="14" t="s">
        <v>46</v>
      </c>
      <c r="E10484" s="14" t="s">
        <v>46</v>
      </c>
      <c r="F10484" s="14" t="s">
        <v>46</v>
      </c>
      <c r="G10484" s="14" t="s">
        <v>46</v>
      </c>
      <c r="H10484" s="14" t="s">
        <v>46</v>
      </c>
      <c r="I10484" s="14" t="s">
        <v>46</v>
      </c>
      <c r="J10484" s="14" t="s">
        <v>1868</v>
      </c>
      <c r="K10484" s="14">
        <v>0.836234302798102</v>
      </c>
      <c r="L10484" s="14">
        <v>0.755278626089074</v>
      </c>
    </row>
    <row r="10485">
      <c r="A10485" s="14" t="s">
        <v>22438</v>
      </c>
      <c r="B10485" s="14" t="s">
        <v>22439</v>
      </c>
      <c r="C10485" s="14" t="s">
        <v>1574</v>
      </c>
      <c r="D10485" s="14" t="s">
        <v>46</v>
      </c>
      <c r="E10485" s="14" t="s">
        <v>46</v>
      </c>
      <c r="F10485" s="14" t="s">
        <v>46</v>
      </c>
      <c r="G10485" s="14" t="s">
        <v>46</v>
      </c>
      <c r="H10485" s="14" t="s">
        <v>46</v>
      </c>
      <c r="I10485" s="14" t="s">
        <v>46</v>
      </c>
      <c r="J10485" s="14" t="s">
        <v>1868</v>
      </c>
      <c r="K10485" s="14">
        <v>0.47194850490204</v>
      </c>
      <c r="L10485" s="14">
        <v>0.306123279574816</v>
      </c>
    </row>
    <row r="10486">
      <c r="A10486" s="14" t="s">
        <v>22440</v>
      </c>
      <c r="B10486" s="14" t="s">
        <v>22441</v>
      </c>
      <c r="C10486" s="14" t="s">
        <v>1574</v>
      </c>
      <c r="D10486" s="14" t="s">
        <v>46</v>
      </c>
      <c r="E10486" s="14" t="s">
        <v>46</v>
      </c>
      <c r="F10486" s="14" t="s">
        <v>46</v>
      </c>
      <c r="G10486" s="14" t="s">
        <v>46</v>
      </c>
      <c r="H10486" s="14" t="s">
        <v>46</v>
      </c>
      <c r="I10486" s="14" t="s">
        <v>46</v>
      </c>
      <c r="J10486" s="14" t="s">
        <v>1868</v>
      </c>
      <c r="K10486" s="14">
        <v>0.483168919765255</v>
      </c>
      <c r="L10486" s="14">
        <v>0.604118328704815</v>
      </c>
    </row>
    <row r="10487">
      <c r="A10487" s="14" t="s">
        <v>22442</v>
      </c>
      <c r="B10487" s="14" t="s">
        <v>22443</v>
      </c>
      <c r="C10487" s="14" t="s">
        <v>1574</v>
      </c>
      <c r="D10487" s="14" t="s">
        <v>46</v>
      </c>
      <c r="E10487" s="14" t="s">
        <v>46</v>
      </c>
      <c r="F10487" s="14" t="s">
        <v>46</v>
      </c>
      <c r="G10487" s="14" t="s">
        <v>46</v>
      </c>
      <c r="H10487" s="14" t="s">
        <v>46</v>
      </c>
      <c r="I10487" s="14" t="s">
        <v>46</v>
      </c>
      <c r="J10487" s="14" t="s">
        <v>1868</v>
      </c>
      <c r="K10487" s="14">
        <v>0.76456797793821</v>
      </c>
      <c r="L10487" s="14">
        <v>0.797114529477995</v>
      </c>
    </row>
    <row r="10488">
      <c r="A10488" s="14" t="s">
        <v>22444</v>
      </c>
      <c r="B10488" s="14" t="s">
        <v>22445</v>
      </c>
      <c r="C10488" s="14" t="s">
        <v>1574</v>
      </c>
      <c r="D10488" s="14" t="s">
        <v>46</v>
      </c>
      <c r="E10488" s="14" t="s">
        <v>46</v>
      </c>
      <c r="F10488" s="14" t="s">
        <v>46</v>
      </c>
      <c r="G10488" s="14" t="s">
        <v>46</v>
      </c>
      <c r="H10488" s="14" t="s">
        <v>46</v>
      </c>
      <c r="I10488" s="14" t="s">
        <v>46</v>
      </c>
      <c r="J10488" s="14" t="s">
        <v>1868</v>
      </c>
      <c r="K10488" s="14">
        <v>0.0159061998787392</v>
      </c>
      <c r="L10488" s="14">
        <v>0.018657301648998</v>
      </c>
    </row>
    <row r="10489">
      <c r="A10489" s="14" t="s">
        <v>22446</v>
      </c>
      <c r="B10489" s="14" t="s">
        <v>22447</v>
      </c>
      <c r="C10489" s="14" t="s">
        <v>1574</v>
      </c>
      <c r="D10489" s="14" t="s">
        <v>46</v>
      </c>
      <c r="E10489" s="14" t="s">
        <v>46</v>
      </c>
      <c r="F10489" s="14" t="s">
        <v>46</v>
      </c>
      <c r="G10489" s="14" t="s">
        <v>46</v>
      </c>
      <c r="H10489" s="14" t="s">
        <v>46</v>
      </c>
      <c r="I10489" s="14" t="s">
        <v>46</v>
      </c>
      <c r="J10489" s="14" t="s">
        <v>1868</v>
      </c>
      <c r="K10489" s="14">
        <v>0.464436597781355</v>
      </c>
      <c r="L10489" s="14">
        <v>0.312018541950226</v>
      </c>
    </row>
    <row r="10490">
      <c r="A10490" s="14" t="s">
        <v>22448</v>
      </c>
      <c r="B10490" s="14" t="s">
        <v>22449</v>
      </c>
      <c r="C10490" s="14" t="s">
        <v>1574</v>
      </c>
      <c r="D10490" s="14" t="s">
        <v>46</v>
      </c>
      <c r="E10490" s="14" t="s">
        <v>46</v>
      </c>
      <c r="F10490" s="14" t="s">
        <v>46</v>
      </c>
      <c r="G10490" s="14" t="s">
        <v>46</v>
      </c>
      <c r="H10490" s="14" t="s">
        <v>46</v>
      </c>
      <c r="I10490" s="14" t="s">
        <v>46</v>
      </c>
      <c r="J10490" s="14" t="s">
        <v>1868</v>
      </c>
      <c r="K10490" s="14">
        <v>0.812465757933089</v>
      </c>
      <c r="L10490" s="14">
        <v>0.710887548550108</v>
      </c>
    </row>
    <row r="10491">
      <c r="A10491" s="14" t="s">
        <v>22450</v>
      </c>
      <c r="B10491" s="14" t="s">
        <v>22451</v>
      </c>
      <c r="C10491" s="14" t="s">
        <v>1574</v>
      </c>
      <c r="D10491" s="14" t="s">
        <v>46</v>
      </c>
      <c r="E10491" s="14" t="s">
        <v>46</v>
      </c>
      <c r="F10491" s="14" t="s">
        <v>46</v>
      </c>
      <c r="G10491" s="14" t="s">
        <v>46</v>
      </c>
      <c r="H10491" s="14" t="s">
        <v>46</v>
      </c>
      <c r="I10491" s="14" t="s">
        <v>46</v>
      </c>
      <c r="J10491" s="14" t="s">
        <v>1868</v>
      </c>
      <c r="K10491" s="14">
        <v>0.850700170658792</v>
      </c>
      <c r="L10491" s="14">
        <v>0.524288963239708</v>
      </c>
    </row>
    <row r="10492">
      <c r="A10492" s="14" t="s">
        <v>22452</v>
      </c>
      <c r="B10492" s="14" t="s">
        <v>22453</v>
      </c>
      <c r="C10492" s="14" t="s">
        <v>1574</v>
      </c>
      <c r="D10492" s="14" t="s">
        <v>46</v>
      </c>
      <c r="E10492" s="14" t="s">
        <v>46</v>
      </c>
      <c r="F10492" s="14" t="s">
        <v>46</v>
      </c>
      <c r="G10492" s="14" t="s">
        <v>46</v>
      </c>
      <c r="H10492" s="14" t="s">
        <v>46</v>
      </c>
      <c r="I10492" s="14" t="s">
        <v>46</v>
      </c>
      <c r="J10492" s="14" t="s">
        <v>1868</v>
      </c>
      <c r="K10492" s="14">
        <v>0.0286430453842194</v>
      </c>
      <c r="L10492" s="14">
        <v>0.0356220652443466</v>
      </c>
    </row>
    <row r="10493">
      <c r="A10493" s="14" t="s">
        <v>22454</v>
      </c>
      <c r="B10493" s="14" t="s">
        <v>22455</v>
      </c>
      <c r="C10493" s="14" t="s">
        <v>1574</v>
      </c>
      <c r="D10493" s="14" t="s">
        <v>46</v>
      </c>
      <c r="E10493" s="14" t="s">
        <v>46</v>
      </c>
      <c r="F10493" s="14" t="s">
        <v>46</v>
      </c>
      <c r="G10493" s="14" t="s">
        <v>46</v>
      </c>
      <c r="H10493" s="14" t="s">
        <v>46</v>
      </c>
      <c r="I10493" s="14" t="s">
        <v>46</v>
      </c>
      <c r="J10493" s="14" t="s">
        <v>1868</v>
      </c>
      <c r="K10493" s="14">
        <v>0.958996813209126</v>
      </c>
      <c r="L10493" s="14">
        <v>0.62463576259405</v>
      </c>
    </row>
    <row r="10494">
      <c r="A10494" s="14" t="s">
        <v>22456</v>
      </c>
      <c r="B10494" s="14" t="s">
        <v>22457</v>
      </c>
      <c r="C10494" s="14" t="s">
        <v>1574</v>
      </c>
      <c r="D10494" s="14" t="s">
        <v>46</v>
      </c>
      <c r="E10494" s="14" t="s">
        <v>46</v>
      </c>
      <c r="F10494" s="14" t="s">
        <v>46</v>
      </c>
      <c r="G10494" s="14" t="s">
        <v>46</v>
      </c>
      <c r="H10494" s="14" t="s">
        <v>46</v>
      </c>
      <c r="I10494" s="14" t="s">
        <v>46</v>
      </c>
      <c r="J10494" s="14" t="s">
        <v>1868</v>
      </c>
      <c r="K10494" s="14">
        <v>0.222602265569135</v>
      </c>
      <c r="L10494" s="14">
        <v>0.221727935393817</v>
      </c>
    </row>
    <row r="10495">
      <c r="A10495" s="14" t="s">
        <v>22458</v>
      </c>
      <c r="B10495" s="14" t="s">
        <v>22459</v>
      </c>
      <c r="C10495" s="14" t="s">
        <v>1574</v>
      </c>
      <c r="D10495" s="14" t="s">
        <v>46</v>
      </c>
      <c r="E10495" s="14" t="s">
        <v>46</v>
      </c>
      <c r="F10495" s="14" t="s">
        <v>46</v>
      </c>
      <c r="G10495" s="14" t="s">
        <v>46</v>
      </c>
      <c r="H10495" s="14" t="s">
        <v>46</v>
      </c>
      <c r="I10495" s="14" t="s">
        <v>46</v>
      </c>
      <c r="J10495" s="14" t="s">
        <v>1868</v>
      </c>
      <c r="K10495" s="14">
        <v>0.363013079954279</v>
      </c>
      <c r="L10495" s="14">
        <v>0.203119626382317</v>
      </c>
    </row>
    <row r="10496">
      <c r="A10496" s="14" t="s">
        <v>22460</v>
      </c>
      <c r="B10496" s="14" t="s">
        <v>22461</v>
      </c>
      <c r="C10496" s="14" t="s">
        <v>1574</v>
      </c>
      <c r="D10496" s="14" t="s">
        <v>46</v>
      </c>
      <c r="E10496" s="14" t="s">
        <v>46</v>
      </c>
      <c r="F10496" s="14" t="s">
        <v>46</v>
      </c>
      <c r="G10496" s="14" t="s">
        <v>46</v>
      </c>
      <c r="H10496" s="14" t="s">
        <v>46</v>
      </c>
      <c r="I10496" s="14" t="s">
        <v>46</v>
      </c>
      <c r="J10496" s="14" t="s">
        <v>1868</v>
      </c>
      <c r="K10496" s="14">
        <v>0.275462955997028</v>
      </c>
      <c r="L10496" s="14">
        <v>0.393832506478693</v>
      </c>
    </row>
    <row r="10497">
      <c r="A10497" s="14" t="s">
        <v>22462</v>
      </c>
      <c r="B10497" s="14" t="s">
        <v>22463</v>
      </c>
      <c r="C10497" s="14" t="s">
        <v>1574</v>
      </c>
      <c r="D10497" s="14" t="s">
        <v>46</v>
      </c>
      <c r="E10497" s="14" t="s">
        <v>46</v>
      </c>
      <c r="F10497" s="14" t="s">
        <v>46</v>
      </c>
      <c r="G10497" s="14" t="s">
        <v>46</v>
      </c>
      <c r="H10497" s="14" t="s">
        <v>46</v>
      </c>
      <c r="I10497" s="14" t="s">
        <v>46</v>
      </c>
      <c r="J10497" s="14" t="s">
        <v>1868</v>
      </c>
      <c r="K10497" s="14">
        <v>0.958072409778739</v>
      </c>
      <c r="L10497" s="14">
        <v>0.895406791428934</v>
      </c>
    </row>
    <row r="10498">
      <c r="A10498" s="14" t="s">
        <v>22464</v>
      </c>
      <c r="B10498" s="14" t="s">
        <v>22465</v>
      </c>
      <c r="C10498" s="14" t="s">
        <v>1574</v>
      </c>
      <c r="D10498" s="14" t="s">
        <v>46</v>
      </c>
      <c r="E10498" s="14" t="s">
        <v>46</v>
      </c>
      <c r="F10498" s="14" t="s">
        <v>46</v>
      </c>
      <c r="G10498" s="14" t="s">
        <v>46</v>
      </c>
      <c r="H10498" s="14" t="s">
        <v>46</v>
      </c>
      <c r="I10498" s="14" t="s">
        <v>46</v>
      </c>
      <c r="J10498" s="14" t="s">
        <v>1868</v>
      </c>
      <c r="K10498" s="14">
        <v>0.73042014141705</v>
      </c>
      <c r="L10498" s="14">
        <v>0.716946045770509</v>
      </c>
    </row>
    <row r="10499">
      <c r="A10499" s="14" t="s">
        <v>22466</v>
      </c>
      <c r="B10499" s="14" t="s">
        <v>22467</v>
      </c>
      <c r="C10499" s="14" t="s">
        <v>1574</v>
      </c>
      <c r="D10499" s="14" t="s">
        <v>46</v>
      </c>
      <c r="E10499" s="14" t="s">
        <v>46</v>
      </c>
      <c r="F10499" s="14" t="s">
        <v>46</v>
      </c>
      <c r="G10499" s="14" t="s">
        <v>46</v>
      </c>
      <c r="H10499" s="14" t="s">
        <v>46</v>
      </c>
      <c r="I10499" s="14" t="s">
        <v>46</v>
      </c>
      <c r="J10499" s="14" t="s">
        <v>1868</v>
      </c>
      <c r="K10499" s="14">
        <v>0.678128611815812</v>
      </c>
      <c r="L10499" s="14">
        <v>0.727793334512267</v>
      </c>
    </row>
    <row r="10500">
      <c r="A10500" s="14" t="s">
        <v>22468</v>
      </c>
      <c r="B10500" s="14" t="s">
        <v>22469</v>
      </c>
      <c r="C10500" s="14" t="s">
        <v>1574</v>
      </c>
      <c r="D10500" s="14" t="s">
        <v>46</v>
      </c>
      <c r="E10500" s="14" t="s">
        <v>46</v>
      </c>
      <c r="F10500" s="14" t="s">
        <v>46</v>
      </c>
      <c r="G10500" s="14" t="s">
        <v>46</v>
      </c>
      <c r="H10500" s="14" t="s">
        <v>46</v>
      </c>
      <c r="I10500" s="14" t="s">
        <v>46</v>
      </c>
      <c r="J10500" s="14" t="s">
        <v>1868</v>
      </c>
      <c r="K10500" s="14">
        <v>0.290215279144471</v>
      </c>
      <c r="L10500" s="14">
        <v>0.283939787760549</v>
      </c>
    </row>
    <row r="10501">
      <c r="A10501" s="14" t="s">
        <v>22470</v>
      </c>
      <c r="B10501" s="14" t="s">
        <v>22471</v>
      </c>
      <c r="C10501" s="14" t="s">
        <v>1574</v>
      </c>
      <c r="D10501" s="14" t="s">
        <v>46</v>
      </c>
      <c r="E10501" s="14" t="s">
        <v>46</v>
      </c>
      <c r="F10501" s="14" t="s">
        <v>46</v>
      </c>
      <c r="G10501" s="14" t="s">
        <v>46</v>
      </c>
      <c r="H10501" s="14" t="s">
        <v>46</v>
      </c>
      <c r="I10501" s="14" t="s">
        <v>46</v>
      </c>
      <c r="J10501" s="14" t="s">
        <v>1868</v>
      </c>
      <c r="K10501" s="14">
        <v>0.0510369819281523</v>
      </c>
      <c r="L10501" s="14">
        <v>0.0735902229101997</v>
      </c>
    </row>
    <row r="10502">
      <c r="A10502" s="14" t="s">
        <v>22472</v>
      </c>
      <c r="B10502" s="14" t="s">
        <v>22473</v>
      </c>
      <c r="C10502" s="14" t="s">
        <v>1574</v>
      </c>
      <c r="D10502" s="14" t="s">
        <v>46</v>
      </c>
      <c r="E10502" s="14" t="s">
        <v>46</v>
      </c>
      <c r="F10502" s="14" t="s">
        <v>46</v>
      </c>
      <c r="G10502" s="14" t="s">
        <v>46</v>
      </c>
      <c r="H10502" s="14" t="s">
        <v>46</v>
      </c>
      <c r="I10502" s="14" t="s">
        <v>46</v>
      </c>
      <c r="J10502" s="14" t="s">
        <v>1868</v>
      </c>
      <c r="K10502" s="14">
        <v>0.0863311475356468</v>
      </c>
      <c r="L10502" s="14">
        <v>0.208350595922403</v>
      </c>
    </row>
    <row r="10503">
      <c r="A10503" s="14" t="s">
        <v>22474</v>
      </c>
      <c r="B10503" s="14" t="s">
        <v>1665</v>
      </c>
      <c r="C10503" s="14" t="s">
        <v>1572</v>
      </c>
      <c r="D10503" s="14">
        <v>1.0</v>
      </c>
      <c r="E10503" s="14">
        <v>0.0</v>
      </c>
      <c r="F10503" s="14">
        <v>0.0</v>
      </c>
      <c r="G10503" s="14">
        <v>0.0</v>
      </c>
      <c r="H10503" s="14">
        <v>0.0</v>
      </c>
      <c r="I10503" s="14">
        <v>1.0</v>
      </c>
      <c r="J10503" s="14" t="s">
        <v>1868</v>
      </c>
      <c r="K10503" s="14">
        <v>0.780841992927272</v>
      </c>
      <c r="L10503" s="14">
        <v>0.767659774149425</v>
      </c>
    </row>
    <row r="10504">
      <c r="A10504" s="14" t="s">
        <v>22475</v>
      </c>
      <c r="B10504" s="14" t="s">
        <v>22476</v>
      </c>
      <c r="C10504" s="14" t="s">
        <v>1574</v>
      </c>
      <c r="D10504" s="14" t="s">
        <v>46</v>
      </c>
      <c r="E10504" s="14" t="s">
        <v>46</v>
      </c>
      <c r="F10504" s="14" t="s">
        <v>46</v>
      </c>
      <c r="G10504" s="14" t="s">
        <v>46</v>
      </c>
      <c r="H10504" s="14" t="s">
        <v>46</v>
      </c>
      <c r="I10504" s="14" t="s">
        <v>46</v>
      </c>
      <c r="J10504" s="14" t="s">
        <v>1868</v>
      </c>
      <c r="K10504" s="14">
        <v>0.174333296925731</v>
      </c>
      <c r="L10504" s="14">
        <v>0.213379990800421</v>
      </c>
    </row>
    <row r="10505">
      <c r="A10505" s="14" t="s">
        <v>22477</v>
      </c>
      <c r="B10505" s="14" t="s">
        <v>22478</v>
      </c>
      <c r="C10505" s="14" t="s">
        <v>1574</v>
      </c>
      <c r="D10505" s="14" t="s">
        <v>46</v>
      </c>
      <c r="E10505" s="14" t="s">
        <v>46</v>
      </c>
      <c r="F10505" s="14" t="s">
        <v>46</v>
      </c>
      <c r="G10505" s="14" t="s">
        <v>46</v>
      </c>
      <c r="H10505" s="14" t="s">
        <v>46</v>
      </c>
      <c r="I10505" s="14" t="s">
        <v>46</v>
      </c>
      <c r="J10505" s="14" t="s">
        <v>1868</v>
      </c>
      <c r="K10505" s="14">
        <v>0.952684621998336</v>
      </c>
      <c r="L10505" s="14">
        <v>0.936622576162037</v>
      </c>
    </row>
    <row r="10506">
      <c r="A10506" s="14" t="s">
        <v>22479</v>
      </c>
      <c r="B10506" s="14" t="s">
        <v>22480</v>
      </c>
      <c r="C10506" s="14" t="s">
        <v>1574</v>
      </c>
      <c r="D10506" s="14" t="s">
        <v>46</v>
      </c>
      <c r="E10506" s="14" t="s">
        <v>46</v>
      </c>
      <c r="F10506" s="14" t="s">
        <v>46</v>
      </c>
      <c r="G10506" s="14" t="s">
        <v>46</v>
      </c>
      <c r="H10506" s="14" t="s">
        <v>46</v>
      </c>
      <c r="I10506" s="14" t="s">
        <v>46</v>
      </c>
      <c r="J10506" s="14" t="s">
        <v>1868</v>
      </c>
      <c r="K10506" s="14">
        <v>0.646083740886628</v>
      </c>
      <c r="L10506" s="14">
        <v>0.700017523029373</v>
      </c>
    </row>
    <row r="10507">
      <c r="A10507" s="14" t="s">
        <v>22481</v>
      </c>
      <c r="B10507" s="14" t="s">
        <v>22482</v>
      </c>
      <c r="C10507" s="14" t="s">
        <v>1574</v>
      </c>
      <c r="D10507" s="14" t="s">
        <v>46</v>
      </c>
      <c r="E10507" s="14" t="s">
        <v>46</v>
      </c>
      <c r="F10507" s="14" t="s">
        <v>46</v>
      </c>
      <c r="G10507" s="14" t="s">
        <v>46</v>
      </c>
      <c r="H10507" s="14" t="s">
        <v>46</v>
      </c>
      <c r="I10507" s="14" t="s">
        <v>46</v>
      </c>
      <c r="J10507" s="14" t="s">
        <v>1868</v>
      </c>
      <c r="K10507" s="14">
        <v>0.836158068851232</v>
      </c>
      <c r="L10507" s="14">
        <v>0.813123007992964</v>
      </c>
    </row>
    <row r="10508">
      <c r="A10508" s="14" t="s">
        <v>22483</v>
      </c>
      <c r="B10508" s="14" t="s">
        <v>22484</v>
      </c>
      <c r="C10508" s="14" t="s">
        <v>1574</v>
      </c>
      <c r="D10508" s="14" t="s">
        <v>46</v>
      </c>
      <c r="E10508" s="14" t="s">
        <v>46</v>
      </c>
      <c r="F10508" s="14" t="s">
        <v>46</v>
      </c>
      <c r="G10508" s="14" t="s">
        <v>46</v>
      </c>
      <c r="H10508" s="14" t="s">
        <v>46</v>
      </c>
      <c r="I10508" s="14" t="s">
        <v>46</v>
      </c>
      <c r="J10508" s="14" t="s">
        <v>1868</v>
      </c>
      <c r="K10508" s="14">
        <v>0.710296708964806</v>
      </c>
      <c r="L10508" s="14">
        <v>0.749885676414813</v>
      </c>
    </row>
    <row r="10509">
      <c r="A10509" s="14" t="s">
        <v>22485</v>
      </c>
      <c r="B10509" s="14" t="s">
        <v>22486</v>
      </c>
      <c r="C10509" s="14" t="s">
        <v>1574</v>
      </c>
      <c r="D10509" s="14" t="s">
        <v>46</v>
      </c>
      <c r="E10509" s="14" t="s">
        <v>46</v>
      </c>
      <c r="F10509" s="14" t="s">
        <v>46</v>
      </c>
      <c r="G10509" s="14" t="s">
        <v>46</v>
      </c>
      <c r="H10509" s="14" t="s">
        <v>46</v>
      </c>
      <c r="I10509" s="14" t="s">
        <v>46</v>
      </c>
      <c r="J10509" s="14" t="s">
        <v>1868</v>
      </c>
      <c r="K10509" s="14">
        <v>0.79975339200186</v>
      </c>
      <c r="L10509" s="14">
        <v>0.807170108180786</v>
      </c>
    </row>
    <row r="10510">
      <c r="A10510" s="14" t="s">
        <v>22487</v>
      </c>
      <c r="B10510" s="14" t="s">
        <v>22488</v>
      </c>
      <c r="C10510" s="14" t="s">
        <v>1574</v>
      </c>
      <c r="D10510" s="14" t="s">
        <v>46</v>
      </c>
      <c r="E10510" s="14" t="s">
        <v>46</v>
      </c>
      <c r="F10510" s="14" t="s">
        <v>46</v>
      </c>
      <c r="G10510" s="14" t="s">
        <v>46</v>
      </c>
      <c r="H10510" s="14" t="s">
        <v>46</v>
      </c>
      <c r="I10510" s="14" t="s">
        <v>46</v>
      </c>
      <c r="J10510" s="14" t="s">
        <v>1868</v>
      </c>
      <c r="K10510" s="14">
        <v>0.931406722649164</v>
      </c>
      <c r="L10510" s="14">
        <v>0.939614189420406</v>
      </c>
    </row>
    <row r="10511">
      <c r="A10511" s="14" t="s">
        <v>22489</v>
      </c>
      <c r="B10511" s="14" t="s">
        <v>22490</v>
      </c>
      <c r="C10511" s="14" t="s">
        <v>1574</v>
      </c>
      <c r="D10511" s="14" t="s">
        <v>46</v>
      </c>
      <c r="E10511" s="14" t="s">
        <v>46</v>
      </c>
      <c r="F10511" s="14" t="s">
        <v>46</v>
      </c>
      <c r="G10511" s="14" t="s">
        <v>46</v>
      </c>
      <c r="H10511" s="14" t="s">
        <v>46</v>
      </c>
      <c r="I10511" s="14" t="s">
        <v>46</v>
      </c>
      <c r="J10511" s="14" t="s">
        <v>1868</v>
      </c>
      <c r="K10511" s="14">
        <v>0.948781775473898</v>
      </c>
      <c r="L10511" s="14">
        <v>0.960519808248958</v>
      </c>
    </row>
    <row r="10512">
      <c r="A10512" s="14" t="s">
        <v>22491</v>
      </c>
      <c r="B10512" s="14" t="s">
        <v>22492</v>
      </c>
      <c r="C10512" s="14" t="s">
        <v>1574</v>
      </c>
      <c r="D10512" s="14" t="s">
        <v>46</v>
      </c>
      <c r="E10512" s="14" t="s">
        <v>46</v>
      </c>
      <c r="F10512" s="14" t="s">
        <v>46</v>
      </c>
      <c r="G10512" s="14" t="s">
        <v>46</v>
      </c>
      <c r="H10512" s="14" t="s">
        <v>46</v>
      </c>
      <c r="I10512" s="14" t="s">
        <v>46</v>
      </c>
      <c r="J10512" s="14" t="s">
        <v>1868</v>
      </c>
      <c r="K10512" s="14">
        <v>0.55726104683947</v>
      </c>
      <c r="L10512" s="14">
        <v>0.573406003821618</v>
      </c>
    </row>
    <row r="10513">
      <c r="A10513" s="14" t="s">
        <v>22493</v>
      </c>
      <c r="B10513" s="14" t="s">
        <v>22494</v>
      </c>
      <c r="C10513" s="14" t="s">
        <v>1574</v>
      </c>
      <c r="D10513" s="14" t="s">
        <v>46</v>
      </c>
      <c r="E10513" s="14" t="s">
        <v>46</v>
      </c>
      <c r="F10513" s="14" t="s">
        <v>46</v>
      </c>
      <c r="G10513" s="14" t="s">
        <v>46</v>
      </c>
      <c r="H10513" s="14" t="s">
        <v>46</v>
      </c>
      <c r="I10513" s="14" t="s">
        <v>46</v>
      </c>
      <c r="J10513" s="14" t="s">
        <v>1868</v>
      </c>
      <c r="K10513" s="14">
        <v>0.326160056983342</v>
      </c>
      <c r="L10513" s="14">
        <v>0.383789924680444</v>
      </c>
    </row>
    <row r="10514">
      <c r="A10514" s="14" t="s">
        <v>22495</v>
      </c>
      <c r="B10514" s="14" t="s">
        <v>22496</v>
      </c>
      <c r="C10514" s="14" t="s">
        <v>1574</v>
      </c>
      <c r="D10514" s="14" t="s">
        <v>46</v>
      </c>
      <c r="E10514" s="14" t="s">
        <v>46</v>
      </c>
      <c r="F10514" s="14" t="s">
        <v>46</v>
      </c>
      <c r="G10514" s="14" t="s">
        <v>46</v>
      </c>
      <c r="H10514" s="14" t="s">
        <v>46</v>
      </c>
      <c r="I10514" s="14" t="s">
        <v>46</v>
      </c>
      <c r="J10514" s="14" t="s">
        <v>1868</v>
      </c>
      <c r="K10514" s="14">
        <v>0.275236408042069</v>
      </c>
      <c r="L10514" s="14">
        <v>0.41651449396786</v>
      </c>
    </row>
    <row r="10515">
      <c r="A10515" s="14" t="s">
        <v>22497</v>
      </c>
      <c r="B10515" s="14" t="s">
        <v>22498</v>
      </c>
      <c r="C10515" s="14" t="s">
        <v>1572</v>
      </c>
      <c r="D10515" s="14">
        <v>0.0</v>
      </c>
      <c r="E10515" s="14">
        <v>0.0</v>
      </c>
      <c r="F10515" s="14">
        <v>0.0</v>
      </c>
      <c r="G10515" s="14">
        <v>0.0</v>
      </c>
      <c r="H10515" s="14">
        <v>0.0</v>
      </c>
      <c r="I10515" s="14">
        <v>0.0</v>
      </c>
      <c r="J10515" s="14" t="s">
        <v>1868</v>
      </c>
      <c r="K10515" s="14">
        <v>0.756039439166386</v>
      </c>
      <c r="L10515" s="14">
        <v>0.703760361192154</v>
      </c>
    </row>
    <row r="10516">
      <c r="A10516" s="14" t="s">
        <v>22499</v>
      </c>
      <c r="B10516" s="14" t="s">
        <v>22500</v>
      </c>
      <c r="C10516" s="14" t="s">
        <v>1574</v>
      </c>
      <c r="D10516" s="14" t="s">
        <v>46</v>
      </c>
      <c r="E10516" s="14" t="s">
        <v>46</v>
      </c>
      <c r="F10516" s="14" t="s">
        <v>46</v>
      </c>
      <c r="G10516" s="14" t="s">
        <v>46</v>
      </c>
      <c r="H10516" s="14" t="s">
        <v>46</v>
      </c>
      <c r="I10516" s="14" t="s">
        <v>46</v>
      </c>
      <c r="J10516" s="14" t="s">
        <v>1868</v>
      </c>
      <c r="K10516" s="14">
        <v>0.968000250187629</v>
      </c>
      <c r="L10516" s="14">
        <v>0.958161892772381</v>
      </c>
    </row>
    <row r="10517">
      <c r="A10517" s="14" t="s">
        <v>22501</v>
      </c>
      <c r="B10517" s="14" t="s">
        <v>22502</v>
      </c>
      <c r="C10517" s="14" t="s">
        <v>1574</v>
      </c>
      <c r="D10517" s="14" t="s">
        <v>46</v>
      </c>
      <c r="E10517" s="14" t="s">
        <v>46</v>
      </c>
      <c r="F10517" s="14" t="s">
        <v>46</v>
      </c>
      <c r="G10517" s="14" t="s">
        <v>46</v>
      </c>
      <c r="H10517" s="14" t="s">
        <v>46</v>
      </c>
      <c r="I10517" s="14" t="s">
        <v>46</v>
      </c>
      <c r="J10517" s="14" t="s">
        <v>1868</v>
      </c>
      <c r="K10517" s="14">
        <v>0.547198262987535</v>
      </c>
      <c r="L10517" s="14">
        <v>0.594906193521047</v>
      </c>
    </row>
    <row r="10518">
      <c r="A10518" s="14" t="s">
        <v>22503</v>
      </c>
      <c r="B10518" s="14" t="s">
        <v>22504</v>
      </c>
      <c r="C10518" s="14" t="s">
        <v>1572</v>
      </c>
      <c r="D10518" s="14">
        <v>0.0</v>
      </c>
      <c r="E10518" s="14">
        <v>0.0</v>
      </c>
      <c r="F10518" s="14">
        <v>0.0</v>
      </c>
      <c r="G10518" s="14">
        <v>0.0</v>
      </c>
      <c r="H10518" s="14">
        <v>0.0</v>
      </c>
      <c r="I10518" s="14">
        <v>0.0</v>
      </c>
      <c r="J10518" s="14" t="s">
        <v>1868</v>
      </c>
      <c r="K10518" s="14">
        <v>0.9787439651545</v>
      </c>
      <c r="L10518" s="14">
        <v>0.974380117006846</v>
      </c>
    </row>
    <row r="10519">
      <c r="A10519" s="14" t="s">
        <v>22505</v>
      </c>
      <c r="B10519" s="14" t="s">
        <v>22506</v>
      </c>
      <c r="C10519" s="14" t="s">
        <v>1574</v>
      </c>
      <c r="D10519" s="14" t="s">
        <v>46</v>
      </c>
      <c r="E10519" s="14" t="s">
        <v>46</v>
      </c>
      <c r="F10519" s="14" t="s">
        <v>46</v>
      </c>
      <c r="G10519" s="14" t="s">
        <v>46</v>
      </c>
      <c r="H10519" s="14" t="s">
        <v>46</v>
      </c>
      <c r="I10519" s="14" t="s">
        <v>46</v>
      </c>
      <c r="J10519" s="14" t="s">
        <v>1868</v>
      </c>
      <c r="K10519" s="14">
        <v>0.710262825452156</v>
      </c>
      <c r="L10519" s="14">
        <v>0.80648131525946</v>
      </c>
    </row>
    <row r="10520">
      <c r="A10520" s="14" t="s">
        <v>22507</v>
      </c>
      <c r="B10520" s="14" t="s">
        <v>22508</v>
      </c>
      <c r="C10520" s="14" t="s">
        <v>1574</v>
      </c>
      <c r="D10520" s="14" t="s">
        <v>46</v>
      </c>
      <c r="E10520" s="14" t="s">
        <v>46</v>
      </c>
      <c r="F10520" s="14" t="s">
        <v>46</v>
      </c>
      <c r="G10520" s="14" t="s">
        <v>46</v>
      </c>
      <c r="H10520" s="14" t="s">
        <v>46</v>
      </c>
      <c r="I10520" s="14" t="s">
        <v>46</v>
      </c>
      <c r="J10520" s="14" t="s">
        <v>1868</v>
      </c>
      <c r="K10520" s="14">
        <v>0.925655367291649</v>
      </c>
      <c r="L10520" s="14">
        <v>0.894325295334059</v>
      </c>
    </row>
    <row r="10521">
      <c r="A10521" s="14" t="s">
        <v>22509</v>
      </c>
      <c r="B10521" s="14" t="s">
        <v>22510</v>
      </c>
      <c r="C10521" s="14" t="s">
        <v>1574</v>
      </c>
      <c r="D10521" s="14" t="s">
        <v>46</v>
      </c>
      <c r="E10521" s="14" t="s">
        <v>46</v>
      </c>
      <c r="F10521" s="14" t="s">
        <v>46</v>
      </c>
      <c r="G10521" s="14" t="s">
        <v>46</v>
      </c>
      <c r="H10521" s="14" t="s">
        <v>46</v>
      </c>
      <c r="I10521" s="14" t="s">
        <v>46</v>
      </c>
      <c r="J10521" s="14" t="s">
        <v>1868</v>
      </c>
      <c r="K10521" s="14">
        <v>0.0159556369581761</v>
      </c>
      <c r="L10521" s="14">
        <v>0.180198492253097</v>
      </c>
    </row>
    <row r="10522">
      <c r="A10522" s="14" t="s">
        <v>22511</v>
      </c>
      <c r="B10522" s="14" t="s">
        <v>22512</v>
      </c>
      <c r="C10522" s="14" t="s">
        <v>1574</v>
      </c>
      <c r="D10522" s="14" t="s">
        <v>46</v>
      </c>
      <c r="E10522" s="14" t="s">
        <v>46</v>
      </c>
      <c r="F10522" s="14" t="s">
        <v>46</v>
      </c>
      <c r="G10522" s="14" t="s">
        <v>46</v>
      </c>
      <c r="H10522" s="14" t="s">
        <v>46</v>
      </c>
      <c r="I10522" s="14" t="s">
        <v>46</v>
      </c>
      <c r="J10522" s="14" t="s">
        <v>1868</v>
      </c>
      <c r="K10522" s="14">
        <v>0.089620520864614</v>
      </c>
      <c r="L10522" s="14">
        <v>0.0839902117563915</v>
      </c>
    </row>
    <row r="10523">
      <c r="A10523" s="14" t="s">
        <v>22513</v>
      </c>
      <c r="B10523" s="14" t="s">
        <v>22514</v>
      </c>
      <c r="C10523" s="14" t="s">
        <v>1574</v>
      </c>
      <c r="D10523" s="14" t="s">
        <v>46</v>
      </c>
      <c r="E10523" s="14" t="s">
        <v>46</v>
      </c>
      <c r="F10523" s="14" t="s">
        <v>46</v>
      </c>
      <c r="G10523" s="14" t="s">
        <v>46</v>
      </c>
      <c r="H10523" s="14" t="s">
        <v>46</v>
      </c>
      <c r="I10523" s="14" t="s">
        <v>46</v>
      </c>
      <c r="J10523" s="14" t="s">
        <v>1868</v>
      </c>
      <c r="K10523" s="14">
        <v>0.172572917022758</v>
      </c>
      <c r="L10523" s="14">
        <v>0.13403658848915</v>
      </c>
    </row>
    <row r="10524">
      <c r="A10524" s="14" t="s">
        <v>22515</v>
      </c>
      <c r="B10524" s="14" t="s">
        <v>22516</v>
      </c>
      <c r="C10524" s="14" t="s">
        <v>1572</v>
      </c>
      <c r="D10524" s="14">
        <v>0.0</v>
      </c>
      <c r="E10524" s="14">
        <v>0.0</v>
      </c>
      <c r="F10524" s="14">
        <v>0.0</v>
      </c>
      <c r="G10524" s="14">
        <v>0.0</v>
      </c>
      <c r="H10524" s="14">
        <v>0.0</v>
      </c>
      <c r="I10524" s="14">
        <v>0.0</v>
      </c>
      <c r="J10524" s="14" t="s">
        <v>1868</v>
      </c>
      <c r="K10524" s="14">
        <v>0.93073218994779</v>
      </c>
      <c r="L10524" s="14">
        <v>0.965018365385194</v>
      </c>
    </row>
    <row r="10525">
      <c r="A10525" s="14" t="s">
        <v>22517</v>
      </c>
      <c r="B10525" s="14" t="s">
        <v>22518</v>
      </c>
      <c r="C10525" s="14" t="s">
        <v>1572</v>
      </c>
      <c r="D10525" s="14">
        <v>0.0</v>
      </c>
      <c r="E10525" s="14">
        <v>0.0</v>
      </c>
      <c r="F10525" s="14">
        <v>0.0</v>
      </c>
      <c r="G10525" s="14">
        <v>0.0</v>
      </c>
      <c r="H10525" s="14">
        <v>0.0</v>
      </c>
      <c r="I10525" s="14">
        <v>0.0</v>
      </c>
      <c r="J10525" s="14" t="s">
        <v>1868</v>
      </c>
      <c r="K10525" s="14">
        <v>0.47941037229388</v>
      </c>
      <c r="L10525" s="14">
        <v>0.402406360241427</v>
      </c>
    </row>
    <row r="10526">
      <c r="A10526" s="14" t="s">
        <v>22519</v>
      </c>
      <c r="B10526" s="14" t="s">
        <v>22520</v>
      </c>
      <c r="C10526" s="14" t="s">
        <v>1574</v>
      </c>
      <c r="D10526" s="14" t="s">
        <v>46</v>
      </c>
      <c r="E10526" s="14" t="s">
        <v>46</v>
      </c>
      <c r="F10526" s="14" t="s">
        <v>46</v>
      </c>
      <c r="G10526" s="14" t="s">
        <v>46</v>
      </c>
      <c r="H10526" s="14" t="s">
        <v>46</v>
      </c>
      <c r="I10526" s="14" t="s">
        <v>46</v>
      </c>
      <c r="J10526" s="14" t="s">
        <v>1868</v>
      </c>
      <c r="K10526" s="14">
        <v>0.822910468382222</v>
      </c>
      <c r="L10526" s="14">
        <v>0.771340326821726</v>
      </c>
    </row>
    <row r="10527">
      <c r="A10527" s="14" t="s">
        <v>22521</v>
      </c>
      <c r="B10527" s="14" t="s">
        <v>22522</v>
      </c>
      <c r="C10527" s="14" t="s">
        <v>1574</v>
      </c>
      <c r="D10527" s="14" t="s">
        <v>46</v>
      </c>
      <c r="E10527" s="14" t="s">
        <v>46</v>
      </c>
      <c r="F10527" s="14" t="s">
        <v>46</v>
      </c>
      <c r="G10527" s="14" t="s">
        <v>46</v>
      </c>
      <c r="H10527" s="14" t="s">
        <v>46</v>
      </c>
      <c r="I10527" s="14" t="s">
        <v>46</v>
      </c>
      <c r="J10527" s="14" t="s">
        <v>1868</v>
      </c>
      <c r="K10527" s="14">
        <v>0.273026830858942</v>
      </c>
      <c r="L10527" s="14">
        <v>0.226445769816193</v>
      </c>
    </row>
    <row r="10528">
      <c r="A10528" s="14" t="s">
        <v>22523</v>
      </c>
      <c r="B10528" s="14" t="s">
        <v>22524</v>
      </c>
      <c r="C10528" s="14" t="s">
        <v>1574</v>
      </c>
      <c r="D10528" s="14" t="s">
        <v>46</v>
      </c>
      <c r="E10528" s="14" t="s">
        <v>46</v>
      </c>
      <c r="F10528" s="14" t="s">
        <v>46</v>
      </c>
      <c r="G10528" s="14" t="s">
        <v>46</v>
      </c>
      <c r="H10528" s="14" t="s">
        <v>46</v>
      </c>
      <c r="I10528" s="14" t="s">
        <v>46</v>
      </c>
      <c r="J10528" s="14" t="s">
        <v>1868</v>
      </c>
      <c r="K10528" s="14">
        <v>0.37728654510235</v>
      </c>
      <c r="L10528" s="14">
        <v>0.423828331370352</v>
      </c>
    </row>
    <row r="10529">
      <c r="A10529" s="14" t="s">
        <v>22525</v>
      </c>
      <c r="B10529" s="14" t="s">
        <v>22526</v>
      </c>
      <c r="C10529" s="14" t="s">
        <v>1574</v>
      </c>
      <c r="D10529" s="14" t="s">
        <v>46</v>
      </c>
      <c r="E10529" s="14" t="s">
        <v>46</v>
      </c>
      <c r="F10529" s="14" t="s">
        <v>46</v>
      </c>
      <c r="G10529" s="14" t="s">
        <v>46</v>
      </c>
      <c r="H10529" s="14" t="s">
        <v>46</v>
      </c>
      <c r="I10529" s="14" t="s">
        <v>46</v>
      </c>
      <c r="J10529" s="14" t="s">
        <v>1868</v>
      </c>
      <c r="K10529" s="14">
        <v>0.916030337990044</v>
      </c>
      <c r="L10529" s="14">
        <v>0.901812125778368</v>
      </c>
    </row>
    <row r="10530">
      <c r="A10530" s="14" t="s">
        <v>22527</v>
      </c>
      <c r="B10530" s="14" t="s">
        <v>22528</v>
      </c>
      <c r="C10530" s="14" t="s">
        <v>1574</v>
      </c>
      <c r="D10530" s="14" t="s">
        <v>46</v>
      </c>
      <c r="E10530" s="14" t="s">
        <v>46</v>
      </c>
      <c r="F10530" s="14" t="s">
        <v>46</v>
      </c>
      <c r="G10530" s="14" t="s">
        <v>46</v>
      </c>
      <c r="H10530" s="14" t="s">
        <v>46</v>
      </c>
      <c r="I10530" s="14" t="s">
        <v>46</v>
      </c>
      <c r="J10530" s="14" t="s">
        <v>1868</v>
      </c>
      <c r="K10530" s="14">
        <v>0.0668902453198967</v>
      </c>
      <c r="L10530" s="14">
        <v>0.0580976082906721</v>
      </c>
    </row>
    <row r="10531">
      <c r="A10531" s="14" t="s">
        <v>22529</v>
      </c>
      <c r="B10531" s="14" t="s">
        <v>22530</v>
      </c>
      <c r="C10531" s="14" t="s">
        <v>1574</v>
      </c>
      <c r="D10531" s="14" t="s">
        <v>46</v>
      </c>
      <c r="E10531" s="14" t="s">
        <v>46</v>
      </c>
      <c r="F10531" s="14" t="s">
        <v>46</v>
      </c>
      <c r="G10531" s="14" t="s">
        <v>46</v>
      </c>
      <c r="H10531" s="14" t="s">
        <v>46</v>
      </c>
      <c r="I10531" s="14" t="s">
        <v>46</v>
      </c>
      <c r="J10531" s="14" t="s">
        <v>1868</v>
      </c>
      <c r="K10531" s="14">
        <v>0.961300064694967</v>
      </c>
      <c r="L10531" s="14">
        <v>0.968430615228234</v>
      </c>
    </row>
    <row r="10532">
      <c r="A10532" s="14" t="s">
        <v>22531</v>
      </c>
      <c r="B10532" s="14" t="s">
        <v>22532</v>
      </c>
      <c r="C10532" s="14" t="s">
        <v>1574</v>
      </c>
      <c r="D10532" s="14" t="s">
        <v>46</v>
      </c>
      <c r="E10532" s="14" t="s">
        <v>46</v>
      </c>
      <c r="F10532" s="14" t="s">
        <v>46</v>
      </c>
      <c r="G10532" s="14" t="s">
        <v>46</v>
      </c>
      <c r="H10532" s="14" t="s">
        <v>46</v>
      </c>
      <c r="I10532" s="14" t="s">
        <v>46</v>
      </c>
      <c r="J10532" s="14" t="s">
        <v>1868</v>
      </c>
      <c r="K10532" s="14">
        <v>0.931538625226918</v>
      </c>
      <c r="L10532" s="14">
        <v>0.924049408272239</v>
      </c>
    </row>
    <row r="10533">
      <c r="A10533" s="14" t="s">
        <v>22533</v>
      </c>
      <c r="B10533" s="14" t="s">
        <v>22534</v>
      </c>
      <c r="C10533" s="14" t="s">
        <v>1574</v>
      </c>
      <c r="D10533" s="14" t="s">
        <v>46</v>
      </c>
      <c r="E10533" s="14" t="s">
        <v>46</v>
      </c>
      <c r="F10533" s="14" t="s">
        <v>46</v>
      </c>
      <c r="G10533" s="14" t="s">
        <v>46</v>
      </c>
      <c r="H10533" s="14" t="s">
        <v>46</v>
      </c>
      <c r="I10533" s="14" t="s">
        <v>46</v>
      </c>
      <c r="J10533" s="14" t="s">
        <v>1868</v>
      </c>
      <c r="K10533" s="14">
        <v>0.731966918619904</v>
      </c>
      <c r="L10533" s="14">
        <v>0.673344803046352</v>
      </c>
    </row>
    <row r="10534">
      <c r="A10534" s="14" t="s">
        <v>22535</v>
      </c>
      <c r="B10534" s="14" t="s">
        <v>22536</v>
      </c>
      <c r="C10534" s="14" t="s">
        <v>1572</v>
      </c>
      <c r="D10534" s="14">
        <v>0.0</v>
      </c>
      <c r="E10534" s="14">
        <v>0.0</v>
      </c>
      <c r="F10534" s="14">
        <v>0.0</v>
      </c>
      <c r="G10534" s="14">
        <v>0.0</v>
      </c>
      <c r="H10534" s="14">
        <v>0.0</v>
      </c>
      <c r="I10534" s="14">
        <v>0.0</v>
      </c>
      <c r="J10534" s="14" t="s">
        <v>1868</v>
      </c>
      <c r="K10534" s="14">
        <v>0.866747437065497</v>
      </c>
      <c r="L10534" s="14">
        <v>0.910341379746377</v>
      </c>
    </row>
    <row r="10535">
      <c r="A10535" s="14" t="s">
        <v>22537</v>
      </c>
      <c r="B10535" s="14" t="s">
        <v>22538</v>
      </c>
      <c r="C10535" s="14" t="s">
        <v>1574</v>
      </c>
      <c r="D10535" s="14" t="s">
        <v>46</v>
      </c>
      <c r="E10535" s="14" t="s">
        <v>46</v>
      </c>
      <c r="F10535" s="14" t="s">
        <v>46</v>
      </c>
      <c r="G10535" s="14" t="s">
        <v>46</v>
      </c>
      <c r="H10535" s="14" t="s">
        <v>46</v>
      </c>
      <c r="I10535" s="14" t="s">
        <v>46</v>
      </c>
      <c r="J10535" s="14" t="s">
        <v>1868</v>
      </c>
      <c r="K10535" s="14">
        <v>0.1697329907981</v>
      </c>
      <c r="L10535" s="14">
        <v>0.262904825008219</v>
      </c>
    </row>
    <row r="10536">
      <c r="A10536" s="14" t="s">
        <v>22539</v>
      </c>
      <c r="B10536" s="14" t="s">
        <v>22540</v>
      </c>
      <c r="C10536" s="14" t="s">
        <v>1574</v>
      </c>
      <c r="D10536" s="14" t="s">
        <v>46</v>
      </c>
      <c r="E10536" s="14" t="s">
        <v>46</v>
      </c>
      <c r="F10536" s="14" t="s">
        <v>46</v>
      </c>
      <c r="G10536" s="14" t="s">
        <v>46</v>
      </c>
      <c r="H10536" s="14" t="s">
        <v>46</v>
      </c>
      <c r="I10536" s="14" t="s">
        <v>46</v>
      </c>
      <c r="J10536" s="14" t="s">
        <v>1868</v>
      </c>
      <c r="K10536" s="14">
        <v>0.807779039806817</v>
      </c>
      <c r="L10536" s="14">
        <v>0.793209709805433</v>
      </c>
    </row>
    <row r="10537">
      <c r="A10537" s="14" t="s">
        <v>22541</v>
      </c>
      <c r="B10537" s="14" t="s">
        <v>22542</v>
      </c>
      <c r="C10537" s="14" t="s">
        <v>1574</v>
      </c>
      <c r="D10537" s="14" t="s">
        <v>46</v>
      </c>
      <c r="E10537" s="14" t="s">
        <v>46</v>
      </c>
      <c r="F10537" s="14" t="s">
        <v>46</v>
      </c>
      <c r="G10537" s="14" t="s">
        <v>46</v>
      </c>
      <c r="H10537" s="14" t="s">
        <v>46</v>
      </c>
      <c r="I10537" s="14" t="s">
        <v>46</v>
      </c>
      <c r="J10537" s="14" t="s">
        <v>1868</v>
      </c>
      <c r="K10537" s="14">
        <v>0.646706092288513</v>
      </c>
      <c r="L10537" s="14">
        <v>0.612095535023079</v>
      </c>
    </row>
    <row r="10538">
      <c r="A10538" s="14" t="s">
        <v>22543</v>
      </c>
      <c r="B10538" s="14" t="s">
        <v>22544</v>
      </c>
      <c r="C10538" s="14" t="s">
        <v>1574</v>
      </c>
      <c r="D10538" s="14" t="s">
        <v>46</v>
      </c>
      <c r="E10538" s="14" t="s">
        <v>46</v>
      </c>
      <c r="F10538" s="14" t="s">
        <v>46</v>
      </c>
      <c r="G10538" s="14" t="s">
        <v>46</v>
      </c>
      <c r="H10538" s="14" t="s">
        <v>46</v>
      </c>
      <c r="I10538" s="14" t="s">
        <v>46</v>
      </c>
      <c r="J10538" s="14" t="s">
        <v>1868</v>
      </c>
      <c r="K10538" s="14">
        <v>0.166098360944637</v>
      </c>
      <c r="L10538" s="14">
        <v>0.144817244101332</v>
      </c>
    </row>
    <row r="10539">
      <c r="A10539" s="14" t="s">
        <v>22545</v>
      </c>
      <c r="B10539" s="14" t="s">
        <v>22546</v>
      </c>
      <c r="C10539" s="14" t="s">
        <v>1574</v>
      </c>
      <c r="D10539" s="14" t="s">
        <v>46</v>
      </c>
      <c r="E10539" s="14" t="s">
        <v>46</v>
      </c>
      <c r="F10539" s="14" t="s">
        <v>46</v>
      </c>
      <c r="G10539" s="14" t="s">
        <v>46</v>
      </c>
      <c r="H10539" s="14" t="s">
        <v>46</v>
      </c>
      <c r="I10539" s="14" t="s">
        <v>46</v>
      </c>
      <c r="J10539" s="14" t="s">
        <v>1868</v>
      </c>
      <c r="K10539" s="14">
        <v>0.588481637204166</v>
      </c>
      <c r="L10539" s="14">
        <v>0.543005316169195</v>
      </c>
    </row>
    <row r="10540">
      <c r="A10540" s="14" t="s">
        <v>22547</v>
      </c>
      <c r="B10540" s="14" t="s">
        <v>22548</v>
      </c>
      <c r="C10540" s="14" t="s">
        <v>1574</v>
      </c>
      <c r="D10540" s="14" t="s">
        <v>46</v>
      </c>
      <c r="E10540" s="14" t="s">
        <v>46</v>
      </c>
      <c r="F10540" s="14" t="s">
        <v>46</v>
      </c>
      <c r="G10540" s="14" t="s">
        <v>46</v>
      </c>
      <c r="H10540" s="14" t="s">
        <v>46</v>
      </c>
      <c r="I10540" s="14" t="s">
        <v>46</v>
      </c>
      <c r="J10540" s="14" t="s">
        <v>1868</v>
      </c>
      <c r="K10540" s="14">
        <v>0.828694927423982</v>
      </c>
      <c r="L10540" s="14">
        <v>0.80993534734336</v>
      </c>
    </row>
    <row r="10541">
      <c r="A10541" s="14" t="s">
        <v>22549</v>
      </c>
      <c r="B10541" s="14" t="s">
        <v>22550</v>
      </c>
      <c r="C10541" s="14" t="s">
        <v>1572</v>
      </c>
      <c r="D10541" s="14">
        <v>0.0</v>
      </c>
      <c r="E10541" s="14">
        <v>0.0</v>
      </c>
      <c r="F10541" s="14">
        <v>0.0</v>
      </c>
      <c r="G10541" s="14">
        <v>0.0</v>
      </c>
      <c r="H10541" s="14">
        <v>0.0</v>
      </c>
      <c r="I10541" s="14">
        <v>0.0</v>
      </c>
      <c r="J10541" s="14" t="s">
        <v>1868</v>
      </c>
      <c r="K10541" s="14">
        <v>0.881669518548201</v>
      </c>
      <c r="L10541" s="14">
        <v>0.865468390098132</v>
      </c>
    </row>
    <row r="10542">
      <c r="A10542" s="14" t="s">
        <v>22551</v>
      </c>
      <c r="B10542" s="14" t="s">
        <v>22552</v>
      </c>
      <c r="C10542" s="14" t="s">
        <v>1572</v>
      </c>
      <c r="D10542" s="14">
        <v>0.0</v>
      </c>
      <c r="E10542" s="14">
        <v>0.0</v>
      </c>
      <c r="F10542" s="14">
        <v>0.0</v>
      </c>
      <c r="G10542" s="14">
        <v>0.0</v>
      </c>
      <c r="H10542" s="14">
        <v>0.0</v>
      </c>
      <c r="I10542" s="14">
        <v>0.0</v>
      </c>
      <c r="J10542" s="14" t="s">
        <v>1868</v>
      </c>
      <c r="K10542" s="14">
        <v>0.942369123091953</v>
      </c>
      <c r="L10542" s="14">
        <v>0.954017279821145</v>
      </c>
    </row>
    <row r="10543">
      <c r="A10543" s="14" t="s">
        <v>22553</v>
      </c>
      <c r="B10543" s="14" t="s">
        <v>22554</v>
      </c>
      <c r="C10543" s="14" t="s">
        <v>1572</v>
      </c>
      <c r="D10543" s="14">
        <v>0.0</v>
      </c>
      <c r="E10543" s="14">
        <v>0.0</v>
      </c>
      <c r="F10543" s="14">
        <v>0.0</v>
      </c>
      <c r="G10543" s="14">
        <v>0.0</v>
      </c>
      <c r="H10543" s="14">
        <v>0.0</v>
      </c>
      <c r="I10543" s="14">
        <v>0.0</v>
      </c>
      <c r="J10543" s="14" t="s">
        <v>1868</v>
      </c>
      <c r="K10543" s="14">
        <v>0.380543106464946</v>
      </c>
      <c r="L10543" s="14">
        <v>0.394591618124195</v>
      </c>
    </row>
    <row r="10544">
      <c r="A10544" s="14" t="s">
        <v>22555</v>
      </c>
      <c r="B10544" s="14" t="s">
        <v>22556</v>
      </c>
      <c r="C10544" s="14" t="s">
        <v>1572</v>
      </c>
      <c r="D10544" s="14">
        <v>0.0</v>
      </c>
      <c r="E10544" s="14">
        <v>0.0</v>
      </c>
      <c r="F10544" s="14">
        <v>0.0</v>
      </c>
      <c r="G10544" s="14">
        <v>0.0</v>
      </c>
      <c r="H10544" s="14">
        <v>0.0</v>
      </c>
      <c r="I10544" s="14">
        <v>0.0</v>
      </c>
      <c r="J10544" s="14" t="s">
        <v>1868</v>
      </c>
      <c r="K10544" s="14">
        <v>0.268636755294888</v>
      </c>
      <c r="L10544" s="14">
        <v>0.327303575792304</v>
      </c>
    </row>
    <row r="10545">
      <c r="A10545" s="14" t="s">
        <v>22557</v>
      </c>
      <c r="B10545" s="14" t="s">
        <v>22558</v>
      </c>
      <c r="C10545" s="14" t="s">
        <v>1574</v>
      </c>
      <c r="D10545" s="14" t="s">
        <v>46</v>
      </c>
      <c r="E10545" s="14" t="s">
        <v>46</v>
      </c>
      <c r="F10545" s="14" t="s">
        <v>46</v>
      </c>
      <c r="G10545" s="14" t="s">
        <v>46</v>
      </c>
      <c r="H10545" s="14" t="s">
        <v>46</v>
      </c>
      <c r="I10545" s="14" t="s">
        <v>46</v>
      </c>
      <c r="J10545" s="14" t="s">
        <v>1868</v>
      </c>
      <c r="K10545" s="14">
        <v>0.733450800101322</v>
      </c>
      <c r="L10545" s="14">
        <v>0.725625102285183</v>
      </c>
    </row>
    <row r="10546">
      <c r="A10546" s="14" t="s">
        <v>22559</v>
      </c>
      <c r="B10546" s="14" t="s">
        <v>22560</v>
      </c>
      <c r="C10546" s="14" t="s">
        <v>1574</v>
      </c>
      <c r="D10546" s="14" t="s">
        <v>46</v>
      </c>
      <c r="E10546" s="14" t="s">
        <v>46</v>
      </c>
      <c r="F10546" s="14" t="s">
        <v>46</v>
      </c>
      <c r="G10546" s="14" t="s">
        <v>46</v>
      </c>
      <c r="H10546" s="14" t="s">
        <v>46</v>
      </c>
      <c r="I10546" s="14" t="s">
        <v>46</v>
      </c>
      <c r="J10546" s="14" t="s">
        <v>1868</v>
      </c>
      <c r="K10546" s="14">
        <v>0.145109716688687</v>
      </c>
      <c r="L10546" s="14">
        <v>0.129739779255907</v>
      </c>
    </row>
    <row r="10547">
      <c r="A10547" s="14" t="s">
        <v>22561</v>
      </c>
      <c r="B10547" s="14" t="s">
        <v>22562</v>
      </c>
      <c r="C10547" s="14" t="s">
        <v>1574</v>
      </c>
      <c r="D10547" s="14" t="s">
        <v>46</v>
      </c>
      <c r="E10547" s="14" t="s">
        <v>46</v>
      </c>
      <c r="F10547" s="14" t="s">
        <v>46</v>
      </c>
      <c r="G10547" s="14" t="s">
        <v>46</v>
      </c>
      <c r="H10547" s="14" t="s">
        <v>46</v>
      </c>
      <c r="I10547" s="14" t="s">
        <v>46</v>
      </c>
      <c r="J10547" s="14" t="s">
        <v>1868</v>
      </c>
      <c r="K10547" s="14">
        <v>0.0459917208932719</v>
      </c>
      <c r="L10547" s="14">
        <v>0.0548285348712107</v>
      </c>
    </row>
    <row r="10548">
      <c r="A10548" s="14" t="s">
        <v>22563</v>
      </c>
      <c r="B10548" s="14" t="s">
        <v>22564</v>
      </c>
      <c r="C10548" s="14" t="s">
        <v>1574</v>
      </c>
      <c r="D10548" s="14" t="s">
        <v>46</v>
      </c>
      <c r="E10548" s="14" t="s">
        <v>46</v>
      </c>
      <c r="F10548" s="14" t="s">
        <v>46</v>
      </c>
      <c r="G10548" s="14" t="s">
        <v>46</v>
      </c>
      <c r="H10548" s="14" t="s">
        <v>46</v>
      </c>
      <c r="I10548" s="14" t="s">
        <v>46</v>
      </c>
      <c r="J10548" s="14" t="s">
        <v>1868</v>
      </c>
      <c r="K10548" s="14">
        <v>0.761294211399299</v>
      </c>
      <c r="L10548" s="14">
        <v>0.564930320162829</v>
      </c>
    </row>
    <row r="10549">
      <c r="A10549" s="14" t="s">
        <v>22565</v>
      </c>
      <c r="B10549" s="14" t="s">
        <v>22566</v>
      </c>
      <c r="C10549" s="14" t="s">
        <v>1574</v>
      </c>
      <c r="D10549" s="14" t="s">
        <v>46</v>
      </c>
      <c r="E10549" s="14" t="s">
        <v>46</v>
      </c>
      <c r="F10549" s="14" t="s">
        <v>46</v>
      </c>
      <c r="G10549" s="14" t="s">
        <v>46</v>
      </c>
      <c r="H10549" s="14" t="s">
        <v>46</v>
      </c>
      <c r="I10549" s="14" t="s">
        <v>46</v>
      </c>
      <c r="J10549" s="14" t="s">
        <v>1868</v>
      </c>
      <c r="K10549" s="14">
        <v>0.956858946372062</v>
      </c>
      <c r="L10549" s="14">
        <v>0.956352578853554</v>
      </c>
    </row>
    <row r="10550">
      <c r="A10550" s="14" t="s">
        <v>22567</v>
      </c>
      <c r="B10550" s="14" t="s">
        <v>22568</v>
      </c>
      <c r="C10550" s="14" t="s">
        <v>1574</v>
      </c>
      <c r="D10550" s="14" t="s">
        <v>46</v>
      </c>
      <c r="E10550" s="14" t="s">
        <v>46</v>
      </c>
      <c r="F10550" s="14" t="s">
        <v>46</v>
      </c>
      <c r="G10550" s="14" t="s">
        <v>46</v>
      </c>
      <c r="H10550" s="14" t="s">
        <v>46</v>
      </c>
      <c r="I10550" s="14" t="s">
        <v>46</v>
      </c>
      <c r="J10550" s="14" t="s">
        <v>1868</v>
      </c>
      <c r="K10550" s="14">
        <v>0.874005812686566</v>
      </c>
      <c r="L10550" s="14">
        <v>0.842663156561718</v>
      </c>
    </row>
    <row r="10551">
      <c r="A10551" s="14" t="s">
        <v>22569</v>
      </c>
      <c r="B10551" s="14" t="s">
        <v>22570</v>
      </c>
      <c r="C10551" s="14" t="s">
        <v>1574</v>
      </c>
      <c r="D10551" s="14" t="s">
        <v>46</v>
      </c>
      <c r="E10551" s="14" t="s">
        <v>46</v>
      </c>
      <c r="F10551" s="14" t="s">
        <v>46</v>
      </c>
      <c r="G10551" s="14" t="s">
        <v>46</v>
      </c>
      <c r="H10551" s="14" t="s">
        <v>46</v>
      </c>
      <c r="I10551" s="14" t="s">
        <v>46</v>
      </c>
      <c r="J10551" s="14" t="s">
        <v>1868</v>
      </c>
      <c r="K10551" s="14">
        <v>0.65916130595129</v>
      </c>
      <c r="L10551" s="14">
        <v>0.659286924603197</v>
      </c>
    </row>
    <row r="10552">
      <c r="A10552" s="14" t="s">
        <v>22571</v>
      </c>
      <c r="B10552" s="14" t="s">
        <v>22572</v>
      </c>
      <c r="C10552" s="14" t="s">
        <v>1574</v>
      </c>
      <c r="D10552" s="14" t="s">
        <v>46</v>
      </c>
      <c r="E10552" s="14" t="s">
        <v>46</v>
      </c>
      <c r="F10552" s="14" t="s">
        <v>46</v>
      </c>
      <c r="G10552" s="14" t="s">
        <v>46</v>
      </c>
      <c r="H10552" s="14" t="s">
        <v>46</v>
      </c>
      <c r="I10552" s="14" t="s">
        <v>46</v>
      </c>
      <c r="J10552" s="14" t="s">
        <v>1868</v>
      </c>
      <c r="K10552" s="14">
        <v>0.936461519385535</v>
      </c>
      <c r="L10552" s="14">
        <v>0.898473490832416</v>
      </c>
    </row>
    <row r="10553">
      <c r="A10553" s="14" t="s">
        <v>22573</v>
      </c>
      <c r="B10553" s="14" t="s">
        <v>22574</v>
      </c>
      <c r="C10553" s="14" t="s">
        <v>1574</v>
      </c>
      <c r="D10553" s="14" t="s">
        <v>46</v>
      </c>
      <c r="E10553" s="14" t="s">
        <v>46</v>
      </c>
      <c r="F10553" s="14" t="s">
        <v>46</v>
      </c>
      <c r="G10553" s="14" t="s">
        <v>46</v>
      </c>
      <c r="H10553" s="14" t="s">
        <v>46</v>
      </c>
      <c r="I10553" s="14" t="s">
        <v>46</v>
      </c>
      <c r="J10553" s="14" t="s">
        <v>1868</v>
      </c>
      <c r="K10553" s="14">
        <v>0.935587217353946</v>
      </c>
      <c r="L10553" s="14">
        <v>0.951736636288405</v>
      </c>
    </row>
    <row r="10554">
      <c r="A10554" s="14" t="s">
        <v>22575</v>
      </c>
      <c r="B10554" s="14" t="s">
        <v>22576</v>
      </c>
      <c r="C10554" s="14" t="s">
        <v>1574</v>
      </c>
      <c r="D10554" s="14" t="s">
        <v>46</v>
      </c>
      <c r="E10554" s="14" t="s">
        <v>46</v>
      </c>
      <c r="F10554" s="14" t="s">
        <v>46</v>
      </c>
      <c r="G10554" s="14" t="s">
        <v>46</v>
      </c>
      <c r="H10554" s="14" t="s">
        <v>46</v>
      </c>
      <c r="I10554" s="14" t="s">
        <v>46</v>
      </c>
      <c r="J10554" s="14" t="s">
        <v>1868</v>
      </c>
      <c r="K10554" s="14">
        <v>0.963040709124789</v>
      </c>
      <c r="L10554" s="14">
        <v>0.973519163071959</v>
      </c>
    </row>
    <row r="10555">
      <c r="A10555" s="14" t="s">
        <v>22577</v>
      </c>
      <c r="B10555" s="14" t="s">
        <v>22578</v>
      </c>
      <c r="C10555" s="14" t="s">
        <v>1574</v>
      </c>
      <c r="D10555" s="14" t="s">
        <v>46</v>
      </c>
      <c r="E10555" s="14" t="s">
        <v>46</v>
      </c>
      <c r="F10555" s="14" t="s">
        <v>46</v>
      </c>
      <c r="G10555" s="14" t="s">
        <v>46</v>
      </c>
      <c r="H10555" s="14" t="s">
        <v>46</v>
      </c>
      <c r="I10555" s="14" t="s">
        <v>46</v>
      </c>
      <c r="J10555" s="14" t="s">
        <v>1868</v>
      </c>
      <c r="K10555" s="14">
        <v>0.937244067558804</v>
      </c>
      <c r="L10555" s="14">
        <v>0.931607362915122</v>
      </c>
    </row>
    <row r="10556">
      <c r="A10556" s="14" t="s">
        <v>22579</v>
      </c>
      <c r="B10556" s="14" t="s">
        <v>22580</v>
      </c>
      <c r="C10556" s="14" t="s">
        <v>1574</v>
      </c>
      <c r="D10556" s="14" t="s">
        <v>46</v>
      </c>
      <c r="E10556" s="14" t="s">
        <v>46</v>
      </c>
      <c r="F10556" s="14" t="s">
        <v>46</v>
      </c>
      <c r="G10556" s="14" t="s">
        <v>46</v>
      </c>
      <c r="H10556" s="14" t="s">
        <v>46</v>
      </c>
      <c r="I10556" s="14" t="s">
        <v>46</v>
      </c>
      <c r="J10556" s="14" t="s">
        <v>1868</v>
      </c>
      <c r="K10556" s="14">
        <v>0.998051099759672</v>
      </c>
      <c r="L10556" s="14">
        <v>0.997601511101415</v>
      </c>
    </row>
    <row r="10557">
      <c r="A10557" s="14" t="s">
        <v>22581</v>
      </c>
      <c r="B10557" s="14" t="s">
        <v>22582</v>
      </c>
      <c r="C10557" s="14" t="s">
        <v>1574</v>
      </c>
      <c r="D10557" s="14" t="s">
        <v>46</v>
      </c>
      <c r="E10557" s="14" t="s">
        <v>46</v>
      </c>
      <c r="F10557" s="14" t="s">
        <v>46</v>
      </c>
      <c r="G10557" s="14" t="s">
        <v>46</v>
      </c>
      <c r="H10557" s="14" t="s">
        <v>46</v>
      </c>
      <c r="I10557" s="14" t="s">
        <v>46</v>
      </c>
      <c r="J10557" s="14" t="s">
        <v>1868</v>
      </c>
      <c r="K10557" s="14">
        <v>0.89393998857124</v>
      </c>
      <c r="L10557" s="14">
        <v>0.886777037467195</v>
      </c>
    </row>
    <row r="10558">
      <c r="A10558" s="14" t="s">
        <v>22583</v>
      </c>
      <c r="B10558" s="14" t="s">
        <v>22584</v>
      </c>
      <c r="C10558" s="14" t="s">
        <v>1572</v>
      </c>
      <c r="D10558" s="14">
        <v>1.0</v>
      </c>
      <c r="E10558" s="14">
        <v>0.0</v>
      </c>
      <c r="F10558" s="14">
        <v>0.0</v>
      </c>
      <c r="G10558" s="14">
        <v>0.0</v>
      </c>
      <c r="H10558" s="14">
        <v>0.0</v>
      </c>
      <c r="I10558" s="14">
        <v>1.0</v>
      </c>
      <c r="J10558" s="14" t="s">
        <v>1868</v>
      </c>
      <c r="K10558" s="14">
        <v>0.0308780344059817</v>
      </c>
      <c r="L10558" s="14">
        <v>0.707998379918622</v>
      </c>
    </row>
    <row r="10559">
      <c r="A10559" s="14" t="s">
        <v>22585</v>
      </c>
      <c r="B10559" s="14" t="s">
        <v>22586</v>
      </c>
      <c r="C10559" s="14" t="s">
        <v>1572</v>
      </c>
      <c r="D10559" s="14">
        <v>1.0</v>
      </c>
      <c r="E10559" s="14">
        <v>0.0</v>
      </c>
      <c r="F10559" s="14">
        <v>0.0</v>
      </c>
      <c r="G10559" s="14">
        <v>0.0</v>
      </c>
      <c r="H10559" s="14">
        <v>0.0</v>
      </c>
      <c r="I10559" s="14">
        <v>1.0</v>
      </c>
      <c r="J10559" s="14" t="s">
        <v>1868</v>
      </c>
      <c r="K10559" s="14">
        <v>0.91651884526259</v>
      </c>
      <c r="L10559" s="14">
        <v>0.910999321962289</v>
      </c>
    </row>
    <row r="10560">
      <c r="A10560" s="14" t="s">
        <v>22587</v>
      </c>
      <c r="B10560" s="14" t="s">
        <v>22588</v>
      </c>
      <c r="C10560" s="14" t="s">
        <v>1572</v>
      </c>
      <c r="D10560" s="14">
        <v>0.0</v>
      </c>
      <c r="E10560" s="14">
        <v>0.0</v>
      </c>
      <c r="F10560" s="14">
        <v>1.0</v>
      </c>
      <c r="G10560" s="14">
        <v>0.0</v>
      </c>
      <c r="H10560" s="14">
        <v>0.0</v>
      </c>
      <c r="I10560" s="14">
        <v>1.0</v>
      </c>
      <c r="J10560" s="14" t="s">
        <v>1868</v>
      </c>
      <c r="K10560" s="14">
        <v>0.031752064253543</v>
      </c>
      <c r="L10560" s="14">
        <v>0.0280390319194956</v>
      </c>
    </row>
    <row r="10561">
      <c r="A10561" s="14" t="s">
        <v>22589</v>
      </c>
      <c r="B10561" s="14" t="s">
        <v>22590</v>
      </c>
      <c r="C10561" s="14" t="s">
        <v>1574</v>
      </c>
      <c r="D10561" s="14" t="s">
        <v>46</v>
      </c>
      <c r="E10561" s="14" t="s">
        <v>46</v>
      </c>
      <c r="F10561" s="14" t="s">
        <v>46</v>
      </c>
      <c r="G10561" s="14" t="s">
        <v>46</v>
      </c>
      <c r="H10561" s="14" t="s">
        <v>46</v>
      </c>
      <c r="I10561" s="14" t="s">
        <v>46</v>
      </c>
      <c r="J10561" s="14" t="s">
        <v>1868</v>
      </c>
      <c r="K10561" s="14">
        <v>0.129986976141669</v>
      </c>
      <c r="L10561" s="14">
        <v>0.139835286652009</v>
      </c>
    </row>
    <row r="10562">
      <c r="A10562" s="14" t="s">
        <v>22591</v>
      </c>
      <c r="B10562" s="14" t="s">
        <v>22592</v>
      </c>
      <c r="C10562" s="14" t="s">
        <v>1574</v>
      </c>
      <c r="D10562" s="14" t="s">
        <v>46</v>
      </c>
      <c r="E10562" s="14" t="s">
        <v>46</v>
      </c>
      <c r="F10562" s="14" t="s">
        <v>46</v>
      </c>
      <c r="G10562" s="14" t="s">
        <v>46</v>
      </c>
      <c r="H10562" s="14" t="s">
        <v>46</v>
      </c>
      <c r="I10562" s="14" t="s">
        <v>46</v>
      </c>
      <c r="J10562" s="14" t="s">
        <v>1868</v>
      </c>
      <c r="K10562" s="14">
        <v>0.19283805155519</v>
      </c>
      <c r="L10562" s="14">
        <v>0.150415595112929</v>
      </c>
    </row>
    <row r="10563">
      <c r="A10563" s="14" t="s">
        <v>22593</v>
      </c>
      <c r="B10563" s="14" t="s">
        <v>22594</v>
      </c>
      <c r="C10563" s="14" t="s">
        <v>1574</v>
      </c>
      <c r="D10563" s="14" t="s">
        <v>46</v>
      </c>
      <c r="E10563" s="14" t="s">
        <v>46</v>
      </c>
      <c r="F10563" s="14" t="s">
        <v>46</v>
      </c>
      <c r="G10563" s="14" t="s">
        <v>46</v>
      </c>
      <c r="H10563" s="14" t="s">
        <v>46</v>
      </c>
      <c r="I10563" s="14" t="s">
        <v>46</v>
      </c>
      <c r="J10563" s="14" t="s">
        <v>1868</v>
      </c>
      <c r="K10563" s="14">
        <v>0.469951372958282</v>
      </c>
      <c r="L10563" s="14">
        <v>0.375039546920719</v>
      </c>
    </row>
    <row r="10564">
      <c r="A10564" s="14" t="s">
        <v>22595</v>
      </c>
      <c r="B10564" s="14" t="s">
        <v>22596</v>
      </c>
      <c r="C10564" s="14" t="s">
        <v>1574</v>
      </c>
      <c r="D10564" s="14" t="s">
        <v>46</v>
      </c>
      <c r="E10564" s="14" t="s">
        <v>46</v>
      </c>
      <c r="F10564" s="14" t="s">
        <v>46</v>
      </c>
      <c r="G10564" s="14" t="s">
        <v>46</v>
      </c>
      <c r="H10564" s="14" t="s">
        <v>46</v>
      </c>
      <c r="I10564" s="14" t="s">
        <v>46</v>
      </c>
      <c r="J10564" s="14" t="s">
        <v>1868</v>
      </c>
      <c r="K10564" s="14">
        <v>0.754152001338874</v>
      </c>
      <c r="L10564" s="14">
        <v>0.928139505217707</v>
      </c>
    </row>
    <row r="10565">
      <c r="A10565" s="14" t="s">
        <v>22597</v>
      </c>
      <c r="B10565" s="14" t="s">
        <v>22598</v>
      </c>
      <c r="C10565" s="14" t="s">
        <v>1574</v>
      </c>
      <c r="D10565" s="14" t="s">
        <v>46</v>
      </c>
      <c r="E10565" s="14" t="s">
        <v>46</v>
      </c>
      <c r="F10565" s="14" t="s">
        <v>46</v>
      </c>
      <c r="G10565" s="14" t="s">
        <v>46</v>
      </c>
      <c r="H10565" s="14" t="s">
        <v>46</v>
      </c>
      <c r="I10565" s="14" t="s">
        <v>46</v>
      </c>
      <c r="J10565" s="14" t="s">
        <v>1868</v>
      </c>
      <c r="K10565" s="14">
        <v>0.34318210997774</v>
      </c>
      <c r="L10565" s="14">
        <v>0.245018778059708</v>
      </c>
    </row>
    <row r="10566">
      <c r="A10566" s="14" t="s">
        <v>22599</v>
      </c>
      <c r="B10566" s="14" t="s">
        <v>22600</v>
      </c>
      <c r="C10566" s="14" t="s">
        <v>1574</v>
      </c>
      <c r="D10566" s="14" t="s">
        <v>46</v>
      </c>
      <c r="E10566" s="14" t="s">
        <v>46</v>
      </c>
      <c r="F10566" s="14" t="s">
        <v>46</v>
      </c>
      <c r="G10566" s="14" t="s">
        <v>46</v>
      </c>
      <c r="H10566" s="14" t="s">
        <v>46</v>
      </c>
      <c r="I10566" s="14" t="s">
        <v>46</v>
      </c>
      <c r="J10566" s="14" t="s">
        <v>1868</v>
      </c>
      <c r="K10566" s="14">
        <v>0.503913687328554</v>
      </c>
      <c r="L10566" s="14">
        <v>0.377608954434399</v>
      </c>
    </row>
    <row r="10567">
      <c r="A10567" s="14" t="s">
        <v>22601</v>
      </c>
      <c r="B10567" s="14" t="s">
        <v>22602</v>
      </c>
      <c r="C10567" s="14" t="s">
        <v>1574</v>
      </c>
      <c r="D10567" s="14" t="s">
        <v>46</v>
      </c>
      <c r="E10567" s="14" t="s">
        <v>46</v>
      </c>
      <c r="F10567" s="14" t="s">
        <v>46</v>
      </c>
      <c r="G10567" s="14" t="s">
        <v>46</v>
      </c>
      <c r="H10567" s="14" t="s">
        <v>46</v>
      </c>
      <c r="I10567" s="14" t="s">
        <v>46</v>
      </c>
      <c r="J10567" s="14" t="s">
        <v>1868</v>
      </c>
      <c r="K10567" s="14">
        <v>0.789635758127242</v>
      </c>
      <c r="L10567" s="14">
        <v>0.672201264549112</v>
      </c>
    </row>
    <row r="10568">
      <c r="A10568" s="14" t="s">
        <v>22603</v>
      </c>
      <c r="B10568" s="14" t="s">
        <v>22604</v>
      </c>
      <c r="C10568" s="14" t="s">
        <v>1574</v>
      </c>
      <c r="D10568" s="14" t="s">
        <v>46</v>
      </c>
      <c r="E10568" s="14" t="s">
        <v>46</v>
      </c>
      <c r="F10568" s="14" t="s">
        <v>46</v>
      </c>
      <c r="G10568" s="14" t="s">
        <v>46</v>
      </c>
      <c r="H10568" s="14" t="s">
        <v>46</v>
      </c>
      <c r="I10568" s="14" t="s">
        <v>46</v>
      </c>
      <c r="J10568" s="14" t="s">
        <v>1868</v>
      </c>
      <c r="K10568" s="14">
        <v>0.809761835424478</v>
      </c>
      <c r="L10568" s="14">
        <v>0.782824987863828</v>
      </c>
    </row>
    <row r="10569">
      <c r="A10569" s="14" t="s">
        <v>22605</v>
      </c>
      <c r="B10569" s="14" t="s">
        <v>22606</v>
      </c>
      <c r="C10569" s="14" t="s">
        <v>1574</v>
      </c>
      <c r="D10569" s="14" t="s">
        <v>46</v>
      </c>
      <c r="E10569" s="14" t="s">
        <v>46</v>
      </c>
      <c r="F10569" s="14" t="s">
        <v>46</v>
      </c>
      <c r="G10569" s="14" t="s">
        <v>46</v>
      </c>
      <c r="H10569" s="14" t="s">
        <v>46</v>
      </c>
      <c r="I10569" s="14" t="s">
        <v>46</v>
      </c>
      <c r="J10569" s="14" t="s">
        <v>1868</v>
      </c>
      <c r="K10569" s="14">
        <v>0.0409016736040323</v>
      </c>
      <c r="L10569" s="14">
        <v>0.0310262622732445</v>
      </c>
    </row>
    <row r="10570">
      <c r="A10570" s="14" t="s">
        <v>22607</v>
      </c>
      <c r="B10570" s="14" t="s">
        <v>22608</v>
      </c>
      <c r="C10570" s="14" t="s">
        <v>1574</v>
      </c>
      <c r="D10570" s="14" t="s">
        <v>46</v>
      </c>
      <c r="E10570" s="14" t="s">
        <v>46</v>
      </c>
      <c r="F10570" s="14" t="s">
        <v>46</v>
      </c>
      <c r="G10570" s="14" t="s">
        <v>46</v>
      </c>
      <c r="H10570" s="14" t="s">
        <v>46</v>
      </c>
      <c r="I10570" s="14" t="s">
        <v>46</v>
      </c>
      <c r="J10570" s="14" t="s">
        <v>1868</v>
      </c>
      <c r="K10570" s="14">
        <v>0.70010181581239</v>
      </c>
      <c r="L10570" s="14">
        <v>0.679294316300693</v>
      </c>
    </row>
    <row r="10571">
      <c r="A10571" s="14" t="s">
        <v>22609</v>
      </c>
      <c r="B10571" s="14" t="s">
        <v>22610</v>
      </c>
      <c r="C10571" s="14" t="s">
        <v>1574</v>
      </c>
      <c r="D10571" s="14" t="s">
        <v>46</v>
      </c>
      <c r="E10571" s="14" t="s">
        <v>46</v>
      </c>
      <c r="F10571" s="14" t="s">
        <v>46</v>
      </c>
      <c r="G10571" s="14" t="s">
        <v>46</v>
      </c>
      <c r="H10571" s="14" t="s">
        <v>46</v>
      </c>
      <c r="I10571" s="14" t="s">
        <v>46</v>
      </c>
      <c r="J10571" s="14" t="s">
        <v>1868</v>
      </c>
      <c r="K10571" s="14">
        <v>0.143711387891994</v>
      </c>
      <c r="L10571" s="14">
        <v>0.127629735761222</v>
      </c>
    </row>
    <row r="10572">
      <c r="A10572" s="14" t="s">
        <v>22611</v>
      </c>
      <c r="B10572" s="14" t="s">
        <v>22612</v>
      </c>
      <c r="C10572" s="14" t="s">
        <v>1574</v>
      </c>
      <c r="D10572" s="14" t="s">
        <v>46</v>
      </c>
      <c r="E10572" s="14" t="s">
        <v>46</v>
      </c>
      <c r="F10572" s="14" t="s">
        <v>46</v>
      </c>
      <c r="G10572" s="14" t="s">
        <v>46</v>
      </c>
      <c r="H10572" s="14" t="s">
        <v>46</v>
      </c>
      <c r="I10572" s="14" t="s">
        <v>46</v>
      </c>
      <c r="J10572" s="14" t="s">
        <v>1868</v>
      </c>
      <c r="K10572" s="14">
        <v>0.190673110259562</v>
      </c>
      <c r="L10572" s="14">
        <v>0.190501591596071</v>
      </c>
    </row>
    <row r="10573">
      <c r="A10573" s="14" t="s">
        <v>22613</v>
      </c>
      <c r="B10573" s="14" t="s">
        <v>22614</v>
      </c>
      <c r="C10573" s="14" t="s">
        <v>1574</v>
      </c>
      <c r="D10573" s="14" t="s">
        <v>46</v>
      </c>
      <c r="E10573" s="14" t="s">
        <v>46</v>
      </c>
      <c r="F10573" s="14" t="s">
        <v>46</v>
      </c>
      <c r="G10573" s="14" t="s">
        <v>46</v>
      </c>
      <c r="H10573" s="14" t="s">
        <v>46</v>
      </c>
      <c r="I10573" s="14" t="s">
        <v>46</v>
      </c>
      <c r="J10573" s="14" t="s">
        <v>1868</v>
      </c>
      <c r="K10573" s="14">
        <v>0.0469822667954099</v>
      </c>
      <c r="L10573" s="14">
        <v>0.0268340924705161</v>
      </c>
    </row>
    <row r="10574">
      <c r="A10574" s="14" t="s">
        <v>22615</v>
      </c>
      <c r="B10574" s="14" t="s">
        <v>22616</v>
      </c>
      <c r="C10574" s="14" t="s">
        <v>1574</v>
      </c>
      <c r="D10574" s="14" t="s">
        <v>46</v>
      </c>
      <c r="E10574" s="14" t="s">
        <v>46</v>
      </c>
      <c r="F10574" s="14" t="s">
        <v>46</v>
      </c>
      <c r="G10574" s="14" t="s">
        <v>46</v>
      </c>
      <c r="H10574" s="14" t="s">
        <v>46</v>
      </c>
      <c r="I10574" s="14" t="s">
        <v>46</v>
      </c>
      <c r="J10574" s="14" t="s">
        <v>1868</v>
      </c>
      <c r="K10574" s="14">
        <v>0.180223756472342</v>
      </c>
      <c r="L10574" s="14">
        <v>0.377483564579545</v>
      </c>
    </row>
    <row r="10575">
      <c r="A10575" s="14" t="s">
        <v>22617</v>
      </c>
      <c r="B10575" s="14" t="s">
        <v>22618</v>
      </c>
      <c r="C10575" s="14" t="s">
        <v>1574</v>
      </c>
      <c r="D10575" s="14" t="s">
        <v>46</v>
      </c>
      <c r="E10575" s="14" t="s">
        <v>46</v>
      </c>
      <c r="F10575" s="14" t="s">
        <v>46</v>
      </c>
      <c r="G10575" s="14" t="s">
        <v>46</v>
      </c>
      <c r="H10575" s="14" t="s">
        <v>46</v>
      </c>
      <c r="I10575" s="14" t="s">
        <v>46</v>
      </c>
      <c r="J10575" s="14" t="s">
        <v>1868</v>
      </c>
      <c r="K10575" s="14">
        <v>0.70296610072737</v>
      </c>
      <c r="L10575" s="14">
        <v>0.71245486124762</v>
      </c>
    </row>
    <row r="10576">
      <c r="A10576" s="14" t="s">
        <v>22619</v>
      </c>
      <c r="B10576" s="14" t="s">
        <v>22620</v>
      </c>
      <c r="C10576" s="14" t="s">
        <v>1574</v>
      </c>
      <c r="D10576" s="14" t="s">
        <v>46</v>
      </c>
      <c r="E10576" s="14" t="s">
        <v>46</v>
      </c>
      <c r="F10576" s="14" t="s">
        <v>46</v>
      </c>
      <c r="G10576" s="14" t="s">
        <v>46</v>
      </c>
      <c r="H10576" s="14" t="s">
        <v>46</v>
      </c>
      <c r="I10576" s="14" t="s">
        <v>46</v>
      </c>
      <c r="J10576" s="14" t="s">
        <v>1868</v>
      </c>
      <c r="K10576" s="14">
        <v>0.491803306770131</v>
      </c>
      <c r="L10576" s="14">
        <v>0.650798273440305</v>
      </c>
    </row>
    <row r="10577">
      <c r="A10577" s="14" t="s">
        <v>22621</v>
      </c>
      <c r="B10577" s="14" t="s">
        <v>22622</v>
      </c>
      <c r="C10577" s="14" t="s">
        <v>1574</v>
      </c>
      <c r="D10577" s="14" t="s">
        <v>46</v>
      </c>
      <c r="E10577" s="14" t="s">
        <v>46</v>
      </c>
      <c r="F10577" s="14" t="s">
        <v>46</v>
      </c>
      <c r="G10577" s="14" t="s">
        <v>46</v>
      </c>
      <c r="H10577" s="14" t="s">
        <v>46</v>
      </c>
      <c r="I10577" s="14" t="s">
        <v>46</v>
      </c>
      <c r="J10577" s="14" t="s">
        <v>1868</v>
      </c>
      <c r="K10577" s="14">
        <v>0.449107056031521</v>
      </c>
      <c r="L10577" s="14">
        <v>0.280654160364357</v>
      </c>
    </row>
    <row r="10578">
      <c r="A10578" s="14" t="s">
        <v>22623</v>
      </c>
      <c r="B10578" s="14" t="s">
        <v>22624</v>
      </c>
      <c r="C10578" s="14" t="s">
        <v>1574</v>
      </c>
      <c r="D10578" s="14" t="s">
        <v>46</v>
      </c>
      <c r="E10578" s="14" t="s">
        <v>46</v>
      </c>
      <c r="F10578" s="14" t="s">
        <v>46</v>
      </c>
      <c r="G10578" s="14" t="s">
        <v>46</v>
      </c>
      <c r="H10578" s="14" t="s">
        <v>46</v>
      </c>
      <c r="I10578" s="14" t="s">
        <v>46</v>
      </c>
      <c r="J10578" s="14" t="s">
        <v>1868</v>
      </c>
      <c r="K10578" s="14">
        <v>0.942076957162941</v>
      </c>
      <c r="L10578" s="14">
        <v>0.445607148378657</v>
      </c>
    </row>
    <row r="10579">
      <c r="A10579" s="14" t="s">
        <v>22625</v>
      </c>
      <c r="B10579" s="14" t="s">
        <v>22626</v>
      </c>
      <c r="C10579" s="14" t="s">
        <v>1574</v>
      </c>
      <c r="D10579" s="14" t="s">
        <v>46</v>
      </c>
      <c r="E10579" s="14" t="s">
        <v>46</v>
      </c>
      <c r="F10579" s="14" t="s">
        <v>46</v>
      </c>
      <c r="G10579" s="14" t="s">
        <v>46</v>
      </c>
      <c r="H10579" s="14" t="s">
        <v>46</v>
      </c>
      <c r="I10579" s="14" t="s">
        <v>46</v>
      </c>
      <c r="J10579" s="14" t="s">
        <v>1868</v>
      </c>
      <c r="K10579" s="14">
        <v>0.0816760385226272</v>
      </c>
      <c r="L10579" s="14">
        <v>0.0707050663032079</v>
      </c>
    </row>
    <row r="10580">
      <c r="A10580" s="14" t="s">
        <v>22627</v>
      </c>
      <c r="B10580" s="14" t="s">
        <v>22628</v>
      </c>
      <c r="C10580" s="14" t="s">
        <v>1574</v>
      </c>
      <c r="D10580" s="14" t="s">
        <v>46</v>
      </c>
      <c r="E10580" s="14" t="s">
        <v>46</v>
      </c>
      <c r="F10580" s="14" t="s">
        <v>46</v>
      </c>
      <c r="G10580" s="14" t="s">
        <v>46</v>
      </c>
      <c r="H10580" s="14" t="s">
        <v>46</v>
      </c>
      <c r="I10580" s="14" t="s">
        <v>46</v>
      </c>
      <c r="J10580" s="14" t="s">
        <v>1868</v>
      </c>
      <c r="K10580" s="14">
        <v>0.594346085903828</v>
      </c>
      <c r="L10580" s="14">
        <v>0.480068453313375</v>
      </c>
    </row>
    <row r="10581">
      <c r="A10581" s="14" t="s">
        <v>22629</v>
      </c>
      <c r="B10581" s="14" t="s">
        <v>22630</v>
      </c>
      <c r="C10581" s="14" t="s">
        <v>1574</v>
      </c>
      <c r="D10581" s="14" t="s">
        <v>46</v>
      </c>
      <c r="E10581" s="14" t="s">
        <v>46</v>
      </c>
      <c r="F10581" s="14" t="s">
        <v>46</v>
      </c>
      <c r="G10581" s="14" t="s">
        <v>46</v>
      </c>
      <c r="H10581" s="14" t="s">
        <v>46</v>
      </c>
      <c r="I10581" s="14" t="s">
        <v>46</v>
      </c>
      <c r="J10581" s="14" t="s">
        <v>1868</v>
      </c>
      <c r="K10581" s="14">
        <v>0.78453356226205</v>
      </c>
      <c r="L10581" s="14">
        <v>0.806201166680558</v>
      </c>
    </row>
    <row r="10582">
      <c r="A10582" s="14" t="s">
        <v>22631</v>
      </c>
      <c r="B10582" s="14" t="s">
        <v>22632</v>
      </c>
      <c r="C10582" s="14" t="s">
        <v>1574</v>
      </c>
      <c r="D10582" s="14" t="s">
        <v>46</v>
      </c>
      <c r="E10582" s="14" t="s">
        <v>46</v>
      </c>
      <c r="F10582" s="14" t="s">
        <v>46</v>
      </c>
      <c r="G10582" s="14" t="s">
        <v>46</v>
      </c>
      <c r="H10582" s="14" t="s">
        <v>46</v>
      </c>
      <c r="I10582" s="14" t="s">
        <v>46</v>
      </c>
      <c r="J10582" s="14" t="s">
        <v>1868</v>
      </c>
      <c r="K10582" s="14">
        <v>0.120928154684798</v>
      </c>
      <c r="L10582" s="14">
        <v>0.201847704154251</v>
      </c>
    </row>
    <row r="10583">
      <c r="A10583" s="14" t="s">
        <v>22633</v>
      </c>
      <c r="B10583" s="14" t="s">
        <v>22634</v>
      </c>
      <c r="C10583" s="14" t="s">
        <v>1574</v>
      </c>
      <c r="D10583" s="14" t="s">
        <v>46</v>
      </c>
      <c r="E10583" s="14" t="s">
        <v>46</v>
      </c>
      <c r="F10583" s="14" t="s">
        <v>46</v>
      </c>
      <c r="G10583" s="14" t="s">
        <v>46</v>
      </c>
      <c r="H10583" s="14" t="s">
        <v>46</v>
      </c>
      <c r="I10583" s="14" t="s">
        <v>46</v>
      </c>
      <c r="J10583" s="14" t="s">
        <v>1868</v>
      </c>
      <c r="K10583" s="14">
        <v>0.199133578143242</v>
      </c>
      <c r="L10583" s="14">
        <v>0.250981489254479</v>
      </c>
    </row>
    <row r="10584">
      <c r="A10584" s="14" t="s">
        <v>22635</v>
      </c>
      <c r="B10584" s="14" t="s">
        <v>22636</v>
      </c>
      <c r="C10584" s="14" t="s">
        <v>1574</v>
      </c>
      <c r="D10584" s="14" t="s">
        <v>46</v>
      </c>
      <c r="E10584" s="14" t="s">
        <v>46</v>
      </c>
      <c r="F10584" s="14" t="s">
        <v>46</v>
      </c>
      <c r="G10584" s="14" t="s">
        <v>46</v>
      </c>
      <c r="H10584" s="14" t="s">
        <v>46</v>
      </c>
      <c r="I10584" s="14" t="s">
        <v>46</v>
      </c>
      <c r="J10584" s="14" t="s">
        <v>1868</v>
      </c>
      <c r="K10584" s="14">
        <v>0.8772386057566</v>
      </c>
      <c r="L10584" s="14">
        <v>0.879972981301287</v>
      </c>
    </row>
    <row r="10585">
      <c r="A10585" s="14" t="s">
        <v>22637</v>
      </c>
      <c r="B10585" s="14" t="s">
        <v>22638</v>
      </c>
      <c r="C10585" s="14" t="s">
        <v>1574</v>
      </c>
      <c r="D10585" s="14" t="s">
        <v>46</v>
      </c>
      <c r="E10585" s="14" t="s">
        <v>46</v>
      </c>
      <c r="F10585" s="14" t="s">
        <v>46</v>
      </c>
      <c r="G10585" s="14" t="s">
        <v>46</v>
      </c>
      <c r="H10585" s="14" t="s">
        <v>46</v>
      </c>
      <c r="I10585" s="14" t="s">
        <v>46</v>
      </c>
      <c r="J10585" s="14" t="s">
        <v>1868</v>
      </c>
      <c r="K10585" s="14">
        <v>0.850397179781317</v>
      </c>
      <c r="L10585" s="14">
        <v>0.845472341994045</v>
      </c>
    </row>
    <row r="10586">
      <c r="A10586" s="14" t="s">
        <v>22639</v>
      </c>
      <c r="B10586" s="14" t="s">
        <v>22640</v>
      </c>
      <c r="C10586" s="14" t="s">
        <v>1574</v>
      </c>
      <c r="D10586" s="14" t="s">
        <v>46</v>
      </c>
      <c r="E10586" s="14" t="s">
        <v>46</v>
      </c>
      <c r="F10586" s="14" t="s">
        <v>46</v>
      </c>
      <c r="G10586" s="14" t="s">
        <v>46</v>
      </c>
      <c r="H10586" s="14" t="s">
        <v>46</v>
      </c>
      <c r="I10586" s="14" t="s">
        <v>46</v>
      </c>
      <c r="J10586" s="14" t="s">
        <v>1868</v>
      </c>
      <c r="K10586" s="14">
        <v>0.300261614619303</v>
      </c>
      <c r="L10586" s="14">
        <v>0.287682494379399</v>
      </c>
    </row>
    <row r="10587">
      <c r="A10587" s="14" t="s">
        <v>22641</v>
      </c>
      <c r="B10587" s="14" t="s">
        <v>22642</v>
      </c>
      <c r="C10587" s="14" t="s">
        <v>1574</v>
      </c>
      <c r="D10587" s="14" t="s">
        <v>46</v>
      </c>
      <c r="E10587" s="14" t="s">
        <v>46</v>
      </c>
      <c r="F10587" s="14" t="s">
        <v>46</v>
      </c>
      <c r="G10587" s="14" t="s">
        <v>46</v>
      </c>
      <c r="H10587" s="14" t="s">
        <v>46</v>
      </c>
      <c r="I10587" s="14" t="s">
        <v>46</v>
      </c>
      <c r="J10587" s="14" t="s">
        <v>1868</v>
      </c>
      <c r="K10587" s="14">
        <v>0.967757416061328</v>
      </c>
      <c r="L10587" s="14">
        <v>0.975921459792955</v>
      </c>
    </row>
    <row r="10588">
      <c r="A10588" s="14" t="s">
        <v>22643</v>
      </c>
      <c r="B10588" s="14" t="s">
        <v>22644</v>
      </c>
      <c r="C10588" s="14" t="s">
        <v>1574</v>
      </c>
      <c r="D10588" s="14" t="s">
        <v>46</v>
      </c>
      <c r="E10588" s="14" t="s">
        <v>46</v>
      </c>
      <c r="F10588" s="14" t="s">
        <v>46</v>
      </c>
      <c r="G10588" s="14" t="s">
        <v>46</v>
      </c>
      <c r="H10588" s="14" t="s">
        <v>46</v>
      </c>
      <c r="I10588" s="14" t="s">
        <v>46</v>
      </c>
      <c r="J10588" s="14" t="s">
        <v>1868</v>
      </c>
      <c r="K10588" s="14">
        <v>0.855980727891461</v>
      </c>
      <c r="L10588" s="14">
        <v>0.864785834560957</v>
      </c>
    </row>
    <row r="10589">
      <c r="A10589" s="14" t="s">
        <v>22645</v>
      </c>
      <c r="B10589" s="14" t="s">
        <v>1684</v>
      </c>
      <c r="C10589" s="14" t="s">
        <v>1572</v>
      </c>
      <c r="D10589" s="14">
        <v>1.0</v>
      </c>
      <c r="E10589" s="14">
        <v>0.0</v>
      </c>
      <c r="F10589" s="14">
        <v>0.0</v>
      </c>
      <c r="G10589" s="14">
        <v>1.0</v>
      </c>
      <c r="H10589" s="14">
        <v>1.0</v>
      </c>
      <c r="I10589" s="14">
        <v>3.0</v>
      </c>
      <c r="J10589" s="14" t="s">
        <v>1868</v>
      </c>
      <c r="K10589" s="14">
        <v>0.683998132435633</v>
      </c>
      <c r="L10589" s="14">
        <v>0.666350380610516</v>
      </c>
    </row>
    <row r="10590">
      <c r="A10590" s="14" t="s">
        <v>22646</v>
      </c>
      <c r="B10590" s="14" t="s">
        <v>22647</v>
      </c>
      <c r="C10590" s="14" t="s">
        <v>1574</v>
      </c>
      <c r="D10590" s="14" t="s">
        <v>46</v>
      </c>
      <c r="E10590" s="14" t="s">
        <v>46</v>
      </c>
      <c r="F10590" s="14" t="s">
        <v>46</v>
      </c>
      <c r="G10590" s="14" t="s">
        <v>46</v>
      </c>
      <c r="H10590" s="14" t="s">
        <v>46</v>
      </c>
      <c r="I10590" s="14" t="s">
        <v>46</v>
      </c>
      <c r="J10590" s="14" t="s">
        <v>1868</v>
      </c>
      <c r="K10590" s="14">
        <v>0.34481380691547</v>
      </c>
      <c r="L10590" s="14">
        <v>0.114122157804028</v>
      </c>
    </row>
    <row r="10591">
      <c r="A10591" s="14" t="s">
        <v>22648</v>
      </c>
      <c r="B10591" s="14" t="s">
        <v>22649</v>
      </c>
      <c r="C10591" s="14" t="s">
        <v>1574</v>
      </c>
      <c r="D10591" s="14" t="s">
        <v>46</v>
      </c>
      <c r="E10591" s="14" t="s">
        <v>46</v>
      </c>
      <c r="F10591" s="14" t="s">
        <v>46</v>
      </c>
      <c r="G10591" s="14" t="s">
        <v>46</v>
      </c>
      <c r="H10591" s="14" t="s">
        <v>46</v>
      </c>
      <c r="I10591" s="14" t="s">
        <v>46</v>
      </c>
      <c r="J10591" s="14" t="s">
        <v>1868</v>
      </c>
      <c r="K10591" s="14">
        <v>0.207570792939264</v>
      </c>
      <c r="L10591" s="14">
        <v>0.27092068438625</v>
      </c>
    </row>
    <row r="10592">
      <c r="A10592" s="14" t="s">
        <v>22650</v>
      </c>
      <c r="B10592" s="14" t="s">
        <v>22651</v>
      </c>
      <c r="C10592" s="14" t="s">
        <v>1572</v>
      </c>
      <c r="D10592" s="14">
        <v>0.0</v>
      </c>
      <c r="E10592" s="14">
        <v>0.0</v>
      </c>
      <c r="F10592" s="14">
        <v>0.0</v>
      </c>
      <c r="G10592" s="14">
        <v>0.0</v>
      </c>
      <c r="H10592" s="14">
        <v>0.0</v>
      </c>
      <c r="I10592" s="14">
        <v>0.0</v>
      </c>
      <c r="J10592" s="14" t="s">
        <v>1868</v>
      </c>
      <c r="K10592" s="14">
        <v>0.891346723664693</v>
      </c>
      <c r="L10592" s="14">
        <v>0.925652858098809</v>
      </c>
    </row>
    <row r="10593">
      <c r="A10593" s="14" t="s">
        <v>22652</v>
      </c>
      <c r="B10593" s="14" t="s">
        <v>22653</v>
      </c>
      <c r="C10593" s="14" t="s">
        <v>1572</v>
      </c>
      <c r="D10593" s="14">
        <v>0.0</v>
      </c>
      <c r="E10593" s="14">
        <v>0.0</v>
      </c>
      <c r="F10593" s="14">
        <v>0.0</v>
      </c>
      <c r="G10593" s="14">
        <v>0.0</v>
      </c>
      <c r="H10593" s="14">
        <v>0.0</v>
      </c>
      <c r="I10593" s="14">
        <v>0.0</v>
      </c>
      <c r="J10593" s="14" t="s">
        <v>1868</v>
      </c>
      <c r="K10593" s="14">
        <v>0.66839861548423</v>
      </c>
      <c r="L10593" s="14">
        <v>0.721505357328435</v>
      </c>
    </row>
    <row r="10594">
      <c r="A10594" s="14" t="s">
        <v>22654</v>
      </c>
      <c r="B10594" s="14" t="s">
        <v>22655</v>
      </c>
      <c r="C10594" s="14" t="s">
        <v>1572</v>
      </c>
      <c r="D10594" s="14">
        <v>0.0</v>
      </c>
      <c r="E10594" s="14">
        <v>0.0</v>
      </c>
      <c r="F10594" s="14">
        <v>0.0</v>
      </c>
      <c r="G10594" s="14">
        <v>0.0</v>
      </c>
      <c r="H10594" s="14">
        <v>0.0</v>
      </c>
      <c r="I10594" s="14">
        <v>0.0</v>
      </c>
      <c r="J10594" s="14" t="s">
        <v>1868</v>
      </c>
      <c r="K10594" s="14">
        <v>0.0618427698434784</v>
      </c>
      <c r="L10594" s="14">
        <v>0.0602728055200269</v>
      </c>
    </row>
    <row r="10595">
      <c r="A10595" s="14" t="s">
        <v>22656</v>
      </c>
      <c r="B10595" s="14" t="s">
        <v>22657</v>
      </c>
      <c r="C10595" s="14" t="s">
        <v>1572</v>
      </c>
      <c r="D10595" s="14">
        <v>1.0</v>
      </c>
      <c r="E10595" s="14">
        <v>1.0</v>
      </c>
      <c r="F10595" s="14">
        <v>0.0</v>
      </c>
      <c r="G10595" s="14">
        <v>1.0</v>
      </c>
      <c r="H10595" s="14">
        <v>0.0</v>
      </c>
      <c r="I10595" s="14">
        <v>3.0</v>
      </c>
      <c r="J10595" s="14" t="s">
        <v>1868</v>
      </c>
      <c r="K10595" s="14">
        <v>0.0632930768754078</v>
      </c>
      <c r="L10595" s="14">
        <v>0.0712226932084713</v>
      </c>
    </row>
    <row r="10596">
      <c r="A10596" s="14" t="s">
        <v>1369</v>
      </c>
      <c r="B10596" s="14" t="s">
        <v>1370</v>
      </c>
      <c r="C10596" s="14" t="s">
        <v>1574</v>
      </c>
      <c r="D10596" s="14" t="s">
        <v>46</v>
      </c>
      <c r="E10596" s="14" t="s">
        <v>46</v>
      </c>
      <c r="F10596" s="14" t="s">
        <v>46</v>
      </c>
      <c r="G10596" s="14" t="s">
        <v>46</v>
      </c>
      <c r="H10596" s="14" t="s">
        <v>46</v>
      </c>
      <c r="I10596" s="14" t="s">
        <v>46</v>
      </c>
      <c r="J10596" s="14" t="s">
        <v>1868</v>
      </c>
      <c r="K10596" s="14">
        <v>0.00379404701530873</v>
      </c>
      <c r="L10596" s="14">
        <v>0.00389786849304999</v>
      </c>
    </row>
    <row r="10597">
      <c r="A10597" s="14" t="s">
        <v>22658</v>
      </c>
      <c r="B10597" s="14" t="s">
        <v>22659</v>
      </c>
      <c r="C10597" s="14" t="s">
        <v>1574</v>
      </c>
      <c r="D10597" s="14" t="s">
        <v>46</v>
      </c>
      <c r="E10597" s="14" t="s">
        <v>46</v>
      </c>
      <c r="F10597" s="14" t="s">
        <v>46</v>
      </c>
      <c r="G10597" s="14" t="s">
        <v>46</v>
      </c>
      <c r="H10597" s="14" t="s">
        <v>46</v>
      </c>
      <c r="I10597" s="14" t="s">
        <v>46</v>
      </c>
      <c r="J10597" s="14" t="s">
        <v>1868</v>
      </c>
      <c r="K10597" s="14">
        <v>0.0793534786897095</v>
      </c>
      <c r="L10597" s="14">
        <v>0.103780751386227</v>
      </c>
    </row>
    <row r="10598">
      <c r="A10598" s="14" t="s">
        <v>22660</v>
      </c>
      <c r="B10598" s="14" t="s">
        <v>22661</v>
      </c>
      <c r="C10598" s="14" t="s">
        <v>1574</v>
      </c>
      <c r="D10598" s="14" t="s">
        <v>46</v>
      </c>
      <c r="E10598" s="14" t="s">
        <v>46</v>
      </c>
      <c r="F10598" s="14" t="s">
        <v>46</v>
      </c>
      <c r="G10598" s="14" t="s">
        <v>46</v>
      </c>
      <c r="H10598" s="14" t="s">
        <v>46</v>
      </c>
      <c r="I10598" s="14" t="s">
        <v>46</v>
      </c>
      <c r="J10598" s="14" t="s">
        <v>1868</v>
      </c>
      <c r="K10598" s="14">
        <v>0.8742</v>
      </c>
      <c r="L10598" s="14">
        <v>0.8742</v>
      </c>
    </row>
    <row r="10599">
      <c r="A10599" s="14" t="s">
        <v>22662</v>
      </c>
      <c r="B10599" s="14" t="s">
        <v>22663</v>
      </c>
      <c r="C10599" s="14" t="s">
        <v>1574</v>
      </c>
      <c r="D10599" s="14" t="s">
        <v>46</v>
      </c>
      <c r="E10599" s="14" t="s">
        <v>46</v>
      </c>
      <c r="F10599" s="14" t="s">
        <v>46</v>
      </c>
      <c r="G10599" s="14" t="s">
        <v>46</v>
      </c>
      <c r="H10599" s="14" t="s">
        <v>46</v>
      </c>
      <c r="I10599" s="14" t="s">
        <v>46</v>
      </c>
      <c r="J10599" s="14" t="s">
        <v>1868</v>
      </c>
      <c r="K10599" s="14">
        <v>0.372520537932281</v>
      </c>
      <c r="L10599" s="14">
        <v>0.262628688651964</v>
      </c>
    </row>
    <row r="10600">
      <c r="A10600" s="14" t="s">
        <v>22664</v>
      </c>
      <c r="B10600" s="14" t="s">
        <v>22665</v>
      </c>
      <c r="C10600" s="14" t="s">
        <v>1574</v>
      </c>
      <c r="D10600" s="14" t="s">
        <v>46</v>
      </c>
      <c r="E10600" s="14" t="s">
        <v>46</v>
      </c>
      <c r="F10600" s="14" t="s">
        <v>46</v>
      </c>
      <c r="G10600" s="14" t="s">
        <v>46</v>
      </c>
      <c r="H10600" s="14" t="s">
        <v>46</v>
      </c>
      <c r="I10600" s="14" t="s">
        <v>46</v>
      </c>
      <c r="J10600" s="14" t="s">
        <v>1868</v>
      </c>
      <c r="K10600" s="14">
        <v>0.543229164589954</v>
      </c>
      <c r="L10600" s="14">
        <v>0.631527094081658</v>
      </c>
    </row>
    <row r="10601">
      <c r="A10601" s="14" t="s">
        <v>22666</v>
      </c>
      <c r="B10601" s="14" t="s">
        <v>22667</v>
      </c>
      <c r="C10601" s="14" t="s">
        <v>1574</v>
      </c>
      <c r="D10601" s="14" t="s">
        <v>46</v>
      </c>
      <c r="E10601" s="14" t="s">
        <v>46</v>
      </c>
      <c r="F10601" s="14" t="s">
        <v>46</v>
      </c>
      <c r="G10601" s="14" t="s">
        <v>46</v>
      </c>
      <c r="H10601" s="14" t="s">
        <v>46</v>
      </c>
      <c r="I10601" s="14" t="s">
        <v>46</v>
      </c>
      <c r="J10601" s="14" t="s">
        <v>1868</v>
      </c>
      <c r="K10601" s="14">
        <v>0.787425542581496</v>
      </c>
      <c r="L10601" s="14">
        <v>0.862490419252078</v>
      </c>
    </row>
    <row r="10602">
      <c r="A10602" s="14" t="s">
        <v>22668</v>
      </c>
      <c r="B10602" s="14" t="s">
        <v>22669</v>
      </c>
      <c r="C10602" s="14" t="s">
        <v>1574</v>
      </c>
      <c r="D10602" s="14" t="s">
        <v>46</v>
      </c>
      <c r="E10602" s="14" t="s">
        <v>46</v>
      </c>
      <c r="F10602" s="14" t="s">
        <v>46</v>
      </c>
      <c r="G10602" s="14" t="s">
        <v>46</v>
      </c>
      <c r="H10602" s="14" t="s">
        <v>46</v>
      </c>
      <c r="I10602" s="14" t="s">
        <v>46</v>
      </c>
      <c r="J10602" s="14" t="s">
        <v>1868</v>
      </c>
      <c r="K10602" s="14">
        <v>0.608016590090736</v>
      </c>
      <c r="L10602" s="14">
        <v>0.582724228684221</v>
      </c>
    </row>
    <row r="10603">
      <c r="A10603" s="14" t="s">
        <v>22670</v>
      </c>
      <c r="B10603" s="14" t="s">
        <v>22671</v>
      </c>
      <c r="C10603" s="14" t="s">
        <v>1574</v>
      </c>
      <c r="D10603" s="14" t="s">
        <v>46</v>
      </c>
      <c r="E10603" s="14" t="s">
        <v>46</v>
      </c>
      <c r="F10603" s="14" t="s">
        <v>46</v>
      </c>
      <c r="G10603" s="14" t="s">
        <v>46</v>
      </c>
      <c r="H10603" s="14" t="s">
        <v>46</v>
      </c>
      <c r="I10603" s="14" t="s">
        <v>46</v>
      </c>
      <c r="J10603" s="14" t="s">
        <v>1868</v>
      </c>
      <c r="K10603" s="14">
        <v>0.870567357707447</v>
      </c>
      <c r="L10603" s="14">
        <v>0.855897770271231</v>
      </c>
    </row>
    <row r="10604">
      <c r="A10604" s="14" t="s">
        <v>22672</v>
      </c>
      <c r="B10604" s="14" t="s">
        <v>22673</v>
      </c>
      <c r="C10604" s="14" t="s">
        <v>1574</v>
      </c>
      <c r="D10604" s="14" t="s">
        <v>46</v>
      </c>
      <c r="E10604" s="14" t="s">
        <v>46</v>
      </c>
      <c r="F10604" s="14" t="s">
        <v>46</v>
      </c>
      <c r="G10604" s="14" t="s">
        <v>46</v>
      </c>
      <c r="H10604" s="14" t="s">
        <v>46</v>
      </c>
      <c r="I10604" s="14" t="s">
        <v>46</v>
      </c>
      <c r="J10604" s="14" t="s">
        <v>1868</v>
      </c>
      <c r="K10604" s="14">
        <v>0.0483432848894118</v>
      </c>
      <c r="L10604" s="14">
        <v>0.0319877349905405</v>
      </c>
    </row>
    <row r="10605">
      <c r="A10605" s="14" t="s">
        <v>22674</v>
      </c>
      <c r="B10605" s="14" t="s">
        <v>22675</v>
      </c>
      <c r="C10605" s="14" t="s">
        <v>1574</v>
      </c>
      <c r="D10605" s="14" t="s">
        <v>46</v>
      </c>
      <c r="E10605" s="14" t="s">
        <v>46</v>
      </c>
      <c r="F10605" s="14" t="s">
        <v>46</v>
      </c>
      <c r="G10605" s="14" t="s">
        <v>46</v>
      </c>
      <c r="H10605" s="14" t="s">
        <v>46</v>
      </c>
      <c r="I10605" s="14" t="s">
        <v>46</v>
      </c>
      <c r="J10605" s="14" t="s">
        <v>1868</v>
      </c>
      <c r="K10605" s="14">
        <v>0.492797712096756</v>
      </c>
      <c r="L10605" s="14">
        <v>0.521473137747802</v>
      </c>
    </row>
    <row r="10606">
      <c r="A10606" s="14" t="s">
        <v>22676</v>
      </c>
      <c r="B10606" s="14" t="s">
        <v>22677</v>
      </c>
      <c r="C10606" s="14" t="s">
        <v>1574</v>
      </c>
      <c r="D10606" s="14" t="s">
        <v>46</v>
      </c>
      <c r="E10606" s="14" t="s">
        <v>46</v>
      </c>
      <c r="F10606" s="14" t="s">
        <v>46</v>
      </c>
      <c r="G10606" s="14" t="s">
        <v>46</v>
      </c>
      <c r="H10606" s="14" t="s">
        <v>46</v>
      </c>
      <c r="I10606" s="14" t="s">
        <v>46</v>
      </c>
      <c r="J10606" s="14" t="s">
        <v>1868</v>
      </c>
      <c r="K10606" s="14">
        <v>0.126416399351421</v>
      </c>
      <c r="L10606" s="14">
        <v>0.152123966149951</v>
      </c>
    </row>
    <row r="10607">
      <c r="A10607" s="14" t="s">
        <v>22678</v>
      </c>
      <c r="B10607" s="14" t="s">
        <v>22679</v>
      </c>
      <c r="C10607" s="14" t="s">
        <v>1574</v>
      </c>
      <c r="D10607" s="14" t="s">
        <v>46</v>
      </c>
      <c r="E10607" s="14" t="s">
        <v>46</v>
      </c>
      <c r="F10607" s="14" t="s">
        <v>46</v>
      </c>
      <c r="G10607" s="14" t="s">
        <v>46</v>
      </c>
      <c r="H10607" s="14" t="s">
        <v>46</v>
      </c>
      <c r="I10607" s="14" t="s">
        <v>46</v>
      </c>
      <c r="J10607" s="14" t="s">
        <v>1868</v>
      </c>
      <c r="K10607" s="14">
        <v>0.910772286501162</v>
      </c>
      <c r="L10607" s="14">
        <v>0.943480616712012</v>
      </c>
    </row>
    <row r="10608">
      <c r="A10608" s="14" t="s">
        <v>22680</v>
      </c>
      <c r="B10608" s="14" t="s">
        <v>22681</v>
      </c>
      <c r="C10608" s="14" t="s">
        <v>1574</v>
      </c>
      <c r="D10608" s="14" t="s">
        <v>46</v>
      </c>
      <c r="E10608" s="14" t="s">
        <v>46</v>
      </c>
      <c r="F10608" s="14" t="s">
        <v>46</v>
      </c>
      <c r="G10608" s="14" t="s">
        <v>46</v>
      </c>
      <c r="H10608" s="14" t="s">
        <v>46</v>
      </c>
      <c r="I10608" s="14" t="s">
        <v>46</v>
      </c>
      <c r="J10608" s="14" t="s">
        <v>1868</v>
      </c>
      <c r="K10608" s="14">
        <v>0.172997638623668</v>
      </c>
      <c r="L10608" s="14">
        <v>0.12660718289174</v>
      </c>
    </row>
    <row r="10609">
      <c r="A10609" s="14" t="s">
        <v>22682</v>
      </c>
      <c r="B10609" s="14" t="s">
        <v>22683</v>
      </c>
      <c r="C10609" s="14" t="s">
        <v>1574</v>
      </c>
      <c r="D10609" s="14" t="s">
        <v>46</v>
      </c>
      <c r="E10609" s="14" t="s">
        <v>46</v>
      </c>
      <c r="F10609" s="14" t="s">
        <v>46</v>
      </c>
      <c r="G10609" s="14" t="s">
        <v>46</v>
      </c>
      <c r="H10609" s="14" t="s">
        <v>46</v>
      </c>
      <c r="I10609" s="14" t="s">
        <v>46</v>
      </c>
      <c r="J10609" s="14" t="s">
        <v>1868</v>
      </c>
      <c r="K10609" s="14">
        <v>0.325588607827983</v>
      </c>
      <c r="L10609" s="14">
        <v>0.24695730649047</v>
      </c>
    </row>
    <row r="10610">
      <c r="A10610" s="14" t="s">
        <v>22684</v>
      </c>
      <c r="B10610" s="14" t="s">
        <v>22685</v>
      </c>
      <c r="C10610" s="14" t="s">
        <v>1574</v>
      </c>
      <c r="D10610" s="14" t="s">
        <v>46</v>
      </c>
      <c r="E10610" s="14" t="s">
        <v>46</v>
      </c>
      <c r="F10610" s="14" t="s">
        <v>46</v>
      </c>
      <c r="G10610" s="14" t="s">
        <v>46</v>
      </c>
      <c r="H10610" s="14" t="s">
        <v>46</v>
      </c>
      <c r="I10610" s="14" t="s">
        <v>46</v>
      </c>
      <c r="J10610" s="14" t="s">
        <v>1868</v>
      </c>
      <c r="K10610" s="14">
        <v>0.245659487401568</v>
      </c>
      <c r="L10610" s="14">
        <v>0.26136980758342</v>
      </c>
    </row>
    <row r="10611">
      <c r="A10611" s="14" t="s">
        <v>22686</v>
      </c>
      <c r="B10611" s="14" t="s">
        <v>22687</v>
      </c>
      <c r="C10611" s="14" t="s">
        <v>1574</v>
      </c>
      <c r="D10611" s="14" t="s">
        <v>46</v>
      </c>
      <c r="E10611" s="14" t="s">
        <v>46</v>
      </c>
      <c r="F10611" s="14" t="s">
        <v>46</v>
      </c>
      <c r="G10611" s="14" t="s">
        <v>46</v>
      </c>
      <c r="H10611" s="14" t="s">
        <v>46</v>
      </c>
      <c r="I10611" s="14" t="s">
        <v>46</v>
      </c>
      <c r="J10611" s="14" t="s">
        <v>1868</v>
      </c>
      <c r="K10611" s="14">
        <v>0.422232082627395</v>
      </c>
      <c r="L10611" s="14">
        <v>0.332467526115092</v>
      </c>
    </row>
    <row r="10612">
      <c r="A10612" s="14" t="s">
        <v>22688</v>
      </c>
      <c r="B10612" s="14" t="s">
        <v>22689</v>
      </c>
      <c r="C10612" s="14" t="s">
        <v>1574</v>
      </c>
      <c r="D10612" s="14" t="s">
        <v>46</v>
      </c>
      <c r="E10612" s="14" t="s">
        <v>46</v>
      </c>
      <c r="F10612" s="14" t="s">
        <v>46</v>
      </c>
      <c r="G10612" s="14" t="s">
        <v>46</v>
      </c>
      <c r="H10612" s="14" t="s">
        <v>46</v>
      </c>
      <c r="I10612" s="14" t="s">
        <v>46</v>
      </c>
      <c r="J10612" s="14" t="s">
        <v>1868</v>
      </c>
      <c r="K10612" s="14">
        <v>0.691092626553598</v>
      </c>
      <c r="L10612" s="14">
        <v>0.545815612024344</v>
      </c>
    </row>
    <row r="10613">
      <c r="A10613" s="14" t="s">
        <v>22690</v>
      </c>
      <c r="B10613" s="14" t="s">
        <v>22691</v>
      </c>
      <c r="C10613" s="14" t="s">
        <v>1574</v>
      </c>
      <c r="D10613" s="14" t="s">
        <v>46</v>
      </c>
      <c r="E10613" s="14" t="s">
        <v>46</v>
      </c>
      <c r="F10613" s="14" t="s">
        <v>46</v>
      </c>
      <c r="G10613" s="14" t="s">
        <v>46</v>
      </c>
      <c r="H10613" s="14" t="s">
        <v>46</v>
      </c>
      <c r="I10613" s="14" t="s">
        <v>46</v>
      </c>
      <c r="J10613" s="14" t="s">
        <v>1868</v>
      </c>
      <c r="K10613" s="14">
        <v>0.0478507857336208</v>
      </c>
      <c r="L10613" s="14">
        <v>0.0316506749391919</v>
      </c>
    </row>
    <row r="10614">
      <c r="A10614" s="14" t="s">
        <v>22692</v>
      </c>
      <c r="B10614" s="14" t="s">
        <v>22693</v>
      </c>
      <c r="C10614" s="14" t="s">
        <v>1574</v>
      </c>
      <c r="D10614" s="14" t="s">
        <v>46</v>
      </c>
      <c r="E10614" s="14" t="s">
        <v>46</v>
      </c>
      <c r="F10614" s="14" t="s">
        <v>46</v>
      </c>
      <c r="G10614" s="14" t="s">
        <v>46</v>
      </c>
      <c r="H10614" s="14" t="s">
        <v>46</v>
      </c>
      <c r="I10614" s="14" t="s">
        <v>46</v>
      </c>
      <c r="J10614" s="14" t="s">
        <v>1868</v>
      </c>
      <c r="K10614" s="14">
        <v>0.884309747805226</v>
      </c>
      <c r="L10614" s="14">
        <v>0.838900524534308</v>
      </c>
    </row>
    <row r="10615">
      <c r="A10615" s="14" t="s">
        <v>22694</v>
      </c>
      <c r="B10615" s="14" t="s">
        <v>22695</v>
      </c>
      <c r="C10615" s="14" t="s">
        <v>1574</v>
      </c>
      <c r="D10615" s="14" t="s">
        <v>46</v>
      </c>
      <c r="E10615" s="14" t="s">
        <v>46</v>
      </c>
      <c r="F10615" s="14" t="s">
        <v>46</v>
      </c>
      <c r="G10615" s="14" t="s">
        <v>46</v>
      </c>
      <c r="H10615" s="14" t="s">
        <v>46</v>
      </c>
      <c r="I10615" s="14" t="s">
        <v>46</v>
      </c>
      <c r="J10615" s="14" t="s">
        <v>1868</v>
      </c>
      <c r="K10615" s="14">
        <v>0.969838529019492</v>
      </c>
      <c r="L10615" s="14">
        <v>0.302822842350648</v>
      </c>
    </row>
    <row r="10616">
      <c r="A10616" s="14" t="s">
        <v>22696</v>
      </c>
      <c r="B10616" s="14" t="s">
        <v>22697</v>
      </c>
      <c r="C10616" s="14" t="s">
        <v>1574</v>
      </c>
      <c r="D10616" s="14" t="s">
        <v>46</v>
      </c>
      <c r="E10616" s="14" t="s">
        <v>46</v>
      </c>
      <c r="F10616" s="14" t="s">
        <v>46</v>
      </c>
      <c r="G10616" s="14" t="s">
        <v>46</v>
      </c>
      <c r="H10616" s="14" t="s">
        <v>46</v>
      </c>
      <c r="I10616" s="14" t="s">
        <v>46</v>
      </c>
      <c r="J10616" s="14" t="s">
        <v>1868</v>
      </c>
      <c r="K10616" s="14">
        <v>0.110391842801137</v>
      </c>
      <c r="L10616" s="14">
        <v>0.124398288320592</v>
      </c>
    </row>
    <row r="10617">
      <c r="A10617" s="14" t="s">
        <v>22698</v>
      </c>
      <c r="B10617" s="14" t="s">
        <v>22699</v>
      </c>
      <c r="C10617" s="14" t="s">
        <v>1574</v>
      </c>
      <c r="D10617" s="14" t="s">
        <v>46</v>
      </c>
      <c r="E10617" s="14" t="s">
        <v>46</v>
      </c>
      <c r="F10617" s="14" t="s">
        <v>46</v>
      </c>
      <c r="G10617" s="14" t="s">
        <v>46</v>
      </c>
      <c r="H10617" s="14" t="s">
        <v>46</v>
      </c>
      <c r="I10617" s="14" t="s">
        <v>46</v>
      </c>
      <c r="J10617" s="14" t="s">
        <v>1868</v>
      </c>
      <c r="K10617" s="14">
        <v>0.801772279149579</v>
      </c>
      <c r="L10617" s="14">
        <v>0.758508948425734</v>
      </c>
    </row>
    <row r="10618">
      <c r="A10618" s="14" t="s">
        <v>22700</v>
      </c>
      <c r="B10618" s="14" t="s">
        <v>22701</v>
      </c>
      <c r="C10618" s="14" t="s">
        <v>1574</v>
      </c>
      <c r="D10618" s="14" t="s">
        <v>46</v>
      </c>
      <c r="E10618" s="14" t="s">
        <v>46</v>
      </c>
      <c r="F10618" s="14" t="s">
        <v>46</v>
      </c>
      <c r="G10618" s="14" t="s">
        <v>46</v>
      </c>
      <c r="H10618" s="14" t="s">
        <v>46</v>
      </c>
      <c r="I10618" s="14" t="s">
        <v>46</v>
      </c>
      <c r="J10618" s="14" t="s">
        <v>1868</v>
      </c>
      <c r="K10618" s="14">
        <v>0.140116083339155</v>
      </c>
      <c r="L10618" s="14">
        <v>0.137523180096505</v>
      </c>
    </row>
    <row r="10619">
      <c r="A10619" s="14" t="s">
        <v>22702</v>
      </c>
      <c r="B10619" s="14" t="s">
        <v>22703</v>
      </c>
      <c r="C10619" s="14" t="s">
        <v>1574</v>
      </c>
      <c r="D10619" s="14" t="s">
        <v>46</v>
      </c>
      <c r="E10619" s="14" t="s">
        <v>46</v>
      </c>
      <c r="F10619" s="14" t="s">
        <v>46</v>
      </c>
      <c r="G10619" s="14" t="s">
        <v>46</v>
      </c>
      <c r="H10619" s="14" t="s">
        <v>46</v>
      </c>
      <c r="I10619" s="14" t="s">
        <v>46</v>
      </c>
      <c r="J10619" s="14" t="s">
        <v>1868</v>
      </c>
      <c r="K10619" s="14">
        <v>0.75032314550806</v>
      </c>
      <c r="L10619" s="14">
        <v>0.766343207726744</v>
      </c>
    </row>
    <row r="10620">
      <c r="A10620" s="14" t="s">
        <v>22704</v>
      </c>
      <c r="B10620" s="14" t="s">
        <v>22705</v>
      </c>
      <c r="C10620" s="14" t="s">
        <v>1574</v>
      </c>
      <c r="D10620" s="14" t="s">
        <v>46</v>
      </c>
      <c r="E10620" s="14" t="s">
        <v>46</v>
      </c>
      <c r="F10620" s="14" t="s">
        <v>46</v>
      </c>
      <c r="G10620" s="14" t="s">
        <v>46</v>
      </c>
      <c r="H10620" s="14" t="s">
        <v>46</v>
      </c>
      <c r="I10620" s="14" t="s">
        <v>46</v>
      </c>
      <c r="J10620" s="14" t="s">
        <v>1868</v>
      </c>
      <c r="K10620" s="14">
        <v>0.655703303259329</v>
      </c>
      <c r="L10620" s="14">
        <v>0.70349202066244</v>
      </c>
    </row>
    <row r="10621">
      <c r="A10621" s="14" t="s">
        <v>22706</v>
      </c>
      <c r="B10621" s="14" t="s">
        <v>22707</v>
      </c>
      <c r="C10621" s="14" t="s">
        <v>1572</v>
      </c>
      <c r="D10621" s="14">
        <v>0.0</v>
      </c>
      <c r="E10621" s="14">
        <v>0.0</v>
      </c>
      <c r="F10621" s="14">
        <v>0.0</v>
      </c>
      <c r="G10621" s="14">
        <v>0.0</v>
      </c>
      <c r="H10621" s="14">
        <v>0.0</v>
      </c>
      <c r="I10621" s="14">
        <v>0.0</v>
      </c>
      <c r="J10621" s="14" t="s">
        <v>1868</v>
      </c>
      <c r="K10621" s="14">
        <v>0.901926355855072</v>
      </c>
      <c r="L10621" s="14">
        <v>0.941035320046712</v>
      </c>
    </row>
    <row r="10622">
      <c r="A10622" s="14" t="s">
        <v>22708</v>
      </c>
      <c r="B10622" s="14" t="s">
        <v>22709</v>
      </c>
      <c r="C10622" s="14" t="s">
        <v>1572</v>
      </c>
      <c r="D10622" s="14">
        <v>0.0</v>
      </c>
      <c r="E10622" s="14">
        <v>0.0</v>
      </c>
      <c r="F10622" s="14">
        <v>0.0</v>
      </c>
      <c r="G10622" s="14">
        <v>0.0</v>
      </c>
      <c r="H10622" s="14">
        <v>0.0</v>
      </c>
      <c r="I10622" s="14">
        <v>0.0</v>
      </c>
      <c r="J10622" s="14" t="s">
        <v>1868</v>
      </c>
      <c r="K10622" s="14">
        <v>0.815923441187693</v>
      </c>
      <c r="L10622" s="14">
        <v>0.835028417572619</v>
      </c>
    </row>
    <row r="10623">
      <c r="A10623" s="14" t="s">
        <v>22710</v>
      </c>
      <c r="B10623" s="14" t="s">
        <v>22711</v>
      </c>
      <c r="C10623" s="14" t="s">
        <v>1574</v>
      </c>
      <c r="D10623" s="14" t="s">
        <v>46</v>
      </c>
      <c r="E10623" s="14" t="s">
        <v>46</v>
      </c>
      <c r="F10623" s="14" t="s">
        <v>46</v>
      </c>
      <c r="G10623" s="14" t="s">
        <v>46</v>
      </c>
      <c r="H10623" s="14" t="s">
        <v>46</v>
      </c>
      <c r="I10623" s="14" t="s">
        <v>46</v>
      </c>
      <c r="J10623" s="14" t="s">
        <v>1868</v>
      </c>
      <c r="K10623" s="14">
        <v>0.465201210475993</v>
      </c>
      <c r="L10623" s="14">
        <v>0.317214752825858</v>
      </c>
    </row>
    <row r="10624">
      <c r="A10624" s="14" t="s">
        <v>22712</v>
      </c>
      <c r="B10624" s="14" t="s">
        <v>22713</v>
      </c>
      <c r="C10624" s="14" t="s">
        <v>1574</v>
      </c>
      <c r="D10624" s="14" t="s">
        <v>46</v>
      </c>
      <c r="E10624" s="14" t="s">
        <v>46</v>
      </c>
      <c r="F10624" s="14" t="s">
        <v>46</v>
      </c>
      <c r="G10624" s="14" t="s">
        <v>46</v>
      </c>
      <c r="H10624" s="14" t="s">
        <v>46</v>
      </c>
      <c r="I10624" s="14" t="s">
        <v>46</v>
      </c>
      <c r="J10624" s="14" t="s">
        <v>1868</v>
      </c>
      <c r="K10624" s="14">
        <v>0.674943140470724</v>
      </c>
      <c r="L10624" s="14">
        <v>0.714287478527281</v>
      </c>
    </row>
    <row r="10625">
      <c r="A10625" s="14" t="s">
        <v>22714</v>
      </c>
      <c r="B10625" s="14" t="s">
        <v>22715</v>
      </c>
      <c r="C10625" s="14" t="s">
        <v>1574</v>
      </c>
      <c r="D10625" s="14" t="s">
        <v>46</v>
      </c>
      <c r="E10625" s="14" t="s">
        <v>46</v>
      </c>
      <c r="F10625" s="14" t="s">
        <v>46</v>
      </c>
      <c r="G10625" s="14" t="s">
        <v>46</v>
      </c>
      <c r="H10625" s="14" t="s">
        <v>46</v>
      </c>
      <c r="I10625" s="14" t="s">
        <v>46</v>
      </c>
      <c r="J10625" s="14" t="s">
        <v>1868</v>
      </c>
      <c r="K10625" s="14">
        <v>0.635609487041881</v>
      </c>
      <c r="L10625" s="14">
        <v>0.604266195529309</v>
      </c>
    </row>
    <row r="10626">
      <c r="A10626" s="14" t="s">
        <v>22716</v>
      </c>
      <c r="B10626" s="14" t="s">
        <v>22717</v>
      </c>
      <c r="C10626" s="14" t="s">
        <v>1574</v>
      </c>
      <c r="D10626" s="14" t="s">
        <v>46</v>
      </c>
      <c r="E10626" s="14" t="s">
        <v>46</v>
      </c>
      <c r="F10626" s="14" t="s">
        <v>46</v>
      </c>
      <c r="G10626" s="14" t="s">
        <v>46</v>
      </c>
      <c r="H10626" s="14" t="s">
        <v>46</v>
      </c>
      <c r="I10626" s="14" t="s">
        <v>46</v>
      </c>
      <c r="J10626" s="14" t="s">
        <v>1868</v>
      </c>
      <c r="K10626" s="14">
        <v>0.235917182194125</v>
      </c>
      <c r="L10626" s="14">
        <v>0.24151368075134</v>
      </c>
    </row>
    <row r="10627">
      <c r="A10627" s="14" t="s">
        <v>22718</v>
      </c>
      <c r="B10627" s="14" t="s">
        <v>22719</v>
      </c>
      <c r="C10627" s="14" t="s">
        <v>1574</v>
      </c>
      <c r="D10627" s="14" t="s">
        <v>46</v>
      </c>
      <c r="E10627" s="14" t="s">
        <v>46</v>
      </c>
      <c r="F10627" s="14" t="s">
        <v>46</v>
      </c>
      <c r="G10627" s="14" t="s">
        <v>46</v>
      </c>
      <c r="H10627" s="14" t="s">
        <v>46</v>
      </c>
      <c r="I10627" s="14" t="s">
        <v>46</v>
      </c>
      <c r="J10627" s="14" t="s">
        <v>1868</v>
      </c>
      <c r="K10627" s="14">
        <v>0.803434016128893</v>
      </c>
      <c r="L10627" s="14">
        <v>0.852703020887903</v>
      </c>
    </row>
    <row r="10628">
      <c r="A10628" s="14" t="s">
        <v>22720</v>
      </c>
      <c r="B10628" s="14" t="s">
        <v>22721</v>
      </c>
      <c r="C10628" s="14" t="s">
        <v>1574</v>
      </c>
      <c r="D10628" s="14" t="s">
        <v>46</v>
      </c>
      <c r="E10628" s="14" t="s">
        <v>46</v>
      </c>
      <c r="F10628" s="14" t="s">
        <v>46</v>
      </c>
      <c r="G10628" s="14" t="s">
        <v>46</v>
      </c>
      <c r="H10628" s="14" t="s">
        <v>46</v>
      </c>
      <c r="I10628" s="14" t="s">
        <v>46</v>
      </c>
      <c r="J10628" s="14" t="s">
        <v>1868</v>
      </c>
      <c r="K10628" s="14">
        <v>0.437414190440543</v>
      </c>
      <c r="L10628" s="14">
        <v>0.514747525011935</v>
      </c>
    </row>
    <row r="10629">
      <c r="A10629" s="14" t="s">
        <v>22722</v>
      </c>
      <c r="B10629" s="14" t="s">
        <v>22723</v>
      </c>
      <c r="C10629" s="14" t="s">
        <v>1574</v>
      </c>
      <c r="D10629" s="14" t="s">
        <v>46</v>
      </c>
      <c r="E10629" s="14" t="s">
        <v>46</v>
      </c>
      <c r="F10629" s="14" t="s">
        <v>46</v>
      </c>
      <c r="G10629" s="14" t="s">
        <v>46</v>
      </c>
      <c r="H10629" s="14" t="s">
        <v>46</v>
      </c>
      <c r="I10629" s="14" t="s">
        <v>46</v>
      </c>
      <c r="J10629" s="14" t="s">
        <v>1868</v>
      </c>
      <c r="K10629" s="14">
        <v>0.373770926335229</v>
      </c>
      <c r="L10629" s="14">
        <v>0.372600525165741</v>
      </c>
    </row>
    <row r="10630">
      <c r="A10630" s="14" t="s">
        <v>22724</v>
      </c>
      <c r="B10630" s="14" t="s">
        <v>22725</v>
      </c>
      <c r="C10630" s="14" t="s">
        <v>1574</v>
      </c>
      <c r="D10630" s="14" t="s">
        <v>46</v>
      </c>
      <c r="E10630" s="14" t="s">
        <v>46</v>
      </c>
      <c r="F10630" s="14" t="s">
        <v>46</v>
      </c>
      <c r="G10630" s="14" t="s">
        <v>46</v>
      </c>
      <c r="H10630" s="14" t="s">
        <v>46</v>
      </c>
      <c r="I10630" s="14" t="s">
        <v>46</v>
      </c>
      <c r="J10630" s="14" t="s">
        <v>1868</v>
      </c>
      <c r="K10630" s="14">
        <v>0.904336830629192</v>
      </c>
      <c r="L10630" s="14">
        <v>0.902589993601461</v>
      </c>
    </row>
    <row r="10631">
      <c r="A10631" s="14" t="s">
        <v>22726</v>
      </c>
      <c r="B10631" s="14" t="s">
        <v>22727</v>
      </c>
      <c r="C10631" s="14" t="s">
        <v>1574</v>
      </c>
      <c r="D10631" s="14" t="s">
        <v>46</v>
      </c>
      <c r="E10631" s="14" t="s">
        <v>46</v>
      </c>
      <c r="F10631" s="14" t="s">
        <v>46</v>
      </c>
      <c r="G10631" s="14" t="s">
        <v>46</v>
      </c>
      <c r="H10631" s="14" t="s">
        <v>46</v>
      </c>
      <c r="I10631" s="14" t="s">
        <v>46</v>
      </c>
      <c r="J10631" s="14" t="s">
        <v>1868</v>
      </c>
      <c r="K10631" s="14">
        <v>0.0260541085665068</v>
      </c>
      <c r="L10631" s="14">
        <v>0.0176514361161447</v>
      </c>
    </row>
    <row r="10632">
      <c r="A10632" s="14" t="s">
        <v>22728</v>
      </c>
      <c r="B10632" s="14" t="s">
        <v>22729</v>
      </c>
      <c r="C10632" s="14" t="s">
        <v>1574</v>
      </c>
      <c r="D10632" s="14" t="s">
        <v>46</v>
      </c>
      <c r="E10632" s="14" t="s">
        <v>46</v>
      </c>
      <c r="F10632" s="14" t="s">
        <v>46</v>
      </c>
      <c r="G10632" s="14" t="s">
        <v>46</v>
      </c>
      <c r="H10632" s="14" t="s">
        <v>46</v>
      </c>
      <c r="I10632" s="14" t="s">
        <v>46</v>
      </c>
      <c r="J10632" s="14" t="s">
        <v>1868</v>
      </c>
      <c r="K10632" s="14">
        <v>0.12366222592057</v>
      </c>
      <c r="L10632" s="14">
        <v>0.10603394205122</v>
      </c>
    </row>
    <row r="10633">
      <c r="A10633" s="14" t="s">
        <v>22730</v>
      </c>
      <c r="B10633" s="14" t="s">
        <v>22731</v>
      </c>
      <c r="C10633" s="14" t="s">
        <v>1574</v>
      </c>
      <c r="D10633" s="14" t="s">
        <v>46</v>
      </c>
      <c r="E10633" s="14" t="s">
        <v>46</v>
      </c>
      <c r="F10633" s="14" t="s">
        <v>46</v>
      </c>
      <c r="G10633" s="14" t="s">
        <v>46</v>
      </c>
      <c r="H10633" s="14" t="s">
        <v>46</v>
      </c>
      <c r="I10633" s="14" t="s">
        <v>46</v>
      </c>
      <c r="J10633" s="14" t="s">
        <v>1868</v>
      </c>
      <c r="K10633" s="14">
        <v>0.416415742584169</v>
      </c>
      <c r="L10633" s="14">
        <v>0.537214435441564</v>
      </c>
    </row>
    <row r="10634">
      <c r="A10634" s="14" t="s">
        <v>22732</v>
      </c>
      <c r="B10634" s="14" t="s">
        <v>22733</v>
      </c>
      <c r="C10634" s="14" t="s">
        <v>1574</v>
      </c>
      <c r="D10634" s="14" t="s">
        <v>46</v>
      </c>
      <c r="E10634" s="14" t="s">
        <v>46</v>
      </c>
      <c r="F10634" s="14" t="s">
        <v>46</v>
      </c>
      <c r="G10634" s="14" t="s">
        <v>46</v>
      </c>
      <c r="H10634" s="14" t="s">
        <v>46</v>
      </c>
      <c r="I10634" s="14" t="s">
        <v>46</v>
      </c>
      <c r="J10634" s="14" t="s">
        <v>1868</v>
      </c>
      <c r="K10634" s="14">
        <v>0.417939183340721</v>
      </c>
      <c r="L10634" s="14">
        <v>0.345002355230703</v>
      </c>
    </row>
    <row r="10635">
      <c r="A10635" s="14" t="s">
        <v>22734</v>
      </c>
      <c r="B10635" s="14" t="s">
        <v>22735</v>
      </c>
      <c r="C10635" s="14" t="s">
        <v>1574</v>
      </c>
      <c r="D10635" s="14" t="s">
        <v>46</v>
      </c>
      <c r="E10635" s="14" t="s">
        <v>46</v>
      </c>
      <c r="F10635" s="14" t="s">
        <v>46</v>
      </c>
      <c r="G10635" s="14" t="s">
        <v>46</v>
      </c>
      <c r="H10635" s="14" t="s">
        <v>46</v>
      </c>
      <c r="I10635" s="14" t="s">
        <v>46</v>
      </c>
      <c r="J10635" s="14" t="s">
        <v>1868</v>
      </c>
      <c r="K10635" s="14">
        <v>0.0616793514985545</v>
      </c>
      <c r="L10635" s="14">
        <v>0.0952516206494941</v>
      </c>
    </row>
    <row r="10636">
      <c r="A10636" s="14" t="s">
        <v>22736</v>
      </c>
      <c r="B10636" s="14" t="s">
        <v>22737</v>
      </c>
      <c r="C10636" s="14" t="s">
        <v>1574</v>
      </c>
      <c r="D10636" s="14" t="s">
        <v>46</v>
      </c>
      <c r="E10636" s="14" t="s">
        <v>46</v>
      </c>
      <c r="F10636" s="14" t="s">
        <v>46</v>
      </c>
      <c r="G10636" s="14" t="s">
        <v>46</v>
      </c>
      <c r="H10636" s="14" t="s">
        <v>46</v>
      </c>
      <c r="I10636" s="14" t="s">
        <v>46</v>
      </c>
      <c r="J10636" s="14" t="s">
        <v>1868</v>
      </c>
      <c r="K10636" s="14">
        <v>0.798843289196329</v>
      </c>
      <c r="L10636" s="14">
        <v>0.851803845449699</v>
      </c>
    </row>
    <row r="10637">
      <c r="A10637" s="14" t="s">
        <v>22738</v>
      </c>
      <c r="B10637" s="14" t="s">
        <v>22739</v>
      </c>
      <c r="C10637" s="14" t="s">
        <v>1574</v>
      </c>
      <c r="D10637" s="14" t="s">
        <v>46</v>
      </c>
      <c r="E10637" s="14" t="s">
        <v>46</v>
      </c>
      <c r="F10637" s="14" t="s">
        <v>46</v>
      </c>
      <c r="G10637" s="14" t="s">
        <v>46</v>
      </c>
      <c r="H10637" s="14" t="s">
        <v>46</v>
      </c>
      <c r="I10637" s="14" t="s">
        <v>46</v>
      </c>
      <c r="J10637" s="14" t="s">
        <v>1868</v>
      </c>
      <c r="K10637" s="14">
        <v>0.505658007882154</v>
      </c>
      <c r="L10637" s="14">
        <v>0.508419812979724</v>
      </c>
    </row>
    <row r="10638">
      <c r="A10638" s="14" t="s">
        <v>22740</v>
      </c>
      <c r="B10638" s="14" t="s">
        <v>22741</v>
      </c>
      <c r="C10638" s="14" t="s">
        <v>1572</v>
      </c>
      <c r="D10638" s="14">
        <v>0.0</v>
      </c>
      <c r="E10638" s="14">
        <v>0.0</v>
      </c>
      <c r="F10638" s="14">
        <v>0.0</v>
      </c>
      <c r="G10638" s="14">
        <v>0.0</v>
      </c>
      <c r="H10638" s="14">
        <v>0.0</v>
      </c>
      <c r="I10638" s="14">
        <v>0.0</v>
      </c>
      <c r="J10638" s="14" t="s">
        <v>1868</v>
      </c>
      <c r="K10638" s="14">
        <v>0.251593554707477</v>
      </c>
      <c r="L10638" s="14">
        <v>0.210822982521012</v>
      </c>
    </row>
    <row r="10639">
      <c r="A10639" s="14" t="s">
        <v>22742</v>
      </c>
      <c r="B10639" s="14" t="s">
        <v>22743</v>
      </c>
      <c r="C10639" s="14" t="s">
        <v>1574</v>
      </c>
      <c r="D10639" s="14" t="s">
        <v>46</v>
      </c>
      <c r="E10639" s="14" t="s">
        <v>46</v>
      </c>
      <c r="F10639" s="14" t="s">
        <v>46</v>
      </c>
      <c r="G10639" s="14" t="s">
        <v>46</v>
      </c>
      <c r="H10639" s="14" t="s">
        <v>46</v>
      </c>
      <c r="I10639" s="14" t="s">
        <v>46</v>
      </c>
      <c r="J10639" s="14" t="s">
        <v>1868</v>
      </c>
      <c r="K10639" s="14">
        <v>0.738864676810133</v>
      </c>
      <c r="L10639" s="14">
        <v>0.757755242640676</v>
      </c>
    </row>
    <row r="10640">
      <c r="A10640" s="14" t="s">
        <v>22744</v>
      </c>
      <c r="B10640" s="14" t="s">
        <v>22745</v>
      </c>
      <c r="C10640" s="14" t="s">
        <v>1572</v>
      </c>
      <c r="D10640" s="14">
        <v>0.0</v>
      </c>
      <c r="E10640" s="14">
        <v>0.0</v>
      </c>
      <c r="F10640" s="14">
        <v>0.0</v>
      </c>
      <c r="G10640" s="14">
        <v>0.0</v>
      </c>
      <c r="H10640" s="14">
        <v>0.0</v>
      </c>
      <c r="I10640" s="14">
        <v>0.0</v>
      </c>
      <c r="J10640" s="14" t="s">
        <v>1868</v>
      </c>
      <c r="K10640" s="14">
        <v>0.899351518094526</v>
      </c>
      <c r="L10640" s="14">
        <v>0.898270667789711</v>
      </c>
    </row>
    <row r="10641">
      <c r="A10641" s="14" t="s">
        <v>22746</v>
      </c>
      <c r="B10641" s="14" t="s">
        <v>22747</v>
      </c>
      <c r="C10641" s="14" t="s">
        <v>1574</v>
      </c>
      <c r="D10641" s="14" t="s">
        <v>46</v>
      </c>
      <c r="E10641" s="14" t="s">
        <v>46</v>
      </c>
      <c r="F10641" s="14" t="s">
        <v>46</v>
      </c>
      <c r="G10641" s="14" t="s">
        <v>46</v>
      </c>
      <c r="H10641" s="14" t="s">
        <v>46</v>
      </c>
      <c r="I10641" s="14" t="s">
        <v>46</v>
      </c>
      <c r="J10641" s="14" t="s">
        <v>1868</v>
      </c>
      <c r="K10641" s="14">
        <v>0.966197908889966</v>
      </c>
      <c r="L10641" s="14">
        <v>0.978009982173031</v>
      </c>
    </row>
    <row r="10642">
      <c r="A10642" s="14" t="s">
        <v>22748</v>
      </c>
      <c r="B10642" s="14" t="s">
        <v>22749</v>
      </c>
      <c r="C10642" s="14" t="s">
        <v>1574</v>
      </c>
      <c r="D10642" s="14" t="s">
        <v>46</v>
      </c>
      <c r="E10642" s="14" t="s">
        <v>46</v>
      </c>
      <c r="F10642" s="14" t="s">
        <v>46</v>
      </c>
      <c r="G10642" s="14" t="s">
        <v>46</v>
      </c>
      <c r="H10642" s="14" t="s">
        <v>46</v>
      </c>
      <c r="I10642" s="14" t="s">
        <v>46</v>
      </c>
      <c r="J10642" s="14" t="s">
        <v>1868</v>
      </c>
      <c r="K10642" s="14">
        <v>0.753430660705067</v>
      </c>
      <c r="L10642" s="14">
        <v>0.794057779528882</v>
      </c>
    </row>
    <row r="10643">
      <c r="A10643" s="14" t="s">
        <v>22750</v>
      </c>
      <c r="B10643" s="14" t="s">
        <v>22751</v>
      </c>
      <c r="C10643" s="14" t="s">
        <v>1574</v>
      </c>
      <c r="D10643" s="14" t="s">
        <v>46</v>
      </c>
      <c r="E10643" s="14" t="s">
        <v>46</v>
      </c>
      <c r="F10643" s="14" t="s">
        <v>46</v>
      </c>
      <c r="G10643" s="14" t="s">
        <v>46</v>
      </c>
      <c r="H10643" s="14" t="s">
        <v>46</v>
      </c>
      <c r="I10643" s="14" t="s">
        <v>46</v>
      </c>
      <c r="J10643" s="14" t="s">
        <v>1868</v>
      </c>
      <c r="K10643" s="14">
        <v>0.823960667150534</v>
      </c>
      <c r="L10643" s="14">
        <v>0.818362542299095</v>
      </c>
    </row>
    <row r="10644">
      <c r="A10644" s="14" t="s">
        <v>22752</v>
      </c>
      <c r="B10644" s="14" t="s">
        <v>22753</v>
      </c>
      <c r="C10644" s="14" t="s">
        <v>1574</v>
      </c>
      <c r="D10644" s="14" t="s">
        <v>46</v>
      </c>
      <c r="E10644" s="14" t="s">
        <v>46</v>
      </c>
      <c r="F10644" s="14" t="s">
        <v>46</v>
      </c>
      <c r="G10644" s="14" t="s">
        <v>46</v>
      </c>
      <c r="H10644" s="14" t="s">
        <v>46</v>
      </c>
      <c r="I10644" s="14" t="s">
        <v>46</v>
      </c>
      <c r="J10644" s="14" t="s">
        <v>1868</v>
      </c>
      <c r="K10644" s="14">
        <v>0.548404692833975</v>
      </c>
      <c r="L10644" s="14">
        <v>0.514188930879336</v>
      </c>
    </row>
    <row r="10645">
      <c r="A10645" s="14" t="s">
        <v>22754</v>
      </c>
      <c r="B10645" s="14" t="s">
        <v>22755</v>
      </c>
      <c r="C10645" s="14" t="s">
        <v>1574</v>
      </c>
      <c r="D10645" s="14" t="s">
        <v>46</v>
      </c>
      <c r="E10645" s="14" t="s">
        <v>46</v>
      </c>
      <c r="F10645" s="14" t="s">
        <v>46</v>
      </c>
      <c r="G10645" s="14" t="s">
        <v>46</v>
      </c>
      <c r="H10645" s="14" t="s">
        <v>46</v>
      </c>
      <c r="I10645" s="14" t="s">
        <v>46</v>
      </c>
      <c r="J10645" s="14" t="s">
        <v>1868</v>
      </c>
      <c r="K10645" s="14">
        <v>0.835099953912277</v>
      </c>
      <c r="L10645" s="14">
        <v>0.8375846853467</v>
      </c>
    </row>
    <row r="10646">
      <c r="A10646" s="14" t="s">
        <v>22756</v>
      </c>
      <c r="B10646" s="14" t="s">
        <v>22757</v>
      </c>
      <c r="C10646" s="14" t="s">
        <v>1574</v>
      </c>
      <c r="D10646" s="14" t="s">
        <v>46</v>
      </c>
      <c r="E10646" s="14" t="s">
        <v>46</v>
      </c>
      <c r="F10646" s="14" t="s">
        <v>46</v>
      </c>
      <c r="G10646" s="14" t="s">
        <v>46</v>
      </c>
      <c r="H10646" s="14" t="s">
        <v>46</v>
      </c>
      <c r="I10646" s="14" t="s">
        <v>46</v>
      </c>
      <c r="J10646" s="14" t="s">
        <v>1868</v>
      </c>
      <c r="K10646" s="14">
        <v>0.100136226041107</v>
      </c>
      <c r="L10646" s="14">
        <v>0.14680988514122</v>
      </c>
    </row>
    <row r="10647">
      <c r="A10647" s="14" t="s">
        <v>22758</v>
      </c>
      <c r="B10647" s="14" t="s">
        <v>22759</v>
      </c>
      <c r="C10647" s="14" t="s">
        <v>1574</v>
      </c>
      <c r="D10647" s="14" t="s">
        <v>46</v>
      </c>
      <c r="E10647" s="14" t="s">
        <v>46</v>
      </c>
      <c r="F10647" s="14" t="s">
        <v>46</v>
      </c>
      <c r="G10647" s="14" t="s">
        <v>46</v>
      </c>
      <c r="H10647" s="14" t="s">
        <v>46</v>
      </c>
      <c r="I10647" s="14" t="s">
        <v>46</v>
      </c>
      <c r="J10647" s="14" t="s">
        <v>1868</v>
      </c>
      <c r="K10647" s="14">
        <v>0.87257318180365</v>
      </c>
      <c r="L10647" s="14">
        <v>0.93047171884325</v>
      </c>
    </row>
    <row r="10648">
      <c r="A10648" s="14" t="s">
        <v>22760</v>
      </c>
      <c r="B10648" s="14" t="s">
        <v>22761</v>
      </c>
      <c r="C10648" s="14" t="s">
        <v>1574</v>
      </c>
      <c r="D10648" s="14" t="s">
        <v>46</v>
      </c>
      <c r="E10648" s="14" t="s">
        <v>46</v>
      </c>
      <c r="F10648" s="14" t="s">
        <v>46</v>
      </c>
      <c r="G10648" s="14" t="s">
        <v>46</v>
      </c>
      <c r="H10648" s="14" t="s">
        <v>46</v>
      </c>
      <c r="I10648" s="14" t="s">
        <v>46</v>
      </c>
      <c r="J10648" s="14" t="s">
        <v>1868</v>
      </c>
      <c r="K10648" s="14">
        <v>0.678453160395383</v>
      </c>
      <c r="L10648" s="14">
        <v>0.709638696483068</v>
      </c>
    </row>
    <row r="10649">
      <c r="A10649" s="14" t="s">
        <v>22762</v>
      </c>
      <c r="B10649" s="14" t="s">
        <v>22763</v>
      </c>
      <c r="C10649" s="14" t="s">
        <v>1574</v>
      </c>
      <c r="D10649" s="14" t="s">
        <v>46</v>
      </c>
      <c r="E10649" s="14" t="s">
        <v>46</v>
      </c>
      <c r="F10649" s="14" t="s">
        <v>46</v>
      </c>
      <c r="G10649" s="14" t="s">
        <v>46</v>
      </c>
      <c r="H10649" s="14" t="s">
        <v>46</v>
      </c>
      <c r="I10649" s="14" t="s">
        <v>46</v>
      </c>
      <c r="J10649" s="14" t="s">
        <v>1868</v>
      </c>
      <c r="K10649" s="14">
        <v>0.112125154799719</v>
      </c>
      <c r="L10649" s="14">
        <v>0.104435645974108</v>
      </c>
    </row>
    <row r="10650">
      <c r="A10650" s="14" t="s">
        <v>22764</v>
      </c>
      <c r="B10650" s="14" t="s">
        <v>22765</v>
      </c>
      <c r="C10650" s="14" t="s">
        <v>1574</v>
      </c>
      <c r="D10650" s="14" t="s">
        <v>46</v>
      </c>
      <c r="E10650" s="14" t="s">
        <v>46</v>
      </c>
      <c r="F10650" s="14" t="s">
        <v>46</v>
      </c>
      <c r="G10650" s="14" t="s">
        <v>46</v>
      </c>
      <c r="H10650" s="14" t="s">
        <v>46</v>
      </c>
      <c r="I10650" s="14" t="s">
        <v>46</v>
      </c>
      <c r="J10650" s="14" t="s">
        <v>1868</v>
      </c>
      <c r="K10650" s="14">
        <v>0.847833482248107</v>
      </c>
      <c r="L10650" s="14">
        <v>0.784025705055652</v>
      </c>
    </row>
    <row r="10651">
      <c r="A10651" s="14" t="s">
        <v>22766</v>
      </c>
      <c r="B10651" s="14" t="s">
        <v>22767</v>
      </c>
      <c r="C10651" s="14" t="s">
        <v>1574</v>
      </c>
      <c r="D10651" s="14" t="s">
        <v>46</v>
      </c>
      <c r="E10651" s="14" t="s">
        <v>46</v>
      </c>
      <c r="F10651" s="14" t="s">
        <v>46</v>
      </c>
      <c r="G10651" s="14" t="s">
        <v>46</v>
      </c>
      <c r="H10651" s="14" t="s">
        <v>46</v>
      </c>
      <c r="I10651" s="14" t="s">
        <v>46</v>
      </c>
      <c r="J10651" s="14" t="s">
        <v>1868</v>
      </c>
      <c r="K10651" s="14">
        <v>0.552858318928829</v>
      </c>
      <c r="L10651" s="14">
        <v>0.415860626115724</v>
      </c>
    </row>
    <row r="10652">
      <c r="A10652" s="14" t="s">
        <v>22768</v>
      </c>
      <c r="B10652" s="14" t="s">
        <v>22769</v>
      </c>
      <c r="C10652" s="14" t="s">
        <v>1574</v>
      </c>
      <c r="D10652" s="14" t="s">
        <v>46</v>
      </c>
      <c r="E10652" s="14" t="s">
        <v>46</v>
      </c>
      <c r="F10652" s="14" t="s">
        <v>46</v>
      </c>
      <c r="G10652" s="14" t="s">
        <v>46</v>
      </c>
      <c r="H10652" s="14" t="s">
        <v>46</v>
      </c>
      <c r="I10652" s="14" t="s">
        <v>46</v>
      </c>
      <c r="J10652" s="14" t="s">
        <v>1868</v>
      </c>
      <c r="K10652" s="14">
        <v>0.24125530986193</v>
      </c>
      <c r="L10652" s="14">
        <v>0.308928611665844</v>
      </c>
    </row>
    <row r="10653">
      <c r="A10653" s="14" t="s">
        <v>22770</v>
      </c>
      <c r="B10653" s="14" t="s">
        <v>22771</v>
      </c>
      <c r="C10653" s="14" t="s">
        <v>1574</v>
      </c>
      <c r="D10653" s="14" t="s">
        <v>46</v>
      </c>
      <c r="E10653" s="14" t="s">
        <v>46</v>
      </c>
      <c r="F10653" s="14" t="s">
        <v>46</v>
      </c>
      <c r="G10653" s="14" t="s">
        <v>46</v>
      </c>
      <c r="H10653" s="14" t="s">
        <v>46</v>
      </c>
      <c r="I10653" s="14" t="s">
        <v>46</v>
      </c>
      <c r="J10653" s="14" t="s">
        <v>1868</v>
      </c>
      <c r="K10653" s="14">
        <v>0.510568096778008</v>
      </c>
      <c r="L10653" s="14">
        <v>0.473326497333706</v>
      </c>
    </row>
    <row r="10654">
      <c r="A10654" s="14" t="s">
        <v>22772</v>
      </c>
      <c r="B10654" s="14" t="s">
        <v>22773</v>
      </c>
      <c r="C10654" s="14" t="s">
        <v>1574</v>
      </c>
      <c r="D10654" s="14" t="s">
        <v>46</v>
      </c>
      <c r="E10654" s="14" t="s">
        <v>46</v>
      </c>
      <c r="F10654" s="14" t="s">
        <v>46</v>
      </c>
      <c r="G10654" s="14" t="s">
        <v>46</v>
      </c>
      <c r="H10654" s="14" t="s">
        <v>46</v>
      </c>
      <c r="I10654" s="14" t="s">
        <v>46</v>
      </c>
      <c r="J10654" s="14" t="s">
        <v>1868</v>
      </c>
      <c r="K10654" s="14">
        <v>0.966951956244312</v>
      </c>
      <c r="L10654" s="14">
        <v>0.960812121010135</v>
      </c>
    </row>
    <row r="10655">
      <c r="A10655" s="14" t="s">
        <v>22774</v>
      </c>
      <c r="B10655" s="14" t="s">
        <v>22775</v>
      </c>
      <c r="C10655" s="14" t="s">
        <v>1574</v>
      </c>
      <c r="D10655" s="14" t="s">
        <v>46</v>
      </c>
      <c r="E10655" s="14" t="s">
        <v>46</v>
      </c>
      <c r="F10655" s="14" t="s">
        <v>46</v>
      </c>
      <c r="G10655" s="14" t="s">
        <v>46</v>
      </c>
      <c r="H10655" s="14" t="s">
        <v>46</v>
      </c>
      <c r="I10655" s="14" t="s">
        <v>46</v>
      </c>
      <c r="J10655" s="14" t="s">
        <v>1868</v>
      </c>
      <c r="K10655" s="14">
        <v>0.941244833911917</v>
      </c>
      <c r="L10655" s="14">
        <v>0.958008870851568</v>
      </c>
    </row>
    <row r="10656">
      <c r="A10656" s="14" t="s">
        <v>22776</v>
      </c>
      <c r="B10656" s="14" t="s">
        <v>22777</v>
      </c>
      <c r="C10656" s="14" t="s">
        <v>1574</v>
      </c>
      <c r="D10656" s="14" t="s">
        <v>46</v>
      </c>
      <c r="E10656" s="14" t="s">
        <v>46</v>
      </c>
      <c r="F10656" s="14" t="s">
        <v>46</v>
      </c>
      <c r="G10656" s="14" t="s">
        <v>46</v>
      </c>
      <c r="H10656" s="14" t="s">
        <v>46</v>
      </c>
      <c r="I10656" s="14" t="s">
        <v>46</v>
      </c>
      <c r="J10656" s="14" t="s">
        <v>1868</v>
      </c>
      <c r="K10656" s="14">
        <v>0.568919076617347</v>
      </c>
      <c r="L10656" s="14">
        <v>0.584685438524284</v>
      </c>
    </row>
    <row r="10657">
      <c r="A10657" s="14" t="s">
        <v>22778</v>
      </c>
      <c r="B10657" s="14" t="s">
        <v>22779</v>
      </c>
      <c r="C10657" s="14" t="s">
        <v>1574</v>
      </c>
      <c r="D10657" s="14" t="s">
        <v>46</v>
      </c>
      <c r="E10657" s="14" t="s">
        <v>46</v>
      </c>
      <c r="F10657" s="14" t="s">
        <v>46</v>
      </c>
      <c r="G10657" s="14" t="s">
        <v>46</v>
      </c>
      <c r="H10657" s="14" t="s">
        <v>46</v>
      </c>
      <c r="I10657" s="14" t="s">
        <v>46</v>
      </c>
      <c r="J10657" s="14" t="s">
        <v>1868</v>
      </c>
      <c r="K10657" s="14">
        <v>0.936325166586892</v>
      </c>
      <c r="L10657" s="14">
        <v>0.957098662862755</v>
      </c>
    </row>
    <row r="10658">
      <c r="A10658" s="14" t="s">
        <v>22780</v>
      </c>
      <c r="B10658" s="14" t="s">
        <v>22781</v>
      </c>
      <c r="C10658" s="14" t="s">
        <v>1574</v>
      </c>
      <c r="D10658" s="14" t="s">
        <v>46</v>
      </c>
      <c r="E10658" s="14" t="s">
        <v>46</v>
      </c>
      <c r="F10658" s="14" t="s">
        <v>46</v>
      </c>
      <c r="G10658" s="14" t="s">
        <v>46</v>
      </c>
      <c r="H10658" s="14" t="s">
        <v>46</v>
      </c>
      <c r="I10658" s="14" t="s">
        <v>46</v>
      </c>
      <c r="J10658" s="14" t="s">
        <v>1868</v>
      </c>
      <c r="K10658" s="14">
        <v>0.594225473517663</v>
      </c>
      <c r="L10658" s="14">
        <v>0.637169054774117</v>
      </c>
    </row>
    <row r="10659">
      <c r="A10659" s="14" t="s">
        <v>22782</v>
      </c>
      <c r="B10659" s="14" t="s">
        <v>22783</v>
      </c>
      <c r="C10659" s="14" t="s">
        <v>1574</v>
      </c>
      <c r="D10659" s="14" t="s">
        <v>46</v>
      </c>
      <c r="E10659" s="14" t="s">
        <v>46</v>
      </c>
      <c r="F10659" s="14" t="s">
        <v>46</v>
      </c>
      <c r="G10659" s="14" t="s">
        <v>46</v>
      </c>
      <c r="H10659" s="14" t="s">
        <v>46</v>
      </c>
      <c r="I10659" s="14" t="s">
        <v>46</v>
      </c>
      <c r="J10659" s="14" t="s">
        <v>1868</v>
      </c>
      <c r="K10659" s="14">
        <v>0.01201477856356</v>
      </c>
      <c r="L10659" s="14">
        <v>0.00924567555760791</v>
      </c>
    </row>
    <row r="10660">
      <c r="A10660" s="14" t="s">
        <v>22784</v>
      </c>
      <c r="B10660" s="14" t="s">
        <v>22785</v>
      </c>
      <c r="C10660" s="14" t="s">
        <v>1574</v>
      </c>
      <c r="D10660" s="14" t="s">
        <v>46</v>
      </c>
      <c r="E10660" s="14" t="s">
        <v>46</v>
      </c>
      <c r="F10660" s="14" t="s">
        <v>46</v>
      </c>
      <c r="G10660" s="14" t="s">
        <v>46</v>
      </c>
      <c r="H10660" s="14" t="s">
        <v>46</v>
      </c>
      <c r="I10660" s="14" t="s">
        <v>46</v>
      </c>
      <c r="J10660" s="14" t="s">
        <v>1868</v>
      </c>
      <c r="K10660" s="14">
        <v>0.847359456585879</v>
      </c>
      <c r="L10660" s="14">
        <v>0.859650019261227</v>
      </c>
    </row>
    <row r="10661">
      <c r="A10661" s="14" t="s">
        <v>22786</v>
      </c>
      <c r="B10661" s="14" t="s">
        <v>22787</v>
      </c>
      <c r="C10661" s="14" t="s">
        <v>1574</v>
      </c>
      <c r="D10661" s="14" t="s">
        <v>46</v>
      </c>
      <c r="E10661" s="14" t="s">
        <v>46</v>
      </c>
      <c r="F10661" s="14" t="s">
        <v>46</v>
      </c>
      <c r="G10661" s="14" t="s">
        <v>46</v>
      </c>
      <c r="H10661" s="14" t="s">
        <v>46</v>
      </c>
      <c r="I10661" s="14" t="s">
        <v>46</v>
      </c>
      <c r="J10661" s="14" t="s">
        <v>1868</v>
      </c>
      <c r="K10661" s="14">
        <v>0.989462223147614</v>
      </c>
      <c r="L10661" s="14">
        <v>0.985708641714332</v>
      </c>
    </row>
    <row r="10662">
      <c r="A10662" s="14" t="s">
        <v>22788</v>
      </c>
      <c r="B10662" s="14" t="s">
        <v>22789</v>
      </c>
      <c r="C10662" s="14" t="s">
        <v>1574</v>
      </c>
      <c r="D10662" s="14" t="s">
        <v>46</v>
      </c>
      <c r="E10662" s="14" t="s">
        <v>46</v>
      </c>
      <c r="F10662" s="14" t="s">
        <v>46</v>
      </c>
      <c r="G10662" s="14" t="s">
        <v>46</v>
      </c>
      <c r="H10662" s="14" t="s">
        <v>46</v>
      </c>
      <c r="I10662" s="14" t="s">
        <v>46</v>
      </c>
      <c r="J10662" s="14" t="s">
        <v>1868</v>
      </c>
      <c r="K10662" s="14">
        <v>0.43588643167184</v>
      </c>
      <c r="L10662" s="14">
        <v>0.407829573750698</v>
      </c>
    </row>
    <row r="10663">
      <c r="A10663" s="14" t="s">
        <v>22790</v>
      </c>
      <c r="B10663" s="14" t="s">
        <v>22791</v>
      </c>
      <c r="C10663" s="14" t="s">
        <v>1572</v>
      </c>
      <c r="D10663" s="14">
        <v>0.0</v>
      </c>
      <c r="E10663" s="14">
        <v>0.0</v>
      </c>
      <c r="F10663" s="14">
        <v>0.0</v>
      </c>
      <c r="G10663" s="14">
        <v>0.0</v>
      </c>
      <c r="H10663" s="14">
        <v>0.0</v>
      </c>
      <c r="I10663" s="14">
        <v>0.0</v>
      </c>
      <c r="J10663" s="14" t="s">
        <v>1868</v>
      </c>
      <c r="K10663" s="14">
        <v>0.948946689354119</v>
      </c>
      <c r="L10663" s="14">
        <v>0.967746794378363</v>
      </c>
    </row>
    <row r="10664">
      <c r="A10664" s="14" t="s">
        <v>22792</v>
      </c>
      <c r="B10664" s="14" t="s">
        <v>22793</v>
      </c>
      <c r="C10664" s="14" t="s">
        <v>1574</v>
      </c>
      <c r="D10664" s="14" t="s">
        <v>46</v>
      </c>
      <c r="E10664" s="14" t="s">
        <v>46</v>
      </c>
      <c r="F10664" s="14" t="s">
        <v>46</v>
      </c>
      <c r="G10664" s="14" t="s">
        <v>46</v>
      </c>
      <c r="H10664" s="14" t="s">
        <v>46</v>
      </c>
      <c r="I10664" s="14" t="s">
        <v>46</v>
      </c>
      <c r="J10664" s="14" t="s">
        <v>1868</v>
      </c>
      <c r="K10664" s="14">
        <v>0.233359301759957</v>
      </c>
      <c r="L10664" s="14">
        <v>0.102610450232816</v>
      </c>
    </row>
    <row r="10665">
      <c r="A10665" s="14" t="s">
        <v>22794</v>
      </c>
      <c r="B10665" s="14" t="s">
        <v>22795</v>
      </c>
      <c r="C10665" s="14" t="s">
        <v>1574</v>
      </c>
      <c r="D10665" s="14" t="s">
        <v>46</v>
      </c>
      <c r="E10665" s="14" t="s">
        <v>46</v>
      </c>
      <c r="F10665" s="14" t="s">
        <v>46</v>
      </c>
      <c r="G10665" s="14" t="s">
        <v>46</v>
      </c>
      <c r="H10665" s="14" t="s">
        <v>46</v>
      </c>
      <c r="I10665" s="14" t="s">
        <v>46</v>
      </c>
      <c r="J10665" s="14" t="s">
        <v>1868</v>
      </c>
      <c r="K10665" s="14">
        <v>0.984562042827029</v>
      </c>
      <c r="L10665" s="14">
        <v>0.989843938892597</v>
      </c>
    </row>
    <row r="10666">
      <c r="A10666" s="14" t="s">
        <v>22796</v>
      </c>
      <c r="B10666" s="14" t="s">
        <v>22797</v>
      </c>
      <c r="C10666" s="14" t="s">
        <v>1574</v>
      </c>
      <c r="D10666" s="14" t="s">
        <v>46</v>
      </c>
      <c r="E10666" s="14" t="s">
        <v>46</v>
      </c>
      <c r="F10666" s="14" t="s">
        <v>46</v>
      </c>
      <c r="G10666" s="14" t="s">
        <v>46</v>
      </c>
      <c r="H10666" s="14" t="s">
        <v>46</v>
      </c>
      <c r="I10666" s="14" t="s">
        <v>46</v>
      </c>
      <c r="J10666" s="14" t="s">
        <v>1868</v>
      </c>
      <c r="K10666" s="14">
        <v>0.84161707971605</v>
      </c>
      <c r="L10666" s="14">
        <v>0.872534555817519</v>
      </c>
    </row>
    <row r="10667">
      <c r="A10667" s="14" t="s">
        <v>22798</v>
      </c>
      <c r="B10667" s="14" t="s">
        <v>22799</v>
      </c>
      <c r="C10667" s="14" t="s">
        <v>1574</v>
      </c>
      <c r="D10667" s="14" t="s">
        <v>46</v>
      </c>
      <c r="E10667" s="14" t="s">
        <v>46</v>
      </c>
      <c r="F10667" s="14" t="s">
        <v>46</v>
      </c>
      <c r="G10667" s="14" t="s">
        <v>46</v>
      </c>
      <c r="H10667" s="14" t="s">
        <v>46</v>
      </c>
      <c r="I10667" s="14" t="s">
        <v>46</v>
      </c>
      <c r="J10667" s="14" t="s">
        <v>1868</v>
      </c>
      <c r="K10667" s="14">
        <v>0.485693088005473</v>
      </c>
      <c r="L10667" s="14">
        <v>0.386727546855055</v>
      </c>
    </row>
    <row r="10668">
      <c r="A10668" s="14" t="s">
        <v>22800</v>
      </c>
      <c r="B10668" s="14" t="s">
        <v>22801</v>
      </c>
      <c r="C10668" s="14" t="s">
        <v>1574</v>
      </c>
      <c r="D10668" s="14" t="s">
        <v>46</v>
      </c>
      <c r="E10668" s="14" t="s">
        <v>46</v>
      </c>
      <c r="F10668" s="14" t="s">
        <v>46</v>
      </c>
      <c r="G10668" s="14" t="s">
        <v>46</v>
      </c>
      <c r="H10668" s="14" t="s">
        <v>46</v>
      </c>
      <c r="I10668" s="14" t="s">
        <v>46</v>
      </c>
      <c r="J10668" s="14" t="s">
        <v>1868</v>
      </c>
      <c r="K10668" s="14">
        <v>0.595073838459075</v>
      </c>
      <c r="L10668" s="14">
        <v>0.33174914809775</v>
      </c>
    </row>
    <row r="10669">
      <c r="A10669" s="14" t="s">
        <v>22802</v>
      </c>
      <c r="B10669" s="14" t="s">
        <v>22803</v>
      </c>
      <c r="C10669" s="14" t="s">
        <v>1574</v>
      </c>
      <c r="D10669" s="14" t="s">
        <v>46</v>
      </c>
      <c r="E10669" s="14" t="s">
        <v>46</v>
      </c>
      <c r="F10669" s="14" t="s">
        <v>46</v>
      </c>
      <c r="G10669" s="14" t="s">
        <v>46</v>
      </c>
      <c r="H10669" s="14" t="s">
        <v>46</v>
      </c>
      <c r="I10669" s="14" t="s">
        <v>46</v>
      </c>
      <c r="J10669" s="14" t="s">
        <v>1868</v>
      </c>
      <c r="K10669" s="14">
        <v>0.909315240670714</v>
      </c>
      <c r="L10669" s="14">
        <v>0.929031073243907</v>
      </c>
    </row>
    <row r="10670">
      <c r="A10670" s="14" t="s">
        <v>22804</v>
      </c>
      <c r="B10670" s="14" t="s">
        <v>22805</v>
      </c>
      <c r="C10670" s="14" t="s">
        <v>1574</v>
      </c>
      <c r="D10670" s="14" t="s">
        <v>46</v>
      </c>
      <c r="E10670" s="14" t="s">
        <v>46</v>
      </c>
      <c r="F10670" s="14" t="s">
        <v>46</v>
      </c>
      <c r="G10670" s="14" t="s">
        <v>46</v>
      </c>
      <c r="H10670" s="14" t="s">
        <v>46</v>
      </c>
      <c r="I10670" s="14" t="s">
        <v>46</v>
      </c>
      <c r="J10670" s="14" t="s">
        <v>1868</v>
      </c>
      <c r="K10670" s="14">
        <v>0.537734124431019</v>
      </c>
      <c r="L10670" s="14">
        <v>0.64879171284254</v>
      </c>
    </row>
    <row r="10671">
      <c r="A10671" s="14" t="s">
        <v>22806</v>
      </c>
      <c r="B10671" s="14" t="s">
        <v>22807</v>
      </c>
      <c r="C10671" s="14" t="s">
        <v>1574</v>
      </c>
      <c r="D10671" s="14" t="s">
        <v>46</v>
      </c>
      <c r="E10671" s="14" t="s">
        <v>46</v>
      </c>
      <c r="F10671" s="14" t="s">
        <v>46</v>
      </c>
      <c r="G10671" s="14" t="s">
        <v>46</v>
      </c>
      <c r="H10671" s="14" t="s">
        <v>46</v>
      </c>
      <c r="I10671" s="14" t="s">
        <v>46</v>
      </c>
      <c r="J10671" s="14" t="s">
        <v>1868</v>
      </c>
      <c r="K10671" s="14">
        <v>0.982568613374546</v>
      </c>
      <c r="L10671" s="14">
        <v>0.988071838963232</v>
      </c>
    </row>
    <row r="10672">
      <c r="A10672" s="14" t="s">
        <v>22808</v>
      </c>
      <c r="B10672" s="14" t="s">
        <v>22809</v>
      </c>
      <c r="C10672" s="14" t="s">
        <v>1574</v>
      </c>
      <c r="D10672" s="14" t="s">
        <v>46</v>
      </c>
      <c r="E10672" s="14" t="s">
        <v>46</v>
      </c>
      <c r="F10672" s="14" t="s">
        <v>46</v>
      </c>
      <c r="G10672" s="14" t="s">
        <v>46</v>
      </c>
      <c r="H10672" s="14" t="s">
        <v>46</v>
      </c>
      <c r="I10672" s="14" t="s">
        <v>46</v>
      </c>
      <c r="J10672" s="14" t="s">
        <v>1868</v>
      </c>
      <c r="K10672" s="14">
        <v>0.961235710932629</v>
      </c>
      <c r="L10672" s="14">
        <v>0.974040984629818</v>
      </c>
    </row>
    <row r="10673">
      <c r="A10673" s="14" t="s">
        <v>22810</v>
      </c>
      <c r="B10673" s="14" t="s">
        <v>22811</v>
      </c>
      <c r="C10673" s="14" t="s">
        <v>1574</v>
      </c>
      <c r="D10673" s="14" t="s">
        <v>46</v>
      </c>
      <c r="E10673" s="14" t="s">
        <v>46</v>
      </c>
      <c r="F10673" s="14" t="s">
        <v>46</v>
      </c>
      <c r="G10673" s="14" t="s">
        <v>46</v>
      </c>
      <c r="H10673" s="14" t="s">
        <v>46</v>
      </c>
      <c r="I10673" s="14" t="s">
        <v>46</v>
      </c>
      <c r="J10673" s="14" t="s">
        <v>1868</v>
      </c>
      <c r="K10673" s="14">
        <v>0.159808017461892</v>
      </c>
      <c r="L10673" s="14">
        <v>0.171937837743646</v>
      </c>
    </row>
    <row r="10674">
      <c r="A10674" s="14" t="s">
        <v>22812</v>
      </c>
      <c r="B10674" s="14" t="s">
        <v>22813</v>
      </c>
      <c r="C10674" s="14" t="s">
        <v>1574</v>
      </c>
      <c r="D10674" s="14" t="s">
        <v>46</v>
      </c>
      <c r="E10674" s="14" t="s">
        <v>46</v>
      </c>
      <c r="F10674" s="14" t="s">
        <v>46</v>
      </c>
      <c r="G10674" s="14" t="s">
        <v>46</v>
      </c>
      <c r="H10674" s="14" t="s">
        <v>46</v>
      </c>
      <c r="I10674" s="14" t="s">
        <v>46</v>
      </c>
      <c r="J10674" s="14" t="s">
        <v>1868</v>
      </c>
      <c r="K10674" s="14">
        <v>0.914719410555596</v>
      </c>
      <c r="L10674" s="14">
        <v>0.887308188637359</v>
      </c>
    </row>
    <row r="10675">
      <c r="A10675" s="14" t="s">
        <v>22814</v>
      </c>
      <c r="B10675" s="14" t="s">
        <v>22815</v>
      </c>
      <c r="C10675" s="14" t="s">
        <v>1574</v>
      </c>
      <c r="D10675" s="14" t="s">
        <v>46</v>
      </c>
      <c r="E10675" s="14" t="s">
        <v>46</v>
      </c>
      <c r="F10675" s="14" t="s">
        <v>46</v>
      </c>
      <c r="G10675" s="14" t="s">
        <v>46</v>
      </c>
      <c r="H10675" s="14" t="s">
        <v>46</v>
      </c>
      <c r="I10675" s="14" t="s">
        <v>46</v>
      </c>
      <c r="J10675" s="14" t="s">
        <v>1868</v>
      </c>
      <c r="K10675" s="14">
        <v>0.836392580648331</v>
      </c>
      <c r="L10675" s="14">
        <v>0.841482876425617</v>
      </c>
    </row>
    <row r="10676">
      <c r="A10676" s="14" t="s">
        <v>22816</v>
      </c>
      <c r="B10676" s="14" t="s">
        <v>22817</v>
      </c>
      <c r="C10676" s="14" t="s">
        <v>1574</v>
      </c>
      <c r="D10676" s="14" t="s">
        <v>46</v>
      </c>
      <c r="E10676" s="14" t="s">
        <v>46</v>
      </c>
      <c r="F10676" s="14" t="s">
        <v>46</v>
      </c>
      <c r="G10676" s="14" t="s">
        <v>46</v>
      </c>
      <c r="H10676" s="14" t="s">
        <v>46</v>
      </c>
      <c r="I10676" s="14" t="s">
        <v>46</v>
      </c>
      <c r="J10676" s="14" t="s">
        <v>1868</v>
      </c>
      <c r="K10676" s="14">
        <v>0.860594042450938</v>
      </c>
      <c r="L10676" s="14">
        <v>0.838969411481782</v>
      </c>
    </row>
    <row r="10677">
      <c r="A10677" s="14" t="s">
        <v>22818</v>
      </c>
      <c r="B10677" s="14" t="s">
        <v>22819</v>
      </c>
      <c r="C10677" s="14" t="s">
        <v>1574</v>
      </c>
      <c r="D10677" s="14" t="s">
        <v>46</v>
      </c>
      <c r="E10677" s="14" t="s">
        <v>46</v>
      </c>
      <c r="F10677" s="14" t="s">
        <v>46</v>
      </c>
      <c r="G10677" s="14" t="s">
        <v>46</v>
      </c>
      <c r="H10677" s="14" t="s">
        <v>46</v>
      </c>
      <c r="I10677" s="14" t="s">
        <v>46</v>
      </c>
      <c r="J10677" s="14" t="s">
        <v>1868</v>
      </c>
      <c r="K10677" s="14">
        <v>0.485934703698321</v>
      </c>
      <c r="L10677" s="14">
        <v>0.212039747682852</v>
      </c>
    </row>
    <row r="10678">
      <c r="A10678" s="14" t="s">
        <v>22820</v>
      </c>
      <c r="B10678" s="14" t="s">
        <v>22821</v>
      </c>
      <c r="C10678" s="14" t="s">
        <v>1574</v>
      </c>
      <c r="D10678" s="14" t="s">
        <v>46</v>
      </c>
      <c r="E10678" s="14" t="s">
        <v>46</v>
      </c>
      <c r="F10678" s="14" t="s">
        <v>46</v>
      </c>
      <c r="G10678" s="14" t="s">
        <v>46</v>
      </c>
      <c r="H10678" s="14" t="s">
        <v>46</v>
      </c>
      <c r="I10678" s="14" t="s">
        <v>46</v>
      </c>
      <c r="J10678" s="14" t="s">
        <v>1868</v>
      </c>
      <c r="K10678" s="14">
        <v>0.305246426231711</v>
      </c>
      <c r="L10678" s="14">
        <v>0.372639132666366</v>
      </c>
    </row>
    <row r="10679">
      <c r="A10679" s="14" t="s">
        <v>22822</v>
      </c>
      <c r="B10679" s="14" t="s">
        <v>22823</v>
      </c>
      <c r="C10679" s="14" t="s">
        <v>1574</v>
      </c>
      <c r="D10679" s="14" t="s">
        <v>46</v>
      </c>
      <c r="E10679" s="14" t="s">
        <v>46</v>
      </c>
      <c r="F10679" s="14" t="s">
        <v>46</v>
      </c>
      <c r="G10679" s="14" t="s">
        <v>46</v>
      </c>
      <c r="H10679" s="14" t="s">
        <v>46</v>
      </c>
      <c r="I10679" s="14" t="s">
        <v>46</v>
      </c>
      <c r="J10679" s="14" t="s">
        <v>1868</v>
      </c>
      <c r="K10679" s="14">
        <v>0.0513828229829168</v>
      </c>
      <c r="L10679" s="14">
        <v>0.0427943454222422</v>
      </c>
    </row>
    <row r="10680">
      <c r="A10680" s="14" t="s">
        <v>22824</v>
      </c>
      <c r="B10680" s="14" t="s">
        <v>22825</v>
      </c>
      <c r="C10680" s="14" t="s">
        <v>1574</v>
      </c>
      <c r="D10680" s="14" t="s">
        <v>46</v>
      </c>
      <c r="E10680" s="14" t="s">
        <v>46</v>
      </c>
      <c r="F10680" s="14" t="s">
        <v>46</v>
      </c>
      <c r="G10680" s="14" t="s">
        <v>46</v>
      </c>
      <c r="H10680" s="14" t="s">
        <v>46</v>
      </c>
      <c r="I10680" s="14" t="s">
        <v>46</v>
      </c>
      <c r="J10680" s="14" t="s">
        <v>1868</v>
      </c>
      <c r="K10680" s="14">
        <v>0.914230572342346</v>
      </c>
      <c r="L10680" s="14">
        <v>0.920020023932499</v>
      </c>
    </row>
    <row r="10681">
      <c r="A10681" s="14" t="s">
        <v>22826</v>
      </c>
      <c r="B10681" s="14" t="s">
        <v>22827</v>
      </c>
      <c r="C10681" s="14" t="s">
        <v>1574</v>
      </c>
      <c r="D10681" s="14" t="s">
        <v>46</v>
      </c>
      <c r="E10681" s="14" t="s">
        <v>46</v>
      </c>
      <c r="F10681" s="14" t="s">
        <v>46</v>
      </c>
      <c r="G10681" s="14" t="s">
        <v>46</v>
      </c>
      <c r="H10681" s="14" t="s">
        <v>46</v>
      </c>
      <c r="I10681" s="14" t="s">
        <v>46</v>
      </c>
      <c r="J10681" s="14" t="s">
        <v>1868</v>
      </c>
      <c r="K10681" s="14">
        <v>0.166100723232881</v>
      </c>
      <c r="L10681" s="14">
        <v>0.134508195604297</v>
      </c>
    </row>
    <row r="10682">
      <c r="A10682" s="14" t="s">
        <v>22828</v>
      </c>
      <c r="B10682" s="14" t="s">
        <v>22829</v>
      </c>
      <c r="C10682" s="14" t="s">
        <v>1574</v>
      </c>
      <c r="D10682" s="14" t="s">
        <v>46</v>
      </c>
      <c r="E10682" s="14" t="s">
        <v>46</v>
      </c>
      <c r="F10682" s="14" t="s">
        <v>46</v>
      </c>
      <c r="G10682" s="14" t="s">
        <v>46</v>
      </c>
      <c r="H10682" s="14" t="s">
        <v>46</v>
      </c>
      <c r="I10682" s="14" t="s">
        <v>46</v>
      </c>
      <c r="J10682" s="14" t="s">
        <v>1868</v>
      </c>
      <c r="K10682" s="14">
        <v>0.901217990735288</v>
      </c>
      <c r="L10682" s="14">
        <v>0.924524582642963</v>
      </c>
    </row>
    <row r="10683">
      <c r="A10683" s="14" t="s">
        <v>22830</v>
      </c>
      <c r="B10683" s="14" t="s">
        <v>22831</v>
      </c>
      <c r="C10683" s="14" t="s">
        <v>1574</v>
      </c>
      <c r="D10683" s="14" t="s">
        <v>46</v>
      </c>
      <c r="E10683" s="14" t="s">
        <v>46</v>
      </c>
      <c r="F10683" s="14" t="s">
        <v>46</v>
      </c>
      <c r="G10683" s="14" t="s">
        <v>46</v>
      </c>
      <c r="H10683" s="14" t="s">
        <v>46</v>
      </c>
      <c r="I10683" s="14" t="s">
        <v>46</v>
      </c>
      <c r="J10683" s="14" t="s">
        <v>1868</v>
      </c>
      <c r="K10683" s="14">
        <v>0.409835134460245</v>
      </c>
      <c r="L10683" s="14">
        <v>0.393347385637997</v>
      </c>
    </row>
    <row r="10684">
      <c r="A10684" s="14" t="s">
        <v>22832</v>
      </c>
      <c r="B10684" s="14" t="s">
        <v>22833</v>
      </c>
      <c r="C10684" s="14" t="s">
        <v>1574</v>
      </c>
      <c r="D10684" s="14" t="s">
        <v>46</v>
      </c>
      <c r="E10684" s="14" t="s">
        <v>46</v>
      </c>
      <c r="F10684" s="14" t="s">
        <v>46</v>
      </c>
      <c r="G10684" s="14" t="s">
        <v>46</v>
      </c>
      <c r="H10684" s="14" t="s">
        <v>46</v>
      </c>
      <c r="I10684" s="14" t="s">
        <v>46</v>
      </c>
      <c r="J10684" s="14" t="s">
        <v>1868</v>
      </c>
      <c r="K10684" s="14">
        <v>0.772178904755349</v>
      </c>
      <c r="L10684" s="14">
        <v>0.734855394106746</v>
      </c>
    </row>
    <row r="10685">
      <c r="A10685" s="14" t="s">
        <v>22834</v>
      </c>
      <c r="B10685" s="14" t="s">
        <v>22835</v>
      </c>
      <c r="C10685" s="14" t="s">
        <v>1574</v>
      </c>
      <c r="D10685" s="14" t="s">
        <v>46</v>
      </c>
      <c r="E10685" s="14" t="s">
        <v>46</v>
      </c>
      <c r="F10685" s="14" t="s">
        <v>46</v>
      </c>
      <c r="G10685" s="14" t="s">
        <v>46</v>
      </c>
      <c r="H10685" s="14" t="s">
        <v>46</v>
      </c>
      <c r="I10685" s="14" t="s">
        <v>46</v>
      </c>
      <c r="J10685" s="14" t="s">
        <v>1868</v>
      </c>
      <c r="K10685" s="14">
        <v>0.920480950075951</v>
      </c>
      <c r="L10685" s="14">
        <v>0.969505974965197</v>
      </c>
    </row>
    <row r="10686">
      <c r="A10686" s="14" t="s">
        <v>22836</v>
      </c>
      <c r="B10686" s="14" t="s">
        <v>22837</v>
      </c>
      <c r="C10686" s="14" t="s">
        <v>1572</v>
      </c>
      <c r="D10686" s="14">
        <v>0.0</v>
      </c>
      <c r="E10686" s="14">
        <v>0.0</v>
      </c>
      <c r="F10686" s="14">
        <v>0.0</v>
      </c>
      <c r="G10686" s="14">
        <v>0.0</v>
      </c>
      <c r="H10686" s="14">
        <v>0.0</v>
      </c>
      <c r="I10686" s="14">
        <v>0.0</v>
      </c>
      <c r="J10686" s="14" t="s">
        <v>1868</v>
      </c>
      <c r="K10686" s="14">
        <v>0.431288962189107</v>
      </c>
      <c r="L10686" s="14">
        <v>0.421112279681958</v>
      </c>
    </row>
    <row r="10687">
      <c r="A10687" s="14" t="s">
        <v>22838</v>
      </c>
      <c r="B10687" s="14" t="s">
        <v>22839</v>
      </c>
      <c r="C10687" s="14" t="s">
        <v>1574</v>
      </c>
      <c r="D10687" s="14" t="s">
        <v>46</v>
      </c>
      <c r="E10687" s="14" t="s">
        <v>46</v>
      </c>
      <c r="F10687" s="14" t="s">
        <v>46</v>
      </c>
      <c r="G10687" s="14" t="s">
        <v>46</v>
      </c>
      <c r="H10687" s="14" t="s">
        <v>46</v>
      </c>
      <c r="I10687" s="14" t="s">
        <v>46</v>
      </c>
      <c r="J10687" s="14" t="s">
        <v>1868</v>
      </c>
      <c r="K10687" s="14">
        <v>0.837573420153699</v>
      </c>
      <c r="L10687" s="14">
        <v>0.839246712964425</v>
      </c>
    </row>
    <row r="10688">
      <c r="A10688" s="14" t="s">
        <v>22840</v>
      </c>
      <c r="B10688" s="14" t="s">
        <v>22841</v>
      </c>
      <c r="C10688" s="14" t="s">
        <v>1574</v>
      </c>
      <c r="D10688" s="14" t="s">
        <v>46</v>
      </c>
      <c r="E10688" s="14" t="s">
        <v>46</v>
      </c>
      <c r="F10688" s="14" t="s">
        <v>46</v>
      </c>
      <c r="G10688" s="14" t="s">
        <v>46</v>
      </c>
      <c r="H10688" s="14" t="s">
        <v>46</v>
      </c>
      <c r="I10688" s="14" t="s">
        <v>46</v>
      </c>
      <c r="J10688" s="14" t="s">
        <v>1868</v>
      </c>
      <c r="K10688" s="14">
        <v>0.269277628113886</v>
      </c>
      <c r="L10688" s="14">
        <v>0.79323690149724</v>
      </c>
    </row>
    <row r="10689">
      <c r="A10689" s="14" t="s">
        <v>22842</v>
      </c>
      <c r="B10689" s="14" t="s">
        <v>22843</v>
      </c>
      <c r="C10689" s="14" t="s">
        <v>1574</v>
      </c>
      <c r="D10689" s="14" t="s">
        <v>46</v>
      </c>
      <c r="E10689" s="14" t="s">
        <v>46</v>
      </c>
      <c r="F10689" s="14" t="s">
        <v>46</v>
      </c>
      <c r="G10689" s="14" t="s">
        <v>46</v>
      </c>
      <c r="H10689" s="14" t="s">
        <v>46</v>
      </c>
      <c r="I10689" s="14" t="s">
        <v>46</v>
      </c>
      <c r="J10689" s="14" t="s">
        <v>1868</v>
      </c>
      <c r="K10689" s="14">
        <v>0.688784400817059</v>
      </c>
      <c r="L10689" s="14">
        <v>0.675842963430679</v>
      </c>
    </row>
    <row r="10690">
      <c r="A10690" s="14" t="s">
        <v>22844</v>
      </c>
      <c r="B10690" s="14" t="s">
        <v>22845</v>
      </c>
      <c r="C10690" s="14" t="s">
        <v>1574</v>
      </c>
      <c r="D10690" s="14" t="s">
        <v>46</v>
      </c>
      <c r="E10690" s="14" t="s">
        <v>46</v>
      </c>
      <c r="F10690" s="14" t="s">
        <v>46</v>
      </c>
      <c r="G10690" s="14" t="s">
        <v>46</v>
      </c>
      <c r="H10690" s="14" t="s">
        <v>46</v>
      </c>
      <c r="I10690" s="14" t="s">
        <v>46</v>
      </c>
      <c r="J10690" s="14" t="s">
        <v>1868</v>
      </c>
      <c r="K10690" s="14">
        <v>0.4912</v>
      </c>
      <c r="L10690" s="14">
        <v>0.4912</v>
      </c>
    </row>
    <row r="10691">
      <c r="A10691" s="14" t="s">
        <v>22846</v>
      </c>
      <c r="B10691" s="14" t="s">
        <v>22847</v>
      </c>
      <c r="C10691" s="14" t="s">
        <v>1574</v>
      </c>
      <c r="D10691" s="14" t="s">
        <v>46</v>
      </c>
      <c r="E10691" s="14" t="s">
        <v>46</v>
      </c>
      <c r="F10691" s="14" t="s">
        <v>46</v>
      </c>
      <c r="G10691" s="14" t="s">
        <v>46</v>
      </c>
      <c r="H10691" s="14" t="s">
        <v>46</v>
      </c>
      <c r="I10691" s="14" t="s">
        <v>46</v>
      </c>
      <c r="J10691" s="14" t="s">
        <v>1868</v>
      </c>
      <c r="K10691" s="14">
        <v>0.932024456440294</v>
      </c>
      <c r="L10691" s="14">
        <v>0.945880369680297</v>
      </c>
    </row>
    <row r="10692">
      <c r="A10692" s="14" t="s">
        <v>22848</v>
      </c>
      <c r="B10692" s="14" t="s">
        <v>22849</v>
      </c>
      <c r="C10692" s="14" t="s">
        <v>1574</v>
      </c>
      <c r="D10692" s="14" t="s">
        <v>46</v>
      </c>
      <c r="E10692" s="14" t="s">
        <v>46</v>
      </c>
      <c r="F10692" s="14" t="s">
        <v>46</v>
      </c>
      <c r="G10692" s="14" t="s">
        <v>46</v>
      </c>
      <c r="H10692" s="14" t="s">
        <v>46</v>
      </c>
      <c r="I10692" s="14" t="s">
        <v>46</v>
      </c>
      <c r="J10692" s="14" t="s">
        <v>1868</v>
      </c>
      <c r="K10692" s="14">
        <v>0.710102616398552</v>
      </c>
      <c r="L10692" s="14">
        <v>0.716210063761837</v>
      </c>
    </row>
    <row r="10693">
      <c r="A10693" s="14" t="s">
        <v>22850</v>
      </c>
      <c r="B10693" s="14" t="s">
        <v>22851</v>
      </c>
      <c r="C10693" s="14" t="s">
        <v>1574</v>
      </c>
      <c r="D10693" s="14" t="s">
        <v>46</v>
      </c>
      <c r="E10693" s="14" t="s">
        <v>46</v>
      </c>
      <c r="F10693" s="14" t="s">
        <v>46</v>
      </c>
      <c r="G10693" s="14" t="s">
        <v>46</v>
      </c>
      <c r="H10693" s="14" t="s">
        <v>46</v>
      </c>
      <c r="I10693" s="14" t="s">
        <v>46</v>
      </c>
      <c r="J10693" s="14" t="s">
        <v>1868</v>
      </c>
      <c r="K10693" s="14">
        <v>0.802158960637818</v>
      </c>
      <c r="L10693" s="14">
        <v>0.806316363140675</v>
      </c>
    </row>
    <row r="10694">
      <c r="A10694" s="14" t="s">
        <v>22852</v>
      </c>
      <c r="B10694" s="14" t="s">
        <v>22853</v>
      </c>
      <c r="C10694" s="14" t="s">
        <v>1574</v>
      </c>
      <c r="D10694" s="14" t="s">
        <v>46</v>
      </c>
      <c r="E10694" s="14" t="s">
        <v>46</v>
      </c>
      <c r="F10694" s="14" t="s">
        <v>46</v>
      </c>
      <c r="G10694" s="14" t="s">
        <v>46</v>
      </c>
      <c r="H10694" s="14" t="s">
        <v>46</v>
      </c>
      <c r="I10694" s="14" t="s">
        <v>46</v>
      </c>
      <c r="J10694" s="14" t="s">
        <v>1868</v>
      </c>
      <c r="K10694" s="14">
        <v>0.40393884324612</v>
      </c>
      <c r="L10694" s="14">
        <v>0.425987991416669</v>
      </c>
    </row>
    <row r="10695">
      <c r="A10695" s="14" t="s">
        <v>22854</v>
      </c>
      <c r="B10695" s="14" t="s">
        <v>22855</v>
      </c>
      <c r="C10695" s="14" t="s">
        <v>1574</v>
      </c>
      <c r="D10695" s="14" t="s">
        <v>46</v>
      </c>
      <c r="E10695" s="14" t="s">
        <v>46</v>
      </c>
      <c r="F10695" s="14" t="s">
        <v>46</v>
      </c>
      <c r="G10695" s="14" t="s">
        <v>46</v>
      </c>
      <c r="H10695" s="14" t="s">
        <v>46</v>
      </c>
      <c r="I10695" s="14" t="s">
        <v>46</v>
      </c>
      <c r="J10695" s="14" t="s">
        <v>1868</v>
      </c>
      <c r="K10695" s="14">
        <v>0.845085723813257</v>
      </c>
      <c r="L10695" s="14">
        <v>0.839599620724571</v>
      </c>
    </row>
    <row r="10696">
      <c r="A10696" s="14" t="s">
        <v>22856</v>
      </c>
      <c r="B10696" s="14" t="s">
        <v>22857</v>
      </c>
      <c r="C10696" s="14" t="s">
        <v>1572</v>
      </c>
      <c r="D10696" s="14">
        <v>1.0</v>
      </c>
      <c r="E10696" s="14">
        <v>0.0</v>
      </c>
      <c r="F10696" s="14">
        <v>0.0</v>
      </c>
      <c r="G10696" s="14">
        <v>0.0</v>
      </c>
      <c r="H10696" s="14">
        <v>0.0</v>
      </c>
      <c r="I10696" s="14">
        <v>1.0</v>
      </c>
      <c r="J10696" s="14" t="s">
        <v>1868</v>
      </c>
      <c r="K10696" s="14">
        <v>0.752550017809831</v>
      </c>
      <c r="L10696" s="14">
        <v>0.65403409261483</v>
      </c>
    </row>
    <row r="10697">
      <c r="A10697" s="14" t="s">
        <v>22858</v>
      </c>
      <c r="B10697" s="14" t="s">
        <v>22859</v>
      </c>
      <c r="C10697" s="14" t="s">
        <v>1572</v>
      </c>
      <c r="D10697" s="14">
        <v>1.0</v>
      </c>
      <c r="E10697" s="14">
        <v>0.0</v>
      </c>
      <c r="F10697" s="14">
        <v>0.0</v>
      </c>
      <c r="G10697" s="14">
        <v>0.0</v>
      </c>
      <c r="H10697" s="14">
        <v>0.0</v>
      </c>
      <c r="I10697" s="14">
        <v>1.0</v>
      </c>
      <c r="J10697" s="14" t="s">
        <v>1868</v>
      </c>
      <c r="K10697" s="14">
        <v>0.0373360579113866</v>
      </c>
      <c r="L10697" s="14">
        <v>0.0442863649000176</v>
      </c>
    </row>
    <row r="10698">
      <c r="A10698" s="14" t="s">
        <v>22860</v>
      </c>
      <c r="B10698" s="14" t="s">
        <v>22861</v>
      </c>
      <c r="C10698" s="14" t="s">
        <v>1574</v>
      </c>
      <c r="D10698" s="14" t="s">
        <v>46</v>
      </c>
      <c r="E10698" s="14" t="s">
        <v>46</v>
      </c>
      <c r="F10698" s="14" t="s">
        <v>46</v>
      </c>
      <c r="G10698" s="14" t="s">
        <v>46</v>
      </c>
      <c r="H10698" s="14" t="s">
        <v>46</v>
      </c>
      <c r="I10698" s="14" t="s">
        <v>46</v>
      </c>
      <c r="J10698" s="14" t="s">
        <v>1868</v>
      </c>
      <c r="K10698" s="14">
        <v>0.744154765268455</v>
      </c>
      <c r="L10698" s="14">
        <v>0.683341674455084</v>
      </c>
    </row>
    <row r="10699">
      <c r="A10699" s="14" t="s">
        <v>22862</v>
      </c>
      <c r="B10699" s="14" t="s">
        <v>22863</v>
      </c>
      <c r="C10699" s="14" t="s">
        <v>1574</v>
      </c>
      <c r="D10699" s="14" t="s">
        <v>46</v>
      </c>
      <c r="E10699" s="14" t="s">
        <v>46</v>
      </c>
      <c r="F10699" s="14" t="s">
        <v>46</v>
      </c>
      <c r="G10699" s="14" t="s">
        <v>46</v>
      </c>
      <c r="H10699" s="14" t="s">
        <v>46</v>
      </c>
      <c r="I10699" s="14" t="s">
        <v>46</v>
      </c>
      <c r="J10699" s="14" t="s">
        <v>1868</v>
      </c>
      <c r="K10699" s="14">
        <v>0.734605894797263</v>
      </c>
      <c r="L10699" s="14">
        <v>0.771934691142744</v>
      </c>
    </row>
    <row r="10700">
      <c r="A10700" s="14" t="s">
        <v>22864</v>
      </c>
      <c r="B10700" s="14" t="s">
        <v>22865</v>
      </c>
      <c r="C10700" s="14" t="s">
        <v>1572</v>
      </c>
      <c r="D10700" s="14">
        <v>0.0</v>
      </c>
      <c r="E10700" s="14">
        <v>0.0</v>
      </c>
      <c r="F10700" s="14">
        <v>0.0</v>
      </c>
      <c r="G10700" s="14">
        <v>0.0</v>
      </c>
      <c r="H10700" s="14">
        <v>0.0</v>
      </c>
      <c r="I10700" s="14">
        <v>0.0</v>
      </c>
      <c r="J10700" s="14" t="s">
        <v>1868</v>
      </c>
      <c r="K10700" s="14">
        <v>0.846587220759064</v>
      </c>
      <c r="L10700" s="14">
        <v>0.866160282453089</v>
      </c>
    </row>
    <row r="10701">
      <c r="A10701" s="14" t="s">
        <v>22866</v>
      </c>
      <c r="B10701" s="14" t="s">
        <v>22867</v>
      </c>
      <c r="C10701" s="14" t="s">
        <v>1574</v>
      </c>
      <c r="D10701" s="14" t="s">
        <v>46</v>
      </c>
      <c r="E10701" s="14" t="s">
        <v>46</v>
      </c>
      <c r="F10701" s="14" t="s">
        <v>46</v>
      </c>
      <c r="G10701" s="14" t="s">
        <v>46</v>
      </c>
      <c r="H10701" s="14" t="s">
        <v>46</v>
      </c>
      <c r="I10701" s="14" t="s">
        <v>46</v>
      </c>
      <c r="J10701" s="14" t="s">
        <v>1868</v>
      </c>
      <c r="K10701" s="14">
        <v>0.93388646425771</v>
      </c>
      <c r="L10701" s="14">
        <v>0.92725767163383</v>
      </c>
    </row>
    <row r="10702">
      <c r="A10702" s="14" t="s">
        <v>22868</v>
      </c>
      <c r="B10702" s="14" t="s">
        <v>22869</v>
      </c>
      <c r="C10702" s="14" t="s">
        <v>1574</v>
      </c>
      <c r="D10702" s="14" t="s">
        <v>46</v>
      </c>
      <c r="E10702" s="14" t="s">
        <v>46</v>
      </c>
      <c r="F10702" s="14" t="s">
        <v>46</v>
      </c>
      <c r="G10702" s="14" t="s">
        <v>46</v>
      </c>
      <c r="H10702" s="14" t="s">
        <v>46</v>
      </c>
      <c r="I10702" s="14" t="s">
        <v>46</v>
      </c>
      <c r="J10702" s="14" t="s">
        <v>1868</v>
      </c>
      <c r="K10702" s="14">
        <v>0.646733619245272</v>
      </c>
      <c r="L10702" s="14">
        <v>0.624483790477453</v>
      </c>
    </row>
    <row r="10703">
      <c r="A10703" s="14" t="s">
        <v>22870</v>
      </c>
      <c r="B10703" s="14" t="s">
        <v>22871</v>
      </c>
      <c r="C10703" s="14" t="s">
        <v>1574</v>
      </c>
      <c r="D10703" s="14" t="s">
        <v>46</v>
      </c>
      <c r="E10703" s="14" t="s">
        <v>46</v>
      </c>
      <c r="F10703" s="14" t="s">
        <v>46</v>
      </c>
      <c r="G10703" s="14" t="s">
        <v>46</v>
      </c>
      <c r="H10703" s="14" t="s">
        <v>46</v>
      </c>
      <c r="I10703" s="14" t="s">
        <v>46</v>
      </c>
      <c r="J10703" s="14" t="s">
        <v>1868</v>
      </c>
      <c r="K10703" s="14">
        <v>0.800713669141898</v>
      </c>
      <c r="L10703" s="14">
        <v>0.781326175459981</v>
      </c>
    </row>
    <row r="10704">
      <c r="A10704" s="14" t="s">
        <v>22872</v>
      </c>
      <c r="B10704" s="14" t="s">
        <v>22873</v>
      </c>
      <c r="C10704" s="14" t="s">
        <v>1574</v>
      </c>
      <c r="D10704" s="14" t="s">
        <v>46</v>
      </c>
      <c r="E10704" s="14" t="s">
        <v>46</v>
      </c>
      <c r="F10704" s="14" t="s">
        <v>46</v>
      </c>
      <c r="G10704" s="14" t="s">
        <v>46</v>
      </c>
      <c r="H10704" s="14" t="s">
        <v>46</v>
      </c>
      <c r="I10704" s="14" t="s">
        <v>46</v>
      </c>
      <c r="J10704" s="14" t="s">
        <v>1868</v>
      </c>
      <c r="K10704" s="14">
        <v>0.469287839146141</v>
      </c>
      <c r="L10704" s="14">
        <v>0.524461090654916</v>
      </c>
    </row>
    <row r="10705">
      <c r="A10705" s="14" t="s">
        <v>22874</v>
      </c>
      <c r="B10705" s="14" t="s">
        <v>22875</v>
      </c>
      <c r="C10705" s="14" t="s">
        <v>1574</v>
      </c>
      <c r="D10705" s="14" t="s">
        <v>46</v>
      </c>
      <c r="E10705" s="14" t="s">
        <v>46</v>
      </c>
      <c r="F10705" s="14" t="s">
        <v>46</v>
      </c>
      <c r="G10705" s="14" t="s">
        <v>46</v>
      </c>
      <c r="H10705" s="14" t="s">
        <v>46</v>
      </c>
      <c r="I10705" s="14" t="s">
        <v>46</v>
      </c>
      <c r="J10705" s="14" t="s">
        <v>1868</v>
      </c>
      <c r="K10705" s="14">
        <v>0.243581459416448</v>
      </c>
      <c r="L10705" s="14">
        <v>0.200712175877755</v>
      </c>
    </row>
    <row r="10706">
      <c r="A10706" s="14" t="s">
        <v>22876</v>
      </c>
      <c r="B10706" s="14" t="s">
        <v>22877</v>
      </c>
      <c r="C10706" s="14" t="s">
        <v>1572</v>
      </c>
      <c r="D10706" s="14">
        <v>1.0</v>
      </c>
      <c r="E10706" s="14">
        <v>0.0</v>
      </c>
      <c r="F10706" s="14">
        <v>0.0</v>
      </c>
      <c r="G10706" s="14">
        <v>0.0</v>
      </c>
      <c r="H10706" s="14">
        <v>0.0</v>
      </c>
      <c r="I10706" s="14">
        <v>1.0</v>
      </c>
      <c r="J10706" s="14" t="s">
        <v>1868</v>
      </c>
      <c r="K10706" s="14">
        <v>0.498830346802091</v>
      </c>
      <c r="L10706" s="14">
        <v>0.459748735092695</v>
      </c>
    </row>
    <row r="10707">
      <c r="A10707" s="14" t="s">
        <v>22878</v>
      </c>
      <c r="B10707" s="14" t="s">
        <v>22879</v>
      </c>
      <c r="C10707" s="14" t="s">
        <v>1572</v>
      </c>
      <c r="D10707" s="14">
        <v>1.0</v>
      </c>
      <c r="E10707" s="14">
        <v>0.0</v>
      </c>
      <c r="F10707" s="14">
        <v>0.0</v>
      </c>
      <c r="G10707" s="14">
        <v>0.0</v>
      </c>
      <c r="H10707" s="14">
        <v>0.0</v>
      </c>
      <c r="I10707" s="14">
        <v>1.0</v>
      </c>
      <c r="J10707" s="14" t="s">
        <v>1868</v>
      </c>
      <c r="K10707" s="14">
        <v>0.554237910104592</v>
      </c>
      <c r="L10707" s="14">
        <v>0.555628938421919</v>
      </c>
    </row>
    <row r="10708">
      <c r="A10708" s="14" t="s">
        <v>22880</v>
      </c>
      <c r="B10708" s="14" t="s">
        <v>22881</v>
      </c>
      <c r="C10708" s="14" t="s">
        <v>1574</v>
      </c>
      <c r="D10708" s="14" t="s">
        <v>46</v>
      </c>
      <c r="E10708" s="14" t="s">
        <v>46</v>
      </c>
      <c r="F10708" s="14" t="s">
        <v>46</v>
      </c>
      <c r="G10708" s="14" t="s">
        <v>46</v>
      </c>
      <c r="H10708" s="14" t="s">
        <v>46</v>
      </c>
      <c r="I10708" s="14" t="s">
        <v>46</v>
      </c>
      <c r="J10708" s="14" t="s">
        <v>1868</v>
      </c>
      <c r="K10708" s="14">
        <v>0.221808060404013</v>
      </c>
      <c r="L10708" s="14">
        <v>0.146755304984151</v>
      </c>
    </row>
    <row r="10709">
      <c r="A10709" s="14" t="s">
        <v>22882</v>
      </c>
      <c r="B10709" s="14" t="s">
        <v>22883</v>
      </c>
      <c r="C10709" s="14" t="s">
        <v>1574</v>
      </c>
      <c r="D10709" s="14" t="s">
        <v>46</v>
      </c>
      <c r="E10709" s="14" t="s">
        <v>46</v>
      </c>
      <c r="F10709" s="14" t="s">
        <v>46</v>
      </c>
      <c r="G10709" s="14" t="s">
        <v>46</v>
      </c>
      <c r="H10709" s="14" t="s">
        <v>46</v>
      </c>
      <c r="I10709" s="14" t="s">
        <v>46</v>
      </c>
      <c r="J10709" s="14" t="s">
        <v>1868</v>
      </c>
      <c r="K10709" s="14">
        <v>0.596895604214638</v>
      </c>
      <c r="L10709" s="14">
        <v>0.682117558407986</v>
      </c>
    </row>
    <row r="10710">
      <c r="A10710" s="14" t="s">
        <v>22884</v>
      </c>
      <c r="B10710" s="14" t="s">
        <v>22885</v>
      </c>
      <c r="C10710" s="14" t="s">
        <v>1574</v>
      </c>
      <c r="D10710" s="14" t="s">
        <v>46</v>
      </c>
      <c r="E10710" s="14" t="s">
        <v>46</v>
      </c>
      <c r="F10710" s="14" t="s">
        <v>46</v>
      </c>
      <c r="G10710" s="14" t="s">
        <v>46</v>
      </c>
      <c r="H10710" s="14" t="s">
        <v>46</v>
      </c>
      <c r="I10710" s="14" t="s">
        <v>46</v>
      </c>
      <c r="J10710" s="14" t="s">
        <v>1868</v>
      </c>
      <c r="K10710" s="14">
        <v>0.018559529266805</v>
      </c>
      <c r="L10710" s="14">
        <v>0.0169903366922302</v>
      </c>
    </row>
    <row r="10711">
      <c r="A10711" s="14" t="s">
        <v>22886</v>
      </c>
      <c r="B10711" s="14" t="s">
        <v>22887</v>
      </c>
      <c r="C10711" s="14" t="s">
        <v>1574</v>
      </c>
      <c r="D10711" s="14" t="s">
        <v>46</v>
      </c>
      <c r="E10711" s="14" t="s">
        <v>46</v>
      </c>
      <c r="F10711" s="14" t="s">
        <v>46</v>
      </c>
      <c r="G10711" s="14" t="s">
        <v>46</v>
      </c>
      <c r="H10711" s="14" t="s">
        <v>46</v>
      </c>
      <c r="I10711" s="14" t="s">
        <v>46</v>
      </c>
      <c r="J10711" s="14" t="s">
        <v>1868</v>
      </c>
      <c r="K10711" s="14">
        <v>0.101040865696453</v>
      </c>
      <c r="L10711" s="14">
        <v>0.126984465198264</v>
      </c>
    </row>
    <row r="10712">
      <c r="A10712" s="14" t="s">
        <v>22888</v>
      </c>
      <c r="B10712" s="14" t="s">
        <v>22889</v>
      </c>
      <c r="C10712" s="14" t="s">
        <v>1574</v>
      </c>
      <c r="D10712" s="14" t="s">
        <v>46</v>
      </c>
      <c r="E10712" s="14" t="s">
        <v>46</v>
      </c>
      <c r="F10712" s="14" t="s">
        <v>46</v>
      </c>
      <c r="G10712" s="14" t="s">
        <v>46</v>
      </c>
      <c r="H10712" s="14" t="s">
        <v>46</v>
      </c>
      <c r="I10712" s="14" t="s">
        <v>46</v>
      </c>
      <c r="J10712" s="14" t="s">
        <v>1868</v>
      </c>
      <c r="K10712" s="14">
        <v>0.801166035736217</v>
      </c>
      <c r="L10712" s="14">
        <v>0.824110538414524</v>
      </c>
    </row>
    <row r="10713">
      <c r="A10713" s="14" t="s">
        <v>22890</v>
      </c>
      <c r="B10713" s="14" t="s">
        <v>22891</v>
      </c>
      <c r="C10713" s="14" t="s">
        <v>1574</v>
      </c>
      <c r="D10713" s="14" t="s">
        <v>46</v>
      </c>
      <c r="E10713" s="14" t="s">
        <v>46</v>
      </c>
      <c r="F10713" s="14" t="s">
        <v>46</v>
      </c>
      <c r="G10713" s="14" t="s">
        <v>46</v>
      </c>
      <c r="H10713" s="14" t="s">
        <v>46</v>
      </c>
      <c r="I10713" s="14" t="s">
        <v>46</v>
      </c>
      <c r="J10713" s="14" t="s">
        <v>1868</v>
      </c>
      <c r="K10713" s="14">
        <v>0.11180146019015</v>
      </c>
      <c r="L10713" s="14">
        <v>0.157383905394081</v>
      </c>
    </row>
    <row r="10714">
      <c r="A10714" s="14" t="s">
        <v>22892</v>
      </c>
      <c r="B10714" s="14" t="s">
        <v>22893</v>
      </c>
      <c r="C10714" s="14" t="s">
        <v>1574</v>
      </c>
      <c r="D10714" s="14" t="s">
        <v>46</v>
      </c>
      <c r="E10714" s="14" t="s">
        <v>46</v>
      </c>
      <c r="F10714" s="14" t="s">
        <v>46</v>
      </c>
      <c r="G10714" s="14" t="s">
        <v>46</v>
      </c>
      <c r="H10714" s="14" t="s">
        <v>46</v>
      </c>
      <c r="I10714" s="14" t="s">
        <v>46</v>
      </c>
      <c r="J10714" s="14" t="s">
        <v>1868</v>
      </c>
      <c r="K10714" s="14">
        <v>0.119998967843167</v>
      </c>
      <c r="L10714" s="14">
        <v>0.100651429091503</v>
      </c>
    </row>
    <row r="10715">
      <c r="A10715" s="14" t="s">
        <v>22894</v>
      </c>
      <c r="B10715" s="14" t="s">
        <v>22895</v>
      </c>
      <c r="C10715" s="14" t="s">
        <v>1574</v>
      </c>
      <c r="D10715" s="14" t="s">
        <v>46</v>
      </c>
      <c r="E10715" s="14" t="s">
        <v>46</v>
      </c>
      <c r="F10715" s="14" t="s">
        <v>46</v>
      </c>
      <c r="G10715" s="14" t="s">
        <v>46</v>
      </c>
      <c r="H10715" s="14" t="s">
        <v>46</v>
      </c>
      <c r="I10715" s="14" t="s">
        <v>46</v>
      </c>
      <c r="J10715" s="14" t="s">
        <v>1868</v>
      </c>
      <c r="K10715" s="14">
        <v>0.0273905809010982</v>
      </c>
      <c r="L10715" s="14">
        <v>0.0201660214072538</v>
      </c>
    </row>
    <row r="10716">
      <c r="A10716" s="14" t="s">
        <v>22896</v>
      </c>
      <c r="B10716" s="14" t="s">
        <v>22897</v>
      </c>
      <c r="C10716" s="14" t="s">
        <v>1574</v>
      </c>
      <c r="D10716" s="14" t="s">
        <v>46</v>
      </c>
      <c r="E10716" s="14" t="s">
        <v>46</v>
      </c>
      <c r="F10716" s="14" t="s">
        <v>46</v>
      </c>
      <c r="G10716" s="14" t="s">
        <v>46</v>
      </c>
      <c r="H10716" s="14" t="s">
        <v>46</v>
      </c>
      <c r="I10716" s="14" t="s">
        <v>46</v>
      </c>
      <c r="J10716" s="14" t="s">
        <v>1868</v>
      </c>
      <c r="K10716" s="14">
        <v>0.593664628874584</v>
      </c>
      <c r="L10716" s="14">
        <v>0.56555275402288</v>
      </c>
    </row>
    <row r="10717">
      <c r="A10717" s="14" t="s">
        <v>22898</v>
      </c>
      <c r="B10717" s="14" t="s">
        <v>22899</v>
      </c>
      <c r="C10717" s="14" t="s">
        <v>1574</v>
      </c>
      <c r="D10717" s="14" t="s">
        <v>46</v>
      </c>
      <c r="E10717" s="14" t="s">
        <v>46</v>
      </c>
      <c r="F10717" s="14" t="s">
        <v>46</v>
      </c>
      <c r="G10717" s="14" t="s">
        <v>46</v>
      </c>
      <c r="H10717" s="14" t="s">
        <v>46</v>
      </c>
      <c r="I10717" s="14" t="s">
        <v>46</v>
      </c>
      <c r="J10717" s="14" t="s">
        <v>1868</v>
      </c>
      <c r="K10717" s="14">
        <v>0.964055020989499</v>
      </c>
      <c r="L10717" s="14">
        <v>0.978918496185423</v>
      </c>
    </row>
    <row r="10718">
      <c r="A10718" s="14" t="s">
        <v>22900</v>
      </c>
      <c r="B10718" s="14" t="s">
        <v>22901</v>
      </c>
      <c r="C10718" s="14" t="s">
        <v>1574</v>
      </c>
      <c r="D10718" s="14" t="s">
        <v>46</v>
      </c>
      <c r="E10718" s="14" t="s">
        <v>46</v>
      </c>
      <c r="F10718" s="14" t="s">
        <v>46</v>
      </c>
      <c r="G10718" s="14" t="s">
        <v>46</v>
      </c>
      <c r="H10718" s="14" t="s">
        <v>46</v>
      </c>
      <c r="I10718" s="14" t="s">
        <v>46</v>
      </c>
      <c r="J10718" s="14" t="s">
        <v>1868</v>
      </c>
      <c r="K10718" s="14">
        <v>0.00595925825150695</v>
      </c>
      <c r="L10718" s="14">
        <v>0.00415107079380583</v>
      </c>
    </row>
    <row r="10719">
      <c r="A10719" s="14" t="s">
        <v>22902</v>
      </c>
      <c r="B10719" s="14" t="s">
        <v>22903</v>
      </c>
      <c r="C10719" s="14" t="s">
        <v>1574</v>
      </c>
      <c r="D10719" s="14" t="s">
        <v>46</v>
      </c>
      <c r="E10719" s="14" t="s">
        <v>46</v>
      </c>
      <c r="F10719" s="14" t="s">
        <v>46</v>
      </c>
      <c r="G10719" s="14" t="s">
        <v>46</v>
      </c>
      <c r="H10719" s="14" t="s">
        <v>46</v>
      </c>
      <c r="I10719" s="14" t="s">
        <v>46</v>
      </c>
      <c r="J10719" s="14" t="s">
        <v>1868</v>
      </c>
      <c r="K10719" s="14">
        <v>0.773704387010898</v>
      </c>
      <c r="L10719" s="14">
        <v>0.802758503616702</v>
      </c>
    </row>
    <row r="10720">
      <c r="A10720" s="14" t="s">
        <v>22904</v>
      </c>
      <c r="B10720" s="14" t="s">
        <v>22905</v>
      </c>
      <c r="C10720" s="14" t="s">
        <v>1572</v>
      </c>
      <c r="D10720" s="14">
        <v>0.0</v>
      </c>
      <c r="E10720" s="14">
        <v>0.0</v>
      </c>
      <c r="F10720" s="14">
        <v>0.0</v>
      </c>
      <c r="G10720" s="14">
        <v>0.0</v>
      </c>
      <c r="H10720" s="14">
        <v>0.0</v>
      </c>
      <c r="I10720" s="14">
        <v>0.0</v>
      </c>
      <c r="J10720" s="14" t="s">
        <v>1868</v>
      </c>
      <c r="K10720" s="14">
        <v>0.0596816758053494</v>
      </c>
      <c r="L10720" s="14">
        <v>0.0708537646160749</v>
      </c>
    </row>
    <row r="10721">
      <c r="A10721" s="14" t="s">
        <v>724</v>
      </c>
      <c r="B10721" s="14" t="s">
        <v>725</v>
      </c>
      <c r="C10721" s="14" t="s">
        <v>1574</v>
      </c>
      <c r="D10721" s="14" t="s">
        <v>46</v>
      </c>
      <c r="E10721" s="14" t="s">
        <v>46</v>
      </c>
      <c r="F10721" s="14" t="s">
        <v>46</v>
      </c>
      <c r="G10721" s="14" t="s">
        <v>46</v>
      </c>
      <c r="H10721" s="14" t="s">
        <v>46</v>
      </c>
      <c r="I10721" s="14" t="s">
        <v>46</v>
      </c>
      <c r="J10721" s="14" t="s">
        <v>1868</v>
      </c>
      <c r="K10721" s="14">
        <v>8.87381676554891E-4</v>
      </c>
      <c r="L10721" s="14">
        <v>0.00117043198376797</v>
      </c>
    </row>
    <row r="10722">
      <c r="A10722" s="14" t="s">
        <v>22906</v>
      </c>
      <c r="B10722" s="14" t="s">
        <v>22907</v>
      </c>
      <c r="C10722" s="14" t="s">
        <v>1574</v>
      </c>
      <c r="D10722" s="14" t="s">
        <v>46</v>
      </c>
      <c r="E10722" s="14" t="s">
        <v>46</v>
      </c>
      <c r="F10722" s="14" t="s">
        <v>46</v>
      </c>
      <c r="G10722" s="14" t="s">
        <v>46</v>
      </c>
      <c r="H10722" s="14" t="s">
        <v>46</v>
      </c>
      <c r="I10722" s="14" t="s">
        <v>46</v>
      </c>
      <c r="J10722" s="14" t="s">
        <v>1868</v>
      </c>
      <c r="K10722" s="14">
        <v>0.420684430193656</v>
      </c>
      <c r="L10722" s="14">
        <v>0.354939609921542</v>
      </c>
    </row>
    <row r="10723">
      <c r="A10723" s="14" t="s">
        <v>22908</v>
      </c>
      <c r="B10723" s="14" t="s">
        <v>22909</v>
      </c>
      <c r="C10723" s="14" t="s">
        <v>1574</v>
      </c>
      <c r="D10723" s="14" t="s">
        <v>46</v>
      </c>
      <c r="E10723" s="14" t="s">
        <v>46</v>
      </c>
      <c r="F10723" s="14" t="s">
        <v>46</v>
      </c>
      <c r="G10723" s="14" t="s">
        <v>46</v>
      </c>
      <c r="H10723" s="14" t="s">
        <v>46</v>
      </c>
      <c r="I10723" s="14" t="s">
        <v>46</v>
      </c>
      <c r="J10723" s="14" t="s">
        <v>1868</v>
      </c>
      <c r="K10723" s="14">
        <v>0.159691531122153</v>
      </c>
      <c r="L10723" s="14">
        <v>0.267763558963744</v>
      </c>
    </row>
    <row r="10724">
      <c r="A10724" s="14" t="s">
        <v>22910</v>
      </c>
      <c r="B10724" s="14" t="s">
        <v>22911</v>
      </c>
      <c r="C10724" s="14" t="s">
        <v>1574</v>
      </c>
      <c r="D10724" s="14" t="s">
        <v>46</v>
      </c>
      <c r="E10724" s="14" t="s">
        <v>46</v>
      </c>
      <c r="F10724" s="14" t="s">
        <v>46</v>
      </c>
      <c r="G10724" s="14" t="s">
        <v>46</v>
      </c>
      <c r="H10724" s="14" t="s">
        <v>46</v>
      </c>
      <c r="I10724" s="14" t="s">
        <v>46</v>
      </c>
      <c r="J10724" s="14" t="s">
        <v>1868</v>
      </c>
      <c r="K10724" s="14">
        <v>0.431506807417455</v>
      </c>
      <c r="L10724" s="14">
        <v>0.561708142083965</v>
      </c>
    </row>
    <row r="10725">
      <c r="A10725" s="14" t="s">
        <v>22912</v>
      </c>
      <c r="B10725" s="14" t="s">
        <v>22913</v>
      </c>
      <c r="C10725" s="14" t="s">
        <v>1574</v>
      </c>
      <c r="D10725" s="14" t="s">
        <v>46</v>
      </c>
      <c r="E10725" s="14" t="s">
        <v>46</v>
      </c>
      <c r="F10725" s="14" t="s">
        <v>46</v>
      </c>
      <c r="G10725" s="14" t="s">
        <v>46</v>
      </c>
      <c r="H10725" s="14" t="s">
        <v>46</v>
      </c>
      <c r="I10725" s="14" t="s">
        <v>46</v>
      </c>
      <c r="J10725" s="14" t="s">
        <v>1868</v>
      </c>
      <c r="K10725" s="14">
        <v>0.147540154884383</v>
      </c>
      <c r="L10725" s="14">
        <v>0.111955505746266</v>
      </c>
    </row>
    <row r="10726">
      <c r="A10726" s="14" t="s">
        <v>22914</v>
      </c>
      <c r="B10726" s="14" t="s">
        <v>22915</v>
      </c>
      <c r="C10726" s="14" t="s">
        <v>1574</v>
      </c>
      <c r="D10726" s="14" t="s">
        <v>46</v>
      </c>
      <c r="E10726" s="14" t="s">
        <v>46</v>
      </c>
      <c r="F10726" s="14" t="s">
        <v>46</v>
      </c>
      <c r="G10726" s="14" t="s">
        <v>46</v>
      </c>
      <c r="H10726" s="14" t="s">
        <v>46</v>
      </c>
      <c r="I10726" s="14" t="s">
        <v>46</v>
      </c>
      <c r="J10726" s="14" t="s">
        <v>1868</v>
      </c>
      <c r="K10726" s="14">
        <v>0.781886336986636</v>
      </c>
      <c r="L10726" s="14">
        <v>0.748845291756532</v>
      </c>
    </row>
    <row r="10727">
      <c r="A10727" s="14" t="s">
        <v>22916</v>
      </c>
      <c r="B10727" s="14" t="s">
        <v>22917</v>
      </c>
      <c r="C10727" s="14" t="s">
        <v>1574</v>
      </c>
      <c r="D10727" s="14" t="s">
        <v>46</v>
      </c>
      <c r="E10727" s="14" t="s">
        <v>46</v>
      </c>
      <c r="F10727" s="14" t="s">
        <v>46</v>
      </c>
      <c r="G10727" s="14" t="s">
        <v>46</v>
      </c>
      <c r="H10727" s="14" t="s">
        <v>46</v>
      </c>
      <c r="I10727" s="14" t="s">
        <v>46</v>
      </c>
      <c r="J10727" s="14" t="s">
        <v>1868</v>
      </c>
      <c r="K10727" s="14">
        <v>0.631136385166838</v>
      </c>
      <c r="L10727" s="14">
        <v>0.552533908962307</v>
      </c>
    </row>
    <row r="10728">
      <c r="A10728" s="14" t="s">
        <v>22918</v>
      </c>
      <c r="B10728" s="14" t="s">
        <v>22919</v>
      </c>
      <c r="C10728" s="14" t="s">
        <v>1574</v>
      </c>
      <c r="D10728" s="14" t="s">
        <v>46</v>
      </c>
      <c r="E10728" s="14" t="s">
        <v>46</v>
      </c>
      <c r="F10728" s="14" t="s">
        <v>46</v>
      </c>
      <c r="G10728" s="14" t="s">
        <v>46</v>
      </c>
      <c r="H10728" s="14" t="s">
        <v>46</v>
      </c>
      <c r="I10728" s="14" t="s">
        <v>46</v>
      </c>
      <c r="J10728" s="14" t="s">
        <v>1868</v>
      </c>
      <c r="K10728" s="14">
        <v>0.412404117793676</v>
      </c>
      <c r="L10728" s="14">
        <v>0.299791834355765</v>
      </c>
    </row>
    <row r="10729">
      <c r="A10729" s="14" t="s">
        <v>22920</v>
      </c>
      <c r="B10729" s="14" t="s">
        <v>22921</v>
      </c>
      <c r="C10729" s="14" t="s">
        <v>1574</v>
      </c>
      <c r="D10729" s="14" t="s">
        <v>46</v>
      </c>
      <c r="E10729" s="14" t="s">
        <v>46</v>
      </c>
      <c r="F10729" s="14" t="s">
        <v>46</v>
      </c>
      <c r="G10729" s="14" t="s">
        <v>46</v>
      </c>
      <c r="H10729" s="14" t="s">
        <v>46</v>
      </c>
      <c r="I10729" s="14" t="s">
        <v>46</v>
      </c>
      <c r="J10729" s="14" t="s">
        <v>1868</v>
      </c>
      <c r="K10729" s="14">
        <v>0.015319672127543</v>
      </c>
      <c r="L10729" s="14">
        <v>0.015492917119226</v>
      </c>
    </row>
    <row r="10730">
      <c r="A10730" s="14" t="s">
        <v>22922</v>
      </c>
      <c r="B10730" s="14" t="s">
        <v>22923</v>
      </c>
      <c r="C10730" s="14" t="s">
        <v>1574</v>
      </c>
      <c r="D10730" s="14" t="s">
        <v>46</v>
      </c>
      <c r="E10730" s="14" t="s">
        <v>46</v>
      </c>
      <c r="F10730" s="14" t="s">
        <v>46</v>
      </c>
      <c r="G10730" s="14" t="s">
        <v>46</v>
      </c>
      <c r="H10730" s="14" t="s">
        <v>46</v>
      </c>
      <c r="I10730" s="14" t="s">
        <v>46</v>
      </c>
      <c r="J10730" s="14" t="s">
        <v>1868</v>
      </c>
      <c r="K10730" s="14">
        <v>0.416687950794662</v>
      </c>
      <c r="L10730" s="14">
        <v>0.30843614656027</v>
      </c>
    </row>
    <row r="10731">
      <c r="A10731" s="14" t="s">
        <v>22924</v>
      </c>
      <c r="B10731" s="14" t="s">
        <v>1732</v>
      </c>
      <c r="C10731" s="14" t="s">
        <v>1572</v>
      </c>
      <c r="D10731" s="14">
        <v>1.0</v>
      </c>
      <c r="E10731" s="14">
        <v>0.0</v>
      </c>
      <c r="F10731" s="14">
        <v>0.0</v>
      </c>
      <c r="G10731" s="14">
        <v>0.0</v>
      </c>
      <c r="H10731" s="14">
        <v>0.0</v>
      </c>
      <c r="I10731" s="14">
        <v>1.0</v>
      </c>
      <c r="J10731" s="14" t="s">
        <v>1868</v>
      </c>
      <c r="K10731" s="14">
        <v>0.973528954427532</v>
      </c>
      <c r="L10731" s="14">
        <v>0.976088717503446</v>
      </c>
    </row>
    <row r="10732">
      <c r="A10732" s="14" t="s">
        <v>22925</v>
      </c>
      <c r="B10732" s="14" t="s">
        <v>22926</v>
      </c>
      <c r="C10732" s="14" t="s">
        <v>1574</v>
      </c>
      <c r="D10732" s="14" t="s">
        <v>46</v>
      </c>
      <c r="E10732" s="14" t="s">
        <v>46</v>
      </c>
      <c r="F10732" s="14" t="s">
        <v>46</v>
      </c>
      <c r="G10732" s="14" t="s">
        <v>46</v>
      </c>
      <c r="H10732" s="14" t="s">
        <v>46</v>
      </c>
      <c r="I10732" s="14" t="s">
        <v>46</v>
      </c>
      <c r="J10732" s="14" t="s">
        <v>1868</v>
      </c>
      <c r="K10732" s="14">
        <v>0.295510129506177</v>
      </c>
      <c r="L10732" s="14">
        <v>0.30512252732514</v>
      </c>
    </row>
    <row r="10733">
      <c r="A10733" s="14" t="s">
        <v>22927</v>
      </c>
      <c r="B10733" s="14" t="s">
        <v>22928</v>
      </c>
      <c r="C10733" s="14" t="s">
        <v>1574</v>
      </c>
      <c r="D10733" s="14" t="s">
        <v>46</v>
      </c>
      <c r="E10733" s="14" t="s">
        <v>46</v>
      </c>
      <c r="F10733" s="14" t="s">
        <v>46</v>
      </c>
      <c r="G10733" s="14" t="s">
        <v>46</v>
      </c>
      <c r="H10733" s="14" t="s">
        <v>46</v>
      </c>
      <c r="I10733" s="14" t="s">
        <v>46</v>
      </c>
      <c r="J10733" s="14" t="s">
        <v>1868</v>
      </c>
      <c r="K10733" s="14">
        <v>0.0820862570970534</v>
      </c>
      <c r="L10733" s="14">
        <v>0.0773889845820672</v>
      </c>
    </row>
    <row r="10734">
      <c r="A10734" s="14" t="s">
        <v>22929</v>
      </c>
      <c r="B10734" s="14" t="s">
        <v>22930</v>
      </c>
      <c r="C10734" s="14" t="s">
        <v>1572</v>
      </c>
      <c r="D10734" s="14">
        <v>0.0</v>
      </c>
      <c r="E10734" s="14">
        <v>0.0</v>
      </c>
      <c r="F10734" s="14">
        <v>1.0</v>
      </c>
      <c r="G10734" s="14">
        <v>0.0</v>
      </c>
      <c r="H10734" s="14">
        <v>0.0</v>
      </c>
      <c r="I10734" s="14">
        <v>1.0</v>
      </c>
      <c r="J10734" s="14" t="s">
        <v>1868</v>
      </c>
      <c r="K10734" s="14">
        <v>0.970552409995417</v>
      </c>
      <c r="L10734" s="14">
        <v>0.963237442839601</v>
      </c>
    </row>
    <row r="10735">
      <c r="A10735" s="14" t="s">
        <v>22931</v>
      </c>
      <c r="B10735" s="14" t="s">
        <v>22932</v>
      </c>
      <c r="C10735" s="14" t="s">
        <v>1574</v>
      </c>
      <c r="D10735" s="14" t="s">
        <v>46</v>
      </c>
      <c r="E10735" s="14" t="s">
        <v>46</v>
      </c>
      <c r="F10735" s="14" t="s">
        <v>46</v>
      </c>
      <c r="G10735" s="14" t="s">
        <v>46</v>
      </c>
      <c r="H10735" s="14" t="s">
        <v>46</v>
      </c>
      <c r="I10735" s="14" t="s">
        <v>46</v>
      </c>
      <c r="J10735" s="14" t="s">
        <v>1868</v>
      </c>
      <c r="K10735" s="14">
        <v>0.998464097238709</v>
      </c>
      <c r="L10735" s="14">
        <v>0.998974910516201</v>
      </c>
    </row>
    <row r="10736">
      <c r="A10736" s="14" t="s">
        <v>22933</v>
      </c>
      <c r="B10736" s="14" t="s">
        <v>22934</v>
      </c>
      <c r="C10736" s="14" t="s">
        <v>1574</v>
      </c>
      <c r="D10736" s="14" t="s">
        <v>46</v>
      </c>
      <c r="E10736" s="14" t="s">
        <v>46</v>
      </c>
      <c r="F10736" s="14" t="s">
        <v>46</v>
      </c>
      <c r="G10736" s="14" t="s">
        <v>46</v>
      </c>
      <c r="H10736" s="14" t="s">
        <v>46</v>
      </c>
      <c r="I10736" s="14" t="s">
        <v>46</v>
      </c>
      <c r="J10736" s="14" t="s">
        <v>1868</v>
      </c>
      <c r="K10736" s="14">
        <v>0.657329896970493</v>
      </c>
      <c r="L10736" s="14">
        <v>0.647735616290922</v>
      </c>
    </row>
    <row r="10737">
      <c r="A10737" s="14" t="s">
        <v>22935</v>
      </c>
      <c r="B10737" s="14" t="s">
        <v>22936</v>
      </c>
      <c r="C10737" s="14" t="s">
        <v>1574</v>
      </c>
      <c r="D10737" s="14" t="s">
        <v>46</v>
      </c>
      <c r="E10737" s="14" t="s">
        <v>46</v>
      </c>
      <c r="F10737" s="14" t="s">
        <v>46</v>
      </c>
      <c r="G10737" s="14" t="s">
        <v>46</v>
      </c>
      <c r="H10737" s="14" t="s">
        <v>46</v>
      </c>
      <c r="I10737" s="14" t="s">
        <v>46</v>
      </c>
      <c r="J10737" s="14" t="s">
        <v>1868</v>
      </c>
      <c r="K10737" s="14">
        <v>0.918435198905737</v>
      </c>
      <c r="L10737" s="14">
        <v>0.881340417800851</v>
      </c>
    </row>
    <row r="10738">
      <c r="A10738" s="14" t="s">
        <v>22937</v>
      </c>
      <c r="B10738" s="14" t="s">
        <v>22938</v>
      </c>
      <c r="C10738" s="14" t="s">
        <v>1574</v>
      </c>
      <c r="D10738" s="14" t="s">
        <v>46</v>
      </c>
      <c r="E10738" s="14" t="s">
        <v>46</v>
      </c>
      <c r="F10738" s="14" t="s">
        <v>46</v>
      </c>
      <c r="G10738" s="14" t="s">
        <v>46</v>
      </c>
      <c r="H10738" s="14" t="s">
        <v>46</v>
      </c>
      <c r="I10738" s="14" t="s">
        <v>46</v>
      </c>
      <c r="J10738" s="14" t="s">
        <v>1868</v>
      </c>
      <c r="K10738" s="14">
        <v>0.356332052135535</v>
      </c>
      <c r="L10738" s="14">
        <v>0.374838491822761</v>
      </c>
    </row>
    <row r="10739">
      <c r="A10739" s="14" t="s">
        <v>22939</v>
      </c>
      <c r="B10739" s="14" t="s">
        <v>22940</v>
      </c>
      <c r="C10739" s="14" t="s">
        <v>1574</v>
      </c>
      <c r="D10739" s="14" t="s">
        <v>46</v>
      </c>
      <c r="E10739" s="14" t="s">
        <v>46</v>
      </c>
      <c r="F10739" s="14" t="s">
        <v>46</v>
      </c>
      <c r="G10739" s="14" t="s">
        <v>46</v>
      </c>
      <c r="H10739" s="14" t="s">
        <v>46</v>
      </c>
      <c r="I10739" s="14" t="s">
        <v>46</v>
      </c>
      <c r="J10739" s="14" t="s">
        <v>1868</v>
      </c>
      <c r="K10739" s="14">
        <v>0.67790236946483</v>
      </c>
      <c r="L10739" s="14">
        <v>0.541593988170944</v>
      </c>
    </row>
    <row r="10740">
      <c r="A10740" s="14" t="s">
        <v>22941</v>
      </c>
      <c r="B10740" s="14" t="s">
        <v>22942</v>
      </c>
      <c r="C10740" s="14" t="s">
        <v>1574</v>
      </c>
      <c r="D10740" s="14" t="s">
        <v>46</v>
      </c>
      <c r="E10740" s="14" t="s">
        <v>46</v>
      </c>
      <c r="F10740" s="14" t="s">
        <v>46</v>
      </c>
      <c r="G10740" s="14" t="s">
        <v>46</v>
      </c>
      <c r="H10740" s="14" t="s">
        <v>46</v>
      </c>
      <c r="I10740" s="14" t="s">
        <v>46</v>
      </c>
      <c r="J10740" s="14" t="s">
        <v>1868</v>
      </c>
      <c r="K10740" s="14">
        <v>0.834539535067638</v>
      </c>
      <c r="L10740" s="14">
        <v>0.826997912943175</v>
      </c>
    </row>
    <row r="10741">
      <c r="A10741" s="14" t="s">
        <v>22943</v>
      </c>
      <c r="B10741" s="14" t="s">
        <v>22944</v>
      </c>
      <c r="C10741" s="14" t="s">
        <v>1574</v>
      </c>
      <c r="D10741" s="14" t="s">
        <v>46</v>
      </c>
      <c r="E10741" s="14" t="s">
        <v>46</v>
      </c>
      <c r="F10741" s="14" t="s">
        <v>46</v>
      </c>
      <c r="G10741" s="14" t="s">
        <v>46</v>
      </c>
      <c r="H10741" s="14" t="s">
        <v>46</v>
      </c>
      <c r="I10741" s="14" t="s">
        <v>46</v>
      </c>
      <c r="J10741" s="14" t="s">
        <v>1868</v>
      </c>
      <c r="K10741" s="14">
        <v>0.643342860833941</v>
      </c>
      <c r="L10741" s="14">
        <v>0.728958013667017</v>
      </c>
    </row>
    <row r="10742">
      <c r="A10742" s="14" t="s">
        <v>22945</v>
      </c>
      <c r="B10742" s="14" t="s">
        <v>22946</v>
      </c>
      <c r="C10742" s="14" t="s">
        <v>1574</v>
      </c>
      <c r="D10742" s="14" t="s">
        <v>46</v>
      </c>
      <c r="E10742" s="14" t="s">
        <v>46</v>
      </c>
      <c r="F10742" s="14" t="s">
        <v>46</v>
      </c>
      <c r="G10742" s="14" t="s">
        <v>46</v>
      </c>
      <c r="H10742" s="14" t="s">
        <v>46</v>
      </c>
      <c r="I10742" s="14" t="s">
        <v>46</v>
      </c>
      <c r="J10742" s="14" t="s">
        <v>1868</v>
      </c>
      <c r="K10742" s="14">
        <v>0.712176441749706</v>
      </c>
      <c r="L10742" s="14">
        <v>0.688416615773353</v>
      </c>
    </row>
    <row r="10743">
      <c r="A10743" s="14" t="s">
        <v>22947</v>
      </c>
      <c r="B10743" s="14" t="s">
        <v>22948</v>
      </c>
      <c r="C10743" s="14" t="s">
        <v>1574</v>
      </c>
      <c r="D10743" s="14" t="s">
        <v>46</v>
      </c>
      <c r="E10743" s="14" t="s">
        <v>46</v>
      </c>
      <c r="F10743" s="14" t="s">
        <v>46</v>
      </c>
      <c r="G10743" s="14" t="s">
        <v>46</v>
      </c>
      <c r="H10743" s="14" t="s">
        <v>46</v>
      </c>
      <c r="I10743" s="14" t="s">
        <v>46</v>
      </c>
      <c r="J10743" s="14" t="s">
        <v>1868</v>
      </c>
      <c r="K10743" s="14">
        <v>0.383819954167643</v>
      </c>
      <c r="L10743" s="14">
        <v>0.39756034961117</v>
      </c>
    </row>
    <row r="10744">
      <c r="A10744" s="14" t="s">
        <v>22949</v>
      </c>
      <c r="B10744" s="14" t="s">
        <v>22950</v>
      </c>
      <c r="C10744" s="14" t="s">
        <v>1574</v>
      </c>
      <c r="D10744" s="14" t="s">
        <v>46</v>
      </c>
      <c r="E10744" s="14" t="s">
        <v>46</v>
      </c>
      <c r="F10744" s="14" t="s">
        <v>46</v>
      </c>
      <c r="G10744" s="14" t="s">
        <v>46</v>
      </c>
      <c r="H10744" s="14" t="s">
        <v>46</v>
      </c>
      <c r="I10744" s="14" t="s">
        <v>46</v>
      </c>
      <c r="J10744" s="14" t="s">
        <v>1868</v>
      </c>
      <c r="K10744" s="14">
        <v>0.245307756562431</v>
      </c>
      <c r="L10744" s="14">
        <v>0.139147914743231</v>
      </c>
    </row>
    <row r="10745">
      <c r="A10745" s="14" t="s">
        <v>22951</v>
      </c>
      <c r="B10745" s="14" t="s">
        <v>22952</v>
      </c>
      <c r="C10745" s="14" t="s">
        <v>1574</v>
      </c>
      <c r="D10745" s="14" t="s">
        <v>46</v>
      </c>
      <c r="E10745" s="14" t="s">
        <v>46</v>
      </c>
      <c r="F10745" s="14" t="s">
        <v>46</v>
      </c>
      <c r="G10745" s="14" t="s">
        <v>46</v>
      </c>
      <c r="H10745" s="14" t="s">
        <v>46</v>
      </c>
      <c r="I10745" s="14" t="s">
        <v>46</v>
      </c>
      <c r="J10745" s="14" t="s">
        <v>1868</v>
      </c>
      <c r="K10745" s="14">
        <v>0.628559671555276</v>
      </c>
      <c r="L10745" s="14">
        <v>0.698507660341825</v>
      </c>
    </row>
    <row r="10746">
      <c r="A10746" s="14" t="s">
        <v>22953</v>
      </c>
      <c r="B10746" s="14" t="s">
        <v>22954</v>
      </c>
      <c r="C10746" s="14" t="s">
        <v>1574</v>
      </c>
      <c r="D10746" s="14" t="s">
        <v>46</v>
      </c>
      <c r="E10746" s="14" t="s">
        <v>46</v>
      </c>
      <c r="F10746" s="14" t="s">
        <v>46</v>
      </c>
      <c r="G10746" s="14" t="s">
        <v>46</v>
      </c>
      <c r="H10746" s="14" t="s">
        <v>46</v>
      </c>
      <c r="I10746" s="14" t="s">
        <v>46</v>
      </c>
      <c r="J10746" s="14" t="s">
        <v>1868</v>
      </c>
      <c r="K10746" s="14">
        <v>0.403639138613291</v>
      </c>
      <c r="L10746" s="14">
        <v>0.494351449722528</v>
      </c>
    </row>
    <row r="10747">
      <c r="A10747" s="14" t="s">
        <v>22955</v>
      </c>
      <c r="B10747" s="14" t="s">
        <v>22956</v>
      </c>
      <c r="C10747" s="14" t="s">
        <v>1574</v>
      </c>
      <c r="D10747" s="14" t="s">
        <v>46</v>
      </c>
      <c r="E10747" s="14" t="s">
        <v>46</v>
      </c>
      <c r="F10747" s="14" t="s">
        <v>46</v>
      </c>
      <c r="G10747" s="14" t="s">
        <v>46</v>
      </c>
      <c r="H10747" s="14" t="s">
        <v>46</v>
      </c>
      <c r="I10747" s="14" t="s">
        <v>46</v>
      </c>
      <c r="J10747" s="14" t="s">
        <v>1868</v>
      </c>
      <c r="K10747" s="14">
        <v>0.823126390221138</v>
      </c>
      <c r="L10747" s="14">
        <v>0.770976161446849</v>
      </c>
    </row>
    <row r="10748">
      <c r="A10748" s="14" t="s">
        <v>22957</v>
      </c>
      <c r="B10748" s="14" t="s">
        <v>22958</v>
      </c>
      <c r="C10748" s="14" t="s">
        <v>1574</v>
      </c>
      <c r="D10748" s="14" t="s">
        <v>46</v>
      </c>
      <c r="E10748" s="14" t="s">
        <v>46</v>
      </c>
      <c r="F10748" s="14" t="s">
        <v>46</v>
      </c>
      <c r="G10748" s="14" t="s">
        <v>46</v>
      </c>
      <c r="H10748" s="14" t="s">
        <v>46</v>
      </c>
      <c r="I10748" s="14" t="s">
        <v>46</v>
      </c>
      <c r="J10748" s="14" t="s">
        <v>1868</v>
      </c>
      <c r="K10748" s="14">
        <v>0.921801032773417</v>
      </c>
      <c r="L10748" s="14">
        <v>0.926305457411771</v>
      </c>
    </row>
    <row r="10749">
      <c r="A10749" s="14" t="s">
        <v>22959</v>
      </c>
      <c r="B10749" s="14" t="s">
        <v>22960</v>
      </c>
      <c r="C10749" s="14" t="s">
        <v>1574</v>
      </c>
      <c r="D10749" s="14" t="s">
        <v>46</v>
      </c>
      <c r="E10749" s="14" t="s">
        <v>46</v>
      </c>
      <c r="F10749" s="14" t="s">
        <v>46</v>
      </c>
      <c r="G10749" s="14" t="s">
        <v>46</v>
      </c>
      <c r="H10749" s="14" t="s">
        <v>46</v>
      </c>
      <c r="I10749" s="14" t="s">
        <v>46</v>
      </c>
      <c r="J10749" s="14" t="s">
        <v>1868</v>
      </c>
      <c r="K10749" s="14">
        <v>0.963991857498909</v>
      </c>
      <c r="L10749" s="14">
        <v>0.960510376411221</v>
      </c>
    </row>
    <row r="10750">
      <c r="A10750" s="14" t="s">
        <v>22961</v>
      </c>
      <c r="B10750" s="14" t="s">
        <v>22962</v>
      </c>
      <c r="C10750" s="14" t="s">
        <v>1574</v>
      </c>
      <c r="D10750" s="14" t="s">
        <v>46</v>
      </c>
      <c r="E10750" s="14" t="s">
        <v>46</v>
      </c>
      <c r="F10750" s="14" t="s">
        <v>46</v>
      </c>
      <c r="G10750" s="14" t="s">
        <v>46</v>
      </c>
      <c r="H10750" s="14" t="s">
        <v>46</v>
      </c>
      <c r="I10750" s="14" t="s">
        <v>46</v>
      </c>
      <c r="J10750" s="14" t="s">
        <v>1868</v>
      </c>
      <c r="K10750" s="14">
        <v>0.120609020912561</v>
      </c>
      <c r="L10750" s="14">
        <v>0.0895776117614427</v>
      </c>
    </row>
    <row r="10751">
      <c r="A10751" s="14" t="s">
        <v>22963</v>
      </c>
      <c r="B10751" s="14" t="s">
        <v>22964</v>
      </c>
      <c r="C10751" s="14" t="s">
        <v>1574</v>
      </c>
      <c r="D10751" s="14" t="s">
        <v>46</v>
      </c>
      <c r="E10751" s="14" t="s">
        <v>46</v>
      </c>
      <c r="F10751" s="14" t="s">
        <v>46</v>
      </c>
      <c r="G10751" s="14" t="s">
        <v>46</v>
      </c>
      <c r="H10751" s="14" t="s">
        <v>46</v>
      </c>
      <c r="I10751" s="14" t="s">
        <v>46</v>
      </c>
      <c r="J10751" s="14" t="s">
        <v>1868</v>
      </c>
      <c r="K10751" s="14">
        <v>0.529361547430402</v>
      </c>
      <c r="L10751" s="14">
        <v>0.469744204811285</v>
      </c>
    </row>
    <row r="10752">
      <c r="A10752" s="14" t="s">
        <v>22965</v>
      </c>
      <c r="B10752" s="14" t="s">
        <v>22966</v>
      </c>
      <c r="C10752" s="14" t="s">
        <v>1574</v>
      </c>
      <c r="D10752" s="14" t="s">
        <v>46</v>
      </c>
      <c r="E10752" s="14" t="s">
        <v>46</v>
      </c>
      <c r="F10752" s="14" t="s">
        <v>46</v>
      </c>
      <c r="G10752" s="14" t="s">
        <v>46</v>
      </c>
      <c r="H10752" s="14" t="s">
        <v>46</v>
      </c>
      <c r="I10752" s="14" t="s">
        <v>46</v>
      </c>
      <c r="J10752" s="14" t="s">
        <v>1868</v>
      </c>
      <c r="K10752" s="14">
        <v>0.739936631967075</v>
      </c>
      <c r="L10752" s="14">
        <v>0.586114962523357</v>
      </c>
    </row>
    <row r="10753">
      <c r="A10753" s="14" t="s">
        <v>22967</v>
      </c>
      <c r="B10753" s="14" t="s">
        <v>22968</v>
      </c>
      <c r="C10753" s="14" t="s">
        <v>1574</v>
      </c>
      <c r="D10753" s="14" t="s">
        <v>46</v>
      </c>
      <c r="E10753" s="14" t="s">
        <v>46</v>
      </c>
      <c r="F10753" s="14" t="s">
        <v>46</v>
      </c>
      <c r="G10753" s="14" t="s">
        <v>46</v>
      </c>
      <c r="H10753" s="14" t="s">
        <v>46</v>
      </c>
      <c r="I10753" s="14" t="s">
        <v>46</v>
      </c>
      <c r="J10753" s="14" t="s">
        <v>1868</v>
      </c>
      <c r="K10753" s="14">
        <v>0.926113357087914</v>
      </c>
      <c r="L10753" s="14">
        <v>0.946255997611515</v>
      </c>
    </row>
    <row r="10754">
      <c r="A10754" s="14" t="s">
        <v>22969</v>
      </c>
      <c r="B10754" s="14" t="s">
        <v>22970</v>
      </c>
      <c r="C10754" s="14" t="s">
        <v>1574</v>
      </c>
      <c r="D10754" s="14" t="s">
        <v>46</v>
      </c>
      <c r="E10754" s="14" t="s">
        <v>46</v>
      </c>
      <c r="F10754" s="14" t="s">
        <v>46</v>
      </c>
      <c r="G10754" s="14" t="s">
        <v>46</v>
      </c>
      <c r="H10754" s="14" t="s">
        <v>46</v>
      </c>
      <c r="I10754" s="14" t="s">
        <v>46</v>
      </c>
      <c r="J10754" s="14" t="s">
        <v>1868</v>
      </c>
      <c r="K10754" s="14">
        <v>0.507293561016914</v>
      </c>
      <c r="L10754" s="14">
        <v>0.642908257431875</v>
      </c>
    </row>
    <row r="10755">
      <c r="A10755" s="14" t="s">
        <v>22971</v>
      </c>
      <c r="B10755" s="14" t="s">
        <v>22972</v>
      </c>
      <c r="C10755" s="14" t="s">
        <v>1574</v>
      </c>
      <c r="D10755" s="14" t="s">
        <v>46</v>
      </c>
      <c r="E10755" s="14" t="s">
        <v>46</v>
      </c>
      <c r="F10755" s="14" t="s">
        <v>46</v>
      </c>
      <c r="G10755" s="14" t="s">
        <v>46</v>
      </c>
      <c r="H10755" s="14" t="s">
        <v>46</v>
      </c>
      <c r="I10755" s="14" t="s">
        <v>46</v>
      </c>
      <c r="J10755" s="14" t="s">
        <v>1868</v>
      </c>
      <c r="K10755" s="14">
        <v>0.627947882549192</v>
      </c>
      <c r="L10755" s="14">
        <v>0.72895161316621</v>
      </c>
    </row>
    <row r="10756">
      <c r="A10756" s="14" t="s">
        <v>22973</v>
      </c>
      <c r="B10756" s="14" t="s">
        <v>22974</v>
      </c>
      <c r="C10756" s="14" t="s">
        <v>1574</v>
      </c>
      <c r="D10756" s="14" t="s">
        <v>46</v>
      </c>
      <c r="E10756" s="14" t="s">
        <v>46</v>
      </c>
      <c r="F10756" s="14" t="s">
        <v>46</v>
      </c>
      <c r="G10756" s="14" t="s">
        <v>46</v>
      </c>
      <c r="H10756" s="14" t="s">
        <v>46</v>
      </c>
      <c r="I10756" s="14" t="s">
        <v>46</v>
      </c>
      <c r="J10756" s="14" t="s">
        <v>1868</v>
      </c>
      <c r="K10756" s="14">
        <v>0.533028149984748</v>
      </c>
      <c r="L10756" s="14">
        <v>0.479211567815718</v>
      </c>
    </row>
    <row r="10757">
      <c r="A10757" s="14" t="s">
        <v>22975</v>
      </c>
      <c r="B10757" s="14" t="s">
        <v>22976</v>
      </c>
      <c r="C10757" s="14" t="s">
        <v>1574</v>
      </c>
      <c r="D10757" s="14" t="s">
        <v>46</v>
      </c>
      <c r="E10757" s="14" t="s">
        <v>46</v>
      </c>
      <c r="F10757" s="14" t="s">
        <v>46</v>
      </c>
      <c r="G10757" s="14" t="s">
        <v>46</v>
      </c>
      <c r="H10757" s="14" t="s">
        <v>46</v>
      </c>
      <c r="I10757" s="14" t="s">
        <v>46</v>
      </c>
      <c r="J10757" s="14" t="s">
        <v>1868</v>
      </c>
      <c r="K10757" s="14">
        <v>0.624135431300603</v>
      </c>
      <c r="L10757" s="14">
        <v>0.535354694966416</v>
      </c>
    </row>
    <row r="10758">
      <c r="A10758" s="14" t="s">
        <v>22977</v>
      </c>
      <c r="B10758" s="14" t="s">
        <v>22978</v>
      </c>
      <c r="C10758" s="14" t="s">
        <v>1574</v>
      </c>
      <c r="D10758" s="14" t="s">
        <v>46</v>
      </c>
      <c r="E10758" s="14" t="s">
        <v>46</v>
      </c>
      <c r="F10758" s="14" t="s">
        <v>46</v>
      </c>
      <c r="G10758" s="14" t="s">
        <v>46</v>
      </c>
      <c r="H10758" s="14" t="s">
        <v>46</v>
      </c>
      <c r="I10758" s="14" t="s">
        <v>46</v>
      </c>
      <c r="J10758" s="14" t="s">
        <v>1868</v>
      </c>
      <c r="K10758" s="14">
        <v>0.359916756259002</v>
      </c>
      <c r="L10758" s="14">
        <v>0.476444360316609</v>
      </c>
    </row>
    <row r="10759">
      <c r="A10759" s="14" t="s">
        <v>22979</v>
      </c>
      <c r="B10759" s="14" t="s">
        <v>22980</v>
      </c>
      <c r="C10759" s="14" t="s">
        <v>1574</v>
      </c>
      <c r="D10759" s="14" t="s">
        <v>46</v>
      </c>
      <c r="E10759" s="14" t="s">
        <v>46</v>
      </c>
      <c r="F10759" s="14" t="s">
        <v>46</v>
      </c>
      <c r="G10759" s="14" t="s">
        <v>46</v>
      </c>
      <c r="H10759" s="14" t="s">
        <v>46</v>
      </c>
      <c r="I10759" s="14" t="s">
        <v>46</v>
      </c>
      <c r="J10759" s="14" t="s">
        <v>1868</v>
      </c>
      <c r="K10759" s="14">
        <v>0.714986515990177</v>
      </c>
      <c r="L10759" s="14">
        <v>0.702458637464047</v>
      </c>
    </row>
    <row r="10760">
      <c r="A10760" s="14" t="s">
        <v>22981</v>
      </c>
      <c r="B10760" s="14" t="s">
        <v>22982</v>
      </c>
      <c r="C10760" s="14" t="s">
        <v>1574</v>
      </c>
      <c r="D10760" s="14" t="s">
        <v>46</v>
      </c>
      <c r="E10760" s="14" t="s">
        <v>46</v>
      </c>
      <c r="F10760" s="14" t="s">
        <v>46</v>
      </c>
      <c r="G10760" s="14" t="s">
        <v>46</v>
      </c>
      <c r="H10760" s="14" t="s">
        <v>46</v>
      </c>
      <c r="I10760" s="14" t="s">
        <v>46</v>
      </c>
      <c r="J10760" s="14" t="s">
        <v>1868</v>
      </c>
      <c r="K10760" s="14">
        <v>0.889929182612932</v>
      </c>
      <c r="L10760" s="14">
        <v>0.877321661201028</v>
      </c>
    </row>
    <row r="10761">
      <c r="A10761" s="14" t="s">
        <v>22983</v>
      </c>
      <c r="B10761" s="14" t="s">
        <v>22984</v>
      </c>
      <c r="C10761" s="14" t="s">
        <v>1574</v>
      </c>
      <c r="D10761" s="14" t="s">
        <v>46</v>
      </c>
      <c r="E10761" s="14" t="s">
        <v>46</v>
      </c>
      <c r="F10761" s="14" t="s">
        <v>46</v>
      </c>
      <c r="G10761" s="14" t="s">
        <v>46</v>
      </c>
      <c r="H10761" s="14" t="s">
        <v>46</v>
      </c>
      <c r="I10761" s="14" t="s">
        <v>46</v>
      </c>
      <c r="J10761" s="14" t="s">
        <v>1868</v>
      </c>
      <c r="K10761" s="14">
        <v>0.836199326836531</v>
      </c>
      <c r="L10761" s="14">
        <v>0.924871741288132</v>
      </c>
    </row>
    <row r="10762">
      <c r="A10762" s="14" t="s">
        <v>22985</v>
      </c>
      <c r="B10762" s="14" t="s">
        <v>22986</v>
      </c>
      <c r="C10762" s="14" t="s">
        <v>1574</v>
      </c>
      <c r="D10762" s="14" t="s">
        <v>46</v>
      </c>
      <c r="E10762" s="14" t="s">
        <v>46</v>
      </c>
      <c r="F10762" s="14" t="s">
        <v>46</v>
      </c>
      <c r="G10762" s="14" t="s">
        <v>46</v>
      </c>
      <c r="H10762" s="14" t="s">
        <v>46</v>
      </c>
      <c r="I10762" s="14" t="s">
        <v>46</v>
      </c>
      <c r="J10762" s="14" t="s">
        <v>1868</v>
      </c>
      <c r="K10762" s="14">
        <v>0.961050296384451</v>
      </c>
      <c r="L10762" s="14">
        <v>0.938938948545332</v>
      </c>
    </row>
    <row r="10763">
      <c r="A10763" s="14" t="s">
        <v>22987</v>
      </c>
      <c r="B10763" s="14" t="s">
        <v>22988</v>
      </c>
      <c r="C10763" s="14" t="s">
        <v>1574</v>
      </c>
      <c r="D10763" s="14" t="s">
        <v>46</v>
      </c>
      <c r="E10763" s="14" t="s">
        <v>46</v>
      </c>
      <c r="F10763" s="14" t="s">
        <v>46</v>
      </c>
      <c r="G10763" s="14" t="s">
        <v>46</v>
      </c>
      <c r="H10763" s="14" t="s">
        <v>46</v>
      </c>
      <c r="I10763" s="14" t="s">
        <v>46</v>
      </c>
      <c r="J10763" s="14" t="s">
        <v>1868</v>
      </c>
      <c r="K10763" s="14">
        <v>0.0730914090408472</v>
      </c>
      <c r="L10763" s="14">
        <v>0.102725566895631</v>
      </c>
    </row>
    <row r="10764">
      <c r="A10764" s="14" t="s">
        <v>22989</v>
      </c>
      <c r="B10764" s="14" t="s">
        <v>22990</v>
      </c>
      <c r="C10764" s="14" t="s">
        <v>1574</v>
      </c>
      <c r="D10764" s="14" t="s">
        <v>46</v>
      </c>
      <c r="E10764" s="14" t="s">
        <v>46</v>
      </c>
      <c r="F10764" s="14" t="s">
        <v>46</v>
      </c>
      <c r="G10764" s="14" t="s">
        <v>46</v>
      </c>
      <c r="H10764" s="14" t="s">
        <v>46</v>
      </c>
      <c r="I10764" s="14" t="s">
        <v>46</v>
      </c>
      <c r="J10764" s="14" t="s">
        <v>1868</v>
      </c>
      <c r="K10764" s="14">
        <v>0.761642367375119</v>
      </c>
      <c r="L10764" s="14">
        <v>0.667327009011039</v>
      </c>
    </row>
    <row r="10765">
      <c r="A10765" s="14" t="s">
        <v>22991</v>
      </c>
      <c r="B10765" s="14" t="s">
        <v>22992</v>
      </c>
      <c r="C10765" s="14" t="s">
        <v>1574</v>
      </c>
      <c r="D10765" s="14" t="s">
        <v>46</v>
      </c>
      <c r="E10765" s="14" t="s">
        <v>46</v>
      </c>
      <c r="F10765" s="14" t="s">
        <v>46</v>
      </c>
      <c r="G10765" s="14" t="s">
        <v>46</v>
      </c>
      <c r="H10765" s="14" t="s">
        <v>46</v>
      </c>
      <c r="I10765" s="14" t="s">
        <v>46</v>
      </c>
      <c r="J10765" s="14" t="s">
        <v>1868</v>
      </c>
      <c r="K10765" s="14">
        <v>0.470515287154179</v>
      </c>
      <c r="L10765" s="14">
        <v>0.460563043236674</v>
      </c>
    </row>
    <row r="10766">
      <c r="A10766" s="14" t="s">
        <v>22993</v>
      </c>
      <c r="B10766" s="14" t="s">
        <v>22994</v>
      </c>
      <c r="C10766" s="14" t="s">
        <v>1574</v>
      </c>
      <c r="D10766" s="14" t="s">
        <v>46</v>
      </c>
      <c r="E10766" s="14" t="s">
        <v>46</v>
      </c>
      <c r="F10766" s="14" t="s">
        <v>46</v>
      </c>
      <c r="G10766" s="14" t="s">
        <v>46</v>
      </c>
      <c r="H10766" s="14" t="s">
        <v>46</v>
      </c>
      <c r="I10766" s="14" t="s">
        <v>46</v>
      </c>
      <c r="J10766" s="14" t="s">
        <v>1868</v>
      </c>
      <c r="K10766" s="14">
        <v>0.137807197285656</v>
      </c>
      <c r="L10766" s="14">
        <v>0.112527519654121</v>
      </c>
    </row>
    <row r="10767">
      <c r="A10767" s="14" t="s">
        <v>22995</v>
      </c>
      <c r="B10767" s="14" t="s">
        <v>22996</v>
      </c>
      <c r="C10767" s="14" t="s">
        <v>1572</v>
      </c>
      <c r="D10767" s="14">
        <v>0.0</v>
      </c>
      <c r="E10767" s="14">
        <v>0.0</v>
      </c>
      <c r="F10767" s="14">
        <v>0.0</v>
      </c>
      <c r="G10767" s="14">
        <v>0.0</v>
      </c>
      <c r="H10767" s="14">
        <v>0.0</v>
      </c>
      <c r="I10767" s="14">
        <v>0.0</v>
      </c>
      <c r="J10767" s="14" t="s">
        <v>1868</v>
      </c>
      <c r="K10767" s="14">
        <v>0.638295606559792</v>
      </c>
      <c r="L10767" s="14">
        <v>0.651609108865586</v>
      </c>
    </row>
    <row r="10768">
      <c r="A10768" s="14" t="s">
        <v>22997</v>
      </c>
      <c r="B10768" s="14" t="s">
        <v>22998</v>
      </c>
      <c r="C10768" s="14" t="s">
        <v>1574</v>
      </c>
      <c r="D10768" s="14" t="s">
        <v>46</v>
      </c>
      <c r="E10768" s="14" t="s">
        <v>46</v>
      </c>
      <c r="F10768" s="14" t="s">
        <v>46</v>
      </c>
      <c r="G10768" s="14" t="s">
        <v>46</v>
      </c>
      <c r="H10768" s="14" t="s">
        <v>46</v>
      </c>
      <c r="I10768" s="14" t="s">
        <v>46</v>
      </c>
      <c r="J10768" s="14" t="s">
        <v>1868</v>
      </c>
      <c r="K10768" s="14">
        <v>0.496226512384747</v>
      </c>
      <c r="L10768" s="14">
        <v>0.363468470468106</v>
      </c>
    </row>
    <row r="10769">
      <c r="A10769" s="14" t="s">
        <v>22999</v>
      </c>
      <c r="B10769" s="14" t="s">
        <v>1737</v>
      </c>
      <c r="C10769" s="14" t="s">
        <v>1572</v>
      </c>
      <c r="D10769" s="14">
        <v>0.0</v>
      </c>
      <c r="E10769" s="14">
        <v>0.0</v>
      </c>
      <c r="F10769" s="14">
        <v>0.0</v>
      </c>
      <c r="G10769" s="14">
        <v>0.0</v>
      </c>
      <c r="H10769" s="14">
        <v>0.0</v>
      </c>
      <c r="I10769" s="14">
        <v>0.0</v>
      </c>
      <c r="J10769" s="14" t="s">
        <v>1868</v>
      </c>
      <c r="K10769" s="14">
        <v>0.85163569409174</v>
      </c>
      <c r="L10769" s="14">
        <v>0.88217208246336</v>
      </c>
    </row>
    <row r="10770">
      <c r="A10770" s="14" t="s">
        <v>23000</v>
      </c>
      <c r="B10770" s="14" t="s">
        <v>23001</v>
      </c>
      <c r="C10770" s="14" t="s">
        <v>1572</v>
      </c>
      <c r="D10770" s="14">
        <v>0.0</v>
      </c>
      <c r="E10770" s="14">
        <v>0.0</v>
      </c>
      <c r="F10770" s="14">
        <v>0.0</v>
      </c>
      <c r="G10770" s="14">
        <v>0.0</v>
      </c>
      <c r="H10770" s="14">
        <v>0.0</v>
      </c>
      <c r="I10770" s="14">
        <v>0.0</v>
      </c>
      <c r="J10770" s="14" t="s">
        <v>1868</v>
      </c>
      <c r="K10770" s="14">
        <v>0.706723915598968</v>
      </c>
      <c r="L10770" s="14">
        <v>0.733244672597993</v>
      </c>
    </row>
    <row r="10771">
      <c r="A10771" s="14" t="s">
        <v>23002</v>
      </c>
      <c r="B10771" s="14" t="s">
        <v>23003</v>
      </c>
      <c r="C10771" s="14" t="s">
        <v>1572</v>
      </c>
      <c r="D10771" s="14">
        <v>0.0</v>
      </c>
      <c r="E10771" s="14">
        <v>0.0</v>
      </c>
      <c r="F10771" s="14">
        <v>1.0</v>
      </c>
      <c r="G10771" s="14">
        <v>0.0</v>
      </c>
      <c r="H10771" s="14">
        <v>0.0</v>
      </c>
      <c r="I10771" s="14">
        <v>1.0</v>
      </c>
      <c r="J10771" s="14" t="s">
        <v>1868</v>
      </c>
      <c r="K10771" s="14">
        <v>0.327868291174896</v>
      </c>
      <c r="L10771" s="14">
        <v>0.31418787639607</v>
      </c>
    </row>
    <row r="10772">
      <c r="A10772" s="14" t="s">
        <v>23004</v>
      </c>
      <c r="B10772" s="14" t="s">
        <v>23005</v>
      </c>
      <c r="C10772" s="14" t="s">
        <v>1574</v>
      </c>
      <c r="D10772" s="14" t="s">
        <v>46</v>
      </c>
      <c r="E10772" s="14" t="s">
        <v>46</v>
      </c>
      <c r="F10772" s="14" t="s">
        <v>46</v>
      </c>
      <c r="G10772" s="14" t="s">
        <v>46</v>
      </c>
      <c r="H10772" s="14" t="s">
        <v>46</v>
      </c>
      <c r="I10772" s="14" t="s">
        <v>46</v>
      </c>
      <c r="J10772" s="14" t="s">
        <v>1868</v>
      </c>
      <c r="K10772" s="14">
        <v>0.692512380901869</v>
      </c>
      <c r="L10772" s="14">
        <v>0.579077776489689</v>
      </c>
    </row>
    <row r="10773">
      <c r="A10773" s="14" t="s">
        <v>23006</v>
      </c>
      <c r="B10773" s="14" t="s">
        <v>23007</v>
      </c>
      <c r="C10773" s="14" t="s">
        <v>1574</v>
      </c>
      <c r="D10773" s="14" t="s">
        <v>46</v>
      </c>
      <c r="E10773" s="14" t="s">
        <v>46</v>
      </c>
      <c r="F10773" s="14" t="s">
        <v>46</v>
      </c>
      <c r="G10773" s="14" t="s">
        <v>46</v>
      </c>
      <c r="H10773" s="14" t="s">
        <v>46</v>
      </c>
      <c r="I10773" s="14" t="s">
        <v>46</v>
      </c>
      <c r="J10773" s="14" t="s">
        <v>1868</v>
      </c>
      <c r="K10773" s="14">
        <v>0.540609267289403</v>
      </c>
      <c r="L10773" s="14">
        <v>0.408153565248542</v>
      </c>
    </row>
    <row r="10774">
      <c r="A10774" s="14" t="s">
        <v>23008</v>
      </c>
      <c r="B10774" s="14" t="s">
        <v>23009</v>
      </c>
      <c r="C10774" s="14" t="s">
        <v>1574</v>
      </c>
      <c r="D10774" s="14" t="s">
        <v>46</v>
      </c>
      <c r="E10774" s="14" t="s">
        <v>46</v>
      </c>
      <c r="F10774" s="14" t="s">
        <v>46</v>
      </c>
      <c r="G10774" s="14" t="s">
        <v>46</v>
      </c>
      <c r="H10774" s="14" t="s">
        <v>46</v>
      </c>
      <c r="I10774" s="14" t="s">
        <v>46</v>
      </c>
      <c r="J10774" s="14" t="s">
        <v>1868</v>
      </c>
      <c r="K10774" s="14">
        <v>0.401501869895071</v>
      </c>
      <c r="L10774" s="14">
        <v>0.171004470666454</v>
      </c>
    </row>
    <row r="10775">
      <c r="A10775" s="14" t="s">
        <v>23010</v>
      </c>
      <c r="B10775" s="14" t="s">
        <v>23011</v>
      </c>
      <c r="C10775" s="14" t="s">
        <v>1572</v>
      </c>
      <c r="D10775" s="14">
        <v>0.0</v>
      </c>
      <c r="E10775" s="14">
        <v>0.0</v>
      </c>
      <c r="F10775" s="14">
        <v>0.0</v>
      </c>
      <c r="G10775" s="14">
        <v>0.0</v>
      </c>
      <c r="H10775" s="14">
        <v>0.0</v>
      </c>
      <c r="I10775" s="14">
        <v>0.0</v>
      </c>
      <c r="J10775" s="14" t="s">
        <v>1868</v>
      </c>
      <c r="K10775" s="14">
        <v>0.680123156136919</v>
      </c>
      <c r="L10775" s="14">
        <v>0.768780419677981</v>
      </c>
    </row>
    <row r="10776">
      <c r="A10776" s="14" t="s">
        <v>23012</v>
      </c>
      <c r="B10776" s="14" t="s">
        <v>23013</v>
      </c>
      <c r="C10776" s="14" t="s">
        <v>1574</v>
      </c>
      <c r="D10776" s="14" t="s">
        <v>46</v>
      </c>
      <c r="E10776" s="14" t="s">
        <v>46</v>
      </c>
      <c r="F10776" s="14" t="s">
        <v>46</v>
      </c>
      <c r="G10776" s="14" t="s">
        <v>46</v>
      </c>
      <c r="H10776" s="14" t="s">
        <v>46</v>
      </c>
      <c r="I10776" s="14" t="s">
        <v>46</v>
      </c>
      <c r="J10776" s="14" t="s">
        <v>1868</v>
      </c>
      <c r="K10776" s="14">
        <v>0.715614096646688</v>
      </c>
      <c r="L10776" s="14">
        <v>0.599874333798824</v>
      </c>
    </row>
    <row r="10777">
      <c r="A10777" s="14" t="s">
        <v>23014</v>
      </c>
      <c r="B10777" s="14" t="s">
        <v>23015</v>
      </c>
      <c r="C10777" s="14" t="s">
        <v>1574</v>
      </c>
      <c r="D10777" s="14" t="s">
        <v>46</v>
      </c>
      <c r="E10777" s="14" t="s">
        <v>46</v>
      </c>
      <c r="F10777" s="14" t="s">
        <v>46</v>
      </c>
      <c r="G10777" s="14" t="s">
        <v>46</v>
      </c>
      <c r="H10777" s="14" t="s">
        <v>46</v>
      </c>
      <c r="I10777" s="14" t="s">
        <v>46</v>
      </c>
      <c r="J10777" s="14" t="s">
        <v>1868</v>
      </c>
      <c r="K10777" s="14">
        <v>0.279815553072443</v>
      </c>
      <c r="L10777" s="14">
        <v>0.197607265865459</v>
      </c>
    </row>
    <row r="10778">
      <c r="A10778" s="14" t="s">
        <v>23016</v>
      </c>
      <c r="B10778" s="14" t="s">
        <v>23017</v>
      </c>
      <c r="C10778" s="14" t="s">
        <v>1572</v>
      </c>
      <c r="D10778" s="14">
        <v>0.0</v>
      </c>
      <c r="E10778" s="14">
        <v>0.0</v>
      </c>
      <c r="F10778" s="14">
        <v>0.0</v>
      </c>
      <c r="G10778" s="14">
        <v>0.0</v>
      </c>
      <c r="H10778" s="14">
        <v>0.0</v>
      </c>
      <c r="I10778" s="14">
        <v>0.0</v>
      </c>
      <c r="J10778" s="14" t="s">
        <v>1868</v>
      </c>
      <c r="K10778" s="14">
        <v>0.805151218882727</v>
      </c>
      <c r="L10778" s="14">
        <v>0.803084600434049</v>
      </c>
    </row>
    <row r="10779">
      <c r="A10779" s="14" t="s">
        <v>23018</v>
      </c>
      <c r="B10779" s="14" t="s">
        <v>23019</v>
      </c>
      <c r="C10779" s="14" t="s">
        <v>1574</v>
      </c>
      <c r="D10779" s="14" t="s">
        <v>46</v>
      </c>
      <c r="E10779" s="14" t="s">
        <v>46</v>
      </c>
      <c r="F10779" s="14" t="s">
        <v>46</v>
      </c>
      <c r="G10779" s="14" t="s">
        <v>46</v>
      </c>
      <c r="H10779" s="14" t="s">
        <v>46</v>
      </c>
      <c r="I10779" s="14" t="s">
        <v>46</v>
      </c>
      <c r="J10779" s="14" t="s">
        <v>1868</v>
      </c>
      <c r="K10779" s="14">
        <v>0.900678243311535</v>
      </c>
      <c r="L10779" s="14">
        <v>0.87910286801648</v>
      </c>
    </row>
    <row r="10780">
      <c r="A10780" s="14" t="s">
        <v>23020</v>
      </c>
      <c r="B10780" s="14" t="s">
        <v>23021</v>
      </c>
      <c r="C10780" s="14" t="s">
        <v>1574</v>
      </c>
      <c r="D10780" s="14" t="s">
        <v>46</v>
      </c>
      <c r="E10780" s="14" t="s">
        <v>46</v>
      </c>
      <c r="F10780" s="14" t="s">
        <v>46</v>
      </c>
      <c r="G10780" s="14" t="s">
        <v>46</v>
      </c>
      <c r="H10780" s="14" t="s">
        <v>46</v>
      </c>
      <c r="I10780" s="14" t="s">
        <v>46</v>
      </c>
      <c r="J10780" s="14" t="s">
        <v>1868</v>
      </c>
      <c r="K10780" s="14">
        <v>0.949445675091088</v>
      </c>
      <c r="L10780" s="14">
        <v>0.965571468051225</v>
      </c>
    </row>
    <row r="10781">
      <c r="A10781" s="14" t="s">
        <v>23022</v>
      </c>
      <c r="B10781" s="14" t="s">
        <v>23023</v>
      </c>
      <c r="C10781" s="14" t="s">
        <v>1574</v>
      </c>
      <c r="D10781" s="14" t="s">
        <v>46</v>
      </c>
      <c r="E10781" s="14" t="s">
        <v>46</v>
      </c>
      <c r="F10781" s="14" t="s">
        <v>46</v>
      </c>
      <c r="G10781" s="14" t="s">
        <v>46</v>
      </c>
      <c r="H10781" s="14" t="s">
        <v>46</v>
      </c>
      <c r="I10781" s="14" t="s">
        <v>46</v>
      </c>
      <c r="J10781" s="14" t="s">
        <v>1868</v>
      </c>
      <c r="K10781" s="14">
        <v>0.661797011473144</v>
      </c>
      <c r="L10781" s="14">
        <v>0.606569309991941</v>
      </c>
    </row>
    <row r="10782">
      <c r="A10782" s="14" t="s">
        <v>23024</v>
      </c>
      <c r="B10782" s="14" t="s">
        <v>23025</v>
      </c>
      <c r="C10782" s="14" t="s">
        <v>1574</v>
      </c>
      <c r="D10782" s="14" t="s">
        <v>46</v>
      </c>
      <c r="E10782" s="14" t="s">
        <v>46</v>
      </c>
      <c r="F10782" s="14" t="s">
        <v>46</v>
      </c>
      <c r="G10782" s="14" t="s">
        <v>46</v>
      </c>
      <c r="H10782" s="14" t="s">
        <v>46</v>
      </c>
      <c r="I10782" s="14" t="s">
        <v>46</v>
      </c>
      <c r="J10782" s="14" t="s">
        <v>1868</v>
      </c>
      <c r="K10782" s="14">
        <v>0.633682579182856</v>
      </c>
      <c r="L10782" s="14">
        <v>0.610742952614412</v>
      </c>
    </row>
    <row r="10783">
      <c r="A10783" s="14" t="s">
        <v>23026</v>
      </c>
      <c r="B10783" s="14" t="s">
        <v>23027</v>
      </c>
      <c r="C10783" s="14" t="s">
        <v>1574</v>
      </c>
      <c r="D10783" s="14" t="s">
        <v>46</v>
      </c>
      <c r="E10783" s="14" t="s">
        <v>46</v>
      </c>
      <c r="F10783" s="14" t="s">
        <v>46</v>
      </c>
      <c r="G10783" s="14" t="s">
        <v>46</v>
      </c>
      <c r="H10783" s="14" t="s">
        <v>46</v>
      </c>
      <c r="I10783" s="14" t="s">
        <v>46</v>
      </c>
      <c r="J10783" s="14" t="s">
        <v>1868</v>
      </c>
      <c r="K10783" s="14">
        <v>0.954533492559257</v>
      </c>
      <c r="L10783" s="14">
        <v>0.96600564514556</v>
      </c>
    </row>
    <row r="10784">
      <c r="A10784" s="14" t="s">
        <v>23028</v>
      </c>
      <c r="B10784" s="14" t="s">
        <v>23029</v>
      </c>
      <c r="C10784" s="14" t="s">
        <v>1574</v>
      </c>
      <c r="D10784" s="14" t="s">
        <v>46</v>
      </c>
      <c r="E10784" s="14" t="s">
        <v>46</v>
      </c>
      <c r="F10784" s="14" t="s">
        <v>46</v>
      </c>
      <c r="G10784" s="14" t="s">
        <v>46</v>
      </c>
      <c r="H10784" s="14" t="s">
        <v>46</v>
      </c>
      <c r="I10784" s="14" t="s">
        <v>46</v>
      </c>
      <c r="J10784" s="14" t="s">
        <v>1868</v>
      </c>
      <c r="K10784" s="14">
        <v>0.430350950873691</v>
      </c>
      <c r="L10784" s="14">
        <v>0.431768835833552</v>
      </c>
    </row>
    <row r="10785">
      <c r="A10785" s="14" t="s">
        <v>23030</v>
      </c>
      <c r="B10785" s="14" t="s">
        <v>23031</v>
      </c>
      <c r="C10785" s="14" t="s">
        <v>1574</v>
      </c>
      <c r="D10785" s="14" t="s">
        <v>46</v>
      </c>
      <c r="E10785" s="14" t="s">
        <v>46</v>
      </c>
      <c r="F10785" s="14" t="s">
        <v>46</v>
      </c>
      <c r="G10785" s="14" t="s">
        <v>46</v>
      </c>
      <c r="H10785" s="14" t="s">
        <v>46</v>
      </c>
      <c r="I10785" s="14" t="s">
        <v>46</v>
      </c>
      <c r="J10785" s="14" t="s">
        <v>1868</v>
      </c>
      <c r="K10785" s="14">
        <v>0.979749428169452</v>
      </c>
      <c r="L10785" s="14">
        <v>0.986209782835381</v>
      </c>
    </row>
    <row r="10786">
      <c r="A10786" s="14" t="s">
        <v>23032</v>
      </c>
      <c r="B10786" s="14" t="s">
        <v>23033</v>
      </c>
      <c r="C10786" s="14" t="s">
        <v>1574</v>
      </c>
      <c r="D10786" s="14" t="s">
        <v>46</v>
      </c>
      <c r="E10786" s="14" t="s">
        <v>46</v>
      </c>
      <c r="F10786" s="14" t="s">
        <v>46</v>
      </c>
      <c r="G10786" s="14" t="s">
        <v>46</v>
      </c>
      <c r="H10786" s="14" t="s">
        <v>46</v>
      </c>
      <c r="I10786" s="14" t="s">
        <v>46</v>
      </c>
      <c r="J10786" s="14" t="s">
        <v>1868</v>
      </c>
      <c r="K10786" s="14">
        <v>0.0606639245070635</v>
      </c>
      <c r="L10786" s="14">
        <v>0.062848822483666</v>
      </c>
    </row>
    <row r="10787">
      <c r="A10787" s="14" t="s">
        <v>23034</v>
      </c>
      <c r="B10787" s="14" t="s">
        <v>23035</v>
      </c>
      <c r="C10787" s="14" t="s">
        <v>1574</v>
      </c>
      <c r="D10787" s="14" t="s">
        <v>46</v>
      </c>
      <c r="E10787" s="14" t="s">
        <v>46</v>
      </c>
      <c r="F10787" s="14" t="s">
        <v>46</v>
      </c>
      <c r="G10787" s="14" t="s">
        <v>46</v>
      </c>
      <c r="H10787" s="14" t="s">
        <v>46</v>
      </c>
      <c r="I10787" s="14" t="s">
        <v>46</v>
      </c>
      <c r="J10787" s="14" t="s">
        <v>1868</v>
      </c>
      <c r="K10787" s="14">
        <v>0.123335742691975</v>
      </c>
      <c r="L10787" s="14">
        <v>0.143242148191144</v>
      </c>
    </row>
    <row r="10788">
      <c r="A10788" s="14" t="s">
        <v>23036</v>
      </c>
      <c r="B10788" s="14" t="s">
        <v>23037</v>
      </c>
      <c r="C10788" s="14" t="s">
        <v>1572</v>
      </c>
      <c r="D10788" s="14">
        <v>0.0</v>
      </c>
      <c r="E10788" s="14">
        <v>0.0</v>
      </c>
      <c r="F10788" s="14">
        <v>0.0</v>
      </c>
      <c r="G10788" s="14">
        <v>0.0</v>
      </c>
      <c r="H10788" s="14">
        <v>0.0</v>
      </c>
      <c r="I10788" s="14">
        <v>0.0</v>
      </c>
      <c r="J10788" s="14" t="s">
        <v>1868</v>
      </c>
      <c r="K10788" s="14">
        <v>0.521051359697497</v>
      </c>
      <c r="L10788" s="14">
        <v>0.553005712693377</v>
      </c>
    </row>
    <row r="10789">
      <c r="A10789" s="14" t="s">
        <v>23038</v>
      </c>
      <c r="B10789" s="14" t="s">
        <v>23039</v>
      </c>
      <c r="C10789" s="14" t="s">
        <v>1574</v>
      </c>
      <c r="D10789" s="14" t="s">
        <v>46</v>
      </c>
      <c r="E10789" s="14" t="s">
        <v>46</v>
      </c>
      <c r="F10789" s="14" t="s">
        <v>46</v>
      </c>
      <c r="G10789" s="14" t="s">
        <v>46</v>
      </c>
      <c r="H10789" s="14" t="s">
        <v>46</v>
      </c>
      <c r="I10789" s="14" t="s">
        <v>46</v>
      </c>
      <c r="J10789" s="14" t="s">
        <v>1868</v>
      </c>
      <c r="K10789" s="14">
        <v>0.416416808880405</v>
      </c>
      <c r="L10789" s="14">
        <v>0.376569312984519</v>
      </c>
    </row>
    <row r="10790">
      <c r="A10790" s="14" t="s">
        <v>23040</v>
      </c>
      <c r="B10790" s="14" t="s">
        <v>23041</v>
      </c>
      <c r="C10790" s="14" t="s">
        <v>1574</v>
      </c>
      <c r="D10790" s="14" t="s">
        <v>46</v>
      </c>
      <c r="E10790" s="14" t="s">
        <v>46</v>
      </c>
      <c r="F10790" s="14" t="s">
        <v>46</v>
      </c>
      <c r="G10790" s="14" t="s">
        <v>46</v>
      </c>
      <c r="H10790" s="14" t="s">
        <v>46</v>
      </c>
      <c r="I10790" s="14" t="s">
        <v>46</v>
      </c>
      <c r="J10790" s="14" t="s">
        <v>1868</v>
      </c>
      <c r="K10790" s="14">
        <v>0.85314868109023</v>
      </c>
      <c r="L10790" s="14">
        <v>0.857732411183112</v>
      </c>
    </row>
    <row r="10791">
      <c r="A10791" s="14" t="s">
        <v>23042</v>
      </c>
      <c r="B10791" s="14" t="s">
        <v>23043</v>
      </c>
      <c r="C10791" s="14" t="s">
        <v>1574</v>
      </c>
      <c r="D10791" s="14" t="s">
        <v>46</v>
      </c>
      <c r="E10791" s="14" t="s">
        <v>46</v>
      </c>
      <c r="F10791" s="14" t="s">
        <v>46</v>
      </c>
      <c r="G10791" s="14" t="s">
        <v>46</v>
      </c>
      <c r="H10791" s="14" t="s">
        <v>46</v>
      </c>
      <c r="I10791" s="14" t="s">
        <v>46</v>
      </c>
      <c r="J10791" s="14" t="s">
        <v>1868</v>
      </c>
      <c r="K10791" s="14">
        <v>0.750255503347956</v>
      </c>
      <c r="L10791" s="14">
        <v>0.738204284272609</v>
      </c>
    </row>
    <row r="10792">
      <c r="A10792" s="14" t="s">
        <v>23044</v>
      </c>
      <c r="B10792" s="14" t="s">
        <v>23045</v>
      </c>
      <c r="C10792" s="14" t="s">
        <v>1574</v>
      </c>
      <c r="D10792" s="14" t="s">
        <v>46</v>
      </c>
      <c r="E10792" s="14" t="s">
        <v>46</v>
      </c>
      <c r="F10792" s="14" t="s">
        <v>46</v>
      </c>
      <c r="G10792" s="14" t="s">
        <v>46</v>
      </c>
      <c r="H10792" s="14" t="s">
        <v>46</v>
      </c>
      <c r="I10792" s="14" t="s">
        <v>46</v>
      </c>
      <c r="J10792" s="14" t="s">
        <v>1868</v>
      </c>
      <c r="K10792" s="14">
        <v>0.854699573333936</v>
      </c>
      <c r="L10792" s="14">
        <v>0.870071879150403</v>
      </c>
    </row>
    <row r="10793">
      <c r="A10793" s="14" t="s">
        <v>23046</v>
      </c>
      <c r="B10793" s="14" t="s">
        <v>1722</v>
      </c>
      <c r="C10793" s="14" t="s">
        <v>1572</v>
      </c>
      <c r="D10793" s="14">
        <v>1.0</v>
      </c>
      <c r="E10793" s="14">
        <v>0.0</v>
      </c>
      <c r="F10793" s="14">
        <v>0.0</v>
      </c>
      <c r="G10793" s="14">
        <v>0.0</v>
      </c>
      <c r="H10793" s="14">
        <v>0.0</v>
      </c>
      <c r="I10793" s="14">
        <v>1.0</v>
      </c>
      <c r="J10793" s="14" t="s">
        <v>1868</v>
      </c>
      <c r="K10793" s="14">
        <v>0.361768760332323</v>
      </c>
      <c r="L10793" s="14">
        <v>0.384710273482175</v>
      </c>
    </row>
    <row r="10794">
      <c r="A10794" s="14" t="s">
        <v>23047</v>
      </c>
      <c r="B10794" s="14" t="s">
        <v>23048</v>
      </c>
      <c r="C10794" s="14" t="s">
        <v>1574</v>
      </c>
      <c r="D10794" s="14" t="s">
        <v>46</v>
      </c>
      <c r="E10794" s="14" t="s">
        <v>46</v>
      </c>
      <c r="F10794" s="14" t="s">
        <v>46</v>
      </c>
      <c r="G10794" s="14" t="s">
        <v>46</v>
      </c>
      <c r="H10794" s="14" t="s">
        <v>46</v>
      </c>
      <c r="I10794" s="14" t="s">
        <v>46</v>
      </c>
      <c r="J10794" s="14" t="s">
        <v>1868</v>
      </c>
      <c r="K10794" s="14">
        <v>0.875702242933653</v>
      </c>
      <c r="L10794" s="14">
        <v>0.720980793470127</v>
      </c>
    </row>
    <row r="10795">
      <c r="A10795" s="14" t="s">
        <v>23049</v>
      </c>
      <c r="B10795" s="14" t="s">
        <v>23050</v>
      </c>
      <c r="C10795" s="14" t="s">
        <v>1574</v>
      </c>
      <c r="D10795" s="14" t="s">
        <v>46</v>
      </c>
      <c r="E10795" s="14" t="s">
        <v>46</v>
      </c>
      <c r="F10795" s="14" t="s">
        <v>46</v>
      </c>
      <c r="G10795" s="14" t="s">
        <v>46</v>
      </c>
      <c r="H10795" s="14" t="s">
        <v>46</v>
      </c>
      <c r="I10795" s="14" t="s">
        <v>46</v>
      </c>
      <c r="J10795" s="14" t="s">
        <v>1868</v>
      </c>
      <c r="K10795" s="14">
        <v>0.0920263084897779</v>
      </c>
      <c r="L10795" s="14">
        <v>0.118097867734612</v>
      </c>
    </row>
    <row r="10796">
      <c r="A10796" s="14" t="s">
        <v>23051</v>
      </c>
      <c r="B10796" s="14" t="s">
        <v>23052</v>
      </c>
      <c r="C10796" s="14" t="s">
        <v>1572</v>
      </c>
      <c r="D10796" s="14">
        <v>1.0</v>
      </c>
      <c r="E10796" s="14">
        <v>0.0</v>
      </c>
      <c r="F10796" s="14">
        <v>0.0</v>
      </c>
      <c r="G10796" s="14">
        <v>0.0</v>
      </c>
      <c r="H10796" s="14">
        <v>0.0</v>
      </c>
      <c r="I10796" s="14">
        <v>1.0</v>
      </c>
      <c r="J10796" s="14" t="s">
        <v>1868</v>
      </c>
      <c r="K10796" s="14">
        <v>0.444029796134205</v>
      </c>
      <c r="L10796" s="14">
        <v>0.676364234512163</v>
      </c>
    </row>
    <row r="10797">
      <c r="A10797" s="14" t="s">
        <v>23053</v>
      </c>
      <c r="B10797" s="14" t="s">
        <v>23054</v>
      </c>
      <c r="C10797" s="14" t="s">
        <v>1572</v>
      </c>
      <c r="D10797" s="14">
        <v>0.0</v>
      </c>
      <c r="E10797" s="14">
        <v>0.0</v>
      </c>
      <c r="F10797" s="14">
        <v>0.0</v>
      </c>
      <c r="G10797" s="14">
        <v>0.0</v>
      </c>
      <c r="H10797" s="14">
        <v>0.0</v>
      </c>
      <c r="I10797" s="14">
        <v>0.0</v>
      </c>
      <c r="J10797" s="14" t="s">
        <v>1868</v>
      </c>
      <c r="K10797" s="14">
        <v>0.706566419887436</v>
      </c>
      <c r="L10797" s="14">
        <v>0.353219188035817</v>
      </c>
    </row>
    <row r="10798">
      <c r="A10798" s="14" t="s">
        <v>23055</v>
      </c>
      <c r="B10798" s="14" t="s">
        <v>23056</v>
      </c>
      <c r="C10798" s="14" t="s">
        <v>1572</v>
      </c>
      <c r="D10798" s="14">
        <v>0.0</v>
      </c>
      <c r="E10798" s="14">
        <v>0.0</v>
      </c>
      <c r="F10798" s="14">
        <v>0.0</v>
      </c>
      <c r="G10798" s="14">
        <v>0.0</v>
      </c>
      <c r="H10798" s="14">
        <v>0.0</v>
      </c>
      <c r="I10798" s="14">
        <v>0.0</v>
      </c>
      <c r="J10798" s="14" t="s">
        <v>1868</v>
      </c>
      <c r="K10798" s="14">
        <v>0.784291235842416</v>
      </c>
      <c r="L10798" s="14">
        <v>0.866313418360497</v>
      </c>
    </row>
    <row r="10799">
      <c r="A10799" s="14" t="s">
        <v>23057</v>
      </c>
      <c r="B10799" s="14" t="s">
        <v>23058</v>
      </c>
      <c r="C10799" s="14" t="s">
        <v>1574</v>
      </c>
      <c r="D10799" s="14" t="s">
        <v>46</v>
      </c>
      <c r="E10799" s="14" t="s">
        <v>46</v>
      </c>
      <c r="F10799" s="14" t="s">
        <v>46</v>
      </c>
      <c r="G10799" s="14" t="s">
        <v>46</v>
      </c>
      <c r="H10799" s="14" t="s">
        <v>46</v>
      </c>
      <c r="I10799" s="14" t="s">
        <v>46</v>
      </c>
      <c r="J10799" s="14" t="s">
        <v>1868</v>
      </c>
      <c r="K10799" s="14">
        <v>0.791944057029518</v>
      </c>
      <c r="L10799" s="14">
        <v>0.654772027969268</v>
      </c>
    </row>
    <row r="10800">
      <c r="A10800" s="14" t="s">
        <v>23059</v>
      </c>
      <c r="B10800" s="14" t="s">
        <v>23060</v>
      </c>
      <c r="C10800" s="14" t="s">
        <v>1572</v>
      </c>
      <c r="D10800" s="14">
        <v>1.0</v>
      </c>
      <c r="E10800" s="14">
        <v>0.0</v>
      </c>
      <c r="F10800" s="14">
        <v>0.0</v>
      </c>
      <c r="G10800" s="14">
        <v>0.0</v>
      </c>
      <c r="H10800" s="14">
        <v>0.0</v>
      </c>
      <c r="I10800" s="14">
        <v>1.0</v>
      </c>
      <c r="J10800" s="14" t="s">
        <v>1868</v>
      </c>
      <c r="K10800" s="14">
        <v>0.532369836657923</v>
      </c>
      <c r="L10800" s="14">
        <v>0.299794125789878</v>
      </c>
    </row>
    <row r="10801">
      <c r="A10801" s="14" t="s">
        <v>23061</v>
      </c>
      <c r="B10801" s="14" t="s">
        <v>23062</v>
      </c>
      <c r="C10801" s="14" t="s">
        <v>1574</v>
      </c>
      <c r="D10801" s="14" t="s">
        <v>46</v>
      </c>
      <c r="E10801" s="14" t="s">
        <v>46</v>
      </c>
      <c r="F10801" s="14" t="s">
        <v>46</v>
      </c>
      <c r="G10801" s="14" t="s">
        <v>46</v>
      </c>
      <c r="H10801" s="14" t="s">
        <v>46</v>
      </c>
      <c r="I10801" s="14" t="s">
        <v>46</v>
      </c>
      <c r="J10801" s="14" t="s">
        <v>1868</v>
      </c>
      <c r="K10801" s="14">
        <v>0.94246523820365</v>
      </c>
      <c r="L10801" s="14">
        <v>0.966178508046067</v>
      </c>
    </row>
    <row r="10802">
      <c r="A10802" s="14" t="s">
        <v>23063</v>
      </c>
      <c r="B10802" s="14" t="s">
        <v>23064</v>
      </c>
      <c r="C10802" s="14" t="s">
        <v>1574</v>
      </c>
      <c r="D10802" s="14" t="s">
        <v>46</v>
      </c>
      <c r="E10802" s="14" t="s">
        <v>46</v>
      </c>
      <c r="F10802" s="14" t="s">
        <v>46</v>
      </c>
      <c r="G10802" s="14" t="s">
        <v>46</v>
      </c>
      <c r="H10802" s="14" t="s">
        <v>46</v>
      </c>
      <c r="I10802" s="14" t="s">
        <v>46</v>
      </c>
      <c r="J10802" s="14" t="s">
        <v>1868</v>
      </c>
      <c r="K10802" s="14">
        <v>0.517611186857812</v>
      </c>
      <c r="L10802" s="14">
        <v>0.363940776833626</v>
      </c>
    </row>
    <row r="10803">
      <c r="A10803" s="14" t="s">
        <v>23065</v>
      </c>
      <c r="B10803" s="14" t="s">
        <v>23066</v>
      </c>
      <c r="C10803" s="14" t="s">
        <v>1574</v>
      </c>
      <c r="D10803" s="14" t="s">
        <v>46</v>
      </c>
      <c r="E10803" s="14" t="s">
        <v>46</v>
      </c>
      <c r="F10803" s="14" t="s">
        <v>46</v>
      </c>
      <c r="G10803" s="14" t="s">
        <v>46</v>
      </c>
      <c r="H10803" s="14" t="s">
        <v>46</v>
      </c>
      <c r="I10803" s="14" t="s">
        <v>46</v>
      </c>
      <c r="J10803" s="14" t="s">
        <v>1868</v>
      </c>
      <c r="K10803" s="14">
        <v>0.0285173326870295</v>
      </c>
      <c r="L10803" s="14">
        <v>0.030555785585422</v>
      </c>
    </row>
    <row r="10804">
      <c r="A10804" s="14" t="s">
        <v>23067</v>
      </c>
      <c r="B10804" s="14" t="s">
        <v>23068</v>
      </c>
      <c r="C10804" s="14" t="s">
        <v>1574</v>
      </c>
      <c r="D10804" s="14" t="s">
        <v>46</v>
      </c>
      <c r="E10804" s="14" t="s">
        <v>46</v>
      </c>
      <c r="F10804" s="14" t="s">
        <v>46</v>
      </c>
      <c r="G10804" s="14" t="s">
        <v>46</v>
      </c>
      <c r="H10804" s="14" t="s">
        <v>46</v>
      </c>
      <c r="I10804" s="14" t="s">
        <v>46</v>
      </c>
      <c r="J10804" s="14" t="s">
        <v>1868</v>
      </c>
      <c r="K10804" s="14">
        <v>0.287159168850582</v>
      </c>
      <c r="L10804" s="14">
        <v>0.292786040614739</v>
      </c>
    </row>
    <row r="10805">
      <c r="A10805" s="14" t="s">
        <v>23069</v>
      </c>
      <c r="B10805" s="14" t="s">
        <v>23070</v>
      </c>
      <c r="C10805" s="14" t="s">
        <v>1572</v>
      </c>
      <c r="D10805" s="14">
        <v>0.0</v>
      </c>
      <c r="E10805" s="14">
        <v>0.0</v>
      </c>
      <c r="F10805" s="14">
        <v>0.0</v>
      </c>
      <c r="G10805" s="14">
        <v>0.0</v>
      </c>
      <c r="H10805" s="14">
        <v>0.0</v>
      </c>
      <c r="I10805" s="14">
        <v>0.0</v>
      </c>
      <c r="J10805" s="14" t="s">
        <v>1868</v>
      </c>
      <c r="K10805" s="14">
        <v>0.779615689915978</v>
      </c>
      <c r="L10805" s="14">
        <v>0.637471648774113</v>
      </c>
    </row>
    <row r="10806">
      <c r="A10806" s="14" t="s">
        <v>23071</v>
      </c>
      <c r="B10806" s="14" t="s">
        <v>23072</v>
      </c>
      <c r="C10806" s="14" t="s">
        <v>1572</v>
      </c>
      <c r="D10806" s="14">
        <v>0.0</v>
      </c>
      <c r="E10806" s="14">
        <v>0.0</v>
      </c>
      <c r="F10806" s="14">
        <v>0.0</v>
      </c>
      <c r="G10806" s="14">
        <v>0.0</v>
      </c>
      <c r="H10806" s="14">
        <v>0.0</v>
      </c>
      <c r="I10806" s="14">
        <v>0.0</v>
      </c>
      <c r="J10806" s="14" t="s">
        <v>1868</v>
      </c>
      <c r="K10806" s="14">
        <v>0.705105522835301</v>
      </c>
      <c r="L10806" s="14">
        <v>0.751371244934515</v>
      </c>
    </row>
    <row r="10807">
      <c r="A10807" s="14" t="s">
        <v>23073</v>
      </c>
      <c r="B10807" s="14" t="s">
        <v>23074</v>
      </c>
      <c r="C10807" s="14" t="s">
        <v>1574</v>
      </c>
      <c r="D10807" s="14" t="s">
        <v>46</v>
      </c>
      <c r="E10807" s="14" t="s">
        <v>46</v>
      </c>
      <c r="F10807" s="14" t="s">
        <v>46</v>
      </c>
      <c r="G10807" s="14" t="s">
        <v>46</v>
      </c>
      <c r="H10807" s="14" t="s">
        <v>46</v>
      </c>
      <c r="I10807" s="14" t="s">
        <v>46</v>
      </c>
      <c r="J10807" s="14" t="s">
        <v>1868</v>
      </c>
      <c r="K10807" s="14">
        <v>0.923747265800912</v>
      </c>
      <c r="L10807" s="14">
        <v>0.912599808909915</v>
      </c>
    </row>
    <row r="10808">
      <c r="A10808" s="14" t="s">
        <v>23075</v>
      </c>
      <c r="B10808" s="14" t="s">
        <v>23076</v>
      </c>
      <c r="C10808" s="14" t="s">
        <v>1572</v>
      </c>
      <c r="D10808" s="14">
        <v>0.0</v>
      </c>
      <c r="E10808" s="14">
        <v>0.0</v>
      </c>
      <c r="F10808" s="14">
        <v>0.0</v>
      </c>
      <c r="G10808" s="14">
        <v>0.0</v>
      </c>
      <c r="H10808" s="14">
        <v>0.0</v>
      </c>
      <c r="I10808" s="14">
        <v>0.0</v>
      </c>
      <c r="J10808" s="14" t="s">
        <v>1868</v>
      </c>
      <c r="K10808" s="14">
        <v>0.493504240295623</v>
      </c>
      <c r="L10808" s="14">
        <v>0.511981601011257</v>
      </c>
    </row>
    <row r="10809">
      <c r="A10809" s="14" t="s">
        <v>23077</v>
      </c>
      <c r="B10809" s="14" t="s">
        <v>23078</v>
      </c>
      <c r="C10809" s="14" t="s">
        <v>1572</v>
      </c>
      <c r="D10809" s="14">
        <v>0.0</v>
      </c>
      <c r="E10809" s="14">
        <v>0.0</v>
      </c>
      <c r="F10809" s="14">
        <v>0.0</v>
      </c>
      <c r="G10809" s="14">
        <v>0.0</v>
      </c>
      <c r="H10809" s="14">
        <v>0.0</v>
      </c>
      <c r="I10809" s="14">
        <v>0.0</v>
      </c>
      <c r="J10809" s="14" t="s">
        <v>1868</v>
      </c>
      <c r="K10809" s="14">
        <v>0.514737520728839</v>
      </c>
      <c r="L10809" s="14">
        <v>0.50050274821174</v>
      </c>
    </row>
    <row r="10810">
      <c r="A10810" s="14" t="s">
        <v>23079</v>
      </c>
      <c r="B10810" s="14" t="s">
        <v>23080</v>
      </c>
      <c r="C10810" s="14" t="s">
        <v>1574</v>
      </c>
      <c r="D10810" s="14" t="s">
        <v>46</v>
      </c>
      <c r="E10810" s="14" t="s">
        <v>46</v>
      </c>
      <c r="F10810" s="14" t="s">
        <v>46</v>
      </c>
      <c r="G10810" s="14" t="s">
        <v>46</v>
      </c>
      <c r="H10810" s="14" t="s">
        <v>46</v>
      </c>
      <c r="I10810" s="14" t="s">
        <v>46</v>
      </c>
      <c r="J10810" s="14" t="s">
        <v>1868</v>
      </c>
      <c r="K10810" s="14">
        <v>0.356342107881269</v>
      </c>
      <c r="L10810" s="14">
        <v>0.391918576791513</v>
      </c>
    </row>
    <row r="10811">
      <c r="A10811" s="14" t="s">
        <v>23081</v>
      </c>
      <c r="B10811" s="14" t="s">
        <v>23082</v>
      </c>
      <c r="C10811" s="14" t="s">
        <v>1572</v>
      </c>
      <c r="D10811" s="14">
        <v>0.0</v>
      </c>
      <c r="E10811" s="14">
        <v>0.0</v>
      </c>
      <c r="F10811" s="14">
        <v>0.0</v>
      </c>
      <c r="G10811" s="14">
        <v>0.0</v>
      </c>
      <c r="H10811" s="14">
        <v>0.0</v>
      </c>
      <c r="I10811" s="14">
        <v>0.0</v>
      </c>
      <c r="J10811" s="14" t="s">
        <v>1868</v>
      </c>
      <c r="K10811" s="14">
        <v>0.63442877681984</v>
      </c>
      <c r="L10811" s="14">
        <v>0.707184439593417</v>
      </c>
    </row>
    <row r="10812">
      <c r="A10812" s="14" t="s">
        <v>23083</v>
      </c>
      <c r="B10812" s="14" t="s">
        <v>23084</v>
      </c>
      <c r="C10812" s="14" t="s">
        <v>1574</v>
      </c>
      <c r="D10812" s="14" t="s">
        <v>46</v>
      </c>
      <c r="E10812" s="14" t="s">
        <v>46</v>
      </c>
      <c r="F10812" s="14" t="s">
        <v>46</v>
      </c>
      <c r="G10812" s="14" t="s">
        <v>46</v>
      </c>
      <c r="H10812" s="14" t="s">
        <v>46</v>
      </c>
      <c r="I10812" s="14" t="s">
        <v>46</v>
      </c>
      <c r="J10812" s="14" t="s">
        <v>1868</v>
      </c>
      <c r="K10812" s="14">
        <v>0.231243704890322</v>
      </c>
      <c r="L10812" s="14">
        <v>0.225049359811498</v>
      </c>
    </row>
    <row r="10813">
      <c r="A10813" s="14" t="s">
        <v>23085</v>
      </c>
      <c r="B10813" s="14" t="s">
        <v>23086</v>
      </c>
      <c r="C10813" s="14" t="s">
        <v>1574</v>
      </c>
      <c r="D10813" s="14" t="s">
        <v>46</v>
      </c>
      <c r="E10813" s="14" t="s">
        <v>46</v>
      </c>
      <c r="F10813" s="14" t="s">
        <v>46</v>
      </c>
      <c r="G10813" s="14" t="s">
        <v>46</v>
      </c>
      <c r="H10813" s="14" t="s">
        <v>46</v>
      </c>
      <c r="I10813" s="14" t="s">
        <v>46</v>
      </c>
      <c r="J10813" s="14" t="s">
        <v>1868</v>
      </c>
      <c r="K10813" s="14">
        <v>0.931856437183608</v>
      </c>
      <c r="L10813" s="14">
        <v>0.86820902531369</v>
      </c>
    </row>
    <row r="10814">
      <c r="A10814" s="14" t="s">
        <v>23087</v>
      </c>
      <c r="B10814" s="14" t="s">
        <v>1724</v>
      </c>
      <c r="C10814" s="14" t="s">
        <v>1572</v>
      </c>
      <c r="D10814" s="14">
        <v>0.0</v>
      </c>
      <c r="E10814" s="14">
        <v>0.0</v>
      </c>
      <c r="F10814" s="14">
        <v>1.0</v>
      </c>
      <c r="G10814" s="14">
        <v>0.0</v>
      </c>
      <c r="H10814" s="14">
        <v>0.0</v>
      </c>
      <c r="I10814" s="14">
        <v>1.0</v>
      </c>
      <c r="J10814" s="14" t="s">
        <v>1868</v>
      </c>
      <c r="K10814" s="14">
        <v>0.52872651715416</v>
      </c>
      <c r="L10814" s="14">
        <v>0.677150459865657</v>
      </c>
    </row>
    <row r="10815">
      <c r="A10815" s="14" t="s">
        <v>23088</v>
      </c>
      <c r="B10815" s="14" t="s">
        <v>23089</v>
      </c>
      <c r="C10815" s="14" t="s">
        <v>1574</v>
      </c>
      <c r="D10815" s="14" t="s">
        <v>46</v>
      </c>
      <c r="E10815" s="14" t="s">
        <v>46</v>
      </c>
      <c r="F10815" s="14" t="s">
        <v>46</v>
      </c>
      <c r="G10815" s="14" t="s">
        <v>46</v>
      </c>
      <c r="H10815" s="14" t="s">
        <v>46</v>
      </c>
      <c r="I10815" s="14" t="s">
        <v>46</v>
      </c>
      <c r="J10815" s="14" t="s">
        <v>1868</v>
      </c>
      <c r="K10815" s="14">
        <v>0.924813891737832</v>
      </c>
      <c r="L10815" s="14">
        <v>0.901462065090874</v>
      </c>
    </row>
    <row r="10816">
      <c r="A10816" s="14" t="s">
        <v>23090</v>
      </c>
      <c r="B10816" s="14" t="s">
        <v>23091</v>
      </c>
      <c r="C10816" s="14" t="s">
        <v>1574</v>
      </c>
      <c r="D10816" s="14" t="s">
        <v>46</v>
      </c>
      <c r="E10816" s="14" t="s">
        <v>46</v>
      </c>
      <c r="F10816" s="14" t="s">
        <v>46</v>
      </c>
      <c r="G10816" s="14" t="s">
        <v>46</v>
      </c>
      <c r="H10816" s="14" t="s">
        <v>46</v>
      </c>
      <c r="I10816" s="14" t="s">
        <v>46</v>
      </c>
      <c r="J10816" s="14" t="s">
        <v>1868</v>
      </c>
      <c r="K10816" s="14">
        <v>0.797605656107846</v>
      </c>
      <c r="L10816" s="14">
        <v>0.809320386525063</v>
      </c>
    </row>
    <row r="10817">
      <c r="A10817" s="14" t="s">
        <v>23092</v>
      </c>
      <c r="B10817" s="14" t="s">
        <v>23093</v>
      </c>
      <c r="C10817" s="14" t="s">
        <v>1574</v>
      </c>
      <c r="D10817" s="14" t="s">
        <v>46</v>
      </c>
      <c r="E10817" s="14" t="s">
        <v>46</v>
      </c>
      <c r="F10817" s="14" t="s">
        <v>46</v>
      </c>
      <c r="G10817" s="14" t="s">
        <v>46</v>
      </c>
      <c r="H10817" s="14" t="s">
        <v>46</v>
      </c>
      <c r="I10817" s="14" t="s">
        <v>46</v>
      </c>
      <c r="J10817" s="14" t="s">
        <v>1868</v>
      </c>
      <c r="K10817" s="14">
        <v>0.482789113021222</v>
      </c>
      <c r="L10817" s="14">
        <v>0.510633723740844</v>
      </c>
    </row>
    <row r="10818">
      <c r="A10818" s="14" t="s">
        <v>23094</v>
      </c>
      <c r="B10818" s="14" t="s">
        <v>23095</v>
      </c>
      <c r="C10818" s="14" t="s">
        <v>1574</v>
      </c>
      <c r="D10818" s="14" t="s">
        <v>46</v>
      </c>
      <c r="E10818" s="14" t="s">
        <v>46</v>
      </c>
      <c r="F10818" s="14" t="s">
        <v>46</v>
      </c>
      <c r="G10818" s="14" t="s">
        <v>46</v>
      </c>
      <c r="H10818" s="14" t="s">
        <v>46</v>
      </c>
      <c r="I10818" s="14" t="s">
        <v>46</v>
      </c>
      <c r="J10818" s="14" t="s">
        <v>1868</v>
      </c>
      <c r="K10818" s="14">
        <v>0.627846348660665</v>
      </c>
      <c r="L10818" s="14">
        <v>0.733291538137688</v>
      </c>
    </row>
    <row r="10819">
      <c r="A10819" s="14" t="s">
        <v>23096</v>
      </c>
      <c r="B10819" s="14" t="s">
        <v>23097</v>
      </c>
      <c r="C10819" s="14" t="s">
        <v>1574</v>
      </c>
      <c r="D10819" s="14" t="s">
        <v>46</v>
      </c>
      <c r="E10819" s="14" t="s">
        <v>46</v>
      </c>
      <c r="F10819" s="14" t="s">
        <v>46</v>
      </c>
      <c r="G10819" s="14" t="s">
        <v>46</v>
      </c>
      <c r="H10819" s="14" t="s">
        <v>46</v>
      </c>
      <c r="I10819" s="14" t="s">
        <v>46</v>
      </c>
      <c r="J10819" s="14" t="s">
        <v>1868</v>
      </c>
      <c r="K10819" s="14">
        <v>0.628043596476041</v>
      </c>
      <c r="L10819" s="14">
        <v>0.663174900850429</v>
      </c>
    </row>
    <row r="10820">
      <c r="A10820" s="14" t="s">
        <v>23098</v>
      </c>
      <c r="B10820" s="14" t="s">
        <v>23099</v>
      </c>
      <c r="C10820" s="14" t="s">
        <v>1574</v>
      </c>
      <c r="D10820" s="14" t="s">
        <v>46</v>
      </c>
      <c r="E10820" s="14" t="s">
        <v>46</v>
      </c>
      <c r="F10820" s="14" t="s">
        <v>46</v>
      </c>
      <c r="G10820" s="14" t="s">
        <v>46</v>
      </c>
      <c r="H10820" s="14" t="s">
        <v>46</v>
      </c>
      <c r="I10820" s="14" t="s">
        <v>46</v>
      </c>
      <c r="J10820" s="14" t="s">
        <v>1868</v>
      </c>
      <c r="K10820" s="14">
        <v>0.356736050494372</v>
      </c>
      <c r="L10820" s="14">
        <v>0.372281432613316</v>
      </c>
    </row>
    <row r="10821">
      <c r="A10821" s="14" t="s">
        <v>23100</v>
      </c>
      <c r="B10821" s="14" t="s">
        <v>23101</v>
      </c>
      <c r="C10821" s="14" t="s">
        <v>1574</v>
      </c>
      <c r="D10821" s="14" t="s">
        <v>46</v>
      </c>
      <c r="E10821" s="14" t="s">
        <v>46</v>
      </c>
      <c r="F10821" s="14" t="s">
        <v>46</v>
      </c>
      <c r="G10821" s="14" t="s">
        <v>46</v>
      </c>
      <c r="H10821" s="14" t="s">
        <v>46</v>
      </c>
      <c r="I10821" s="14" t="s">
        <v>46</v>
      </c>
      <c r="J10821" s="14" t="s">
        <v>1868</v>
      </c>
      <c r="K10821" s="14">
        <v>0.978190431157231</v>
      </c>
      <c r="L10821" s="14">
        <v>0.985649666919809</v>
      </c>
    </row>
    <row r="10822">
      <c r="A10822" s="14" t="s">
        <v>23102</v>
      </c>
      <c r="B10822" s="14" t="s">
        <v>23103</v>
      </c>
      <c r="C10822" s="14" t="s">
        <v>1574</v>
      </c>
      <c r="D10822" s="14" t="s">
        <v>46</v>
      </c>
      <c r="E10822" s="14" t="s">
        <v>46</v>
      </c>
      <c r="F10822" s="14" t="s">
        <v>46</v>
      </c>
      <c r="G10822" s="14" t="s">
        <v>46</v>
      </c>
      <c r="H10822" s="14" t="s">
        <v>46</v>
      </c>
      <c r="I10822" s="14" t="s">
        <v>46</v>
      </c>
      <c r="J10822" s="14" t="s">
        <v>1868</v>
      </c>
      <c r="K10822" s="14">
        <v>0.923086569873929</v>
      </c>
      <c r="L10822" s="14">
        <v>0.950454458720155</v>
      </c>
    </row>
    <row r="10823">
      <c r="A10823" s="14" t="s">
        <v>23104</v>
      </c>
      <c r="B10823" s="14" t="s">
        <v>23105</v>
      </c>
      <c r="C10823" s="14" t="s">
        <v>1574</v>
      </c>
      <c r="D10823" s="14" t="s">
        <v>46</v>
      </c>
      <c r="E10823" s="14" t="s">
        <v>46</v>
      </c>
      <c r="F10823" s="14" t="s">
        <v>46</v>
      </c>
      <c r="G10823" s="14" t="s">
        <v>46</v>
      </c>
      <c r="H10823" s="14" t="s">
        <v>46</v>
      </c>
      <c r="I10823" s="14" t="s">
        <v>46</v>
      </c>
      <c r="J10823" s="14" t="s">
        <v>1868</v>
      </c>
      <c r="K10823" s="14">
        <v>0.270131888706597</v>
      </c>
      <c r="L10823" s="14">
        <v>0.362535747932546</v>
      </c>
    </row>
    <row r="10824">
      <c r="A10824" s="14" t="s">
        <v>23106</v>
      </c>
      <c r="B10824" s="14" t="s">
        <v>23107</v>
      </c>
      <c r="C10824" s="14" t="s">
        <v>1574</v>
      </c>
      <c r="D10824" s="14" t="s">
        <v>46</v>
      </c>
      <c r="E10824" s="14" t="s">
        <v>46</v>
      </c>
      <c r="F10824" s="14" t="s">
        <v>46</v>
      </c>
      <c r="G10824" s="14" t="s">
        <v>46</v>
      </c>
      <c r="H10824" s="14" t="s">
        <v>46</v>
      </c>
      <c r="I10824" s="14" t="s">
        <v>46</v>
      </c>
      <c r="J10824" s="14" t="s">
        <v>1868</v>
      </c>
      <c r="K10824" s="14">
        <v>0.763296736505445</v>
      </c>
      <c r="L10824" s="14">
        <v>0.75394072434669</v>
      </c>
    </row>
    <row r="10825">
      <c r="A10825" s="14" t="s">
        <v>23108</v>
      </c>
      <c r="B10825" s="14" t="s">
        <v>23109</v>
      </c>
      <c r="C10825" s="14" t="s">
        <v>1574</v>
      </c>
      <c r="D10825" s="14" t="s">
        <v>46</v>
      </c>
      <c r="E10825" s="14" t="s">
        <v>46</v>
      </c>
      <c r="F10825" s="14" t="s">
        <v>46</v>
      </c>
      <c r="G10825" s="14" t="s">
        <v>46</v>
      </c>
      <c r="H10825" s="14" t="s">
        <v>46</v>
      </c>
      <c r="I10825" s="14" t="s">
        <v>46</v>
      </c>
      <c r="J10825" s="14" t="s">
        <v>1868</v>
      </c>
      <c r="K10825" s="14">
        <v>0.948809472878041</v>
      </c>
      <c r="L10825" s="14">
        <v>0.959060489741434</v>
      </c>
    </row>
    <row r="10826">
      <c r="A10826" s="14" t="s">
        <v>23110</v>
      </c>
      <c r="B10826" s="14" t="s">
        <v>23111</v>
      </c>
      <c r="C10826" s="14" t="s">
        <v>1574</v>
      </c>
      <c r="D10826" s="14" t="s">
        <v>46</v>
      </c>
      <c r="E10826" s="14" t="s">
        <v>46</v>
      </c>
      <c r="F10826" s="14" t="s">
        <v>46</v>
      </c>
      <c r="G10826" s="14" t="s">
        <v>46</v>
      </c>
      <c r="H10826" s="14" t="s">
        <v>46</v>
      </c>
      <c r="I10826" s="14" t="s">
        <v>46</v>
      </c>
      <c r="J10826" s="14" t="s">
        <v>1868</v>
      </c>
      <c r="K10826" s="14">
        <v>0.754534105624475</v>
      </c>
      <c r="L10826" s="14">
        <v>0.22475816265298</v>
      </c>
    </row>
    <row r="10827">
      <c r="A10827" s="14" t="s">
        <v>23112</v>
      </c>
      <c r="B10827" s="14" t="s">
        <v>23113</v>
      </c>
      <c r="C10827" s="14" t="s">
        <v>1574</v>
      </c>
      <c r="D10827" s="14" t="s">
        <v>46</v>
      </c>
      <c r="E10827" s="14" t="s">
        <v>46</v>
      </c>
      <c r="F10827" s="14" t="s">
        <v>46</v>
      </c>
      <c r="G10827" s="14" t="s">
        <v>46</v>
      </c>
      <c r="H10827" s="14" t="s">
        <v>46</v>
      </c>
      <c r="I10827" s="14" t="s">
        <v>46</v>
      </c>
      <c r="J10827" s="14" t="s">
        <v>1868</v>
      </c>
      <c r="K10827" s="14">
        <v>0.80070676807731</v>
      </c>
      <c r="L10827" s="14">
        <v>0.779224545731096</v>
      </c>
    </row>
    <row r="10828">
      <c r="A10828" s="14" t="s">
        <v>23114</v>
      </c>
      <c r="B10828" s="14" t="s">
        <v>23115</v>
      </c>
      <c r="C10828" s="14" t="s">
        <v>1574</v>
      </c>
      <c r="D10828" s="14" t="s">
        <v>46</v>
      </c>
      <c r="E10828" s="14" t="s">
        <v>46</v>
      </c>
      <c r="F10828" s="14" t="s">
        <v>46</v>
      </c>
      <c r="G10828" s="14" t="s">
        <v>46</v>
      </c>
      <c r="H10828" s="14" t="s">
        <v>46</v>
      </c>
      <c r="I10828" s="14" t="s">
        <v>46</v>
      </c>
      <c r="J10828" s="14" t="s">
        <v>1868</v>
      </c>
      <c r="K10828" s="14">
        <v>0.545837059316435</v>
      </c>
      <c r="L10828" s="14">
        <v>0.329323127164083</v>
      </c>
    </row>
    <row r="10829">
      <c r="A10829" s="14" t="s">
        <v>23116</v>
      </c>
      <c r="B10829" s="14" t="s">
        <v>23117</v>
      </c>
      <c r="C10829" s="14" t="s">
        <v>1574</v>
      </c>
      <c r="D10829" s="14" t="s">
        <v>46</v>
      </c>
      <c r="E10829" s="14" t="s">
        <v>46</v>
      </c>
      <c r="F10829" s="14" t="s">
        <v>46</v>
      </c>
      <c r="G10829" s="14" t="s">
        <v>46</v>
      </c>
      <c r="H10829" s="14" t="s">
        <v>46</v>
      </c>
      <c r="I10829" s="14" t="s">
        <v>46</v>
      </c>
      <c r="J10829" s="14" t="s">
        <v>1868</v>
      </c>
      <c r="K10829" s="14">
        <v>0.836417003471718</v>
      </c>
      <c r="L10829" s="14">
        <v>0.776629961118179</v>
      </c>
    </row>
    <row r="10830">
      <c r="A10830" s="14" t="s">
        <v>23118</v>
      </c>
      <c r="B10830" s="14" t="s">
        <v>23119</v>
      </c>
      <c r="C10830" s="14" t="s">
        <v>1572</v>
      </c>
      <c r="D10830" s="14">
        <v>0.0</v>
      </c>
      <c r="E10830" s="14">
        <v>0.0</v>
      </c>
      <c r="F10830" s="14">
        <v>0.0</v>
      </c>
      <c r="G10830" s="14">
        <v>0.0</v>
      </c>
      <c r="H10830" s="14">
        <v>0.0</v>
      </c>
      <c r="I10830" s="14">
        <v>0.0</v>
      </c>
      <c r="J10830" s="14" t="s">
        <v>1868</v>
      </c>
      <c r="K10830" s="14">
        <v>0.60892109230869</v>
      </c>
      <c r="L10830" s="14">
        <v>0.655806884716745</v>
      </c>
    </row>
    <row r="10831">
      <c r="A10831" s="14" t="s">
        <v>23120</v>
      </c>
      <c r="B10831" s="14" t="s">
        <v>23121</v>
      </c>
      <c r="C10831" s="14" t="s">
        <v>1574</v>
      </c>
      <c r="D10831" s="14" t="s">
        <v>46</v>
      </c>
      <c r="E10831" s="14" t="s">
        <v>46</v>
      </c>
      <c r="F10831" s="14" t="s">
        <v>46</v>
      </c>
      <c r="G10831" s="14" t="s">
        <v>46</v>
      </c>
      <c r="H10831" s="14" t="s">
        <v>46</v>
      </c>
      <c r="I10831" s="14" t="s">
        <v>46</v>
      </c>
      <c r="J10831" s="14" t="s">
        <v>1868</v>
      </c>
      <c r="K10831" s="14">
        <v>0.330816865495263</v>
      </c>
      <c r="L10831" s="14">
        <v>0.487026976808117</v>
      </c>
    </row>
    <row r="10832">
      <c r="A10832" s="14" t="s">
        <v>23122</v>
      </c>
      <c r="B10832" s="14" t="s">
        <v>23123</v>
      </c>
      <c r="C10832" s="14" t="s">
        <v>1574</v>
      </c>
      <c r="D10832" s="14" t="s">
        <v>46</v>
      </c>
      <c r="E10832" s="14" t="s">
        <v>46</v>
      </c>
      <c r="F10832" s="14" t="s">
        <v>46</v>
      </c>
      <c r="G10832" s="14" t="s">
        <v>46</v>
      </c>
      <c r="H10832" s="14" t="s">
        <v>46</v>
      </c>
      <c r="I10832" s="14" t="s">
        <v>46</v>
      </c>
      <c r="J10832" s="14" t="s">
        <v>1868</v>
      </c>
      <c r="K10832" s="14">
        <v>0.584264713194315</v>
      </c>
      <c r="L10832" s="14">
        <v>0.765492894818903</v>
      </c>
    </row>
    <row r="10833">
      <c r="A10833" s="14" t="s">
        <v>23124</v>
      </c>
      <c r="B10833" s="14" t="s">
        <v>23125</v>
      </c>
      <c r="C10833" s="14" t="s">
        <v>1574</v>
      </c>
      <c r="D10833" s="14" t="s">
        <v>46</v>
      </c>
      <c r="E10833" s="14" t="s">
        <v>46</v>
      </c>
      <c r="F10833" s="14" t="s">
        <v>46</v>
      </c>
      <c r="G10833" s="14" t="s">
        <v>46</v>
      </c>
      <c r="H10833" s="14" t="s">
        <v>46</v>
      </c>
      <c r="I10833" s="14" t="s">
        <v>46</v>
      </c>
      <c r="J10833" s="14" t="s">
        <v>1868</v>
      </c>
      <c r="K10833" s="14">
        <v>0.00861580335891997</v>
      </c>
      <c r="L10833" s="14">
        <v>0.011536012893437</v>
      </c>
    </row>
    <row r="10834">
      <c r="A10834" s="14" t="s">
        <v>23126</v>
      </c>
      <c r="B10834" s="14" t="s">
        <v>23127</v>
      </c>
      <c r="C10834" s="14" t="s">
        <v>1574</v>
      </c>
      <c r="D10834" s="14" t="s">
        <v>46</v>
      </c>
      <c r="E10834" s="14" t="s">
        <v>46</v>
      </c>
      <c r="F10834" s="14" t="s">
        <v>46</v>
      </c>
      <c r="G10834" s="14" t="s">
        <v>46</v>
      </c>
      <c r="H10834" s="14" t="s">
        <v>46</v>
      </c>
      <c r="I10834" s="14" t="s">
        <v>46</v>
      </c>
      <c r="J10834" s="14" t="s">
        <v>1868</v>
      </c>
      <c r="K10834" s="14">
        <v>0.877318964675605</v>
      </c>
      <c r="L10834" s="14">
        <v>0.875471782995713</v>
      </c>
    </row>
    <row r="10835">
      <c r="A10835" s="14" t="s">
        <v>23128</v>
      </c>
      <c r="B10835" s="14" t="s">
        <v>23129</v>
      </c>
      <c r="C10835" s="14" t="s">
        <v>1574</v>
      </c>
      <c r="D10835" s="14" t="s">
        <v>46</v>
      </c>
      <c r="E10835" s="14" t="s">
        <v>46</v>
      </c>
      <c r="F10835" s="14" t="s">
        <v>46</v>
      </c>
      <c r="G10835" s="14" t="s">
        <v>46</v>
      </c>
      <c r="H10835" s="14" t="s">
        <v>46</v>
      </c>
      <c r="I10835" s="14" t="s">
        <v>46</v>
      </c>
      <c r="J10835" s="14" t="s">
        <v>1868</v>
      </c>
      <c r="K10835" s="14">
        <v>0.449321319489694</v>
      </c>
      <c r="L10835" s="14">
        <v>0.368751432368102</v>
      </c>
    </row>
    <row r="10836">
      <c r="A10836" s="14" t="s">
        <v>23130</v>
      </c>
      <c r="B10836" s="14" t="s">
        <v>23131</v>
      </c>
      <c r="C10836" s="14" t="s">
        <v>1574</v>
      </c>
      <c r="D10836" s="14" t="s">
        <v>46</v>
      </c>
      <c r="E10836" s="14" t="s">
        <v>46</v>
      </c>
      <c r="F10836" s="14" t="s">
        <v>46</v>
      </c>
      <c r="G10836" s="14" t="s">
        <v>46</v>
      </c>
      <c r="H10836" s="14" t="s">
        <v>46</v>
      </c>
      <c r="I10836" s="14" t="s">
        <v>46</v>
      </c>
      <c r="J10836" s="14" t="s">
        <v>1868</v>
      </c>
      <c r="K10836" s="14">
        <v>0.333947603299838</v>
      </c>
      <c r="L10836" s="14">
        <v>0.211029814802013</v>
      </c>
    </row>
    <row r="10837">
      <c r="A10837" s="14" t="s">
        <v>23132</v>
      </c>
      <c r="B10837" s="14" t="s">
        <v>23133</v>
      </c>
      <c r="C10837" s="14" t="s">
        <v>1574</v>
      </c>
      <c r="D10837" s="14" t="s">
        <v>46</v>
      </c>
      <c r="E10837" s="14" t="s">
        <v>46</v>
      </c>
      <c r="F10837" s="14" t="s">
        <v>46</v>
      </c>
      <c r="G10837" s="14" t="s">
        <v>46</v>
      </c>
      <c r="H10837" s="14" t="s">
        <v>46</v>
      </c>
      <c r="I10837" s="14" t="s">
        <v>46</v>
      </c>
      <c r="J10837" s="14" t="s">
        <v>1868</v>
      </c>
      <c r="K10837" s="14">
        <v>0.848258310448193</v>
      </c>
      <c r="L10837" s="14">
        <v>0.889086161914757</v>
      </c>
    </row>
    <row r="10838">
      <c r="A10838" s="14" t="s">
        <v>23134</v>
      </c>
      <c r="B10838" s="14" t="s">
        <v>23135</v>
      </c>
      <c r="C10838" s="14" t="s">
        <v>1574</v>
      </c>
      <c r="D10838" s="14" t="s">
        <v>46</v>
      </c>
      <c r="E10838" s="14" t="s">
        <v>46</v>
      </c>
      <c r="F10838" s="14" t="s">
        <v>46</v>
      </c>
      <c r="G10838" s="14" t="s">
        <v>46</v>
      </c>
      <c r="H10838" s="14" t="s">
        <v>46</v>
      </c>
      <c r="I10838" s="14" t="s">
        <v>46</v>
      </c>
      <c r="J10838" s="14" t="s">
        <v>1868</v>
      </c>
      <c r="K10838" s="14">
        <v>0.857883430335332</v>
      </c>
      <c r="L10838" s="14">
        <v>0.886436969054896</v>
      </c>
    </row>
    <row r="10839">
      <c r="A10839" s="14" t="s">
        <v>23136</v>
      </c>
      <c r="B10839" s="14" t="s">
        <v>23137</v>
      </c>
      <c r="C10839" s="14" t="s">
        <v>1574</v>
      </c>
      <c r="D10839" s="14" t="s">
        <v>46</v>
      </c>
      <c r="E10839" s="14" t="s">
        <v>46</v>
      </c>
      <c r="F10839" s="14" t="s">
        <v>46</v>
      </c>
      <c r="G10839" s="14" t="s">
        <v>46</v>
      </c>
      <c r="H10839" s="14" t="s">
        <v>46</v>
      </c>
      <c r="I10839" s="14" t="s">
        <v>46</v>
      </c>
      <c r="J10839" s="14" t="s">
        <v>1868</v>
      </c>
      <c r="K10839" s="14">
        <v>0.58270991521466</v>
      </c>
      <c r="L10839" s="14">
        <v>0.42398763977896</v>
      </c>
    </row>
    <row r="10840">
      <c r="A10840" s="14" t="s">
        <v>1208</v>
      </c>
      <c r="B10840" s="14" t="s">
        <v>1209</v>
      </c>
      <c r="C10840" s="14" t="s">
        <v>1574</v>
      </c>
      <c r="D10840" s="14" t="s">
        <v>46</v>
      </c>
      <c r="E10840" s="14" t="s">
        <v>46</v>
      </c>
      <c r="F10840" s="14" t="s">
        <v>46</v>
      </c>
      <c r="G10840" s="14" t="s">
        <v>46</v>
      </c>
      <c r="H10840" s="14" t="s">
        <v>46</v>
      </c>
      <c r="I10840" s="14" t="s">
        <v>46</v>
      </c>
      <c r="J10840" s="14" t="s">
        <v>1868</v>
      </c>
      <c r="K10840" s="14">
        <v>0.00281571128731852</v>
      </c>
      <c r="L10840" s="14">
        <v>0.00290828115498554</v>
      </c>
    </row>
    <row r="10841">
      <c r="A10841" s="14" t="s">
        <v>23138</v>
      </c>
      <c r="B10841" s="14" t="s">
        <v>23139</v>
      </c>
      <c r="C10841" s="14" t="s">
        <v>1574</v>
      </c>
      <c r="D10841" s="14" t="s">
        <v>46</v>
      </c>
      <c r="E10841" s="14" t="s">
        <v>46</v>
      </c>
      <c r="F10841" s="14" t="s">
        <v>46</v>
      </c>
      <c r="G10841" s="14" t="s">
        <v>46</v>
      </c>
      <c r="H10841" s="14" t="s">
        <v>46</v>
      </c>
      <c r="I10841" s="14" t="s">
        <v>46</v>
      </c>
      <c r="J10841" s="14" t="s">
        <v>1868</v>
      </c>
      <c r="K10841" s="14">
        <v>0.620601198113173</v>
      </c>
      <c r="L10841" s="14">
        <v>0.676876300142721</v>
      </c>
    </row>
    <row r="10842">
      <c r="A10842" s="14" t="s">
        <v>23140</v>
      </c>
      <c r="B10842" s="14" t="s">
        <v>23141</v>
      </c>
      <c r="C10842" s="14" t="s">
        <v>1574</v>
      </c>
      <c r="D10842" s="14" t="s">
        <v>46</v>
      </c>
      <c r="E10842" s="14" t="s">
        <v>46</v>
      </c>
      <c r="F10842" s="14" t="s">
        <v>46</v>
      </c>
      <c r="G10842" s="14" t="s">
        <v>46</v>
      </c>
      <c r="H10842" s="14" t="s">
        <v>46</v>
      </c>
      <c r="I10842" s="14" t="s">
        <v>46</v>
      </c>
      <c r="J10842" s="14" t="s">
        <v>1868</v>
      </c>
      <c r="K10842" s="14">
        <v>0.622752238812799</v>
      </c>
      <c r="L10842" s="14">
        <v>0.672188409592916</v>
      </c>
    </row>
    <row r="10843">
      <c r="A10843" s="14" t="s">
        <v>23142</v>
      </c>
      <c r="B10843" s="14" t="s">
        <v>23143</v>
      </c>
      <c r="C10843" s="14" t="s">
        <v>1574</v>
      </c>
      <c r="D10843" s="14" t="s">
        <v>46</v>
      </c>
      <c r="E10843" s="14" t="s">
        <v>46</v>
      </c>
      <c r="F10843" s="14" t="s">
        <v>46</v>
      </c>
      <c r="G10843" s="14" t="s">
        <v>46</v>
      </c>
      <c r="H10843" s="14" t="s">
        <v>46</v>
      </c>
      <c r="I10843" s="14" t="s">
        <v>46</v>
      </c>
      <c r="J10843" s="14" t="s">
        <v>1868</v>
      </c>
      <c r="K10843" s="14">
        <v>0.721945472963092</v>
      </c>
      <c r="L10843" s="14">
        <v>0.748878188292679</v>
      </c>
    </row>
    <row r="10844">
      <c r="A10844" s="14" t="s">
        <v>1521</v>
      </c>
      <c r="B10844" s="14" t="s">
        <v>1522</v>
      </c>
      <c r="C10844" s="14" t="s">
        <v>1574</v>
      </c>
      <c r="D10844" s="14" t="s">
        <v>46</v>
      </c>
      <c r="E10844" s="14" t="s">
        <v>46</v>
      </c>
      <c r="F10844" s="14" t="s">
        <v>46</v>
      </c>
      <c r="G10844" s="14" t="s">
        <v>46</v>
      </c>
      <c r="H10844" s="14" t="s">
        <v>46</v>
      </c>
      <c r="I10844" s="14" t="s">
        <v>46</v>
      </c>
      <c r="J10844" s="14" t="s">
        <v>1868</v>
      </c>
      <c r="K10844" s="14">
        <v>0.00463547186395694</v>
      </c>
      <c r="L10844" s="14">
        <v>0.0142515164750613</v>
      </c>
    </row>
    <row r="10845">
      <c r="A10845" s="14" t="s">
        <v>23144</v>
      </c>
      <c r="B10845" s="14" t="s">
        <v>23145</v>
      </c>
      <c r="C10845" s="14" t="s">
        <v>1574</v>
      </c>
      <c r="D10845" s="14" t="s">
        <v>46</v>
      </c>
      <c r="E10845" s="14" t="s">
        <v>46</v>
      </c>
      <c r="F10845" s="14" t="s">
        <v>46</v>
      </c>
      <c r="G10845" s="14" t="s">
        <v>46</v>
      </c>
      <c r="H10845" s="14" t="s">
        <v>46</v>
      </c>
      <c r="I10845" s="14" t="s">
        <v>46</v>
      </c>
      <c r="J10845" s="14" t="s">
        <v>1868</v>
      </c>
      <c r="K10845" s="14">
        <v>0.765086103639955</v>
      </c>
      <c r="L10845" s="14">
        <v>0.747303459596421</v>
      </c>
    </row>
    <row r="10846">
      <c r="A10846" s="14" t="s">
        <v>23146</v>
      </c>
      <c r="B10846" s="14" t="s">
        <v>23147</v>
      </c>
      <c r="C10846" s="14" t="s">
        <v>1574</v>
      </c>
      <c r="D10846" s="14" t="s">
        <v>46</v>
      </c>
      <c r="E10846" s="14" t="s">
        <v>46</v>
      </c>
      <c r="F10846" s="14" t="s">
        <v>46</v>
      </c>
      <c r="G10846" s="14" t="s">
        <v>46</v>
      </c>
      <c r="H10846" s="14" t="s">
        <v>46</v>
      </c>
      <c r="I10846" s="14" t="s">
        <v>46</v>
      </c>
      <c r="J10846" s="14" t="s">
        <v>1868</v>
      </c>
      <c r="K10846" s="14">
        <v>0.0660518380301235</v>
      </c>
      <c r="L10846" s="14">
        <v>0.0430364542269874</v>
      </c>
    </row>
    <row r="10847">
      <c r="A10847" s="14" t="s">
        <v>23148</v>
      </c>
      <c r="B10847" s="14" t="s">
        <v>23149</v>
      </c>
      <c r="C10847" s="14" t="s">
        <v>1572</v>
      </c>
      <c r="D10847" s="14">
        <v>0.0</v>
      </c>
      <c r="E10847" s="14">
        <v>0.0</v>
      </c>
      <c r="F10847" s="14">
        <v>0.0</v>
      </c>
      <c r="G10847" s="14">
        <v>0.0</v>
      </c>
      <c r="H10847" s="14">
        <v>0.0</v>
      </c>
      <c r="I10847" s="14">
        <v>0.0</v>
      </c>
      <c r="J10847" s="14" t="s">
        <v>1868</v>
      </c>
      <c r="K10847" s="14">
        <v>0.0983274114630183</v>
      </c>
      <c r="L10847" s="14">
        <v>0.125023292758696</v>
      </c>
    </row>
    <row r="10848">
      <c r="A10848" s="14" t="s">
        <v>23150</v>
      </c>
      <c r="B10848" s="14" t="s">
        <v>23151</v>
      </c>
      <c r="C10848" s="14" t="s">
        <v>1574</v>
      </c>
      <c r="D10848" s="14" t="s">
        <v>46</v>
      </c>
      <c r="E10848" s="14" t="s">
        <v>46</v>
      </c>
      <c r="F10848" s="14" t="s">
        <v>46</v>
      </c>
      <c r="G10848" s="14" t="s">
        <v>46</v>
      </c>
      <c r="H10848" s="14" t="s">
        <v>46</v>
      </c>
      <c r="I10848" s="14" t="s">
        <v>46</v>
      </c>
      <c r="J10848" s="14" t="s">
        <v>1868</v>
      </c>
      <c r="K10848" s="14">
        <v>0.616350998686295</v>
      </c>
      <c r="L10848" s="14">
        <v>0.579019119036602</v>
      </c>
    </row>
    <row r="10849">
      <c r="A10849" s="14" t="s">
        <v>23152</v>
      </c>
      <c r="B10849" s="14" t="s">
        <v>23153</v>
      </c>
      <c r="C10849" s="14" t="s">
        <v>1574</v>
      </c>
      <c r="D10849" s="14" t="s">
        <v>46</v>
      </c>
      <c r="E10849" s="14" t="s">
        <v>46</v>
      </c>
      <c r="F10849" s="14" t="s">
        <v>46</v>
      </c>
      <c r="G10849" s="14" t="s">
        <v>46</v>
      </c>
      <c r="H10849" s="14" t="s">
        <v>46</v>
      </c>
      <c r="I10849" s="14" t="s">
        <v>46</v>
      </c>
      <c r="J10849" s="14" t="s">
        <v>1868</v>
      </c>
      <c r="K10849" s="14">
        <v>0.815227661678495</v>
      </c>
      <c r="L10849" s="14">
        <v>0.745788957963116</v>
      </c>
    </row>
    <row r="10850">
      <c r="A10850" s="14" t="s">
        <v>23154</v>
      </c>
      <c r="B10850" s="14" t="s">
        <v>23155</v>
      </c>
      <c r="C10850" s="14" t="s">
        <v>1574</v>
      </c>
      <c r="D10850" s="14" t="s">
        <v>46</v>
      </c>
      <c r="E10850" s="14" t="s">
        <v>46</v>
      </c>
      <c r="F10850" s="14" t="s">
        <v>46</v>
      </c>
      <c r="G10850" s="14" t="s">
        <v>46</v>
      </c>
      <c r="H10850" s="14" t="s">
        <v>46</v>
      </c>
      <c r="I10850" s="14" t="s">
        <v>46</v>
      </c>
      <c r="J10850" s="14" t="s">
        <v>1868</v>
      </c>
      <c r="K10850" s="14">
        <v>0.964509167613876</v>
      </c>
      <c r="L10850" s="14">
        <v>0.957955370453448</v>
      </c>
    </row>
    <row r="10851">
      <c r="A10851" s="14" t="s">
        <v>23156</v>
      </c>
      <c r="B10851" s="14" t="s">
        <v>23157</v>
      </c>
      <c r="C10851" s="14" t="s">
        <v>1574</v>
      </c>
      <c r="D10851" s="14" t="s">
        <v>46</v>
      </c>
      <c r="E10851" s="14" t="s">
        <v>46</v>
      </c>
      <c r="F10851" s="14" t="s">
        <v>46</v>
      </c>
      <c r="G10851" s="14" t="s">
        <v>46</v>
      </c>
      <c r="H10851" s="14" t="s">
        <v>46</v>
      </c>
      <c r="I10851" s="14" t="s">
        <v>46</v>
      </c>
      <c r="J10851" s="14" t="s">
        <v>1868</v>
      </c>
      <c r="K10851" s="14">
        <v>0.783486695769138</v>
      </c>
      <c r="L10851" s="14">
        <v>0.730655275382317</v>
      </c>
    </row>
    <row r="10852">
      <c r="A10852" s="14" t="s">
        <v>23158</v>
      </c>
      <c r="B10852" s="14" t="s">
        <v>23159</v>
      </c>
      <c r="C10852" s="14" t="s">
        <v>1574</v>
      </c>
      <c r="D10852" s="14" t="s">
        <v>46</v>
      </c>
      <c r="E10852" s="14" t="s">
        <v>46</v>
      </c>
      <c r="F10852" s="14" t="s">
        <v>46</v>
      </c>
      <c r="G10852" s="14" t="s">
        <v>46</v>
      </c>
      <c r="H10852" s="14" t="s">
        <v>46</v>
      </c>
      <c r="I10852" s="14" t="s">
        <v>46</v>
      </c>
      <c r="J10852" s="14" t="s">
        <v>1868</v>
      </c>
      <c r="K10852" s="14">
        <v>0.475606233568102</v>
      </c>
      <c r="L10852" s="14">
        <v>0.46994111139804</v>
      </c>
    </row>
    <row r="10853">
      <c r="A10853" s="14" t="s">
        <v>23160</v>
      </c>
      <c r="B10853" s="14" t="s">
        <v>23161</v>
      </c>
      <c r="C10853" s="14" t="s">
        <v>1574</v>
      </c>
      <c r="D10853" s="14" t="s">
        <v>46</v>
      </c>
      <c r="E10853" s="14" t="s">
        <v>46</v>
      </c>
      <c r="F10853" s="14" t="s">
        <v>46</v>
      </c>
      <c r="G10853" s="14" t="s">
        <v>46</v>
      </c>
      <c r="H10853" s="14" t="s">
        <v>46</v>
      </c>
      <c r="I10853" s="14" t="s">
        <v>46</v>
      </c>
      <c r="J10853" s="14" t="s">
        <v>1868</v>
      </c>
      <c r="K10853" s="14">
        <v>0.195770593275295</v>
      </c>
      <c r="L10853" s="14">
        <v>0.150653498318172</v>
      </c>
    </row>
    <row r="10854">
      <c r="A10854" s="14" t="s">
        <v>23162</v>
      </c>
      <c r="B10854" s="14" t="s">
        <v>23163</v>
      </c>
      <c r="C10854" s="14" t="s">
        <v>1574</v>
      </c>
      <c r="D10854" s="14" t="s">
        <v>46</v>
      </c>
      <c r="E10854" s="14" t="s">
        <v>46</v>
      </c>
      <c r="F10854" s="14" t="s">
        <v>46</v>
      </c>
      <c r="G10854" s="14" t="s">
        <v>46</v>
      </c>
      <c r="H10854" s="14" t="s">
        <v>46</v>
      </c>
      <c r="I10854" s="14" t="s">
        <v>46</v>
      </c>
      <c r="J10854" s="14" t="s">
        <v>1868</v>
      </c>
      <c r="K10854" s="14">
        <v>0.19584205907248</v>
      </c>
      <c r="L10854" s="14">
        <v>0.188594964570773</v>
      </c>
    </row>
    <row r="10855">
      <c r="A10855" s="14" t="s">
        <v>23164</v>
      </c>
      <c r="B10855" s="14" t="s">
        <v>23165</v>
      </c>
      <c r="C10855" s="14" t="s">
        <v>1574</v>
      </c>
      <c r="D10855" s="14" t="s">
        <v>46</v>
      </c>
      <c r="E10855" s="14" t="s">
        <v>46</v>
      </c>
      <c r="F10855" s="14" t="s">
        <v>46</v>
      </c>
      <c r="G10855" s="14" t="s">
        <v>46</v>
      </c>
      <c r="H10855" s="14" t="s">
        <v>46</v>
      </c>
      <c r="I10855" s="14" t="s">
        <v>46</v>
      </c>
      <c r="J10855" s="14" t="s">
        <v>1868</v>
      </c>
      <c r="K10855" s="14">
        <v>0.352384504764728</v>
      </c>
      <c r="L10855" s="14">
        <v>0.589872828368924</v>
      </c>
    </row>
    <row r="10856">
      <c r="A10856" s="14" t="s">
        <v>23166</v>
      </c>
      <c r="B10856" s="14" t="s">
        <v>23167</v>
      </c>
      <c r="C10856" s="14" t="s">
        <v>1574</v>
      </c>
      <c r="D10856" s="14" t="s">
        <v>46</v>
      </c>
      <c r="E10856" s="14" t="s">
        <v>46</v>
      </c>
      <c r="F10856" s="14" t="s">
        <v>46</v>
      </c>
      <c r="G10856" s="14" t="s">
        <v>46</v>
      </c>
      <c r="H10856" s="14" t="s">
        <v>46</v>
      </c>
      <c r="I10856" s="14" t="s">
        <v>46</v>
      </c>
      <c r="J10856" s="14" t="s">
        <v>1868</v>
      </c>
      <c r="K10856" s="14">
        <v>0.197157611390389</v>
      </c>
      <c r="L10856" s="14">
        <v>0.113650690226839</v>
      </c>
    </row>
    <row r="10857">
      <c r="A10857" s="14" t="s">
        <v>23168</v>
      </c>
      <c r="B10857" s="14" t="s">
        <v>23169</v>
      </c>
      <c r="C10857" s="14" t="s">
        <v>1574</v>
      </c>
      <c r="D10857" s="14" t="s">
        <v>46</v>
      </c>
      <c r="E10857" s="14" t="s">
        <v>46</v>
      </c>
      <c r="F10857" s="14" t="s">
        <v>46</v>
      </c>
      <c r="G10857" s="14" t="s">
        <v>46</v>
      </c>
      <c r="H10857" s="14" t="s">
        <v>46</v>
      </c>
      <c r="I10857" s="14" t="s">
        <v>46</v>
      </c>
      <c r="J10857" s="14" t="s">
        <v>1868</v>
      </c>
      <c r="K10857" s="14">
        <v>0.347563821856662</v>
      </c>
      <c r="L10857" s="14">
        <v>0.407620650841484</v>
      </c>
    </row>
    <row r="10858">
      <c r="A10858" s="14" t="s">
        <v>23170</v>
      </c>
      <c r="B10858" s="14" t="s">
        <v>23171</v>
      </c>
      <c r="C10858" s="14" t="s">
        <v>1574</v>
      </c>
      <c r="D10858" s="14" t="s">
        <v>46</v>
      </c>
      <c r="E10858" s="14" t="s">
        <v>46</v>
      </c>
      <c r="F10858" s="14" t="s">
        <v>46</v>
      </c>
      <c r="G10858" s="14" t="s">
        <v>46</v>
      </c>
      <c r="H10858" s="14" t="s">
        <v>46</v>
      </c>
      <c r="I10858" s="14" t="s">
        <v>46</v>
      </c>
      <c r="J10858" s="14" t="s">
        <v>1868</v>
      </c>
      <c r="K10858" s="14">
        <v>0.471342847719635</v>
      </c>
      <c r="L10858" s="14">
        <v>0.488787103289838</v>
      </c>
    </row>
    <row r="10859">
      <c r="A10859" s="14" t="s">
        <v>23172</v>
      </c>
      <c r="B10859" s="14" t="s">
        <v>1704</v>
      </c>
      <c r="C10859" s="14" t="s">
        <v>1572</v>
      </c>
      <c r="D10859" s="14">
        <v>0.0</v>
      </c>
      <c r="E10859" s="14">
        <v>0.0</v>
      </c>
      <c r="F10859" s="14">
        <v>1.0</v>
      </c>
      <c r="G10859" s="14">
        <v>0.0</v>
      </c>
      <c r="H10859" s="14">
        <v>0.0</v>
      </c>
      <c r="I10859" s="14">
        <v>1.0</v>
      </c>
      <c r="J10859" s="14" t="s">
        <v>1868</v>
      </c>
      <c r="K10859" s="14">
        <v>0.100776642977813</v>
      </c>
      <c r="L10859" s="14">
        <v>0.103141951030363</v>
      </c>
    </row>
    <row r="10860">
      <c r="A10860" s="14" t="s">
        <v>23173</v>
      </c>
      <c r="B10860" s="14" t="s">
        <v>23174</v>
      </c>
      <c r="C10860" s="14" t="s">
        <v>1574</v>
      </c>
      <c r="D10860" s="14" t="s">
        <v>46</v>
      </c>
      <c r="E10860" s="14" t="s">
        <v>46</v>
      </c>
      <c r="F10860" s="14" t="s">
        <v>46</v>
      </c>
      <c r="G10860" s="14" t="s">
        <v>46</v>
      </c>
      <c r="H10860" s="14" t="s">
        <v>46</v>
      </c>
      <c r="I10860" s="14" t="s">
        <v>46</v>
      </c>
      <c r="J10860" s="14" t="s">
        <v>1868</v>
      </c>
      <c r="K10860" s="14">
        <v>0.0449431060346798</v>
      </c>
      <c r="L10860" s="14">
        <v>0.0501009072930652</v>
      </c>
    </row>
    <row r="10861">
      <c r="A10861" s="14" t="s">
        <v>23175</v>
      </c>
      <c r="B10861" s="14" t="s">
        <v>23176</v>
      </c>
      <c r="C10861" s="14" t="s">
        <v>1574</v>
      </c>
      <c r="D10861" s="14" t="s">
        <v>46</v>
      </c>
      <c r="E10861" s="14" t="s">
        <v>46</v>
      </c>
      <c r="F10861" s="14" t="s">
        <v>46</v>
      </c>
      <c r="G10861" s="14" t="s">
        <v>46</v>
      </c>
      <c r="H10861" s="14" t="s">
        <v>46</v>
      </c>
      <c r="I10861" s="14" t="s">
        <v>46</v>
      </c>
      <c r="J10861" s="14" t="s">
        <v>1868</v>
      </c>
      <c r="K10861" s="14">
        <v>0.108383326124935</v>
      </c>
      <c r="L10861" s="14">
        <v>0.0684516381661371</v>
      </c>
    </row>
    <row r="10862">
      <c r="A10862" s="14" t="s">
        <v>23177</v>
      </c>
      <c r="B10862" s="14" t="s">
        <v>23178</v>
      </c>
      <c r="C10862" s="14" t="s">
        <v>1574</v>
      </c>
      <c r="D10862" s="14" t="s">
        <v>46</v>
      </c>
      <c r="E10862" s="14" t="s">
        <v>46</v>
      </c>
      <c r="F10862" s="14" t="s">
        <v>46</v>
      </c>
      <c r="G10862" s="14" t="s">
        <v>46</v>
      </c>
      <c r="H10862" s="14" t="s">
        <v>46</v>
      </c>
      <c r="I10862" s="14" t="s">
        <v>46</v>
      </c>
      <c r="J10862" s="14" t="s">
        <v>1868</v>
      </c>
      <c r="K10862" s="14">
        <v>0.798961643173877</v>
      </c>
      <c r="L10862" s="14">
        <v>0.836425617982598</v>
      </c>
    </row>
    <row r="10863">
      <c r="A10863" s="14" t="s">
        <v>23179</v>
      </c>
      <c r="B10863" s="14" t="s">
        <v>23180</v>
      </c>
      <c r="C10863" s="14" t="s">
        <v>1574</v>
      </c>
      <c r="D10863" s="14" t="s">
        <v>46</v>
      </c>
      <c r="E10863" s="14" t="s">
        <v>46</v>
      </c>
      <c r="F10863" s="14" t="s">
        <v>46</v>
      </c>
      <c r="G10863" s="14" t="s">
        <v>46</v>
      </c>
      <c r="H10863" s="14" t="s">
        <v>46</v>
      </c>
      <c r="I10863" s="14" t="s">
        <v>46</v>
      </c>
      <c r="J10863" s="14" t="s">
        <v>1868</v>
      </c>
      <c r="K10863" s="14">
        <v>0.614554824383826</v>
      </c>
      <c r="L10863" s="14">
        <v>0.760194813979549</v>
      </c>
    </row>
    <row r="10864">
      <c r="A10864" s="14" t="s">
        <v>23181</v>
      </c>
      <c r="B10864" s="14" t="s">
        <v>23182</v>
      </c>
      <c r="C10864" s="14" t="s">
        <v>1574</v>
      </c>
      <c r="D10864" s="14" t="s">
        <v>46</v>
      </c>
      <c r="E10864" s="14" t="s">
        <v>46</v>
      </c>
      <c r="F10864" s="14" t="s">
        <v>46</v>
      </c>
      <c r="G10864" s="14" t="s">
        <v>46</v>
      </c>
      <c r="H10864" s="14" t="s">
        <v>46</v>
      </c>
      <c r="I10864" s="14" t="s">
        <v>46</v>
      </c>
      <c r="J10864" s="14" t="s">
        <v>1868</v>
      </c>
      <c r="K10864" s="14">
        <v>0.552908101670145</v>
      </c>
      <c r="L10864" s="14">
        <v>0.359124986246468</v>
      </c>
    </row>
    <row r="10865">
      <c r="A10865" s="14" t="s">
        <v>23183</v>
      </c>
      <c r="B10865" s="14" t="s">
        <v>23184</v>
      </c>
      <c r="C10865" s="14" t="s">
        <v>1574</v>
      </c>
      <c r="D10865" s="14" t="s">
        <v>46</v>
      </c>
      <c r="E10865" s="14" t="s">
        <v>46</v>
      </c>
      <c r="F10865" s="14" t="s">
        <v>46</v>
      </c>
      <c r="G10865" s="14" t="s">
        <v>46</v>
      </c>
      <c r="H10865" s="14" t="s">
        <v>46</v>
      </c>
      <c r="I10865" s="14" t="s">
        <v>46</v>
      </c>
      <c r="J10865" s="14" t="s">
        <v>1868</v>
      </c>
      <c r="K10865" s="14">
        <v>0.965963378803017</v>
      </c>
      <c r="L10865" s="14">
        <v>0.976951236386429</v>
      </c>
    </row>
    <row r="10866">
      <c r="A10866" s="14" t="s">
        <v>23185</v>
      </c>
      <c r="B10866" s="14" t="s">
        <v>23186</v>
      </c>
      <c r="C10866" s="14" t="s">
        <v>1574</v>
      </c>
      <c r="D10866" s="14" t="s">
        <v>46</v>
      </c>
      <c r="E10866" s="14" t="s">
        <v>46</v>
      </c>
      <c r="F10866" s="14" t="s">
        <v>46</v>
      </c>
      <c r="G10866" s="14" t="s">
        <v>46</v>
      </c>
      <c r="H10866" s="14" t="s">
        <v>46</v>
      </c>
      <c r="I10866" s="14" t="s">
        <v>46</v>
      </c>
      <c r="J10866" s="14" t="s">
        <v>1868</v>
      </c>
      <c r="K10866" s="14">
        <v>0.22899187477058</v>
      </c>
      <c r="L10866" s="14">
        <v>0.276624062607212</v>
      </c>
    </row>
    <row r="10867">
      <c r="A10867" s="14" t="s">
        <v>23187</v>
      </c>
      <c r="B10867" s="14" t="s">
        <v>23188</v>
      </c>
      <c r="C10867" s="14" t="s">
        <v>1574</v>
      </c>
      <c r="D10867" s="14" t="s">
        <v>46</v>
      </c>
      <c r="E10867" s="14" t="s">
        <v>46</v>
      </c>
      <c r="F10867" s="14" t="s">
        <v>46</v>
      </c>
      <c r="G10867" s="14" t="s">
        <v>46</v>
      </c>
      <c r="H10867" s="14" t="s">
        <v>46</v>
      </c>
      <c r="I10867" s="14" t="s">
        <v>46</v>
      </c>
      <c r="J10867" s="14" t="s">
        <v>1868</v>
      </c>
      <c r="K10867" s="14">
        <v>0.23573872589491</v>
      </c>
      <c r="L10867" s="14">
        <v>0.196367910191656</v>
      </c>
    </row>
    <row r="10868">
      <c r="A10868" s="14" t="s">
        <v>23189</v>
      </c>
      <c r="B10868" s="14" t="s">
        <v>23190</v>
      </c>
      <c r="C10868" s="14" t="s">
        <v>1574</v>
      </c>
      <c r="D10868" s="14" t="s">
        <v>46</v>
      </c>
      <c r="E10868" s="14" t="s">
        <v>46</v>
      </c>
      <c r="F10868" s="14" t="s">
        <v>46</v>
      </c>
      <c r="G10868" s="14" t="s">
        <v>46</v>
      </c>
      <c r="H10868" s="14" t="s">
        <v>46</v>
      </c>
      <c r="I10868" s="14" t="s">
        <v>46</v>
      </c>
      <c r="J10868" s="14" t="s">
        <v>1868</v>
      </c>
      <c r="K10868" s="14">
        <v>0.0584975641949618</v>
      </c>
      <c r="L10868" s="14">
        <v>0.804440884201213</v>
      </c>
    </row>
    <row r="10869">
      <c r="A10869" s="14" t="s">
        <v>23191</v>
      </c>
      <c r="B10869" s="14" t="s">
        <v>23192</v>
      </c>
      <c r="C10869" s="14" t="s">
        <v>1574</v>
      </c>
      <c r="D10869" s="14" t="s">
        <v>46</v>
      </c>
      <c r="E10869" s="14" t="s">
        <v>46</v>
      </c>
      <c r="F10869" s="14" t="s">
        <v>46</v>
      </c>
      <c r="G10869" s="14" t="s">
        <v>46</v>
      </c>
      <c r="H10869" s="14" t="s">
        <v>46</v>
      </c>
      <c r="I10869" s="14" t="s">
        <v>46</v>
      </c>
      <c r="J10869" s="14" t="s">
        <v>1868</v>
      </c>
      <c r="K10869" s="14">
        <v>0.296302629237384</v>
      </c>
      <c r="L10869" s="14">
        <v>0.312343143580788</v>
      </c>
    </row>
    <row r="10870">
      <c r="A10870" s="14" t="s">
        <v>23193</v>
      </c>
      <c r="B10870" s="14" t="s">
        <v>23194</v>
      </c>
      <c r="C10870" s="14" t="s">
        <v>1572</v>
      </c>
      <c r="D10870" s="14">
        <v>0.0</v>
      </c>
      <c r="E10870" s="14">
        <v>0.0</v>
      </c>
      <c r="F10870" s="14">
        <v>0.0</v>
      </c>
      <c r="G10870" s="14">
        <v>0.0</v>
      </c>
      <c r="H10870" s="14">
        <v>0.0</v>
      </c>
      <c r="I10870" s="14">
        <v>0.0</v>
      </c>
      <c r="J10870" s="14" t="s">
        <v>1868</v>
      </c>
      <c r="K10870" s="14">
        <v>0.649196674633414</v>
      </c>
      <c r="L10870" s="14">
        <v>0.60281783925686</v>
      </c>
    </row>
    <row r="10871">
      <c r="A10871" s="14" t="s">
        <v>23195</v>
      </c>
      <c r="B10871" s="14" t="s">
        <v>23196</v>
      </c>
      <c r="C10871" s="14" t="s">
        <v>1572</v>
      </c>
      <c r="D10871" s="14">
        <v>0.0</v>
      </c>
      <c r="E10871" s="14">
        <v>0.0</v>
      </c>
      <c r="F10871" s="14">
        <v>0.0</v>
      </c>
      <c r="G10871" s="14">
        <v>0.0</v>
      </c>
      <c r="H10871" s="14">
        <v>0.0</v>
      </c>
      <c r="I10871" s="14">
        <v>0.0</v>
      </c>
      <c r="J10871" s="14" t="s">
        <v>1868</v>
      </c>
      <c r="K10871" s="14">
        <v>0.856598845024936</v>
      </c>
      <c r="L10871" s="14">
        <v>0.895803944504347</v>
      </c>
    </row>
    <row r="10872">
      <c r="A10872" s="14" t="s">
        <v>23197</v>
      </c>
      <c r="B10872" s="14" t="s">
        <v>23198</v>
      </c>
      <c r="C10872" s="14" t="s">
        <v>1574</v>
      </c>
      <c r="D10872" s="14" t="s">
        <v>46</v>
      </c>
      <c r="E10872" s="14" t="s">
        <v>46</v>
      </c>
      <c r="F10872" s="14" t="s">
        <v>46</v>
      </c>
      <c r="G10872" s="14" t="s">
        <v>46</v>
      </c>
      <c r="H10872" s="14" t="s">
        <v>46</v>
      </c>
      <c r="I10872" s="14" t="s">
        <v>46</v>
      </c>
      <c r="J10872" s="14" t="s">
        <v>1868</v>
      </c>
      <c r="K10872" s="14">
        <v>0.546284745119337</v>
      </c>
      <c r="L10872" s="14">
        <v>0.553167756095742</v>
      </c>
    </row>
    <row r="10873">
      <c r="A10873" s="14" t="s">
        <v>23199</v>
      </c>
      <c r="B10873" s="14" t="s">
        <v>23200</v>
      </c>
      <c r="C10873" s="14" t="s">
        <v>1572</v>
      </c>
      <c r="D10873" s="14">
        <v>0.0</v>
      </c>
      <c r="E10873" s="14">
        <v>0.0</v>
      </c>
      <c r="F10873" s="14">
        <v>0.0</v>
      </c>
      <c r="G10873" s="14">
        <v>0.0</v>
      </c>
      <c r="H10873" s="14">
        <v>0.0</v>
      </c>
      <c r="I10873" s="14">
        <v>0.0</v>
      </c>
      <c r="J10873" s="14" t="s">
        <v>1868</v>
      </c>
      <c r="K10873" s="14">
        <v>0.984681633548776</v>
      </c>
      <c r="L10873" s="14">
        <v>0.980511432269935</v>
      </c>
    </row>
    <row r="10874">
      <c r="A10874" s="14" t="s">
        <v>23201</v>
      </c>
      <c r="B10874" s="14" t="s">
        <v>23202</v>
      </c>
      <c r="C10874" s="14" t="s">
        <v>1574</v>
      </c>
      <c r="D10874" s="14" t="s">
        <v>46</v>
      </c>
      <c r="E10874" s="14" t="s">
        <v>46</v>
      </c>
      <c r="F10874" s="14" t="s">
        <v>46</v>
      </c>
      <c r="G10874" s="14" t="s">
        <v>46</v>
      </c>
      <c r="H10874" s="14" t="s">
        <v>46</v>
      </c>
      <c r="I10874" s="14" t="s">
        <v>46</v>
      </c>
      <c r="J10874" s="14" t="s">
        <v>1868</v>
      </c>
      <c r="K10874" s="14">
        <v>0.905160033598718</v>
      </c>
      <c r="L10874" s="14">
        <v>0.79143350138754</v>
      </c>
    </row>
    <row r="10875">
      <c r="A10875" s="14" t="s">
        <v>23203</v>
      </c>
      <c r="B10875" s="14" t="s">
        <v>23204</v>
      </c>
      <c r="C10875" s="14" t="s">
        <v>1574</v>
      </c>
      <c r="D10875" s="14" t="s">
        <v>46</v>
      </c>
      <c r="E10875" s="14" t="s">
        <v>46</v>
      </c>
      <c r="F10875" s="14" t="s">
        <v>46</v>
      </c>
      <c r="G10875" s="14" t="s">
        <v>46</v>
      </c>
      <c r="H10875" s="14" t="s">
        <v>46</v>
      </c>
      <c r="I10875" s="14" t="s">
        <v>46</v>
      </c>
      <c r="J10875" s="14" t="s">
        <v>1868</v>
      </c>
      <c r="K10875" s="14">
        <v>0.0627178388316418</v>
      </c>
      <c r="L10875" s="14">
        <v>0.0465001842331454</v>
      </c>
    </row>
    <row r="10876">
      <c r="A10876" s="14" t="s">
        <v>23205</v>
      </c>
      <c r="B10876" s="14" t="s">
        <v>23206</v>
      </c>
      <c r="C10876" s="14" t="s">
        <v>1574</v>
      </c>
      <c r="D10876" s="14" t="s">
        <v>46</v>
      </c>
      <c r="E10876" s="14" t="s">
        <v>46</v>
      </c>
      <c r="F10876" s="14" t="s">
        <v>46</v>
      </c>
      <c r="G10876" s="14" t="s">
        <v>46</v>
      </c>
      <c r="H10876" s="14" t="s">
        <v>46</v>
      </c>
      <c r="I10876" s="14" t="s">
        <v>46</v>
      </c>
      <c r="J10876" s="14" t="s">
        <v>1868</v>
      </c>
      <c r="K10876" s="14">
        <v>0.572909229628421</v>
      </c>
      <c r="L10876" s="14">
        <v>0.478452367236864</v>
      </c>
    </row>
    <row r="10877">
      <c r="A10877" s="14" t="s">
        <v>23207</v>
      </c>
      <c r="B10877" s="14" t="s">
        <v>23208</v>
      </c>
      <c r="C10877" s="14" t="s">
        <v>1574</v>
      </c>
      <c r="D10877" s="14" t="s">
        <v>46</v>
      </c>
      <c r="E10877" s="14" t="s">
        <v>46</v>
      </c>
      <c r="F10877" s="14" t="s">
        <v>46</v>
      </c>
      <c r="G10877" s="14" t="s">
        <v>46</v>
      </c>
      <c r="H10877" s="14" t="s">
        <v>46</v>
      </c>
      <c r="I10877" s="14" t="s">
        <v>46</v>
      </c>
      <c r="J10877" s="14" t="s">
        <v>1868</v>
      </c>
      <c r="K10877" s="14">
        <v>0.632986188062397</v>
      </c>
      <c r="L10877" s="14">
        <v>0.727783828730363</v>
      </c>
    </row>
    <row r="10878">
      <c r="A10878" s="14" t="s">
        <v>23209</v>
      </c>
      <c r="B10878" s="14" t="s">
        <v>23210</v>
      </c>
      <c r="C10878" s="14" t="s">
        <v>1574</v>
      </c>
      <c r="D10878" s="14" t="s">
        <v>46</v>
      </c>
      <c r="E10878" s="14" t="s">
        <v>46</v>
      </c>
      <c r="F10878" s="14" t="s">
        <v>46</v>
      </c>
      <c r="G10878" s="14" t="s">
        <v>46</v>
      </c>
      <c r="H10878" s="14" t="s">
        <v>46</v>
      </c>
      <c r="I10878" s="14" t="s">
        <v>46</v>
      </c>
      <c r="J10878" s="14" t="s">
        <v>1868</v>
      </c>
      <c r="K10878" s="14">
        <v>0.520751974847842</v>
      </c>
      <c r="L10878" s="14">
        <v>0.461520759451793</v>
      </c>
    </row>
    <row r="10879">
      <c r="A10879" s="14" t="s">
        <v>23211</v>
      </c>
      <c r="B10879" s="14" t="s">
        <v>23212</v>
      </c>
      <c r="C10879" s="14" t="s">
        <v>1574</v>
      </c>
      <c r="D10879" s="14" t="s">
        <v>46</v>
      </c>
      <c r="E10879" s="14" t="s">
        <v>46</v>
      </c>
      <c r="F10879" s="14" t="s">
        <v>46</v>
      </c>
      <c r="G10879" s="14" t="s">
        <v>46</v>
      </c>
      <c r="H10879" s="14" t="s">
        <v>46</v>
      </c>
      <c r="I10879" s="14" t="s">
        <v>46</v>
      </c>
      <c r="J10879" s="14" t="s">
        <v>1868</v>
      </c>
      <c r="K10879" s="14">
        <v>0.476594276427388</v>
      </c>
      <c r="L10879" s="14">
        <v>0.476594276427388</v>
      </c>
    </row>
    <row r="10880">
      <c r="A10880" s="14" t="s">
        <v>23213</v>
      </c>
      <c r="B10880" s="14" t="s">
        <v>23214</v>
      </c>
      <c r="C10880" s="14" t="s">
        <v>1574</v>
      </c>
      <c r="D10880" s="14" t="s">
        <v>46</v>
      </c>
      <c r="E10880" s="14" t="s">
        <v>46</v>
      </c>
      <c r="F10880" s="14" t="s">
        <v>46</v>
      </c>
      <c r="G10880" s="14" t="s">
        <v>46</v>
      </c>
      <c r="H10880" s="14" t="s">
        <v>46</v>
      </c>
      <c r="I10880" s="14" t="s">
        <v>46</v>
      </c>
      <c r="J10880" s="14" t="s">
        <v>1868</v>
      </c>
      <c r="K10880" s="14">
        <v>0.967829818589325</v>
      </c>
      <c r="L10880" s="14">
        <v>0.955401859394273</v>
      </c>
    </row>
    <row r="10881">
      <c r="A10881" s="14" t="s">
        <v>23215</v>
      </c>
      <c r="B10881" s="14" t="s">
        <v>23216</v>
      </c>
      <c r="C10881" s="14" t="s">
        <v>1574</v>
      </c>
      <c r="D10881" s="14" t="s">
        <v>46</v>
      </c>
      <c r="E10881" s="14" t="s">
        <v>46</v>
      </c>
      <c r="F10881" s="14" t="s">
        <v>46</v>
      </c>
      <c r="G10881" s="14" t="s">
        <v>46</v>
      </c>
      <c r="H10881" s="14" t="s">
        <v>46</v>
      </c>
      <c r="I10881" s="14" t="s">
        <v>46</v>
      </c>
      <c r="J10881" s="14" t="s">
        <v>1868</v>
      </c>
      <c r="K10881" s="14">
        <v>0.709681744365637</v>
      </c>
      <c r="L10881" s="14">
        <v>0.866176053517045</v>
      </c>
    </row>
    <row r="10882">
      <c r="A10882" s="14" t="s">
        <v>23217</v>
      </c>
      <c r="B10882" s="14" t="s">
        <v>23218</v>
      </c>
      <c r="C10882" s="14" t="s">
        <v>1574</v>
      </c>
      <c r="D10882" s="14" t="s">
        <v>46</v>
      </c>
      <c r="E10882" s="14" t="s">
        <v>46</v>
      </c>
      <c r="F10882" s="14" t="s">
        <v>46</v>
      </c>
      <c r="G10882" s="14" t="s">
        <v>46</v>
      </c>
      <c r="H10882" s="14" t="s">
        <v>46</v>
      </c>
      <c r="I10882" s="14" t="s">
        <v>46</v>
      </c>
      <c r="J10882" s="14" t="s">
        <v>1868</v>
      </c>
      <c r="K10882" s="14">
        <v>0.0420632717997566</v>
      </c>
      <c r="L10882" s="14">
        <v>0.0282954176401619</v>
      </c>
    </row>
    <row r="10883">
      <c r="A10883" s="14" t="s">
        <v>23219</v>
      </c>
      <c r="B10883" s="14" t="s">
        <v>23220</v>
      </c>
      <c r="C10883" s="14" t="s">
        <v>1574</v>
      </c>
      <c r="D10883" s="14" t="s">
        <v>46</v>
      </c>
      <c r="E10883" s="14" t="s">
        <v>46</v>
      </c>
      <c r="F10883" s="14" t="s">
        <v>46</v>
      </c>
      <c r="G10883" s="14" t="s">
        <v>46</v>
      </c>
      <c r="H10883" s="14" t="s">
        <v>46</v>
      </c>
      <c r="I10883" s="14" t="s">
        <v>46</v>
      </c>
      <c r="J10883" s="14" t="s">
        <v>1868</v>
      </c>
      <c r="K10883" s="14">
        <v>0.157728768066167</v>
      </c>
      <c r="L10883" s="14">
        <v>0.141891293540958</v>
      </c>
    </row>
    <row r="10884">
      <c r="A10884" s="14" t="s">
        <v>23221</v>
      </c>
      <c r="B10884" s="14" t="s">
        <v>23222</v>
      </c>
      <c r="C10884" s="14" t="s">
        <v>1574</v>
      </c>
      <c r="D10884" s="14" t="s">
        <v>46</v>
      </c>
      <c r="E10884" s="14" t="s">
        <v>46</v>
      </c>
      <c r="F10884" s="14" t="s">
        <v>46</v>
      </c>
      <c r="G10884" s="14" t="s">
        <v>46</v>
      </c>
      <c r="H10884" s="14" t="s">
        <v>46</v>
      </c>
      <c r="I10884" s="14" t="s">
        <v>46</v>
      </c>
      <c r="J10884" s="14" t="s">
        <v>1868</v>
      </c>
      <c r="K10884" s="14">
        <v>0.679947459396566</v>
      </c>
      <c r="L10884" s="14">
        <v>0.69352816923796</v>
      </c>
    </row>
    <row r="10885">
      <c r="A10885" s="14" t="s">
        <v>23223</v>
      </c>
      <c r="B10885" s="14" t="s">
        <v>23224</v>
      </c>
      <c r="C10885" s="14" t="s">
        <v>1572</v>
      </c>
      <c r="D10885" s="14">
        <v>0.0</v>
      </c>
      <c r="E10885" s="14">
        <v>0.0</v>
      </c>
      <c r="F10885" s="14">
        <v>1.0</v>
      </c>
      <c r="G10885" s="14">
        <v>0.0</v>
      </c>
      <c r="H10885" s="14">
        <v>0.0</v>
      </c>
      <c r="I10885" s="14">
        <v>1.0</v>
      </c>
      <c r="J10885" s="14" t="s">
        <v>1868</v>
      </c>
      <c r="K10885" s="14">
        <v>0.163344563788346</v>
      </c>
      <c r="L10885" s="14">
        <v>0.137289623565469</v>
      </c>
    </row>
    <row r="10886">
      <c r="A10886" s="14" t="s">
        <v>23225</v>
      </c>
      <c r="B10886" s="14" t="s">
        <v>23226</v>
      </c>
      <c r="C10886" s="14" t="s">
        <v>1574</v>
      </c>
      <c r="D10886" s="14" t="s">
        <v>46</v>
      </c>
      <c r="E10886" s="14" t="s">
        <v>46</v>
      </c>
      <c r="F10886" s="14" t="s">
        <v>46</v>
      </c>
      <c r="G10886" s="14" t="s">
        <v>46</v>
      </c>
      <c r="H10886" s="14" t="s">
        <v>46</v>
      </c>
      <c r="I10886" s="14" t="s">
        <v>46</v>
      </c>
      <c r="J10886" s="14" t="s">
        <v>1868</v>
      </c>
      <c r="K10886" s="14">
        <v>0.328733839310708</v>
      </c>
      <c r="L10886" s="14">
        <v>0.358205096596602</v>
      </c>
    </row>
    <row r="10887">
      <c r="A10887" s="14" t="s">
        <v>23227</v>
      </c>
      <c r="B10887" s="14" t="s">
        <v>23228</v>
      </c>
      <c r="C10887" s="14" t="s">
        <v>1574</v>
      </c>
      <c r="D10887" s="14" t="s">
        <v>46</v>
      </c>
      <c r="E10887" s="14" t="s">
        <v>46</v>
      </c>
      <c r="F10887" s="14" t="s">
        <v>46</v>
      </c>
      <c r="G10887" s="14" t="s">
        <v>46</v>
      </c>
      <c r="H10887" s="14" t="s">
        <v>46</v>
      </c>
      <c r="I10887" s="14" t="s">
        <v>46</v>
      </c>
      <c r="J10887" s="14" t="s">
        <v>1868</v>
      </c>
      <c r="K10887" s="14">
        <v>0.6921023967437</v>
      </c>
      <c r="L10887" s="14">
        <v>0.709960533173651</v>
      </c>
    </row>
    <row r="10888">
      <c r="A10888" s="14" t="s">
        <v>23229</v>
      </c>
      <c r="B10888" s="14" t="s">
        <v>23230</v>
      </c>
      <c r="C10888" s="14" t="s">
        <v>1574</v>
      </c>
      <c r="D10888" s="14" t="s">
        <v>46</v>
      </c>
      <c r="E10888" s="14" t="s">
        <v>46</v>
      </c>
      <c r="F10888" s="14" t="s">
        <v>46</v>
      </c>
      <c r="G10888" s="14" t="s">
        <v>46</v>
      </c>
      <c r="H10888" s="14" t="s">
        <v>46</v>
      </c>
      <c r="I10888" s="14" t="s">
        <v>46</v>
      </c>
      <c r="J10888" s="14" t="s">
        <v>1868</v>
      </c>
      <c r="K10888" s="14">
        <v>0.989619658482694</v>
      </c>
      <c r="L10888" s="14">
        <v>0.986940804148658</v>
      </c>
    </row>
    <row r="10889">
      <c r="A10889" s="14" t="s">
        <v>23231</v>
      </c>
      <c r="B10889" s="14" t="s">
        <v>23232</v>
      </c>
      <c r="C10889" s="14" t="s">
        <v>1574</v>
      </c>
      <c r="D10889" s="14" t="s">
        <v>46</v>
      </c>
      <c r="E10889" s="14" t="s">
        <v>46</v>
      </c>
      <c r="F10889" s="14" t="s">
        <v>46</v>
      </c>
      <c r="G10889" s="14" t="s">
        <v>46</v>
      </c>
      <c r="H10889" s="14" t="s">
        <v>46</v>
      </c>
      <c r="I10889" s="14" t="s">
        <v>46</v>
      </c>
      <c r="J10889" s="14" t="s">
        <v>1868</v>
      </c>
      <c r="K10889" s="14">
        <v>0.91653409596062</v>
      </c>
      <c r="L10889" s="14">
        <v>0.911750847727877</v>
      </c>
    </row>
    <row r="10890">
      <c r="A10890" s="14" t="s">
        <v>23233</v>
      </c>
      <c r="B10890" s="14" t="s">
        <v>23234</v>
      </c>
      <c r="C10890" s="14" t="s">
        <v>1574</v>
      </c>
      <c r="D10890" s="14" t="s">
        <v>46</v>
      </c>
      <c r="E10890" s="14" t="s">
        <v>46</v>
      </c>
      <c r="F10890" s="14" t="s">
        <v>46</v>
      </c>
      <c r="G10890" s="14" t="s">
        <v>46</v>
      </c>
      <c r="H10890" s="14" t="s">
        <v>46</v>
      </c>
      <c r="I10890" s="14" t="s">
        <v>46</v>
      </c>
      <c r="J10890" s="14" t="s">
        <v>1868</v>
      </c>
      <c r="K10890" s="14">
        <v>0.8504086266255</v>
      </c>
      <c r="L10890" s="14">
        <v>0.850248918149572</v>
      </c>
    </row>
    <row r="10891">
      <c r="A10891" s="14" t="s">
        <v>23235</v>
      </c>
      <c r="B10891" s="14" t="s">
        <v>23236</v>
      </c>
      <c r="C10891" s="14" t="s">
        <v>1574</v>
      </c>
      <c r="D10891" s="14" t="s">
        <v>46</v>
      </c>
      <c r="E10891" s="14" t="s">
        <v>46</v>
      </c>
      <c r="F10891" s="14" t="s">
        <v>46</v>
      </c>
      <c r="G10891" s="14" t="s">
        <v>46</v>
      </c>
      <c r="H10891" s="14" t="s">
        <v>46</v>
      </c>
      <c r="I10891" s="14" t="s">
        <v>46</v>
      </c>
      <c r="J10891" s="14" t="s">
        <v>1868</v>
      </c>
      <c r="K10891" s="14">
        <v>0.311714809913235</v>
      </c>
      <c r="L10891" s="14">
        <v>0.757232263104506</v>
      </c>
    </row>
    <row r="10892">
      <c r="A10892" s="14" t="s">
        <v>23237</v>
      </c>
      <c r="B10892" s="14" t="s">
        <v>23238</v>
      </c>
      <c r="C10892" s="14" t="s">
        <v>1574</v>
      </c>
      <c r="D10892" s="14" t="s">
        <v>46</v>
      </c>
      <c r="E10892" s="14" t="s">
        <v>46</v>
      </c>
      <c r="F10892" s="14" t="s">
        <v>46</v>
      </c>
      <c r="G10892" s="14" t="s">
        <v>46</v>
      </c>
      <c r="H10892" s="14" t="s">
        <v>46</v>
      </c>
      <c r="I10892" s="14" t="s">
        <v>46</v>
      </c>
      <c r="J10892" s="14" t="s">
        <v>1868</v>
      </c>
      <c r="K10892" s="14">
        <v>0.922572623133409</v>
      </c>
      <c r="L10892" s="14">
        <v>0.948528227028341</v>
      </c>
    </row>
    <row r="10893">
      <c r="A10893" s="14" t="s">
        <v>23239</v>
      </c>
      <c r="B10893" s="14" t="s">
        <v>23240</v>
      </c>
      <c r="C10893" s="14" t="s">
        <v>1574</v>
      </c>
      <c r="D10893" s="14" t="s">
        <v>46</v>
      </c>
      <c r="E10893" s="14" t="s">
        <v>46</v>
      </c>
      <c r="F10893" s="14" t="s">
        <v>46</v>
      </c>
      <c r="G10893" s="14" t="s">
        <v>46</v>
      </c>
      <c r="H10893" s="14" t="s">
        <v>46</v>
      </c>
      <c r="I10893" s="14" t="s">
        <v>46</v>
      </c>
      <c r="J10893" s="14" t="s">
        <v>1868</v>
      </c>
      <c r="K10893" s="14">
        <v>0.263316763359392</v>
      </c>
      <c r="L10893" s="14">
        <v>0.417494498339997</v>
      </c>
    </row>
    <row r="10894">
      <c r="A10894" s="14" t="s">
        <v>23241</v>
      </c>
      <c r="B10894" s="14" t="s">
        <v>23242</v>
      </c>
      <c r="C10894" s="14" t="s">
        <v>1574</v>
      </c>
      <c r="D10894" s="14" t="s">
        <v>46</v>
      </c>
      <c r="E10894" s="14" t="s">
        <v>46</v>
      </c>
      <c r="F10894" s="14" t="s">
        <v>46</v>
      </c>
      <c r="G10894" s="14" t="s">
        <v>46</v>
      </c>
      <c r="H10894" s="14" t="s">
        <v>46</v>
      </c>
      <c r="I10894" s="14" t="s">
        <v>46</v>
      </c>
      <c r="J10894" s="14" t="s">
        <v>1868</v>
      </c>
      <c r="K10894" s="14">
        <v>0.829064187670429</v>
      </c>
      <c r="L10894" s="14">
        <v>0.761478006269511</v>
      </c>
    </row>
    <row r="10895">
      <c r="A10895" s="14" t="s">
        <v>23243</v>
      </c>
      <c r="B10895" s="14" t="s">
        <v>23244</v>
      </c>
      <c r="C10895" s="14" t="s">
        <v>1574</v>
      </c>
      <c r="D10895" s="14" t="s">
        <v>46</v>
      </c>
      <c r="E10895" s="14" t="s">
        <v>46</v>
      </c>
      <c r="F10895" s="14" t="s">
        <v>46</v>
      </c>
      <c r="G10895" s="14" t="s">
        <v>46</v>
      </c>
      <c r="H10895" s="14" t="s">
        <v>46</v>
      </c>
      <c r="I10895" s="14" t="s">
        <v>46</v>
      </c>
      <c r="J10895" s="14" t="s">
        <v>1868</v>
      </c>
      <c r="K10895" s="14">
        <v>0.214046608662455</v>
      </c>
      <c r="L10895" s="14">
        <v>0.201538108672094</v>
      </c>
    </row>
    <row r="10896">
      <c r="A10896" s="14" t="s">
        <v>23245</v>
      </c>
      <c r="B10896" s="14" t="s">
        <v>23246</v>
      </c>
      <c r="C10896" s="14" t="s">
        <v>1574</v>
      </c>
      <c r="D10896" s="14" t="s">
        <v>46</v>
      </c>
      <c r="E10896" s="14" t="s">
        <v>46</v>
      </c>
      <c r="F10896" s="14" t="s">
        <v>46</v>
      </c>
      <c r="G10896" s="14" t="s">
        <v>46</v>
      </c>
      <c r="H10896" s="14" t="s">
        <v>46</v>
      </c>
      <c r="I10896" s="14" t="s">
        <v>46</v>
      </c>
      <c r="J10896" s="14" t="s">
        <v>1868</v>
      </c>
      <c r="K10896" s="14">
        <v>0.466084827594012</v>
      </c>
      <c r="L10896" s="14">
        <v>0.319615113433147</v>
      </c>
    </row>
    <row r="10897">
      <c r="A10897" s="14" t="s">
        <v>23247</v>
      </c>
      <c r="B10897" s="14" t="s">
        <v>23248</v>
      </c>
      <c r="C10897" s="14" t="s">
        <v>1574</v>
      </c>
      <c r="D10897" s="14" t="s">
        <v>46</v>
      </c>
      <c r="E10897" s="14" t="s">
        <v>46</v>
      </c>
      <c r="F10897" s="14" t="s">
        <v>46</v>
      </c>
      <c r="G10897" s="14" t="s">
        <v>46</v>
      </c>
      <c r="H10897" s="14" t="s">
        <v>46</v>
      </c>
      <c r="I10897" s="14" t="s">
        <v>46</v>
      </c>
      <c r="J10897" s="14" t="s">
        <v>1868</v>
      </c>
      <c r="K10897" s="14">
        <v>0.947559292456704</v>
      </c>
      <c r="L10897" s="14">
        <v>0.935310918885144</v>
      </c>
    </row>
    <row r="10898">
      <c r="A10898" s="14" t="s">
        <v>23249</v>
      </c>
      <c r="B10898" s="14" t="s">
        <v>23250</v>
      </c>
      <c r="C10898" s="14" t="s">
        <v>1574</v>
      </c>
      <c r="D10898" s="14" t="s">
        <v>46</v>
      </c>
      <c r="E10898" s="14" t="s">
        <v>46</v>
      </c>
      <c r="F10898" s="14" t="s">
        <v>46</v>
      </c>
      <c r="G10898" s="14" t="s">
        <v>46</v>
      </c>
      <c r="H10898" s="14" t="s">
        <v>46</v>
      </c>
      <c r="I10898" s="14" t="s">
        <v>46</v>
      </c>
      <c r="J10898" s="14" t="s">
        <v>1868</v>
      </c>
      <c r="K10898" s="14">
        <v>0.348356218917146</v>
      </c>
      <c r="L10898" s="14">
        <v>0.297879644511324</v>
      </c>
    </row>
    <row r="10899">
      <c r="A10899" s="14" t="s">
        <v>23251</v>
      </c>
      <c r="B10899" s="14" t="s">
        <v>23252</v>
      </c>
      <c r="C10899" s="14" t="s">
        <v>1574</v>
      </c>
      <c r="D10899" s="14" t="s">
        <v>46</v>
      </c>
      <c r="E10899" s="14" t="s">
        <v>46</v>
      </c>
      <c r="F10899" s="14" t="s">
        <v>46</v>
      </c>
      <c r="G10899" s="14" t="s">
        <v>46</v>
      </c>
      <c r="H10899" s="14" t="s">
        <v>46</v>
      </c>
      <c r="I10899" s="14" t="s">
        <v>46</v>
      </c>
      <c r="J10899" s="14" t="s">
        <v>1868</v>
      </c>
      <c r="K10899" s="14">
        <v>0.509511728006686</v>
      </c>
      <c r="L10899" s="14">
        <v>0.449744563014392</v>
      </c>
    </row>
    <row r="10900">
      <c r="A10900" s="14" t="s">
        <v>23253</v>
      </c>
      <c r="B10900" s="14" t="s">
        <v>23254</v>
      </c>
      <c r="C10900" s="14" t="s">
        <v>1574</v>
      </c>
      <c r="D10900" s="14" t="s">
        <v>46</v>
      </c>
      <c r="E10900" s="14" t="s">
        <v>46</v>
      </c>
      <c r="F10900" s="14" t="s">
        <v>46</v>
      </c>
      <c r="G10900" s="14" t="s">
        <v>46</v>
      </c>
      <c r="H10900" s="14" t="s">
        <v>46</v>
      </c>
      <c r="I10900" s="14" t="s">
        <v>46</v>
      </c>
      <c r="J10900" s="14" t="s">
        <v>1868</v>
      </c>
      <c r="K10900" s="14">
        <v>0.742669748419464</v>
      </c>
      <c r="L10900" s="14">
        <v>0.802931783258069</v>
      </c>
    </row>
    <row r="10901">
      <c r="A10901" s="14" t="s">
        <v>23255</v>
      </c>
      <c r="B10901" s="14" t="s">
        <v>23256</v>
      </c>
      <c r="C10901" s="14" t="s">
        <v>1574</v>
      </c>
      <c r="D10901" s="14" t="s">
        <v>46</v>
      </c>
      <c r="E10901" s="14" t="s">
        <v>46</v>
      </c>
      <c r="F10901" s="14" t="s">
        <v>46</v>
      </c>
      <c r="G10901" s="14" t="s">
        <v>46</v>
      </c>
      <c r="H10901" s="14" t="s">
        <v>46</v>
      </c>
      <c r="I10901" s="14" t="s">
        <v>46</v>
      </c>
      <c r="J10901" s="14" t="s">
        <v>1868</v>
      </c>
      <c r="K10901" s="14">
        <v>0.52064894765861</v>
      </c>
      <c r="L10901" s="14">
        <v>0.466067348533146</v>
      </c>
    </row>
    <row r="10902">
      <c r="A10902" s="14" t="s">
        <v>23257</v>
      </c>
      <c r="B10902" s="14" t="s">
        <v>23258</v>
      </c>
      <c r="C10902" s="14" t="s">
        <v>1574</v>
      </c>
      <c r="D10902" s="14" t="s">
        <v>46</v>
      </c>
      <c r="E10902" s="14" t="s">
        <v>46</v>
      </c>
      <c r="F10902" s="14" t="s">
        <v>46</v>
      </c>
      <c r="G10902" s="14" t="s">
        <v>46</v>
      </c>
      <c r="H10902" s="14" t="s">
        <v>46</v>
      </c>
      <c r="I10902" s="14" t="s">
        <v>46</v>
      </c>
      <c r="J10902" s="14" t="s">
        <v>1868</v>
      </c>
      <c r="K10902" s="14">
        <v>0.483012638200322</v>
      </c>
      <c r="L10902" s="14">
        <v>0.572905926432867</v>
      </c>
    </row>
    <row r="10903">
      <c r="A10903" s="14" t="s">
        <v>23259</v>
      </c>
      <c r="B10903" s="14" t="s">
        <v>23260</v>
      </c>
      <c r="C10903" s="14" t="s">
        <v>1574</v>
      </c>
      <c r="D10903" s="14" t="s">
        <v>46</v>
      </c>
      <c r="E10903" s="14" t="s">
        <v>46</v>
      </c>
      <c r="F10903" s="14" t="s">
        <v>46</v>
      </c>
      <c r="G10903" s="14" t="s">
        <v>46</v>
      </c>
      <c r="H10903" s="14" t="s">
        <v>46</v>
      </c>
      <c r="I10903" s="14" t="s">
        <v>46</v>
      </c>
      <c r="J10903" s="14" t="s">
        <v>1868</v>
      </c>
      <c r="K10903" s="14">
        <v>0.0748061014422295</v>
      </c>
      <c r="L10903" s="14">
        <v>0.0614412669086244</v>
      </c>
    </row>
    <row r="10904">
      <c r="A10904" s="14" t="s">
        <v>23261</v>
      </c>
      <c r="B10904" s="14" t="s">
        <v>23262</v>
      </c>
      <c r="C10904" s="14" t="s">
        <v>1572</v>
      </c>
      <c r="D10904" s="14">
        <v>0.0</v>
      </c>
      <c r="E10904" s="14">
        <v>0.0</v>
      </c>
      <c r="F10904" s="14">
        <v>0.0</v>
      </c>
      <c r="G10904" s="14">
        <v>0.0</v>
      </c>
      <c r="H10904" s="14">
        <v>0.0</v>
      </c>
      <c r="I10904" s="14">
        <v>0.0</v>
      </c>
      <c r="J10904" s="14" t="s">
        <v>1868</v>
      </c>
      <c r="K10904" s="14">
        <v>0.351179353775211</v>
      </c>
      <c r="L10904" s="14">
        <v>0.42763764943694</v>
      </c>
    </row>
    <row r="10905">
      <c r="A10905" s="14" t="s">
        <v>23263</v>
      </c>
      <c r="B10905" s="14" t="s">
        <v>23264</v>
      </c>
      <c r="C10905" s="14" t="s">
        <v>1572</v>
      </c>
      <c r="D10905" s="14">
        <v>0.0</v>
      </c>
      <c r="E10905" s="14">
        <v>0.0</v>
      </c>
      <c r="F10905" s="14">
        <v>0.0</v>
      </c>
      <c r="G10905" s="14">
        <v>0.0</v>
      </c>
      <c r="H10905" s="14">
        <v>0.0</v>
      </c>
      <c r="I10905" s="14">
        <v>0.0</v>
      </c>
      <c r="J10905" s="14" t="s">
        <v>1868</v>
      </c>
      <c r="K10905" s="14">
        <v>0.253829928867631</v>
      </c>
      <c r="L10905" s="14">
        <v>0.25911509012007</v>
      </c>
    </row>
    <row r="10906">
      <c r="A10906" s="14" t="s">
        <v>23265</v>
      </c>
      <c r="B10906" s="14" t="s">
        <v>23266</v>
      </c>
      <c r="C10906" s="14" t="s">
        <v>1574</v>
      </c>
      <c r="D10906" s="14" t="s">
        <v>46</v>
      </c>
      <c r="E10906" s="14" t="s">
        <v>46</v>
      </c>
      <c r="F10906" s="14" t="s">
        <v>46</v>
      </c>
      <c r="G10906" s="14" t="s">
        <v>46</v>
      </c>
      <c r="H10906" s="14" t="s">
        <v>46</v>
      </c>
      <c r="I10906" s="14" t="s">
        <v>46</v>
      </c>
      <c r="J10906" s="14" t="s">
        <v>1868</v>
      </c>
      <c r="K10906" s="14">
        <v>0.45729216421371</v>
      </c>
      <c r="L10906" s="14">
        <v>0.63166900555766</v>
      </c>
    </row>
    <row r="10907">
      <c r="A10907" s="14" t="s">
        <v>23267</v>
      </c>
      <c r="B10907" s="14" t="s">
        <v>23268</v>
      </c>
      <c r="C10907" s="14" t="s">
        <v>1574</v>
      </c>
      <c r="D10907" s="14" t="s">
        <v>46</v>
      </c>
      <c r="E10907" s="14" t="s">
        <v>46</v>
      </c>
      <c r="F10907" s="14" t="s">
        <v>46</v>
      </c>
      <c r="G10907" s="14" t="s">
        <v>46</v>
      </c>
      <c r="H10907" s="14" t="s">
        <v>46</v>
      </c>
      <c r="I10907" s="14" t="s">
        <v>46</v>
      </c>
      <c r="J10907" s="14" t="s">
        <v>1868</v>
      </c>
      <c r="K10907" s="14">
        <v>0.882456180992441</v>
      </c>
      <c r="L10907" s="14">
        <v>0.910332983829459</v>
      </c>
    </row>
    <row r="10908">
      <c r="A10908" s="14" t="s">
        <v>23269</v>
      </c>
      <c r="B10908" s="14" t="s">
        <v>23270</v>
      </c>
      <c r="C10908" s="14" t="s">
        <v>1574</v>
      </c>
      <c r="D10908" s="14" t="s">
        <v>46</v>
      </c>
      <c r="E10908" s="14" t="s">
        <v>46</v>
      </c>
      <c r="F10908" s="14" t="s">
        <v>46</v>
      </c>
      <c r="G10908" s="14" t="s">
        <v>46</v>
      </c>
      <c r="H10908" s="14" t="s">
        <v>46</v>
      </c>
      <c r="I10908" s="14" t="s">
        <v>46</v>
      </c>
      <c r="J10908" s="14" t="s">
        <v>1868</v>
      </c>
      <c r="K10908" s="14">
        <v>0.915220024721153</v>
      </c>
      <c r="L10908" s="14">
        <v>0.964095128345388</v>
      </c>
    </row>
    <row r="10909">
      <c r="A10909" s="14" t="s">
        <v>23271</v>
      </c>
      <c r="B10909" s="14" t="s">
        <v>1802</v>
      </c>
      <c r="C10909" s="14" t="s">
        <v>1572</v>
      </c>
      <c r="D10909" s="14">
        <v>1.0</v>
      </c>
      <c r="E10909" s="14">
        <v>0.0</v>
      </c>
      <c r="F10909" s="14">
        <v>0.0</v>
      </c>
      <c r="G10909" s="14">
        <v>1.0</v>
      </c>
      <c r="H10909" s="14">
        <v>0.0</v>
      </c>
      <c r="I10909" s="14">
        <v>2.0</v>
      </c>
      <c r="J10909" s="14" t="s">
        <v>1868</v>
      </c>
      <c r="K10909" s="14">
        <v>0.22771332715504</v>
      </c>
      <c r="L10909" s="14">
        <v>0.209296577081387</v>
      </c>
    </row>
    <row r="10910">
      <c r="A10910" s="14" t="s">
        <v>23272</v>
      </c>
      <c r="B10910" s="14" t="s">
        <v>23273</v>
      </c>
      <c r="C10910" s="14" t="s">
        <v>1574</v>
      </c>
      <c r="D10910" s="14" t="s">
        <v>46</v>
      </c>
      <c r="E10910" s="14" t="s">
        <v>46</v>
      </c>
      <c r="F10910" s="14" t="s">
        <v>46</v>
      </c>
      <c r="G10910" s="14" t="s">
        <v>46</v>
      </c>
      <c r="H10910" s="14" t="s">
        <v>46</v>
      </c>
      <c r="I10910" s="14" t="s">
        <v>46</v>
      </c>
      <c r="J10910" s="14" t="s">
        <v>1868</v>
      </c>
      <c r="K10910" s="14">
        <v>0.654498926157094</v>
      </c>
      <c r="L10910" s="14">
        <v>0.499463082746671</v>
      </c>
    </row>
    <row r="10911">
      <c r="A10911" s="14" t="s">
        <v>23274</v>
      </c>
      <c r="B10911" s="14" t="s">
        <v>23275</v>
      </c>
      <c r="C10911" s="14" t="s">
        <v>1574</v>
      </c>
      <c r="D10911" s="14" t="s">
        <v>46</v>
      </c>
      <c r="E10911" s="14" t="s">
        <v>46</v>
      </c>
      <c r="F10911" s="14" t="s">
        <v>46</v>
      </c>
      <c r="G10911" s="14" t="s">
        <v>46</v>
      </c>
      <c r="H10911" s="14" t="s">
        <v>46</v>
      </c>
      <c r="I10911" s="14" t="s">
        <v>46</v>
      </c>
      <c r="J10911" s="14" t="s">
        <v>1868</v>
      </c>
      <c r="K10911" s="14">
        <v>0.718809491535704</v>
      </c>
      <c r="L10911" s="14">
        <v>0.738395908006106</v>
      </c>
    </row>
    <row r="10912">
      <c r="A10912" s="14" t="s">
        <v>23276</v>
      </c>
      <c r="B10912" s="14" t="s">
        <v>23277</v>
      </c>
      <c r="C10912" s="14" t="s">
        <v>1572</v>
      </c>
      <c r="D10912" s="14">
        <v>1.0</v>
      </c>
      <c r="E10912" s="14">
        <v>0.0</v>
      </c>
      <c r="F10912" s="14">
        <v>0.0</v>
      </c>
      <c r="G10912" s="14">
        <v>0.0</v>
      </c>
      <c r="H10912" s="14">
        <v>0.0</v>
      </c>
      <c r="I10912" s="14">
        <v>1.0</v>
      </c>
      <c r="J10912" s="14" t="s">
        <v>1868</v>
      </c>
      <c r="K10912" s="14">
        <v>0.180902817368546</v>
      </c>
      <c r="L10912" s="14">
        <v>0.146018099961212</v>
      </c>
    </row>
    <row r="10913">
      <c r="A10913" s="14" t="s">
        <v>23278</v>
      </c>
      <c r="B10913" s="14" t="s">
        <v>23279</v>
      </c>
      <c r="C10913" s="14" t="s">
        <v>1574</v>
      </c>
      <c r="D10913" s="14" t="s">
        <v>46</v>
      </c>
      <c r="E10913" s="14" t="s">
        <v>46</v>
      </c>
      <c r="F10913" s="14" t="s">
        <v>46</v>
      </c>
      <c r="G10913" s="14" t="s">
        <v>46</v>
      </c>
      <c r="H10913" s="14" t="s">
        <v>46</v>
      </c>
      <c r="I10913" s="14" t="s">
        <v>46</v>
      </c>
      <c r="J10913" s="14" t="s">
        <v>1868</v>
      </c>
      <c r="K10913" s="14">
        <v>0.274005709876616</v>
      </c>
      <c r="L10913" s="14">
        <v>0.17911732708474</v>
      </c>
    </row>
    <row r="10914">
      <c r="A10914" s="14" t="s">
        <v>23280</v>
      </c>
      <c r="B10914" s="14" t="s">
        <v>23281</v>
      </c>
      <c r="C10914" s="14" t="s">
        <v>1574</v>
      </c>
      <c r="D10914" s="14" t="s">
        <v>46</v>
      </c>
      <c r="E10914" s="14" t="s">
        <v>46</v>
      </c>
      <c r="F10914" s="14" t="s">
        <v>46</v>
      </c>
      <c r="G10914" s="14" t="s">
        <v>46</v>
      </c>
      <c r="H10914" s="14" t="s">
        <v>46</v>
      </c>
      <c r="I10914" s="14" t="s">
        <v>46</v>
      </c>
      <c r="J10914" s="14" t="s">
        <v>1868</v>
      </c>
      <c r="K10914" s="14">
        <v>0.494724211587231</v>
      </c>
      <c r="L10914" s="14">
        <v>0.561452374628199</v>
      </c>
    </row>
    <row r="10915">
      <c r="A10915" s="14" t="s">
        <v>23282</v>
      </c>
      <c r="B10915" s="14" t="s">
        <v>23283</v>
      </c>
      <c r="C10915" s="14" t="s">
        <v>1574</v>
      </c>
      <c r="D10915" s="14" t="s">
        <v>46</v>
      </c>
      <c r="E10915" s="14" t="s">
        <v>46</v>
      </c>
      <c r="F10915" s="14" t="s">
        <v>46</v>
      </c>
      <c r="G10915" s="14" t="s">
        <v>46</v>
      </c>
      <c r="H10915" s="14" t="s">
        <v>46</v>
      </c>
      <c r="I10915" s="14" t="s">
        <v>46</v>
      </c>
      <c r="J10915" s="14" t="s">
        <v>1868</v>
      </c>
      <c r="K10915" s="14">
        <v>0.851013712930025</v>
      </c>
      <c r="L10915" s="14">
        <v>0.90833727183644</v>
      </c>
    </row>
    <row r="10916">
      <c r="A10916" s="14" t="s">
        <v>23284</v>
      </c>
      <c r="B10916" s="14" t="s">
        <v>23285</v>
      </c>
      <c r="C10916" s="14" t="s">
        <v>1574</v>
      </c>
      <c r="D10916" s="14" t="s">
        <v>46</v>
      </c>
      <c r="E10916" s="14" t="s">
        <v>46</v>
      </c>
      <c r="F10916" s="14" t="s">
        <v>46</v>
      </c>
      <c r="G10916" s="14" t="s">
        <v>46</v>
      </c>
      <c r="H10916" s="14" t="s">
        <v>46</v>
      </c>
      <c r="I10916" s="14" t="s">
        <v>46</v>
      </c>
      <c r="J10916" s="14" t="s">
        <v>1868</v>
      </c>
      <c r="K10916" s="14">
        <v>0.361300985348803</v>
      </c>
      <c r="L10916" s="14">
        <v>0.481791103512226</v>
      </c>
    </row>
    <row r="10917">
      <c r="A10917" s="14" t="s">
        <v>23286</v>
      </c>
      <c r="B10917" s="14" t="s">
        <v>23287</v>
      </c>
      <c r="C10917" s="14" t="s">
        <v>1574</v>
      </c>
      <c r="D10917" s="14" t="s">
        <v>46</v>
      </c>
      <c r="E10917" s="14" t="s">
        <v>46</v>
      </c>
      <c r="F10917" s="14" t="s">
        <v>46</v>
      </c>
      <c r="G10917" s="14" t="s">
        <v>46</v>
      </c>
      <c r="H10917" s="14" t="s">
        <v>46</v>
      </c>
      <c r="I10917" s="14" t="s">
        <v>46</v>
      </c>
      <c r="J10917" s="14" t="s">
        <v>1868</v>
      </c>
      <c r="K10917" s="14">
        <v>0.627594770167313</v>
      </c>
      <c r="L10917" s="14">
        <v>0.753696468764896</v>
      </c>
    </row>
    <row r="10918">
      <c r="A10918" s="14" t="s">
        <v>23288</v>
      </c>
      <c r="B10918" s="14" t="s">
        <v>23289</v>
      </c>
      <c r="C10918" s="14" t="s">
        <v>1574</v>
      </c>
      <c r="D10918" s="14" t="s">
        <v>46</v>
      </c>
      <c r="E10918" s="14" t="s">
        <v>46</v>
      </c>
      <c r="F10918" s="14" t="s">
        <v>46</v>
      </c>
      <c r="G10918" s="14" t="s">
        <v>46</v>
      </c>
      <c r="H10918" s="14" t="s">
        <v>46</v>
      </c>
      <c r="I10918" s="14" t="s">
        <v>46</v>
      </c>
      <c r="J10918" s="14" t="s">
        <v>1868</v>
      </c>
      <c r="K10918" s="14">
        <v>0.71450101991602</v>
      </c>
      <c r="L10918" s="14">
        <v>0.731339520459243</v>
      </c>
    </row>
    <row r="10919">
      <c r="A10919" s="14" t="s">
        <v>23290</v>
      </c>
      <c r="B10919" s="14" t="s">
        <v>23291</v>
      </c>
      <c r="C10919" s="14" t="s">
        <v>1574</v>
      </c>
      <c r="D10919" s="14" t="s">
        <v>46</v>
      </c>
      <c r="E10919" s="14" t="s">
        <v>46</v>
      </c>
      <c r="F10919" s="14" t="s">
        <v>46</v>
      </c>
      <c r="G10919" s="14" t="s">
        <v>46</v>
      </c>
      <c r="H10919" s="14" t="s">
        <v>46</v>
      </c>
      <c r="I10919" s="14" t="s">
        <v>46</v>
      </c>
      <c r="J10919" s="14" t="s">
        <v>1868</v>
      </c>
      <c r="K10919" s="14">
        <v>0.829447536154949</v>
      </c>
      <c r="L10919" s="14">
        <v>0.775170264551035</v>
      </c>
    </row>
    <row r="10920">
      <c r="A10920" s="14" t="s">
        <v>23292</v>
      </c>
      <c r="B10920" s="14" t="s">
        <v>23293</v>
      </c>
      <c r="C10920" s="14" t="s">
        <v>1574</v>
      </c>
      <c r="D10920" s="14" t="s">
        <v>46</v>
      </c>
      <c r="E10920" s="14" t="s">
        <v>46</v>
      </c>
      <c r="F10920" s="14" t="s">
        <v>46</v>
      </c>
      <c r="G10920" s="14" t="s">
        <v>46</v>
      </c>
      <c r="H10920" s="14" t="s">
        <v>46</v>
      </c>
      <c r="I10920" s="14" t="s">
        <v>46</v>
      </c>
      <c r="J10920" s="14" t="s">
        <v>1868</v>
      </c>
      <c r="K10920" s="14">
        <v>0.815821428259729</v>
      </c>
      <c r="L10920" s="14">
        <v>0.828646090320198</v>
      </c>
    </row>
    <row r="10921">
      <c r="A10921" s="14" t="s">
        <v>23294</v>
      </c>
      <c r="B10921" s="14" t="s">
        <v>23295</v>
      </c>
      <c r="C10921" s="14" t="s">
        <v>1574</v>
      </c>
      <c r="D10921" s="14" t="s">
        <v>46</v>
      </c>
      <c r="E10921" s="14" t="s">
        <v>46</v>
      </c>
      <c r="F10921" s="14" t="s">
        <v>46</v>
      </c>
      <c r="G10921" s="14" t="s">
        <v>46</v>
      </c>
      <c r="H10921" s="14" t="s">
        <v>46</v>
      </c>
      <c r="I10921" s="14" t="s">
        <v>46</v>
      </c>
      <c r="J10921" s="14" t="s">
        <v>1868</v>
      </c>
      <c r="K10921" s="14">
        <v>0.796616550027218</v>
      </c>
      <c r="L10921" s="14">
        <v>0.805614050366747</v>
      </c>
    </row>
    <row r="10922">
      <c r="A10922" s="14" t="s">
        <v>23296</v>
      </c>
      <c r="B10922" s="14" t="s">
        <v>1754</v>
      </c>
      <c r="C10922" s="14" t="s">
        <v>1572</v>
      </c>
      <c r="D10922" s="14">
        <v>1.0</v>
      </c>
      <c r="E10922" s="14">
        <v>0.0</v>
      </c>
      <c r="F10922" s="14">
        <v>0.0</v>
      </c>
      <c r="G10922" s="14">
        <v>0.0</v>
      </c>
      <c r="H10922" s="14">
        <v>0.0</v>
      </c>
      <c r="I10922" s="14">
        <v>1.0</v>
      </c>
      <c r="J10922" s="14" t="s">
        <v>1868</v>
      </c>
      <c r="K10922" s="14">
        <v>0.420241169297498</v>
      </c>
      <c r="L10922" s="14">
        <v>0.346694811905391</v>
      </c>
    </row>
    <row r="10923">
      <c r="A10923" s="14" t="s">
        <v>23297</v>
      </c>
      <c r="B10923" s="14" t="s">
        <v>23298</v>
      </c>
      <c r="C10923" s="14" t="s">
        <v>1574</v>
      </c>
      <c r="D10923" s="14" t="s">
        <v>46</v>
      </c>
      <c r="E10923" s="14" t="s">
        <v>46</v>
      </c>
      <c r="F10923" s="14" t="s">
        <v>46</v>
      </c>
      <c r="G10923" s="14" t="s">
        <v>46</v>
      </c>
      <c r="H10923" s="14" t="s">
        <v>46</v>
      </c>
      <c r="I10923" s="14" t="s">
        <v>46</v>
      </c>
      <c r="J10923" s="14" t="s">
        <v>1868</v>
      </c>
      <c r="K10923" s="14">
        <v>0.739521163368554</v>
      </c>
      <c r="L10923" s="14">
        <v>0.639293974324068</v>
      </c>
    </row>
    <row r="10924">
      <c r="A10924" s="14" t="s">
        <v>23299</v>
      </c>
      <c r="B10924" s="14" t="s">
        <v>23300</v>
      </c>
      <c r="C10924" s="14" t="s">
        <v>1572</v>
      </c>
      <c r="D10924" s="14">
        <v>0.0</v>
      </c>
      <c r="E10924" s="14">
        <v>0.0</v>
      </c>
      <c r="F10924" s="14">
        <v>0.0</v>
      </c>
      <c r="G10924" s="14">
        <v>0.0</v>
      </c>
      <c r="H10924" s="14">
        <v>0.0</v>
      </c>
      <c r="I10924" s="14">
        <v>0.0</v>
      </c>
      <c r="J10924" s="14" t="s">
        <v>1868</v>
      </c>
      <c r="K10924" s="14">
        <v>0.658180102115098</v>
      </c>
      <c r="L10924" s="14">
        <v>0.687880785919231</v>
      </c>
    </row>
    <row r="10925">
      <c r="A10925" s="14" t="s">
        <v>23301</v>
      </c>
      <c r="B10925" s="14" t="s">
        <v>1794</v>
      </c>
      <c r="C10925" s="14" t="s">
        <v>1572</v>
      </c>
      <c r="D10925" s="14">
        <v>1.0</v>
      </c>
      <c r="E10925" s="14">
        <v>0.0</v>
      </c>
      <c r="F10925" s="14">
        <v>0.0</v>
      </c>
      <c r="G10925" s="14">
        <v>0.0</v>
      </c>
      <c r="H10925" s="14">
        <v>0.0</v>
      </c>
      <c r="I10925" s="14">
        <v>1.0</v>
      </c>
      <c r="J10925" s="14" t="s">
        <v>1868</v>
      </c>
      <c r="K10925" s="14">
        <v>0.993258703676003</v>
      </c>
      <c r="L10925" s="14">
        <v>0.991097466609772</v>
      </c>
    </row>
    <row r="10926">
      <c r="A10926" s="14" t="s">
        <v>23302</v>
      </c>
      <c r="B10926" s="14" t="s">
        <v>23303</v>
      </c>
      <c r="C10926" s="14" t="s">
        <v>1574</v>
      </c>
      <c r="D10926" s="14" t="s">
        <v>46</v>
      </c>
      <c r="E10926" s="14" t="s">
        <v>46</v>
      </c>
      <c r="F10926" s="14" t="s">
        <v>46</v>
      </c>
      <c r="G10926" s="14" t="s">
        <v>46</v>
      </c>
      <c r="H10926" s="14" t="s">
        <v>46</v>
      </c>
      <c r="I10926" s="14" t="s">
        <v>46</v>
      </c>
      <c r="J10926" s="14" t="s">
        <v>1868</v>
      </c>
      <c r="K10926" s="14">
        <v>0.806013280848896</v>
      </c>
      <c r="L10926" s="14">
        <v>0.844310401700749</v>
      </c>
    </row>
    <row r="10927">
      <c r="A10927" s="14" t="s">
        <v>23304</v>
      </c>
      <c r="B10927" s="14" t="s">
        <v>23305</v>
      </c>
      <c r="C10927" s="14" t="s">
        <v>1574</v>
      </c>
      <c r="D10927" s="14" t="s">
        <v>46</v>
      </c>
      <c r="E10927" s="14" t="s">
        <v>46</v>
      </c>
      <c r="F10927" s="14" t="s">
        <v>46</v>
      </c>
      <c r="G10927" s="14" t="s">
        <v>46</v>
      </c>
      <c r="H10927" s="14" t="s">
        <v>46</v>
      </c>
      <c r="I10927" s="14" t="s">
        <v>46</v>
      </c>
      <c r="J10927" s="14" t="s">
        <v>1868</v>
      </c>
      <c r="K10927" s="14">
        <v>0.845426566221365</v>
      </c>
      <c r="L10927" s="14">
        <v>0.815725556601486</v>
      </c>
    </row>
    <row r="10928">
      <c r="A10928" s="14" t="s">
        <v>23306</v>
      </c>
      <c r="B10928" s="14" t="s">
        <v>23307</v>
      </c>
      <c r="C10928" s="14" t="s">
        <v>1574</v>
      </c>
      <c r="D10928" s="14" t="s">
        <v>46</v>
      </c>
      <c r="E10928" s="14" t="s">
        <v>46</v>
      </c>
      <c r="F10928" s="14" t="s">
        <v>46</v>
      </c>
      <c r="G10928" s="14" t="s">
        <v>46</v>
      </c>
      <c r="H10928" s="14" t="s">
        <v>46</v>
      </c>
      <c r="I10928" s="14" t="s">
        <v>46</v>
      </c>
      <c r="J10928" s="14" t="s">
        <v>1868</v>
      </c>
      <c r="K10928" s="14">
        <v>0.958055729485618</v>
      </c>
      <c r="L10928" s="14">
        <v>0.958459080831023</v>
      </c>
    </row>
    <row r="10929">
      <c r="A10929" s="14" t="s">
        <v>23308</v>
      </c>
      <c r="B10929" s="14" t="s">
        <v>23309</v>
      </c>
      <c r="C10929" s="14" t="s">
        <v>1574</v>
      </c>
      <c r="D10929" s="14" t="s">
        <v>46</v>
      </c>
      <c r="E10929" s="14" t="s">
        <v>46</v>
      </c>
      <c r="F10929" s="14" t="s">
        <v>46</v>
      </c>
      <c r="G10929" s="14" t="s">
        <v>46</v>
      </c>
      <c r="H10929" s="14" t="s">
        <v>46</v>
      </c>
      <c r="I10929" s="14" t="s">
        <v>46</v>
      </c>
      <c r="J10929" s="14" t="s">
        <v>1868</v>
      </c>
      <c r="K10929" s="14">
        <v>0.961308079998576</v>
      </c>
      <c r="L10929" s="14">
        <v>0.948299761734067</v>
      </c>
    </row>
    <row r="10930">
      <c r="A10930" s="14" t="s">
        <v>23310</v>
      </c>
      <c r="B10930" s="14" t="s">
        <v>23311</v>
      </c>
      <c r="C10930" s="14" t="s">
        <v>1574</v>
      </c>
      <c r="D10930" s="14" t="s">
        <v>46</v>
      </c>
      <c r="E10930" s="14" t="s">
        <v>46</v>
      </c>
      <c r="F10930" s="14" t="s">
        <v>46</v>
      </c>
      <c r="G10930" s="14" t="s">
        <v>46</v>
      </c>
      <c r="H10930" s="14" t="s">
        <v>46</v>
      </c>
      <c r="I10930" s="14" t="s">
        <v>46</v>
      </c>
      <c r="J10930" s="14" t="s">
        <v>1868</v>
      </c>
      <c r="K10930" s="14">
        <v>0.854432596514172</v>
      </c>
      <c r="L10930" s="14">
        <v>0.880177875482844</v>
      </c>
    </row>
    <row r="10931">
      <c r="A10931" s="14" t="s">
        <v>23312</v>
      </c>
      <c r="B10931" s="14" t="s">
        <v>23313</v>
      </c>
      <c r="C10931" s="14" t="s">
        <v>1574</v>
      </c>
      <c r="D10931" s="14" t="s">
        <v>46</v>
      </c>
      <c r="E10931" s="14" t="s">
        <v>46</v>
      </c>
      <c r="F10931" s="14" t="s">
        <v>46</v>
      </c>
      <c r="G10931" s="14" t="s">
        <v>46</v>
      </c>
      <c r="H10931" s="14" t="s">
        <v>46</v>
      </c>
      <c r="I10931" s="14" t="s">
        <v>46</v>
      </c>
      <c r="J10931" s="14" t="s">
        <v>1868</v>
      </c>
      <c r="K10931" s="14">
        <v>0.830768203334554</v>
      </c>
      <c r="L10931" s="14">
        <v>0.898389732878087</v>
      </c>
    </row>
    <row r="10932">
      <c r="A10932" s="14" t="s">
        <v>23314</v>
      </c>
      <c r="B10932" s="14" t="s">
        <v>23315</v>
      </c>
      <c r="C10932" s="14" t="s">
        <v>1574</v>
      </c>
      <c r="D10932" s="14" t="s">
        <v>46</v>
      </c>
      <c r="E10932" s="14" t="s">
        <v>46</v>
      </c>
      <c r="F10932" s="14" t="s">
        <v>46</v>
      </c>
      <c r="G10932" s="14" t="s">
        <v>46</v>
      </c>
      <c r="H10932" s="14" t="s">
        <v>46</v>
      </c>
      <c r="I10932" s="14" t="s">
        <v>46</v>
      </c>
      <c r="J10932" s="14" t="s">
        <v>1868</v>
      </c>
      <c r="K10932" s="14">
        <v>0.934786110705457</v>
      </c>
      <c r="L10932" s="14">
        <v>0.943249243639478</v>
      </c>
    </row>
    <row r="10933">
      <c r="A10933" s="14" t="s">
        <v>23316</v>
      </c>
      <c r="B10933" s="14" t="s">
        <v>23317</v>
      </c>
      <c r="C10933" s="14" t="s">
        <v>1574</v>
      </c>
      <c r="D10933" s="14" t="s">
        <v>46</v>
      </c>
      <c r="E10933" s="14" t="s">
        <v>46</v>
      </c>
      <c r="F10933" s="14" t="s">
        <v>46</v>
      </c>
      <c r="G10933" s="14" t="s">
        <v>46</v>
      </c>
      <c r="H10933" s="14" t="s">
        <v>46</v>
      </c>
      <c r="I10933" s="14" t="s">
        <v>46</v>
      </c>
      <c r="J10933" s="14" t="s">
        <v>1868</v>
      </c>
      <c r="K10933" s="14">
        <v>0.0625653010552684</v>
      </c>
      <c r="L10933" s="14">
        <v>0.0519250211074243</v>
      </c>
    </row>
    <row r="10934">
      <c r="A10934" s="14" t="s">
        <v>23318</v>
      </c>
      <c r="B10934" s="14" t="s">
        <v>23319</v>
      </c>
      <c r="C10934" s="14" t="s">
        <v>1574</v>
      </c>
      <c r="D10934" s="14" t="s">
        <v>46</v>
      </c>
      <c r="E10934" s="14" t="s">
        <v>46</v>
      </c>
      <c r="F10934" s="14" t="s">
        <v>46</v>
      </c>
      <c r="G10934" s="14" t="s">
        <v>46</v>
      </c>
      <c r="H10934" s="14" t="s">
        <v>46</v>
      </c>
      <c r="I10934" s="14" t="s">
        <v>46</v>
      </c>
      <c r="J10934" s="14" t="s">
        <v>1868</v>
      </c>
      <c r="K10934" s="14">
        <v>0.490863409368419</v>
      </c>
      <c r="L10934" s="14">
        <v>0.253315697340184</v>
      </c>
    </row>
    <row r="10935">
      <c r="A10935" s="14" t="s">
        <v>23320</v>
      </c>
      <c r="B10935" s="14" t="s">
        <v>23321</v>
      </c>
      <c r="C10935" s="14" t="s">
        <v>1574</v>
      </c>
      <c r="D10935" s="14" t="s">
        <v>46</v>
      </c>
      <c r="E10935" s="14" t="s">
        <v>46</v>
      </c>
      <c r="F10935" s="14" t="s">
        <v>46</v>
      </c>
      <c r="G10935" s="14" t="s">
        <v>46</v>
      </c>
      <c r="H10935" s="14" t="s">
        <v>46</v>
      </c>
      <c r="I10935" s="14" t="s">
        <v>46</v>
      </c>
      <c r="J10935" s="14" t="s">
        <v>1868</v>
      </c>
      <c r="K10935" s="14">
        <v>0.611028535734545</v>
      </c>
      <c r="L10935" s="14">
        <v>0.672331741147076</v>
      </c>
    </row>
    <row r="10936">
      <c r="A10936" s="14" t="s">
        <v>23322</v>
      </c>
      <c r="B10936" s="14" t="s">
        <v>23323</v>
      </c>
      <c r="C10936" s="14" t="s">
        <v>1574</v>
      </c>
      <c r="D10936" s="14" t="s">
        <v>46</v>
      </c>
      <c r="E10936" s="14" t="s">
        <v>46</v>
      </c>
      <c r="F10936" s="14" t="s">
        <v>46</v>
      </c>
      <c r="G10936" s="14" t="s">
        <v>46</v>
      </c>
      <c r="H10936" s="14" t="s">
        <v>46</v>
      </c>
      <c r="I10936" s="14" t="s">
        <v>46</v>
      </c>
      <c r="J10936" s="14" t="s">
        <v>1868</v>
      </c>
      <c r="K10936" s="14">
        <v>0.950590814243099</v>
      </c>
      <c r="L10936" s="14">
        <v>0.940403845167501</v>
      </c>
    </row>
    <row r="10937">
      <c r="A10937" s="14" t="s">
        <v>23324</v>
      </c>
      <c r="B10937" s="14" t="s">
        <v>23325</v>
      </c>
      <c r="C10937" s="14" t="s">
        <v>1574</v>
      </c>
      <c r="D10937" s="14" t="s">
        <v>46</v>
      </c>
      <c r="E10937" s="14" t="s">
        <v>46</v>
      </c>
      <c r="F10937" s="14" t="s">
        <v>46</v>
      </c>
      <c r="G10937" s="14" t="s">
        <v>46</v>
      </c>
      <c r="H10937" s="14" t="s">
        <v>46</v>
      </c>
      <c r="I10937" s="14" t="s">
        <v>46</v>
      </c>
      <c r="J10937" s="14" t="s">
        <v>1868</v>
      </c>
      <c r="K10937" s="14">
        <v>0.118932562807817</v>
      </c>
      <c r="L10937" s="14">
        <v>0.0904710127699245</v>
      </c>
    </row>
    <row r="10938">
      <c r="A10938" s="14" t="s">
        <v>23326</v>
      </c>
      <c r="B10938" s="14" t="s">
        <v>23327</v>
      </c>
      <c r="C10938" s="14" t="s">
        <v>1574</v>
      </c>
      <c r="D10938" s="14" t="s">
        <v>46</v>
      </c>
      <c r="E10938" s="14" t="s">
        <v>46</v>
      </c>
      <c r="F10938" s="14" t="s">
        <v>46</v>
      </c>
      <c r="G10938" s="14" t="s">
        <v>46</v>
      </c>
      <c r="H10938" s="14" t="s">
        <v>46</v>
      </c>
      <c r="I10938" s="14" t="s">
        <v>46</v>
      </c>
      <c r="J10938" s="14" t="s">
        <v>1868</v>
      </c>
      <c r="K10938" s="14">
        <v>0.90632654094549</v>
      </c>
      <c r="L10938" s="14">
        <v>0.849637433076179</v>
      </c>
    </row>
    <row r="10939">
      <c r="A10939" s="14" t="s">
        <v>23328</v>
      </c>
      <c r="B10939" s="14" t="s">
        <v>23329</v>
      </c>
      <c r="C10939" s="14" t="s">
        <v>1574</v>
      </c>
      <c r="D10939" s="14" t="s">
        <v>46</v>
      </c>
      <c r="E10939" s="14" t="s">
        <v>46</v>
      </c>
      <c r="F10939" s="14" t="s">
        <v>46</v>
      </c>
      <c r="G10939" s="14" t="s">
        <v>46</v>
      </c>
      <c r="H10939" s="14" t="s">
        <v>46</v>
      </c>
      <c r="I10939" s="14" t="s">
        <v>46</v>
      </c>
      <c r="J10939" s="14" t="s">
        <v>1868</v>
      </c>
      <c r="K10939" s="14">
        <v>0.260726797190647</v>
      </c>
      <c r="L10939" s="14">
        <v>0.263227002653599</v>
      </c>
    </row>
    <row r="10940">
      <c r="A10940" s="14" t="s">
        <v>23330</v>
      </c>
      <c r="B10940" s="14" t="s">
        <v>23331</v>
      </c>
      <c r="C10940" s="14" t="s">
        <v>1574</v>
      </c>
      <c r="D10940" s="14" t="s">
        <v>46</v>
      </c>
      <c r="E10940" s="14" t="s">
        <v>46</v>
      </c>
      <c r="F10940" s="14" t="s">
        <v>46</v>
      </c>
      <c r="G10940" s="14" t="s">
        <v>46</v>
      </c>
      <c r="H10940" s="14" t="s">
        <v>46</v>
      </c>
      <c r="I10940" s="14" t="s">
        <v>46</v>
      </c>
      <c r="J10940" s="14" t="s">
        <v>1868</v>
      </c>
      <c r="K10940" s="14">
        <v>0.0625620166133033</v>
      </c>
      <c r="L10940" s="14">
        <v>0.0472539044156022</v>
      </c>
    </row>
    <row r="10941">
      <c r="A10941" s="14" t="s">
        <v>23332</v>
      </c>
      <c r="B10941" s="14" t="s">
        <v>23333</v>
      </c>
      <c r="C10941" s="14" t="s">
        <v>1572</v>
      </c>
      <c r="D10941" s="14">
        <v>0.0</v>
      </c>
      <c r="E10941" s="14">
        <v>0.0</v>
      </c>
      <c r="F10941" s="14">
        <v>0.0</v>
      </c>
      <c r="G10941" s="14">
        <v>0.0</v>
      </c>
      <c r="H10941" s="14">
        <v>0.0</v>
      </c>
      <c r="I10941" s="14">
        <v>0.0</v>
      </c>
      <c r="J10941" s="14" t="s">
        <v>1868</v>
      </c>
      <c r="K10941" s="14">
        <v>0.116980638256665</v>
      </c>
      <c r="L10941" s="14">
        <v>0.315599552279279</v>
      </c>
    </row>
    <row r="10942">
      <c r="A10942" s="14" t="s">
        <v>23334</v>
      </c>
      <c r="B10942" s="14" t="s">
        <v>23335</v>
      </c>
      <c r="C10942" s="14" t="s">
        <v>1572</v>
      </c>
      <c r="D10942" s="14">
        <v>0.0</v>
      </c>
      <c r="E10942" s="14">
        <v>0.0</v>
      </c>
      <c r="F10942" s="14">
        <v>0.0</v>
      </c>
      <c r="G10942" s="14">
        <v>0.0</v>
      </c>
      <c r="H10942" s="14">
        <v>0.0</v>
      </c>
      <c r="I10942" s="14">
        <v>0.0</v>
      </c>
      <c r="J10942" s="14" t="s">
        <v>1868</v>
      </c>
      <c r="K10942" s="14">
        <v>0.693075177437598</v>
      </c>
      <c r="L10942" s="14">
        <v>0.410963926096496</v>
      </c>
    </row>
    <row r="10943">
      <c r="A10943" s="14" t="s">
        <v>23336</v>
      </c>
      <c r="B10943" s="14" t="s">
        <v>23337</v>
      </c>
      <c r="C10943" s="14" t="s">
        <v>1572</v>
      </c>
      <c r="D10943" s="14">
        <v>0.0</v>
      </c>
      <c r="E10943" s="14">
        <v>0.0</v>
      </c>
      <c r="F10943" s="14">
        <v>0.0</v>
      </c>
      <c r="G10943" s="14">
        <v>0.0</v>
      </c>
      <c r="H10943" s="14">
        <v>0.0</v>
      </c>
      <c r="I10943" s="14">
        <v>0.0</v>
      </c>
      <c r="J10943" s="14" t="s">
        <v>1868</v>
      </c>
      <c r="K10943" s="14">
        <v>0.812185298618789</v>
      </c>
      <c r="L10943" s="14">
        <v>0.768862997753979</v>
      </c>
    </row>
    <row r="10944">
      <c r="A10944" s="14" t="s">
        <v>23338</v>
      </c>
      <c r="B10944" s="14" t="s">
        <v>23339</v>
      </c>
      <c r="C10944" s="14" t="s">
        <v>1574</v>
      </c>
      <c r="D10944" s="14" t="s">
        <v>46</v>
      </c>
      <c r="E10944" s="14" t="s">
        <v>46</v>
      </c>
      <c r="F10944" s="14" t="s">
        <v>46</v>
      </c>
      <c r="G10944" s="14" t="s">
        <v>46</v>
      </c>
      <c r="H10944" s="14" t="s">
        <v>46</v>
      </c>
      <c r="I10944" s="14" t="s">
        <v>46</v>
      </c>
      <c r="J10944" s="14" t="s">
        <v>1868</v>
      </c>
      <c r="K10944" s="14">
        <v>0.900923579446922</v>
      </c>
      <c r="L10944" s="14">
        <v>0.913732756079125</v>
      </c>
    </row>
    <row r="10945">
      <c r="A10945" s="14" t="s">
        <v>23340</v>
      </c>
      <c r="B10945" s="14" t="s">
        <v>23341</v>
      </c>
      <c r="C10945" s="14" t="s">
        <v>1574</v>
      </c>
      <c r="D10945" s="14" t="s">
        <v>46</v>
      </c>
      <c r="E10945" s="14" t="s">
        <v>46</v>
      </c>
      <c r="F10945" s="14" t="s">
        <v>46</v>
      </c>
      <c r="G10945" s="14" t="s">
        <v>46</v>
      </c>
      <c r="H10945" s="14" t="s">
        <v>46</v>
      </c>
      <c r="I10945" s="14" t="s">
        <v>46</v>
      </c>
      <c r="J10945" s="14" t="s">
        <v>1868</v>
      </c>
      <c r="K10945" s="14">
        <v>0.388301922395386</v>
      </c>
      <c r="L10945" s="14">
        <v>0.499963957705524</v>
      </c>
    </row>
    <row r="10946">
      <c r="A10946" s="14" t="s">
        <v>23342</v>
      </c>
      <c r="B10946" s="14" t="s">
        <v>23343</v>
      </c>
      <c r="C10946" s="14" t="s">
        <v>1574</v>
      </c>
      <c r="D10946" s="14" t="s">
        <v>46</v>
      </c>
      <c r="E10946" s="14" t="s">
        <v>46</v>
      </c>
      <c r="F10946" s="14" t="s">
        <v>46</v>
      </c>
      <c r="G10946" s="14" t="s">
        <v>46</v>
      </c>
      <c r="H10946" s="14" t="s">
        <v>46</v>
      </c>
      <c r="I10946" s="14" t="s">
        <v>46</v>
      </c>
      <c r="J10946" s="14" t="s">
        <v>1868</v>
      </c>
      <c r="K10946" s="14">
        <v>0.0723992823997587</v>
      </c>
      <c r="L10946" s="14">
        <v>0.0659647163930372</v>
      </c>
    </row>
    <row r="10947">
      <c r="A10947" s="14" t="s">
        <v>23344</v>
      </c>
      <c r="B10947" s="14" t="s">
        <v>23345</v>
      </c>
      <c r="C10947" s="14" t="s">
        <v>1574</v>
      </c>
      <c r="D10947" s="14" t="s">
        <v>46</v>
      </c>
      <c r="E10947" s="14" t="s">
        <v>46</v>
      </c>
      <c r="F10947" s="14" t="s">
        <v>46</v>
      </c>
      <c r="G10947" s="14" t="s">
        <v>46</v>
      </c>
      <c r="H10947" s="14" t="s">
        <v>46</v>
      </c>
      <c r="I10947" s="14" t="s">
        <v>46</v>
      </c>
      <c r="J10947" s="14" t="s">
        <v>1868</v>
      </c>
      <c r="K10947" s="14">
        <v>0.686442152215013</v>
      </c>
      <c r="L10947" s="14">
        <v>0.697411483360181</v>
      </c>
    </row>
    <row r="10948">
      <c r="A10948" s="14" t="s">
        <v>23346</v>
      </c>
      <c r="B10948" s="14" t="s">
        <v>23347</v>
      </c>
      <c r="C10948" s="14" t="s">
        <v>1574</v>
      </c>
      <c r="D10948" s="14" t="s">
        <v>46</v>
      </c>
      <c r="E10948" s="14" t="s">
        <v>46</v>
      </c>
      <c r="F10948" s="14" t="s">
        <v>46</v>
      </c>
      <c r="G10948" s="14" t="s">
        <v>46</v>
      </c>
      <c r="H10948" s="14" t="s">
        <v>46</v>
      </c>
      <c r="I10948" s="14" t="s">
        <v>46</v>
      </c>
      <c r="J10948" s="14" t="s">
        <v>1868</v>
      </c>
      <c r="K10948" s="14">
        <v>0.866202957363279</v>
      </c>
      <c r="L10948" s="14">
        <v>0.908637467756762</v>
      </c>
    </row>
    <row r="10949">
      <c r="A10949" s="14" t="s">
        <v>23348</v>
      </c>
      <c r="B10949" s="14" t="s">
        <v>23349</v>
      </c>
      <c r="C10949" s="14" t="s">
        <v>1572</v>
      </c>
      <c r="D10949" s="14">
        <v>0.0</v>
      </c>
      <c r="E10949" s="14">
        <v>0.0</v>
      </c>
      <c r="F10949" s="14">
        <v>0.0</v>
      </c>
      <c r="G10949" s="14">
        <v>0.0</v>
      </c>
      <c r="H10949" s="14">
        <v>0.0</v>
      </c>
      <c r="I10949" s="14">
        <v>0.0</v>
      </c>
      <c r="J10949" s="14" t="s">
        <v>1868</v>
      </c>
      <c r="K10949" s="14">
        <v>0.0396095922397968</v>
      </c>
      <c r="L10949" s="14">
        <v>0.0550415026801162</v>
      </c>
    </row>
    <row r="10950">
      <c r="A10950" s="14" t="s">
        <v>23350</v>
      </c>
      <c r="B10950" s="14" t="s">
        <v>23351</v>
      </c>
      <c r="C10950" s="14" t="s">
        <v>1574</v>
      </c>
      <c r="D10950" s="14" t="s">
        <v>46</v>
      </c>
      <c r="E10950" s="14" t="s">
        <v>46</v>
      </c>
      <c r="F10950" s="14" t="s">
        <v>46</v>
      </c>
      <c r="G10950" s="14" t="s">
        <v>46</v>
      </c>
      <c r="H10950" s="14" t="s">
        <v>46</v>
      </c>
      <c r="I10950" s="14" t="s">
        <v>46</v>
      </c>
      <c r="J10950" s="14" t="s">
        <v>1868</v>
      </c>
      <c r="K10950" s="14">
        <v>0.813435156956494</v>
      </c>
      <c r="L10950" s="14">
        <v>0.84874048600055</v>
      </c>
    </row>
    <row r="10951">
      <c r="A10951" s="14" t="s">
        <v>23352</v>
      </c>
      <c r="B10951" s="14" t="s">
        <v>23353</v>
      </c>
      <c r="C10951" s="14" t="s">
        <v>1574</v>
      </c>
      <c r="D10951" s="14" t="s">
        <v>46</v>
      </c>
      <c r="E10951" s="14" t="s">
        <v>46</v>
      </c>
      <c r="F10951" s="14" t="s">
        <v>46</v>
      </c>
      <c r="G10951" s="14" t="s">
        <v>46</v>
      </c>
      <c r="H10951" s="14" t="s">
        <v>46</v>
      </c>
      <c r="I10951" s="14" t="s">
        <v>46</v>
      </c>
      <c r="J10951" s="14" t="s">
        <v>1868</v>
      </c>
      <c r="K10951" s="14">
        <v>0.438261217762797</v>
      </c>
      <c r="L10951" s="14">
        <v>0.522219845210356</v>
      </c>
    </row>
    <row r="10952">
      <c r="A10952" s="14" t="s">
        <v>23354</v>
      </c>
      <c r="B10952" s="14" t="s">
        <v>23355</v>
      </c>
      <c r="C10952" s="14" t="s">
        <v>1574</v>
      </c>
      <c r="D10952" s="14" t="s">
        <v>46</v>
      </c>
      <c r="E10952" s="14" t="s">
        <v>46</v>
      </c>
      <c r="F10952" s="14" t="s">
        <v>46</v>
      </c>
      <c r="G10952" s="14" t="s">
        <v>46</v>
      </c>
      <c r="H10952" s="14" t="s">
        <v>46</v>
      </c>
      <c r="I10952" s="14" t="s">
        <v>46</v>
      </c>
      <c r="J10952" s="14" t="s">
        <v>1868</v>
      </c>
      <c r="K10952" s="14">
        <v>0.487348201355929</v>
      </c>
      <c r="L10952" s="14">
        <v>0.555593135762327</v>
      </c>
    </row>
    <row r="10953">
      <c r="A10953" s="14" t="s">
        <v>23356</v>
      </c>
      <c r="B10953" s="14" t="s">
        <v>23357</v>
      </c>
      <c r="C10953" s="14" t="s">
        <v>1574</v>
      </c>
      <c r="D10953" s="14" t="s">
        <v>46</v>
      </c>
      <c r="E10953" s="14" t="s">
        <v>46</v>
      </c>
      <c r="F10953" s="14" t="s">
        <v>46</v>
      </c>
      <c r="G10953" s="14" t="s">
        <v>46</v>
      </c>
      <c r="H10953" s="14" t="s">
        <v>46</v>
      </c>
      <c r="I10953" s="14" t="s">
        <v>46</v>
      </c>
      <c r="J10953" s="14" t="s">
        <v>1868</v>
      </c>
      <c r="K10953" s="14">
        <v>0.148417442604708</v>
      </c>
      <c r="L10953" s="14">
        <v>0.73461177521873</v>
      </c>
    </row>
    <row r="10954">
      <c r="A10954" s="14" t="s">
        <v>23358</v>
      </c>
      <c r="B10954" s="14" t="s">
        <v>23359</v>
      </c>
      <c r="C10954" s="14" t="s">
        <v>1574</v>
      </c>
      <c r="D10954" s="14" t="s">
        <v>46</v>
      </c>
      <c r="E10954" s="14" t="s">
        <v>46</v>
      </c>
      <c r="F10954" s="14" t="s">
        <v>46</v>
      </c>
      <c r="G10954" s="14" t="s">
        <v>46</v>
      </c>
      <c r="H10954" s="14" t="s">
        <v>46</v>
      </c>
      <c r="I10954" s="14" t="s">
        <v>46</v>
      </c>
      <c r="J10954" s="14" t="s">
        <v>1868</v>
      </c>
      <c r="K10954" s="14">
        <v>0.945111341120705</v>
      </c>
      <c r="L10954" s="14">
        <v>0.957657252588779</v>
      </c>
    </row>
    <row r="10955">
      <c r="A10955" s="14" t="s">
        <v>23360</v>
      </c>
      <c r="B10955" s="14" t="s">
        <v>23361</v>
      </c>
      <c r="C10955" s="14" t="s">
        <v>1574</v>
      </c>
      <c r="D10955" s="14" t="s">
        <v>46</v>
      </c>
      <c r="E10955" s="14" t="s">
        <v>46</v>
      </c>
      <c r="F10955" s="14" t="s">
        <v>46</v>
      </c>
      <c r="G10955" s="14" t="s">
        <v>46</v>
      </c>
      <c r="H10955" s="14" t="s">
        <v>46</v>
      </c>
      <c r="I10955" s="14" t="s">
        <v>46</v>
      </c>
      <c r="J10955" s="14" t="s">
        <v>1868</v>
      </c>
      <c r="K10955" s="14">
        <v>0.932513834110506</v>
      </c>
      <c r="L10955" s="14">
        <v>0.915291440352635</v>
      </c>
    </row>
    <row r="10956">
      <c r="A10956" s="14" t="s">
        <v>23362</v>
      </c>
      <c r="B10956" s="14" t="s">
        <v>23363</v>
      </c>
      <c r="C10956" s="14" t="s">
        <v>1574</v>
      </c>
      <c r="D10956" s="14" t="s">
        <v>46</v>
      </c>
      <c r="E10956" s="14" t="s">
        <v>46</v>
      </c>
      <c r="F10956" s="14" t="s">
        <v>46</v>
      </c>
      <c r="G10956" s="14" t="s">
        <v>46</v>
      </c>
      <c r="H10956" s="14" t="s">
        <v>46</v>
      </c>
      <c r="I10956" s="14" t="s">
        <v>46</v>
      </c>
      <c r="J10956" s="14" t="s">
        <v>1868</v>
      </c>
      <c r="K10956" s="14">
        <v>0.130180651655102</v>
      </c>
      <c r="L10956" s="14">
        <v>0.166980500073546</v>
      </c>
    </row>
    <row r="10957">
      <c r="A10957" s="14" t="s">
        <v>23364</v>
      </c>
      <c r="B10957" s="14" t="s">
        <v>23365</v>
      </c>
      <c r="C10957" s="14" t="s">
        <v>1574</v>
      </c>
      <c r="D10957" s="14" t="s">
        <v>46</v>
      </c>
      <c r="E10957" s="14" t="s">
        <v>46</v>
      </c>
      <c r="F10957" s="14" t="s">
        <v>46</v>
      </c>
      <c r="G10957" s="14" t="s">
        <v>46</v>
      </c>
      <c r="H10957" s="14" t="s">
        <v>46</v>
      </c>
      <c r="I10957" s="14" t="s">
        <v>46</v>
      </c>
      <c r="J10957" s="14" t="s">
        <v>1868</v>
      </c>
      <c r="K10957" s="14">
        <v>0.780133620550111</v>
      </c>
      <c r="L10957" s="14">
        <v>0.774584174663419</v>
      </c>
    </row>
    <row r="10958">
      <c r="A10958" s="14" t="s">
        <v>23366</v>
      </c>
      <c r="B10958" s="14" t="s">
        <v>23367</v>
      </c>
      <c r="C10958" s="14" t="s">
        <v>1572</v>
      </c>
      <c r="D10958" s="14">
        <v>0.0</v>
      </c>
      <c r="E10958" s="14">
        <v>0.0</v>
      </c>
      <c r="F10958" s="14">
        <v>0.0</v>
      </c>
      <c r="G10958" s="14">
        <v>0.0</v>
      </c>
      <c r="H10958" s="14">
        <v>0.0</v>
      </c>
      <c r="I10958" s="14">
        <v>0.0</v>
      </c>
      <c r="J10958" s="14" t="s">
        <v>1868</v>
      </c>
      <c r="K10958" s="14">
        <v>0.0912375973540401</v>
      </c>
      <c r="L10958" s="14">
        <v>0.112412128869612</v>
      </c>
    </row>
    <row r="10959">
      <c r="A10959" s="14" t="s">
        <v>23368</v>
      </c>
      <c r="B10959" s="14" t="s">
        <v>23369</v>
      </c>
      <c r="C10959" s="14" t="s">
        <v>1572</v>
      </c>
      <c r="D10959" s="14">
        <v>0.0</v>
      </c>
      <c r="E10959" s="14">
        <v>0.0</v>
      </c>
      <c r="F10959" s="14">
        <v>1.0</v>
      </c>
      <c r="G10959" s="14">
        <v>1.0</v>
      </c>
      <c r="H10959" s="14">
        <v>0.0</v>
      </c>
      <c r="I10959" s="14">
        <v>2.0</v>
      </c>
      <c r="J10959" s="14" t="s">
        <v>1868</v>
      </c>
      <c r="K10959" s="14">
        <v>0.08719128944552</v>
      </c>
      <c r="L10959" s="14">
        <v>0.0544774674000463</v>
      </c>
    </row>
    <row r="10960">
      <c r="A10960" s="14" t="s">
        <v>23370</v>
      </c>
      <c r="B10960" s="14" t="s">
        <v>23371</v>
      </c>
      <c r="C10960" s="14" t="s">
        <v>1574</v>
      </c>
      <c r="D10960" s="14" t="s">
        <v>46</v>
      </c>
      <c r="E10960" s="14" t="s">
        <v>46</v>
      </c>
      <c r="F10960" s="14" t="s">
        <v>46</v>
      </c>
      <c r="G10960" s="14" t="s">
        <v>46</v>
      </c>
      <c r="H10960" s="14" t="s">
        <v>46</v>
      </c>
      <c r="I10960" s="14" t="s">
        <v>46</v>
      </c>
      <c r="J10960" s="14" t="s">
        <v>1868</v>
      </c>
      <c r="K10960" s="14">
        <v>0.593502364154344</v>
      </c>
      <c r="L10960" s="14">
        <v>0.591650895334424</v>
      </c>
    </row>
    <row r="10961">
      <c r="A10961" s="14" t="s">
        <v>23372</v>
      </c>
      <c r="B10961" s="14" t="s">
        <v>23373</v>
      </c>
      <c r="C10961" s="14" t="s">
        <v>1572</v>
      </c>
      <c r="D10961" s="14">
        <v>0.0</v>
      </c>
      <c r="E10961" s="14">
        <v>0.0</v>
      </c>
      <c r="F10961" s="14">
        <v>0.0</v>
      </c>
      <c r="G10961" s="14">
        <v>0.0</v>
      </c>
      <c r="H10961" s="14">
        <v>0.0</v>
      </c>
      <c r="I10961" s="14">
        <v>0.0</v>
      </c>
      <c r="J10961" s="14" t="s">
        <v>1868</v>
      </c>
      <c r="K10961" s="14">
        <v>0.679404787174816</v>
      </c>
      <c r="L10961" s="14">
        <v>0.780770499864443</v>
      </c>
    </row>
    <row r="10962">
      <c r="A10962" s="14" t="s">
        <v>23374</v>
      </c>
      <c r="B10962" s="14" t="s">
        <v>23375</v>
      </c>
      <c r="C10962" s="14" t="s">
        <v>1574</v>
      </c>
      <c r="D10962" s="14" t="s">
        <v>46</v>
      </c>
      <c r="E10962" s="14" t="s">
        <v>46</v>
      </c>
      <c r="F10962" s="14" t="s">
        <v>46</v>
      </c>
      <c r="G10962" s="14" t="s">
        <v>46</v>
      </c>
      <c r="H10962" s="14" t="s">
        <v>46</v>
      </c>
      <c r="I10962" s="14" t="s">
        <v>46</v>
      </c>
      <c r="J10962" s="14" t="s">
        <v>1868</v>
      </c>
      <c r="K10962" s="14">
        <v>0.567509774374533</v>
      </c>
      <c r="L10962" s="14">
        <v>0.615063219126931</v>
      </c>
    </row>
    <row r="10963">
      <c r="A10963" s="14" t="s">
        <v>23376</v>
      </c>
      <c r="B10963" s="14" t="s">
        <v>23377</v>
      </c>
      <c r="C10963" s="14" t="s">
        <v>1574</v>
      </c>
      <c r="D10963" s="14" t="s">
        <v>46</v>
      </c>
      <c r="E10963" s="14" t="s">
        <v>46</v>
      </c>
      <c r="F10963" s="14" t="s">
        <v>46</v>
      </c>
      <c r="G10963" s="14" t="s">
        <v>46</v>
      </c>
      <c r="H10963" s="14" t="s">
        <v>46</v>
      </c>
      <c r="I10963" s="14" t="s">
        <v>46</v>
      </c>
      <c r="J10963" s="14" t="s">
        <v>1868</v>
      </c>
      <c r="K10963" s="14">
        <v>0.818727823682001</v>
      </c>
      <c r="L10963" s="14">
        <v>0.809374523735971</v>
      </c>
    </row>
    <row r="10964">
      <c r="A10964" s="14" t="s">
        <v>23378</v>
      </c>
      <c r="B10964" s="14" t="s">
        <v>23379</v>
      </c>
      <c r="C10964" s="14" t="s">
        <v>1572</v>
      </c>
      <c r="D10964" s="14">
        <v>0.0</v>
      </c>
      <c r="E10964" s="14">
        <v>0.0</v>
      </c>
      <c r="F10964" s="14">
        <v>0.0</v>
      </c>
      <c r="G10964" s="14">
        <v>0.0</v>
      </c>
      <c r="H10964" s="14">
        <v>0.0</v>
      </c>
      <c r="I10964" s="14">
        <v>0.0</v>
      </c>
      <c r="J10964" s="14" t="s">
        <v>1868</v>
      </c>
      <c r="K10964" s="14">
        <v>0.14856854997274</v>
      </c>
      <c r="L10964" s="14">
        <v>0.110401065520683</v>
      </c>
    </row>
    <row r="10965">
      <c r="A10965" s="14" t="s">
        <v>23380</v>
      </c>
      <c r="B10965" s="14" t="s">
        <v>23381</v>
      </c>
      <c r="C10965" s="14" t="s">
        <v>1574</v>
      </c>
      <c r="D10965" s="14" t="s">
        <v>46</v>
      </c>
      <c r="E10965" s="14" t="s">
        <v>46</v>
      </c>
      <c r="F10965" s="14" t="s">
        <v>46</v>
      </c>
      <c r="G10965" s="14" t="s">
        <v>46</v>
      </c>
      <c r="H10965" s="14" t="s">
        <v>46</v>
      </c>
      <c r="I10965" s="14" t="s">
        <v>46</v>
      </c>
      <c r="J10965" s="14" t="s">
        <v>1868</v>
      </c>
      <c r="K10965" s="14">
        <v>0.495740604302883</v>
      </c>
      <c r="L10965" s="14">
        <v>0.412188104678188</v>
      </c>
    </row>
    <row r="10966">
      <c r="A10966" s="14" t="s">
        <v>23382</v>
      </c>
      <c r="B10966" s="14" t="s">
        <v>23383</v>
      </c>
      <c r="C10966" s="14" t="s">
        <v>1572</v>
      </c>
      <c r="D10966" s="14">
        <v>1.0</v>
      </c>
      <c r="E10966" s="14">
        <v>0.0</v>
      </c>
      <c r="F10966" s="14">
        <v>0.0</v>
      </c>
      <c r="G10966" s="14">
        <v>0.0</v>
      </c>
      <c r="H10966" s="14">
        <v>0.0</v>
      </c>
      <c r="I10966" s="14">
        <v>1.0</v>
      </c>
      <c r="J10966" s="14" t="s">
        <v>1868</v>
      </c>
      <c r="K10966" s="14">
        <v>0.925548673589581</v>
      </c>
      <c r="L10966" s="14">
        <v>0.908955921946301</v>
      </c>
    </row>
    <row r="10967">
      <c r="A10967" s="14" t="s">
        <v>23384</v>
      </c>
      <c r="B10967" s="14" t="s">
        <v>23385</v>
      </c>
      <c r="C10967" s="14" t="s">
        <v>1572</v>
      </c>
      <c r="D10967" s="14">
        <v>0.0</v>
      </c>
      <c r="E10967" s="14">
        <v>0.0</v>
      </c>
      <c r="F10967" s="14">
        <v>0.0</v>
      </c>
      <c r="G10967" s="14">
        <v>0.0</v>
      </c>
      <c r="H10967" s="14">
        <v>0.0</v>
      </c>
      <c r="I10967" s="14">
        <v>0.0</v>
      </c>
      <c r="J10967" s="14" t="s">
        <v>1868</v>
      </c>
      <c r="K10967" s="14">
        <v>0.760636865518646</v>
      </c>
      <c r="L10967" s="14">
        <v>0.774199408200291</v>
      </c>
    </row>
    <row r="10968">
      <c r="A10968" s="14" t="s">
        <v>23386</v>
      </c>
      <c r="B10968" s="14" t="s">
        <v>23387</v>
      </c>
      <c r="C10968" s="14" t="s">
        <v>1574</v>
      </c>
      <c r="D10968" s="14" t="s">
        <v>46</v>
      </c>
      <c r="E10968" s="14" t="s">
        <v>46</v>
      </c>
      <c r="F10968" s="14" t="s">
        <v>46</v>
      </c>
      <c r="G10968" s="14" t="s">
        <v>46</v>
      </c>
      <c r="H10968" s="14" t="s">
        <v>46</v>
      </c>
      <c r="I10968" s="14" t="s">
        <v>46</v>
      </c>
      <c r="J10968" s="14" t="s">
        <v>1868</v>
      </c>
      <c r="K10968" s="14">
        <v>0.0428279312836495</v>
      </c>
      <c r="L10968" s="14">
        <v>0.0358052100198932</v>
      </c>
    </row>
    <row r="10969">
      <c r="A10969" s="14" t="s">
        <v>23388</v>
      </c>
      <c r="B10969" s="14" t="s">
        <v>23389</v>
      </c>
      <c r="C10969" s="14" t="s">
        <v>1574</v>
      </c>
      <c r="D10969" s="14" t="s">
        <v>46</v>
      </c>
      <c r="E10969" s="14" t="s">
        <v>46</v>
      </c>
      <c r="F10969" s="14" t="s">
        <v>46</v>
      </c>
      <c r="G10969" s="14" t="s">
        <v>46</v>
      </c>
      <c r="H10969" s="14" t="s">
        <v>46</v>
      </c>
      <c r="I10969" s="14" t="s">
        <v>46</v>
      </c>
      <c r="J10969" s="14" t="s">
        <v>1868</v>
      </c>
      <c r="K10969" s="14">
        <v>0.337296277813423</v>
      </c>
      <c r="L10969" s="14">
        <v>0.205676557411665</v>
      </c>
    </row>
    <row r="10970">
      <c r="A10970" s="14" t="s">
        <v>23390</v>
      </c>
      <c r="B10970" s="14" t="s">
        <v>23391</v>
      </c>
      <c r="C10970" s="14" t="s">
        <v>1574</v>
      </c>
      <c r="D10970" s="14" t="s">
        <v>46</v>
      </c>
      <c r="E10970" s="14" t="s">
        <v>46</v>
      </c>
      <c r="F10970" s="14" t="s">
        <v>46</v>
      </c>
      <c r="G10970" s="14" t="s">
        <v>46</v>
      </c>
      <c r="H10970" s="14" t="s">
        <v>46</v>
      </c>
      <c r="I10970" s="14" t="s">
        <v>46</v>
      </c>
      <c r="J10970" s="14" t="s">
        <v>1868</v>
      </c>
      <c r="K10970" s="14">
        <v>0.509335795396784</v>
      </c>
      <c r="L10970" s="14">
        <v>0.536382639031845</v>
      </c>
    </row>
    <row r="10971">
      <c r="A10971" s="14" t="s">
        <v>23392</v>
      </c>
      <c r="B10971" s="14" t="s">
        <v>23393</v>
      </c>
      <c r="C10971" s="14" t="s">
        <v>1574</v>
      </c>
      <c r="D10971" s="14" t="s">
        <v>46</v>
      </c>
      <c r="E10971" s="14" t="s">
        <v>46</v>
      </c>
      <c r="F10971" s="14" t="s">
        <v>46</v>
      </c>
      <c r="G10971" s="14" t="s">
        <v>46</v>
      </c>
      <c r="H10971" s="14" t="s">
        <v>46</v>
      </c>
      <c r="I10971" s="14" t="s">
        <v>46</v>
      </c>
      <c r="J10971" s="14" t="s">
        <v>1868</v>
      </c>
      <c r="K10971" s="14">
        <v>0.702990793574291</v>
      </c>
      <c r="L10971" s="14">
        <v>0.658818289127439</v>
      </c>
    </row>
    <row r="10972">
      <c r="A10972" s="14" t="s">
        <v>23394</v>
      </c>
      <c r="B10972" s="14" t="s">
        <v>23395</v>
      </c>
      <c r="C10972" s="14" t="s">
        <v>1572</v>
      </c>
      <c r="D10972" s="14">
        <v>0.0</v>
      </c>
      <c r="E10972" s="14">
        <v>0.0</v>
      </c>
      <c r="F10972" s="14">
        <v>0.0</v>
      </c>
      <c r="G10972" s="14">
        <v>0.0</v>
      </c>
      <c r="H10972" s="14">
        <v>0.0</v>
      </c>
      <c r="I10972" s="14">
        <v>0.0</v>
      </c>
      <c r="J10972" s="14" t="s">
        <v>1868</v>
      </c>
      <c r="K10972" s="14">
        <v>0.501981114622554</v>
      </c>
      <c r="L10972" s="14">
        <v>0.49703719599606</v>
      </c>
    </row>
    <row r="10973">
      <c r="A10973" s="14" t="s">
        <v>23396</v>
      </c>
      <c r="B10973" s="14" t="s">
        <v>23397</v>
      </c>
      <c r="C10973" s="14" t="s">
        <v>1574</v>
      </c>
      <c r="D10973" s="14" t="s">
        <v>46</v>
      </c>
      <c r="E10973" s="14" t="s">
        <v>46</v>
      </c>
      <c r="F10973" s="14" t="s">
        <v>46</v>
      </c>
      <c r="G10973" s="14" t="s">
        <v>46</v>
      </c>
      <c r="H10973" s="14" t="s">
        <v>46</v>
      </c>
      <c r="I10973" s="14" t="s">
        <v>46</v>
      </c>
      <c r="J10973" s="14" t="s">
        <v>1868</v>
      </c>
      <c r="K10973" s="14">
        <v>0.812695050930454</v>
      </c>
      <c r="L10973" s="14">
        <v>0.806657385329493</v>
      </c>
    </row>
    <row r="10974">
      <c r="A10974" s="14" t="s">
        <v>23398</v>
      </c>
      <c r="B10974" s="14" t="s">
        <v>23399</v>
      </c>
      <c r="C10974" s="14" t="s">
        <v>1572</v>
      </c>
      <c r="D10974" s="14">
        <v>0.0</v>
      </c>
      <c r="E10974" s="14">
        <v>0.0</v>
      </c>
      <c r="F10974" s="14">
        <v>0.0</v>
      </c>
      <c r="G10974" s="14">
        <v>0.0</v>
      </c>
      <c r="H10974" s="14">
        <v>0.0</v>
      </c>
      <c r="I10974" s="14">
        <v>0.0</v>
      </c>
      <c r="J10974" s="14" t="s">
        <v>1868</v>
      </c>
      <c r="K10974" s="14">
        <v>0.679377191913584</v>
      </c>
      <c r="L10974" s="14">
        <v>0.816616639108767</v>
      </c>
    </row>
    <row r="10975">
      <c r="A10975" s="14" t="s">
        <v>23400</v>
      </c>
      <c r="B10975" s="14" t="s">
        <v>23401</v>
      </c>
      <c r="C10975" s="14" t="s">
        <v>1574</v>
      </c>
      <c r="D10975" s="14" t="s">
        <v>46</v>
      </c>
      <c r="E10975" s="14" t="s">
        <v>46</v>
      </c>
      <c r="F10975" s="14" t="s">
        <v>46</v>
      </c>
      <c r="G10975" s="14" t="s">
        <v>46</v>
      </c>
      <c r="H10975" s="14" t="s">
        <v>46</v>
      </c>
      <c r="I10975" s="14" t="s">
        <v>46</v>
      </c>
      <c r="J10975" s="14" t="s">
        <v>1868</v>
      </c>
      <c r="K10975" s="14">
        <v>0.260997930162486</v>
      </c>
      <c r="L10975" s="14">
        <v>0.472398137083274</v>
      </c>
    </row>
    <row r="10976">
      <c r="A10976" s="14" t="s">
        <v>23402</v>
      </c>
      <c r="B10976" s="14" t="s">
        <v>23403</v>
      </c>
      <c r="C10976" s="14" t="s">
        <v>1574</v>
      </c>
      <c r="D10976" s="14" t="s">
        <v>46</v>
      </c>
      <c r="E10976" s="14" t="s">
        <v>46</v>
      </c>
      <c r="F10976" s="14" t="s">
        <v>46</v>
      </c>
      <c r="G10976" s="14" t="s">
        <v>46</v>
      </c>
      <c r="H10976" s="14" t="s">
        <v>46</v>
      </c>
      <c r="I10976" s="14" t="s">
        <v>46</v>
      </c>
      <c r="J10976" s="14" t="s">
        <v>1868</v>
      </c>
      <c r="K10976" s="14">
        <v>0.732564704127798</v>
      </c>
      <c r="L10976" s="14">
        <v>0.787022056541829</v>
      </c>
    </row>
    <row r="10977">
      <c r="A10977" s="14" t="s">
        <v>23404</v>
      </c>
      <c r="B10977" s="14" t="s">
        <v>23405</v>
      </c>
      <c r="C10977" s="14" t="s">
        <v>1574</v>
      </c>
      <c r="D10977" s="14" t="s">
        <v>46</v>
      </c>
      <c r="E10977" s="14" t="s">
        <v>46</v>
      </c>
      <c r="F10977" s="14" t="s">
        <v>46</v>
      </c>
      <c r="G10977" s="14" t="s">
        <v>46</v>
      </c>
      <c r="H10977" s="14" t="s">
        <v>46</v>
      </c>
      <c r="I10977" s="14" t="s">
        <v>46</v>
      </c>
      <c r="J10977" s="14" t="s">
        <v>1868</v>
      </c>
      <c r="K10977" s="14">
        <v>0.46726342904419</v>
      </c>
      <c r="L10977" s="14">
        <v>0.469946675198609</v>
      </c>
    </row>
    <row r="10978">
      <c r="A10978" s="14" t="s">
        <v>23406</v>
      </c>
      <c r="B10978" s="14" t="s">
        <v>23407</v>
      </c>
      <c r="C10978" s="14" t="s">
        <v>1574</v>
      </c>
      <c r="D10978" s="14" t="s">
        <v>46</v>
      </c>
      <c r="E10978" s="14" t="s">
        <v>46</v>
      </c>
      <c r="F10978" s="14" t="s">
        <v>46</v>
      </c>
      <c r="G10978" s="14" t="s">
        <v>46</v>
      </c>
      <c r="H10978" s="14" t="s">
        <v>46</v>
      </c>
      <c r="I10978" s="14" t="s">
        <v>46</v>
      </c>
      <c r="J10978" s="14" t="s">
        <v>1868</v>
      </c>
      <c r="K10978" s="14">
        <v>0.337938165535893</v>
      </c>
      <c r="L10978" s="14">
        <v>0.233388781732568</v>
      </c>
    </row>
    <row r="10979">
      <c r="A10979" s="14" t="s">
        <v>23408</v>
      </c>
      <c r="B10979" s="14" t="s">
        <v>23409</v>
      </c>
      <c r="C10979" s="14" t="s">
        <v>1574</v>
      </c>
      <c r="D10979" s="14" t="s">
        <v>46</v>
      </c>
      <c r="E10979" s="14" t="s">
        <v>46</v>
      </c>
      <c r="F10979" s="14" t="s">
        <v>46</v>
      </c>
      <c r="G10979" s="14" t="s">
        <v>46</v>
      </c>
      <c r="H10979" s="14" t="s">
        <v>46</v>
      </c>
      <c r="I10979" s="14" t="s">
        <v>46</v>
      </c>
      <c r="J10979" s="14" t="s">
        <v>1868</v>
      </c>
      <c r="K10979" s="14">
        <v>0.769093538597524</v>
      </c>
      <c r="L10979" s="14">
        <v>0.785289545964566</v>
      </c>
    </row>
    <row r="10980">
      <c r="A10980" s="14" t="s">
        <v>23410</v>
      </c>
      <c r="B10980" s="14" t="s">
        <v>23411</v>
      </c>
      <c r="C10980" s="14" t="s">
        <v>1572</v>
      </c>
      <c r="D10980" s="14">
        <v>0.0</v>
      </c>
      <c r="E10980" s="14">
        <v>0.0</v>
      </c>
      <c r="F10980" s="14">
        <v>0.0</v>
      </c>
      <c r="G10980" s="14">
        <v>0.0</v>
      </c>
      <c r="H10980" s="14">
        <v>0.0</v>
      </c>
      <c r="I10980" s="14">
        <v>0.0</v>
      </c>
      <c r="J10980" s="14" t="s">
        <v>1868</v>
      </c>
      <c r="K10980" s="14">
        <v>0.890761319545753</v>
      </c>
      <c r="L10980" s="14">
        <v>0.906653412058463</v>
      </c>
    </row>
    <row r="10981">
      <c r="A10981" s="14" t="s">
        <v>23412</v>
      </c>
      <c r="B10981" s="14" t="s">
        <v>23413</v>
      </c>
      <c r="C10981" s="14" t="s">
        <v>1574</v>
      </c>
      <c r="D10981" s="14" t="s">
        <v>46</v>
      </c>
      <c r="E10981" s="14" t="s">
        <v>46</v>
      </c>
      <c r="F10981" s="14" t="s">
        <v>46</v>
      </c>
      <c r="G10981" s="14" t="s">
        <v>46</v>
      </c>
      <c r="H10981" s="14" t="s">
        <v>46</v>
      </c>
      <c r="I10981" s="14" t="s">
        <v>46</v>
      </c>
      <c r="J10981" s="14" t="s">
        <v>1868</v>
      </c>
      <c r="K10981" s="14">
        <v>0.735184451416575</v>
      </c>
      <c r="L10981" s="14">
        <v>0.755152250936135</v>
      </c>
    </row>
    <row r="10982">
      <c r="A10982" s="14" t="s">
        <v>23414</v>
      </c>
      <c r="B10982" s="14" t="s">
        <v>23415</v>
      </c>
      <c r="C10982" s="14" t="s">
        <v>1574</v>
      </c>
      <c r="D10982" s="14" t="s">
        <v>46</v>
      </c>
      <c r="E10982" s="14" t="s">
        <v>46</v>
      </c>
      <c r="F10982" s="14" t="s">
        <v>46</v>
      </c>
      <c r="G10982" s="14" t="s">
        <v>46</v>
      </c>
      <c r="H10982" s="14" t="s">
        <v>46</v>
      </c>
      <c r="I10982" s="14" t="s">
        <v>46</v>
      </c>
      <c r="J10982" s="14" t="s">
        <v>1868</v>
      </c>
      <c r="K10982" s="14">
        <v>0.674701482059912</v>
      </c>
      <c r="L10982" s="14">
        <v>0.653532903528868</v>
      </c>
    </row>
    <row r="10983">
      <c r="A10983" s="14" t="s">
        <v>23416</v>
      </c>
      <c r="B10983" s="14" t="s">
        <v>23417</v>
      </c>
      <c r="C10983" s="14" t="s">
        <v>1574</v>
      </c>
      <c r="D10983" s="14" t="s">
        <v>46</v>
      </c>
      <c r="E10983" s="14" t="s">
        <v>46</v>
      </c>
      <c r="F10983" s="14" t="s">
        <v>46</v>
      </c>
      <c r="G10983" s="14" t="s">
        <v>46</v>
      </c>
      <c r="H10983" s="14" t="s">
        <v>46</v>
      </c>
      <c r="I10983" s="14" t="s">
        <v>46</v>
      </c>
      <c r="J10983" s="14" t="s">
        <v>1868</v>
      </c>
      <c r="K10983" s="14">
        <v>0.0395263297949582</v>
      </c>
      <c r="L10983" s="14">
        <v>0.0260544454819067</v>
      </c>
    </row>
    <row r="10984">
      <c r="A10984" s="14" t="s">
        <v>23418</v>
      </c>
      <c r="B10984" s="14" t="s">
        <v>23419</v>
      </c>
      <c r="C10984" s="14" t="s">
        <v>1572</v>
      </c>
      <c r="D10984" s="14">
        <v>0.0</v>
      </c>
      <c r="E10984" s="14">
        <v>0.0</v>
      </c>
      <c r="F10984" s="14">
        <v>0.0</v>
      </c>
      <c r="G10984" s="14">
        <v>0.0</v>
      </c>
      <c r="H10984" s="14">
        <v>0.0</v>
      </c>
      <c r="I10984" s="14">
        <v>0.0</v>
      </c>
      <c r="J10984" s="14" t="s">
        <v>1868</v>
      </c>
      <c r="K10984" s="14">
        <v>0.471589434237964</v>
      </c>
      <c r="L10984" s="14">
        <v>0.69065631338784</v>
      </c>
    </row>
    <row r="10985">
      <c r="A10985" s="14" t="s">
        <v>23420</v>
      </c>
      <c r="B10985" s="14" t="s">
        <v>23421</v>
      </c>
      <c r="C10985" s="14" t="s">
        <v>1574</v>
      </c>
      <c r="D10985" s="14" t="s">
        <v>46</v>
      </c>
      <c r="E10985" s="14" t="s">
        <v>46</v>
      </c>
      <c r="F10985" s="14" t="s">
        <v>46</v>
      </c>
      <c r="G10985" s="14" t="s">
        <v>46</v>
      </c>
      <c r="H10985" s="14" t="s">
        <v>46</v>
      </c>
      <c r="I10985" s="14" t="s">
        <v>46</v>
      </c>
      <c r="J10985" s="14" t="s">
        <v>1868</v>
      </c>
      <c r="K10985" s="14">
        <v>0.478826672623902</v>
      </c>
      <c r="L10985" s="14">
        <v>0.502913824428158</v>
      </c>
    </row>
    <row r="10986">
      <c r="A10986" s="14" t="s">
        <v>23422</v>
      </c>
      <c r="B10986" s="14" t="s">
        <v>23423</v>
      </c>
      <c r="C10986" s="14" t="s">
        <v>1574</v>
      </c>
      <c r="D10986" s="14" t="s">
        <v>46</v>
      </c>
      <c r="E10986" s="14" t="s">
        <v>46</v>
      </c>
      <c r="F10986" s="14" t="s">
        <v>46</v>
      </c>
      <c r="G10986" s="14" t="s">
        <v>46</v>
      </c>
      <c r="H10986" s="14" t="s">
        <v>46</v>
      </c>
      <c r="I10986" s="14" t="s">
        <v>46</v>
      </c>
      <c r="J10986" s="14" t="s">
        <v>1868</v>
      </c>
      <c r="K10986" s="14">
        <v>0.0704570388958592</v>
      </c>
      <c r="L10986" s="14">
        <v>0.0463986296536433</v>
      </c>
    </row>
    <row r="10987">
      <c r="A10987" s="14" t="s">
        <v>23424</v>
      </c>
      <c r="B10987" s="14" t="s">
        <v>23425</v>
      </c>
      <c r="C10987" s="14" t="s">
        <v>1574</v>
      </c>
      <c r="D10987" s="14" t="s">
        <v>46</v>
      </c>
      <c r="E10987" s="14" t="s">
        <v>46</v>
      </c>
      <c r="F10987" s="14" t="s">
        <v>46</v>
      </c>
      <c r="G10987" s="14" t="s">
        <v>46</v>
      </c>
      <c r="H10987" s="14" t="s">
        <v>46</v>
      </c>
      <c r="I10987" s="14" t="s">
        <v>46</v>
      </c>
      <c r="J10987" s="14" t="s">
        <v>1868</v>
      </c>
      <c r="K10987" s="14">
        <v>0.960161450645767</v>
      </c>
      <c r="L10987" s="14">
        <v>0.945727575661483</v>
      </c>
    </row>
    <row r="10988">
      <c r="A10988" s="14" t="s">
        <v>23426</v>
      </c>
      <c r="B10988" s="14" t="s">
        <v>23427</v>
      </c>
      <c r="C10988" s="14" t="s">
        <v>1574</v>
      </c>
      <c r="D10988" s="14" t="s">
        <v>46</v>
      </c>
      <c r="E10988" s="14" t="s">
        <v>46</v>
      </c>
      <c r="F10988" s="14" t="s">
        <v>46</v>
      </c>
      <c r="G10988" s="14" t="s">
        <v>46</v>
      </c>
      <c r="H10988" s="14" t="s">
        <v>46</v>
      </c>
      <c r="I10988" s="14" t="s">
        <v>46</v>
      </c>
      <c r="J10988" s="14" t="s">
        <v>1868</v>
      </c>
      <c r="K10988" s="14">
        <v>0.760198282018266</v>
      </c>
      <c r="L10988" s="14">
        <v>0.725621578767686</v>
      </c>
    </row>
    <row r="10989">
      <c r="A10989" s="14" t="s">
        <v>23428</v>
      </c>
      <c r="B10989" s="14" t="s">
        <v>23429</v>
      </c>
      <c r="C10989" s="14" t="s">
        <v>1574</v>
      </c>
      <c r="D10989" s="14" t="s">
        <v>46</v>
      </c>
      <c r="E10989" s="14" t="s">
        <v>46</v>
      </c>
      <c r="F10989" s="14" t="s">
        <v>46</v>
      </c>
      <c r="G10989" s="14" t="s">
        <v>46</v>
      </c>
      <c r="H10989" s="14" t="s">
        <v>46</v>
      </c>
      <c r="I10989" s="14" t="s">
        <v>46</v>
      </c>
      <c r="J10989" s="14" t="s">
        <v>1868</v>
      </c>
      <c r="K10989" s="14">
        <v>0.576807189057164</v>
      </c>
      <c r="L10989" s="14">
        <v>0.665984553847258</v>
      </c>
    </row>
    <row r="10990">
      <c r="A10990" s="14" t="s">
        <v>23430</v>
      </c>
      <c r="B10990" s="14" t="s">
        <v>23431</v>
      </c>
      <c r="C10990" s="14" t="s">
        <v>1574</v>
      </c>
      <c r="D10990" s="14" t="s">
        <v>46</v>
      </c>
      <c r="E10990" s="14" t="s">
        <v>46</v>
      </c>
      <c r="F10990" s="14" t="s">
        <v>46</v>
      </c>
      <c r="G10990" s="14" t="s">
        <v>46</v>
      </c>
      <c r="H10990" s="14" t="s">
        <v>46</v>
      </c>
      <c r="I10990" s="14" t="s">
        <v>46</v>
      </c>
      <c r="J10990" s="14" t="s">
        <v>1868</v>
      </c>
      <c r="K10990" s="14">
        <v>0.120824230924997</v>
      </c>
      <c r="L10990" s="14">
        <v>0.111509933567614</v>
      </c>
    </row>
    <row r="10991">
      <c r="A10991" s="14" t="s">
        <v>23432</v>
      </c>
      <c r="B10991" s="14" t="s">
        <v>23433</v>
      </c>
      <c r="C10991" s="14" t="s">
        <v>1574</v>
      </c>
      <c r="D10991" s="14" t="s">
        <v>46</v>
      </c>
      <c r="E10991" s="14" t="s">
        <v>46</v>
      </c>
      <c r="F10991" s="14" t="s">
        <v>46</v>
      </c>
      <c r="G10991" s="14" t="s">
        <v>46</v>
      </c>
      <c r="H10991" s="14" t="s">
        <v>46</v>
      </c>
      <c r="I10991" s="14" t="s">
        <v>46</v>
      </c>
      <c r="J10991" s="14" t="s">
        <v>1868</v>
      </c>
      <c r="K10991" s="14">
        <v>0.626638128701664</v>
      </c>
      <c r="L10991" s="14">
        <v>0.556450926375019</v>
      </c>
    </row>
    <row r="10992">
      <c r="A10992" s="14" t="s">
        <v>23434</v>
      </c>
      <c r="B10992" s="14" t="s">
        <v>23435</v>
      </c>
      <c r="C10992" s="14" t="s">
        <v>1574</v>
      </c>
      <c r="D10992" s="14" t="s">
        <v>46</v>
      </c>
      <c r="E10992" s="14" t="s">
        <v>46</v>
      </c>
      <c r="F10992" s="14" t="s">
        <v>46</v>
      </c>
      <c r="G10992" s="14" t="s">
        <v>46</v>
      </c>
      <c r="H10992" s="14" t="s">
        <v>46</v>
      </c>
      <c r="I10992" s="14" t="s">
        <v>46</v>
      </c>
      <c r="J10992" s="14" t="s">
        <v>1868</v>
      </c>
      <c r="K10992" s="14">
        <v>0.135623103406418</v>
      </c>
      <c r="L10992" s="14">
        <v>0.188668135583469</v>
      </c>
    </row>
    <row r="10993">
      <c r="A10993" s="14" t="s">
        <v>23436</v>
      </c>
      <c r="B10993" s="14" t="s">
        <v>23437</v>
      </c>
      <c r="C10993" s="14" t="s">
        <v>1574</v>
      </c>
      <c r="D10993" s="14" t="s">
        <v>46</v>
      </c>
      <c r="E10993" s="14" t="s">
        <v>46</v>
      </c>
      <c r="F10993" s="14" t="s">
        <v>46</v>
      </c>
      <c r="G10993" s="14" t="s">
        <v>46</v>
      </c>
      <c r="H10993" s="14" t="s">
        <v>46</v>
      </c>
      <c r="I10993" s="14" t="s">
        <v>46</v>
      </c>
      <c r="J10993" s="14" t="s">
        <v>1868</v>
      </c>
      <c r="K10993" s="14">
        <v>0.228415526643825</v>
      </c>
      <c r="L10993" s="14">
        <v>0.242424614173717</v>
      </c>
    </row>
    <row r="10994">
      <c r="A10994" s="14" t="s">
        <v>23438</v>
      </c>
      <c r="B10994" s="14" t="s">
        <v>23439</v>
      </c>
      <c r="C10994" s="14" t="s">
        <v>1574</v>
      </c>
      <c r="D10994" s="14" t="s">
        <v>46</v>
      </c>
      <c r="E10994" s="14" t="s">
        <v>46</v>
      </c>
      <c r="F10994" s="14" t="s">
        <v>46</v>
      </c>
      <c r="G10994" s="14" t="s">
        <v>46</v>
      </c>
      <c r="H10994" s="14" t="s">
        <v>46</v>
      </c>
      <c r="I10994" s="14" t="s">
        <v>46</v>
      </c>
      <c r="J10994" s="14" t="s">
        <v>1868</v>
      </c>
      <c r="K10994" s="14">
        <v>0.354385781148222</v>
      </c>
      <c r="L10994" s="14">
        <v>0.298109046547457</v>
      </c>
    </row>
    <row r="10995">
      <c r="A10995" s="14" t="s">
        <v>1436</v>
      </c>
      <c r="B10995" s="14" t="s">
        <v>1437</v>
      </c>
      <c r="C10995" s="14" t="s">
        <v>1574</v>
      </c>
      <c r="D10995" s="14" t="s">
        <v>46</v>
      </c>
      <c r="E10995" s="14" t="s">
        <v>46</v>
      </c>
      <c r="F10995" s="14" t="s">
        <v>46</v>
      </c>
      <c r="G10995" s="14" t="s">
        <v>46</v>
      </c>
      <c r="H10995" s="14" t="s">
        <v>46</v>
      </c>
      <c r="I10995" s="14" t="s">
        <v>46</v>
      </c>
      <c r="J10995" s="14" t="s">
        <v>1868</v>
      </c>
      <c r="K10995" s="14">
        <v>0.00409619722248267</v>
      </c>
      <c r="L10995" s="14">
        <v>0.00442669805742739</v>
      </c>
    </row>
    <row r="10996">
      <c r="A10996" s="14" t="s">
        <v>23440</v>
      </c>
      <c r="B10996" s="14" t="s">
        <v>23441</v>
      </c>
      <c r="C10996" s="14" t="s">
        <v>1574</v>
      </c>
      <c r="D10996" s="14" t="s">
        <v>46</v>
      </c>
      <c r="E10996" s="14" t="s">
        <v>46</v>
      </c>
      <c r="F10996" s="14" t="s">
        <v>46</v>
      </c>
      <c r="G10996" s="14" t="s">
        <v>46</v>
      </c>
      <c r="H10996" s="14" t="s">
        <v>46</v>
      </c>
      <c r="I10996" s="14" t="s">
        <v>46</v>
      </c>
      <c r="J10996" s="14" t="s">
        <v>1868</v>
      </c>
      <c r="K10996" s="14">
        <v>0.609432923960535</v>
      </c>
      <c r="L10996" s="14">
        <v>0.546363836972663</v>
      </c>
    </row>
    <row r="10997">
      <c r="A10997" s="14" t="s">
        <v>23442</v>
      </c>
      <c r="B10997" s="14" t="s">
        <v>23443</v>
      </c>
      <c r="C10997" s="14" t="s">
        <v>1574</v>
      </c>
      <c r="D10997" s="14" t="s">
        <v>46</v>
      </c>
      <c r="E10997" s="14" t="s">
        <v>46</v>
      </c>
      <c r="F10997" s="14" t="s">
        <v>46</v>
      </c>
      <c r="G10997" s="14" t="s">
        <v>46</v>
      </c>
      <c r="H10997" s="14" t="s">
        <v>46</v>
      </c>
      <c r="I10997" s="14" t="s">
        <v>46</v>
      </c>
      <c r="J10997" s="14" t="s">
        <v>1868</v>
      </c>
      <c r="K10997" s="14">
        <v>0.92742754223068</v>
      </c>
      <c r="L10997" s="14">
        <v>0.948641565483515</v>
      </c>
    </row>
    <row r="10998">
      <c r="A10998" s="14" t="s">
        <v>23444</v>
      </c>
      <c r="B10998" s="14" t="s">
        <v>23445</v>
      </c>
      <c r="C10998" s="14" t="s">
        <v>1574</v>
      </c>
      <c r="D10998" s="14" t="s">
        <v>46</v>
      </c>
      <c r="E10998" s="14" t="s">
        <v>46</v>
      </c>
      <c r="F10998" s="14" t="s">
        <v>46</v>
      </c>
      <c r="G10998" s="14" t="s">
        <v>46</v>
      </c>
      <c r="H10998" s="14" t="s">
        <v>46</v>
      </c>
      <c r="I10998" s="14" t="s">
        <v>46</v>
      </c>
      <c r="J10998" s="14" t="s">
        <v>1868</v>
      </c>
      <c r="K10998" s="14">
        <v>0.764453219879033</v>
      </c>
      <c r="L10998" s="14">
        <v>0.676240839832127</v>
      </c>
    </row>
    <row r="10999">
      <c r="A10999" s="14" t="s">
        <v>23446</v>
      </c>
      <c r="B10999" s="14" t="s">
        <v>23447</v>
      </c>
      <c r="C10999" s="14" t="s">
        <v>1572</v>
      </c>
      <c r="D10999" s="14">
        <v>0.0</v>
      </c>
      <c r="E10999" s="14">
        <v>0.0</v>
      </c>
      <c r="F10999" s="14">
        <v>1.0</v>
      </c>
      <c r="G10999" s="14">
        <v>0.0</v>
      </c>
      <c r="H10999" s="14">
        <v>0.0</v>
      </c>
      <c r="I10999" s="14">
        <v>1.0</v>
      </c>
      <c r="J10999" s="14" t="s">
        <v>1868</v>
      </c>
      <c r="K10999" s="14">
        <v>0.343641501742215</v>
      </c>
      <c r="L10999" s="14">
        <v>0.398218286898217</v>
      </c>
    </row>
    <row r="11000">
      <c r="A11000" s="14" t="s">
        <v>23448</v>
      </c>
      <c r="B11000" s="14" t="s">
        <v>23449</v>
      </c>
      <c r="C11000" s="14" t="s">
        <v>1572</v>
      </c>
      <c r="D11000" s="14">
        <v>0.0</v>
      </c>
      <c r="E11000" s="14">
        <v>0.0</v>
      </c>
      <c r="F11000" s="14">
        <v>0.0</v>
      </c>
      <c r="G11000" s="14">
        <v>0.0</v>
      </c>
      <c r="H11000" s="14">
        <v>0.0</v>
      </c>
      <c r="I11000" s="14">
        <v>0.0</v>
      </c>
      <c r="J11000" s="14" t="s">
        <v>1868</v>
      </c>
      <c r="K11000" s="14">
        <v>0.945959125481048</v>
      </c>
      <c r="L11000" s="14">
        <v>0.950407447825739</v>
      </c>
    </row>
    <row r="11001">
      <c r="A11001" s="14" t="s">
        <v>23450</v>
      </c>
      <c r="B11001" s="14" t="s">
        <v>23451</v>
      </c>
      <c r="C11001" s="14" t="s">
        <v>1574</v>
      </c>
      <c r="D11001" s="14" t="s">
        <v>46</v>
      </c>
      <c r="E11001" s="14" t="s">
        <v>46</v>
      </c>
      <c r="F11001" s="14" t="s">
        <v>46</v>
      </c>
      <c r="G11001" s="14" t="s">
        <v>46</v>
      </c>
      <c r="H11001" s="14" t="s">
        <v>46</v>
      </c>
      <c r="I11001" s="14" t="s">
        <v>46</v>
      </c>
      <c r="J11001" s="14" t="s">
        <v>1868</v>
      </c>
      <c r="K11001" s="14">
        <v>0.965508696686921</v>
      </c>
      <c r="L11001" s="14">
        <v>0.908706328363102</v>
      </c>
    </row>
    <row r="11002">
      <c r="A11002" s="14" t="s">
        <v>23452</v>
      </c>
      <c r="B11002" s="14" t="s">
        <v>23453</v>
      </c>
      <c r="C11002" s="14" t="s">
        <v>1572</v>
      </c>
      <c r="D11002" s="14">
        <v>0.0</v>
      </c>
      <c r="E11002" s="14">
        <v>0.0</v>
      </c>
      <c r="F11002" s="14">
        <v>0.0</v>
      </c>
      <c r="G11002" s="14">
        <v>0.0</v>
      </c>
      <c r="H11002" s="14">
        <v>0.0</v>
      </c>
      <c r="I11002" s="14">
        <v>0.0</v>
      </c>
      <c r="J11002" s="14" t="s">
        <v>1868</v>
      </c>
      <c r="K11002" s="14">
        <v>0.682177182881871</v>
      </c>
      <c r="L11002" s="14">
        <v>0.706603505102674</v>
      </c>
    </row>
    <row r="11003">
      <c r="A11003" s="14" t="s">
        <v>23454</v>
      </c>
      <c r="B11003" s="14" t="s">
        <v>23455</v>
      </c>
      <c r="C11003" s="14" t="s">
        <v>1572</v>
      </c>
      <c r="D11003" s="14">
        <v>0.0</v>
      </c>
      <c r="E11003" s="14">
        <v>0.0</v>
      </c>
      <c r="F11003" s="14">
        <v>0.0</v>
      </c>
      <c r="G11003" s="14">
        <v>0.0</v>
      </c>
      <c r="H11003" s="14">
        <v>0.0</v>
      </c>
      <c r="I11003" s="14">
        <v>0.0</v>
      </c>
      <c r="J11003" s="14" t="s">
        <v>1868</v>
      </c>
      <c r="K11003" s="14">
        <v>0.727460666137781</v>
      </c>
      <c r="L11003" s="14">
        <v>0.731717189671876</v>
      </c>
    </row>
    <row r="11004">
      <c r="A11004" s="14" t="s">
        <v>23456</v>
      </c>
      <c r="B11004" s="14" t="s">
        <v>23457</v>
      </c>
      <c r="C11004" s="14" t="s">
        <v>1574</v>
      </c>
      <c r="D11004" s="14" t="s">
        <v>46</v>
      </c>
      <c r="E11004" s="14" t="s">
        <v>46</v>
      </c>
      <c r="F11004" s="14" t="s">
        <v>46</v>
      </c>
      <c r="G11004" s="14" t="s">
        <v>46</v>
      </c>
      <c r="H11004" s="14" t="s">
        <v>46</v>
      </c>
      <c r="I11004" s="14" t="s">
        <v>46</v>
      </c>
      <c r="J11004" s="14" t="s">
        <v>1868</v>
      </c>
      <c r="K11004" s="14">
        <v>0.529162252403648</v>
      </c>
      <c r="L11004" s="14">
        <v>0.495389940615399</v>
      </c>
    </row>
    <row r="11005">
      <c r="A11005" s="14" t="s">
        <v>23458</v>
      </c>
      <c r="B11005" s="14" t="s">
        <v>23459</v>
      </c>
      <c r="C11005" s="14" t="s">
        <v>1574</v>
      </c>
      <c r="D11005" s="14" t="s">
        <v>46</v>
      </c>
      <c r="E11005" s="14" t="s">
        <v>46</v>
      </c>
      <c r="F11005" s="14" t="s">
        <v>46</v>
      </c>
      <c r="G11005" s="14" t="s">
        <v>46</v>
      </c>
      <c r="H11005" s="14" t="s">
        <v>46</v>
      </c>
      <c r="I11005" s="14" t="s">
        <v>46</v>
      </c>
      <c r="J11005" s="14" t="s">
        <v>1868</v>
      </c>
      <c r="K11005" s="14">
        <v>0.267604541764892</v>
      </c>
      <c r="L11005" s="14">
        <v>0.397515158598409</v>
      </c>
    </row>
    <row r="11006">
      <c r="A11006" s="14" t="s">
        <v>23460</v>
      </c>
      <c r="B11006" s="14" t="s">
        <v>23461</v>
      </c>
      <c r="C11006" s="14" t="s">
        <v>1574</v>
      </c>
      <c r="D11006" s="14" t="s">
        <v>46</v>
      </c>
      <c r="E11006" s="14" t="s">
        <v>46</v>
      </c>
      <c r="F11006" s="14" t="s">
        <v>46</v>
      </c>
      <c r="G11006" s="14" t="s">
        <v>46</v>
      </c>
      <c r="H11006" s="14" t="s">
        <v>46</v>
      </c>
      <c r="I11006" s="14" t="s">
        <v>46</v>
      </c>
      <c r="J11006" s="14" t="s">
        <v>1868</v>
      </c>
      <c r="K11006" s="14">
        <v>0.410489542404647</v>
      </c>
      <c r="L11006" s="14">
        <v>0.465581239729711</v>
      </c>
    </row>
    <row r="11007">
      <c r="A11007" s="14" t="s">
        <v>23462</v>
      </c>
      <c r="B11007" s="14" t="s">
        <v>23463</v>
      </c>
      <c r="C11007" s="14" t="s">
        <v>1572</v>
      </c>
      <c r="D11007" s="14">
        <v>0.0</v>
      </c>
      <c r="E11007" s="14">
        <v>0.0</v>
      </c>
      <c r="F11007" s="14">
        <v>0.0</v>
      </c>
      <c r="G11007" s="14">
        <v>0.0</v>
      </c>
      <c r="H11007" s="14">
        <v>0.0</v>
      </c>
      <c r="I11007" s="14">
        <v>0.0</v>
      </c>
      <c r="J11007" s="14" t="s">
        <v>1868</v>
      </c>
      <c r="K11007" s="14">
        <v>0.903601328037323</v>
      </c>
      <c r="L11007" s="14">
        <v>0.899988239339766</v>
      </c>
    </row>
    <row r="11008">
      <c r="A11008" s="14" t="s">
        <v>23464</v>
      </c>
      <c r="B11008" s="14" t="s">
        <v>23465</v>
      </c>
      <c r="C11008" s="14" t="s">
        <v>1574</v>
      </c>
      <c r="D11008" s="14" t="s">
        <v>46</v>
      </c>
      <c r="E11008" s="14" t="s">
        <v>46</v>
      </c>
      <c r="F11008" s="14" t="s">
        <v>46</v>
      </c>
      <c r="G11008" s="14" t="s">
        <v>46</v>
      </c>
      <c r="H11008" s="14" t="s">
        <v>46</v>
      </c>
      <c r="I11008" s="14" t="s">
        <v>46</v>
      </c>
      <c r="J11008" s="14" t="s">
        <v>1868</v>
      </c>
      <c r="K11008" s="14">
        <v>0.675405575638832</v>
      </c>
      <c r="L11008" s="14">
        <v>0.76466812057058</v>
      </c>
    </row>
    <row r="11009">
      <c r="A11009" s="14" t="s">
        <v>23466</v>
      </c>
      <c r="B11009" s="14" t="s">
        <v>23467</v>
      </c>
      <c r="C11009" s="14" t="s">
        <v>1574</v>
      </c>
      <c r="D11009" s="14" t="s">
        <v>46</v>
      </c>
      <c r="E11009" s="14" t="s">
        <v>46</v>
      </c>
      <c r="F11009" s="14" t="s">
        <v>46</v>
      </c>
      <c r="G11009" s="14" t="s">
        <v>46</v>
      </c>
      <c r="H11009" s="14" t="s">
        <v>46</v>
      </c>
      <c r="I11009" s="14" t="s">
        <v>46</v>
      </c>
      <c r="J11009" s="14" t="s">
        <v>1868</v>
      </c>
      <c r="K11009" s="14">
        <v>0.688514001276808</v>
      </c>
      <c r="L11009" s="14">
        <v>0.619231181395357</v>
      </c>
    </row>
    <row r="11010">
      <c r="A11010" s="14" t="s">
        <v>23468</v>
      </c>
      <c r="B11010" s="14" t="s">
        <v>23469</v>
      </c>
      <c r="C11010" s="14" t="s">
        <v>1572</v>
      </c>
      <c r="D11010" s="14">
        <v>1.0</v>
      </c>
      <c r="E11010" s="14">
        <v>0.0</v>
      </c>
      <c r="F11010" s="14">
        <v>0.0</v>
      </c>
      <c r="G11010" s="14">
        <v>0.0</v>
      </c>
      <c r="H11010" s="14">
        <v>0.0</v>
      </c>
      <c r="I11010" s="14">
        <v>1.0</v>
      </c>
      <c r="J11010" s="14" t="s">
        <v>1868</v>
      </c>
      <c r="K11010" s="14">
        <v>0.0687309722399793</v>
      </c>
      <c r="L11010" s="14">
        <v>0.0813433989413731</v>
      </c>
    </row>
    <row r="11011">
      <c r="A11011" s="14" t="s">
        <v>23470</v>
      </c>
      <c r="B11011" s="14" t="s">
        <v>23471</v>
      </c>
      <c r="C11011" s="14" t="s">
        <v>1574</v>
      </c>
      <c r="D11011" s="14" t="s">
        <v>46</v>
      </c>
      <c r="E11011" s="14" t="s">
        <v>46</v>
      </c>
      <c r="F11011" s="14" t="s">
        <v>46</v>
      </c>
      <c r="G11011" s="14" t="s">
        <v>46</v>
      </c>
      <c r="H11011" s="14" t="s">
        <v>46</v>
      </c>
      <c r="I11011" s="14" t="s">
        <v>46</v>
      </c>
      <c r="J11011" s="14" t="s">
        <v>1868</v>
      </c>
      <c r="K11011" s="14">
        <v>0.959734481981214</v>
      </c>
      <c r="L11011" s="14">
        <v>0.972524085115265</v>
      </c>
    </row>
    <row r="11012">
      <c r="A11012" s="14" t="s">
        <v>23472</v>
      </c>
      <c r="B11012" s="14" t="s">
        <v>23473</v>
      </c>
      <c r="C11012" s="14" t="s">
        <v>1574</v>
      </c>
      <c r="D11012" s="14" t="s">
        <v>46</v>
      </c>
      <c r="E11012" s="14" t="s">
        <v>46</v>
      </c>
      <c r="F11012" s="14" t="s">
        <v>46</v>
      </c>
      <c r="G11012" s="14" t="s">
        <v>46</v>
      </c>
      <c r="H11012" s="14" t="s">
        <v>46</v>
      </c>
      <c r="I11012" s="14" t="s">
        <v>46</v>
      </c>
      <c r="J11012" s="14" t="s">
        <v>1868</v>
      </c>
      <c r="K11012" s="14">
        <v>0.637457155782997</v>
      </c>
      <c r="L11012" s="14">
        <v>0.634587323129265</v>
      </c>
    </row>
    <row r="11013">
      <c r="A11013" s="14" t="s">
        <v>23474</v>
      </c>
      <c r="B11013" s="14" t="s">
        <v>23475</v>
      </c>
      <c r="C11013" s="14" t="s">
        <v>1574</v>
      </c>
      <c r="D11013" s="14" t="s">
        <v>46</v>
      </c>
      <c r="E11013" s="14" t="s">
        <v>46</v>
      </c>
      <c r="F11013" s="14" t="s">
        <v>46</v>
      </c>
      <c r="G11013" s="14" t="s">
        <v>46</v>
      </c>
      <c r="H11013" s="14" t="s">
        <v>46</v>
      </c>
      <c r="I11013" s="14" t="s">
        <v>46</v>
      </c>
      <c r="J11013" s="14" t="s">
        <v>1868</v>
      </c>
      <c r="K11013" s="14">
        <v>0.185887788343129</v>
      </c>
      <c r="L11013" s="14">
        <v>0.179695189065758</v>
      </c>
    </row>
    <row r="11014">
      <c r="A11014" s="14" t="s">
        <v>23476</v>
      </c>
      <c r="B11014" s="14" t="s">
        <v>23477</v>
      </c>
      <c r="C11014" s="14" t="s">
        <v>1574</v>
      </c>
      <c r="D11014" s="14" t="s">
        <v>46</v>
      </c>
      <c r="E11014" s="14" t="s">
        <v>46</v>
      </c>
      <c r="F11014" s="14" t="s">
        <v>46</v>
      </c>
      <c r="G11014" s="14" t="s">
        <v>46</v>
      </c>
      <c r="H11014" s="14" t="s">
        <v>46</v>
      </c>
      <c r="I11014" s="14" t="s">
        <v>46</v>
      </c>
      <c r="J11014" s="14" t="s">
        <v>1868</v>
      </c>
      <c r="K11014" s="14">
        <v>0.0782495987455903</v>
      </c>
      <c r="L11014" s="14">
        <v>0.0570844190318817</v>
      </c>
    </row>
    <row r="11015">
      <c r="A11015" s="14" t="s">
        <v>23478</v>
      </c>
      <c r="B11015" s="14" t="s">
        <v>23479</v>
      </c>
      <c r="C11015" s="14" t="s">
        <v>1574</v>
      </c>
      <c r="D11015" s="14" t="s">
        <v>46</v>
      </c>
      <c r="E11015" s="14" t="s">
        <v>46</v>
      </c>
      <c r="F11015" s="14" t="s">
        <v>46</v>
      </c>
      <c r="G11015" s="14" t="s">
        <v>46</v>
      </c>
      <c r="H11015" s="14" t="s">
        <v>46</v>
      </c>
      <c r="I11015" s="14" t="s">
        <v>46</v>
      </c>
      <c r="J11015" s="14" t="s">
        <v>1868</v>
      </c>
      <c r="K11015" s="14">
        <v>0.933049501599034</v>
      </c>
      <c r="L11015" s="14">
        <v>0.94786482201483</v>
      </c>
    </row>
    <row r="11016">
      <c r="A11016" s="14" t="s">
        <v>23480</v>
      </c>
      <c r="B11016" s="14" t="s">
        <v>23481</v>
      </c>
      <c r="C11016" s="14" t="s">
        <v>1574</v>
      </c>
      <c r="D11016" s="14" t="s">
        <v>46</v>
      </c>
      <c r="E11016" s="14" t="s">
        <v>46</v>
      </c>
      <c r="F11016" s="14" t="s">
        <v>46</v>
      </c>
      <c r="G11016" s="14" t="s">
        <v>46</v>
      </c>
      <c r="H11016" s="14" t="s">
        <v>46</v>
      </c>
      <c r="I11016" s="14" t="s">
        <v>46</v>
      </c>
      <c r="J11016" s="14" t="s">
        <v>1868</v>
      </c>
      <c r="K11016" s="14">
        <v>0.212725646802229</v>
      </c>
      <c r="L11016" s="14">
        <v>0.186490456616777</v>
      </c>
    </row>
    <row r="11017">
      <c r="A11017" s="14" t="s">
        <v>23482</v>
      </c>
      <c r="B11017" s="14" t="s">
        <v>23483</v>
      </c>
      <c r="C11017" s="14" t="s">
        <v>1574</v>
      </c>
      <c r="D11017" s="14" t="s">
        <v>46</v>
      </c>
      <c r="E11017" s="14" t="s">
        <v>46</v>
      </c>
      <c r="F11017" s="14" t="s">
        <v>46</v>
      </c>
      <c r="G11017" s="14" t="s">
        <v>46</v>
      </c>
      <c r="H11017" s="14" t="s">
        <v>46</v>
      </c>
      <c r="I11017" s="14" t="s">
        <v>46</v>
      </c>
      <c r="J11017" s="14" t="s">
        <v>1868</v>
      </c>
      <c r="K11017" s="14">
        <v>0.542626691708103</v>
      </c>
      <c r="L11017" s="14">
        <v>0.508570470472958</v>
      </c>
    </row>
    <row r="11018">
      <c r="A11018" s="14" t="s">
        <v>23484</v>
      </c>
      <c r="B11018" s="14" t="s">
        <v>23485</v>
      </c>
      <c r="C11018" s="14" t="s">
        <v>1574</v>
      </c>
      <c r="D11018" s="14" t="s">
        <v>46</v>
      </c>
      <c r="E11018" s="14" t="s">
        <v>46</v>
      </c>
      <c r="F11018" s="14" t="s">
        <v>46</v>
      </c>
      <c r="G11018" s="14" t="s">
        <v>46</v>
      </c>
      <c r="H11018" s="14" t="s">
        <v>46</v>
      </c>
      <c r="I11018" s="14" t="s">
        <v>46</v>
      </c>
      <c r="J11018" s="14" t="s">
        <v>1868</v>
      </c>
      <c r="K11018" s="14">
        <v>0.617872180746646</v>
      </c>
      <c r="L11018" s="14">
        <v>0.547748601323258</v>
      </c>
    </row>
    <row r="11019">
      <c r="A11019" s="14" t="s">
        <v>23486</v>
      </c>
      <c r="B11019" s="14" t="s">
        <v>23487</v>
      </c>
      <c r="C11019" s="14" t="s">
        <v>1574</v>
      </c>
      <c r="D11019" s="14" t="s">
        <v>46</v>
      </c>
      <c r="E11019" s="14" t="s">
        <v>46</v>
      </c>
      <c r="F11019" s="14" t="s">
        <v>46</v>
      </c>
      <c r="G11019" s="14" t="s">
        <v>46</v>
      </c>
      <c r="H11019" s="14" t="s">
        <v>46</v>
      </c>
      <c r="I11019" s="14" t="s">
        <v>46</v>
      </c>
      <c r="J11019" s="14" t="s">
        <v>1868</v>
      </c>
      <c r="K11019" s="14">
        <v>0.27313774390584</v>
      </c>
      <c r="L11019" s="14">
        <v>0.298524423030145</v>
      </c>
    </row>
    <row r="11020">
      <c r="A11020" s="14" t="s">
        <v>23488</v>
      </c>
      <c r="B11020" s="14" t="s">
        <v>23489</v>
      </c>
      <c r="C11020" s="14" t="s">
        <v>1574</v>
      </c>
      <c r="D11020" s="14" t="s">
        <v>46</v>
      </c>
      <c r="E11020" s="14" t="s">
        <v>46</v>
      </c>
      <c r="F11020" s="14" t="s">
        <v>46</v>
      </c>
      <c r="G11020" s="14" t="s">
        <v>46</v>
      </c>
      <c r="H11020" s="14" t="s">
        <v>46</v>
      </c>
      <c r="I11020" s="14" t="s">
        <v>46</v>
      </c>
      <c r="J11020" s="14" t="s">
        <v>1868</v>
      </c>
      <c r="K11020" s="14">
        <v>0.777218366098061</v>
      </c>
      <c r="L11020" s="14">
        <v>0.83119658805616</v>
      </c>
    </row>
    <row r="11021">
      <c r="A11021" s="14" t="s">
        <v>23490</v>
      </c>
      <c r="B11021" s="14" t="s">
        <v>23491</v>
      </c>
      <c r="C11021" s="14" t="s">
        <v>1574</v>
      </c>
      <c r="D11021" s="14" t="s">
        <v>46</v>
      </c>
      <c r="E11021" s="14" t="s">
        <v>46</v>
      </c>
      <c r="F11021" s="14" t="s">
        <v>46</v>
      </c>
      <c r="G11021" s="14" t="s">
        <v>46</v>
      </c>
      <c r="H11021" s="14" t="s">
        <v>46</v>
      </c>
      <c r="I11021" s="14" t="s">
        <v>46</v>
      </c>
      <c r="J11021" s="14" t="s">
        <v>1868</v>
      </c>
      <c r="K11021" s="14">
        <v>0.979607498063552</v>
      </c>
      <c r="L11021" s="14">
        <v>0.986461621119698</v>
      </c>
    </row>
    <row r="11022">
      <c r="A11022" s="14" t="s">
        <v>23492</v>
      </c>
      <c r="B11022" s="14" t="s">
        <v>23493</v>
      </c>
      <c r="C11022" s="14" t="s">
        <v>1574</v>
      </c>
      <c r="D11022" s="14" t="s">
        <v>46</v>
      </c>
      <c r="E11022" s="14" t="s">
        <v>46</v>
      </c>
      <c r="F11022" s="14" t="s">
        <v>46</v>
      </c>
      <c r="G11022" s="14" t="s">
        <v>46</v>
      </c>
      <c r="H11022" s="14" t="s">
        <v>46</v>
      </c>
      <c r="I11022" s="14" t="s">
        <v>46</v>
      </c>
      <c r="J11022" s="14" t="s">
        <v>1868</v>
      </c>
      <c r="K11022" s="14">
        <v>0.200467893143124</v>
      </c>
      <c r="L11022" s="14">
        <v>0.171919188150183</v>
      </c>
    </row>
    <row r="11023">
      <c r="A11023" s="14" t="s">
        <v>23494</v>
      </c>
      <c r="B11023" s="14" t="s">
        <v>23495</v>
      </c>
      <c r="C11023" s="14" t="s">
        <v>1574</v>
      </c>
      <c r="D11023" s="14" t="s">
        <v>46</v>
      </c>
      <c r="E11023" s="14" t="s">
        <v>46</v>
      </c>
      <c r="F11023" s="14" t="s">
        <v>46</v>
      </c>
      <c r="G11023" s="14" t="s">
        <v>46</v>
      </c>
      <c r="H11023" s="14" t="s">
        <v>46</v>
      </c>
      <c r="I11023" s="14" t="s">
        <v>46</v>
      </c>
      <c r="J11023" s="14" t="s">
        <v>1868</v>
      </c>
      <c r="K11023" s="14">
        <v>0.940947673815061</v>
      </c>
      <c r="L11023" s="14">
        <v>0.940277272723382</v>
      </c>
    </row>
    <row r="11024">
      <c r="A11024" s="14" t="s">
        <v>23496</v>
      </c>
      <c r="B11024" s="14" t="s">
        <v>23497</v>
      </c>
      <c r="C11024" s="14" t="s">
        <v>1574</v>
      </c>
      <c r="D11024" s="14" t="s">
        <v>46</v>
      </c>
      <c r="E11024" s="14" t="s">
        <v>46</v>
      </c>
      <c r="F11024" s="14" t="s">
        <v>46</v>
      </c>
      <c r="G11024" s="14" t="s">
        <v>46</v>
      </c>
      <c r="H11024" s="14" t="s">
        <v>46</v>
      </c>
      <c r="I11024" s="14" t="s">
        <v>46</v>
      </c>
      <c r="J11024" s="14" t="s">
        <v>1868</v>
      </c>
      <c r="K11024" s="14">
        <v>0.39782719626272</v>
      </c>
      <c r="L11024" s="14">
        <v>0.354909456068596</v>
      </c>
    </row>
    <row r="11025">
      <c r="A11025" s="14" t="s">
        <v>23498</v>
      </c>
      <c r="B11025" s="14" t="s">
        <v>23499</v>
      </c>
      <c r="C11025" s="14" t="s">
        <v>1574</v>
      </c>
      <c r="D11025" s="14" t="s">
        <v>46</v>
      </c>
      <c r="E11025" s="14" t="s">
        <v>46</v>
      </c>
      <c r="F11025" s="14" t="s">
        <v>46</v>
      </c>
      <c r="G11025" s="14" t="s">
        <v>46</v>
      </c>
      <c r="H11025" s="14" t="s">
        <v>46</v>
      </c>
      <c r="I11025" s="14" t="s">
        <v>46</v>
      </c>
      <c r="J11025" s="14" t="s">
        <v>1868</v>
      </c>
      <c r="K11025" s="14">
        <v>0.561457012081651</v>
      </c>
      <c r="L11025" s="14">
        <v>0.327279434492009</v>
      </c>
    </row>
    <row r="11026">
      <c r="A11026" s="14" t="s">
        <v>23500</v>
      </c>
      <c r="B11026" s="14" t="s">
        <v>23501</v>
      </c>
      <c r="C11026" s="14" t="s">
        <v>1574</v>
      </c>
      <c r="D11026" s="14" t="s">
        <v>46</v>
      </c>
      <c r="E11026" s="14" t="s">
        <v>46</v>
      </c>
      <c r="F11026" s="14" t="s">
        <v>46</v>
      </c>
      <c r="G11026" s="14" t="s">
        <v>46</v>
      </c>
      <c r="H11026" s="14" t="s">
        <v>46</v>
      </c>
      <c r="I11026" s="14" t="s">
        <v>46</v>
      </c>
      <c r="J11026" s="14" t="s">
        <v>1868</v>
      </c>
      <c r="K11026" s="14">
        <v>0.0360333504796027</v>
      </c>
      <c r="L11026" s="14">
        <v>0.0255810638465949</v>
      </c>
    </row>
    <row r="11027">
      <c r="A11027" s="14" t="s">
        <v>23502</v>
      </c>
      <c r="B11027" s="14" t="s">
        <v>23503</v>
      </c>
      <c r="C11027" s="14" t="s">
        <v>1574</v>
      </c>
      <c r="D11027" s="14" t="s">
        <v>46</v>
      </c>
      <c r="E11027" s="14" t="s">
        <v>46</v>
      </c>
      <c r="F11027" s="14" t="s">
        <v>46</v>
      </c>
      <c r="G11027" s="14" t="s">
        <v>46</v>
      </c>
      <c r="H11027" s="14" t="s">
        <v>46</v>
      </c>
      <c r="I11027" s="14" t="s">
        <v>46</v>
      </c>
      <c r="J11027" s="14" t="s">
        <v>1868</v>
      </c>
      <c r="K11027" s="14">
        <v>0.423736771355503</v>
      </c>
      <c r="L11027" s="14">
        <v>0.457761475920673</v>
      </c>
    </row>
    <row r="11028">
      <c r="A11028" s="14" t="s">
        <v>23504</v>
      </c>
      <c r="B11028" s="14" t="s">
        <v>23505</v>
      </c>
      <c r="C11028" s="14" t="s">
        <v>1574</v>
      </c>
      <c r="D11028" s="14" t="s">
        <v>46</v>
      </c>
      <c r="E11028" s="14" t="s">
        <v>46</v>
      </c>
      <c r="F11028" s="14" t="s">
        <v>46</v>
      </c>
      <c r="G11028" s="14" t="s">
        <v>46</v>
      </c>
      <c r="H11028" s="14" t="s">
        <v>46</v>
      </c>
      <c r="I11028" s="14" t="s">
        <v>46</v>
      </c>
      <c r="J11028" s="14" t="s">
        <v>1868</v>
      </c>
      <c r="K11028" s="14">
        <v>0.523732905808107</v>
      </c>
      <c r="L11028" s="14">
        <v>0.521217348333867</v>
      </c>
    </row>
    <row r="11029">
      <c r="A11029" s="14" t="s">
        <v>23506</v>
      </c>
      <c r="B11029" s="14" t="s">
        <v>23507</v>
      </c>
      <c r="C11029" s="14" t="s">
        <v>1574</v>
      </c>
      <c r="D11029" s="14" t="s">
        <v>46</v>
      </c>
      <c r="E11029" s="14" t="s">
        <v>46</v>
      </c>
      <c r="F11029" s="14" t="s">
        <v>46</v>
      </c>
      <c r="G11029" s="14" t="s">
        <v>46</v>
      </c>
      <c r="H11029" s="14" t="s">
        <v>46</v>
      </c>
      <c r="I11029" s="14" t="s">
        <v>46</v>
      </c>
      <c r="J11029" s="14" t="s">
        <v>1868</v>
      </c>
      <c r="K11029" s="14">
        <v>0.259583056941307</v>
      </c>
      <c r="L11029" s="14">
        <v>0.247123612000667</v>
      </c>
    </row>
    <row r="11030">
      <c r="A11030" s="14" t="s">
        <v>23508</v>
      </c>
      <c r="B11030" s="14" t="s">
        <v>23509</v>
      </c>
      <c r="C11030" s="14" t="s">
        <v>1574</v>
      </c>
      <c r="D11030" s="14" t="s">
        <v>46</v>
      </c>
      <c r="E11030" s="14" t="s">
        <v>46</v>
      </c>
      <c r="F11030" s="14" t="s">
        <v>46</v>
      </c>
      <c r="G11030" s="14" t="s">
        <v>46</v>
      </c>
      <c r="H11030" s="14" t="s">
        <v>46</v>
      </c>
      <c r="I11030" s="14" t="s">
        <v>46</v>
      </c>
      <c r="J11030" s="14" t="s">
        <v>1868</v>
      </c>
      <c r="K11030" s="14">
        <v>0.023377007307462</v>
      </c>
      <c r="L11030" s="14">
        <v>0.0287797938380682</v>
      </c>
    </row>
    <row r="11031">
      <c r="A11031" s="14" t="s">
        <v>23510</v>
      </c>
      <c r="B11031" s="14" t="s">
        <v>23511</v>
      </c>
      <c r="C11031" s="14" t="s">
        <v>1574</v>
      </c>
      <c r="D11031" s="14" t="s">
        <v>46</v>
      </c>
      <c r="E11031" s="14" t="s">
        <v>46</v>
      </c>
      <c r="F11031" s="14" t="s">
        <v>46</v>
      </c>
      <c r="G11031" s="14" t="s">
        <v>46</v>
      </c>
      <c r="H11031" s="14" t="s">
        <v>46</v>
      </c>
      <c r="I11031" s="14" t="s">
        <v>46</v>
      </c>
      <c r="J11031" s="14" t="s">
        <v>1868</v>
      </c>
      <c r="K11031" s="14">
        <v>0.987113601233794</v>
      </c>
      <c r="L11031" s="14">
        <v>0.183273013786455</v>
      </c>
    </row>
    <row r="11032">
      <c r="A11032" s="14" t="s">
        <v>23512</v>
      </c>
      <c r="B11032" s="14" t="s">
        <v>23513</v>
      </c>
      <c r="C11032" s="14" t="s">
        <v>1574</v>
      </c>
      <c r="D11032" s="14" t="s">
        <v>46</v>
      </c>
      <c r="E11032" s="14" t="s">
        <v>46</v>
      </c>
      <c r="F11032" s="14" t="s">
        <v>46</v>
      </c>
      <c r="G11032" s="14" t="s">
        <v>46</v>
      </c>
      <c r="H11032" s="14" t="s">
        <v>46</v>
      </c>
      <c r="I11032" s="14" t="s">
        <v>46</v>
      </c>
      <c r="J11032" s="14" t="s">
        <v>1868</v>
      </c>
      <c r="K11032" s="14">
        <v>0.497112067560861</v>
      </c>
      <c r="L11032" s="14">
        <v>0.59138059819025</v>
      </c>
    </row>
    <row r="11033">
      <c r="A11033" s="14" t="s">
        <v>23514</v>
      </c>
      <c r="B11033" s="14" t="s">
        <v>23515</v>
      </c>
      <c r="C11033" s="14" t="s">
        <v>1574</v>
      </c>
      <c r="D11033" s="14" t="s">
        <v>46</v>
      </c>
      <c r="E11033" s="14" t="s">
        <v>46</v>
      </c>
      <c r="F11033" s="14" t="s">
        <v>46</v>
      </c>
      <c r="G11033" s="14" t="s">
        <v>46</v>
      </c>
      <c r="H11033" s="14" t="s">
        <v>46</v>
      </c>
      <c r="I11033" s="14" t="s">
        <v>46</v>
      </c>
      <c r="J11033" s="14" t="s">
        <v>1868</v>
      </c>
      <c r="K11033" s="14">
        <v>0.260970765762289</v>
      </c>
      <c r="L11033" s="14">
        <v>0.0937289144252137</v>
      </c>
    </row>
    <row r="11034">
      <c r="A11034" s="14" t="s">
        <v>23516</v>
      </c>
      <c r="B11034" s="14" t="s">
        <v>23517</v>
      </c>
      <c r="C11034" s="14" t="s">
        <v>1572</v>
      </c>
      <c r="D11034" s="14">
        <v>0.0</v>
      </c>
      <c r="E11034" s="14">
        <v>0.0</v>
      </c>
      <c r="F11034" s="14">
        <v>0.0</v>
      </c>
      <c r="G11034" s="14">
        <v>0.0</v>
      </c>
      <c r="H11034" s="14">
        <v>0.0</v>
      </c>
      <c r="I11034" s="14">
        <v>0.0</v>
      </c>
      <c r="J11034" s="14" t="s">
        <v>1868</v>
      </c>
      <c r="K11034" s="14">
        <v>0.572468750063483</v>
      </c>
      <c r="L11034" s="14">
        <v>0.699040896156749</v>
      </c>
    </row>
    <row r="11035">
      <c r="A11035" s="14" t="s">
        <v>23518</v>
      </c>
      <c r="B11035" s="14" t="s">
        <v>23519</v>
      </c>
      <c r="C11035" s="14" t="s">
        <v>1574</v>
      </c>
      <c r="D11035" s="14" t="s">
        <v>46</v>
      </c>
      <c r="E11035" s="14" t="s">
        <v>46</v>
      </c>
      <c r="F11035" s="14" t="s">
        <v>46</v>
      </c>
      <c r="G11035" s="14" t="s">
        <v>46</v>
      </c>
      <c r="H11035" s="14" t="s">
        <v>46</v>
      </c>
      <c r="I11035" s="14" t="s">
        <v>46</v>
      </c>
      <c r="J11035" s="14" t="s">
        <v>1868</v>
      </c>
      <c r="K11035" s="14">
        <v>0.819345273030822</v>
      </c>
      <c r="L11035" s="14">
        <v>0.835540095752921</v>
      </c>
    </row>
    <row r="11036">
      <c r="A11036" s="14" t="s">
        <v>23520</v>
      </c>
      <c r="B11036" s="14" t="s">
        <v>23521</v>
      </c>
      <c r="C11036" s="14" t="s">
        <v>1574</v>
      </c>
      <c r="D11036" s="14" t="s">
        <v>46</v>
      </c>
      <c r="E11036" s="14" t="s">
        <v>46</v>
      </c>
      <c r="F11036" s="14" t="s">
        <v>46</v>
      </c>
      <c r="G11036" s="14" t="s">
        <v>46</v>
      </c>
      <c r="H11036" s="14" t="s">
        <v>46</v>
      </c>
      <c r="I11036" s="14" t="s">
        <v>46</v>
      </c>
      <c r="J11036" s="14" t="s">
        <v>1868</v>
      </c>
      <c r="K11036" s="14">
        <v>0.69579418056575</v>
      </c>
      <c r="L11036" s="14">
        <v>0.660766047741834</v>
      </c>
    </row>
    <row r="11037">
      <c r="A11037" s="14" t="s">
        <v>23522</v>
      </c>
      <c r="B11037" s="14" t="s">
        <v>23523</v>
      </c>
      <c r="C11037" s="14" t="s">
        <v>1574</v>
      </c>
      <c r="D11037" s="14" t="s">
        <v>46</v>
      </c>
      <c r="E11037" s="14" t="s">
        <v>46</v>
      </c>
      <c r="F11037" s="14" t="s">
        <v>46</v>
      </c>
      <c r="G11037" s="14" t="s">
        <v>46</v>
      </c>
      <c r="H11037" s="14" t="s">
        <v>46</v>
      </c>
      <c r="I11037" s="14" t="s">
        <v>46</v>
      </c>
      <c r="J11037" s="14" t="s">
        <v>1868</v>
      </c>
      <c r="K11037" s="14">
        <v>0.822640710143619</v>
      </c>
      <c r="L11037" s="14">
        <v>0.877386498146989</v>
      </c>
    </row>
    <row r="11038">
      <c r="A11038" s="14" t="s">
        <v>23524</v>
      </c>
      <c r="B11038" s="14" t="s">
        <v>23525</v>
      </c>
      <c r="C11038" s="14" t="s">
        <v>1574</v>
      </c>
      <c r="D11038" s="14" t="s">
        <v>46</v>
      </c>
      <c r="E11038" s="14" t="s">
        <v>46</v>
      </c>
      <c r="F11038" s="14" t="s">
        <v>46</v>
      </c>
      <c r="G11038" s="14" t="s">
        <v>46</v>
      </c>
      <c r="H11038" s="14" t="s">
        <v>46</v>
      </c>
      <c r="I11038" s="14" t="s">
        <v>46</v>
      </c>
      <c r="J11038" s="14" t="s">
        <v>1868</v>
      </c>
      <c r="K11038" s="14">
        <v>0.299124350496936</v>
      </c>
      <c r="L11038" s="14">
        <v>0.551351130137603</v>
      </c>
    </row>
    <row r="11039">
      <c r="A11039" s="14" t="s">
        <v>23526</v>
      </c>
      <c r="B11039" s="14" t="s">
        <v>23527</v>
      </c>
      <c r="C11039" s="14" t="s">
        <v>1574</v>
      </c>
      <c r="D11039" s="14" t="s">
        <v>46</v>
      </c>
      <c r="E11039" s="14" t="s">
        <v>46</v>
      </c>
      <c r="F11039" s="14" t="s">
        <v>46</v>
      </c>
      <c r="G11039" s="14" t="s">
        <v>46</v>
      </c>
      <c r="H11039" s="14" t="s">
        <v>46</v>
      </c>
      <c r="I11039" s="14" t="s">
        <v>46</v>
      </c>
      <c r="J11039" s="14" t="s">
        <v>1868</v>
      </c>
      <c r="K11039" s="14">
        <v>0.256352835403651</v>
      </c>
      <c r="L11039" s="14">
        <v>0.237095507162469</v>
      </c>
    </row>
    <row r="11040">
      <c r="A11040" s="14" t="s">
        <v>23528</v>
      </c>
      <c r="B11040" s="14" t="s">
        <v>23529</v>
      </c>
      <c r="C11040" s="14" t="s">
        <v>1574</v>
      </c>
      <c r="D11040" s="14" t="s">
        <v>46</v>
      </c>
      <c r="E11040" s="14" t="s">
        <v>46</v>
      </c>
      <c r="F11040" s="14" t="s">
        <v>46</v>
      </c>
      <c r="G11040" s="14" t="s">
        <v>46</v>
      </c>
      <c r="H11040" s="14" t="s">
        <v>46</v>
      </c>
      <c r="I11040" s="14" t="s">
        <v>46</v>
      </c>
      <c r="J11040" s="14" t="s">
        <v>1868</v>
      </c>
      <c r="K11040" s="14">
        <v>0.915750537483474</v>
      </c>
      <c r="L11040" s="14">
        <v>0.902509285615649</v>
      </c>
    </row>
    <row r="11041">
      <c r="A11041" s="14" t="s">
        <v>23530</v>
      </c>
      <c r="B11041" s="14" t="s">
        <v>23531</v>
      </c>
      <c r="C11041" s="14" t="s">
        <v>1574</v>
      </c>
      <c r="D11041" s="14" t="s">
        <v>46</v>
      </c>
      <c r="E11041" s="14" t="s">
        <v>46</v>
      </c>
      <c r="F11041" s="14" t="s">
        <v>46</v>
      </c>
      <c r="G11041" s="14" t="s">
        <v>46</v>
      </c>
      <c r="H11041" s="14" t="s">
        <v>46</v>
      </c>
      <c r="I11041" s="14" t="s">
        <v>46</v>
      </c>
      <c r="J11041" s="14" t="s">
        <v>1868</v>
      </c>
      <c r="K11041" s="14">
        <v>0.0336010033979289</v>
      </c>
      <c r="L11041" s="14">
        <v>0.101373461150405</v>
      </c>
    </row>
    <row r="11042">
      <c r="A11042" s="14" t="s">
        <v>23532</v>
      </c>
      <c r="B11042" s="14" t="s">
        <v>23533</v>
      </c>
      <c r="C11042" s="14" t="s">
        <v>1574</v>
      </c>
      <c r="D11042" s="14" t="s">
        <v>46</v>
      </c>
      <c r="E11042" s="14" t="s">
        <v>46</v>
      </c>
      <c r="F11042" s="14" t="s">
        <v>46</v>
      </c>
      <c r="G11042" s="14" t="s">
        <v>46</v>
      </c>
      <c r="H11042" s="14" t="s">
        <v>46</v>
      </c>
      <c r="I11042" s="14" t="s">
        <v>46</v>
      </c>
      <c r="J11042" s="14" t="s">
        <v>1868</v>
      </c>
      <c r="K11042" s="14">
        <v>0.588680979368875</v>
      </c>
      <c r="L11042" s="14">
        <v>0.652801284024452</v>
      </c>
    </row>
    <row r="11043">
      <c r="A11043" s="14" t="s">
        <v>23534</v>
      </c>
      <c r="B11043" s="14" t="s">
        <v>23535</v>
      </c>
      <c r="C11043" s="14" t="s">
        <v>1574</v>
      </c>
      <c r="D11043" s="14" t="s">
        <v>46</v>
      </c>
      <c r="E11043" s="14" t="s">
        <v>46</v>
      </c>
      <c r="F11043" s="14" t="s">
        <v>46</v>
      </c>
      <c r="G11043" s="14" t="s">
        <v>46</v>
      </c>
      <c r="H11043" s="14" t="s">
        <v>46</v>
      </c>
      <c r="I11043" s="14" t="s">
        <v>46</v>
      </c>
      <c r="J11043" s="14" t="s">
        <v>1868</v>
      </c>
      <c r="K11043" s="14">
        <v>0.81346394054835</v>
      </c>
      <c r="L11043" s="14">
        <v>0.83241661706057</v>
      </c>
    </row>
    <row r="11044">
      <c r="A11044" s="14" t="s">
        <v>23536</v>
      </c>
      <c r="B11044" s="14" t="s">
        <v>23537</v>
      </c>
      <c r="C11044" s="14" t="s">
        <v>1574</v>
      </c>
      <c r="D11044" s="14" t="s">
        <v>46</v>
      </c>
      <c r="E11044" s="14" t="s">
        <v>46</v>
      </c>
      <c r="F11044" s="14" t="s">
        <v>46</v>
      </c>
      <c r="G11044" s="14" t="s">
        <v>46</v>
      </c>
      <c r="H11044" s="14" t="s">
        <v>46</v>
      </c>
      <c r="I11044" s="14" t="s">
        <v>46</v>
      </c>
      <c r="J11044" s="14" t="s">
        <v>1868</v>
      </c>
      <c r="K11044" s="14">
        <v>0.921259533132589</v>
      </c>
      <c r="L11044" s="14">
        <v>0.922177765552956</v>
      </c>
    </row>
    <row r="11045">
      <c r="A11045" s="14" t="s">
        <v>23538</v>
      </c>
      <c r="B11045" s="14" t="s">
        <v>23539</v>
      </c>
      <c r="C11045" s="14" t="s">
        <v>1574</v>
      </c>
      <c r="D11045" s="14" t="s">
        <v>46</v>
      </c>
      <c r="E11045" s="14" t="s">
        <v>46</v>
      </c>
      <c r="F11045" s="14" t="s">
        <v>46</v>
      </c>
      <c r="G11045" s="14" t="s">
        <v>46</v>
      </c>
      <c r="H11045" s="14" t="s">
        <v>46</v>
      </c>
      <c r="I11045" s="14" t="s">
        <v>46</v>
      </c>
      <c r="J11045" s="14" t="s">
        <v>1868</v>
      </c>
      <c r="K11045" s="14">
        <v>0.636059972125844</v>
      </c>
      <c r="L11045" s="14">
        <v>0.601057321042633</v>
      </c>
    </row>
    <row r="11046">
      <c r="A11046" s="14" t="s">
        <v>23540</v>
      </c>
      <c r="B11046" s="14" t="s">
        <v>23541</v>
      </c>
      <c r="C11046" s="14" t="s">
        <v>1574</v>
      </c>
      <c r="D11046" s="14" t="s">
        <v>46</v>
      </c>
      <c r="E11046" s="14" t="s">
        <v>46</v>
      </c>
      <c r="F11046" s="14" t="s">
        <v>46</v>
      </c>
      <c r="G11046" s="14" t="s">
        <v>46</v>
      </c>
      <c r="H11046" s="14" t="s">
        <v>46</v>
      </c>
      <c r="I11046" s="14" t="s">
        <v>46</v>
      </c>
      <c r="J11046" s="14" t="s">
        <v>1868</v>
      </c>
      <c r="K11046" s="14">
        <v>0.134793253523814</v>
      </c>
      <c r="L11046" s="14">
        <v>0.117526211574677</v>
      </c>
    </row>
    <row r="11047">
      <c r="A11047" s="14" t="s">
        <v>23542</v>
      </c>
      <c r="B11047" s="14" t="s">
        <v>23543</v>
      </c>
      <c r="C11047" s="14" t="s">
        <v>1574</v>
      </c>
      <c r="D11047" s="14" t="s">
        <v>46</v>
      </c>
      <c r="E11047" s="14" t="s">
        <v>46</v>
      </c>
      <c r="F11047" s="14" t="s">
        <v>46</v>
      </c>
      <c r="G11047" s="14" t="s">
        <v>46</v>
      </c>
      <c r="H11047" s="14" t="s">
        <v>46</v>
      </c>
      <c r="I11047" s="14" t="s">
        <v>46</v>
      </c>
      <c r="J11047" s="14" t="s">
        <v>1868</v>
      </c>
      <c r="K11047" s="14">
        <v>0.761590058050602</v>
      </c>
      <c r="L11047" s="14">
        <v>0.674466093383356</v>
      </c>
    </row>
    <row r="11048">
      <c r="A11048" s="14" t="s">
        <v>23544</v>
      </c>
      <c r="B11048" s="14" t="s">
        <v>23545</v>
      </c>
      <c r="C11048" s="14" t="s">
        <v>1574</v>
      </c>
      <c r="D11048" s="14" t="s">
        <v>46</v>
      </c>
      <c r="E11048" s="14" t="s">
        <v>46</v>
      </c>
      <c r="F11048" s="14" t="s">
        <v>46</v>
      </c>
      <c r="G11048" s="14" t="s">
        <v>46</v>
      </c>
      <c r="H11048" s="14" t="s">
        <v>46</v>
      </c>
      <c r="I11048" s="14" t="s">
        <v>46</v>
      </c>
      <c r="J11048" s="14" t="s">
        <v>1868</v>
      </c>
      <c r="K11048" s="14">
        <v>0.362224013525751</v>
      </c>
      <c r="L11048" s="14">
        <v>0.521712512351277</v>
      </c>
    </row>
    <row r="11049">
      <c r="A11049" s="14" t="s">
        <v>23546</v>
      </c>
      <c r="B11049" s="14" t="s">
        <v>23547</v>
      </c>
      <c r="C11049" s="14" t="s">
        <v>1574</v>
      </c>
      <c r="D11049" s="14" t="s">
        <v>46</v>
      </c>
      <c r="E11049" s="14" t="s">
        <v>46</v>
      </c>
      <c r="F11049" s="14" t="s">
        <v>46</v>
      </c>
      <c r="G11049" s="14" t="s">
        <v>46</v>
      </c>
      <c r="H11049" s="14" t="s">
        <v>46</v>
      </c>
      <c r="I11049" s="14" t="s">
        <v>46</v>
      </c>
      <c r="J11049" s="14" t="s">
        <v>1868</v>
      </c>
      <c r="K11049" s="14">
        <v>0.888751221542895</v>
      </c>
      <c r="L11049" s="14">
        <v>0.900018289455794</v>
      </c>
    </row>
    <row r="11050">
      <c r="A11050" s="14" t="s">
        <v>23548</v>
      </c>
      <c r="B11050" s="14" t="s">
        <v>23549</v>
      </c>
      <c r="C11050" s="14" t="s">
        <v>1574</v>
      </c>
      <c r="D11050" s="14" t="s">
        <v>46</v>
      </c>
      <c r="E11050" s="14" t="s">
        <v>46</v>
      </c>
      <c r="F11050" s="14" t="s">
        <v>46</v>
      </c>
      <c r="G11050" s="14" t="s">
        <v>46</v>
      </c>
      <c r="H11050" s="14" t="s">
        <v>46</v>
      </c>
      <c r="I11050" s="14" t="s">
        <v>46</v>
      </c>
      <c r="J11050" s="14" t="s">
        <v>1868</v>
      </c>
      <c r="K11050" s="14">
        <v>0.774002069544691</v>
      </c>
      <c r="L11050" s="14">
        <v>0.675275328961618</v>
      </c>
    </row>
    <row r="11051">
      <c r="A11051" s="14" t="s">
        <v>23550</v>
      </c>
      <c r="B11051" s="14" t="s">
        <v>23551</v>
      </c>
      <c r="C11051" s="14" t="s">
        <v>1574</v>
      </c>
      <c r="D11051" s="14" t="s">
        <v>46</v>
      </c>
      <c r="E11051" s="14" t="s">
        <v>46</v>
      </c>
      <c r="F11051" s="14" t="s">
        <v>46</v>
      </c>
      <c r="G11051" s="14" t="s">
        <v>46</v>
      </c>
      <c r="H11051" s="14" t="s">
        <v>46</v>
      </c>
      <c r="I11051" s="14" t="s">
        <v>46</v>
      </c>
      <c r="J11051" s="14" t="s">
        <v>1868</v>
      </c>
      <c r="K11051" s="14">
        <v>0.0338477577848276</v>
      </c>
      <c r="L11051" s="14">
        <v>0.0325868052897567</v>
      </c>
    </row>
    <row r="11052">
      <c r="A11052" s="14" t="s">
        <v>23552</v>
      </c>
      <c r="B11052" s="14" t="s">
        <v>23553</v>
      </c>
      <c r="C11052" s="14" t="s">
        <v>1574</v>
      </c>
      <c r="D11052" s="14" t="s">
        <v>46</v>
      </c>
      <c r="E11052" s="14" t="s">
        <v>46</v>
      </c>
      <c r="F11052" s="14" t="s">
        <v>46</v>
      </c>
      <c r="G11052" s="14" t="s">
        <v>46</v>
      </c>
      <c r="H11052" s="14" t="s">
        <v>46</v>
      </c>
      <c r="I11052" s="14" t="s">
        <v>46</v>
      </c>
      <c r="J11052" s="14" t="s">
        <v>1868</v>
      </c>
      <c r="K11052" s="14">
        <v>0.44124917197821</v>
      </c>
      <c r="L11052" s="14">
        <v>0.331850887231201</v>
      </c>
    </row>
    <row r="11053">
      <c r="A11053" s="14" t="s">
        <v>23554</v>
      </c>
      <c r="B11053" s="14" t="s">
        <v>23555</v>
      </c>
      <c r="C11053" s="14" t="s">
        <v>1572</v>
      </c>
      <c r="D11053" s="14">
        <v>0.0</v>
      </c>
      <c r="E11053" s="14">
        <v>0.0</v>
      </c>
      <c r="F11053" s="14">
        <v>0.0</v>
      </c>
      <c r="G11053" s="14">
        <v>0.0</v>
      </c>
      <c r="H11053" s="14">
        <v>0.0</v>
      </c>
      <c r="I11053" s="14">
        <v>0.0</v>
      </c>
      <c r="J11053" s="14" t="s">
        <v>1868</v>
      </c>
      <c r="K11053" s="14">
        <v>0.791500639991387</v>
      </c>
      <c r="L11053" s="14">
        <v>0.797424497884253</v>
      </c>
    </row>
    <row r="11054">
      <c r="A11054" s="14" t="s">
        <v>23556</v>
      </c>
      <c r="B11054" s="14" t="s">
        <v>23557</v>
      </c>
      <c r="C11054" s="14" t="s">
        <v>1572</v>
      </c>
      <c r="D11054" s="14">
        <v>0.0</v>
      </c>
      <c r="E11054" s="14">
        <v>0.0</v>
      </c>
      <c r="F11054" s="14">
        <v>0.0</v>
      </c>
      <c r="G11054" s="14">
        <v>0.0</v>
      </c>
      <c r="H11054" s="14">
        <v>0.0</v>
      </c>
      <c r="I11054" s="14">
        <v>0.0</v>
      </c>
      <c r="J11054" s="14" t="s">
        <v>1868</v>
      </c>
      <c r="K11054" s="14">
        <v>0.800792508666915</v>
      </c>
      <c r="L11054" s="14">
        <v>0.870351496267279</v>
      </c>
    </row>
    <row r="11055">
      <c r="A11055" s="14" t="s">
        <v>23558</v>
      </c>
      <c r="B11055" s="14" t="s">
        <v>23559</v>
      </c>
      <c r="C11055" s="14" t="s">
        <v>1574</v>
      </c>
      <c r="D11055" s="14" t="s">
        <v>46</v>
      </c>
      <c r="E11055" s="14" t="s">
        <v>46</v>
      </c>
      <c r="F11055" s="14" t="s">
        <v>46</v>
      </c>
      <c r="G11055" s="14" t="s">
        <v>46</v>
      </c>
      <c r="H11055" s="14" t="s">
        <v>46</v>
      </c>
      <c r="I11055" s="14" t="s">
        <v>46</v>
      </c>
      <c r="J11055" s="14" t="s">
        <v>1868</v>
      </c>
      <c r="K11055" s="14">
        <v>0.176679912855754</v>
      </c>
      <c r="L11055" s="14">
        <v>0.186907182174027</v>
      </c>
    </row>
    <row r="11056">
      <c r="A11056" s="14" t="s">
        <v>23560</v>
      </c>
      <c r="B11056" s="14" t="s">
        <v>23561</v>
      </c>
      <c r="C11056" s="14" t="s">
        <v>1574</v>
      </c>
      <c r="D11056" s="14" t="s">
        <v>46</v>
      </c>
      <c r="E11056" s="14" t="s">
        <v>46</v>
      </c>
      <c r="F11056" s="14" t="s">
        <v>46</v>
      </c>
      <c r="G11056" s="14" t="s">
        <v>46</v>
      </c>
      <c r="H11056" s="14" t="s">
        <v>46</v>
      </c>
      <c r="I11056" s="14" t="s">
        <v>46</v>
      </c>
      <c r="J11056" s="14" t="s">
        <v>1868</v>
      </c>
      <c r="K11056" s="14">
        <v>0.564051204529359</v>
      </c>
      <c r="L11056" s="14">
        <v>0.538555320093601</v>
      </c>
    </row>
    <row r="11057">
      <c r="A11057" s="14" t="s">
        <v>23562</v>
      </c>
      <c r="B11057" s="14" t="s">
        <v>23563</v>
      </c>
      <c r="C11057" s="14" t="s">
        <v>1574</v>
      </c>
      <c r="D11057" s="14" t="s">
        <v>46</v>
      </c>
      <c r="E11057" s="14" t="s">
        <v>46</v>
      </c>
      <c r="F11057" s="14" t="s">
        <v>46</v>
      </c>
      <c r="G11057" s="14" t="s">
        <v>46</v>
      </c>
      <c r="H11057" s="14" t="s">
        <v>46</v>
      </c>
      <c r="I11057" s="14" t="s">
        <v>46</v>
      </c>
      <c r="J11057" s="14" t="s">
        <v>1868</v>
      </c>
      <c r="K11057" s="14">
        <v>0.878508400724726</v>
      </c>
      <c r="L11057" s="14">
        <v>0.86477007970231</v>
      </c>
    </row>
    <row r="11058">
      <c r="A11058" s="14" t="s">
        <v>23564</v>
      </c>
      <c r="B11058" s="14" t="s">
        <v>23565</v>
      </c>
      <c r="C11058" s="14" t="s">
        <v>1574</v>
      </c>
      <c r="D11058" s="14" t="s">
        <v>46</v>
      </c>
      <c r="E11058" s="14" t="s">
        <v>46</v>
      </c>
      <c r="F11058" s="14" t="s">
        <v>46</v>
      </c>
      <c r="G11058" s="14" t="s">
        <v>46</v>
      </c>
      <c r="H11058" s="14" t="s">
        <v>46</v>
      </c>
      <c r="I11058" s="14" t="s">
        <v>46</v>
      </c>
      <c r="J11058" s="14" t="s">
        <v>1868</v>
      </c>
      <c r="K11058" s="14">
        <v>0.286035001391385</v>
      </c>
      <c r="L11058" s="14">
        <v>0.297476167288045</v>
      </c>
    </row>
    <row r="11059">
      <c r="A11059" s="14" t="s">
        <v>23566</v>
      </c>
      <c r="B11059" s="14" t="s">
        <v>23567</v>
      </c>
      <c r="C11059" s="14" t="s">
        <v>1572</v>
      </c>
      <c r="D11059" s="14">
        <v>1.0</v>
      </c>
      <c r="E11059" s="14">
        <v>0.0</v>
      </c>
      <c r="F11059" s="14">
        <v>0.0</v>
      </c>
      <c r="G11059" s="14">
        <v>0.0</v>
      </c>
      <c r="H11059" s="14">
        <v>0.0</v>
      </c>
      <c r="I11059" s="14">
        <v>1.0</v>
      </c>
      <c r="J11059" s="14" t="s">
        <v>1868</v>
      </c>
      <c r="K11059" s="14">
        <v>0.0168670184745909</v>
      </c>
      <c r="L11059" s="14">
        <v>0.0116746521791788</v>
      </c>
    </row>
    <row r="11060">
      <c r="A11060" s="14" t="s">
        <v>23568</v>
      </c>
      <c r="B11060" s="14" t="s">
        <v>23569</v>
      </c>
      <c r="C11060" s="14" t="s">
        <v>1572</v>
      </c>
      <c r="D11060" s="14">
        <v>1.0</v>
      </c>
      <c r="E11060" s="14">
        <v>0.0</v>
      </c>
      <c r="F11060" s="14">
        <v>1.0</v>
      </c>
      <c r="G11060" s="14">
        <v>0.0</v>
      </c>
      <c r="H11060" s="14">
        <v>0.0</v>
      </c>
      <c r="I11060" s="14">
        <v>2.0</v>
      </c>
      <c r="J11060" s="14" t="s">
        <v>1868</v>
      </c>
      <c r="K11060" s="14">
        <v>0.509864675120103</v>
      </c>
      <c r="L11060" s="14">
        <v>0.536336549649829</v>
      </c>
    </row>
    <row r="11061">
      <c r="A11061" s="14" t="s">
        <v>23570</v>
      </c>
      <c r="B11061" s="14" t="s">
        <v>23571</v>
      </c>
      <c r="C11061" s="14" t="s">
        <v>1574</v>
      </c>
      <c r="D11061" s="14" t="s">
        <v>46</v>
      </c>
      <c r="E11061" s="14" t="s">
        <v>46</v>
      </c>
      <c r="F11061" s="14" t="s">
        <v>46</v>
      </c>
      <c r="G11061" s="14" t="s">
        <v>46</v>
      </c>
      <c r="H11061" s="14" t="s">
        <v>46</v>
      </c>
      <c r="I11061" s="14" t="s">
        <v>46</v>
      </c>
      <c r="J11061" s="14" t="s">
        <v>1868</v>
      </c>
      <c r="K11061" s="14">
        <v>0.663354830338134</v>
      </c>
      <c r="L11061" s="14">
        <v>0.71519563881734</v>
      </c>
    </row>
    <row r="11062">
      <c r="A11062" s="14" t="s">
        <v>23572</v>
      </c>
      <c r="B11062" s="14" t="s">
        <v>23573</v>
      </c>
      <c r="C11062" s="14" t="s">
        <v>1574</v>
      </c>
      <c r="D11062" s="14" t="s">
        <v>46</v>
      </c>
      <c r="E11062" s="14" t="s">
        <v>46</v>
      </c>
      <c r="F11062" s="14" t="s">
        <v>46</v>
      </c>
      <c r="G11062" s="14" t="s">
        <v>46</v>
      </c>
      <c r="H11062" s="14" t="s">
        <v>46</v>
      </c>
      <c r="I11062" s="14" t="s">
        <v>46</v>
      </c>
      <c r="J11062" s="14" t="s">
        <v>1868</v>
      </c>
      <c r="K11062" s="14">
        <v>0.191918715057026</v>
      </c>
      <c r="L11062" s="14">
        <v>0.222566932072411</v>
      </c>
    </row>
    <row r="11063">
      <c r="A11063" s="14" t="s">
        <v>23574</v>
      </c>
      <c r="B11063" s="14" t="s">
        <v>23575</v>
      </c>
      <c r="C11063" s="14" t="s">
        <v>1574</v>
      </c>
      <c r="D11063" s="14" t="s">
        <v>46</v>
      </c>
      <c r="E11063" s="14" t="s">
        <v>46</v>
      </c>
      <c r="F11063" s="14" t="s">
        <v>46</v>
      </c>
      <c r="G11063" s="14" t="s">
        <v>46</v>
      </c>
      <c r="H11063" s="14" t="s">
        <v>46</v>
      </c>
      <c r="I11063" s="14" t="s">
        <v>46</v>
      </c>
      <c r="J11063" s="14" t="s">
        <v>1868</v>
      </c>
      <c r="K11063" s="14">
        <v>0.274314073106508</v>
      </c>
      <c r="L11063" s="14">
        <v>0.372066000710302</v>
      </c>
    </row>
    <row r="11064">
      <c r="A11064" s="14" t="s">
        <v>23576</v>
      </c>
      <c r="B11064" s="14" t="s">
        <v>23577</v>
      </c>
      <c r="C11064" s="14" t="s">
        <v>1574</v>
      </c>
      <c r="D11064" s="14" t="s">
        <v>46</v>
      </c>
      <c r="E11064" s="14" t="s">
        <v>46</v>
      </c>
      <c r="F11064" s="14" t="s">
        <v>46</v>
      </c>
      <c r="G11064" s="14" t="s">
        <v>46</v>
      </c>
      <c r="H11064" s="14" t="s">
        <v>46</v>
      </c>
      <c r="I11064" s="14" t="s">
        <v>46</v>
      </c>
      <c r="J11064" s="14" t="s">
        <v>1868</v>
      </c>
      <c r="K11064" s="14">
        <v>0.422452706900538</v>
      </c>
      <c r="L11064" s="14">
        <v>0.372287228462256</v>
      </c>
    </row>
    <row r="11065">
      <c r="A11065" s="14" t="s">
        <v>23578</v>
      </c>
      <c r="B11065" s="14" t="s">
        <v>23579</v>
      </c>
      <c r="C11065" s="14" t="s">
        <v>1574</v>
      </c>
      <c r="D11065" s="14" t="s">
        <v>46</v>
      </c>
      <c r="E11065" s="14" t="s">
        <v>46</v>
      </c>
      <c r="F11065" s="14" t="s">
        <v>46</v>
      </c>
      <c r="G11065" s="14" t="s">
        <v>46</v>
      </c>
      <c r="H11065" s="14" t="s">
        <v>46</v>
      </c>
      <c r="I11065" s="14" t="s">
        <v>46</v>
      </c>
      <c r="J11065" s="14" t="s">
        <v>1868</v>
      </c>
      <c r="K11065" s="14">
        <v>0.75818811934958</v>
      </c>
      <c r="L11065" s="14">
        <v>0.788106563852812</v>
      </c>
    </row>
    <row r="11066">
      <c r="A11066" s="14" t="s">
        <v>23580</v>
      </c>
      <c r="B11066" s="14" t="s">
        <v>23581</v>
      </c>
      <c r="C11066" s="14" t="s">
        <v>1574</v>
      </c>
      <c r="D11066" s="14" t="s">
        <v>46</v>
      </c>
      <c r="E11066" s="14" t="s">
        <v>46</v>
      </c>
      <c r="F11066" s="14" t="s">
        <v>46</v>
      </c>
      <c r="G11066" s="14" t="s">
        <v>46</v>
      </c>
      <c r="H11066" s="14" t="s">
        <v>46</v>
      </c>
      <c r="I11066" s="14" t="s">
        <v>46</v>
      </c>
      <c r="J11066" s="14" t="s">
        <v>1868</v>
      </c>
      <c r="K11066" s="14">
        <v>0.069293359263916</v>
      </c>
      <c r="L11066" s="14">
        <v>0.0827017413002544</v>
      </c>
    </row>
    <row r="11067">
      <c r="A11067" s="14" t="s">
        <v>23582</v>
      </c>
      <c r="B11067" s="14" t="s">
        <v>23583</v>
      </c>
      <c r="C11067" s="14" t="s">
        <v>1572</v>
      </c>
      <c r="D11067" s="14">
        <v>0.0</v>
      </c>
      <c r="E11067" s="14">
        <v>0.0</v>
      </c>
      <c r="F11067" s="14">
        <v>0.0</v>
      </c>
      <c r="G11067" s="14">
        <v>0.0</v>
      </c>
      <c r="H11067" s="14">
        <v>0.0</v>
      </c>
      <c r="I11067" s="14">
        <v>0.0</v>
      </c>
      <c r="J11067" s="14" t="s">
        <v>1868</v>
      </c>
      <c r="K11067" s="14">
        <v>0.436167800796504</v>
      </c>
      <c r="L11067" s="14">
        <v>0.382811706965149</v>
      </c>
    </row>
    <row r="11068">
      <c r="A11068" s="14" t="s">
        <v>23584</v>
      </c>
      <c r="B11068" s="14" t="s">
        <v>23585</v>
      </c>
      <c r="C11068" s="14" t="s">
        <v>1574</v>
      </c>
      <c r="D11068" s="14" t="s">
        <v>46</v>
      </c>
      <c r="E11068" s="14" t="s">
        <v>46</v>
      </c>
      <c r="F11068" s="14" t="s">
        <v>46</v>
      </c>
      <c r="G11068" s="14" t="s">
        <v>46</v>
      </c>
      <c r="H11068" s="14" t="s">
        <v>46</v>
      </c>
      <c r="I11068" s="14" t="s">
        <v>46</v>
      </c>
      <c r="J11068" s="14" t="s">
        <v>1868</v>
      </c>
      <c r="K11068" s="14">
        <v>0.325217068026134</v>
      </c>
      <c r="L11068" s="14">
        <v>0.292271255753646</v>
      </c>
    </row>
    <row r="11069">
      <c r="A11069" s="14" t="s">
        <v>23586</v>
      </c>
      <c r="B11069" s="14" t="s">
        <v>23587</v>
      </c>
      <c r="C11069" s="14" t="s">
        <v>1574</v>
      </c>
      <c r="D11069" s="14" t="s">
        <v>46</v>
      </c>
      <c r="E11069" s="14" t="s">
        <v>46</v>
      </c>
      <c r="F11069" s="14" t="s">
        <v>46</v>
      </c>
      <c r="G11069" s="14" t="s">
        <v>46</v>
      </c>
      <c r="H11069" s="14" t="s">
        <v>46</v>
      </c>
      <c r="I11069" s="14" t="s">
        <v>46</v>
      </c>
      <c r="J11069" s="14" t="s">
        <v>1868</v>
      </c>
      <c r="K11069" s="14">
        <v>0.541440008105687</v>
      </c>
      <c r="L11069" s="14">
        <v>0.602878554735191</v>
      </c>
    </row>
    <row r="11070">
      <c r="A11070" s="14" t="s">
        <v>23588</v>
      </c>
      <c r="B11070" s="14" t="s">
        <v>23589</v>
      </c>
      <c r="C11070" s="14" t="s">
        <v>1574</v>
      </c>
      <c r="D11070" s="14" t="s">
        <v>46</v>
      </c>
      <c r="E11070" s="14" t="s">
        <v>46</v>
      </c>
      <c r="F11070" s="14" t="s">
        <v>46</v>
      </c>
      <c r="G11070" s="14" t="s">
        <v>46</v>
      </c>
      <c r="H11070" s="14" t="s">
        <v>46</v>
      </c>
      <c r="I11070" s="14" t="s">
        <v>46</v>
      </c>
      <c r="J11070" s="14" t="s">
        <v>1868</v>
      </c>
      <c r="K11070" s="14">
        <v>0.237517573009484</v>
      </c>
      <c r="L11070" s="14">
        <v>0.274401412943687</v>
      </c>
    </row>
    <row r="11071">
      <c r="A11071" s="14" t="s">
        <v>23590</v>
      </c>
      <c r="B11071" s="14" t="s">
        <v>23591</v>
      </c>
      <c r="C11071" s="14" t="s">
        <v>1574</v>
      </c>
      <c r="D11071" s="14" t="s">
        <v>46</v>
      </c>
      <c r="E11071" s="14" t="s">
        <v>46</v>
      </c>
      <c r="F11071" s="14" t="s">
        <v>46</v>
      </c>
      <c r="G11071" s="14" t="s">
        <v>46</v>
      </c>
      <c r="H11071" s="14" t="s">
        <v>46</v>
      </c>
      <c r="I11071" s="14" t="s">
        <v>46</v>
      </c>
      <c r="J11071" s="14" t="s">
        <v>1868</v>
      </c>
      <c r="K11071" s="14">
        <v>0.197670352827629</v>
      </c>
      <c r="L11071" s="14">
        <v>0.286066212898899</v>
      </c>
    </row>
    <row r="11072">
      <c r="A11072" s="14" t="s">
        <v>23592</v>
      </c>
      <c r="B11072" s="14" t="s">
        <v>23593</v>
      </c>
      <c r="C11072" s="14" t="s">
        <v>1574</v>
      </c>
      <c r="D11072" s="14" t="s">
        <v>46</v>
      </c>
      <c r="E11072" s="14" t="s">
        <v>46</v>
      </c>
      <c r="F11072" s="14" t="s">
        <v>46</v>
      </c>
      <c r="G11072" s="14" t="s">
        <v>46</v>
      </c>
      <c r="H11072" s="14" t="s">
        <v>46</v>
      </c>
      <c r="I11072" s="14" t="s">
        <v>46</v>
      </c>
      <c r="J11072" s="14" t="s">
        <v>1868</v>
      </c>
      <c r="K11072" s="14">
        <v>0.839259012373355</v>
      </c>
      <c r="L11072" s="14">
        <v>0.831129221442684</v>
      </c>
    </row>
    <row r="11073">
      <c r="A11073" s="14" t="s">
        <v>23594</v>
      </c>
      <c r="B11073" s="14" t="s">
        <v>23595</v>
      </c>
      <c r="C11073" s="14" t="s">
        <v>1574</v>
      </c>
      <c r="D11073" s="14" t="s">
        <v>46</v>
      </c>
      <c r="E11073" s="14" t="s">
        <v>46</v>
      </c>
      <c r="F11073" s="14" t="s">
        <v>46</v>
      </c>
      <c r="G11073" s="14" t="s">
        <v>46</v>
      </c>
      <c r="H11073" s="14" t="s">
        <v>46</v>
      </c>
      <c r="I11073" s="14" t="s">
        <v>46</v>
      </c>
      <c r="J11073" s="14" t="s">
        <v>1868</v>
      </c>
      <c r="K11073" s="14">
        <v>0.662047071479354</v>
      </c>
      <c r="L11073" s="14">
        <v>0.662462416359871</v>
      </c>
    </row>
    <row r="11074">
      <c r="A11074" s="14" t="s">
        <v>23596</v>
      </c>
      <c r="B11074" s="14" t="s">
        <v>23597</v>
      </c>
      <c r="C11074" s="14" t="s">
        <v>1574</v>
      </c>
      <c r="D11074" s="14" t="s">
        <v>46</v>
      </c>
      <c r="E11074" s="14" t="s">
        <v>46</v>
      </c>
      <c r="F11074" s="14" t="s">
        <v>46</v>
      </c>
      <c r="G11074" s="14" t="s">
        <v>46</v>
      </c>
      <c r="H11074" s="14" t="s">
        <v>46</v>
      </c>
      <c r="I11074" s="14" t="s">
        <v>46</v>
      </c>
      <c r="J11074" s="14" t="s">
        <v>1868</v>
      </c>
      <c r="K11074" s="14">
        <v>0.0860105984351256</v>
      </c>
      <c r="L11074" s="14">
        <v>0.0653098054730167</v>
      </c>
    </row>
    <row r="11075">
      <c r="A11075" s="14" t="s">
        <v>311</v>
      </c>
      <c r="B11075" s="14" t="s">
        <v>312</v>
      </c>
      <c r="C11075" s="14" t="s">
        <v>1574</v>
      </c>
      <c r="D11075" s="14" t="s">
        <v>46</v>
      </c>
      <c r="E11075" s="14" t="s">
        <v>46</v>
      </c>
      <c r="F11075" s="14" t="s">
        <v>46</v>
      </c>
      <c r="G11075" s="14" t="s">
        <v>46</v>
      </c>
      <c r="H11075" s="14" t="s">
        <v>46</v>
      </c>
      <c r="I11075" s="14" t="s">
        <v>46</v>
      </c>
      <c r="J11075" s="14" t="s">
        <v>1868</v>
      </c>
      <c r="K11075" s="64">
        <v>2.49196737833746E-6</v>
      </c>
      <c r="L11075" s="64">
        <v>1.66137570856151E-6</v>
      </c>
    </row>
    <row r="11076">
      <c r="A11076" s="14" t="s">
        <v>23598</v>
      </c>
      <c r="B11076" s="14" t="s">
        <v>23599</v>
      </c>
      <c r="C11076" s="14" t="s">
        <v>1574</v>
      </c>
      <c r="D11076" s="14" t="s">
        <v>46</v>
      </c>
      <c r="E11076" s="14" t="s">
        <v>46</v>
      </c>
      <c r="F11076" s="14" t="s">
        <v>46</v>
      </c>
      <c r="G11076" s="14" t="s">
        <v>46</v>
      </c>
      <c r="H11076" s="14" t="s">
        <v>46</v>
      </c>
      <c r="I11076" s="14" t="s">
        <v>46</v>
      </c>
      <c r="J11076" s="14" t="s">
        <v>1868</v>
      </c>
      <c r="K11076" s="14">
        <v>0.32869889043894</v>
      </c>
      <c r="L11076" s="14">
        <v>0.707466754785548</v>
      </c>
    </row>
    <row r="11077">
      <c r="A11077" s="14" t="s">
        <v>23600</v>
      </c>
      <c r="B11077" s="14" t="s">
        <v>23601</v>
      </c>
      <c r="C11077" s="14" t="s">
        <v>1574</v>
      </c>
      <c r="D11077" s="14" t="s">
        <v>46</v>
      </c>
      <c r="E11077" s="14" t="s">
        <v>46</v>
      </c>
      <c r="F11077" s="14" t="s">
        <v>46</v>
      </c>
      <c r="G11077" s="14" t="s">
        <v>46</v>
      </c>
      <c r="H11077" s="14" t="s">
        <v>46</v>
      </c>
      <c r="I11077" s="14" t="s">
        <v>46</v>
      </c>
      <c r="J11077" s="14" t="s">
        <v>1868</v>
      </c>
      <c r="K11077" s="14">
        <v>0.928672094011475</v>
      </c>
      <c r="L11077" s="14">
        <v>0.947024353918646</v>
      </c>
    </row>
    <row r="11078">
      <c r="A11078" s="14" t="s">
        <v>23602</v>
      </c>
      <c r="B11078" s="14" t="s">
        <v>23603</v>
      </c>
      <c r="C11078" s="14" t="s">
        <v>1574</v>
      </c>
      <c r="D11078" s="14" t="s">
        <v>46</v>
      </c>
      <c r="E11078" s="14" t="s">
        <v>46</v>
      </c>
      <c r="F11078" s="14" t="s">
        <v>46</v>
      </c>
      <c r="G11078" s="14" t="s">
        <v>46</v>
      </c>
      <c r="H11078" s="14" t="s">
        <v>46</v>
      </c>
      <c r="I11078" s="14" t="s">
        <v>46</v>
      </c>
      <c r="J11078" s="14" t="s">
        <v>1868</v>
      </c>
      <c r="K11078" s="14">
        <v>0.665107814559276</v>
      </c>
      <c r="L11078" s="14">
        <v>0.750911489118897</v>
      </c>
    </row>
    <row r="11079">
      <c r="A11079" s="14" t="s">
        <v>23604</v>
      </c>
      <c r="B11079" s="14" t="s">
        <v>23605</v>
      </c>
      <c r="C11079" s="14" t="s">
        <v>1574</v>
      </c>
      <c r="D11079" s="14" t="s">
        <v>46</v>
      </c>
      <c r="E11079" s="14" t="s">
        <v>46</v>
      </c>
      <c r="F11079" s="14" t="s">
        <v>46</v>
      </c>
      <c r="G11079" s="14" t="s">
        <v>46</v>
      </c>
      <c r="H11079" s="14" t="s">
        <v>46</v>
      </c>
      <c r="I11079" s="14" t="s">
        <v>46</v>
      </c>
      <c r="J11079" s="14" t="s">
        <v>1868</v>
      </c>
      <c r="K11079" s="14">
        <v>0.62724842453641</v>
      </c>
      <c r="L11079" s="14">
        <v>0.66241866446048</v>
      </c>
    </row>
    <row r="11080">
      <c r="A11080" s="14" t="s">
        <v>23606</v>
      </c>
      <c r="B11080" s="14" t="s">
        <v>23607</v>
      </c>
      <c r="C11080" s="14" t="s">
        <v>1574</v>
      </c>
      <c r="D11080" s="14" t="s">
        <v>46</v>
      </c>
      <c r="E11080" s="14" t="s">
        <v>46</v>
      </c>
      <c r="F11080" s="14" t="s">
        <v>46</v>
      </c>
      <c r="G11080" s="14" t="s">
        <v>46</v>
      </c>
      <c r="H11080" s="14" t="s">
        <v>46</v>
      </c>
      <c r="I11080" s="14" t="s">
        <v>46</v>
      </c>
      <c r="J11080" s="14" t="s">
        <v>1868</v>
      </c>
      <c r="K11080" s="14">
        <v>0.100722267776482</v>
      </c>
      <c r="L11080" s="14">
        <v>0.0762462985930563</v>
      </c>
    </row>
    <row r="11081">
      <c r="A11081" s="14" t="s">
        <v>23608</v>
      </c>
      <c r="B11081" s="14" t="s">
        <v>23609</v>
      </c>
      <c r="C11081" s="14" t="s">
        <v>1574</v>
      </c>
      <c r="D11081" s="14" t="s">
        <v>46</v>
      </c>
      <c r="E11081" s="14" t="s">
        <v>46</v>
      </c>
      <c r="F11081" s="14" t="s">
        <v>46</v>
      </c>
      <c r="G11081" s="14" t="s">
        <v>46</v>
      </c>
      <c r="H11081" s="14" t="s">
        <v>46</v>
      </c>
      <c r="I11081" s="14" t="s">
        <v>46</v>
      </c>
      <c r="J11081" s="14" t="s">
        <v>1868</v>
      </c>
      <c r="K11081" s="14">
        <v>0.0644086000546397</v>
      </c>
      <c r="L11081" s="14">
        <v>0.0651659601435306</v>
      </c>
    </row>
    <row r="11082">
      <c r="A11082" s="14" t="s">
        <v>23610</v>
      </c>
      <c r="B11082" s="14" t="s">
        <v>23611</v>
      </c>
      <c r="C11082" s="14" t="s">
        <v>1574</v>
      </c>
      <c r="D11082" s="14" t="s">
        <v>46</v>
      </c>
      <c r="E11082" s="14" t="s">
        <v>46</v>
      </c>
      <c r="F11082" s="14" t="s">
        <v>46</v>
      </c>
      <c r="G11082" s="14" t="s">
        <v>46</v>
      </c>
      <c r="H11082" s="14" t="s">
        <v>46</v>
      </c>
      <c r="I11082" s="14" t="s">
        <v>46</v>
      </c>
      <c r="J11082" s="14" t="s">
        <v>1868</v>
      </c>
      <c r="K11082" s="14">
        <v>0.616168900685542</v>
      </c>
      <c r="L11082" s="14">
        <v>0.511302160814364</v>
      </c>
    </row>
    <row r="11083">
      <c r="A11083" s="14" t="s">
        <v>23612</v>
      </c>
      <c r="B11083" s="14" t="s">
        <v>23613</v>
      </c>
      <c r="C11083" s="14" t="s">
        <v>1572</v>
      </c>
      <c r="D11083" s="14">
        <v>0.0</v>
      </c>
      <c r="E11083" s="14">
        <v>0.0</v>
      </c>
      <c r="F11083" s="14">
        <v>0.0</v>
      </c>
      <c r="G11083" s="14">
        <v>1.0</v>
      </c>
      <c r="H11083" s="14">
        <v>0.0</v>
      </c>
      <c r="I11083" s="14">
        <v>1.0</v>
      </c>
      <c r="J11083" s="14" t="s">
        <v>1868</v>
      </c>
      <c r="K11083" s="14">
        <v>0.449561727560352</v>
      </c>
      <c r="L11083" s="14">
        <v>0.393429168850485</v>
      </c>
    </row>
    <row r="11084">
      <c r="A11084" s="14" t="s">
        <v>23614</v>
      </c>
      <c r="B11084" s="14" t="s">
        <v>23615</v>
      </c>
      <c r="C11084" s="14" t="s">
        <v>1572</v>
      </c>
      <c r="D11084" s="14">
        <v>1.0</v>
      </c>
      <c r="E11084" s="14">
        <v>0.0</v>
      </c>
      <c r="F11084" s="14">
        <v>0.0</v>
      </c>
      <c r="G11084" s="14">
        <v>0.0</v>
      </c>
      <c r="H11084" s="14">
        <v>1.0</v>
      </c>
      <c r="I11084" s="14">
        <v>2.0</v>
      </c>
      <c r="J11084" s="14" t="s">
        <v>1868</v>
      </c>
      <c r="K11084" s="14">
        <v>0.311182487631493</v>
      </c>
      <c r="L11084" s="14">
        <v>0.289042179996313</v>
      </c>
    </row>
    <row r="11085">
      <c r="A11085" s="14" t="s">
        <v>23616</v>
      </c>
      <c r="B11085" s="14" t="s">
        <v>23617</v>
      </c>
      <c r="C11085" s="14" t="s">
        <v>1574</v>
      </c>
      <c r="D11085" s="14" t="s">
        <v>46</v>
      </c>
      <c r="E11085" s="14" t="s">
        <v>46</v>
      </c>
      <c r="F11085" s="14" t="s">
        <v>46</v>
      </c>
      <c r="G11085" s="14" t="s">
        <v>46</v>
      </c>
      <c r="H11085" s="14" t="s">
        <v>46</v>
      </c>
      <c r="I11085" s="14" t="s">
        <v>46</v>
      </c>
      <c r="J11085" s="14" t="s">
        <v>1868</v>
      </c>
      <c r="K11085" s="14">
        <v>0.89979351766149</v>
      </c>
      <c r="L11085" s="14">
        <v>0.880313931156542</v>
      </c>
    </row>
    <row r="11086">
      <c r="A11086" s="14" t="s">
        <v>23618</v>
      </c>
      <c r="B11086" s="14" t="s">
        <v>23619</v>
      </c>
      <c r="C11086" s="14" t="s">
        <v>1572</v>
      </c>
      <c r="D11086" s="14">
        <v>1.0</v>
      </c>
      <c r="E11086" s="14">
        <v>0.0</v>
      </c>
      <c r="F11086" s="14">
        <v>0.0</v>
      </c>
      <c r="G11086" s="14">
        <v>0.0</v>
      </c>
      <c r="H11086" s="14">
        <v>0.0</v>
      </c>
      <c r="I11086" s="14">
        <v>1.0</v>
      </c>
      <c r="J11086" s="14" t="s">
        <v>1868</v>
      </c>
      <c r="K11086" s="14">
        <v>0.872820133122714</v>
      </c>
      <c r="L11086" s="14">
        <v>0.843605701081186</v>
      </c>
    </row>
    <row r="11087">
      <c r="A11087" s="14" t="s">
        <v>23620</v>
      </c>
      <c r="B11087" s="14" t="s">
        <v>23621</v>
      </c>
      <c r="C11087" s="14" t="s">
        <v>1574</v>
      </c>
      <c r="D11087" s="14" t="s">
        <v>46</v>
      </c>
      <c r="E11087" s="14" t="s">
        <v>46</v>
      </c>
      <c r="F11087" s="14" t="s">
        <v>46</v>
      </c>
      <c r="G11087" s="14" t="s">
        <v>46</v>
      </c>
      <c r="H11087" s="14" t="s">
        <v>46</v>
      </c>
      <c r="I11087" s="14" t="s">
        <v>46</v>
      </c>
      <c r="J11087" s="14" t="s">
        <v>1868</v>
      </c>
      <c r="K11087" s="14">
        <v>0.534108203601516</v>
      </c>
      <c r="L11087" s="14">
        <v>0.505967578191696</v>
      </c>
    </row>
    <row r="11088">
      <c r="A11088" s="14" t="s">
        <v>23622</v>
      </c>
      <c r="B11088" s="14" t="s">
        <v>23623</v>
      </c>
      <c r="C11088" s="14" t="s">
        <v>1574</v>
      </c>
      <c r="D11088" s="14" t="s">
        <v>46</v>
      </c>
      <c r="E11088" s="14" t="s">
        <v>46</v>
      </c>
      <c r="F11088" s="14" t="s">
        <v>46</v>
      </c>
      <c r="G11088" s="14" t="s">
        <v>46</v>
      </c>
      <c r="H11088" s="14" t="s">
        <v>46</v>
      </c>
      <c r="I11088" s="14" t="s">
        <v>46</v>
      </c>
      <c r="J11088" s="14" t="s">
        <v>1868</v>
      </c>
      <c r="K11088" s="14">
        <v>0.815556419771576</v>
      </c>
      <c r="L11088" s="14">
        <v>0.317603809495474</v>
      </c>
    </row>
    <row r="11089">
      <c r="A11089" s="14" t="s">
        <v>23624</v>
      </c>
      <c r="B11089" s="14" t="s">
        <v>23625</v>
      </c>
      <c r="C11089" s="14" t="s">
        <v>1574</v>
      </c>
      <c r="D11089" s="14" t="s">
        <v>46</v>
      </c>
      <c r="E11089" s="14" t="s">
        <v>46</v>
      </c>
      <c r="F11089" s="14" t="s">
        <v>46</v>
      </c>
      <c r="G11089" s="14" t="s">
        <v>46</v>
      </c>
      <c r="H11089" s="14" t="s">
        <v>46</v>
      </c>
      <c r="I11089" s="14" t="s">
        <v>46</v>
      </c>
      <c r="J11089" s="14" t="s">
        <v>1868</v>
      </c>
      <c r="K11089" s="14">
        <v>0.177281049124691</v>
      </c>
      <c r="L11089" s="14">
        <v>0.189547676215711</v>
      </c>
    </row>
    <row r="11090">
      <c r="A11090" s="14" t="s">
        <v>23626</v>
      </c>
      <c r="B11090" s="14" t="s">
        <v>23627</v>
      </c>
      <c r="C11090" s="14" t="s">
        <v>1574</v>
      </c>
      <c r="D11090" s="14" t="s">
        <v>46</v>
      </c>
      <c r="E11090" s="14" t="s">
        <v>46</v>
      </c>
      <c r="F11090" s="14" t="s">
        <v>46</v>
      </c>
      <c r="G11090" s="14" t="s">
        <v>46</v>
      </c>
      <c r="H11090" s="14" t="s">
        <v>46</v>
      </c>
      <c r="I11090" s="14" t="s">
        <v>46</v>
      </c>
      <c r="J11090" s="14" t="s">
        <v>1868</v>
      </c>
      <c r="K11090" s="14">
        <v>0.398662440495074</v>
      </c>
      <c r="L11090" s="14">
        <v>0.260619122531809</v>
      </c>
    </row>
    <row r="11091">
      <c r="A11091" s="14" t="s">
        <v>23628</v>
      </c>
      <c r="B11091" s="14" t="s">
        <v>23629</v>
      </c>
      <c r="C11091" s="14" t="s">
        <v>1572</v>
      </c>
      <c r="D11091" s="14">
        <v>0.0</v>
      </c>
      <c r="E11091" s="14">
        <v>0.0</v>
      </c>
      <c r="F11091" s="14">
        <v>0.0</v>
      </c>
      <c r="G11091" s="14">
        <v>0.0</v>
      </c>
      <c r="H11091" s="14">
        <v>0.0</v>
      </c>
      <c r="I11091" s="14">
        <v>0.0</v>
      </c>
      <c r="J11091" s="14" t="s">
        <v>1868</v>
      </c>
      <c r="K11091" s="14">
        <v>0.41642732679125</v>
      </c>
      <c r="L11091" s="14">
        <v>0.427419790707426</v>
      </c>
    </row>
    <row r="11092">
      <c r="A11092" s="14" t="s">
        <v>23630</v>
      </c>
      <c r="B11092" s="14" t="s">
        <v>23631</v>
      </c>
      <c r="C11092" s="14" t="s">
        <v>1574</v>
      </c>
      <c r="D11092" s="14" t="s">
        <v>46</v>
      </c>
      <c r="E11092" s="14" t="s">
        <v>46</v>
      </c>
      <c r="F11092" s="14" t="s">
        <v>46</v>
      </c>
      <c r="G11092" s="14" t="s">
        <v>46</v>
      </c>
      <c r="H11092" s="14" t="s">
        <v>46</v>
      </c>
      <c r="I11092" s="14" t="s">
        <v>46</v>
      </c>
      <c r="J11092" s="14" t="s">
        <v>1868</v>
      </c>
      <c r="K11092" s="14">
        <v>0.691086881919781</v>
      </c>
      <c r="L11092" s="14">
        <v>0.676003158359628</v>
      </c>
    </row>
    <row r="11093">
      <c r="A11093" s="14" t="s">
        <v>23632</v>
      </c>
      <c r="B11093" s="14" t="s">
        <v>23633</v>
      </c>
      <c r="C11093" s="14" t="s">
        <v>1572</v>
      </c>
      <c r="D11093" s="14">
        <v>0.0</v>
      </c>
      <c r="E11093" s="14">
        <v>0.0</v>
      </c>
      <c r="F11093" s="14">
        <v>0.0</v>
      </c>
      <c r="G11093" s="14">
        <v>0.0</v>
      </c>
      <c r="H11093" s="14">
        <v>0.0</v>
      </c>
      <c r="I11093" s="14">
        <v>0.0</v>
      </c>
      <c r="J11093" s="14" t="s">
        <v>1868</v>
      </c>
      <c r="K11093" s="14">
        <v>0.830489409430581</v>
      </c>
      <c r="L11093" s="14">
        <v>0.818670018619275</v>
      </c>
    </row>
    <row r="11094">
      <c r="A11094" s="14" t="s">
        <v>23634</v>
      </c>
      <c r="B11094" s="14" t="s">
        <v>23635</v>
      </c>
      <c r="C11094" s="14" t="s">
        <v>1574</v>
      </c>
      <c r="D11094" s="14" t="s">
        <v>46</v>
      </c>
      <c r="E11094" s="14" t="s">
        <v>46</v>
      </c>
      <c r="F11094" s="14" t="s">
        <v>46</v>
      </c>
      <c r="G11094" s="14" t="s">
        <v>46</v>
      </c>
      <c r="H11094" s="14" t="s">
        <v>46</v>
      </c>
      <c r="I11094" s="14" t="s">
        <v>46</v>
      </c>
      <c r="J11094" s="14" t="s">
        <v>1868</v>
      </c>
      <c r="K11094" s="14">
        <v>0.108781174101265</v>
      </c>
      <c r="L11094" s="14">
        <v>0.535053415232433</v>
      </c>
    </row>
    <row r="11095">
      <c r="A11095" s="14" t="s">
        <v>23636</v>
      </c>
      <c r="B11095" s="14" t="s">
        <v>23637</v>
      </c>
      <c r="C11095" s="14" t="s">
        <v>1574</v>
      </c>
      <c r="D11095" s="14" t="s">
        <v>46</v>
      </c>
      <c r="E11095" s="14" t="s">
        <v>46</v>
      </c>
      <c r="F11095" s="14" t="s">
        <v>46</v>
      </c>
      <c r="G11095" s="14" t="s">
        <v>46</v>
      </c>
      <c r="H11095" s="14" t="s">
        <v>46</v>
      </c>
      <c r="I11095" s="14" t="s">
        <v>46</v>
      </c>
      <c r="J11095" s="14" t="s">
        <v>1868</v>
      </c>
      <c r="K11095" s="14">
        <v>0.896414687863379</v>
      </c>
      <c r="L11095" s="14">
        <v>0.915431525189666</v>
      </c>
    </row>
    <row r="11096">
      <c r="A11096" s="14" t="s">
        <v>23638</v>
      </c>
      <c r="B11096" s="14" t="s">
        <v>23639</v>
      </c>
      <c r="C11096" s="14" t="s">
        <v>1574</v>
      </c>
      <c r="D11096" s="14" t="s">
        <v>46</v>
      </c>
      <c r="E11096" s="14" t="s">
        <v>46</v>
      </c>
      <c r="F11096" s="14" t="s">
        <v>46</v>
      </c>
      <c r="G11096" s="14" t="s">
        <v>46</v>
      </c>
      <c r="H11096" s="14" t="s">
        <v>46</v>
      </c>
      <c r="I11096" s="14" t="s">
        <v>46</v>
      </c>
      <c r="J11096" s="14" t="s">
        <v>1868</v>
      </c>
      <c r="K11096" s="14">
        <v>0.674573070249254</v>
      </c>
      <c r="L11096" s="14">
        <v>0.685679528600131</v>
      </c>
    </row>
    <row r="11097">
      <c r="A11097" s="14" t="s">
        <v>23640</v>
      </c>
      <c r="B11097" s="14" t="s">
        <v>23641</v>
      </c>
      <c r="C11097" s="14" t="s">
        <v>1574</v>
      </c>
      <c r="D11097" s="14" t="s">
        <v>46</v>
      </c>
      <c r="E11097" s="14" t="s">
        <v>46</v>
      </c>
      <c r="F11097" s="14" t="s">
        <v>46</v>
      </c>
      <c r="G11097" s="14" t="s">
        <v>46</v>
      </c>
      <c r="H11097" s="14" t="s">
        <v>46</v>
      </c>
      <c r="I11097" s="14" t="s">
        <v>46</v>
      </c>
      <c r="J11097" s="14" t="s">
        <v>1868</v>
      </c>
      <c r="K11097" s="14">
        <v>0.405692621772506</v>
      </c>
      <c r="L11097" s="14">
        <v>0.469823878268346</v>
      </c>
    </row>
    <row r="11098">
      <c r="A11098" s="14" t="s">
        <v>23642</v>
      </c>
      <c r="B11098" s="14" t="s">
        <v>23643</v>
      </c>
      <c r="C11098" s="14" t="s">
        <v>1574</v>
      </c>
      <c r="D11098" s="14" t="s">
        <v>46</v>
      </c>
      <c r="E11098" s="14" t="s">
        <v>46</v>
      </c>
      <c r="F11098" s="14" t="s">
        <v>46</v>
      </c>
      <c r="G11098" s="14" t="s">
        <v>46</v>
      </c>
      <c r="H11098" s="14" t="s">
        <v>46</v>
      </c>
      <c r="I11098" s="14" t="s">
        <v>46</v>
      </c>
      <c r="J11098" s="14" t="s">
        <v>1868</v>
      </c>
      <c r="K11098" s="14">
        <v>0.804018005455722</v>
      </c>
      <c r="L11098" s="14">
        <v>0.818027090344816</v>
      </c>
    </row>
    <row r="11099">
      <c r="A11099" s="14" t="s">
        <v>23644</v>
      </c>
      <c r="B11099" s="14" t="s">
        <v>23645</v>
      </c>
      <c r="C11099" s="14" t="s">
        <v>1574</v>
      </c>
      <c r="D11099" s="14" t="s">
        <v>46</v>
      </c>
      <c r="E11099" s="14" t="s">
        <v>46</v>
      </c>
      <c r="F11099" s="14" t="s">
        <v>46</v>
      </c>
      <c r="G11099" s="14" t="s">
        <v>46</v>
      </c>
      <c r="H11099" s="14" t="s">
        <v>46</v>
      </c>
      <c r="I11099" s="14" t="s">
        <v>46</v>
      </c>
      <c r="J11099" s="14" t="s">
        <v>1868</v>
      </c>
      <c r="K11099" s="14">
        <v>0.685000168936224</v>
      </c>
      <c r="L11099" s="14">
        <v>0.673618325365895</v>
      </c>
    </row>
    <row r="11100">
      <c r="A11100" s="14" t="s">
        <v>23646</v>
      </c>
      <c r="B11100" s="14" t="s">
        <v>23647</v>
      </c>
      <c r="C11100" s="14" t="s">
        <v>1572</v>
      </c>
      <c r="D11100" s="14">
        <v>1.0</v>
      </c>
      <c r="E11100" s="14">
        <v>0.0</v>
      </c>
      <c r="F11100" s="14">
        <v>0.0</v>
      </c>
      <c r="G11100" s="14">
        <v>0.0</v>
      </c>
      <c r="H11100" s="14">
        <v>0.0</v>
      </c>
      <c r="I11100" s="14">
        <v>1.0</v>
      </c>
      <c r="J11100" s="14" t="s">
        <v>1868</v>
      </c>
      <c r="K11100" s="14">
        <v>0.717545143601068</v>
      </c>
      <c r="L11100" s="14">
        <v>0.628685668027955</v>
      </c>
    </row>
    <row r="11101">
      <c r="A11101" s="14" t="s">
        <v>23648</v>
      </c>
      <c r="B11101" s="14" t="s">
        <v>23649</v>
      </c>
      <c r="C11101" s="14" t="s">
        <v>1572</v>
      </c>
      <c r="D11101" s="14">
        <v>1.0</v>
      </c>
      <c r="E11101" s="14">
        <v>0.0</v>
      </c>
      <c r="F11101" s="14">
        <v>0.0</v>
      </c>
      <c r="G11101" s="14">
        <v>0.0</v>
      </c>
      <c r="H11101" s="14">
        <v>0.0</v>
      </c>
      <c r="I11101" s="14">
        <v>1.0</v>
      </c>
      <c r="J11101" s="14" t="s">
        <v>1868</v>
      </c>
      <c r="K11101" s="14">
        <v>0.0124452846229059</v>
      </c>
      <c r="L11101" s="14">
        <v>0.0123849418004462</v>
      </c>
    </row>
    <row r="11102">
      <c r="A11102" s="14" t="s">
        <v>23650</v>
      </c>
      <c r="B11102" s="14" t="s">
        <v>23651</v>
      </c>
      <c r="C11102" s="14" t="s">
        <v>1574</v>
      </c>
      <c r="D11102" s="14" t="s">
        <v>46</v>
      </c>
      <c r="E11102" s="14" t="s">
        <v>46</v>
      </c>
      <c r="F11102" s="14" t="s">
        <v>46</v>
      </c>
      <c r="G11102" s="14" t="s">
        <v>46</v>
      </c>
      <c r="H11102" s="14" t="s">
        <v>46</v>
      </c>
      <c r="I11102" s="14" t="s">
        <v>46</v>
      </c>
      <c r="J11102" s="14" t="s">
        <v>1868</v>
      </c>
      <c r="K11102" s="14">
        <v>0.993197036676508</v>
      </c>
      <c r="L11102" s="14">
        <v>0.990946631519923</v>
      </c>
    </row>
    <row r="11103">
      <c r="A11103" s="14" t="s">
        <v>23652</v>
      </c>
      <c r="B11103" s="14" t="s">
        <v>23653</v>
      </c>
      <c r="C11103" s="14" t="s">
        <v>1572</v>
      </c>
      <c r="D11103" s="14">
        <v>0.0</v>
      </c>
      <c r="E11103" s="14">
        <v>0.0</v>
      </c>
      <c r="F11103" s="14">
        <v>0.0</v>
      </c>
      <c r="G11103" s="14">
        <v>0.0</v>
      </c>
      <c r="H11103" s="14">
        <v>0.0</v>
      </c>
      <c r="I11103" s="14">
        <v>0.0</v>
      </c>
      <c r="J11103" s="14" t="s">
        <v>1868</v>
      </c>
      <c r="K11103" s="14">
        <v>0.0695572915993344</v>
      </c>
      <c r="L11103" s="14">
        <v>0.0852011450664369</v>
      </c>
    </row>
    <row r="11104">
      <c r="A11104" s="14" t="s">
        <v>23654</v>
      </c>
      <c r="B11104" s="14" t="s">
        <v>23655</v>
      </c>
      <c r="C11104" s="14" t="s">
        <v>1574</v>
      </c>
      <c r="D11104" s="14" t="s">
        <v>46</v>
      </c>
      <c r="E11104" s="14" t="s">
        <v>46</v>
      </c>
      <c r="F11104" s="14" t="s">
        <v>46</v>
      </c>
      <c r="G11104" s="14" t="s">
        <v>46</v>
      </c>
      <c r="H11104" s="14" t="s">
        <v>46</v>
      </c>
      <c r="I11104" s="14" t="s">
        <v>46</v>
      </c>
      <c r="J11104" s="14" t="s">
        <v>1868</v>
      </c>
      <c r="K11104" s="14">
        <v>0.736499937507615</v>
      </c>
      <c r="L11104" s="14">
        <v>0.763906081849838</v>
      </c>
    </row>
    <row r="11105">
      <c r="A11105" s="14" t="s">
        <v>23656</v>
      </c>
      <c r="B11105" s="14" t="s">
        <v>23657</v>
      </c>
      <c r="C11105" s="14" t="s">
        <v>1574</v>
      </c>
      <c r="D11105" s="14" t="s">
        <v>46</v>
      </c>
      <c r="E11105" s="14" t="s">
        <v>46</v>
      </c>
      <c r="F11105" s="14" t="s">
        <v>46</v>
      </c>
      <c r="G11105" s="14" t="s">
        <v>46</v>
      </c>
      <c r="H11105" s="14" t="s">
        <v>46</v>
      </c>
      <c r="I11105" s="14" t="s">
        <v>46</v>
      </c>
      <c r="J11105" s="14" t="s">
        <v>1868</v>
      </c>
      <c r="K11105" s="14">
        <v>0.174925455225364</v>
      </c>
      <c r="L11105" s="14">
        <v>0.177226305118467</v>
      </c>
    </row>
    <row r="11106">
      <c r="A11106" s="14" t="s">
        <v>23658</v>
      </c>
      <c r="B11106" s="14" t="s">
        <v>23659</v>
      </c>
      <c r="C11106" s="14" t="s">
        <v>1574</v>
      </c>
      <c r="D11106" s="14" t="s">
        <v>46</v>
      </c>
      <c r="E11106" s="14" t="s">
        <v>46</v>
      </c>
      <c r="F11106" s="14" t="s">
        <v>46</v>
      </c>
      <c r="G11106" s="14" t="s">
        <v>46</v>
      </c>
      <c r="H11106" s="14" t="s">
        <v>46</v>
      </c>
      <c r="I11106" s="14" t="s">
        <v>46</v>
      </c>
      <c r="J11106" s="14" t="s">
        <v>1868</v>
      </c>
      <c r="K11106" s="14">
        <v>0.910692013373386</v>
      </c>
      <c r="L11106" s="14">
        <v>0.926881525000273</v>
      </c>
    </row>
    <row r="11107">
      <c r="A11107" s="14" t="s">
        <v>23660</v>
      </c>
      <c r="B11107" s="14" t="s">
        <v>23661</v>
      </c>
      <c r="C11107" s="14" t="s">
        <v>1574</v>
      </c>
      <c r="D11107" s="14" t="s">
        <v>46</v>
      </c>
      <c r="E11107" s="14" t="s">
        <v>46</v>
      </c>
      <c r="F11107" s="14" t="s">
        <v>46</v>
      </c>
      <c r="G11107" s="14" t="s">
        <v>46</v>
      </c>
      <c r="H11107" s="14" t="s">
        <v>46</v>
      </c>
      <c r="I11107" s="14" t="s">
        <v>46</v>
      </c>
      <c r="J11107" s="14" t="s">
        <v>1868</v>
      </c>
      <c r="K11107" s="14">
        <v>0.676744526480184</v>
      </c>
      <c r="L11107" s="14">
        <v>0.676105846173993</v>
      </c>
    </row>
    <row r="11108">
      <c r="A11108" s="14" t="s">
        <v>23662</v>
      </c>
      <c r="B11108" s="14" t="s">
        <v>23663</v>
      </c>
      <c r="C11108" s="14" t="s">
        <v>1574</v>
      </c>
      <c r="D11108" s="14" t="s">
        <v>46</v>
      </c>
      <c r="E11108" s="14" t="s">
        <v>46</v>
      </c>
      <c r="F11108" s="14" t="s">
        <v>46</v>
      </c>
      <c r="G11108" s="14" t="s">
        <v>46</v>
      </c>
      <c r="H11108" s="14" t="s">
        <v>46</v>
      </c>
      <c r="I11108" s="14" t="s">
        <v>46</v>
      </c>
      <c r="J11108" s="14" t="s">
        <v>1868</v>
      </c>
      <c r="K11108" s="14">
        <v>0.0672004341815693</v>
      </c>
      <c r="L11108" s="14">
        <v>0.0495223853575778</v>
      </c>
    </row>
    <row r="11109">
      <c r="A11109" s="14" t="s">
        <v>23664</v>
      </c>
      <c r="B11109" s="14" t="s">
        <v>23665</v>
      </c>
      <c r="C11109" s="14" t="s">
        <v>1574</v>
      </c>
      <c r="D11109" s="14" t="s">
        <v>46</v>
      </c>
      <c r="E11109" s="14" t="s">
        <v>46</v>
      </c>
      <c r="F11109" s="14" t="s">
        <v>46</v>
      </c>
      <c r="G11109" s="14" t="s">
        <v>46</v>
      </c>
      <c r="H11109" s="14" t="s">
        <v>46</v>
      </c>
      <c r="I11109" s="14" t="s">
        <v>46</v>
      </c>
      <c r="J11109" s="14" t="s">
        <v>1868</v>
      </c>
      <c r="K11109" s="14">
        <v>0.611847428560924</v>
      </c>
      <c r="L11109" s="14">
        <v>0.658941028646608</v>
      </c>
    </row>
    <row r="11110">
      <c r="A11110" s="14" t="s">
        <v>23666</v>
      </c>
      <c r="B11110" s="14" t="s">
        <v>23667</v>
      </c>
      <c r="C11110" s="14" t="s">
        <v>1574</v>
      </c>
      <c r="D11110" s="14" t="s">
        <v>46</v>
      </c>
      <c r="E11110" s="14" t="s">
        <v>46</v>
      </c>
      <c r="F11110" s="14" t="s">
        <v>46</v>
      </c>
      <c r="G11110" s="14" t="s">
        <v>46</v>
      </c>
      <c r="H11110" s="14" t="s">
        <v>46</v>
      </c>
      <c r="I11110" s="14" t="s">
        <v>46</v>
      </c>
      <c r="J11110" s="14" t="s">
        <v>1868</v>
      </c>
      <c r="K11110" s="14">
        <v>0.90412223865981</v>
      </c>
      <c r="L11110" s="14">
        <v>0.919801863215187</v>
      </c>
    </row>
    <row r="11111">
      <c r="A11111" s="14" t="s">
        <v>23668</v>
      </c>
      <c r="B11111" s="14" t="s">
        <v>23669</v>
      </c>
      <c r="C11111" s="14" t="s">
        <v>1574</v>
      </c>
      <c r="D11111" s="14" t="s">
        <v>46</v>
      </c>
      <c r="E11111" s="14" t="s">
        <v>46</v>
      </c>
      <c r="F11111" s="14" t="s">
        <v>46</v>
      </c>
      <c r="G11111" s="14" t="s">
        <v>46</v>
      </c>
      <c r="H11111" s="14" t="s">
        <v>46</v>
      </c>
      <c r="I11111" s="14" t="s">
        <v>46</v>
      </c>
      <c r="J11111" s="14" t="s">
        <v>1868</v>
      </c>
      <c r="K11111" s="14">
        <v>0.137406811323882</v>
      </c>
      <c r="L11111" s="14">
        <v>0.168846826372788</v>
      </c>
    </row>
    <row r="11112">
      <c r="A11112" s="14" t="s">
        <v>23670</v>
      </c>
      <c r="B11112" s="14" t="s">
        <v>23671</v>
      </c>
      <c r="C11112" s="14" t="s">
        <v>1574</v>
      </c>
      <c r="D11112" s="14" t="s">
        <v>46</v>
      </c>
      <c r="E11112" s="14" t="s">
        <v>46</v>
      </c>
      <c r="F11112" s="14" t="s">
        <v>46</v>
      </c>
      <c r="G11112" s="14" t="s">
        <v>46</v>
      </c>
      <c r="H11112" s="14" t="s">
        <v>46</v>
      </c>
      <c r="I11112" s="14" t="s">
        <v>46</v>
      </c>
      <c r="J11112" s="14" t="s">
        <v>1868</v>
      </c>
      <c r="K11112" s="14">
        <v>0.201097744961664</v>
      </c>
      <c r="L11112" s="14">
        <v>0.215432836636705</v>
      </c>
    </row>
    <row r="11113">
      <c r="A11113" s="14" t="s">
        <v>23672</v>
      </c>
      <c r="B11113" s="14" t="s">
        <v>23673</v>
      </c>
      <c r="C11113" s="14" t="s">
        <v>1572</v>
      </c>
      <c r="D11113" s="14">
        <v>0.0</v>
      </c>
      <c r="E11113" s="14">
        <v>0.0</v>
      </c>
      <c r="F11113" s="14">
        <v>0.0</v>
      </c>
      <c r="G11113" s="14">
        <v>0.0</v>
      </c>
      <c r="H11113" s="14">
        <v>0.0</v>
      </c>
      <c r="I11113" s="14">
        <v>0.0</v>
      </c>
      <c r="J11113" s="14" t="s">
        <v>1868</v>
      </c>
      <c r="K11113" s="14">
        <v>0.406976264601406</v>
      </c>
      <c r="L11113" s="14">
        <v>0.33601944089676</v>
      </c>
    </row>
    <row r="11114">
      <c r="A11114" s="14" t="s">
        <v>23674</v>
      </c>
      <c r="B11114" s="14" t="s">
        <v>23675</v>
      </c>
      <c r="C11114" s="14" t="s">
        <v>1572</v>
      </c>
      <c r="D11114" s="14">
        <v>1.0</v>
      </c>
      <c r="E11114" s="14">
        <v>0.0</v>
      </c>
      <c r="F11114" s="14">
        <v>0.0</v>
      </c>
      <c r="G11114" s="14">
        <v>0.0</v>
      </c>
      <c r="H11114" s="14">
        <v>0.0</v>
      </c>
      <c r="I11114" s="14">
        <v>1.0</v>
      </c>
      <c r="J11114" s="14" t="s">
        <v>1868</v>
      </c>
      <c r="K11114" s="14">
        <v>0.766578612748569</v>
      </c>
      <c r="L11114" s="14">
        <v>0.755540951489854</v>
      </c>
    </row>
    <row r="11115">
      <c r="A11115" s="14" t="s">
        <v>23676</v>
      </c>
      <c r="B11115" s="14" t="s">
        <v>23677</v>
      </c>
      <c r="C11115" s="14" t="s">
        <v>1572</v>
      </c>
      <c r="D11115" s="14">
        <v>1.0</v>
      </c>
      <c r="E11115" s="14">
        <v>0.0</v>
      </c>
      <c r="F11115" s="14">
        <v>0.0</v>
      </c>
      <c r="G11115" s="14">
        <v>0.0</v>
      </c>
      <c r="H11115" s="14">
        <v>0.0</v>
      </c>
      <c r="I11115" s="14">
        <v>1.0</v>
      </c>
      <c r="J11115" s="14" t="s">
        <v>1868</v>
      </c>
      <c r="K11115" s="14">
        <v>0.0507402199911321</v>
      </c>
      <c r="L11115" s="14">
        <v>0.035366230756301</v>
      </c>
    </row>
    <row r="11116">
      <c r="A11116" s="14" t="s">
        <v>23678</v>
      </c>
      <c r="B11116" s="14" t="s">
        <v>23679</v>
      </c>
      <c r="C11116" s="14" t="s">
        <v>1572</v>
      </c>
      <c r="D11116" s="14">
        <v>0.0</v>
      </c>
      <c r="E11116" s="14">
        <v>0.0</v>
      </c>
      <c r="F11116" s="14">
        <v>0.0</v>
      </c>
      <c r="G11116" s="14">
        <v>0.0</v>
      </c>
      <c r="H11116" s="14">
        <v>0.0</v>
      </c>
      <c r="I11116" s="14">
        <v>0.0</v>
      </c>
      <c r="J11116" s="14" t="s">
        <v>1868</v>
      </c>
      <c r="K11116" s="14">
        <v>0.493650819728679</v>
      </c>
      <c r="L11116" s="14">
        <v>0.697823086317959</v>
      </c>
    </row>
    <row r="11117">
      <c r="A11117" s="14" t="s">
        <v>23680</v>
      </c>
      <c r="B11117" s="14" t="s">
        <v>23681</v>
      </c>
      <c r="C11117" s="14" t="s">
        <v>1574</v>
      </c>
      <c r="D11117" s="14" t="s">
        <v>46</v>
      </c>
      <c r="E11117" s="14" t="s">
        <v>46</v>
      </c>
      <c r="F11117" s="14" t="s">
        <v>46</v>
      </c>
      <c r="G11117" s="14" t="s">
        <v>46</v>
      </c>
      <c r="H11117" s="14" t="s">
        <v>46</v>
      </c>
      <c r="I11117" s="14" t="s">
        <v>46</v>
      </c>
      <c r="J11117" s="14" t="s">
        <v>1868</v>
      </c>
      <c r="K11117" s="14">
        <v>0.744674652468056</v>
      </c>
      <c r="L11117" s="14">
        <v>0.824333262759686</v>
      </c>
    </row>
    <row r="11118">
      <c r="A11118" s="14" t="s">
        <v>23682</v>
      </c>
      <c r="B11118" s="14" t="s">
        <v>23683</v>
      </c>
      <c r="C11118" s="14" t="s">
        <v>1574</v>
      </c>
      <c r="D11118" s="14" t="s">
        <v>46</v>
      </c>
      <c r="E11118" s="14" t="s">
        <v>46</v>
      </c>
      <c r="F11118" s="14" t="s">
        <v>46</v>
      </c>
      <c r="G11118" s="14" t="s">
        <v>46</v>
      </c>
      <c r="H11118" s="14" t="s">
        <v>46</v>
      </c>
      <c r="I11118" s="14" t="s">
        <v>46</v>
      </c>
      <c r="J11118" s="14" t="s">
        <v>1868</v>
      </c>
      <c r="K11118" s="14">
        <v>0.974351511056165</v>
      </c>
      <c r="L11118" s="14">
        <v>0.984029491702702</v>
      </c>
    </row>
    <row r="11119">
      <c r="A11119" s="14" t="s">
        <v>23684</v>
      </c>
      <c r="B11119" s="14" t="s">
        <v>23685</v>
      </c>
      <c r="C11119" s="14" t="s">
        <v>1574</v>
      </c>
      <c r="D11119" s="14" t="s">
        <v>46</v>
      </c>
      <c r="E11119" s="14" t="s">
        <v>46</v>
      </c>
      <c r="F11119" s="14" t="s">
        <v>46</v>
      </c>
      <c r="G11119" s="14" t="s">
        <v>46</v>
      </c>
      <c r="H11119" s="14" t="s">
        <v>46</v>
      </c>
      <c r="I11119" s="14" t="s">
        <v>46</v>
      </c>
      <c r="J11119" s="14" t="s">
        <v>1868</v>
      </c>
      <c r="K11119" s="14">
        <v>0.97480316541819</v>
      </c>
      <c r="L11119" s="14">
        <v>0.711988111115771</v>
      </c>
    </row>
    <row r="11120">
      <c r="A11120" s="14" t="s">
        <v>23686</v>
      </c>
      <c r="B11120" s="14" t="s">
        <v>23687</v>
      </c>
      <c r="C11120" s="14" t="s">
        <v>1574</v>
      </c>
      <c r="D11120" s="14" t="s">
        <v>46</v>
      </c>
      <c r="E11120" s="14" t="s">
        <v>46</v>
      </c>
      <c r="F11120" s="14" t="s">
        <v>46</v>
      </c>
      <c r="G11120" s="14" t="s">
        <v>46</v>
      </c>
      <c r="H11120" s="14" t="s">
        <v>46</v>
      </c>
      <c r="I11120" s="14" t="s">
        <v>46</v>
      </c>
      <c r="J11120" s="14" t="s">
        <v>1868</v>
      </c>
      <c r="K11120" s="14">
        <v>0.991843044988203</v>
      </c>
      <c r="L11120" s="14">
        <v>0.994652115989079</v>
      </c>
    </row>
    <row r="11121">
      <c r="A11121" s="14" t="s">
        <v>23688</v>
      </c>
      <c r="B11121" s="14" t="s">
        <v>23689</v>
      </c>
      <c r="C11121" s="14" t="s">
        <v>1574</v>
      </c>
      <c r="D11121" s="14" t="s">
        <v>46</v>
      </c>
      <c r="E11121" s="14" t="s">
        <v>46</v>
      </c>
      <c r="F11121" s="14" t="s">
        <v>46</v>
      </c>
      <c r="G11121" s="14" t="s">
        <v>46</v>
      </c>
      <c r="H11121" s="14" t="s">
        <v>46</v>
      </c>
      <c r="I11121" s="14" t="s">
        <v>46</v>
      </c>
      <c r="J11121" s="14" t="s">
        <v>1868</v>
      </c>
      <c r="K11121" s="14">
        <v>0.754085330749864</v>
      </c>
      <c r="L11121" s="14">
        <v>0.771937655059872</v>
      </c>
    </row>
    <row r="11122">
      <c r="A11122" s="14" t="s">
        <v>23690</v>
      </c>
      <c r="B11122" s="14" t="s">
        <v>1757</v>
      </c>
      <c r="C11122" s="14" t="s">
        <v>1572</v>
      </c>
      <c r="D11122" s="14">
        <v>1.0</v>
      </c>
      <c r="E11122" s="14">
        <v>0.0</v>
      </c>
      <c r="F11122" s="14">
        <v>1.0</v>
      </c>
      <c r="G11122" s="14">
        <v>1.0</v>
      </c>
      <c r="H11122" s="14">
        <v>1.0</v>
      </c>
      <c r="I11122" s="14">
        <v>4.0</v>
      </c>
      <c r="J11122" s="14" t="s">
        <v>1868</v>
      </c>
      <c r="K11122" s="14">
        <v>0.185076412750843</v>
      </c>
      <c r="L11122" s="14">
        <v>0.152436050503317</v>
      </c>
    </row>
    <row r="11123">
      <c r="A11123" s="14" t="s">
        <v>23691</v>
      </c>
      <c r="B11123" s="14" t="s">
        <v>23692</v>
      </c>
      <c r="C11123" s="14" t="s">
        <v>1572</v>
      </c>
      <c r="D11123" s="14">
        <v>1.0</v>
      </c>
      <c r="E11123" s="14">
        <v>0.0</v>
      </c>
      <c r="F11123" s="14">
        <v>1.0</v>
      </c>
      <c r="G11123" s="14">
        <v>0.0</v>
      </c>
      <c r="H11123" s="14">
        <v>0.0</v>
      </c>
      <c r="I11123" s="14">
        <v>2.0</v>
      </c>
      <c r="J11123" s="14" t="s">
        <v>1868</v>
      </c>
      <c r="K11123" s="14">
        <v>0.112531875849591</v>
      </c>
      <c r="L11123" s="14">
        <v>0.4018251641704</v>
      </c>
    </row>
    <row r="11124">
      <c r="A11124" s="14" t="s">
        <v>23693</v>
      </c>
      <c r="B11124" s="14" t="s">
        <v>23694</v>
      </c>
      <c r="C11124" s="14" t="s">
        <v>1574</v>
      </c>
      <c r="D11124" s="14" t="s">
        <v>46</v>
      </c>
      <c r="E11124" s="14" t="s">
        <v>46</v>
      </c>
      <c r="F11124" s="14" t="s">
        <v>46</v>
      </c>
      <c r="G11124" s="14" t="s">
        <v>46</v>
      </c>
      <c r="H11124" s="14" t="s">
        <v>46</v>
      </c>
      <c r="I11124" s="14" t="s">
        <v>46</v>
      </c>
      <c r="J11124" s="14" t="s">
        <v>1868</v>
      </c>
      <c r="K11124" s="14">
        <v>0.109798918038879</v>
      </c>
      <c r="L11124" s="14">
        <v>0.830030289990059</v>
      </c>
    </row>
    <row r="11125">
      <c r="A11125" s="14" t="s">
        <v>23695</v>
      </c>
      <c r="B11125" s="14" t="s">
        <v>23696</v>
      </c>
      <c r="C11125" s="14" t="s">
        <v>1574</v>
      </c>
      <c r="D11125" s="14" t="s">
        <v>46</v>
      </c>
      <c r="E11125" s="14" t="s">
        <v>46</v>
      </c>
      <c r="F11125" s="14" t="s">
        <v>46</v>
      </c>
      <c r="G11125" s="14" t="s">
        <v>46</v>
      </c>
      <c r="H11125" s="14" t="s">
        <v>46</v>
      </c>
      <c r="I11125" s="14" t="s">
        <v>46</v>
      </c>
      <c r="J11125" s="14" t="s">
        <v>1868</v>
      </c>
      <c r="K11125" s="14">
        <v>0.935822229470084</v>
      </c>
      <c r="L11125" s="14">
        <v>0.919460565724163</v>
      </c>
    </row>
    <row r="11126">
      <c r="A11126" s="14" t="s">
        <v>23697</v>
      </c>
      <c r="B11126" s="14" t="s">
        <v>23698</v>
      </c>
      <c r="C11126" s="14" t="s">
        <v>1574</v>
      </c>
      <c r="D11126" s="14" t="s">
        <v>46</v>
      </c>
      <c r="E11126" s="14" t="s">
        <v>46</v>
      </c>
      <c r="F11126" s="14" t="s">
        <v>46</v>
      </c>
      <c r="G11126" s="14" t="s">
        <v>46</v>
      </c>
      <c r="H11126" s="14" t="s">
        <v>46</v>
      </c>
      <c r="I11126" s="14" t="s">
        <v>46</v>
      </c>
      <c r="J11126" s="14" t="s">
        <v>1868</v>
      </c>
      <c r="K11126" s="14">
        <v>0.666514638908266</v>
      </c>
      <c r="L11126" s="14">
        <v>0.614178364555834</v>
      </c>
    </row>
    <row r="11127">
      <c r="A11127" s="14" t="s">
        <v>23699</v>
      </c>
      <c r="B11127" s="14" t="s">
        <v>23700</v>
      </c>
      <c r="C11127" s="14" t="s">
        <v>1574</v>
      </c>
      <c r="D11127" s="14" t="s">
        <v>46</v>
      </c>
      <c r="E11127" s="14" t="s">
        <v>46</v>
      </c>
      <c r="F11127" s="14" t="s">
        <v>46</v>
      </c>
      <c r="G11127" s="14" t="s">
        <v>46</v>
      </c>
      <c r="H11127" s="14" t="s">
        <v>46</v>
      </c>
      <c r="I11127" s="14" t="s">
        <v>46</v>
      </c>
      <c r="J11127" s="14" t="s">
        <v>1868</v>
      </c>
      <c r="K11127" s="14">
        <v>0.519865720359225</v>
      </c>
      <c r="L11127" s="14">
        <v>0.572049977536226</v>
      </c>
    </row>
    <row r="11128">
      <c r="A11128" s="14" t="s">
        <v>23701</v>
      </c>
      <c r="B11128" s="14" t="s">
        <v>23702</v>
      </c>
      <c r="C11128" s="14" t="s">
        <v>1574</v>
      </c>
      <c r="D11128" s="14" t="s">
        <v>46</v>
      </c>
      <c r="E11128" s="14" t="s">
        <v>46</v>
      </c>
      <c r="F11128" s="14" t="s">
        <v>46</v>
      </c>
      <c r="G11128" s="14" t="s">
        <v>46</v>
      </c>
      <c r="H11128" s="14" t="s">
        <v>46</v>
      </c>
      <c r="I11128" s="14" t="s">
        <v>46</v>
      </c>
      <c r="J11128" s="14" t="s">
        <v>1868</v>
      </c>
      <c r="K11128" s="14">
        <v>0.119902539366347</v>
      </c>
      <c r="L11128" s="14">
        <v>0.157943464824486</v>
      </c>
    </row>
    <row r="11129">
      <c r="A11129" s="14" t="s">
        <v>23703</v>
      </c>
      <c r="B11129" s="14" t="s">
        <v>23704</v>
      </c>
      <c r="C11129" s="14" t="s">
        <v>1574</v>
      </c>
      <c r="D11129" s="14" t="s">
        <v>46</v>
      </c>
      <c r="E11129" s="14" t="s">
        <v>46</v>
      </c>
      <c r="F11129" s="14" t="s">
        <v>46</v>
      </c>
      <c r="G11129" s="14" t="s">
        <v>46</v>
      </c>
      <c r="H11129" s="14" t="s">
        <v>46</v>
      </c>
      <c r="I11129" s="14" t="s">
        <v>46</v>
      </c>
      <c r="J11129" s="14" t="s">
        <v>1868</v>
      </c>
      <c r="K11129" s="14">
        <v>0.44637768295133</v>
      </c>
      <c r="L11129" s="14">
        <v>0.470730616849868</v>
      </c>
    </row>
    <row r="11130">
      <c r="A11130" s="14" t="s">
        <v>23705</v>
      </c>
      <c r="B11130" s="14" t="s">
        <v>23706</v>
      </c>
      <c r="C11130" s="14" t="s">
        <v>1574</v>
      </c>
      <c r="D11130" s="14" t="s">
        <v>46</v>
      </c>
      <c r="E11130" s="14" t="s">
        <v>46</v>
      </c>
      <c r="F11130" s="14" t="s">
        <v>46</v>
      </c>
      <c r="G11130" s="14" t="s">
        <v>46</v>
      </c>
      <c r="H11130" s="14" t="s">
        <v>46</v>
      </c>
      <c r="I11130" s="14" t="s">
        <v>46</v>
      </c>
      <c r="J11130" s="14" t="s">
        <v>1868</v>
      </c>
      <c r="K11130" s="14">
        <v>0.285359179887943</v>
      </c>
      <c r="L11130" s="14">
        <v>0.326220859016385</v>
      </c>
    </row>
    <row r="11131">
      <c r="A11131" s="14" t="s">
        <v>23707</v>
      </c>
      <c r="B11131" s="14" t="s">
        <v>23708</v>
      </c>
      <c r="C11131" s="14" t="s">
        <v>1574</v>
      </c>
      <c r="D11131" s="14" t="s">
        <v>46</v>
      </c>
      <c r="E11131" s="14" t="s">
        <v>46</v>
      </c>
      <c r="F11131" s="14" t="s">
        <v>46</v>
      </c>
      <c r="G11131" s="14" t="s">
        <v>46</v>
      </c>
      <c r="H11131" s="14" t="s">
        <v>46</v>
      </c>
      <c r="I11131" s="14" t="s">
        <v>46</v>
      </c>
      <c r="J11131" s="14" t="s">
        <v>1868</v>
      </c>
      <c r="K11131" s="14">
        <v>0.0287201631111883</v>
      </c>
      <c r="L11131" s="14">
        <v>0.0251013884966643</v>
      </c>
    </row>
    <row r="11132">
      <c r="A11132" s="14" t="s">
        <v>23709</v>
      </c>
      <c r="B11132" s="14" t="s">
        <v>23710</v>
      </c>
      <c r="C11132" s="14" t="s">
        <v>1572</v>
      </c>
      <c r="D11132" s="14">
        <v>0.0</v>
      </c>
      <c r="E11132" s="14">
        <v>0.0</v>
      </c>
      <c r="F11132" s="14">
        <v>0.0</v>
      </c>
      <c r="G11132" s="14">
        <v>0.0</v>
      </c>
      <c r="H11132" s="14">
        <v>0.0</v>
      </c>
      <c r="I11132" s="14">
        <v>0.0</v>
      </c>
      <c r="J11132" s="14" t="s">
        <v>1868</v>
      </c>
      <c r="K11132" s="14">
        <v>0.222402159178385</v>
      </c>
      <c r="L11132" s="14">
        <v>0.200754598787442</v>
      </c>
    </row>
    <row r="11133">
      <c r="A11133" s="14" t="s">
        <v>23711</v>
      </c>
      <c r="B11133" s="14" t="s">
        <v>23712</v>
      </c>
      <c r="C11133" s="14" t="s">
        <v>1574</v>
      </c>
      <c r="D11133" s="14" t="s">
        <v>46</v>
      </c>
      <c r="E11133" s="14" t="s">
        <v>46</v>
      </c>
      <c r="F11133" s="14" t="s">
        <v>46</v>
      </c>
      <c r="G11133" s="14" t="s">
        <v>46</v>
      </c>
      <c r="H11133" s="14" t="s">
        <v>46</v>
      </c>
      <c r="I11133" s="14" t="s">
        <v>46</v>
      </c>
      <c r="J11133" s="14" t="s">
        <v>1868</v>
      </c>
      <c r="K11133" s="14">
        <v>0.595536853450485</v>
      </c>
      <c r="L11133" s="14">
        <v>0.653629722004929</v>
      </c>
    </row>
    <row r="11134">
      <c r="A11134" s="14" t="s">
        <v>23713</v>
      </c>
      <c r="B11134" s="14" t="s">
        <v>23714</v>
      </c>
      <c r="C11134" s="14" t="s">
        <v>1572</v>
      </c>
      <c r="D11134" s="14">
        <v>1.0</v>
      </c>
      <c r="E11134" s="14">
        <v>0.0</v>
      </c>
      <c r="F11134" s="14">
        <v>0.0</v>
      </c>
      <c r="G11134" s="14">
        <v>1.0</v>
      </c>
      <c r="H11134" s="14">
        <v>0.0</v>
      </c>
      <c r="I11134" s="14">
        <v>2.0</v>
      </c>
      <c r="J11134" s="14" t="s">
        <v>1868</v>
      </c>
      <c r="K11134" s="14">
        <v>0.79957020478577</v>
      </c>
      <c r="L11134" s="14">
        <v>0.559591394420205</v>
      </c>
    </row>
    <row r="11135">
      <c r="A11135" s="14" t="s">
        <v>23715</v>
      </c>
      <c r="B11135" s="14" t="s">
        <v>23716</v>
      </c>
      <c r="C11135" s="14" t="s">
        <v>1574</v>
      </c>
      <c r="D11135" s="14" t="s">
        <v>46</v>
      </c>
      <c r="E11135" s="14" t="s">
        <v>46</v>
      </c>
      <c r="F11135" s="14" t="s">
        <v>46</v>
      </c>
      <c r="G11135" s="14" t="s">
        <v>46</v>
      </c>
      <c r="H11135" s="14" t="s">
        <v>46</v>
      </c>
      <c r="I11135" s="14" t="s">
        <v>46</v>
      </c>
      <c r="J11135" s="14" t="s">
        <v>1868</v>
      </c>
      <c r="K11135" s="14">
        <v>0.20960134641044</v>
      </c>
      <c r="L11135" s="14">
        <v>0.170448112578239</v>
      </c>
    </row>
    <row r="11136">
      <c r="A11136" s="14" t="s">
        <v>23717</v>
      </c>
      <c r="B11136" s="14" t="s">
        <v>23718</v>
      </c>
      <c r="C11136" s="14" t="s">
        <v>1574</v>
      </c>
      <c r="D11136" s="14" t="s">
        <v>46</v>
      </c>
      <c r="E11136" s="14" t="s">
        <v>46</v>
      </c>
      <c r="F11136" s="14" t="s">
        <v>46</v>
      </c>
      <c r="G11136" s="14" t="s">
        <v>46</v>
      </c>
      <c r="H11136" s="14" t="s">
        <v>46</v>
      </c>
      <c r="I11136" s="14" t="s">
        <v>46</v>
      </c>
      <c r="J11136" s="14" t="s">
        <v>1868</v>
      </c>
      <c r="K11136" s="14">
        <v>0.932833830157572</v>
      </c>
      <c r="L11136" s="14">
        <v>0.932833830157572</v>
      </c>
    </row>
    <row r="11137">
      <c r="A11137" s="14" t="s">
        <v>23719</v>
      </c>
      <c r="B11137" s="14" t="s">
        <v>23720</v>
      </c>
      <c r="C11137" s="14" t="s">
        <v>1574</v>
      </c>
      <c r="D11137" s="14" t="s">
        <v>46</v>
      </c>
      <c r="E11137" s="14" t="s">
        <v>46</v>
      </c>
      <c r="F11137" s="14" t="s">
        <v>46</v>
      </c>
      <c r="G11137" s="14" t="s">
        <v>46</v>
      </c>
      <c r="H11137" s="14" t="s">
        <v>46</v>
      </c>
      <c r="I11137" s="14" t="s">
        <v>46</v>
      </c>
      <c r="J11137" s="14" t="s">
        <v>1868</v>
      </c>
      <c r="K11137" s="14">
        <v>0.649558948960744</v>
      </c>
      <c r="L11137" s="14">
        <v>0.64402832744711</v>
      </c>
    </row>
    <row r="11138">
      <c r="A11138" s="14" t="s">
        <v>23721</v>
      </c>
      <c r="B11138" s="14" t="s">
        <v>23722</v>
      </c>
      <c r="C11138" s="14" t="s">
        <v>1574</v>
      </c>
      <c r="D11138" s="14" t="s">
        <v>46</v>
      </c>
      <c r="E11138" s="14" t="s">
        <v>46</v>
      </c>
      <c r="F11138" s="14" t="s">
        <v>46</v>
      </c>
      <c r="G11138" s="14" t="s">
        <v>46</v>
      </c>
      <c r="H11138" s="14" t="s">
        <v>46</v>
      </c>
      <c r="I11138" s="14" t="s">
        <v>46</v>
      </c>
      <c r="J11138" s="14" t="s">
        <v>1868</v>
      </c>
      <c r="K11138" s="14">
        <v>0.688598250982084</v>
      </c>
      <c r="L11138" s="14">
        <v>0.660218327932997</v>
      </c>
    </row>
    <row r="11139">
      <c r="A11139" s="14" t="s">
        <v>23723</v>
      </c>
      <c r="B11139" s="14" t="s">
        <v>23724</v>
      </c>
      <c r="C11139" s="14" t="s">
        <v>1574</v>
      </c>
      <c r="D11139" s="14" t="s">
        <v>46</v>
      </c>
      <c r="E11139" s="14" t="s">
        <v>46</v>
      </c>
      <c r="F11139" s="14" t="s">
        <v>46</v>
      </c>
      <c r="G11139" s="14" t="s">
        <v>46</v>
      </c>
      <c r="H11139" s="14" t="s">
        <v>46</v>
      </c>
      <c r="I11139" s="14" t="s">
        <v>46</v>
      </c>
      <c r="J11139" s="14" t="s">
        <v>1868</v>
      </c>
      <c r="K11139" s="14">
        <v>0.0893197524493514</v>
      </c>
      <c r="L11139" s="14">
        <v>0.0904991545221829</v>
      </c>
    </row>
    <row r="11140">
      <c r="A11140" s="14" t="s">
        <v>23725</v>
      </c>
      <c r="B11140" s="14" t="s">
        <v>23726</v>
      </c>
      <c r="C11140" s="14" t="s">
        <v>1574</v>
      </c>
      <c r="D11140" s="14" t="s">
        <v>46</v>
      </c>
      <c r="E11140" s="14" t="s">
        <v>46</v>
      </c>
      <c r="F11140" s="14" t="s">
        <v>46</v>
      </c>
      <c r="G11140" s="14" t="s">
        <v>46</v>
      </c>
      <c r="H11140" s="14" t="s">
        <v>46</v>
      </c>
      <c r="I11140" s="14" t="s">
        <v>46</v>
      </c>
      <c r="J11140" s="14" t="s">
        <v>1868</v>
      </c>
      <c r="K11140" s="14">
        <v>0.934420931384821</v>
      </c>
      <c r="L11140" s="14">
        <v>0.914688403008218</v>
      </c>
    </row>
    <row r="11141">
      <c r="A11141" s="14" t="s">
        <v>23727</v>
      </c>
      <c r="B11141" s="14" t="s">
        <v>23728</v>
      </c>
      <c r="C11141" s="14" t="s">
        <v>1572</v>
      </c>
      <c r="D11141" s="14">
        <v>0.0</v>
      </c>
      <c r="E11141" s="14">
        <v>0.0</v>
      </c>
      <c r="F11141" s="14">
        <v>0.0</v>
      </c>
      <c r="G11141" s="14">
        <v>0.0</v>
      </c>
      <c r="H11141" s="14">
        <v>0.0</v>
      </c>
      <c r="I11141" s="14">
        <v>0.0</v>
      </c>
      <c r="J11141" s="14" t="s">
        <v>1868</v>
      </c>
      <c r="K11141" s="14">
        <v>0.646091366530991</v>
      </c>
      <c r="L11141" s="14">
        <v>0.699241809641831</v>
      </c>
    </row>
    <row r="11142">
      <c r="A11142" s="14" t="s">
        <v>23729</v>
      </c>
      <c r="B11142" s="14" t="s">
        <v>23730</v>
      </c>
      <c r="C11142" s="14" t="s">
        <v>1574</v>
      </c>
      <c r="D11142" s="14" t="s">
        <v>46</v>
      </c>
      <c r="E11142" s="14" t="s">
        <v>46</v>
      </c>
      <c r="F11142" s="14" t="s">
        <v>46</v>
      </c>
      <c r="G11142" s="14" t="s">
        <v>46</v>
      </c>
      <c r="H11142" s="14" t="s">
        <v>46</v>
      </c>
      <c r="I11142" s="14" t="s">
        <v>46</v>
      </c>
      <c r="J11142" s="14" t="s">
        <v>1868</v>
      </c>
      <c r="K11142" s="14">
        <v>0.0430313584168235</v>
      </c>
      <c r="L11142" s="14">
        <v>0.0596424722400254</v>
      </c>
    </row>
    <row r="11143">
      <c r="A11143" s="14" t="s">
        <v>23731</v>
      </c>
      <c r="B11143" s="14" t="s">
        <v>23732</v>
      </c>
      <c r="C11143" s="14" t="s">
        <v>1574</v>
      </c>
      <c r="D11143" s="14" t="s">
        <v>46</v>
      </c>
      <c r="E11143" s="14" t="s">
        <v>46</v>
      </c>
      <c r="F11143" s="14" t="s">
        <v>46</v>
      </c>
      <c r="G11143" s="14" t="s">
        <v>46</v>
      </c>
      <c r="H11143" s="14" t="s">
        <v>46</v>
      </c>
      <c r="I11143" s="14" t="s">
        <v>46</v>
      </c>
      <c r="J11143" s="14" t="s">
        <v>1868</v>
      </c>
      <c r="K11143" s="14">
        <v>0.165741890474411</v>
      </c>
      <c r="L11143" s="14">
        <v>0.150986620941105</v>
      </c>
    </row>
    <row r="11144">
      <c r="A11144" s="14" t="s">
        <v>23733</v>
      </c>
      <c r="B11144" s="14" t="s">
        <v>23734</v>
      </c>
      <c r="C11144" s="14" t="s">
        <v>1574</v>
      </c>
      <c r="D11144" s="14" t="s">
        <v>46</v>
      </c>
      <c r="E11144" s="14" t="s">
        <v>46</v>
      </c>
      <c r="F11144" s="14" t="s">
        <v>46</v>
      </c>
      <c r="G11144" s="14" t="s">
        <v>46</v>
      </c>
      <c r="H11144" s="14" t="s">
        <v>46</v>
      </c>
      <c r="I11144" s="14" t="s">
        <v>46</v>
      </c>
      <c r="J11144" s="14" t="s">
        <v>1868</v>
      </c>
      <c r="K11144" s="14">
        <v>0.0611782539841171</v>
      </c>
      <c r="L11144" s="14">
        <v>0.0516483949875098</v>
      </c>
    </row>
    <row r="11145">
      <c r="A11145" s="14" t="s">
        <v>23735</v>
      </c>
      <c r="B11145" s="14" t="s">
        <v>23736</v>
      </c>
      <c r="C11145" s="14" t="s">
        <v>1574</v>
      </c>
      <c r="D11145" s="14" t="s">
        <v>46</v>
      </c>
      <c r="E11145" s="14" t="s">
        <v>46</v>
      </c>
      <c r="F11145" s="14" t="s">
        <v>46</v>
      </c>
      <c r="G11145" s="14" t="s">
        <v>46</v>
      </c>
      <c r="H11145" s="14" t="s">
        <v>46</v>
      </c>
      <c r="I11145" s="14" t="s">
        <v>46</v>
      </c>
      <c r="J11145" s="14" t="s">
        <v>1868</v>
      </c>
      <c r="K11145" s="14">
        <v>0.0452603754527426</v>
      </c>
      <c r="L11145" s="14">
        <v>0.36014859876562</v>
      </c>
    </row>
    <row r="11146">
      <c r="A11146" s="14" t="s">
        <v>23737</v>
      </c>
      <c r="B11146" s="14" t="s">
        <v>23738</v>
      </c>
      <c r="C11146" s="14" t="s">
        <v>1574</v>
      </c>
      <c r="D11146" s="14" t="s">
        <v>46</v>
      </c>
      <c r="E11146" s="14" t="s">
        <v>46</v>
      </c>
      <c r="F11146" s="14" t="s">
        <v>46</v>
      </c>
      <c r="G11146" s="14" t="s">
        <v>46</v>
      </c>
      <c r="H11146" s="14" t="s">
        <v>46</v>
      </c>
      <c r="I11146" s="14" t="s">
        <v>46</v>
      </c>
      <c r="J11146" s="14" t="s">
        <v>1868</v>
      </c>
      <c r="K11146" s="14">
        <v>0.817822051126146</v>
      </c>
      <c r="L11146" s="14">
        <v>0.842262993951215</v>
      </c>
    </row>
    <row r="11147">
      <c r="A11147" s="14" t="s">
        <v>23739</v>
      </c>
      <c r="B11147" s="14" t="s">
        <v>23740</v>
      </c>
      <c r="C11147" s="14" t="s">
        <v>1574</v>
      </c>
      <c r="D11147" s="14" t="s">
        <v>46</v>
      </c>
      <c r="E11147" s="14" t="s">
        <v>46</v>
      </c>
      <c r="F11147" s="14" t="s">
        <v>46</v>
      </c>
      <c r="G11147" s="14" t="s">
        <v>46</v>
      </c>
      <c r="H11147" s="14" t="s">
        <v>46</v>
      </c>
      <c r="I11147" s="14" t="s">
        <v>46</v>
      </c>
      <c r="J11147" s="14" t="s">
        <v>1868</v>
      </c>
      <c r="K11147" s="14">
        <v>0.159960098815853</v>
      </c>
      <c r="L11147" s="14">
        <v>0.309875214534147</v>
      </c>
    </row>
    <row r="11148">
      <c r="A11148" s="14" t="s">
        <v>23741</v>
      </c>
      <c r="B11148" s="14" t="s">
        <v>23742</v>
      </c>
      <c r="C11148" s="14" t="s">
        <v>1574</v>
      </c>
      <c r="D11148" s="14" t="s">
        <v>46</v>
      </c>
      <c r="E11148" s="14" t="s">
        <v>46</v>
      </c>
      <c r="F11148" s="14" t="s">
        <v>46</v>
      </c>
      <c r="G11148" s="14" t="s">
        <v>46</v>
      </c>
      <c r="H11148" s="14" t="s">
        <v>46</v>
      </c>
      <c r="I11148" s="14" t="s">
        <v>46</v>
      </c>
      <c r="J11148" s="14" t="s">
        <v>1868</v>
      </c>
      <c r="K11148" s="14">
        <v>0.887526893856434</v>
      </c>
      <c r="L11148" s="14">
        <v>0.92161095918362</v>
      </c>
    </row>
    <row r="11149">
      <c r="A11149" s="14" t="s">
        <v>23743</v>
      </c>
      <c r="B11149" s="14" t="s">
        <v>23744</v>
      </c>
      <c r="C11149" s="14" t="s">
        <v>1574</v>
      </c>
      <c r="D11149" s="14" t="s">
        <v>46</v>
      </c>
      <c r="E11149" s="14" t="s">
        <v>46</v>
      </c>
      <c r="F11149" s="14" t="s">
        <v>46</v>
      </c>
      <c r="G11149" s="14" t="s">
        <v>46</v>
      </c>
      <c r="H11149" s="14" t="s">
        <v>46</v>
      </c>
      <c r="I11149" s="14" t="s">
        <v>46</v>
      </c>
      <c r="J11149" s="14" t="s">
        <v>1868</v>
      </c>
      <c r="K11149" s="14">
        <v>0.653302689490102</v>
      </c>
      <c r="L11149" s="14">
        <v>0.160450940347962</v>
      </c>
    </row>
    <row r="11150">
      <c r="A11150" s="14" t="s">
        <v>23745</v>
      </c>
      <c r="B11150" s="14" t="s">
        <v>23746</v>
      </c>
      <c r="C11150" s="14" t="s">
        <v>1574</v>
      </c>
      <c r="D11150" s="14" t="s">
        <v>46</v>
      </c>
      <c r="E11150" s="14" t="s">
        <v>46</v>
      </c>
      <c r="F11150" s="14" t="s">
        <v>46</v>
      </c>
      <c r="G11150" s="14" t="s">
        <v>46</v>
      </c>
      <c r="H11150" s="14" t="s">
        <v>46</v>
      </c>
      <c r="I11150" s="14" t="s">
        <v>46</v>
      </c>
      <c r="J11150" s="14" t="s">
        <v>1868</v>
      </c>
      <c r="K11150" s="14">
        <v>0.728493083137258</v>
      </c>
      <c r="L11150" s="14">
        <v>0.789333588577766</v>
      </c>
    </row>
    <row r="11151">
      <c r="A11151" s="14" t="s">
        <v>23747</v>
      </c>
      <c r="B11151" s="14" t="s">
        <v>23748</v>
      </c>
      <c r="C11151" s="14" t="s">
        <v>1574</v>
      </c>
      <c r="D11151" s="14" t="s">
        <v>46</v>
      </c>
      <c r="E11151" s="14" t="s">
        <v>46</v>
      </c>
      <c r="F11151" s="14" t="s">
        <v>46</v>
      </c>
      <c r="G11151" s="14" t="s">
        <v>46</v>
      </c>
      <c r="H11151" s="14" t="s">
        <v>46</v>
      </c>
      <c r="I11151" s="14" t="s">
        <v>46</v>
      </c>
      <c r="J11151" s="14" t="s">
        <v>1868</v>
      </c>
      <c r="K11151" s="14">
        <v>0.310940929863175</v>
      </c>
      <c r="L11151" s="14">
        <v>0.265455531528318</v>
      </c>
    </row>
    <row r="11152">
      <c r="A11152" s="14" t="s">
        <v>23749</v>
      </c>
      <c r="B11152" s="14" t="s">
        <v>23750</v>
      </c>
      <c r="C11152" s="14" t="s">
        <v>1574</v>
      </c>
      <c r="D11152" s="14" t="s">
        <v>46</v>
      </c>
      <c r="E11152" s="14" t="s">
        <v>46</v>
      </c>
      <c r="F11152" s="14" t="s">
        <v>46</v>
      </c>
      <c r="G11152" s="14" t="s">
        <v>46</v>
      </c>
      <c r="H11152" s="14" t="s">
        <v>46</v>
      </c>
      <c r="I11152" s="14" t="s">
        <v>46</v>
      </c>
      <c r="J11152" s="14" t="s">
        <v>1868</v>
      </c>
      <c r="K11152" s="14">
        <v>0.845190757571319</v>
      </c>
      <c r="L11152" s="14">
        <v>0.853131763828315</v>
      </c>
    </row>
    <row r="11153">
      <c r="A11153" s="14" t="s">
        <v>23751</v>
      </c>
      <c r="B11153" s="14" t="s">
        <v>23752</v>
      </c>
      <c r="C11153" s="14" t="s">
        <v>1574</v>
      </c>
      <c r="D11153" s="14" t="s">
        <v>46</v>
      </c>
      <c r="E11153" s="14" t="s">
        <v>46</v>
      </c>
      <c r="F11153" s="14" t="s">
        <v>46</v>
      </c>
      <c r="G11153" s="14" t="s">
        <v>46</v>
      </c>
      <c r="H11153" s="14" t="s">
        <v>46</v>
      </c>
      <c r="I11153" s="14" t="s">
        <v>46</v>
      </c>
      <c r="J11153" s="14" t="s">
        <v>1868</v>
      </c>
      <c r="K11153" s="14">
        <v>0.916565364324029</v>
      </c>
      <c r="L11153" s="14">
        <v>0.938975179826105</v>
      </c>
    </row>
    <row r="11154">
      <c r="A11154" s="14" t="s">
        <v>23753</v>
      </c>
      <c r="B11154" s="14" t="s">
        <v>23754</v>
      </c>
      <c r="C11154" s="14" t="s">
        <v>1574</v>
      </c>
      <c r="D11154" s="14" t="s">
        <v>46</v>
      </c>
      <c r="E11154" s="14" t="s">
        <v>46</v>
      </c>
      <c r="F11154" s="14" t="s">
        <v>46</v>
      </c>
      <c r="G11154" s="14" t="s">
        <v>46</v>
      </c>
      <c r="H11154" s="14" t="s">
        <v>46</v>
      </c>
      <c r="I11154" s="14" t="s">
        <v>46</v>
      </c>
      <c r="J11154" s="14" t="s">
        <v>1868</v>
      </c>
      <c r="K11154" s="14">
        <v>0.3580335659536</v>
      </c>
      <c r="L11154" s="14">
        <v>0.271888345441441</v>
      </c>
    </row>
    <row r="11155">
      <c r="A11155" s="14" t="s">
        <v>23755</v>
      </c>
      <c r="B11155" s="14" t="s">
        <v>23756</v>
      </c>
      <c r="C11155" s="14" t="s">
        <v>1574</v>
      </c>
      <c r="D11155" s="14" t="s">
        <v>46</v>
      </c>
      <c r="E11155" s="14" t="s">
        <v>46</v>
      </c>
      <c r="F11155" s="14" t="s">
        <v>46</v>
      </c>
      <c r="G11155" s="14" t="s">
        <v>46</v>
      </c>
      <c r="H11155" s="14" t="s">
        <v>46</v>
      </c>
      <c r="I11155" s="14" t="s">
        <v>46</v>
      </c>
      <c r="J11155" s="14" t="s">
        <v>1868</v>
      </c>
      <c r="K11155" s="14">
        <v>0.118646675514319</v>
      </c>
      <c r="L11155" s="14">
        <v>0.099031955826118</v>
      </c>
    </row>
    <row r="11156">
      <c r="A11156" s="14" t="s">
        <v>23757</v>
      </c>
      <c r="B11156" s="14" t="s">
        <v>23758</v>
      </c>
      <c r="C11156" s="14" t="s">
        <v>1574</v>
      </c>
      <c r="D11156" s="14" t="s">
        <v>46</v>
      </c>
      <c r="E11156" s="14" t="s">
        <v>46</v>
      </c>
      <c r="F11156" s="14" t="s">
        <v>46</v>
      </c>
      <c r="G11156" s="14" t="s">
        <v>46</v>
      </c>
      <c r="H11156" s="14" t="s">
        <v>46</v>
      </c>
      <c r="I11156" s="14" t="s">
        <v>46</v>
      </c>
      <c r="J11156" s="14" t="s">
        <v>1868</v>
      </c>
      <c r="K11156" s="14">
        <v>0.926473151571377</v>
      </c>
      <c r="L11156" s="14">
        <v>0.93228140281456</v>
      </c>
    </row>
    <row r="11157">
      <c r="A11157" s="14" t="s">
        <v>23759</v>
      </c>
      <c r="B11157" s="14" t="s">
        <v>23760</v>
      </c>
      <c r="C11157" s="14" t="s">
        <v>1574</v>
      </c>
      <c r="D11157" s="14" t="s">
        <v>46</v>
      </c>
      <c r="E11157" s="14" t="s">
        <v>46</v>
      </c>
      <c r="F11157" s="14" t="s">
        <v>46</v>
      </c>
      <c r="G11157" s="14" t="s">
        <v>46</v>
      </c>
      <c r="H11157" s="14" t="s">
        <v>46</v>
      </c>
      <c r="I11157" s="14" t="s">
        <v>46</v>
      </c>
      <c r="J11157" s="14" t="s">
        <v>1868</v>
      </c>
      <c r="K11157" s="14">
        <v>0.769682270830366</v>
      </c>
      <c r="L11157" s="14">
        <v>0.810473067335652</v>
      </c>
    </row>
    <row r="11158">
      <c r="A11158" s="14" t="s">
        <v>23761</v>
      </c>
      <c r="B11158" s="14" t="s">
        <v>23762</v>
      </c>
      <c r="C11158" s="14" t="s">
        <v>1574</v>
      </c>
      <c r="D11158" s="14" t="s">
        <v>46</v>
      </c>
      <c r="E11158" s="14" t="s">
        <v>46</v>
      </c>
      <c r="F11158" s="14" t="s">
        <v>46</v>
      </c>
      <c r="G11158" s="14" t="s">
        <v>46</v>
      </c>
      <c r="H11158" s="14" t="s">
        <v>46</v>
      </c>
      <c r="I11158" s="14" t="s">
        <v>46</v>
      </c>
      <c r="J11158" s="14" t="s">
        <v>1868</v>
      </c>
      <c r="K11158" s="14">
        <v>0.702026412426831</v>
      </c>
      <c r="L11158" s="14">
        <v>0.667747545085159</v>
      </c>
    </row>
    <row r="11159">
      <c r="A11159" s="14" t="s">
        <v>23763</v>
      </c>
      <c r="B11159" s="14" t="s">
        <v>23764</v>
      </c>
      <c r="C11159" s="14" t="s">
        <v>1574</v>
      </c>
      <c r="D11159" s="14" t="s">
        <v>46</v>
      </c>
      <c r="E11159" s="14" t="s">
        <v>46</v>
      </c>
      <c r="F11159" s="14" t="s">
        <v>46</v>
      </c>
      <c r="G11159" s="14" t="s">
        <v>46</v>
      </c>
      <c r="H11159" s="14" t="s">
        <v>46</v>
      </c>
      <c r="I11159" s="14" t="s">
        <v>46</v>
      </c>
      <c r="J11159" s="14" t="s">
        <v>1868</v>
      </c>
      <c r="K11159" s="14">
        <v>0.777931600813474</v>
      </c>
      <c r="L11159" s="14">
        <v>0.649042886846345</v>
      </c>
    </row>
    <row r="11160">
      <c r="A11160" s="14" t="s">
        <v>23765</v>
      </c>
      <c r="B11160" s="14" t="s">
        <v>23766</v>
      </c>
      <c r="C11160" s="14" t="s">
        <v>1574</v>
      </c>
      <c r="D11160" s="14" t="s">
        <v>46</v>
      </c>
      <c r="E11160" s="14" t="s">
        <v>46</v>
      </c>
      <c r="F11160" s="14" t="s">
        <v>46</v>
      </c>
      <c r="G11160" s="14" t="s">
        <v>46</v>
      </c>
      <c r="H11160" s="14" t="s">
        <v>46</v>
      </c>
      <c r="I11160" s="14" t="s">
        <v>46</v>
      </c>
      <c r="J11160" s="14" t="s">
        <v>1868</v>
      </c>
      <c r="K11160" s="14">
        <v>0.296697509739617</v>
      </c>
      <c r="L11160" s="14">
        <v>0.25520085212965</v>
      </c>
    </row>
    <row r="11161">
      <c r="A11161" s="14" t="s">
        <v>23767</v>
      </c>
      <c r="B11161" s="14" t="s">
        <v>23768</v>
      </c>
      <c r="C11161" s="14" t="s">
        <v>1574</v>
      </c>
      <c r="D11161" s="14" t="s">
        <v>46</v>
      </c>
      <c r="E11161" s="14" t="s">
        <v>46</v>
      </c>
      <c r="F11161" s="14" t="s">
        <v>46</v>
      </c>
      <c r="G11161" s="14" t="s">
        <v>46</v>
      </c>
      <c r="H11161" s="14" t="s">
        <v>46</v>
      </c>
      <c r="I11161" s="14" t="s">
        <v>46</v>
      </c>
      <c r="J11161" s="14" t="s">
        <v>1868</v>
      </c>
      <c r="K11161" s="14">
        <v>0.819846141487331</v>
      </c>
      <c r="L11161" s="14">
        <v>0.855985873862263</v>
      </c>
    </row>
    <row r="11162">
      <c r="A11162" s="14" t="s">
        <v>23769</v>
      </c>
      <c r="B11162" s="14" t="s">
        <v>23770</v>
      </c>
      <c r="C11162" s="14" t="s">
        <v>1574</v>
      </c>
      <c r="D11162" s="14" t="s">
        <v>46</v>
      </c>
      <c r="E11162" s="14" t="s">
        <v>46</v>
      </c>
      <c r="F11162" s="14" t="s">
        <v>46</v>
      </c>
      <c r="G11162" s="14" t="s">
        <v>46</v>
      </c>
      <c r="H11162" s="14" t="s">
        <v>46</v>
      </c>
      <c r="I11162" s="14" t="s">
        <v>46</v>
      </c>
      <c r="J11162" s="14" t="s">
        <v>1868</v>
      </c>
      <c r="K11162" s="14">
        <v>0.9420693529046</v>
      </c>
      <c r="L11162" s="14">
        <v>0.889717291896167</v>
      </c>
    </row>
    <row r="11163">
      <c r="A11163" s="14" t="s">
        <v>23771</v>
      </c>
      <c r="B11163" s="14" t="s">
        <v>23772</v>
      </c>
      <c r="C11163" s="14" t="s">
        <v>1574</v>
      </c>
      <c r="D11163" s="14" t="s">
        <v>46</v>
      </c>
      <c r="E11163" s="14" t="s">
        <v>46</v>
      </c>
      <c r="F11163" s="14" t="s">
        <v>46</v>
      </c>
      <c r="G11163" s="14" t="s">
        <v>46</v>
      </c>
      <c r="H11163" s="14" t="s">
        <v>46</v>
      </c>
      <c r="I11163" s="14" t="s">
        <v>46</v>
      </c>
      <c r="J11163" s="14" t="s">
        <v>1868</v>
      </c>
      <c r="K11163" s="14">
        <v>0.894973651265123</v>
      </c>
      <c r="L11163" s="14">
        <v>0.87026175176422</v>
      </c>
    </row>
    <row r="11164">
      <c r="A11164" s="14" t="s">
        <v>23773</v>
      </c>
      <c r="B11164" s="14" t="s">
        <v>23774</v>
      </c>
      <c r="C11164" s="14" t="s">
        <v>1574</v>
      </c>
      <c r="D11164" s="14" t="s">
        <v>46</v>
      </c>
      <c r="E11164" s="14" t="s">
        <v>46</v>
      </c>
      <c r="F11164" s="14" t="s">
        <v>46</v>
      </c>
      <c r="G11164" s="14" t="s">
        <v>46</v>
      </c>
      <c r="H11164" s="14" t="s">
        <v>46</v>
      </c>
      <c r="I11164" s="14" t="s">
        <v>46</v>
      </c>
      <c r="J11164" s="14" t="s">
        <v>1868</v>
      </c>
      <c r="K11164" s="14">
        <v>0.309991906641596</v>
      </c>
      <c r="L11164" s="14">
        <v>0.382020983530536</v>
      </c>
    </row>
    <row r="11165">
      <c r="A11165" s="14" t="s">
        <v>23775</v>
      </c>
      <c r="B11165" s="14" t="s">
        <v>23776</v>
      </c>
      <c r="C11165" s="14" t="s">
        <v>1574</v>
      </c>
      <c r="D11165" s="14" t="s">
        <v>46</v>
      </c>
      <c r="E11165" s="14" t="s">
        <v>46</v>
      </c>
      <c r="F11165" s="14" t="s">
        <v>46</v>
      </c>
      <c r="G11165" s="14" t="s">
        <v>46</v>
      </c>
      <c r="H11165" s="14" t="s">
        <v>46</v>
      </c>
      <c r="I11165" s="14" t="s">
        <v>46</v>
      </c>
      <c r="J11165" s="14" t="s">
        <v>1868</v>
      </c>
      <c r="K11165" s="14">
        <v>0.737588988791153</v>
      </c>
      <c r="L11165" s="14">
        <v>0.727008442880007</v>
      </c>
    </row>
    <row r="11166">
      <c r="A11166" s="14" t="s">
        <v>23777</v>
      </c>
      <c r="B11166" s="14" t="s">
        <v>23778</v>
      </c>
      <c r="C11166" s="14" t="s">
        <v>1574</v>
      </c>
      <c r="D11166" s="14" t="s">
        <v>46</v>
      </c>
      <c r="E11166" s="14" t="s">
        <v>46</v>
      </c>
      <c r="F11166" s="14" t="s">
        <v>46</v>
      </c>
      <c r="G11166" s="14" t="s">
        <v>46</v>
      </c>
      <c r="H11166" s="14" t="s">
        <v>46</v>
      </c>
      <c r="I11166" s="14" t="s">
        <v>46</v>
      </c>
      <c r="J11166" s="14" t="s">
        <v>1868</v>
      </c>
      <c r="K11166" s="14">
        <v>0.29746112538601</v>
      </c>
      <c r="L11166" s="14">
        <v>0.298889020146587</v>
      </c>
    </row>
    <row r="11167">
      <c r="A11167" s="14" t="s">
        <v>23779</v>
      </c>
      <c r="B11167" s="14" t="s">
        <v>23780</v>
      </c>
      <c r="C11167" s="14" t="s">
        <v>1574</v>
      </c>
      <c r="D11167" s="14" t="s">
        <v>46</v>
      </c>
      <c r="E11167" s="14" t="s">
        <v>46</v>
      </c>
      <c r="F11167" s="14" t="s">
        <v>46</v>
      </c>
      <c r="G11167" s="14" t="s">
        <v>46</v>
      </c>
      <c r="H11167" s="14" t="s">
        <v>46</v>
      </c>
      <c r="I11167" s="14" t="s">
        <v>46</v>
      </c>
      <c r="J11167" s="14" t="s">
        <v>1868</v>
      </c>
      <c r="K11167" s="14">
        <v>0.974988551097896</v>
      </c>
      <c r="L11167" s="14">
        <v>0.98122136239</v>
      </c>
    </row>
    <row r="11168">
      <c r="A11168" s="14" t="s">
        <v>23781</v>
      </c>
      <c r="B11168" s="14" t="s">
        <v>23782</v>
      </c>
      <c r="C11168" s="14" t="s">
        <v>1574</v>
      </c>
      <c r="D11168" s="14" t="s">
        <v>46</v>
      </c>
      <c r="E11168" s="14" t="s">
        <v>46</v>
      </c>
      <c r="F11168" s="14" t="s">
        <v>46</v>
      </c>
      <c r="G11168" s="14" t="s">
        <v>46</v>
      </c>
      <c r="H11168" s="14" t="s">
        <v>46</v>
      </c>
      <c r="I11168" s="14" t="s">
        <v>46</v>
      </c>
      <c r="J11168" s="14" t="s">
        <v>1868</v>
      </c>
      <c r="K11168" s="14">
        <v>0.448167298344666</v>
      </c>
      <c r="L11168" s="14">
        <v>0.468179664128899</v>
      </c>
    </row>
    <row r="11169">
      <c r="A11169" s="14" t="s">
        <v>23783</v>
      </c>
      <c r="B11169" s="14" t="s">
        <v>23784</v>
      </c>
      <c r="C11169" s="14" t="s">
        <v>1574</v>
      </c>
      <c r="D11169" s="14" t="s">
        <v>46</v>
      </c>
      <c r="E11169" s="14" t="s">
        <v>46</v>
      </c>
      <c r="F11169" s="14" t="s">
        <v>46</v>
      </c>
      <c r="G11169" s="14" t="s">
        <v>46</v>
      </c>
      <c r="H11169" s="14" t="s">
        <v>46</v>
      </c>
      <c r="I11169" s="14" t="s">
        <v>46</v>
      </c>
      <c r="J11169" s="14" t="s">
        <v>1868</v>
      </c>
      <c r="K11169" s="14">
        <v>0.930917862794226</v>
      </c>
      <c r="L11169" s="14">
        <v>0.945099710246968</v>
      </c>
    </row>
    <row r="11170">
      <c r="A11170" s="14" t="s">
        <v>23785</v>
      </c>
      <c r="B11170" s="14" t="s">
        <v>23786</v>
      </c>
      <c r="C11170" s="14" t="s">
        <v>1574</v>
      </c>
      <c r="D11170" s="14" t="s">
        <v>46</v>
      </c>
      <c r="E11170" s="14" t="s">
        <v>46</v>
      </c>
      <c r="F11170" s="14" t="s">
        <v>46</v>
      </c>
      <c r="G11170" s="14" t="s">
        <v>46</v>
      </c>
      <c r="H11170" s="14" t="s">
        <v>46</v>
      </c>
      <c r="I11170" s="14" t="s">
        <v>46</v>
      </c>
      <c r="J11170" s="14" t="s">
        <v>1868</v>
      </c>
      <c r="K11170" s="14">
        <v>0.13630469599239</v>
      </c>
      <c r="L11170" s="14">
        <v>0.117428704331765</v>
      </c>
    </row>
    <row r="11171">
      <c r="A11171" s="14" t="s">
        <v>23787</v>
      </c>
      <c r="B11171" s="14" t="s">
        <v>23788</v>
      </c>
      <c r="C11171" s="14" t="s">
        <v>1574</v>
      </c>
      <c r="D11171" s="14" t="s">
        <v>46</v>
      </c>
      <c r="E11171" s="14" t="s">
        <v>46</v>
      </c>
      <c r="F11171" s="14" t="s">
        <v>46</v>
      </c>
      <c r="G11171" s="14" t="s">
        <v>46</v>
      </c>
      <c r="H11171" s="14" t="s">
        <v>46</v>
      </c>
      <c r="I11171" s="14" t="s">
        <v>46</v>
      </c>
      <c r="J11171" s="14" t="s">
        <v>1868</v>
      </c>
      <c r="K11171" s="14">
        <v>0.765137922295336</v>
      </c>
      <c r="L11171" s="14">
        <v>0.722828643939689</v>
      </c>
    </row>
    <row r="11172">
      <c r="A11172" s="14" t="s">
        <v>23789</v>
      </c>
      <c r="B11172" s="14" t="s">
        <v>23790</v>
      </c>
      <c r="C11172" s="14" t="s">
        <v>1574</v>
      </c>
      <c r="D11172" s="14" t="s">
        <v>46</v>
      </c>
      <c r="E11172" s="14" t="s">
        <v>46</v>
      </c>
      <c r="F11172" s="14" t="s">
        <v>46</v>
      </c>
      <c r="G11172" s="14" t="s">
        <v>46</v>
      </c>
      <c r="H11172" s="14" t="s">
        <v>46</v>
      </c>
      <c r="I11172" s="14" t="s">
        <v>46</v>
      </c>
      <c r="J11172" s="14" t="s">
        <v>1868</v>
      </c>
      <c r="K11172" s="14">
        <v>0.7994940642712</v>
      </c>
      <c r="L11172" s="14">
        <v>0.894973265448087</v>
      </c>
    </row>
    <row r="11173">
      <c r="A11173" s="14" t="s">
        <v>23791</v>
      </c>
      <c r="B11173" s="14" t="s">
        <v>23792</v>
      </c>
      <c r="C11173" s="14" t="s">
        <v>1574</v>
      </c>
      <c r="D11173" s="14" t="s">
        <v>46</v>
      </c>
      <c r="E11173" s="14" t="s">
        <v>46</v>
      </c>
      <c r="F11173" s="14" t="s">
        <v>46</v>
      </c>
      <c r="G11173" s="14" t="s">
        <v>46</v>
      </c>
      <c r="H11173" s="14" t="s">
        <v>46</v>
      </c>
      <c r="I11173" s="14" t="s">
        <v>46</v>
      </c>
      <c r="J11173" s="14" t="s">
        <v>1868</v>
      </c>
      <c r="K11173" s="14">
        <v>0.451786616438031</v>
      </c>
      <c r="L11173" s="14">
        <v>0.673012339819413</v>
      </c>
    </row>
    <row r="11174">
      <c r="A11174" s="14" t="s">
        <v>23793</v>
      </c>
      <c r="B11174" s="14" t="s">
        <v>23794</v>
      </c>
      <c r="C11174" s="14" t="s">
        <v>1574</v>
      </c>
      <c r="D11174" s="14" t="s">
        <v>46</v>
      </c>
      <c r="E11174" s="14" t="s">
        <v>46</v>
      </c>
      <c r="F11174" s="14" t="s">
        <v>46</v>
      </c>
      <c r="G11174" s="14" t="s">
        <v>46</v>
      </c>
      <c r="H11174" s="14" t="s">
        <v>46</v>
      </c>
      <c r="I11174" s="14" t="s">
        <v>46</v>
      </c>
      <c r="J11174" s="14" t="s">
        <v>1868</v>
      </c>
      <c r="K11174" s="14">
        <v>0.488028340216491</v>
      </c>
      <c r="L11174" s="14">
        <v>0.466364383872587</v>
      </c>
    </row>
    <row r="11175">
      <c r="A11175" s="14" t="s">
        <v>23795</v>
      </c>
      <c r="B11175" s="14" t="s">
        <v>23796</v>
      </c>
      <c r="C11175" s="14" t="s">
        <v>1574</v>
      </c>
      <c r="D11175" s="14" t="s">
        <v>46</v>
      </c>
      <c r="E11175" s="14" t="s">
        <v>46</v>
      </c>
      <c r="F11175" s="14" t="s">
        <v>46</v>
      </c>
      <c r="G11175" s="14" t="s">
        <v>46</v>
      </c>
      <c r="H11175" s="14" t="s">
        <v>46</v>
      </c>
      <c r="I11175" s="14" t="s">
        <v>46</v>
      </c>
      <c r="J11175" s="14" t="s">
        <v>1868</v>
      </c>
      <c r="K11175" s="14">
        <v>0.0457282959391832</v>
      </c>
      <c r="L11175" s="14">
        <v>0.0434218096252347</v>
      </c>
    </row>
    <row r="11176">
      <c r="A11176" s="14" t="s">
        <v>23797</v>
      </c>
      <c r="B11176" s="14" t="s">
        <v>23798</v>
      </c>
      <c r="C11176" s="14" t="s">
        <v>1574</v>
      </c>
      <c r="D11176" s="14" t="s">
        <v>46</v>
      </c>
      <c r="E11176" s="14" t="s">
        <v>46</v>
      </c>
      <c r="F11176" s="14" t="s">
        <v>46</v>
      </c>
      <c r="G11176" s="14" t="s">
        <v>46</v>
      </c>
      <c r="H11176" s="14" t="s">
        <v>46</v>
      </c>
      <c r="I11176" s="14" t="s">
        <v>46</v>
      </c>
      <c r="J11176" s="14" t="s">
        <v>1868</v>
      </c>
      <c r="K11176" s="14">
        <v>0.678783034765404</v>
      </c>
      <c r="L11176" s="14">
        <v>0.617197846805593</v>
      </c>
    </row>
    <row r="11177">
      <c r="A11177" s="14" t="s">
        <v>23799</v>
      </c>
      <c r="B11177" s="14" t="s">
        <v>23800</v>
      </c>
      <c r="C11177" s="14" t="s">
        <v>1572</v>
      </c>
      <c r="D11177" s="14">
        <v>1.0</v>
      </c>
      <c r="E11177" s="14">
        <v>0.0</v>
      </c>
      <c r="F11177" s="14">
        <v>0.0</v>
      </c>
      <c r="G11177" s="14">
        <v>0.0</v>
      </c>
      <c r="H11177" s="14">
        <v>0.0</v>
      </c>
      <c r="I11177" s="14">
        <v>1.0</v>
      </c>
      <c r="J11177" s="14" t="s">
        <v>1868</v>
      </c>
      <c r="K11177" s="14">
        <v>0.233533485425026</v>
      </c>
      <c r="L11177" s="14">
        <v>0.232266248483884</v>
      </c>
    </row>
    <row r="11178">
      <c r="A11178" s="14" t="s">
        <v>23801</v>
      </c>
      <c r="B11178" s="14" t="s">
        <v>23802</v>
      </c>
      <c r="C11178" s="14" t="s">
        <v>1574</v>
      </c>
      <c r="D11178" s="14" t="s">
        <v>46</v>
      </c>
      <c r="E11178" s="14" t="s">
        <v>46</v>
      </c>
      <c r="F11178" s="14" t="s">
        <v>46</v>
      </c>
      <c r="G11178" s="14" t="s">
        <v>46</v>
      </c>
      <c r="H11178" s="14" t="s">
        <v>46</v>
      </c>
      <c r="I11178" s="14" t="s">
        <v>46</v>
      </c>
      <c r="J11178" s="14" t="s">
        <v>1868</v>
      </c>
      <c r="K11178" s="14">
        <v>0.79155065933783</v>
      </c>
      <c r="L11178" s="14">
        <v>0.830917330999854</v>
      </c>
    </row>
    <row r="11179">
      <c r="A11179" s="14" t="s">
        <v>23803</v>
      </c>
      <c r="B11179" s="14" t="s">
        <v>23804</v>
      </c>
      <c r="C11179" s="14" t="s">
        <v>1574</v>
      </c>
      <c r="D11179" s="14" t="s">
        <v>46</v>
      </c>
      <c r="E11179" s="14" t="s">
        <v>46</v>
      </c>
      <c r="F11179" s="14" t="s">
        <v>46</v>
      </c>
      <c r="G11179" s="14" t="s">
        <v>46</v>
      </c>
      <c r="H11179" s="14" t="s">
        <v>46</v>
      </c>
      <c r="I11179" s="14" t="s">
        <v>46</v>
      </c>
      <c r="J11179" s="14" t="s">
        <v>1868</v>
      </c>
      <c r="K11179" s="14">
        <v>0.789704042073417</v>
      </c>
      <c r="L11179" s="14">
        <v>0.809025366481076</v>
      </c>
    </row>
    <row r="11180">
      <c r="A11180" s="14" t="s">
        <v>23805</v>
      </c>
      <c r="B11180" s="14" t="s">
        <v>23806</v>
      </c>
      <c r="C11180" s="14" t="s">
        <v>1574</v>
      </c>
      <c r="D11180" s="14" t="s">
        <v>46</v>
      </c>
      <c r="E11180" s="14" t="s">
        <v>46</v>
      </c>
      <c r="F11180" s="14" t="s">
        <v>46</v>
      </c>
      <c r="G11180" s="14" t="s">
        <v>46</v>
      </c>
      <c r="H11180" s="14" t="s">
        <v>46</v>
      </c>
      <c r="I11180" s="14" t="s">
        <v>46</v>
      </c>
      <c r="J11180" s="14" t="s">
        <v>1868</v>
      </c>
      <c r="K11180" s="14">
        <v>0.86227437608985</v>
      </c>
      <c r="L11180" s="14">
        <v>0.849099795406897</v>
      </c>
    </row>
    <row r="11181">
      <c r="A11181" s="14" t="s">
        <v>23807</v>
      </c>
      <c r="B11181" s="14" t="s">
        <v>23808</v>
      </c>
      <c r="C11181" s="14" t="s">
        <v>1574</v>
      </c>
      <c r="D11181" s="14" t="s">
        <v>46</v>
      </c>
      <c r="E11181" s="14" t="s">
        <v>46</v>
      </c>
      <c r="F11181" s="14" t="s">
        <v>46</v>
      </c>
      <c r="G11181" s="14" t="s">
        <v>46</v>
      </c>
      <c r="H11181" s="14" t="s">
        <v>46</v>
      </c>
      <c r="I11181" s="14" t="s">
        <v>46</v>
      </c>
      <c r="J11181" s="14" t="s">
        <v>1868</v>
      </c>
      <c r="K11181" s="14">
        <v>0.730667047515851</v>
      </c>
      <c r="L11181" s="14">
        <v>0.669867384422982</v>
      </c>
    </row>
    <row r="11182">
      <c r="A11182" s="14" t="s">
        <v>23809</v>
      </c>
      <c r="B11182" s="14" t="s">
        <v>23810</v>
      </c>
      <c r="C11182" s="14" t="s">
        <v>1574</v>
      </c>
      <c r="D11182" s="14" t="s">
        <v>46</v>
      </c>
      <c r="E11182" s="14" t="s">
        <v>46</v>
      </c>
      <c r="F11182" s="14" t="s">
        <v>46</v>
      </c>
      <c r="G11182" s="14" t="s">
        <v>46</v>
      </c>
      <c r="H11182" s="14" t="s">
        <v>46</v>
      </c>
      <c r="I11182" s="14" t="s">
        <v>46</v>
      </c>
      <c r="J11182" s="14" t="s">
        <v>1868</v>
      </c>
      <c r="K11182" s="14">
        <v>0.669810877261485</v>
      </c>
      <c r="L11182" s="14">
        <v>0.6387258639482</v>
      </c>
    </row>
    <row r="11183">
      <c r="A11183" s="14" t="s">
        <v>23811</v>
      </c>
      <c r="B11183" s="14" t="s">
        <v>23812</v>
      </c>
      <c r="C11183" s="14" t="s">
        <v>1574</v>
      </c>
      <c r="D11183" s="14" t="s">
        <v>46</v>
      </c>
      <c r="E11183" s="14" t="s">
        <v>46</v>
      </c>
      <c r="F11183" s="14" t="s">
        <v>46</v>
      </c>
      <c r="G11183" s="14" t="s">
        <v>46</v>
      </c>
      <c r="H11183" s="14" t="s">
        <v>46</v>
      </c>
      <c r="I11183" s="14" t="s">
        <v>46</v>
      </c>
      <c r="J11183" s="14" t="s">
        <v>1868</v>
      </c>
      <c r="K11183" s="14">
        <v>0.380472292280754</v>
      </c>
      <c r="L11183" s="14">
        <v>0.417452702111507</v>
      </c>
    </row>
    <row r="11184">
      <c r="A11184" s="14" t="s">
        <v>23813</v>
      </c>
      <c r="B11184" s="14" t="s">
        <v>23814</v>
      </c>
      <c r="C11184" s="14" t="s">
        <v>1574</v>
      </c>
      <c r="D11184" s="14" t="s">
        <v>46</v>
      </c>
      <c r="E11184" s="14" t="s">
        <v>46</v>
      </c>
      <c r="F11184" s="14" t="s">
        <v>46</v>
      </c>
      <c r="G11184" s="14" t="s">
        <v>46</v>
      </c>
      <c r="H11184" s="14" t="s">
        <v>46</v>
      </c>
      <c r="I11184" s="14" t="s">
        <v>46</v>
      </c>
      <c r="J11184" s="14" t="s">
        <v>1868</v>
      </c>
      <c r="K11184" s="14">
        <v>0.0522758727443282</v>
      </c>
      <c r="L11184" s="14">
        <v>0.0526953765454937</v>
      </c>
    </row>
    <row r="11185">
      <c r="A11185" s="14" t="s">
        <v>23815</v>
      </c>
      <c r="B11185" s="14" t="s">
        <v>23816</v>
      </c>
      <c r="C11185" s="14" t="s">
        <v>1574</v>
      </c>
      <c r="D11185" s="14" t="s">
        <v>46</v>
      </c>
      <c r="E11185" s="14" t="s">
        <v>46</v>
      </c>
      <c r="F11185" s="14" t="s">
        <v>46</v>
      </c>
      <c r="G11185" s="14" t="s">
        <v>46</v>
      </c>
      <c r="H11185" s="14" t="s">
        <v>46</v>
      </c>
      <c r="I11185" s="14" t="s">
        <v>46</v>
      </c>
      <c r="J11185" s="14" t="s">
        <v>1868</v>
      </c>
      <c r="K11185" s="14">
        <v>0.374074424720531</v>
      </c>
      <c r="L11185" s="14">
        <v>0.27218453585036</v>
      </c>
    </row>
    <row r="11186">
      <c r="A11186" s="14" t="s">
        <v>23817</v>
      </c>
      <c r="B11186" s="14" t="s">
        <v>23818</v>
      </c>
      <c r="C11186" s="14" t="s">
        <v>1574</v>
      </c>
      <c r="D11186" s="14" t="s">
        <v>46</v>
      </c>
      <c r="E11186" s="14" t="s">
        <v>46</v>
      </c>
      <c r="F11186" s="14" t="s">
        <v>46</v>
      </c>
      <c r="G11186" s="14" t="s">
        <v>46</v>
      </c>
      <c r="H11186" s="14" t="s">
        <v>46</v>
      </c>
      <c r="I11186" s="14" t="s">
        <v>46</v>
      </c>
      <c r="J11186" s="14" t="s">
        <v>1868</v>
      </c>
      <c r="K11186" s="14">
        <v>0.879255605227815</v>
      </c>
      <c r="L11186" s="14">
        <v>0.769328862014129</v>
      </c>
    </row>
    <row r="11187">
      <c r="A11187" s="14" t="s">
        <v>23819</v>
      </c>
      <c r="B11187" s="14" t="s">
        <v>23820</v>
      </c>
      <c r="C11187" s="14" t="s">
        <v>1574</v>
      </c>
      <c r="D11187" s="14" t="s">
        <v>46</v>
      </c>
      <c r="E11187" s="14" t="s">
        <v>46</v>
      </c>
      <c r="F11187" s="14" t="s">
        <v>46</v>
      </c>
      <c r="G11187" s="14" t="s">
        <v>46</v>
      </c>
      <c r="H11187" s="14" t="s">
        <v>46</v>
      </c>
      <c r="I11187" s="14" t="s">
        <v>46</v>
      </c>
      <c r="J11187" s="14" t="s">
        <v>1868</v>
      </c>
      <c r="K11187" s="14">
        <v>0.940844438984633</v>
      </c>
      <c r="L11187" s="14">
        <v>0.95931889179742</v>
      </c>
    </row>
    <row r="11188">
      <c r="A11188" s="14" t="s">
        <v>23821</v>
      </c>
      <c r="B11188" s="14" t="s">
        <v>23822</v>
      </c>
      <c r="C11188" s="14" t="s">
        <v>1574</v>
      </c>
      <c r="D11188" s="14" t="s">
        <v>46</v>
      </c>
      <c r="E11188" s="14" t="s">
        <v>46</v>
      </c>
      <c r="F11188" s="14" t="s">
        <v>46</v>
      </c>
      <c r="G11188" s="14" t="s">
        <v>46</v>
      </c>
      <c r="H11188" s="14" t="s">
        <v>46</v>
      </c>
      <c r="I11188" s="14" t="s">
        <v>46</v>
      </c>
      <c r="J11188" s="14" t="s">
        <v>1868</v>
      </c>
      <c r="K11188" s="14">
        <v>0.0261129250577535</v>
      </c>
      <c r="L11188" s="14">
        <v>0.0331161063397093</v>
      </c>
    </row>
    <row r="11189">
      <c r="A11189" s="14" t="s">
        <v>23823</v>
      </c>
      <c r="B11189" s="14" t="s">
        <v>23824</v>
      </c>
      <c r="C11189" s="14" t="s">
        <v>1574</v>
      </c>
      <c r="D11189" s="14" t="s">
        <v>46</v>
      </c>
      <c r="E11189" s="14" t="s">
        <v>46</v>
      </c>
      <c r="F11189" s="14" t="s">
        <v>46</v>
      </c>
      <c r="G11189" s="14" t="s">
        <v>46</v>
      </c>
      <c r="H11189" s="14" t="s">
        <v>46</v>
      </c>
      <c r="I11189" s="14" t="s">
        <v>46</v>
      </c>
      <c r="J11189" s="14" t="s">
        <v>1868</v>
      </c>
      <c r="K11189" s="14">
        <v>0.994785614186281</v>
      </c>
      <c r="L11189" s="14">
        <v>0.996518523747762</v>
      </c>
    </row>
    <row r="11190">
      <c r="A11190" s="14" t="s">
        <v>23825</v>
      </c>
      <c r="B11190" s="14" t="s">
        <v>23826</v>
      </c>
      <c r="C11190" s="14" t="s">
        <v>1574</v>
      </c>
      <c r="D11190" s="14" t="s">
        <v>46</v>
      </c>
      <c r="E11190" s="14" t="s">
        <v>46</v>
      </c>
      <c r="F11190" s="14" t="s">
        <v>46</v>
      </c>
      <c r="G11190" s="14" t="s">
        <v>46</v>
      </c>
      <c r="H11190" s="14" t="s">
        <v>46</v>
      </c>
      <c r="I11190" s="14" t="s">
        <v>46</v>
      </c>
      <c r="J11190" s="14" t="s">
        <v>1868</v>
      </c>
      <c r="K11190" s="14">
        <v>0.322187279060985</v>
      </c>
      <c r="L11190" s="14">
        <v>0.168192353171584</v>
      </c>
    </row>
    <row r="11191">
      <c r="A11191" s="14" t="s">
        <v>23827</v>
      </c>
      <c r="B11191" s="14" t="s">
        <v>23828</v>
      </c>
      <c r="C11191" s="14" t="s">
        <v>1574</v>
      </c>
      <c r="D11191" s="14" t="s">
        <v>46</v>
      </c>
      <c r="E11191" s="14" t="s">
        <v>46</v>
      </c>
      <c r="F11191" s="14" t="s">
        <v>46</v>
      </c>
      <c r="G11191" s="14" t="s">
        <v>46</v>
      </c>
      <c r="H11191" s="14" t="s">
        <v>46</v>
      </c>
      <c r="I11191" s="14" t="s">
        <v>46</v>
      </c>
      <c r="J11191" s="14" t="s">
        <v>1868</v>
      </c>
      <c r="K11191" s="14">
        <v>0.82710211105562</v>
      </c>
      <c r="L11191" s="14">
        <v>0.876888656245164</v>
      </c>
    </row>
    <row r="11192">
      <c r="A11192" s="14" t="s">
        <v>23829</v>
      </c>
      <c r="B11192" s="14" t="s">
        <v>23830</v>
      </c>
      <c r="C11192" s="14" t="s">
        <v>1574</v>
      </c>
      <c r="D11192" s="14" t="s">
        <v>46</v>
      </c>
      <c r="E11192" s="14" t="s">
        <v>46</v>
      </c>
      <c r="F11192" s="14" t="s">
        <v>46</v>
      </c>
      <c r="G11192" s="14" t="s">
        <v>46</v>
      </c>
      <c r="H11192" s="14" t="s">
        <v>46</v>
      </c>
      <c r="I11192" s="14" t="s">
        <v>46</v>
      </c>
      <c r="J11192" s="14" t="s">
        <v>1868</v>
      </c>
      <c r="K11192" s="14">
        <v>0.0879335672121223</v>
      </c>
      <c r="L11192" s="14">
        <v>0.118124909158455</v>
      </c>
    </row>
    <row r="11193">
      <c r="A11193" s="14" t="s">
        <v>23831</v>
      </c>
      <c r="B11193" s="14" t="s">
        <v>23832</v>
      </c>
      <c r="C11193" s="14" t="s">
        <v>1574</v>
      </c>
      <c r="D11193" s="14" t="s">
        <v>46</v>
      </c>
      <c r="E11193" s="14" t="s">
        <v>46</v>
      </c>
      <c r="F11193" s="14" t="s">
        <v>46</v>
      </c>
      <c r="G11193" s="14" t="s">
        <v>46</v>
      </c>
      <c r="H11193" s="14" t="s">
        <v>46</v>
      </c>
      <c r="I11193" s="14" t="s">
        <v>46</v>
      </c>
      <c r="J11193" s="14" t="s">
        <v>1868</v>
      </c>
      <c r="K11193" s="14">
        <v>0.65737422535221</v>
      </c>
      <c r="L11193" s="14">
        <v>0.621476086849296</v>
      </c>
    </row>
    <row r="11194">
      <c r="A11194" s="14" t="s">
        <v>23833</v>
      </c>
      <c r="B11194" s="14" t="s">
        <v>23834</v>
      </c>
      <c r="C11194" s="14" t="s">
        <v>1574</v>
      </c>
      <c r="D11194" s="14" t="s">
        <v>46</v>
      </c>
      <c r="E11194" s="14" t="s">
        <v>46</v>
      </c>
      <c r="F11194" s="14" t="s">
        <v>46</v>
      </c>
      <c r="G11194" s="14" t="s">
        <v>46</v>
      </c>
      <c r="H11194" s="14" t="s">
        <v>46</v>
      </c>
      <c r="I11194" s="14" t="s">
        <v>46</v>
      </c>
      <c r="J11194" s="14" t="s">
        <v>1868</v>
      </c>
      <c r="K11194" s="14">
        <v>0.140800998083218</v>
      </c>
      <c r="L11194" s="14">
        <v>0.229867622004172</v>
      </c>
    </row>
    <row r="11195">
      <c r="A11195" s="14" t="s">
        <v>23835</v>
      </c>
      <c r="B11195" s="14" t="s">
        <v>23836</v>
      </c>
      <c r="C11195" s="14" t="s">
        <v>1572</v>
      </c>
      <c r="D11195" s="14">
        <v>0.0</v>
      </c>
      <c r="E11195" s="14">
        <v>0.0</v>
      </c>
      <c r="F11195" s="14">
        <v>0.0</v>
      </c>
      <c r="G11195" s="14">
        <v>0.0</v>
      </c>
      <c r="H11195" s="14">
        <v>0.0</v>
      </c>
      <c r="I11195" s="14">
        <v>0.0</v>
      </c>
      <c r="J11195" s="14" t="s">
        <v>1868</v>
      </c>
      <c r="K11195" s="14">
        <v>0.604828000007954</v>
      </c>
      <c r="L11195" s="14">
        <v>0.545545657577587</v>
      </c>
    </row>
    <row r="11196">
      <c r="A11196" s="14" t="s">
        <v>23837</v>
      </c>
      <c r="B11196" s="14" t="s">
        <v>23838</v>
      </c>
      <c r="C11196" s="14" t="s">
        <v>1574</v>
      </c>
      <c r="D11196" s="14" t="s">
        <v>46</v>
      </c>
      <c r="E11196" s="14" t="s">
        <v>46</v>
      </c>
      <c r="F11196" s="14" t="s">
        <v>46</v>
      </c>
      <c r="G11196" s="14" t="s">
        <v>46</v>
      </c>
      <c r="H11196" s="14" t="s">
        <v>46</v>
      </c>
      <c r="I11196" s="14" t="s">
        <v>46</v>
      </c>
      <c r="J11196" s="14" t="s">
        <v>1868</v>
      </c>
      <c r="K11196" s="14">
        <v>0.113569640599105</v>
      </c>
      <c r="L11196" s="14">
        <v>0.102336949014089</v>
      </c>
    </row>
    <row r="11197">
      <c r="A11197" s="14" t="s">
        <v>23839</v>
      </c>
      <c r="B11197" s="14" t="s">
        <v>23840</v>
      </c>
      <c r="C11197" s="14" t="s">
        <v>1574</v>
      </c>
      <c r="D11197" s="14" t="s">
        <v>46</v>
      </c>
      <c r="E11197" s="14" t="s">
        <v>46</v>
      </c>
      <c r="F11197" s="14" t="s">
        <v>46</v>
      </c>
      <c r="G11197" s="14" t="s">
        <v>46</v>
      </c>
      <c r="H11197" s="14" t="s">
        <v>46</v>
      </c>
      <c r="I11197" s="14" t="s">
        <v>46</v>
      </c>
      <c r="J11197" s="14" t="s">
        <v>1868</v>
      </c>
      <c r="K11197" s="14">
        <v>0.956240948340817</v>
      </c>
      <c r="L11197" s="14">
        <v>0.950045773116805</v>
      </c>
    </row>
    <row r="11198">
      <c r="A11198" s="14" t="s">
        <v>23841</v>
      </c>
      <c r="B11198" s="14" t="s">
        <v>23842</v>
      </c>
      <c r="C11198" s="14" t="s">
        <v>1574</v>
      </c>
      <c r="D11198" s="14" t="s">
        <v>46</v>
      </c>
      <c r="E11198" s="14" t="s">
        <v>46</v>
      </c>
      <c r="F11198" s="14" t="s">
        <v>46</v>
      </c>
      <c r="G11198" s="14" t="s">
        <v>46</v>
      </c>
      <c r="H11198" s="14" t="s">
        <v>46</v>
      </c>
      <c r="I11198" s="14" t="s">
        <v>46</v>
      </c>
      <c r="J11198" s="14" t="s">
        <v>1868</v>
      </c>
      <c r="K11198" s="14">
        <v>0.106940871646311</v>
      </c>
      <c r="L11198" s="14">
        <v>0.0654081924845658</v>
      </c>
    </row>
    <row r="11199">
      <c r="A11199" s="14" t="s">
        <v>23843</v>
      </c>
      <c r="B11199" s="14" t="s">
        <v>23844</v>
      </c>
      <c r="C11199" s="14" t="s">
        <v>1574</v>
      </c>
      <c r="D11199" s="14" t="s">
        <v>46</v>
      </c>
      <c r="E11199" s="14" t="s">
        <v>46</v>
      </c>
      <c r="F11199" s="14" t="s">
        <v>46</v>
      </c>
      <c r="G11199" s="14" t="s">
        <v>46</v>
      </c>
      <c r="H11199" s="14" t="s">
        <v>46</v>
      </c>
      <c r="I11199" s="14" t="s">
        <v>46</v>
      </c>
      <c r="J11199" s="14" t="s">
        <v>1868</v>
      </c>
      <c r="K11199" s="14">
        <v>0.0540316829278687</v>
      </c>
      <c r="L11199" s="14">
        <v>0.0749576309420173</v>
      </c>
    </row>
    <row r="11200">
      <c r="A11200" s="14" t="s">
        <v>23845</v>
      </c>
      <c r="B11200" s="14" t="s">
        <v>23846</v>
      </c>
      <c r="C11200" s="14" t="s">
        <v>1574</v>
      </c>
      <c r="D11200" s="14" t="s">
        <v>46</v>
      </c>
      <c r="E11200" s="14" t="s">
        <v>46</v>
      </c>
      <c r="F11200" s="14" t="s">
        <v>46</v>
      </c>
      <c r="G11200" s="14" t="s">
        <v>46</v>
      </c>
      <c r="H11200" s="14" t="s">
        <v>46</v>
      </c>
      <c r="I11200" s="14" t="s">
        <v>46</v>
      </c>
      <c r="J11200" s="14" t="s">
        <v>1868</v>
      </c>
      <c r="K11200" s="14">
        <v>0.041909558951772</v>
      </c>
      <c r="L11200" s="14">
        <v>0.051627748054481</v>
      </c>
    </row>
    <row r="11201">
      <c r="A11201" s="14" t="s">
        <v>23847</v>
      </c>
      <c r="B11201" s="14" t="s">
        <v>23848</v>
      </c>
      <c r="C11201" s="14" t="s">
        <v>1574</v>
      </c>
      <c r="D11201" s="14" t="s">
        <v>46</v>
      </c>
      <c r="E11201" s="14" t="s">
        <v>46</v>
      </c>
      <c r="F11201" s="14" t="s">
        <v>46</v>
      </c>
      <c r="G11201" s="14" t="s">
        <v>46</v>
      </c>
      <c r="H11201" s="14" t="s">
        <v>46</v>
      </c>
      <c r="I11201" s="14" t="s">
        <v>46</v>
      </c>
      <c r="J11201" s="14" t="s">
        <v>1868</v>
      </c>
      <c r="K11201" s="14">
        <v>0.572740997192347</v>
      </c>
      <c r="L11201" s="14">
        <v>0.585284287002589</v>
      </c>
    </row>
    <row r="11202">
      <c r="A11202" s="14" t="s">
        <v>23849</v>
      </c>
      <c r="B11202" s="14" t="s">
        <v>23850</v>
      </c>
      <c r="C11202" s="14" t="s">
        <v>1572</v>
      </c>
      <c r="D11202" s="14">
        <v>0.0</v>
      </c>
      <c r="E11202" s="14">
        <v>0.0</v>
      </c>
      <c r="F11202" s="14">
        <v>0.0</v>
      </c>
      <c r="G11202" s="14">
        <v>0.0</v>
      </c>
      <c r="H11202" s="14">
        <v>0.0</v>
      </c>
      <c r="I11202" s="14">
        <v>0.0</v>
      </c>
      <c r="J11202" s="14" t="s">
        <v>1868</v>
      </c>
      <c r="K11202" s="14">
        <v>0.549471916334147</v>
      </c>
      <c r="L11202" s="14">
        <v>0.548308478766383</v>
      </c>
    </row>
    <row r="11203">
      <c r="A11203" s="14" t="s">
        <v>23851</v>
      </c>
      <c r="B11203" s="14" t="s">
        <v>23852</v>
      </c>
      <c r="C11203" s="14" t="s">
        <v>1574</v>
      </c>
      <c r="D11203" s="14" t="s">
        <v>46</v>
      </c>
      <c r="E11203" s="14" t="s">
        <v>46</v>
      </c>
      <c r="F11203" s="14" t="s">
        <v>46</v>
      </c>
      <c r="G11203" s="14" t="s">
        <v>46</v>
      </c>
      <c r="H11203" s="14" t="s">
        <v>46</v>
      </c>
      <c r="I11203" s="14" t="s">
        <v>46</v>
      </c>
      <c r="J11203" s="14" t="s">
        <v>1868</v>
      </c>
      <c r="K11203" s="14">
        <v>0.0156758321128985</v>
      </c>
      <c r="L11203" s="14">
        <v>0.0204833523534879</v>
      </c>
    </row>
    <row r="11204">
      <c r="A11204" s="14" t="s">
        <v>23853</v>
      </c>
      <c r="B11204" s="14" t="s">
        <v>23854</v>
      </c>
      <c r="C11204" s="14" t="s">
        <v>1574</v>
      </c>
      <c r="D11204" s="14" t="s">
        <v>46</v>
      </c>
      <c r="E11204" s="14" t="s">
        <v>46</v>
      </c>
      <c r="F11204" s="14" t="s">
        <v>46</v>
      </c>
      <c r="G11204" s="14" t="s">
        <v>46</v>
      </c>
      <c r="H11204" s="14" t="s">
        <v>46</v>
      </c>
      <c r="I11204" s="14" t="s">
        <v>46</v>
      </c>
      <c r="J11204" s="14" t="s">
        <v>1868</v>
      </c>
      <c r="K11204" s="14">
        <v>0.904161650265173</v>
      </c>
      <c r="L11204" s="14">
        <v>0.885896931927469</v>
      </c>
    </row>
    <row r="11205">
      <c r="A11205" s="14" t="s">
        <v>23855</v>
      </c>
      <c r="B11205" s="14" t="s">
        <v>23856</v>
      </c>
      <c r="C11205" s="14" t="s">
        <v>1574</v>
      </c>
      <c r="D11205" s="14" t="s">
        <v>46</v>
      </c>
      <c r="E11205" s="14" t="s">
        <v>46</v>
      </c>
      <c r="F11205" s="14" t="s">
        <v>46</v>
      </c>
      <c r="G11205" s="14" t="s">
        <v>46</v>
      </c>
      <c r="H11205" s="14" t="s">
        <v>46</v>
      </c>
      <c r="I11205" s="14" t="s">
        <v>46</v>
      </c>
      <c r="J11205" s="14" t="s">
        <v>1868</v>
      </c>
      <c r="K11205" s="14">
        <v>0.473171051202589</v>
      </c>
      <c r="L11205" s="14">
        <v>0.463402032509322</v>
      </c>
    </row>
    <row r="11206">
      <c r="A11206" s="14" t="s">
        <v>23857</v>
      </c>
      <c r="B11206" s="14" t="s">
        <v>23858</v>
      </c>
      <c r="C11206" s="14" t="s">
        <v>1574</v>
      </c>
      <c r="D11206" s="14" t="s">
        <v>46</v>
      </c>
      <c r="E11206" s="14" t="s">
        <v>46</v>
      </c>
      <c r="F11206" s="14" t="s">
        <v>46</v>
      </c>
      <c r="G11206" s="14" t="s">
        <v>46</v>
      </c>
      <c r="H11206" s="14" t="s">
        <v>46</v>
      </c>
      <c r="I11206" s="14" t="s">
        <v>46</v>
      </c>
      <c r="J11206" s="14" t="s">
        <v>1868</v>
      </c>
      <c r="K11206" s="14">
        <v>0.150799083508916</v>
      </c>
      <c r="L11206" s="14">
        <v>0.100182512568647</v>
      </c>
    </row>
    <row r="11207">
      <c r="A11207" s="14" t="s">
        <v>23859</v>
      </c>
      <c r="B11207" s="14" t="s">
        <v>23860</v>
      </c>
      <c r="C11207" s="14" t="s">
        <v>1574</v>
      </c>
      <c r="D11207" s="14" t="s">
        <v>46</v>
      </c>
      <c r="E11207" s="14" t="s">
        <v>46</v>
      </c>
      <c r="F11207" s="14" t="s">
        <v>46</v>
      </c>
      <c r="G11207" s="14" t="s">
        <v>46</v>
      </c>
      <c r="H11207" s="14" t="s">
        <v>46</v>
      </c>
      <c r="I11207" s="14" t="s">
        <v>46</v>
      </c>
      <c r="J11207" s="14" t="s">
        <v>1868</v>
      </c>
      <c r="K11207" s="14">
        <v>0.990796706736996</v>
      </c>
      <c r="L11207" s="14">
        <v>0.993874748842038</v>
      </c>
    </row>
    <row r="11208">
      <c r="A11208" s="14" t="s">
        <v>23861</v>
      </c>
      <c r="B11208" s="14" t="s">
        <v>23862</v>
      </c>
      <c r="C11208" s="14" t="s">
        <v>1574</v>
      </c>
      <c r="D11208" s="14" t="s">
        <v>46</v>
      </c>
      <c r="E11208" s="14" t="s">
        <v>46</v>
      </c>
      <c r="F11208" s="14" t="s">
        <v>46</v>
      </c>
      <c r="G11208" s="14" t="s">
        <v>46</v>
      </c>
      <c r="H11208" s="14" t="s">
        <v>46</v>
      </c>
      <c r="I11208" s="14" t="s">
        <v>46</v>
      </c>
      <c r="J11208" s="14" t="s">
        <v>1868</v>
      </c>
      <c r="K11208" s="14">
        <v>0.19889717492563</v>
      </c>
      <c r="L11208" s="14">
        <v>0.265390983123656</v>
      </c>
    </row>
    <row r="11209">
      <c r="A11209" s="14" t="s">
        <v>23863</v>
      </c>
      <c r="B11209" s="14" t="s">
        <v>23864</v>
      </c>
      <c r="C11209" s="14" t="s">
        <v>1574</v>
      </c>
      <c r="D11209" s="14" t="s">
        <v>46</v>
      </c>
      <c r="E11209" s="14" t="s">
        <v>46</v>
      </c>
      <c r="F11209" s="14" t="s">
        <v>46</v>
      </c>
      <c r="G11209" s="14" t="s">
        <v>46</v>
      </c>
      <c r="H11209" s="14" t="s">
        <v>46</v>
      </c>
      <c r="I11209" s="14" t="s">
        <v>46</v>
      </c>
      <c r="J11209" s="14" t="s">
        <v>1868</v>
      </c>
      <c r="K11209" s="14">
        <v>0.931821509930661</v>
      </c>
      <c r="L11209" s="14">
        <v>0.88321138074577</v>
      </c>
    </row>
    <row r="11210">
      <c r="A11210" s="14" t="s">
        <v>23865</v>
      </c>
      <c r="B11210" s="14" t="s">
        <v>23866</v>
      </c>
      <c r="C11210" s="14" t="s">
        <v>1572</v>
      </c>
      <c r="D11210" s="14">
        <v>0.0</v>
      </c>
      <c r="E11210" s="14">
        <v>0.0</v>
      </c>
      <c r="F11210" s="14">
        <v>0.0</v>
      </c>
      <c r="G11210" s="14">
        <v>0.0</v>
      </c>
      <c r="H11210" s="14">
        <v>0.0</v>
      </c>
      <c r="I11210" s="14">
        <v>0.0</v>
      </c>
      <c r="J11210" s="14" t="s">
        <v>1868</v>
      </c>
      <c r="K11210" s="14">
        <v>0.772733710719529</v>
      </c>
      <c r="L11210" s="14">
        <v>0.807596105422203</v>
      </c>
    </row>
    <row r="11211">
      <c r="A11211" s="14" t="s">
        <v>23867</v>
      </c>
      <c r="B11211" s="14" t="s">
        <v>23868</v>
      </c>
      <c r="C11211" s="14" t="s">
        <v>1574</v>
      </c>
      <c r="D11211" s="14" t="s">
        <v>46</v>
      </c>
      <c r="E11211" s="14" t="s">
        <v>46</v>
      </c>
      <c r="F11211" s="14" t="s">
        <v>46</v>
      </c>
      <c r="G11211" s="14" t="s">
        <v>46</v>
      </c>
      <c r="H11211" s="14" t="s">
        <v>46</v>
      </c>
      <c r="I11211" s="14" t="s">
        <v>46</v>
      </c>
      <c r="J11211" s="14" t="s">
        <v>1868</v>
      </c>
      <c r="K11211" s="14">
        <v>0.463385862497695</v>
      </c>
      <c r="L11211" s="14">
        <v>0.526458991550832</v>
      </c>
    </row>
    <row r="11212">
      <c r="A11212" s="14" t="s">
        <v>23869</v>
      </c>
      <c r="B11212" s="14" t="s">
        <v>23870</v>
      </c>
      <c r="C11212" s="14" t="s">
        <v>1574</v>
      </c>
      <c r="D11212" s="14" t="s">
        <v>46</v>
      </c>
      <c r="E11212" s="14" t="s">
        <v>46</v>
      </c>
      <c r="F11212" s="14" t="s">
        <v>46</v>
      </c>
      <c r="G11212" s="14" t="s">
        <v>46</v>
      </c>
      <c r="H11212" s="14" t="s">
        <v>46</v>
      </c>
      <c r="I11212" s="14" t="s">
        <v>46</v>
      </c>
      <c r="J11212" s="14" t="s">
        <v>1868</v>
      </c>
      <c r="K11212" s="14">
        <v>0.702391112524165</v>
      </c>
      <c r="L11212" s="14">
        <v>0.883629134931577</v>
      </c>
    </row>
    <row r="11213">
      <c r="A11213" s="14" t="s">
        <v>23871</v>
      </c>
      <c r="B11213" s="14" t="s">
        <v>23872</v>
      </c>
      <c r="C11213" s="14" t="s">
        <v>1574</v>
      </c>
      <c r="D11213" s="14" t="s">
        <v>46</v>
      </c>
      <c r="E11213" s="14" t="s">
        <v>46</v>
      </c>
      <c r="F11213" s="14" t="s">
        <v>46</v>
      </c>
      <c r="G11213" s="14" t="s">
        <v>46</v>
      </c>
      <c r="H11213" s="14" t="s">
        <v>46</v>
      </c>
      <c r="I11213" s="14" t="s">
        <v>46</v>
      </c>
      <c r="J11213" s="14" t="s">
        <v>1868</v>
      </c>
      <c r="K11213" s="14">
        <v>0.0975380413126587</v>
      </c>
      <c r="L11213" s="14">
        <v>0.111953871303337</v>
      </c>
    </row>
    <row r="11214">
      <c r="A11214" s="14" t="s">
        <v>23873</v>
      </c>
      <c r="B11214" s="14" t="s">
        <v>23874</v>
      </c>
      <c r="C11214" s="14" t="s">
        <v>1574</v>
      </c>
      <c r="D11214" s="14" t="s">
        <v>46</v>
      </c>
      <c r="E11214" s="14" t="s">
        <v>46</v>
      </c>
      <c r="F11214" s="14" t="s">
        <v>46</v>
      </c>
      <c r="G11214" s="14" t="s">
        <v>46</v>
      </c>
      <c r="H11214" s="14" t="s">
        <v>46</v>
      </c>
      <c r="I11214" s="14" t="s">
        <v>46</v>
      </c>
      <c r="J11214" s="14" t="s">
        <v>1868</v>
      </c>
      <c r="K11214" s="14">
        <v>0.0614725986900103</v>
      </c>
      <c r="L11214" s="14">
        <v>0.0557988141626452</v>
      </c>
    </row>
    <row r="11215">
      <c r="A11215" s="14" t="s">
        <v>23875</v>
      </c>
      <c r="B11215" s="14" t="s">
        <v>23876</v>
      </c>
      <c r="C11215" s="14" t="s">
        <v>1574</v>
      </c>
      <c r="D11215" s="14" t="s">
        <v>46</v>
      </c>
      <c r="E11215" s="14" t="s">
        <v>46</v>
      </c>
      <c r="F11215" s="14" t="s">
        <v>46</v>
      </c>
      <c r="G11215" s="14" t="s">
        <v>46</v>
      </c>
      <c r="H11215" s="14" t="s">
        <v>46</v>
      </c>
      <c r="I11215" s="14" t="s">
        <v>46</v>
      </c>
      <c r="J11215" s="14" t="s">
        <v>1868</v>
      </c>
      <c r="K11215" s="14">
        <v>0.791408848640401</v>
      </c>
      <c r="L11215" s="14">
        <v>0.777999610746138</v>
      </c>
    </row>
    <row r="11216">
      <c r="A11216" s="14" t="s">
        <v>23877</v>
      </c>
      <c r="B11216" s="14" t="s">
        <v>23878</v>
      </c>
      <c r="C11216" s="14" t="s">
        <v>1574</v>
      </c>
      <c r="D11216" s="14" t="s">
        <v>46</v>
      </c>
      <c r="E11216" s="14" t="s">
        <v>46</v>
      </c>
      <c r="F11216" s="14" t="s">
        <v>46</v>
      </c>
      <c r="G11216" s="14" t="s">
        <v>46</v>
      </c>
      <c r="H11216" s="14" t="s">
        <v>46</v>
      </c>
      <c r="I11216" s="14" t="s">
        <v>46</v>
      </c>
      <c r="J11216" s="14" t="s">
        <v>1868</v>
      </c>
      <c r="K11216" s="14">
        <v>0.979144790340888</v>
      </c>
      <c r="L11216" s="14">
        <v>0.971830246871825</v>
      </c>
    </row>
    <row r="11217">
      <c r="A11217" s="14" t="s">
        <v>23879</v>
      </c>
      <c r="B11217" s="14" t="s">
        <v>23880</v>
      </c>
      <c r="C11217" s="14" t="s">
        <v>1572</v>
      </c>
      <c r="D11217" s="14">
        <v>0.0</v>
      </c>
      <c r="E11217" s="14">
        <v>0.0</v>
      </c>
      <c r="F11217" s="14">
        <v>0.0</v>
      </c>
      <c r="G11217" s="14">
        <v>0.0</v>
      </c>
      <c r="H11217" s="14">
        <v>0.0</v>
      </c>
      <c r="I11217" s="14">
        <v>0.0</v>
      </c>
      <c r="J11217" s="14" t="s">
        <v>1868</v>
      </c>
      <c r="K11217" s="14">
        <v>0.779158103864808</v>
      </c>
      <c r="L11217" s="14">
        <v>0.854079751495739</v>
      </c>
    </row>
    <row r="11218">
      <c r="A11218" s="14" t="s">
        <v>23881</v>
      </c>
      <c r="B11218" s="14" t="s">
        <v>23882</v>
      </c>
      <c r="C11218" s="14" t="s">
        <v>1572</v>
      </c>
      <c r="D11218" s="14">
        <v>0.0</v>
      </c>
      <c r="E11218" s="14">
        <v>0.0</v>
      </c>
      <c r="F11218" s="14">
        <v>0.0</v>
      </c>
      <c r="G11218" s="14">
        <v>0.0</v>
      </c>
      <c r="H11218" s="14">
        <v>0.0</v>
      </c>
      <c r="I11218" s="14">
        <v>0.0</v>
      </c>
      <c r="J11218" s="14" t="s">
        <v>1868</v>
      </c>
      <c r="K11218" s="14">
        <v>0.863095620544782</v>
      </c>
      <c r="L11218" s="14">
        <v>0.897993456801115</v>
      </c>
    </row>
    <row r="11219">
      <c r="A11219" s="14" t="s">
        <v>23883</v>
      </c>
      <c r="B11219" s="14" t="s">
        <v>23884</v>
      </c>
      <c r="C11219" s="14" t="s">
        <v>1574</v>
      </c>
      <c r="D11219" s="14" t="s">
        <v>46</v>
      </c>
      <c r="E11219" s="14" t="s">
        <v>46</v>
      </c>
      <c r="F11219" s="14" t="s">
        <v>46</v>
      </c>
      <c r="G11219" s="14" t="s">
        <v>46</v>
      </c>
      <c r="H11219" s="14" t="s">
        <v>46</v>
      </c>
      <c r="I11219" s="14" t="s">
        <v>46</v>
      </c>
      <c r="J11219" s="14" t="s">
        <v>1868</v>
      </c>
      <c r="K11219" s="14">
        <v>0.50845064102169</v>
      </c>
      <c r="L11219" s="14">
        <v>0.450573072256615</v>
      </c>
    </row>
    <row r="11220">
      <c r="A11220" s="14" t="s">
        <v>23885</v>
      </c>
      <c r="B11220" s="14" t="s">
        <v>23886</v>
      </c>
      <c r="C11220" s="14" t="s">
        <v>1574</v>
      </c>
      <c r="D11220" s="14" t="s">
        <v>46</v>
      </c>
      <c r="E11220" s="14" t="s">
        <v>46</v>
      </c>
      <c r="F11220" s="14" t="s">
        <v>46</v>
      </c>
      <c r="G11220" s="14" t="s">
        <v>46</v>
      </c>
      <c r="H11220" s="14" t="s">
        <v>46</v>
      </c>
      <c r="I11220" s="14" t="s">
        <v>46</v>
      </c>
      <c r="J11220" s="14" t="s">
        <v>1868</v>
      </c>
      <c r="K11220" s="14">
        <v>0.264933121444093</v>
      </c>
      <c r="L11220" s="14">
        <v>0.297348737955212</v>
      </c>
    </row>
    <row r="11221">
      <c r="A11221" s="14" t="s">
        <v>23887</v>
      </c>
      <c r="B11221" s="14" t="s">
        <v>23888</v>
      </c>
      <c r="C11221" s="14" t="s">
        <v>1574</v>
      </c>
      <c r="D11221" s="14" t="s">
        <v>46</v>
      </c>
      <c r="E11221" s="14" t="s">
        <v>46</v>
      </c>
      <c r="F11221" s="14" t="s">
        <v>46</v>
      </c>
      <c r="G11221" s="14" t="s">
        <v>46</v>
      </c>
      <c r="H11221" s="14" t="s">
        <v>46</v>
      </c>
      <c r="I11221" s="14" t="s">
        <v>46</v>
      </c>
      <c r="J11221" s="14" t="s">
        <v>1868</v>
      </c>
      <c r="K11221" s="14">
        <v>0.386590650465312</v>
      </c>
      <c r="L11221" s="14">
        <v>0.460539976059882</v>
      </c>
    </row>
    <row r="11222">
      <c r="A11222" s="14" t="s">
        <v>23889</v>
      </c>
      <c r="B11222" s="14" t="s">
        <v>23890</v>
      </c>
      <c r="C11222" s="14" t="s">
        <v>1574</v>
      </c>
      <c r="D11222" s="14" t="s">
        <v>46</v>
      </c>
      <c r="E11222" s="14" t="s">
        <v>46</v>
      </c>
      <c r="F11222" s="14" t="s">
        <v>46</v>
      </c>
      <c r="G11222" s="14" t="s">
        <v>46</v>
      </c>
      <c r="H11222" s="14" t="s">
        <v>46</v>
      </c>
      <c r="I11222" s="14" t="s">
        <v>46</v>
      </c>
      <c r="J11222" s="14" t="s">
        <v>1868</v>
      </c>
      <c r="K11222" s="14">
        <v>0.689708302164235</v>
      </c>
      <c r="L11222" s="14">
        <v>0.71931030933053</v>
      </c>
    </row>
    <row r="11223">
      <c r="A11223" s="14" t="s">
        <v>23891</v>
      </c>
      <c r="B11223" s="14" t="s">
        <v>23892</v>
      </c>
      <c r="C11223" s="14" t="s">
        <v>1574</v>
      </c>
      <c r="D11223" s="14" t="s">
        <v>46</v>
      </c>
      <c r="E11223" s="14" t="s">
        <v>46</v>
      </c>
      <c r="F11223" s="14" t="s">
        <v>46</v>
      </c>
      <c r="G11223" s="14" t="s">
        <v>46</v>
      </c>
      <c r="H11223" s="14" t="s">
        <v>46</v>
      </c>
      <c r="I11223" s="14" t="s">
        <v>46</v>
      </c>
      <c r="J11223" s="14" t="s">
        <v>1868</v>
      </c>
      <c r="K11223" s="14">
        <v>0.234622262165929</v>
      </c>
      <c r="L11223" s="14">
        <v>0.410524288995172</v>
      </c>
    </row>
    <row r="11224">
      <c r="A11224" s="14" t="s">
        <v>23893</v>
      </c>
      <c r="B11224" s="14" t="s">
        <v>23894</v>
      </c>
      <c r="C11224" s="14" t="s">
        <v>1574</v>
      </c>
      <c r="D11224" s="14" t="s">
        <v>46</v>
      </c>
      <c r="E11224" s="14" t="s">
        <v>46</v>
      </c>
      <c r="F11224" s="14" t="s">
        <v>46</v>
      </c>
      <c r="G11224" s="14" t="s">
        <v>46</v>
      </c>
      <c r="H11224" s="14" t="s">
        <v>46</v>
      </c>
      <c r="I11224" s="14" t="s">
        <v>46</v>
      </c>
      <c r="J11224" s="14" t="s">
        <v>1868</v>
      </c>
      <c r="K11224" s="14">
        <v>0.98769375370905</v>
      </c>
      <c r="L11224" s="14">
        <v>0.628374779772238</v>
      </c>
    </row>
    <row r="11225">
      <c r="A11225" s="14" t="s">
        <v>23895</v>
      </c>
      <c r="B11225" s="14" t="s">
        <v>23896</v>
      </c>
      <c r="C11225" s="14" t="s">
        <v>1574</v>
      </c>
      <c r="D11225" s="14" t="s">
        <v>46</v>
      </c>
      <c r="E11225" s="14" t="s">
        <v>46</v>
      </c>
      <c r="F11225" s="14" t="s">
        <v>46</v>
      </c>
      <c r="G11225" s="14" t="s">
        <v>46</v>
      </c>
      <c r="H11225" s="14" t="s">
        <v>46</v>
      </c>
      <c r="I11225" s="14" t="s">
        <v>46</v>
      </c>
      <c r="J11225" s="14" t="s">
        <v>1868</v>
      </c>
      <c r="K11225" s="14">
        <v>0.0515858931945652</v>
      </c>
      <c r="L11225" s="14">
        <v>0.0626881774300374</v>
      </c>
    </row>
    <row r="11226">
      <c r="A11226" s="14" t="s">
        <v>23897</v>
      </c>
      <c r="B11226" s="14" t="s">
        <v>23898</v>
      </c>
      <c r="C11226" s="14" t="s">
        <v>1574</v>
      </c>
      <c r="D11226" s="14" t="s">
        <v>46</v>
      </c>
      <c r="E11226" s="14" t="s">
        <v>46</v>
      </c>
      <c r="F11226" s="14" t="s">
        <v>46</v>
      </c>
      <c r="G11226" s="14" t="s">
        <v>46</v>
      </c>
      <c r="H11226" s="14" t="s">
        <v>46</v>
      </c>
      <c r="I11226" s="14" t="s">
        <v>46</v>
      </c>
      <c r="J11226" s="14" t="s">
        <v>1868</v>
      </c>
      <c r="K11226" s="14">
        <v>0.622102480594984</v>
      </c>
      <c r="L11226" s="14">
        <v>0.616030417560721</v>
      </c>
    </row>
    <row r="11227">
      <c r="A11227" s="14" t="s">
        <v>23899</v>
      </c>
      <c r="B11227" s="14" t="s">
        <v>23900</v>
      </c>
      <c r="C11227" s="14" t="s">
        <v>1574</v>
      </c>
      <c r="D11227" s="14" t="s">
        <v>46</v>
      </c>
      <c r="E11227" s="14" t="s">
        <v>46</v>
      </c>
      <c r="F11227" s="14" t="s">
        <v>46</v>
      </c>
      <c r="G11227" s="14" t="s">
        <v>46</v>
      </c>
      <c r="H11227" s="14" t="s">
        <v>46</v>
      </c>
      <c r="I11227" s="14" t="s">
        <v>46</v>
      </c>
      <c r="J11227" s="14" t="s">
        <v>1868</v>
      </c>
      <c r="K11227" s="14">
        <v>0.80226069138501</v>
      </c>
      <c r="L11227" s="14">
        <v>0.751490924904249</v>
      </c>
    </row>
    <row r="11228">
      <c r="A11228" s="14" t="s">
        <v>23901</v>
      </c>
      <c r="B11228" s="14" t="s">
        <v>23902</v>
      </c>
      <c r="C11228" s="14" t="s">
        <v>1574</v>
      </c>
      <c r="D11228" s="14" t="s">
        <v>46</v>
      </c>
      <c r="E11228" s="14" t="s">
        <v>46</v>
      </c>
      <c r="F11228" s="14" t="s">
        <v>46</v>
      </c>
      <c r="G11228" s="14" t="s">
        <v>46</v>
      </c>
      <c r="H11228" s="14" t="s">
        <v>46</v>
      </c>
      <c r="I11228" s="14" t="s">
        <v>46</v>
      </c>
      <c r="J11228" s="14" t="s">
        <v>1868</v>
      </c>
      <c r="K11228" s="14">
        <v>0.421950039173644</v>
      </c>
      <c r="L11228" s="14">
        <v>0.547805615354265</v>
      </c>
    </row>
    <row r="11229">
      <c r="A11229" s="14" t="s">
        <v>23903</v>
      </c>
      <c r="B11229" s="14" t="s">
        <v>23904</v>
      </c>
      <c r="C11229" s="14" t="s">
        <v>1574</v>
      </c>
      <c r="D11229" s="14" t="s">
        <v>46</v>
      </c>
      <c r="E11229" s="14" t="s">
        <v>46</v>
      </c>
      <c r="F11229" s="14" t="s">
        <v>46</v>
      </c>
      <c r="G11229" s="14" t="s">
        <v>46</v>
      </c>
      <c r="H11229" s="14" t="s">
        <v>46</v>
      </c>
      <c r="I11229" s="14" t="s">
        <v>46</v>
      </c>
      <c r="J11229" s="14" t="s">
        <v>1868</v>
      </c>
      <c r="K11229" s="14">
        <v>0.838784456716035</v>
      </c>
      <c r="L11229" s="14">
        <v>0.829177136951282</v>
      </c>
    </row>
    <row r="11230">
      <c r="A11230" s="14" t="s">
        <v>23905</v>
      </c>
      <c r="B11230" s="14" t="s">
        <v>23906</v>
      </c>
      <c r="C11230" s="14" t="s">
        <v>1574</v>
      </c>
      <c r="D11230" s="14" t="s">
        <v>46</v>
      </c>
      <c r="E11230" s="14" t="s">
        <v>46</v>
      </c>
      <c r="F11230" s="14" t="s">
        <v>46</v>
      </c>
      <c r="G11230" s="14" t="s">
        <v>46</v>
      </c>
      <c r="H11230" s="14" t="s">
        <v>46</v>
      </c>
      <c r="I11230" s="14" t="s">
        <v>46</v>
      </c>
      <c r="J11230" s="14" t="s">
        <v>1868</v>
      </c>
      <c r="K11230" s="14">
        <v>0.207736994642901</v>
      </c>
      <c r="L11230" s="14">
        <v>0.910222517465474</v>
      </c>
    </row>
    <row r="11231">
      <c r="A11231" s="14" t="s">
        <v>23907</v>
      </c>
      <c r="B11231" s="14" t="s">
        <v>23908</v>
      </c>
      <c r="C11231" s="14" t="s">
        <v>1574</v>
      </c>
      <c r="D11231" s="14" t="s">
        <v>46</v>
      </c>
      <c r="E11231" s="14" t="s">
        <v>46</v>
      </c>
      <c r="F11231" s="14" t="s">
        <v>46</v>
      </c>
      <c r="G11231" s="14" t="s">
        <v>46</v>
      </c>
      <c r="H11231" s="14" t="s">
        <v>46</v>
      </c>
      <c r="I11231" s="14" t="s">
        <v>46</v>
      </c>
      <c r="J11231" s="14" t="s">
        <v>1868</v>
      </c>
      <c r="K11231" s="14">
        <v>0.254422246128875</v>
      </c>
      <c r="L11231" s="14">
        <v>0.273133048008604</v>
      </c>
    </row>
    <row r="11232">
      <c r="A11232" s="14" t="s">
        <v>23909</v>
      </c>
      <c r="B11232" s="14" t="s">
        <v>23910</v>
      </c>
      <c r="C11232" s="14" t="s">
        <v>1574</v>
      </c>
      <c r="D11232" s="14" t="s">
        <v>46</v>
      </c>
      <c r="E11232" s="14" t="s">
        <v>46</v>
      </c>
      <c r="F11232" s="14" t="s">
        <v>46</v>
      </c>
      <c r="G11232" s="14" t="s">
        <v>46</v>
      </c>
      <c r="H11232" s="14" t="s">
        <v>46</v>
      </c>
      <c r="I11232" s="14" t="s">
        <v>46</v>
      </c>
      <c r="J11232" s="14" t="s">
        <v>1868</v>
      </c>
      <c r="K11232" s="14">
        <v>0.945233281426342</v>
      </c>
      <c r="L11232" s="14">
        <v>0.945413973526805</v>
      </c>
    </row>
    <row r="11233">
      <c r="A11233" s="14" t="s">
        <v>23911</v>
      </c>
      <c r="B11233" s="14" t="s">
        <v>23912</v>
      </c>
      <c r="C11233" s="14" t="s">
        <v>1574</v>
      </c>
      <c r="D11233" s="14" t="s">
        <v>46</v>
      </c>
      <c r="E11233" s="14" t="s">
        <v>46</v>
      </c>
      <c r="F11233" s="14" t="s">
        <v>46</v>
      </c>
      <c r="G11233" s="14" t="s">
        <v>46</v>
      </c>
      <c r="H11233" s="14" t="s">
        <v>46</v>
      </c>
      <c r="I11233" s="14" t="s">
        <v>46</v>
      </c>
      <c r="J11233" s="14" t="s">
        <v>1868</v>
      </c>
      <c r="K11233" s="14">
        <v>0.493578257043077</v>
      </c>
      <c r="L11233" s="14">
        <v>0.579894435001076</v>
      </c>
    </row>
    <row r="11234">
      <c r="A11234" s="14" t="s">
        <v>23913</v>
      </c>
      <c r="B11234" s="14" t="s">
        <v>23914</v>
      </c>
      <c r="C11234" s="14" t="s">
        <v>1574</v>
      </c>
      <c r="D11234" s="14" t="s">
        <v>46</v>
      </c>
      <c r="E11234" s="14" t="s">
        <v>46</v>
      </c>
      <c r="F11234" s="14" t="s">
        <v>46</v>
      </c>
      <c r="G11234" s="14" t="s">
        <v>46</v>
      </c>
      <c r="H11234" s="14" t="s">
        <v>46</v>
      </c>
      <c r="I11234" s="14" t="s">
        <v>46</v>
      </c>
      <c r="J11234" s="14" t="s">
        <v>1868</v>
      </c>
      <c r="K11234" s="14">
        <v>0.472408993090688</v>
      </c>
      <c r="L11234" s="14">
        <v>0.339760498514142</v>
      </c>
    </row>
    <row r="11235">
      <c r="A11235" s="14" t="s">
        <v>23915</v>
      </c>
      <c r="B11235" s="14" t="s">
        <v>23916</v>
      </c>
      <c r="C11235" s="14" t="s">
        <v>1574</v>
      </c>
      <c r="D11235" s="14" t="s">
        <v>46</v>
      </c>
      <c r="E11235" s="14" t="s">
        <v>46</v>
      </c>
      <c r="F11235" s="14" t="s">
        <v>46</v>
      </c>
      <c r="G11235" s="14" t="s">
        <v>46</v>
      </c>
      <c r="H11235" s="14" t="s">
        <v>46</v>
      </c>
      <c r="I11235" s="14" t="s">
        <v>46</v>
      </c>
      <c r="J11235" s="14" t="s">
        <v>1868</v>
      </c>
      <c r="K11235" s="14">
        <v>0.0596413556539764</v>
      </c>
      <c r="L11235" s="14">
        <v>0.329791213584386</v>
      </c>
    </row>
    <row r="11236">
      <c r="A11236" s="14" t="s">
        <v>23917</v>
      </c>
      <c r="B11236" s="14" t="s">
        <v>23918</v>
      </c>
      <c r="C11236" s="14" t="s">
        <v>1574</v>
      </c>
      <c r="D11236" s="14" t="s">
        <v>46</v>
      </c>
      <c r="E11236" s="14" t="s">
        <v>46</v>
      </c>
      <c r="F11236" s="14" t="s">
        <v>46</v>
      </c>
      <c r="G11236" s="14" t="s">
        <v>46</v>
      </c>
      <c r="H11236" s="14" t="s">
        <v>46</v>
      </c>
      <c r="I11236" s="14" t="s">
        <v>46</v>
      </c>
      <c r="J11236" s="14" t="s">
        <v>1868</v>
      </c>
      <c r="K11236" s="14">
        <v>0.772681763161865</v>
      </c>
      <c r="L11236" s="14">
        <v>0.743030824147708</v>
      </c>
    </row>
    <row r="11237">
      <c r="A11237" s="14" t="s">
        <v>23919</v>
      </c>
      <c r="B11237" s="14" t="s">
        <v>23920</v>
      </c>
      <c r="C11237" s="14" t="s">
        <v>1574</v>
      </c>
      <c r="D11237" s="14" t="s">
        <v>46</v>
      </c>
      <c r="E11237" s="14" t="s">
        <v>46</v>
      </c>
      <c r="F11237" s="14" t="s">
        <v>46</v>
      </c>
      <c r="G11237" s="14" t="s">
        <v>46</v>
      </c>
      <c r="H11237" s="14" t="s">
        <v>46</v>
      </c>
      <c r="I11237" s="14" t="s">
        <v>46</v>
      </c>
      <c r="J11237" s="14" t="s">
        <v>1868</v>
      </c>
      <c r="K11237" s="14">
        <v>0.0963236641908806</v>
      </c>
      <c r="L11237" s="14">
        <v>0.179439938822395</v>
      </c>
    </row>
    <row r="11238">
      <c r="A11238" s="14" t="s">
        <v>23921</v>
      </c>
      <c r="B11238" s="14" t="s">
        <v>23922</v>
      </c>
      <c r="C11238" s="14" t="s">
        <v>1574</v>
      </c>
      <c r="D11238" s="14" t="s">
        <v>46</v>
      </c>
      <c r="E11238" s="14" t="s">
        <v>46</v>
      </c>
      <c r="F11238" s="14" t="s">
        <v>46</v>
      </c>
      <c r="G11238" s="14" t="s">
        <v>46</v>
      </c>
      <c r="H11238" s="14" t="s">
        <v>46</v>
      </c>
      <c r="I11238" s="14" t="s">
        <v>46</v>
      </c>
      <c r="J11238" s="14" t="s">
        <v>1868</v>
      </c>
      <c r="K11238" s="14">
        <v>0.0818709399567932</v>
      </c>
      <c r="L11238" s="14">
        <v>0.150537282753771</v>
      </c>
    </row>
    <row r="11239">
      <c r="A11239" s="14" t="s">
        <v>23923</v>
      </c>
      <c r="B11239" s="14" t="s">
        <v>23924</v>
      </c>
      <c r="C11239" s="14" t="s">
        <v>1574</v>
      </c>
      <c r="D11239" s="14" t="s">
        <v>46</v>
      </c>
      <c r="E11239" s="14" t="s">
        <v>46</v>
      </c>
      <c r="F11239" s="14" t="s">
        <v>46</v>
      </c>
      <c r="G11239" s="14" t="s">
        <v>46</v>
      </c>
      <c r="H11239" s="14" t="s">
        <v>46</v>
      </c>
      <c r="I11239" s="14" t="s">
        <v>46</v>
      </c>
      <c r="J11239" s="14" t="s">
        <v>1868</v>
      </c>
      <c r="K11239" s="14">
        <v>0.58917118012953</v>
      </c>
      <c r="L11239" s="14">
        <v>0.627958356520174</v>
      </c>
    </row>
    <row r="11240">
      <c r="A11240" s="14" t="s">
        <v>23925</v>
      </c>
      <c r="B11240" s="14" t="s">
        <v>23926</v>
      </c>
      <c r="C11240" s="14" t="s">
        <v>1574</v>
      </c>
      <c r="D11240" s="14" t="s">
        <v>46</v>
      </c>
      <c r="E11240" s="14" t="s">
        <v>46</v>
      </c>
      <c r="F11240" s="14" t="s">
        <v>46</v>
      </c>
      <c r="G11240" s="14" t="s">
        <v>46</v>
      </c>
      <c r="H11240" s="14" t="s">
        <v>46</v>
      </c>
      <c r="I11240" s="14" t="s">
        <v>46</v>
      </c>
      <c r="J11240" s="14" t="s">
        <v>1868</v>
      </c>
      <c r="K11240" s="14">
        <v>0.600726403524754</v>
      </c>
      <c r="L11240" s="14">
        <v>0.525825859955544</v>
      </c>
    </row>
    <row r="11241">
      <c r="A11241" s="14" t="s">
        <v>23927</v>
      </c>
      <c r="B11241" s="14" t="s">
        <v>23928</v>
      </c>
      <c r="C11241" s="14" t="s">
        <v>1574</v>
      </c>
      <c r="D11241" s="14" t="s">
        <v>46</v>
      </c>
      <c r="E11241" s="14" t="s">
        <v>46</v>
      </c>
      <c r="F11241" s="14" t="s">
        <v>46</v>
      </c>
      <c r="G11241" s="14" t="s">
        <v>46</v>
      </c>
      <c r="H11241" s="14" t="s">
        <v>46</v>
      </c>
      <c r="I11241" s="14" t="s">
        <v>46</v>
      </c>
      <c r="J11241" s="14" t="s">
        <v>1868</v>
      </c>
      <c r="K11241" s="14">
        <v>0.10402283283106</v>
      </c>
      <c r="L11241" s="14">
        <v>0.125286910988469</v>
      </c>
    </row>
    <row r="11242">
      <c r="A11242" s="14" t="s">
        <v>23929</v>
      </c>
      <c r="B11242" s="14" t="s">
        <v>1770</v>
      </c>
      <c r="C11242" s="14" t="s">
        <v>1574</v>
      </c>
      <c r="D11242" s="14" t="s">
        <v>46</v>
      </c>
      <c r="E11242" s="14" t="s">
        <v>46</v>
      </c>
      <c r="F11242" s="14" t="s">
        <v>46</v>
      </c>
      <c r="G11242" s="14" t="s">
        <v>46</v>
      </c>
      <c r="H11242" s="14" t="s">
        <v>46</v>
      </c>
      <c r="I11242" s="14" t="s">
        <v>46</v>
      </c>
      <c r="J11242" s="14" t="s">
        <v>1868</v>
      </c>
      <c r="K11242" s="14">
        <v>0.184818044783805</v>
      </c>
      <c r="L11242" s="14">
        <v>0.2047649209524</v>
      </c>
    </row>
    <row r="11243">
      <c r="A11243" s="14" t="s">
        <v>23930</v>
      </c>
      <c r="B11243" s="14" t="s">
        <v>23931</v>
      </c>
      <c r="C11243" s="14" t="s">
        <v>1574</v>
      </c>
      <c r="D11243" s="14" t="s">
        <v>46</v>
      </c>
      <c r="E11243" s="14" t="s">
        <v>46</v>
      </c>
      <c r="F11243" s="14" t="s">
        <v>46</v>
      </c>
      <c r="G11243" s="14" t="s">
        <v>46</v>
      </c>
      <c r="H11243" s="14" t="s">
        <v>46</v>
      </c>
      <c r="I11243" s="14" t="s">
        <v>46</v>
      </c>
      <c r="J11243" s="14" t="s">
        <v>1868</v>
      </c>
      <c r="K11243" s="14">
        <v>0.271344831991457</v>
      </c>
      <c r="L11243" s="14">
        <v>0.210951384334767</v>
      </c>
    </row>
    <row r="11244">
      <c r="A11244" s="14" t="s">
        <v>23932</v>
      </c>
      <c r="B11244" s="14" t="s">
        <v>23933</v>
      </c>
      <c r="C11244" s="14" t="s">
        <v>1574</v>
      </c>
      <c r="D11244" s="14" t="s">
        <v>46</v>
      </c>
      <c r="E11244" s="14" t="s">
        <v>46</v>
      </c>
      <c r="F11244" s="14" t="s">
        <v>46</v>
      </c>
      <c r="G11244" s="14" t="s">
        <v>46</v>
      </c>
      <c r="H11244" s="14" t="s">
        <v>46</v>
      </c>
      <c r="I11244" s="14" t="s">
        <v>46</v>
      </c>
      <c r="J11244" s="14" t="s">
        <v>1868</v>
      </c>
      <c r="K11244" s="14">
        <v>0.641919290228893</v>
      </c>
      <c r="L11244" s="14">
        <v>0.578033436206383</v>
      </c>
    </row>
    <row r="11245">
      <c r="A11245" s="14" t="s">
        <v>23934</v>
      </c>
      <c r="B11245" s="14" t="s">
        <v>23935</v>
      </c>
      <c r="C11245" s="14" t="s">
        <v>1574</v>
      </c>
      <c r="D11245" s="14" t="s">
        <v>46</v>
      </c>
      <c r="E11245" s="14" t="s">
        <v>46</v>
      </c>
      <c r="F11245" s="14" t="s">
        <v>46</v>
      </c>
      <c r="G11245" s="14" t="s">
        <v>46</v>
      </c>
      <c r="H11245" s="14" t="s">
        <v>46</v>
      </c>
      <c r="I11245" s="14" t="s">
        <v>46</v>
      </c>
      <c r="J11245" s="14" t="s">
        <v>1868</v>
      </c>
      <c r="K11245" s="14">
        <v>0.863945641813069</v>
      </c>
      <c r="L11245" s="14">
        <v>0.650041047793657</v>
      </c>
    </row>
    <row r="11246">
      <c r="A11246" s="14" t="s">
        <v>23936</v>
      </c>
      <c r="B11246" s="14" t="s">
        <v>23937</v>
      </c>
      <c r="C11246" s="14" t="s">
        <v>1574</v>
      </c>
      <c r="D11246" s="14" t="s">
        <v>46</v>
      </c>
      <c r="E11246" s="14" t="s">
        <v>46</v>
      </c>
      <c r="F11246" s="14" t="s">
        <v>46</v>
      </c>
      <c r="G11246" s="14" t="s">
        <v>46</v>
      </c>
      <c r="H11246" s="14" t="s">
        <v>46</v>
      </c>
      <c r="I11246" s="14" t="s">
        <v>46</v>
      </c>
      <c r="J11246" s="14" t="s">
        <v>1868</v>
      </c>
      <c r="K11246" s="14">
        <v>0.178296148242242</v>
      </c>
      <c r="L11246" s="14">
        <v>0.200085188828036</v>
      </c>
    </row>
    <row r="11247">
      <c r="A11247" s="14" t="s">
        <v>23938</v>
      </c>
      <c r="B11247" s="14" t="s">
        <v>23939</v>
      </c>
      <c r="C11247" s="14" t="s">
        <v>1574</v>
      </c>
      <c r="D11247" s="14" t="s">
        <v>46</v>
      </c>
      <c r="E11247" s="14" t="s">
        <v>46</v>
      </c>
      <c r="F11247" s="14" t="s">
        <v>46</v>
      </c>
      <c r="G11247" s="14" t="s">
        <v>46</v>
      </c>
      <c r="H11247" s="14" t="s">
        <v>46</v>
      </c>
      <c r="I11247" s="14" t="s">
        <v>46</v>
      </c>
      <c r="J11247" s="14" t="s">
        <v>1868</v>
      </c>
      <c r="K11247" s="14">
        <v>0.959875086410099</v>
      </c>
      <c r="L11247" s="14">
        <v>0.974774313089775</v>
      </c>
    </row>
    <row r="11248">
      <c r="A11248" s="14" t="s">
        <v>23940</v>
      </c>
      <c r="B11248" s="14" t="s">
        <v>23941</v>
      </c>
      <c r="C11248" s="14" t="s">
        <v>1574</v>
      </c>
      <c r="D11248" s="14" t="s">
        <v>46</v>
      </c>
      <c r="E11248" s="14" t="s">
        <v>46</v>
      </c>
      <c r="F11248" s="14" t="s">
        <v>46</v>
      </c>
      <c r="G11248" s="14" t="s">
        <v>46</v>
      </c>
      <c r="H11248" s="14" t="s">
        <v>46</v>
      </c>
      <c r="I11248" s="14" t="s">
        <v>46</v>
      </c>
      <c r="J11248" s="14" t="s">
        <v>1868</v>
      </c>
      <c r="K11248" s="14">
        <v>0.166412771757802</v>
      </c>
      <c r="L11248" s="14">
        <v>0.194094730250859</v>
      </c>
    </row>
    <row r="11249">
      <c r="A11249" s="14" t="s">
        <v>23942</v>
      </c>
      <c r="B11249" s="14" t="s">
        <v>23943</v>
      </c>
      <c r="C11249" s="14" t="s">
        <v>1574</v>
      </c>
      <c r="D11249" s="14" t="s">
        <v>46</v>
      </c>
      <c r="E11249" s="14" t="s">
        <v>46</v>
      </c>
      <c r="F11249" s="14" t="s">
        <v>46</v>
      </c>
      <c r="G11249" s="14" t="s">
        <v>46</v>
      </c>
      <c r="H11249" s="14" t="s">
        <v>46</v>
      </c>
      <c r="I11249" s="14" t="s">
        <v>46</v>
      </c>
      <c r="J11249" s="14" t="s">
        <v>1868</v>
      </c>
      <c r="K11249" s="14">
        <v>0.76750392485591</v>
      </c>
      <c r="L11249" s="14">
        <v>0.775776036572028</v>
      </c>
    </row>
    <row r="11250">
      <c r="A11250" s="14" t="s">
        <v>23944</v>
      </c>
      <c r="B11250" s="14" t="s">
        <v>23945</v>
      </c>
      <c r="C11250" s="14" t="s">
        <v>1572</v>
      </c>
      <c r="D11250" s="14">
        <v>0.0</v>
      </c>
      <c r="E11250" s="14">
        <v>0.0</v>
      </c>
      <c r="F11250" s="14">
        <v>0.0</v>
      </c>
      <c r="G11250" s="14">
        <v>0.0</v>
      </c>
      <c r="H11250" s="14">
        <v>0.0</v>
      </c>
      <c r="I11250" s="14">
        <v>0.0</v>
      </c>
      <c r="J11250" s="14" t="s">
        <v>1868</v>
      </c>
      <c r="K11250" s="14">
        <v>0.175989355568374</v>
      </c>
      <c r="L11250" s="14">
        <v>0.119945505157675</v>
      </c>
    </row>
    <row r="11251">
      <c r="A11251" s="14" t="s">
        <v>23946</v>
      </c>
      <c r="B11251" s="14" t="s">
        <v>23947</v>
      </c>
      <c r="C11251" s="14" t="s">
        <v>1572</v>
      </c>
      <c r="D11251" s="14">
        <v>0.0</v>
      </c>
      <c r="E11251" s="14">
        <v>0.0</v>
      </c>
      <c r="F11251" s="14">
        <v>0.0</v>
      </c>
      <c r="G11251" s="14">
        <v>0.0</v>
      </c>
      <c r="H11251" s="14">
        <v>0.0</v>
      </c>
      <c r="I11251" s="14">
        <v>0.0</v>
      </c>
      <c r="J11251" s="14" t="s">
        <v>1868</v>
      </c>
      <c r="K11251" s="14">
        <v>0.214277216449222</v>
      </c>
      <c r="L11251" s="14">
        <v>0.145238252756297</v>
      </c>
    </row>
    <row r="11252">
      <c r="A11252" s="14" t="s">
        <v>23948</v>
      </c>
      <c r="B11252" s="14" t="s">
        <v>23949</v>
      </c>
      <c r="C11252" s="14" t="s">
        <v>1574</v>
      </c>
      <c r="D11252" s="14" t="s">
        <v>46</v>
      </c>
      <c r="E11252" s="14" t="s">
        <v>46</v>
      </c>
      <c r="F11252" s="14" t="s">
        <v>46</v>
      </c>
      <c r="G11252" s="14" t="s">
        <v>46</v>
      </c>
      <c r="H11252" s="14" t="s">
        <v>46</v>
      </c>
      <c r="I11252" s="14" t="s">
        <v>46</v>
      </c>
      <c r="J11252" s="14" t="s">
        <v>1868</v>
      </c>
      <c r="K11252" s="14">
        <v>0.937659893235377</v>
      </c>
      <c r="L11252" s="14">
        <v>0.957910558536685</v>
      </c>
    </row>
    <row r="11253">
      <c r="A11253" s="14" t="s">
        <v>23950</v>
      </c>
      <c r="B11253" s="14" t="s">
        <v>23951</v>
      </c>
      <c r="C11253" s="14" t="s">
        <v>1572</v>
      </c>
      <c r="D11253" s="14">
        <v>0.0</v>
      </c>
      <c r="E11253" s="14">
        <v>0.0</v>
      </c>
      <c r="F11253" s="14">
        <v>0.0</v>
      </c>
      <c r="G11253" s="14">
        <v>0.0</v>
      </c>
      <c r="H11253" s="14">
        <v>0.0</v>
      </c>
      <c r="I11253" s="14">
        <v>0.0</v>
      </c>
      <c r="J11253" s="14" t="s">
        <v>1868</v>
      </c>
      <c r="K11253" s="14">
        <v>0.360977876496646</v>
      </c>
      <c r="L11253" s="14">
        <v>0.356338655298534</v>
      </c>
    </row>
    <row r="11254">
      <c r="A11254" s="14" t="s">
        <v>23952</v>
      </c>
      <c r="B11254" s="14" t="s">
        <v>23953</v>
      </c>
      <c r="C11254" s="14" t="s">
        <v>1572</v>
      </c>
      <c r="D11254" s="14">
        <v>0.0</v>
      </c>
      <c r="E11254" s="14">
        <v>0.0</v>
      </c>
      <c r="F11254" s="14">
        <v>0.0</v>
      </c>
      <c r="G11254" s="14">
        <v>0.0</v>
      </c>
      <c r="H11254" s="14">
        <v>0.0</v>
      </c>
      <c r="I11254" s="14">
        <v>0.0</v>
      </c>
      <c r="J11254" s="14" t="s">
        <v>1868</v>
      </c>
      <c r="K11254" s="14">
        <v>0.589704611198582</v>
      </c>
      <c r="L11254" s="14">
        <v>0.74896519684254</v>
      </c>
    </row>
    <row r="11255">
      <c r="A11255" s="14" t="s">
        <v>23954</v>
      </c>
      <c r="B11255" s="14" t="s">
        <v>23955</v>
      </c>
      <c r="C11255" s="14" t="s">
        <v>1574</v>
      </c>
      <c r="D11255" s="14" t="s">
        <v>46</v>
      </c>
      <c r="E11255" s="14" t="s">
        <v>46</v>
      </c>
      <c r="F11255" s="14" t="s">
        <v>46</v>
      </c>
      <c r="G11255" s="14" t="s">
        <v>46</v>
      </c>
      <c r="H11255" s="14" t="s">
        <v>46</v>
      </c>
      <c r="I11255" s="14" t="s">
        <v>46</v>
      </c>
      <c r="J11255" s="14" t="s">
        <v>1868</v>
      </c>
      <c r="K11255" s="14">
        <v>0.980001032157324</v>
      </c>
      <c r="L11255" s="14">
        <v>0.987907580165796</v>
      </c>
    </row>
    <row r="11256">
      <c r="A11256" s="14" t="s">
        <v>23956</v>
      </c>
      <c r="B11256" s="14" t="s">
        <v>23957</v>
      </c>
      <c r="C11256" s="14" t="s">
        <v>1572</v>
      </c>
      <c r="D11256" s="14">
        <v>0.0</v>
      </c>
      <c r="E11256" s="14">
        <v>0.0</v>
      </c>
      <c r="F11256" s="14">
        <v>0.0</v>
      </c>
      <c r="G11256" s="14">
        <v>0.0</v>
      </c>
      <c r="H11256" s="14">
        <v>0.0</v>
      </c>
      <c r="I11256" s="14">
        <v>0.0</v>
      </c>
      <c r="J11256" s="14" t="s">
        <v>1868</v>
      </c>
      <c r="K11256" s="14">
        <v>0.80603443656892</v>
      </c>
      <c r="L11256" s="14">
        <v>0.754765552381035</v>
      </c>
    </row>
    <row r="11257">
      <c r="A11257" s="14" t="s">
        <v>23958</v>
      </c>
      <c r="B11257" s="14" t="s">
        <v>23959</v>
      </c>
      <c r="C11257" s="14" t="s">
        <v>1574</v>
      </c>
      <c r="D11257" s="14" t="s">
        <v>46</v>
      </c>
      <c r="E11257" s="14" t="s">
        <v>46</v>
      </c>
      <c r="F11257" s="14" t="s">
        <v>46</v>
      </c>
      <c r="G11257" s="14" t="s">
        <v>46</v>
      </c>
      <c r="H11257" s="14" t="s">
        <v>46</v>
      </c>
      <c r="I11257" s="14" t="s">
        <v>46</v>
      </c>
      <c r="J11257" s="14" t="s">
        <v>1868</v>
      </c>
      <c r="K11257" s="14">
        <v>0.343695661707424</v>
      </c>
      <c r="L11257" s="14">
        <v>0.379685971418288</v>
      </c>
    </row>
    <row r="11258">
      <c r="A11258" s="14" t="s">
        <v>23960</v>
      </c>
      <c r="B11258" s="14" t="s">
        <v>23961</v>
      </c>
      <c r="C11258" s="14" t="s">
        <v>1572</v>
      </c>
      <c r="D11258" s="14">
        <v>0.0</v>
      </c>
      <c r="E11258" s="14">
        <v>0.0</v>
      </c>
      <c r="F11258" s="14">
        <v>0.0</v>
      </c>
      <c r="G11258" s="14">
        <v>0.0</v>
      </c>
      <c r="H11258" s="14">
        <v>0.0</v>
      </c>
      <c r="I11258" s="14">
        <v>0.0</v>
      </c>
      <c r="J11258" s="14" t="s">
        <v>1868</v>
      </c>
      <c r="K11258" s="14">
        <v>0.849688488494683</v>
      </c>
      <c r="L11258" s="14">
        <v>0.881671146308822</v>
      </c>
    </row>
    <row r="11259">
      <c r="A11259" s="14" t="s">
        <v>23962</v>
      </c>
      <c r="B11259" s="14" t="s">
        <v>23963</v>
      </c>
      <c r="C11259" s="14" t="s">
        <v>1574</v>
      </c>
      <c r="D11259" s="14" t="s">
        <v>46</v>
      </c>
      <c r="E11259" s="14" t="s">
        <v>46</v>
      </c>
      <c r="F11259" s="14" t="s">
        <v>46</v>
      </c>
      <c r="G11259" s="14" t="s">
        <v>46</v>
      </c>
      <c r="H11259" s="14" t="s">
        <v>46</v>
      </c>
      <c r="I11259" s="14" t="s">
        <v>46</v>
      </c>
      <c r="J11259" s="14" t="s">
        <v>1868</v>
      </c>
      <c r="K11259" s="14">
        <v>0.776590059633005</v>
      </c>
      <c r="L11259" s="14">
        <v>0.732165391090657</v>
      </c>
    </row>
    <row r="11260">
      <c r="A11260" s="14" t="s">
        <v>23964</v>
      </c>
      <c r="B11260" s="14" t="s">
        <v>23965</v>
      </c>
      <c r="C11260" s="14" t="s">
        <v>1572</v>
      </c>
      <c r="D11260" s="14">
        <v>0.0</v>
      </c>
      <c r="E11260" s="14">
        <v>0.0</v>
      </c>
      <c r="F11260" s="14">
        <v>0.0</v>
      </c>
      <c r="G11260" s="14">
        <v>0.0</v>
      </c>
      <c r="H11260" s="14">
        <v>0.0</v>
      </c>
      <c r="I11260" s="14">
        <v>0.0</v>
      </c>
      <c r="J11260" s="14" t="s">
        <v>1868</v>
      </c>
      <c r="K11260" s="14">
        <v>0.714744311638754</v>
      </c>
      <c r="L11260" s="14">
        <v>0.746798696692549</v>
      </c>
    </row>
    <row r="11261">
      <c r="A11261" s="14" t="s">
        <v>23966</v>
      </c>
      <c r="B11261" s="14" t="s">
        <v>23967</v>
      </c>
      <c r="C11261" s="14" t="s">
        <v>1574</v>
      </c>
      <c r="D11261" s="14" t="s">
        <v>46</v>
      </c>
      <c r="E11261" s="14" t="s">
        <v>46</v>
      </c>
      <c r="F11261" s="14" t="s">
        <v>46</v>
      </c>
      <c r="G11261" s="14" t="s">
        <v>46</v>
      </c>
      <c r="H11261" s="14" t="s">
        <v>46</v>
      </c>
      <c r="I11261" s="14" t="s">
        <v>46</v>
      </c>
      <c r="J11261" s="14" t="s">
        <v>1868</v>
      </c>
      <c r="K11261" s="14">
        <v>0.365927949215109</v>
      </c>
      <c r="L11261" s="14">
        <v>0.257675547075153</v>
      </c>
    </row>
    <row r="11262">
      <c r="A11262" s="14" t="s">
        <v>23968</v>
      </c>
      <c r="B11262" s="14" t="s">
        <v>23969</v>
      </c>
      <c r="C11262" s="14" t="s">
        <v>1574</v>
      </c>
      <c r="D11262" s="14" t="s">
        <v>46</v>
      </c>
      <c r="E11262" s="14" t="s">
        <v>46</v>
      </c>
      <c r="F11262" s="14" t="s">
        <v>46</v>
      </c>
      <c r="G11262" s="14" t="s">
        <v>46</v>
      </c>
      <c r="H11262" s="14" t="s">
        <v>46</v>
      </c>
      <c r="I11262" s="14" t="s">
        <v>46</v>
      </c>
      <c r="J11262" s="14" t="s">
        <v>1868</v>
      </c>
      <c r="K11262" s="14">
        <v>0.106509206010476</v>
      </c>
      <c r="L11262" s="14">
        <v>0.141468441903846</v>
      </c>
    </row>
    <row r="11263">
      <c r="A11263" s="14" t="s">
        <v>23970</v>
      </c>
      <c r="B11263" s="14" t="s">
        <v>23971</v>
      </c>
      <c r="C11263" s="14" t="s">
        <v>1574</v>
      </c>
      <c r="D11263" s="14" t="s">
        <v>46</v>
      </c>
      <c r="E11263" s="14" t="s">
        <v>46</v>
      </c>
      <c r="F11263" s="14" t="s">
        <v>46</v>
      </c>
      <c r="G11263" s="14" t="s">
        <v>46</v>
      </c>
      <c r="H11263" s="14" t="s">
        <v>46</v>
      </c>
      <c r="I11263" s="14" t="s">
        <v>46</v>
      </c>
      <c r="J11263" s="14" t="s">
        <v>1868</v>
      </c>
      <c r="K11263" s="14">
        <v>0.17649520416377</v>
      </c>
      <c r="L11263" s="14">
        <v>0.130494355028273</v>
      </c>
    </row>
    <row r="11264">
      <c r="A11264" s="14" t="s">
        <v>23972</v>
      </c>
      <c r="B11264" s="14" t="s">
        <v>23973</v>
      </c>
      <c r="C11264" s="14" t="s">
        <v>1574</v>
      </c>
      <c r="D11264" s="14" t="s">
        <v>46</v>
      </c>
      <c r="E11264" s="14" t="s">
        <v>46</v>
      </c>
      <c r="F11264" s="14" t="s">
        <v>46</v>
      </c>
      <c r="G11264" s="14" t="s">
        <v>46</v>
      </c>
      <c r="H11264" s="14" t="s">
        <v>46</v>
      </c>
      <c r="I11264" s="14" t="s">
        <v>46</v>
      </c>
      <c r="J11264" s="14" t="s">
        <v>1868</v>
      </c>
      <c r="K11264" s="14">
        <v>0.95021814458762</v>
      </c>
      <c r="L11264" s="14">
        <v>0.936068637775006</v>
      </c>
    </row>
    <row r="11265">
      <c r="A11265" s="14" t="s">
        <v>23974</v>
      </c>
      <c r="B11265" s="14" t="s">
        <v>23975</v>
      </c>
      <c r="C11265" s="14" t="s">
        <v>1574</v>
      </c>
      <c r="D11265" s="14" t="s">
        <v>46</v>
      </c>
      <c r="E11265" s="14" t="s">
        <v>46</v>
      </c>
      <c r="F11265" s="14" t="s">
        <v>46</v>
      </c>
      <c r="G11265" s="14" t="s">
        <v>46</v>
      </c>
      <c r="H11265" s="14" t="s">
        <v>46</v>
      </c>
      <c r="I11265" s="14" t="s">
        <v>46</v>
      </c>
      <c r="J11265" s="14" t="s">
        <v>1868</v>
      </c>
      <c r="K11265" s="14">
        <v>0.098926878164097</v>
      </c>
      <c r="L11265" s="14">
        <v>0.0868392460317948</v>
      </c>
    </row>
    <row r="11266">
      <c r="A11266" s="14" t="s">
        <v>23976</v>
      </c>
      <c r="B11266" s="14" t="s">
        <v>23977</v>
      </c>
      <c r="C11266" s="14" t="s">
        <v>1574</v>
      </c>
      <c r="D11266" s="14" t="s">
        <v>46</v>
      </c>
      <c r="E11266" s="14" t="s">
        <v>46</v>
      </c>
      <c r="F11266" s="14" t="s">
        <v>46</v>
      </c>
      <c r="G11266" s="14" t="s">
        <v>46</v>
      </c>
      <c r="H11266" s="14" t="s">
        <v>46</v>
      </c>
      <c r="I11266" s="14" t="s">
        <v>46</v>
      </c>
      <c r="J11266" s="14" t="s">
        <v>1868</v>
      </c>
      <c r="K11266" s="14">
        <v>0.338212327874426</v>
      </c>
      <c r="L11266" s="14">
        <v>0.293875401609868</v>
      </c>
    </row>
    <row r="11267">
      <c r="A11267" s="14" t="s">
        <v>23978</v>
      </c>
      <c r="B11267" s="14" t="s">
        <v>23979</v>
      </c>
      <c r="C11267" s="14" t="s">
        <v>1574</v>
      </c>
      <c r="D11267" s="14" t="s">
        <v>46</v>
      </c>
      <c r="E11267" s="14" t="s">
        <v>46</v>
      </c>
      <c r="F11267" s="14" t="s">
        <v>46</v>
      </c>
      <c r="G11267" s="14" t="s">
        <v>46</v>
      </c>
      <c r="H11267" s="14" t="s">
        <v>46</v>
      </c>
      <c r="I11267" s="14" t="s">
        <v>46</v>
      </c>
      <c r="J11267" s="14" t="s">
        <v>1868</v>
      </c>
      <c r="K11267" s="14">
        <v>0.925881540451386</v>
      </c>
      <c r="L11267" s="14">
        <v>0.925194521208681</v>
      </c>
    </row>
    <row r="11268">
      <c r="A11268" s="14" t="s">
        <v>23980</v>
      </c>
      <c r="B11268" s="14" t="s">
        <v>23981</v>
      </c>
      <c r="C11268" s="14" t="s">
        <v>1574</v>
      </c>
      <c r="D11268" s="14" t="s">
        <v>46</v>
      </c>
      <c r="E11268" s="14" t="s">
        <v>46</v>
      </c>
      <c r="F11268" s="14" t="s">
        <v>46</v>
      </c>
      <c r="G11268" s="14" t="s">
        <v>46</v>
      </c>
      <c r="H11268" s="14" t="s">
        <v>46</v>
      </c>
      <c r="I11268" s="14" t="s">
        <v>46</v>
      </c>
      <c r="J11268" s="14" t="s">
        <v>1868</v>
      </c>
      <c r="K11268" s="14">
        <v>0.939697470901083</v>
      </c>
      <c r="L11268" s="14">
        <v>0.940587406299871</v>
      </c>
    </row>
    <row r="11269">
      <c r="A11269" s="14" t="s">
        <v>23982</v>
      </c>
      <c r="B11269" s="14" t="s">
        <v>23983</v>
      </c>
      <c r="C11269" s="14" t="s">
        <v>1574</v>
      </c>
      <c r="D11269" s="14" t="s">
        <v>46</v>
      </c>
      <c r="E11269" s="14" t="s">
        <v>46</v>
      </c>
      <c r="F11269" s="14" t="s">
        <v>46</v>
      </c>
      <c r="G11269" s="14" t="s">
        <v>46</v>
      </c>
      <c r="H11269" s="14" t="s">
        <v>46</v>
      </c>
      <c r="I11269" s="14" t="s">
        <v>46</v>
      </c>
      <c r="J11269" s="14" t="s">
        <v>1868</v>
      </c>
      <c r="K11269" s="14">
        <v>0.977245747322343</v>
      </c>
      <c r="L11269" s="14">
        <v>0.121334618441243</v>
      </c>
    </row>
    <row r="11270">
      <c r="A11270" s="14" t="s">
        <v>23984</v>
      </c>
      <c r="B11270" s="14" t="s">
        <v>23985</v>
      </c>
      <c r="C11270" s="14" t="s">
        <v>1574</v>
      </c>
      <c r="D11270" s="14" t="s">
        <v>46</v>
      </c>
      <c r="E11270" s="14" t="s">
        <v>46</v>
      </c>
      <c r="F11270" s="14" t="s">
        <v>46</v>
      </c>
      <c r="G11270" s="14" t="s">
        <v>46</v>
      </c>
      <c r="H11270" s="14" t="s">
        <v>46</v>
      </c>
      <c r="I11270" s="14" t="s">
        <v>46</v>
      </c>
      <c r="J11270" s="14" t="s">
        <v>1868</v>
      </c>
      <c r="K11270" s="14">
        <v>0.755502872391923</v>
      </c>
      <c r="L11270" s="14">
        <v>0.737496892671057</v>
      </c>
    </row>
    <row r="11271">
      <c r="A11271" s="14" t="s">
        <v>23986</v>
      </c>
      <c r="B11271" s="14" t="s">
        <v>23987</v>
      </c>
      <c r="C11271" s="14" t="s">
        <v>1574</v>
      </c>
      <c r="D11271" s="14" t="s">
        <v>46</v>
      </c>
      <c r="E11271" s="14" t="s">
        <v>46</v>
      </c>
      <c r="F11271" s="14" t="s">
        <v>46</v>
      </c>
      <c r="G11271" s="14" t="s">
        <v>46</v>
      </c>
      <c r="H11271" s="14" t="s">
        <v>46</v>
      </c>
      <c r="I11271" s="14" t="s">
        <v>46</v>
      </c>
      <c r="J11271" s="14" t="s">
        <v>1868</v>
      </c>
      <c r="K11271" s="14">
        <v>0.536588295940384</v>
      </c>
      <c r="L11271" s="14">
        <v>0.51828162121548</v>
      </c>
    </row>
    <row r="11272">
      <c r="A11272" s="14" t="s">
        <v>23988</v>
      </c>
      <c r="B11272" s="14" t="s">
        <v>23989</v>
      </c>
      <c r="C11272" s="14" t="s">
        <v>1574</v>
      </c>
      <c r="D11272" s="14" t="s">
        <v>46</v>
      </c>
      <c r="E11272" s="14" t="s">
        <v>46</v>
      </c>
      <c r="F11272" s="14" t="s">
        <v>46</v>
      </c>
      <c r="G11272" s="14" t="s">
        <v>46</v>
      </c>
      <c r="H11272" s="14" t="s">
        <v>46</v>
      </c>
      <c r="I11272" s="14" t="s">
        <v>46</v>
      </c>
      <c r="J11272" s="14" t="s">
        <v>1868</v>
      </c>
      <c r="K11272" s="14">
        <v>0.0240040599260015</v>
      </c>
      <c r="L11272" s="14">
        <v>0.0168852540866626</v>
      </c>
    </row>
    <row r="11273">
      <c r="A11273" s="14" t="s">
        <v>23990</v>
      </c>
      <c r="B11273" s="14" t="s">
        <v>23991</v>
      </c>
      <c r="C11273" s="14" t="s">
        <v>1574</v>
      </c>
      <c r="D11273" s="14" t="s">
        <v>46</v>
      </c>
      <c r="E11273" s="14" t="s">
        <v>46</v>
      </c>
      <c r="F11273" s="14" t="s">
        <v>46</v>
      </c>
      <c r="G11273" s="14" t="s">
        <v>46</v>
      </c>
      <c r="H11273" s="14" t="s">
        <v>46</v>
      </c>
      <c r="I11273" s="14" t="s">
        <v>46</v>
      </c>
      <c r="J11273" s="14" t="s">
        <v>1868</v>
      </c>
      <c r="K11273" s="14">
        <v>0.704195890785395</v>
      </c>
      <c r="L11273" s="14">
        <v>0.765407282211455</v>
      </c>
    </row>
    <row r="11274">
      <c r="A11274" s="14" t="s">
        <v>23992</v>
      </c>
      <c r="B11274" s="14" t="s">
        <v>23993</v>
      </c>
      <c r="C11274" s="14" t="s">
        <v>1574</v>
      </c>
      <c r="D11274" s="14" t="s">
        <v>46</v>
      </c>
      <c r="E11274" s="14" t="s">
        <v>46</v>
      </c>
      <c r="F11274" s="14" t="s">
        <v>46</v>
      </c>
      <c r="G11274" s="14" t="s">
        <v>46</v>
      </c>
      <c r="H11274" s="14" t="s">
        <v>46</v>
      </c>
      <c r="I11274" s="14" t="s">
        <v>46</v>
      </c>
      <c r="J11274" s="14" t="s">
        <v>1868</v>
      </c>
      <c r="K11274" s="14">
        <v>0.197137059957569</v>
      </c>
      <c r="L11274" s="14">
        <v>0.209471558336981</v>
      </c>
    </row>
    <row r="11275">
      <c r="A11275" s="14" t="s">
        <v>23994</v>
      </c>
      <c r="B11275" s="14" t="s">
        <v>23995</v>
      </c>
      <c r="C11275" s="14" t="s">
        <v>1574</v>
      </c>
      <c r="D11275" s="14" t="s">
        <v>46</v>
      </c>
      <c r="E11275" s="14" t="s">
        <v>46</v>
      </c>
      <c r="F11275" s="14" t="s">
        <v>46</v>
      </c>
      <c r="G11275" s="14" t="s">
        <v>46</v>
      </c>
      <c r="H11275" s="14" t="s">
        <v>46</v>
      </c>
      <c r="I11275" s="14" t="s">
        <v>46</v>
      </c>
      <c r="J11275" s="14" t="s">
        <v>1868</v>
      </c>
      <c r="K11275" s="14">
        <v>0.974753440951964</v>
      </c>
      <c r="L11275" s="14">
        <v>0.970827911592157</v>
      </c>
    </row>
    <row r="11276">
      <c r="A11276" s="14" t="s">
        <v>23996</v>
      </c>
      <c r="B11276" s="14" t="s">
        <v>23997</v>
      </c>
      <c r="C11276" s="14" t="s">
        <v>1574</v>
      </c>
      <c r="D11276" s="14" t="s">
        <v>46</v>
      </c>
      <c r="E11276" s="14" t="s">
        <v>46</v>
      </c>
      <c r="F11276" s="14" t="s">
        <v>46</v>
      </c>
      <c r="G11276" s="14" t="s">
        <v>46</v>
      </c>
      <c r="H11276" s="14" t="s">
        <v>46</v>
      </c>
      <c r="I11276" s="14" t="s">
        <v>46</v>
      </c>
      <c r="J11276" s="14" t="s">
        <v>1868</v>
      </c>
      <c r="K11276" s="14">
        <v>0.54295640646336</v>
      </c>
      <c r="L11276" s="14">
        <v>0.470866115854135</v>
      </c>
    </row>
    <row r="11277">
      <c r="A11277" s="14" t="s">
        <v>23998</v>
      </c>
      <c r="B11277" s="14" t="s">
        <v>23999</v>
      </c>
      <c r="C11277" s="14" t="s">
        <v>1574</v>
      </c>
      <c r="D11277" s="14" t="s">
        <v>46</v>
      </c>
      <c r="E11277" s="14" t="s">
        <v>46</v>
      </c>
      <c r="F11277" s="14" t="s">
        <v>46</v>
      </c>
      <c r="G11277" s="14" t="s">
        <v>46</v>
      </c>
      <c r="H11277" s="14" t="s">
        <v>46</v>
      </c>
      <c r="I11277" s="14" t="s">
        <v>46</v>
      </c>
      <c r="J11277" s="14" t="s">
        <v>1868</v>
      </c>
      <c r="K11277" s="14">
        <v>0.742152062134951</v>
      </c>
      <c r="L11277" s="14">
        <v>0.729402660470507</v>
      </c>
    </row>
    <row r="11278">
      <c r="A11278" s="14" t="s">
        <v>24000</v>
      </c>
      <c r="B11278" s="14" t="s">
        <v>24001</v>
      </c>
      <c r="C11278" s="14" t="s">
        <v>1574</v>
      </c>
      <c r="D11278" s="14" t="s">
        <v>46</v>
      </c>
      <c r="E11278" s="14" t="s">
        <v>46</v>
      </c>
      <c r="F11278" s="14" t="s">
        <v>46</v>
      </c>
      <c r="G11278" s="14" t="s">
        <v>46</v>
      </c>
      <c r="H11278" s="14" t="s">
        <v>46</v>
      </c>
      <c r="I11278" s="14" t="s">
        <v>46</v>
      </c>
      <c r="J11278" s="14" t="s">
        <v>1868</v>
      </c>
      <c r="K11278" s="14">
        <v>0.908142116169609</v>
      </c>
      <c r="L11278" s="14">
        <v>0.935142796041577</v>
      </c>
    </row>
    <row r="11279">
      <c r="A11279" s="14" t="s">
        <v>24002</v>
      </c>
      <c r="B11279" s="14" t="s">
        <v>24003</v>
      </c>
      <c r="C11279" s="14" t="s">
        <v>1574</v>
      </c>
      <c r="D11279" s="14" t="s">
        <v>46</v>
      </c>
      <c r="E11279" s="14" t="s">
        <v>46</v>
      </c>
      <c r="F11279" s="14" t="s">
        <v>46</v>
      </c>
      <c r="G11279" s="14" t="s">
        <v>46</v>
      </c>
      <c r="H11279" s="14" t="s">
        <v>46</v>
      </c>
      <c r="I11279" s="14" t="s">
        <v>46</v>
      </c>
      <c r="J11279" s="14" t="s">
        <v>1868</v>
      </c>
      <c r="K11279" s="14">
        <v>0.218846314959572</v>
      </c>
      <c r="L11279" s="14">
        <v>0.15703394769155</v>
      </c>
    </row>
    <row r="11280">
      <c r="A11280" s="14" t="s">
        <v>24004</v>
      </c>
      <c r="B11280" s="14" t="s">
        <v>24005</v>
      </c>
      <c r="C11280" s="14" t="s">
        <v>1574</v>
      </c>
      <c r="D11280" s="14" t="s">
        <v>46</v>
      </c>
      <c r="E11280" s="14" t="s">
        <v>46</v>
      </c>
      <c r="F11280" s="14" t="s">
        <v>46</v>
      </c>
      <c r="G11280" s="14" t="s">
        <v>46</v>
      </c>
      <c r="H11280" s="14" t="s">
        <v>46</v>
      </c>
      <c r="I11280" s="14" t="s">
        <v>46</v>
      </c>
      <c r="J11280" s="14" t="s">
        <v>1868</v>
      </c>
      <c r="K11280" s="14">
        <v>0.84751783689507</v>
      </c>
      <c r="L11280" s="14">
        <v>0.82579745629052</v>
      </c>
    </row>
    <row r="11281">
      <c r="A11281" s="14" t="s">
        <v>24006</v>
      </c>
      <c r="B11281" s="14" t="s">
        <v>24007</v>
      </c>
      <c r="C11281" s="14" t="s">
        <v>1574</v>
      </c>
      <c r="D11281" s="14" t="s">
        <v>46</v>
      </c>
      <c r="E11281" s="14" t="s">
        <v>46</v>
      </c>
      <c r="F11281" s="14" t="s">
        <v>46</v>
      </c>
      <c r="G11281" s="14" t="s">
        <v>46</v>
      </c>
      <c r="H11281" s="14" t="s">
        <v>46</v>
      </c>
      <c r="I11281" s="14" t="s">
        <v>46</v>
      </c>
      <c r="J11281" s="14" t="s">
        <v>1868</v>
      </c>
      <c r="K11281" s="14">
        <v>0.134653246596253</v>
      </c>
      <c r="L11281" s="14">
        <v>0.0904123391922546</v>
      </c>
    </row>
    <row r="11282">
      <c r="A11282" s="14" t="s">
        <v>1430</v>
      </c>
      <c r="B11282" s="14" t="s">
        <v>1431</v>
      </c>
      <c r="C11282" s="14" t="s">
        <v>1572</v>
      </c>
      <c r="D11282" s="14">
        <v>0.0</v>
      </c>
      <c r="E11282" s="14">
        <v>1.0</v>
      </c>
      <c r="F11282" s="14">
        <v>0.0</v>
      </c>
      <c r="G11282" s="14">
        <v>0.0</v>
      </c>
      <c r="H11282" s="14">
        <v>0.0</v>
      </c>
      <c r="I11282" s="14">
        <v>1.0</v>
      </c>
      <c r="J11282" s="14" t="s">
        <v>1868</v>
      </c>
      <c r="K11282" s="14">
        <v>0.00406586316178623</v>
      </c>
      <c r="L11282" s="14">
        <v>0.00497591534245109</v>
      </c>
    </row>
    <row r="11283">
      <c r="A11283" s="14" t="s">
        <v>24008</v>
      </c>
      <c r="B11283" s="14" t="s">
        <v>24009</v>
      </c>
      <c r="C11283" s="14" t="s">
        <v>1574</v>
      </c>
      <c r="D11283" s="14" t="s">
        <v>46</v>
      </c>
      <c r="E11283" s="14" t="s">
        <v>46</v>
      </c>
      <c r="F11283" s="14" t="s">
        <v>46</v>
      </c>
      <c r="G11283" s="14" t="s">
        <v>46</v>
      </c>
      <c r="H11283" s="14" t="s">
        <v>46</v>
      </c>
      <c r="I11283" s="14" t="s">
        <v>46</v>
      </c>
      <c r="J11283" s="14" t="s">
        <v>1868</v>
      </c>
      <c r="K11283" s="14">
        <v>0.296163289982754</v>
      </c>
      <c r="L11283" s="14">
        <v>0.243649025134269</v>
      </c>
    </row>
    <row r="11284">
      <c r="A11284" s="14" t="s">
        <v>24010</v>
      </c>
      <c r="B11284" s="14" t="s">
        <v>24011</v>
      </c>
      <c r="C11284" s="14" t="s">
        <v>1574</v>
      </c>
      <c r="D11284" s="14" t="s">
        <v>46</v>
      </c>
      <c r="E11284" s="14" t="s">
        <v>46</v>
      </c>
      <c r="F11284" s="14" t="s">
        <v>46</v>
      </c>
      <c r="G11284" s="14" t="s">
        <v>46</v>
      </c>
      <c r="H11284" s="14" t="s">
        <v>46</v>
      </c>
      <c r="I11284" s="14" t="s">
        <v>46</v>
      </c>
      <c r="J11284" s="14" t="s">
        <v>1868</v>
      </c>
      <c r="K11284" s="14">
        <v>0.37344309030739</v>
      </c>
      <c r="L11284" s="14">
        <v>0.365070018528611</v>
      </c>
    </row>
    <row r="11285">
      <c r="A11285" s="14" t="s">
        <v>24012</v>
      </c>
      <c r="B11285" s="14" t="s">
        <v>24013</v>
      </c>
      <c r="C11285" s="14" t="s">
        <v>1574</v>
      </c>
      <c r="D11285" s="14" t="s">
        <v>46</v>
      </c>
      <c r="E11285" s="14" t="s">
        <v>46</v>
      </c>
      <c r="F11285" s="14" t="s">
        <v>46</v>
      </c>
      <c r="G11285" s="14" t="s">
        <v>46</v>
      </c>
      <c r="H11285" s="14" t="s">
        <v>46</v>
      </c>
      <c r="I11285" s="14" t="s">
        <v>46</v>
      </c>
      <c r="J11285" s="14" t="s">
        <v>1868</v>
      </c>
      <c r="K11285" s="14">
        <v>0.467331771134176</v>
      </c>
      <c r="L11285" s="14">
        <v>0.377805185843242</v>
      </c>
    </row>
    <row r="11286">
      <c r="A11286" s="14" t="s">
        <v>24014</v>
      </c>
      <c r="B11286" s="14" t="s">
        <v>24015</v>
      </c>
      <c r="C11286" s="14" t="s">
        <v>1574</v>
      </c>
      <c r="D11286" s="14" t="s">
        <v>46</v>
      </c>
      <c r="E11286" s="14" t="s">
        <v>46</v>
      </c>
      <c r="F11286" s="14" t="s">
        <v>46</v>
      </c>
      <c r="G11286" s="14" t="s">
        <v>46</v>
      </c>
      <c r="H11286" s="14" t="s">
        <v>46</v>
      </c>
      <c r="I11286" s="14" t="s">
        <v>46</v>
      </c>
      <c r="J11286" s="14" t="s">
        <v>1868</v>
      </c>
      <c r="K11286" s="14">
        <v>0.367739928491721</v>
      </c>
      <c r="L11286" s="14">
        <v>0.212292142280035</v>
      </c>
    </row>
    <row r="11287">
      <c r="A11287" s="14" t="s">
        <v>24016</v>
      </c>
      <c r="B11287" s="14" t="s">
        <v>24017</v>
      </c>
      <c r="C11287" s="14" t="s">
        <v>1574</v>
      </c>
      <c r="D11287" s="14" t="s">
        <v>46</v>
      </c>
      <c r="E11287" s="14" t="s">
        <v>46</v>
      </c>
      <c r="F11287" s="14" t="s">
        <v>46</v>
      </c>
      <c r="G11287" s="14" t="s">
        <v>46</v>
      </c>
      <c r="H11287" s="14" t="s">
        <v>46</v>
      </c>
      <c r="I11287" s="14" t="s">
        <v>46</v>
      </c>
      <c r="J11287" s="14" t="s">
        <v>1868</v>
      </c>
      <c r="K11287" s="14">
        <v>0.0822171584027428</v>
      </c>
      <c r="L11287" s="14">
        <v>0.0668620634272526</v>
      </c>
    </row>
    <row r="11288">
      <c r="A11288" s="14" t="s">
        <v>24018</v>
      </c>
      <c r="B11288" s="14" t="s">
        <v>24019</v>
      </c>
      <c r="C11288" s="14" t="s">
        <v>1572</v>
      </c>
      <c r="D11288" s="14">
        <v>0.0</v>
      </c>
      <c r="E11288" s="14">
        <v>0.0</v>
      </c>
      <c r="F11288" s="14">
        <v>0.0</v>
      </c>
      <c r="G11288" s="14">
        <v>0.0</v>
      </c>
      <c r="H11288" s="14">
        <v>0.0</v>
      </c>
      <c r="I11288" s="14">
        <v>0.0</v>
      </c>
      <c r="J11288" s="14" t="s">
        <v>1868</v>
      </c>
      <c r="K11288" s="14">
        <v>0.637102078000662</v>
      </c>
      <c r="L11288" s="14">
        <v>0.774907444798774</v>
      </c>
    </row>
    <row r="11289">
      <c r="A11289" s="14" t="s">
        <v>24020</v>
      </c>
      <c r="B11289" s="14" t="s">
        <v>24021</v>
      </c>
      <c r="C11289" s="14" t="s">
        <v>1572</v>
      </c>
      <c r="D11289" s="14">
        <v>0.0</v>
      </c>
      <c r="E11289" s="14">
        <v>0.0</v>
      </c>
      <c r="F11289" s="14">
        <v>0.0</v>
      </c>
      <c r="G11289" s="14">
        <v>1.0</v>
      </c>
      <c r="H11289" s="14">
        <v>0.0</v>
      </c>
      <c r="I11289" s="14">
        <v>1.0</v>
      </c>
      <c r="J11289" s="14" t="s">
        <v>1868</v>
      </c>
      <c r="K11289" s="14">
        <v>0.208431535705291</v>
      </c>
      <c r="L11289" s="14">
        <v>0.233483196026303</v>
      </c>
    </row>
    <row r="11290">
      <c r="A11290" s="14" t="s">
        <v>24022</v>
      </c>
      <c r="B11290" s="14" t="s">
        <v>24023</v>
      </c>
      <c r="C11290" s="14" t="s">
        <v>1574</v>
      </c>
      <c r="D11290" s="14" t="s">
        <v>46</v>
      </c>
      <c r="E11290" s="14" t="s">
        <v>46</v>
      </c>
      <c r="F11290" s="14" t="s">
        <v>46</v>
      </c>
      <c r="G11290" s="14" t="s">
        <v>46</v>
      </c>
      <c r="H11290" s="14" t="s">
        <v>46</v>
      </c>
      <c r="I11290" s="14" t="s">
        <v>46</v>
      </c>
      <c r="J11290" s="14" t="s">
        <v>1868</v>
      </c>
      <c r="K11290" s="14">
        <v>0.989403834017191</v>
      </c>
      <c r="L11290" s="14">
        <v>0.99296568377136</v>
      </c>
    </row>
    <row r="11291">
      <c r="A11291" s="14" t="s">
        <v>24024</v>
      </c>
      <c r="B11291" s="14" t="s">
        <v>24025</v>
      </c>
      <c r="C11291" s="14" t="s">
        <v>1574</v>
      </c>
      <c r="D11291" s="14" t="s">
        <v>46</v>
      </c>
      <c r="E11291" s="14" t="s">
        <v>46</v>
      </c>
      <c r="F11291" s="14" t="s">
        <v>46</v>
      </c>
      <c r="G11291" s="14" t="s">
        <v>46</v>
      </c>
      <c r="H11291" s="14" t="s">
        <v>46</v>
      </c>
      <c r="I11291" s="14" t="s">
        <v>46</v>
      </c>
      <c r="J11291" s="14" t="s">
        <v>1868</v>
      </c>
      <c r="K11291" s="14">
        <v>0.813424037118117</v>
      </c>
      <c r="L11291" s="14">
        <v>0.856537719091436</v>
      </c>
    </row>
    <row r="11292">
      <c r="A11292" s="14" t="s">
        <v>24026</v>
      </c>
      <c r="B11292" s="14" t="s">
        <v>24027</v>
      </c>
      <c r="C11292" s="14" t="s">
        <v>1574</v>
      </c>
      <c r="D11292" s="14" t="s">
        <v>46</v>
      </c>
      <c r="E11292" s="14" t="s">
        <v>46</v>
      </c>
      <c r="F11292" s="14" t="s">
        <v>46</v>
      </c>
      <c r="G11292" s="14" t="s">
        <v>46</v>
      </c>
      <c r="H11292" s="14" t="s">
        <v>46</v>
      </c>
      <c r="I11292" s="14" t="s">
        <v>46</v>
      </c>
      <c r="J11292" s="14" t="s">
        <v>1868</v>
      </c>
      <c r="K11292" s="14">
        <v>0.957657317582728</v>
      </c>
      <c r="L11292" s="14">
        <v>0.638074034458141</v>
      </c>
    </row>
    <row r="11293">
      <c r="A11293" s="14" t="s">
        <v>24028</v>
      </c>
      <c r="B11293" s="14" t="s">
        <v>24029</v>
      </c>
      <c r="C11293" s="14" t="s">
        <v>1574</v>
      </c>
      <c r="D11293" s="14" t="s">
        <v>46</v>
      </c>
      <c r="E11293" s="14" t="s">
        <v>46</v>
      </c>
      <c r="F11293" s="14" t="s">
        <v>46</v>
      </c>
      <c r="G11293" s="14" t="s">
        <v>46</v>
      </c>
      <c r="H11293" s="14" t="s">
        <v>46</v>
      </c>
      <c r="I11293" s="14" t="s">
        <v>46</v>
      </c>
      <c r="J11293" s="14" t="s">
        <v>1868</v>
      </c>
      <c r="K11293" s="14">
        <v>0.544588594878274</v>
      </c>
      <c r="L11293" s="14">
        <v>0.448791582673796</v>
      </c>
    </row>
    <row r="11294">
      <c r="A11294" s="14" t="s">
        <v>24030</v>
      </c>
      <c r="B11294" s="14" t="s">
        <v>24031</v>
      </c>
      <c r="C11294" s="14" t="s">
        <v>1574</v>
      </c>
      <c r="D11294" s="14" t="s">
        <v>46</v>
      </c>
      <c r="E11294" s="14" t="s">
        <v>46</v>
      </c>
      <c r="F11294" s="14" t="s">
        <v>46</v>
      </c>
      <c r="G11294" s="14" t="s">
        <v>46</v>
      </c>
      <c r="H11294" s="14" t="s">
        <v>46</v>
      </c>
      <c r="I11294" s="14" t="s">
        <v>46</v>
      </c>
      <c r="J11294" s="14" t="s">
        <v>1868</v>
      </c>
      <c r="K11294" s="14">
        <v>0.596736548624395</v>
      </c>
      <c r="L11294" s="14">
        <v>0.61223632324387</v>
      </c>
    </row>
    <row r="11295">
      <c r="A11295" s="14" t="s">
        <v>24032</v>
      </c>
      <c r="B11295" s="14" t="s">
        <v>24033</v>
      </c>
      <c r="C11295" s="14" t="s">
        <v>1574</v>
      </c>
      <c r="D11295" s="14" t="s">
        <v>46</v>
      </c>
      <c r="E11295" s="14" t="s">
        <v>46</v>
      </c>
      <c r="F11295" s="14" t="s">
        <v>46</v>
      </c>
      <c r="G11295" s="14" t="s">
        <v>46</v>
      </c>
      <c r="H11295" s="14" t="s">
        <v>46</v>
      </c>
      <c r="I11295" s="14" t="s">
        <v>46</v>
      </c>
      <c r="J11295" s="14" t="s">
        <v>1868</v>
      </c>
      <c r="K11295" s="14">
        <v>0.95230487544548</v>
      </c>
      <c r="L11295" s="14">
        <v>0.944850663834208</v>
      </c>
    </row>
    <row r="11296">
      <c r="A11296" s="14" t="s">
        <v>24034</v>
      </c>
      <c r="B11296" s="14" t="s">
        <v>24035</v>
      </c>
      <c r="C11296" s="14" t="s">
        <v>1574</v>
      </c>
      <c r="D11296" s="14" t="s">
        <v>46</v>
      </c>
      <c r="E11296" s="14" t="s">
        <v>46</v>
      </c>
      <c r="F11296" s="14" t="s">
        <v>46</v>
      </c>
      <c r="G11296" s="14" t="s">
        <v>46</v>
      </c>
      <c r="H11296" s="14" t="s">
        <v>46</v>
      </c>
      <c r="I11296" s="14" t="s">
        <v>46</v>
      </c>
      <c r="J11296" s="14" t="s">
        <v>1868</v>
      </c>
      <c r="K11296" s="14">
        <v>0.724140694010343</v>
      </c>
      <c r="L11296" s="14">
        <v>0.770561909355354</v>
      </c>
    </row>
    <row r="11297">
      <c r="A11297" s="14" t="s">
        <v>24036</v>
      </c>
      <c r="B11297" s="14" t="s">
        <v>24037</v>
      </c>
      <c r="C11297" s="14" t="s">
        <v>1574</v>
      </c>
      <c r="D11297" s="14" t="s">
        <v>46</v>
      </c>
      <c r="E11297" s="14" t="s">
        <v>46</v>
      </c>
      <c r="F11297" s="14" t="s">
        <v>46</v>
      </c>
      <c r="G11297" s="14" t="s">
        <v>46</v>
      </c>
      <c r="H11297" s="14" t="s">
        <v>46</v>
      </c>
      <c r="I11297" s="14" t="s">
        <v>46</v>
      </c>
      <c r="J11297" s="14" t="s">
        <v>1868</v>
      </c>
      <c r="K11297" s="14">
        <v>0.320276930201178</v>
      </c>
      <c r="L11297" s="14">
        <v>0.422571812118047</v>
      </c>
    </row>
    <row r="11298">
      <c r="A11298" s="14" t="s">
        <v>24038</v>
      </c>
      <c r="B11298" s="14" t="s">
        <v>24039</v>
      </c>
      <c r="C11298" s="14" t="s">
        <v>1574</v>
      </c>
      <c r="D11298" s="14" t="s">
        <v>46</v>
      </c>
      <c r="E11298" s="14" t="s">
        <v>46</v>
      </c>
      <c r="F11298" s="14" t="s">
        <v>46</v>
      </c>
      <c r="G11298" s="14" t="s">
        <v>46</v>
      </c>
      <c r="H11298" s="14" t="s">
        <v>46</v>
      </c>
      <c r="I11298" s="14" t="s">
        <v>46</v>
      </c>
      <c r="J11298" s="14" t="s">
        <v>1868</v>
      </c>
      <c r="K11298" s="14">
        <v>0.241308642312816</v>
      </c>
      <c r="L11298" s="14">
        <v>0.260300881879157</v>
      </c>
    </row>
    <row r="11299">
      <c r="A11299" s="14" t="s">
        <v>24040</v>
      </c>
      <c r="B11299" s="14" t="s">
        <v>24041</v>
      </c>
      <c r="C11299" s="14" t="s">
        <v>1574</v>
      </c>
      <c r="D11299" s="14" t="s">
        <v>46</v>
      </c>
      <c r="E11299" s="14" t="s">
        <v>46</v>
      </c>
      <c r="F11299" s="14" t="s">
        <v>46</v>
      </c>
      <c r="G11299" s="14" t="s">
        <v>46</v>
      </c>
      <c r="H11299" s="14" t="s">
        <v>46</v>
      </c>
      <c r="I11299" s="14" t="s">
        <v>46</v>
      </c>
      <c r="J11299" s="14" t="s">
        <v>1868</v>
      </c>
      <c r="K11299" s="14">
        <v>0.606517207530462</v>
      </c>
      <c r="L11299" s="14">
        <v>0.718515358146294</v>
      </c>
    </row>
    <row r="11300">
      <c r="A11300" s="14" t="s">
        <v>24042</v>
      </c>
      <c r="B11300" s="14" t="s">
        <v>24043</v>
      </c>
      <c r="C11300" s="14" t="s">
        <v>1572</v>
      </c>
      <c r="D11300" s="14">
        <v>0.0</v>
      </c>
      <c r="E11300" s="14">
        <v>0.0</v>
      </c>
      <c r="F11300" s="14">
        <v>0.0</v>
      </c>
      <c r="G11300" s="14">
        <v>0.0</v>
      </c>
      <c r="H11300" s="14">
        <v>0.0</v>
      </c>
      <c r="I11300" s="14">
        <v>0.0</v>
      </c>
      <c r="J11300" s="14" t="s">
        <v>1868</v>
      </c>
      <c r="K11300" s="14">
        <v>0.344101174902661</v>
      </c>
      <c r="L11300" s="14">
        <v>0.238587691999462</v>
      </c>
    </row>
    <row r="11301">
      <c r="A11301" s="14" t="s">
        <v>24044</v>
      </c>
      <c r="B11301" s="14" t="s">
        <v>24045</v>
      </c>
      <c r="C11301" s="14" t="s">
        <v>1572</v>
      </c>
      <c r="D11301" s="14">
        <v>0.0</v>
      </c>
      <c r="E11301" s="14">
        <v>0.0</v>
      </c>
      <c r="F11301" s="14">
        <v>0.0</v>
      </c>
      <c r="G11301" s="14">
        <v>0.0</v>
      </c>
      <c r="H11301" s="14">
        <v>0.0</v>
      </c>
      <c r="I11301" s="14">
        <v>0.0</v>
      </c>
      <c r="J11301" s="14" t="s">
        <v>1868</v>
      </c>
      <c r="K11301" s="14">
        <v>0.791914214297482</v>
      </c>
      <c r="L11301" s="14">
        <v>0.775236133474466</v>
      </c>
    </row>
    <row r="11302">
      <c r="A11302" s="14" t="s">
        <v>24046</v>
      </c>
      <c r="B11302" s="14" t="s">
        <v>1846</v>
      </c>
      <c r="C11302" s="14" t="s">
        <v>1572</v>
      </c>
      <c r="D11302" s="14">
        <v>0.0</v>
      </c>
      <c r="E11302" s="14">
        <v>0.0</v>
      </c>
      <c r="F11302" s="14">
        <v>1.0</v>
      </c>
      <c r="G11302" s="14">
        <v>0.0</v>
      </c>
      <c r="H11302" s="14">
        <v>0.0</v>
      </c>
      <c r="I11302" s="14">
        <v>1.0</v>
      </c>
      <c r="J11302" s="14" t="s">
        <v>1868</v>
      </c>
      <c r="K11302" s="14">
        <v>0.61304852690673</v>
      </c>
      <c r="L11302" s="14">
        <v>0.534447900426148</v>
      </c>
    </row>
    <row r="11303">
      <c r="A11303" s="14" t="s">
        <v>24047</v>
      </c>
      <c r="B11303" s="14" t="s">
        <v>24048</v>
      </c>
      <c r="C11303" s="14" t="s">
        <v>1574</v>
      </c>
      <c r="D11303" s="14" t="s">
        <v>46</v>
      </c>
      <c r="E11303" s="14" t="s">
        <v>46</v>
      </c>
      <c r="F11303" s="14" t="s">
        <v>46</v>
      </c>
      <c r="G11303" s="14" t="s">
        <v>46</v>
      </c>
      <c r="H11303" s="14" t="s">
        <v>46</v>
      </c>
      <c r="I11303" s="14" t="s">
        <v>46</v>
      </c>
      <c r="J11303" s="14" t="s">
        <v>1868</v>
      </c>
      <c r="K11303" s="14">
        <v>0.862496457960767</v>
      </c>
      <c r="L11303" s="14">
        <v>0.878818479271719</v>
      </c>
    </row>
    <row r="11304">
      <c r="A11304" s="14" t="s">
        <v>24049</v>
      </c>
      <c r="B11304" s="14" t="s">
        <v>24050</v>
      </c>
      <c r="C11304" s="14" t="s">
        <v>1574</v>
      </c>
      <c r="D11304" s="14" t="s">
        <v>46</v>
      </c>
      <c r="E11304" s="14" t="s">
        <v>46</v>
      </c>
      <c r="F11304" s="14" t="s">
        <v>46</v>
      </c>
      <c r="G11304" s="14" t="s">
        <v>46</v>
      </c>
      <c r="H11304" s="14" t="s">
        <v>46</v>
      </c>
      <c r="I11304" s="14" t="s">
        <v>46</v>
      </c>
      <c r="J11304" s="14" t="s">
        <v>1868</v>
      </c>
      <c r="K11304" s="14">
        <v>0.726033706771983</v>
      </c>
      <c r="L11304" s="14">
        <v>0.731432552250643</v>
      </c>
    </row>
    <row r="11305">
      <c r="A11305" s="14" t="s">
        <v>24051</v>
      </c>
      <c r="B11305" s="14" t="s">
        <v>24052</v>
      </c>
      <c r="C11305" s="14" t="s">
        <v>1574</v>
      </c>
      <c r="D11305" s="14" t="s">
        <v>46</v>
      </c>
      <c r="E11305" s="14" t="s">
        <v>46</v>
      </c>
      <c r="F11305" s="14" t="s">
        <v>46</v>
      </c>
      <c r="G11305" s="14" t="s">
        <v>46</v>
      </c>
      <c r="H11305" s="14" t="s">
        <v>46</v>
      </c>
      <c r="I11305" s="14" t="s">
        <v>46</v>
      </c>
      <c r="J11305" s="14" t="s">
        <v>1868</v>
      </c>
      <c r="K11305" s="14">
        <v>0.76895608926274</v>
      </c>
      <c r="L11305" s="14">
        <v>0.714367666670714</v>
      </c>
    </row>
    <row r="11306">
      <c r="A11306" s="14" t="s">
        <v>24053</v>
      </c>
      <c r="B11306" s="14" t="s">
        <v>24054</v>
      </c>
      <c r="C11306" s="14" t="s">
        <v>1574</v>
      </c>
      <c r="D11306" s="14" t="s">
        <v>46</v>
      </c>
      <c r="E11306" s="14" t="s">
        <v>46</v>
      </c>
      <c r="F11306" s="14" t="s">
        <v>46</v>
      </c>
      <c r="G11306" s="14" t="s">
        <v>46</v>
      </c>
      <c r="H11306" s="14" t="s">
        <v>46</v>
      </c>
      <c r="I11306" s="14" t="s">
        <v>46</v>
      </c>
      <c r="J11306" s="14" t="s">
        <v>1868</v>
      </c>
      <c r="K11306" s="14">
        <v>0.260604712282994</v>
      </c>
      <c r="L11306" s="14">
        <v>0.19106770503038</v>
      </c>
    </row>
    <row r="11307">
      <c r="A11307" s="14" t="s">
        <v>24055</v>
      </c>
      <c r="B11307" s="14" t="s">
        <v>24056</v>
      </c>
      <c r="C11307" s="14" t="s">
        <v>1574</v>
      </c>
      <c r="D11307" s="14" t="s">
        <v>46</v>
      </c>
      <c r="E11307" s="14" t="s">
        <v>46</v>
      </c>
      <c r="F11307" s="14" t="s">
        <v>46</v>
      </c>
      <c r="G11307" s="14" t="s">
        <v>46</v>
      </c>
      <c r="H11307" s="14" t="s">
        <v>46</v>
      </c>
      <c r="I11307" s="14" t="s">
        <v>46</v>
      </c>
      <c r="J11307" s="14" t="s">
        <v>1868</v>
      </c>
      <c r="K11307" s="14">
        <v>0.575917222769381</v>
      </c>
      <c r="L11307" s="14">
        <v>0.575917222769381</v>
      </c>
    </row>
    <row r="11308">
      <c r="A11308" s="14" t="s">
        <v>24057</v>
      </c>
      <c r="B11308" s="14" t="s">
        <v>24058</v>
      </c>
      <c r="C11308" s="14" t="s">
        <v>1574</v>
      </c>
      <c r="D11308" s="14" t="s">
        <v>46</v>
      </c>
      <c r="E11308" s="14" t="s">
        <v>46</v>
      </c>
      <c r="F11308" s="14" t="s">
        <v>46</v>
      </c>
      <c r="G11308" s="14" t="s">
        <v>46</v>
      </c>
      <c r="H11308" s="14" t="s">
        <v>46</v>
      </c>
      <c r="I11308" s="14" t="s">
        <v>46</v>
      </c>
      <c r="J11308" s="14" t="s">
        <v>1868</v>
      </c>
      <c r="K11308" s="14">
        <v>0.661917759743548</v>
      </c>
      <c r="L11308" s="14">
        <v>0.582393670555341</v>
      </c>
    </row>
    <row r="11309">
      <c r="A11309" s="14" t="s">
        <v>24059</v>
      </c>
      <c r="B11309" s="14" t="s">
        <v>24060</v>
      </c>
      <c r="C11309" s="14" t="s">
        <v>1574</v>
      </c>
      <c r="D11309" s="14" t="s">
        <v>46</v>
      </c>
      <c r="E11309" s="14" t="s">
        <v>46</v>
      </c>
      <c r="F11309" s="14" t="s">
        <v>46</v>
      </c>
      <c r="G11309" s="14" t="s">
        <v>46</v>
      </c>
      <c r="H11309" s="14" t="s">
        <v>46</v>
      </c>
      <c r="I11309" s="14" t="s">
        <v>46</v>
      </c>
      <c r="J11309" s="14" t="s">
        <v>1868</v>
      </c>
      <c r="K11309" s="14">
        <v>0.474053961946675</v>
      </c>
      <c r="L11309" s="14">
        <v>0.3801541288171</v>
      </c>
    </row>
    <row r="11310">
      <c r="A11310" s="14" t="s">
        <v>24061</v>
      </c>
      <c r="B11310" s="14" t="s">
        <v>24062</v>
      </c>
      <c r="C11310" s="14" t="s">
        <v>1574</v>
      </c>
      <c r="D11310" s="14" t="s">
        <v>46</v>
      </c>
      <c r="E11310" s="14" t="s">
        <v>46</v>
      </c>
      <c r="F11310" s="14" t="s">
        <v>46</v>
      </c>
      <c r="G11310" s="14" t="s">
        <v>46</v>
      </c>
      <c r="H11310" s="14" t="s">
        <v>46</v>
      </c>
      <c r="I11310" s="14" t="s">
        <v>46</v>
      </c>
      <c r="J11310" s="14" t="s">
        <v>1868</v>
      </c>
      <c r="K11310" s="14">
        <v>0.647160508060867</v>
      </c>
      <c r="L11310" s="14">
        <v>0.575009877443175</v>
      </c>
    </row>
    <row r="11311">
      <c r="A11311" s="14" t="s">
        <v>24063</v>
      </c>
      <c r="B11311" s="14" t="s">
        <v>24064</v>
      </c>
      <c r="C11311" s="14" t="s">
        <v>1574</v>
      </c>
      <c r="D11311" s="14" t="s">
        <v>46</v>
      </c>
      <c r="E11311" s="14" t="s">
        <v>46</v>
      </c>
      <c r="F11311" s="14" t="s">
        <v>46</v>
      </c>
      <c r="G11311" s="14" t="s">
        <v>46</v>
      </c>
      <c r="H11311" s="14" t="s">
        <v>46</v>
      </c>
      <c r="I11311" s="14" t="s">
        <v>46</v>
      </c>
      <c r="J11311" s="14" t="s">
        <v>1868</v>
      </c>
      <c r="K11311" s="14">
        <v>0.821787120682526</v>
      </c>
      <c r="L11311" s="14">
        <v>0.877970988389272</v>
      </c>
    </row>
    <row r="11312">
      <c r="A11312" s="14" t="s">
        <v>24065</v>
      </c>
      <c r="B11312" s="14" t="s">
        <v>24066</v>
      </c>
      <c r="C11312" s="14" t="s">
        <v>1574</v>
      </c>
      <c r="D11312" s="14" t="s">
        <v>46</v>
      </c>
      <c r="E11312" s="14" t="s">
        <v>46</v>
      </c>
      <c r="F11312" s="14" t="s">
        <v>46</v>
      </c>
      <c r="G11312" s="14" t="s">
        <v>46</v>
      </c>
      <c r="H11312" s="14" t="s">
        <v>46</v>
      </c>
      <c r="I11312" s="14" t="s">
        <v>46</v>
      </c>
      <c r="J11312" s="14" t="s">
        <v>1868</v>
      </c>
      <c r="K11312" s="14">
        <v>0.486575003551587</v>
      </c>
      <c r="L11312" s="14">
        <v>0.504096129177467</v>
      </c>
    </row>
    <row r="11313">
      <c r="A11313" s="14" t="s">
        <v>24067</v>
      </c>
      <c r="B11313" s="14" t="s">
        <v>24068</v>
      </c>
      <c r="C11313" s="14" t="s">
        <v>1574</v>
      </c>
      <c r="D11313" s="14" t="s">
        <v>46</v>
      </c>
      <c r="E11313" s="14" t="s">
        <v>46</v>
      </c>
      <c r="F11313" s="14" t="s">
        <v>46</v>
      </c>
      <c r="G11313" s="14" t="s">
        <v>46</v>
      </c>
      <c r="H11313" s="14" t="s">
        <v>46</v>
      </c>
      <c r="I11313" s="14" t="s">
        <v>46</v>
      </c>
      <c r="J11313" s="14" t="s">
        <v>1868</v>
      </c>
      <c r="K11313" s="14">
        <v>0.324959917321065</v>
      </c>
      <c r="L11313" s="14">
        <v>0.304867896683109</v>
      </c>
    </row>
    <row r="11314">
      <c r="A11314" s="14" t="s">
        <v>24069</v>
      </c>
      <c r="B11314" s="14" t="s">
        <v>24070</v>
      </c>
      <c r="C11314" s="14" t="s">
        <v>1574</v>
      </c>
      <c r="D11314" s="14" t="s">
        <v>46</v>
      </c>
      <c r="E11314" s="14" t="s">
        <v>46</v>
      </c>
      <c r="F11314" s="14" t="s">
        <v>46</v>
      </c>
      <c r="G11314" s="14" t="s">
        <v>46</v>
      </c>
      <c r="H11314" s="14" t="s">
        <v>46</v>
      </c>
      <c r="I11314" s="14" t="s">
        <v>46</v>
      </c>
      <c r="J11314" s="14" t="s">
        <v>1868</v>
      </c>
      <c r="K11314" s="14">
        <v>0.787308361152941</v>
      </c>
      <c r="L11314" s="14">
        <v>0.803991599035349</v>
      </c>
    </row>
    <row r="11315">
      <c r="A11315" s="14" t="s">
        <v>24071</v>
      </c>
      <c r="B11315" s="14" t="s">
        <v>24072</v>
      </c>
      <c r="C11315" s="14" t="s">
        <v>1574</v>
      </c>
      <c r="D11315" s="14" t="s">
        <v>46</v>
      </c>
      <c r="E11315" s="14" t="s">
        <v>46</v>
      </c>
      <c r="F11315" s="14" t="s">
        <v>46</v>
      </c>
      <c r="G11315" s="14" t="s">
        <v>46</v>
      </c>
      <c r="H11315" s="14" t="s">
        <v>46</v>
      </c>
      <c r="I11315" s="14" t="s">
        <v>46</v>
      </c>
      <c r="J11315" s="14" t="s">
        <v>1868</v>
      </c>
      <c r="K11315" s="14">
        <v>0.0542338771356615</v>
      </c>
      <c r="L11315" s="14">
        <v>0.0681305507192458</v>
      </c>
    </row>
    <row r="11316">
      <c r="A11316" s="14" t="s">
        <v>24073</v>
      </c>
      <c r="B11316" s="14" t="s">
        <v>24074</v>
      </c>
      <c r="C11316" s="14" t="s">
        <v>1574</v>
      </c>
      <c r="D11316" s="14" t="s">
        <v>46</v>
      </c>
      <c r="E11316" s="14" t="s">
        <v>46</v>
      </c>
      <c r="F11316" s="14" t="s">
        <v>46</v>
      </c>
      <c r="G11316" s="14" t="s">
        <v>46</v>
      </c>
      <c r="H11316" s="14" t="s">
        <v>46</v>
      </c>
      <c r="I11316" s="14" t="s">
        <v>46</v>
      </c>
      <c r="J11316" s="14" t="s">
        <v>1868</v>
      </c>
      <c r="K11316" s="14">
        <v>0.789091556401883</v>
      </c>
      <c r="L11316" s="14">
        <v>0.812622873682833</v>
      </c>
    </row>
    <row r="11317">
      <c r="A11317" s="14" t="s">
        <v>24075</v>
      </c>
      <c r="B11317" s="14" t="s">
        <v>24076</v>
      </c>
      <c r="C11317" s="14" t="s">
        <v>1574</v>
      </c>
      <c r="D11317" s="14" t="s">
        <v>46</v>
      </c>
      <c r="E11317" s="14" t="s">
        <v>46</v>
      </c>
      <c r="F11317" s="14" t="s">
        <v>46</v>
      </c>
      <c r="G11317" s="14" t="s">
        <v>46</v>
      </c>
      <c r="H11317" s="14" t="s">
        <v>46</v>
      </c>
      <c r="I11317" s="14" t="s">
        <v>46</v>
      </c>
      <c r="J11317" s="14" t="s">
        <v>1868</v>
      </c>
      <c r="K11317" s="14">
        <v>0.325926811569539</v>
      </c>
      <c r="L11317" s="14">
        <v>0.391070745070565</v>
      </c>
    </row>
    <row r="11318">
      <c r="A11318" s="14" t="s">
        <v>24077</v>
      </c>
      <c r="B11318" s="14" t="s">
        <v>24078</v>
      </c>
      <c r="C11318" s="14" t="s">
        <v>1574</v>
      </c>
      <c r="D11318" s="14" t="s">
        <v>46</v>
      </c>
      <c r="E11318" s="14" t="s">
        <v>46</v>
      </c>
      <c r="F11318" s="14" t="s">
        <v>46</v>
      </c>
      <c r="G11318" s="14" t="s">
        <v>46</v>
      </c>
      <c r="H11318" s="14" t="s">
        <v>46</v>
      </c>
      <c r="I11318" s="14" t="s">
        <v>46</v>
      </c>
      <c r="J11318" s="14" t="s">
        <v>1868</v>
      </c>
      <c r="K11318" s="14">
        <v>0.49649686733999</v>
      </c>
      <c r="L11318" s="14">
        <v>0.701012818675705</v>
      </c>
    </row>
    <row r="11319">
      <c r="A11319" s="14" t="s">
        <v>24079</v>
      </c>
      <c r="B11319" s="14" t="s">
        <v>24080</v>
      </c>
      <c r="C11319" s="14" t="s">
        <v>1574</v>
      </c>
      <c r="D11319" s="14" t="s">
        <v>46</v>
      </c>
      <c r="E11319" s="14" t="s">
        <v>46</v>
      </c>
      <c r="F11319" s="14" t="s">
        <v>46</v>
      </c>
      <c r="G11319" s="14" t="s">
        <v>46</v>
      </c>
      <c r="H11319" s="14" t="s">
        <v>46</v>
      </c>
      <c r="I11319" s="14" t="s">
        <v>46</v>
      </c>
      <c r="J11319" s="14" t="s">
        <v>1868</v>
      </c>
      <c r="K11319" s="14">
        <v>0.639860915458025</v>
      </c>
      <c r="L11319" s="14">
        <v>0.575998278270657</v>
      </c>
    </row>
    <row r="11320">
      <c r="A11320" s="14" t="s">
        <v>24081</v>
      </c>
      <c r="B11320" s="14" t="s">
        <v>24082</v>
      </c>
      <c r="C11320" s="14" t="s">
        <v>1574</v>
      </c>
      <c r="D11320" s="14" t="s">
        <v>46</v>
      </c>
      <c r="E11320" s="14" t="s">
        <v>46</v>
      </c>
      <c r="F11320" s="14" t="s">
        <v>46</v>
      </c>
      <c r="G11320" s="14" t="s">
        <v>46</v>
      </c>
      <c r="H11320" s="14" t="s">
        <v>46</v>
      </c>
      <c r="I11320" s="14" t="s">
        <v>46</v>
      </c>
      <c r="J11320" s="14" t="s">
        <v>1868</v>
      </c>
      <c r="K11320" s="14">
        <v>0.0128039849482685</v>
      </c>
      <c r="L11320" s="14">
        <v>0.0137143211450744</v>
      </c>
    </row>
    <row r="11321">
      <c r="A11321" s="14" t="s">
        <v>24083</v>
      </c>
      <c r="B11321" s="14" t="s">
        <v>24084</v>
      </c>
      <c r="C11321" s="14" t="s">
        <v>1574</v>
      </c>
      <c r="D11321" s="14" t="s">
        <v>46</v>
      </c>
      <c r="E11321" s="14" t="s">
        <v>46</v>
      </c>
      <c r="F11321" s="14" t="s">
        <v>46</v>
      </c>
      <c r="G11321" s="14" t="s">
        <v>46</v>
      </c>
      <c r="H11321" s="14" t="s">
        <v>46</v>
      </c>
      <c r="I11321" s="14" t="s">
        <v>46</v>
      </c>
      <c r="J11321" s="14" t="s">
        <v>1868</v>
      </c>
      <c r="K11321" s="14">
        <v>0.0810745740627882</v>
      </c>
      <c r="L11321" s="14">
        <v>0.100705136722007</v>
      </c>
    </row>
    <row r="11322">
      <c r="A11322" s="14" t="s">
        <v>24085</v>
      </c>
      <c r="B11322" s="14" t="s">
        <v>24086</v>
      </c>
      <c r="C11322" s="14" t="s">
        <v>1574</v>
      </c>
      <c r="D11322" s="14" t="s">
        <v>46</v>
      </c>
      <c r="E11322" s="14" t="s">
        <v>46</v>
      </c>
      <c r="F11322" s="14" t="s">
        <v>46</v>
      </c>
      <c r="G11322" s="14" t="s">
        <v>46</v>
      </c>
      <c r="H11322" s="14" t="s">
        <v>46</v>
      </c>
      <c r="I11322" s="14" t="s">
        <v>46</v>
      </c>
      <c r="J11322" s="14" t="s">
        <v>1868</v>
      </c>
      <c r="K11322" s="14">
        <v>0.155665840804608</v>
      </c>
      <c r="L11322" s="14">
        <v>0.150830641998151</v>
      </c>
    </row>
    <row r="11323">
      <c r="A11323" s="14" t="s">
        <v>24087</v>
      </c>
      <c r="B11323" s="14" t="s">
        <v>24088</v>
      </c>
      <c r="C11323" s="14" t="s">
        <v>1574</v>
      </c>
      <c r="D11323" s="14" t="s">
        <v>46</v>
      </c>
      <c r="E11323" s="14" t="s">
        <v>46</v>
      </c>
      <c r="F11323" s="14" t="s">
        <v>46</v>
      </c>
      <c r="G11323" s="14" t="s">
        <v>46</v>
      </c>
      <c r="H11323" s="14" t="s">
        <v>46</v>
      </c>
      <c r="I11323" s="14" t="s">
        <v>46</v>
      </c>
      <c r="J11323" s="14" t="s">
        <v>1868</v>
      </c>
      <c r="K11323" s="14">
        <v>0.157402805898979</v>
      </c>
      <c r="L11323" s="14">
        <v>0.183075527705054</v>
      </c>
    </row>
    <row r="11324">
      <c r="A11324" s="14" t="s">
        <v>24089</v>
      </c>
      <c r="B11324" s="14" t="s">
        <v>24090</v>
      </c>
      <c r="C11324" s="14" t="s">
        <v>1572</v>
      </c>
      <c r="D11324" s="14">
        <v>0.0</v>
      </c>
      <c r="E11324" s="14">
        <v>0.0</v>
      </c>
      <c r="F11324" s="14">
        <v>0.0</v>
      </c>
      <c r="G11324" s="14">
        <v>0.0</v>
      </c>
      <c r="H11324" s="14">
        <v>0.0</v>
      </c>
      <c r="I11324" s="14">
        <v>0.0</v>
      </c>
      <c r="J11324" s="14" t="s">
        <v>1868</v>
      </c>
      <c r="K11324" s="14">
        <v>0.414795948293636</v>
      </c>
      <c r="L11324" s="14">
        <v>0.455501154486945</v>
      </c>
    </row>
    <row r="11325">
      <c r="A11325" s="14" t="s">
        <v>24091</v>
      </c>
      <c r="B11325" s="14" t="s">
        <v>24092</v>
      </c>
      <c r="C11325" s="14" t="s">
        <v>1574</v>
      </c>
      <c r="D11325" s="14" t="s">
        <v>46</v>
      </c>
      <c r="E11325" s="14" t="s">
        <v>46</v>
      </c>
      <c r="F11325" s="14" t="s">
        <v>46</v>
      </c>
      <c r="G11325" s="14" t="s">
        <v>46</v>
      </c>
      <c r="H11325" s="14" t="s">
        <v>46</v>
      </c>
      <c r="I11325" s="14" t="s">
        <v>46</v>
      </c>
      <c r="J11325" s="14" t="s">
        <v>1868</v>
      </c>
      <c r="K11325" s="14">
        <v>0.0781239900514987</v>
      </c>
      <c r="L11325" s="14">
        <v>0.0973560277931979</v>
      </c>
    </row>
    <row r="11326">
      <c r="A11326" s="14" t="s">
        <v>24093</v>
      </c>
      <c r="B11326" s="14" t="s">
        <v>24094</v>
      </c>
      <c r="C11326" s="14" t="s">
        <v>1572</v>
      </c>
      <c r="D11326" s="14">
        <v>0.0</v>
      </c>
      <c r="E11326" s="14">
        <v>0.0</v>
      </c>
      <c r="F11326" s="14">
        <v>0.0</v>
      </c>
      <c r="G11326" s="14">
        <v>0.0</v>
      </c>
      <c r="H11326" s="14">
        <v>0.0</v>
      </c>
      <c r="I11326" s="14">
        <v>0.0</v>
      </c>
      <c r="J11326" s="14" t="s">
        <v>1868</v>
      </c>
      <c r="K11326" s="14">
        <v>0.792358116548587</v>
      </c>
      <c r="L11326" s="14">
        <v>0.809815239977839</v>
      </c>
    </row>
    <row r="11327">
      <c r="A11327" s="14" t="s">
        <v>24095</v>
      </c>
      <c r="B11327" s="14" t="s">
        <v>24096</v>
      </c>
      <c r="C11327" s="14" t="s">
        <v>1574</v>
      </c>
      <c r="D11327" s="14" t="s">
        <v>46</v>
      </c>
      <c r="E11327" s="14" t="s">
        <v>46</v>
      </c>
      <c r="F11327" s="14" t="s">
        <v>46</v>
      </c>
      <c r="G11327" s="14" t="s">
        <v>46</v>
      </c>
      <c r="H11327" s="14" t="s">
        <v>46</v>
      </c>
      <c r="I11327" s="14" t="s">
        <v>46</v>
      </c>
      <c r="J11327" s="14" t="s">
        <v>1868</v>
      </c>
      <c r="K11327" s="14">
        <v>0.688813123723886</v>
      </c>
      <c r="L11327" s="14">
        <v>0.56273564070373</v>
      </c>
    </row>
    <row r="11328">
      <c r="A11328" s="14" t="s">
        <v>24097</v>
      </c>
      <c r="B11328" s="14" t="s">
        <v>24098</v>
      </c>
      <c r="C11328" s="14" t="s">
        <v>1574</v>
      </c>
      <c r="D11328" s="14" t="s">
        <v>46</v>
      </c>
      <c r="E11328" s="14" t="s">
        <v>46</v>
      </c>
      <c r="F11328" s="14" t="s">
        <v>46</v>
      </c>
      <c r="G11328" s="14" t="s">
        <v>46</v>
      </c>
      <c r="H11328" s="14" t="s">
        <v>46</v>
      </c>
      <c r="I11328" s="14" t="s">
        <v>46</v>
      </c>
      <c r="J11328" s="14" t="s">
        <v>1868</v>
      </c>
      <c r="K11328" s="14">
        <v>0.227100897016607</v>
      </c>
      <c r="L11328" s="14">
        <v>0.237689882297361</v>
      </c>
    </row>
    <row r="11329">
      <c r="A11329" s="14" t="s">
        <v>24099</v>
      </c>
      <c r="B11329" s="14" t="s">
        <v>24100</v>
      </c>
      <c r="C11329" s="14" t="s">
        <v>1574</v>
      </c>
      <c r="D11329" s="14" t="s">
        <v>46</v>
      </c>
      <c r="E11329" s="14" t="s">
        <v>46</v>
      </c>
      <c r="F11329" s="14" t="s">
        <v>46</v>
      </c>
      <c r="G11329" s="14" t="s">
        <v>46</v>
      </c>
      <c r="H11329" s="14" t="s">
        <v>46</v>
      </c>
      <c r="I11329" s="14" t="s">
        <v>46</v>
      </c>
      <c r="J11329" s="14" t="s">
        <v>1868</v>
      </c>
      <c r="K11329" s="14">
        <v>0.864032402181695</v>
      </c>
      <c r="L11329" s="14">
        <v>0.861990756845742</v>
      </c>
    </row>
    <row r="11330">
      <c r="A11330" s="14" t="s">
        <v>24101</v>
      </c>
      <c r="B11330" s="14" t="s">
        <v>24102</v>
      </c>
      <c r="C11330" s="14" t="s">
        <v>1572</v>
      </c>
      <c r="D11330" s="14">
        <v>0.0</v>
      </c>
      <c r="E11330" s="14">
        <v>0.0</v>
      </c>
      <c r="F11330" s="14">
        <v>0.0</v>
      </c>
      <c r="G11330" s="14">
        <v>0.0</v>
      </c>
      <c r="H11330" s="14">
        <v>0.0</v>
      </c>
      <c r="I11330" s="14">
        <v>0.0</v>
      </c>
      <c r="J11330" s="14" t="s">
        <v>1868</v>
      </c>
      <c r="K11330" s="14">
        <v>0.932914721251306</v>
      </c>
      <c r="L11330" s="14">
        <v>0.908695196635863</v>
      </c>
    </row>
    <row r="11331">
      <c r="A11331" s="14" t="s">
        <v>24103</v>
      </c>
      <c r="B11331" s="14" t="s">
        <v>24104</v>
      </c>
      <c r="C11331" s="14" t="s">
        <v>1574</v>
      </c>
      <c r="D11331" s="14" t="s">
        <v>46</v>
      </c>
      <c r="E11331" s="14" t="s">
        <v>46</v>
      </c>
      <c r="F11331" s="14" t="s">
        <v>46</v>
      </c>
      <c r="G11331" s="14" t="s">
        <v>46</v>
      </c>
      <c r="H11331" s="14" t="s">
        <v>46</v>
      </c>
      <c r="I11331" s="14" t="s">
        <v>46</v>
      </c>
      <c r="J11331" s="14" t="s">
        <v>1868</v>
      </c>
      <c r="K11331" s="14">
        <v>0.0468882898362162</v>
      </c>
      <c r="L11331" s="14">
        <v>0.0379175683386747</v>
      </c>
    </row>
    <row r="11332">
      <c r="A11332" s="14" t="s">
        <v>24105</v>
      </c>
      <c r="B11332" s="14" t="s">
        <v>24106</v>
      </c>
      <c r="C11332" s="14" t="s">
        <v>1574</v>
      </c>
      <c r="D11332" s="14" t="s">
        <v>46</v>
      </c>
      <c r="E11332" s="14" t="s">
        <v>46</v>
      </c>
      <c r="F11332" s="14" t="s">
        <v>46</v>
      </c>
      <c r="G11332" s="14" t="s">
        <v>46</v>
      </c>
      <c r="H11332" s="14" t="s">
        <v>46</v>
      </c>
      <c r="I11332" s="14" t="s">
        <v>46</v>
      </c>
      <c r="J11332" s="14" t="s">
        <v>1868</v>
      </c>
      <c r="K11332" s="14">
        <v>0.286646674974795</v>
      </c>
      <c r="L11332" s="14">
        <v>0.253725288688413</v>
      </c>
    </row>
    <row r="11333">
      <c r="A11333" s="14" t="s">
        <v>24107</v>
      </c>
      <c r="B11333" s="14" t="s">
        <v>24108</v>
      </c>
      <c r="C11333" s="14" t="s">
        <v>1574</v>
      </c>
      <c r="D11333" s="14" t="s">
        <v>46</v>
      </c>
      <c r="E11333" s="14" t="s">
        <v>46</v>
      </c>
      <c r="F11333" s="14" t="s">
        <v>46</v>
      </c>
      <c r="G11333" s="14" t="s">
        <v>46</v>
      </c>
      <c r="H11333" s="14" t="s">
        <v>46</v>
      </c>
      <c r="I11333" s="14" t="s">
        <v>46</v>
      </c>
      <c r="J11333" s="14" t="s">
        <v>1868</v>
      </c>
      <c r="K11333" s="14">
        <v>0.207428548352074</v>
      </c>
      <c r="L11333" s="14">
        <v>0.172457777804585</v>
      </c>
    </row>
    <row r="11334">
      <c r="A11334" s="14" t="s">
        <v>1317</v>
      </c>
      <c r="B11334" s="14" t="s">
        <v>1318</v>
      </c>
      <c r="C11334" s="14" t="s">
        <v>1574</v>
      </c>
      <c r="D11334" s="14" t="s">
        <v>46</v>
      </c>
      <c r="E11334" s="14" t="s">
        <v>46</v>
      </c>
      <c r="F11334" s="14" t="s">
        <v>46</v>
      </c>
      <c r="G11334" s="14" t="s">
        <v>46</v>
      </c>
      <c r="H11334" s="14" t="s">
        <v>46</v>
      </c>
      <c r="I11334" s="14" t="s">
        <v>46</v>
      </c>
      <c r="J11334" s="14" t="s">
        <v>1868</v>
      </c>
      <c r="K11334" s="14">
        <v>0.0034543160502779</v>
      </c>
      <c r="L11334" s="14">
        <v>0.0045668458211549</v>
      </c>
    </row>
    <row r="11335">
      <c r="A11335" s="14" t="s">
        <v>24109</v>
      </c>
      <c r="B11335" s="14" t="s">
        <v>24110</v>
      </c>
      <c r="C11335" s="14" t="s">
        <v>1572</v>
      </c>
      <c r="D11335" s="14">
        <v>1.0</v>
      </c>
      <c r="E11335" s="14">
        <v>0.0</v>
      </c>
      <c r="F11335" s="14">
        <v>0.0</v>
      </c>
      <c r="G11335" s="14">
        <v>0.0</v>
      </c>
      <c r="H11335" s="14">
        <v>0.0</v>
      </c>
      <c r="I11335" s="14">
        <v>1.0</v>
      </c>
      <c r="J11335" s="14" t="s">
        <v>1868</v>
      </c>
      <c r="K11335" s="14">
        <v>0.313177630997462</v>
      </c>
      <c r="L11335" s="14">
        <v>0.389959516303718</v>
      </c>
    </row>
    <row r="11336">
      <c r="A11336" s="14" t="s">
        <v>24111</v>
      </c>
      <c r="B11336" s="14" t="s">
        <v>24112</v>
      </c>
      <c r="C11336" s="14" t="s">
        <v>1572</v>
      </c>
      <c r="D11336" s="14">
        <v>0.0</v>
      </c>
      <c r="E11336" s="14">
        <v>0.0</v>
      </c>
      <c r="F11336" s="14">
        <v>0.0</v>
      </c>
      <c r="G11336" s="14">
        <v>0.0</v>
      </c>
      <c r="H11336" s="14">
        <v>0.0</v>
      </c>
      <c r="I11336" s="14">
        <v>0.0</v>
      </c>
      <c r="J11336" s="14" t="s">
        <v>1868</v>
      </c>
      <c r="K11336" s="14">
        <v>0.753253930168009</v>
      </c>
      <c r="L11336" s="14">
        <v>0.720572600632268</v>
      </c>
    </row>
    <row r="11337">
      <c r="A11337" s="14" t="s">
        <v>24113</v>
      </c>
      <c r="B11337" s="14" t="s">
        <v>24114</v>
      </c>
      <c r="C11337" s="14" t="s">
        <v>1574</v>
      </c>
      <c r="D11337" s="14" t="s">
        <v>46</v>
      </c>
      <c r="E11337" s="14" t="s">
        <v>46</v>
      </c>
      <c r="F11337" s="14" t="s">
        <v>46</v>
      </c>
      <c r="G11337" s="14" t="s">
        <v>46</v>
      </c>
      <c r="H11337" s="14" t="s">
        <v>46</v>
      </c>
      <c r="I11337" s="14" t="s">
        <v>46</v>
      </c>
      <c r="J11337" s="14" t="s">
        <v>1868</v>
      </c>
      <c r="K11337" s="14">
        <v>0.955780864251877</v>
      </c>
      <c r="L11337" s="14">
        <v>0.953970109398523</v>
      </c>
    </row>
    <row r="11338">
      <c r="A11338" s="14" t="s">
        <v>24115</v>
      </c>
      <c r="B11338" s="14" t="s">
        <v>24116</v>
      </c>
      <c r="C11338" s="14" t="s">
        <v>1574</v>
      </c>
      <c r="D11338" s="14" t="s">
        <v>46</v>
      </c>
      <c r="E11338" s="14" t="s">
        <v>46</v>
      </c>
      <c r="F11338" s="14" t="s">
        <v>46</v>
      </c>
      <c r="G11338" s="14" t="s">
        <v>46</v>
      </c>
      <c r="H11338" s="14" t="s">
        <v>46</v>
      </c>
      <c r="I11338" s="14" t="s">
        <v>46</v>
      </c>
      <c r="J11338" s="14" t="s">
        <v>1868</v>
      </c>
      <c r="K11338" s="14">
        <v>0.357264319606532</v>
      </c>
      <c r="L11338" s="14">
        <v>0.601460600877279</v>
      </c>
    </row>
    <row r="11339">
      <c r="A11339" s="14" t="s">
        <v>24117</v>
      </c>
      <c r="B11339" s="14" t="s">
        <v>24118</v>
      </c>
      <c r="C11339" s="14" t="s">
        <v>1574</v>
      </c>
      <c r="D11339" s="14" t="s">
        <v>46</v>
      </c>
      <c r="E11339" s="14" t="s">
        <v>46</v>
      </c>
      <c r="F11339" s="14" t="s">
        <v>46</v>
      </c>
      <c r="G11339" s="14" t="s">
        <v>46</v>
      </c>
      <c r="H11339" s="14" t="s">
        <v>46</v>
      </c>
      <c r="I11339" s="14" t="s">
        <v>46</v>
      </c>
      <c r="J11339" s="14" t="s">
        <v>1868</v>
      </c>
      <c r="K11339" s="14">
        <v>0.977104742600126</v>
      </c>
      <c r="L11339" s="14">
        <v>0.984122992028986</v>
      </c>
    </row>
    <row r="11340">
      <c r="A11340" s="14" t="s">
        <v>24119</v>
      </c>
      <c r="B11340" s="14" t="s">
        <v>24120</v>
      </c>
      <c r="C11340" s="14" t="s">
        <v>1574</v>
      </c>
      <c r="D11340" s="14" t="s">
        <v>46</v>
      </c>
      <c r="E11340" s="14" t="s">
        <v>46</v>
      </c>
      <c r="F11340" s="14" t="s">
        <v>46</v>
      </c>
      <c r="G11340" s="14" t="s">
        <v>46</v>
      </c>
      <c r="H11340" s="14" t="s">
        <v>46</v>
      </c>
      <c r="I11340" s="14" t="s">
        <v>46</v>
      </c>
      <c r="J11340" s="14" t="s">
        <v>1868</v>
      </c>
      <c r="K11340" s="14">
        <v>0.262441289366248</v>
      </c>
      <c r="L11340" s="14">
        <v>0.209545052815518</v>
      </c>
    </row>
    <row r="11341">
      <c r="A11341" s="14" t="s">
        <v>24121</v>
      </c>
      <c r="B11341" s="14" t="s">
        <v>24122</v>
      </c>
      <c r="C11341" s="14" t="s">
        <v>1574</v>
      </c>
      <c r="D11341" s="14" t="s">
        <v>46</v>
      </c>
      <c r="E11341" s="14" t="s">
        <v>46</v>
      </c>
      <c r="F11341" s="14" t="s">
        <v>46</v>
      </c>
      <c r="G11341" s="14" t="s">
        <v>46</v>
      </c>
      <c r="H11341" s="14" t="s">
        <v>46</v>
      </c>
      <c r="I11341" s="14" t="s">
        <v>46</v>
      </c>
      <c r="J11341" s="14" t="s">
        <v>1868</v>
      </c>
      <c r="K11341" s="14">
        <v>0.748715071131275</v>
      </c>
      <c r="L11341" s="14">
        <v>0.671231062396783</v>
      </c>
    </row>
    <row r="11342">
      <c r="A11342" s="14" t="s">
        <v>24123</v>
      </c>
      <c r="B11342" s="14" t="s">
        <v>24124</v>
      </c>
      <c r="C11342" s="14" t="s">
        <v>1574</v>
      </c>
      <c r="D11342" s="14" t="s">
        <v>46</v>
      </c>
      <c r="E11342" s="14" t="s">
        <v>46</v>
      </c>
      <c r="F11342" s="14" t="s">
        <v>46</v>
      </c>
      <c r="G11342" s="14" t="s">
        <v>46</v>
      </c>
      <c r="H11342" s="14" t="s">
        <v>46</v>
      </c>
      <c r="I11342" s="14" t="s">
        <v>46</v>
      </c>
      <c r="J11342" s="14" t="s">
        <v>1868</v>
      </c>
      <c r="K11342" s="14">
        <v>0.705978018743595</v>
      </c>
      <c r="L11342" s="14">
        <v>0.570006974668684</v>
      </c>
    </row>
    <row r="11343">
      <c r="A11343" s="14" t="s">
        <v>24125</v>
      </c>
      <c r="B11343" s="14" t="s">
        <v>24126</v>
      </c>
      <c r="C11343" s="14" t="s">
        <v>1574</v>
      </c>
      <c r="D11343" s="14" t="s">
        <v>46</v>
      </c>
      <c r="E11343" s="14" t="s">
        <v>46</v>
      </c>
      <c r="F11343" s="14" t="s">
        <v>46</v>
      </c>
      <c r="G11343" s="14" t="s">
        <v>46</v>
      </c>
      <c r="H11343" s="14" t="s">
        <v>46</v>
      </c>
      <c r="I11343" s="14" t="s">
        <v>46</v>
      </c>
      <c r="J11343" s="14" t="s">
        <v>1868</v>
      </c>
      <c r="K11343" s="14">
        <v>0.893435685361998</v>
      </c>
      <c r="L11343" s="14">
        <v>0.910367902615553</v>
      </c>
    </row>
    <row r="11344">
      <c r="A11344" s="14" t="s">
        <v>24127</v>
      </c>
      <c r="B11344" s="14" t="s">
        <v>24128</v>
      </c>
      <c r="C11344" s="14" t="s">
        <v>1574</v>
      </c>
      <c r="D11344" s="14" t="s">
        <v>46</v>
      </c>
      <c r="E11344" s="14" t="s">
        <v>46</v>
      </c>
      <c r="F11344" s="14" t="s">
        <v>46</v>
      </c>
      <c r="G11344" s="14" t="s">
        <v>46</v>
      </c>
      <c r="H11344" s="14" t="s">
        <v>46</v>
      </c>
      <c r="I11344" s="14" t="s">
        <v>46</v>
      </c>
      <c r="J11344" s="14" t="s">
        <v>1868</v>
      </c>
      <c r="K11344" s="14">
        <v>0.672313326070505</v>
      </c>
      <c r="L11344" s="14">
        <v>0.664137593060212</v>
      </c>
    </row>
    <row r="11345">
      <c r="A11345" s="14" t="s">
        <v>24129</v>
      </c>
      <c r="B11345" s="14" t="s">
        <v>24130</v>
      </c>
      <c r="C11345" s="14" t="s">
        <v>1574</v>
      </c>
      <c r="D11345" s="14" t="s">
        <v>46</v>
      </c>
      <c r="E11345" s="14" t="s">
        <v>46</v>
      </c>
      <c r="F11345" s="14" t="s">
        <v>46</v>
      </c>
      <c r="G11345" s="14" t="s">
        <v>46</v>
      </c>
      <c r="H11345" s="14" t="s">
        <v>46</v>
      </c>
      <c r="I11345" s="14" t="s">
        <v>46</v>
      </c>
      <c r="J11345" s="14" t="s">
        <v>1868</v>
      </c>
      <c r="K11345" s="14">
        <v>0.980446711818938</v>
      </c>
      <c r="L11345" s="14">
        <v>0.986702874317948</v>
      </c>
    </row>
    <row r="11346">
      <c r="A11346" s="14" t="s">
        <v>24131</v>
      </c>
      <c r="B11346" s="14" t="s">
        <v>24132</v>
      </c>
      <c r="C11346" s="14" t="s">
        <v>1572</v>
      </c>
      <c r="D11346" s="14">
        <v>0.0</v>
      </c>
      <c r="E11346" s="14">
        <v>0.0</v>
      </c>
      <c r="F11346" s="14">
        <v>0.0</v>
      </c>
      <c r="G11346" s="14">
        <v>0.0</v>
      </c>
      <c r="H11346" s="14">
        <v>0.0</v>
      </c>
      <c r="I11346" s="14">
        <v>0.0</v>
      </c>
      <c r="J11346" s="14" t="s">
        <v>1868</v>
      </c>
      <c r="K11346" s="14">
        <v>0.32603152186615</v>
      </c>
      <c r="L11346" s="14">
        <v>0.41990951817492</v>
      </c>
    </row>
    <row r="11347">
      <c r="A11347" s="14" t="s">
        <v>24133</v>
      </c>
      <c r="B11347" s="14" t="s">
        <v>24134</v>
      </c>
      <c r="C11347" s="14" t="s">
        <v>1574</v>
      </c>
      <c r="D11347" s="14" t="s">
        <v>46</v>
      </c>
      <c r="E11347" s="14" t="s">
        <v>46</v>
      </c>
      <c r="F11347" s="14" t="s">
        <v>46</v>
      </c>
      <c r="G11347" s="14" t="s">
        <v>46</v>
      </c>
      <c r="H11347" s="14" t="s">
        <v>46</v>
      </c>
      <c r="I11347" s="14" t="s">
        <v>46</v>
      </c>
      <c r="J11347" s="14" t="s">
        <v>1868</v>
      </c>
      <c r="K11347" s="14">
        <v>0.40623017606679</v>
      </c>
      <c r="L11347" s="14">
        <v>0.335713508813992</v>
      </c>
    </row>
    <row r="11348">
      <c r="A11348" s="14" t="s">
        <v>24135</v>
      </c>
      <c r="B11348" s="14" t="s">
        <v>24136</v>
      </c>
      <c r="C11348" s="14" t="s">
        <v>1572</v>
      </c>
      <c r="D11348" s="14">
        <v>0.0</v>
      </c>
      <c r="E11348" s="14">
        <v>0.0</v>
      </c>
      <c r="F11348" s="14">
        <v>0.0</v>
      </c>
      <c r="G11348" s="14">
        <v>0.0</v>
      </c>
      <c r="H11348" s="14">
        <v>0.0</v>
      </c>
      <c r="I11348" s="14">
        <v>0.0</v>
      </c>
      <c r="J11348" s="14" t="s">
        <v>1868</v>
      </c>
      <c r="K11348" s="14">
        <v>0.029641763799687</v>
      </c>
      <c r="L11348" s="14">
        <v>0.0227249568078761</v>
      </c>
    </row>
    <row r="11349">
      <c r="A11349" s="14" t="s">
        <v>24137</v>
      </c>
      <c r="B11349" s="14" t="s">
        <v>24138</v>
      </c>
      <c r="C11349" s="14" t="s">
        <v>1574</v>
      </c>
      <c r="D11349" s="14" t="s">
        <v>46</v>
      </c>
      <c r="E11349" s="14" t="s">
        <v>46</v>
      </c>
      <c r="F11349" s="14" t="s">
        <v>46</v>
      </c>
      <c r="G11349" s="14" t="s">
        <v>46</v>
      </c>
      <c r="H11349" s="14" t="s">
        <v>46</v>
      </c>
      <c r="I11349" s="14" t="s">
        <v>46</v>
      </c>
      <c r="J11349" s="14" t="s">
        <v>1868</v>
      </c>
      <c r="K11349" s="14">
        <v>0.629564278754947</v>
      </c>
      <c r="L11349" s="14">
        <v>0.644538339322463</v>
      </c>
    </row>
    <row r="11350">
      <c r="A11350" s="14" t="s">
        <v>24139</v>
      </c>
      <c r="B11350" s="14" t="s">
        <v>24140</v>
      </c>
      <c r="C11350" s="14" t="s">
        <v>1574</v>
      </c>
      <c r="D11350" s="14" t="s">
        <v>46</v>
      </c>
      <c r="E11350" s="14" t="s">
        <v>46</v>
      </c>
      <c r="F11350" s="14" t="s">
        <v>46</v>
      </c>
      <c r="G11350" s="14" t="s">
        <v>46</v>
      </c>
      <c r="H11350" s="14" t="s">
        <v>46</v>
      </c>
      <c r="I11350" s="14" t="s">
        <v>46</v>
      </c>
      <c r="J11350" s="14" t="s">
        <v>1868</v>
      </c>
      <c r="K11350" s="14">
        <v>0.321543561777635</v>
      </c>
      <c r="L11350" s="14">
        <v>0.366297768127467</v>
      </c>
    </row>
    <row r="11351">
      <c r="A11351" s="14" t="s">
        <v>24141</v>
      </c>
      <c r="B11351" s="14" t="s">
        <v>24142</v>
      </c>
      <c r="C11351" s="14" t="s">
        <v>1574</v>
      </c>
      <c r="D11351" s="14" t="s">
        <v>46</v>
      </c>
      <c r="E11351" s="14" t="s">
        <v>46</v>
      </c>
      <c r="F11351" s="14" t="s">
        <v>46</v>
      </c>
      <c r="G11351" s="14" t="s">
        <v>46</v>
      </c>
      <c r="H11351" s="14" t="s">
        <v>46</v>
      </c>
      <c r="I11351" s="14" t="s">
        <v>46</v>
      </c>
      <c r="J11351" s="14" t="s">
        <v>1868</v>
      </c>
      <c r="K11351" s="14">
        <v>0.155055610038574</v>
      </c>
      <c r="L11351" s="14">
        <v>0.164139526640684</v>
      </c>
    </row>
    <row r="11352">
      <c r="A11352" s="14" t="s">
        <v>24143</v>
      </c>
      <c r="B11352" s="14" t="s">
        <v>24144</v>
      </c>
      <c r="C11352" s="14" t="s">
        <v>1574</v>
      </c>
      <c r="D11352" s="14" t="s">
        <v>46</v>
      </c>
      <c r="E11352" s="14" t="s">
        <v>46</v>
      </c>
      <c r="F11352" s="14" t="s">
        <v>46</v>
      </c>
      <c r="G11352" s="14" t="s">
        <v>46</v>
      </c>
      <c r="H11352" s="14" t="s">
        <v>46</v>
      </c>
      <c r="I11352" s="14" t="s">
        <v>46</v>
      </c>
      <c r="J11352" s="14" t="s">
        <v>1868</v>
      </c>
      <c r="K11352" s="14">
        <v>0.616873726584121</v>
      </c>
      <c r="L11352" s="14">
        <v>0.591015982842058</v>
      </c>
    </row>
    <row r="11353">
      <c r="A11353" s="14" t="s">
        <v>24145</v>
      </c>
      <c r="B11353" s="14" t="s">
        <v>24146</v>
      </c>
      <c r="C11353" s="14" t="s">
        <v>1574</v>
      </c>
      <c r="D11353" s="14" t="s">
        <v>46</v>
      </c>
      <c r="E11353" s="14" t="s">
        <v>46</v>
      </c>
      <c r="F11353" s="14" t="s">
        <v>46</v>
      </c>
      <c r="G11353" s="14" t="s">
        <v>46</v>
      </c>
      <c r="H11353" s="14" t="s">
        <v>46</v>
      </c>
      <c r="I11353" s="14" t="s">
        <v>46</v>
      </c>
      <c r="J11353" s="14" t="s">
        <v>1868</v>
      </c>
      <c r="K11353" s="14">
        <v>0.608861014733786</v>
      </c>
      <c r="L11353" s="14">
        <v>0.69194579233154</v>
      </c>
    </row>
    <row r="11354">
      <c r="A11354" s="14" t="s">
        <v>24147</v>
      </c>
      <c r="B11354" s="14" t="s">
        <v>24148</v>
      </c>
      <c r="C11354" s="14" t="s">
        <v>1574</v>
      </c>
      <c r="D11354" s="14" t="s">
        <v>46</v>
      </c>
      <c r="E11354" s="14" t="s">
        <v>46</v>
      </c>
      <c r="F11354" s="14" t="s">
        <v>46</v>
      </c>
      <c r="G11354" s="14" t="s">
        <v>46</v>
      </c>
      <c r="H11354" s="14" t="s">
        <v>46</v>
      </c>
      <c r="I11354" s="14" t="s">
        <v>46</v>
      </c>
      <c r="J11354" s="14" t="s">
        <v>1868</v>
      </c>
      <c r="K11354" s="14">
        <v>0.854302526321558</v>
      </c>
      <c r="L11354" s="14">
        <v>0.879250095844673</v>
      </c>
    </row>
    <row r="11355">
      <c r="A11355" s="14" t="s">
        <v>24149</v>
      </c>
      <c r="B11355" s="14" t="s">
        <v>24150</v>
      </c>
      <c r="C11355" s="14" t="s">
        <v>1574</v>
      </c>
      <c r="D11355" s="14" t="s">
        <v>46</v>
      </c>
      <c r="E11355" s="14" t="s">
        <v>46</v>
      </c>
      <c r="F11355" s="14" t="s">
        <v>46</v>
      </c>
      <c r="G11355" s="14" t="s">
        <v>46</v>
      </c>
      <c r="H11355" s="14" t="s">
        <v>46</v>
      </c>
      <c r="I11355" s="14" t="s">
        <v>46</v>
      </c>
      <c r="J11355" s="14" t="s">
        <v>1868</v>
      </c>
      <c r="K11355" s="14">
        <v>0.835041169098201</v>
      </c>
      <c r="L11355" s="14">
        <v>0.823120564716716</v>
      </c>
    </row>
    <row r="11356">
      <c r="A11356" s="14" t="s">
        <v>24151</v>
      </c>
      <c r="B11356" s="14" t="s">
        <v>24152</v>
      </c>
      <c r="C11356" s="14" t="s">
        <v>1574</v>
      </c>
      <c r="D11356" s="14" t="s">
        <v>46</v>
      </c>
      <c r="E11356" s="14" t="s">
        <v>46</v>
      </c>
      <c r="F11356" s="14" t="s">
        <v>46</v>
      </c>
      <c r="G11356" s="14" t="s">
        <v>46</v>
      </c>
      <c r="H11356" s="14" t="s">
        <v>46</v>
      </c>
      <c r="I11356" s="14" t="s">
        <v>46</v>
      </c>
      <c r="J11356" s="14" t="s">
        <v>1868</v>
      </c>
      <c r="K11356" s="14">
        <v>0.277966921086721</v>
      </c>
      <c r="L11356" s="14">
        <v>0.310745104856172</v>
      </c>
    </row>
    <row r="11357">
      <c r="A11357" s="14" t="s">
        <v>24153</v>
      </c>
      <c r="B11357" s="14" t="s">
        <v>24154</v>
      </c>
      <c r="C11357" s="14" t="s">
        <v>1574</v>
      </c>
      <c r="D11357" s="14" t="s">
        <v>46</v>
      </c>
      <c r="E11357" s="14" t="s">
        <v>46</v>
      </c>
      <c r="F11357" s="14" t="s">
        <v>46</v>
      </c>
      <c r="G11357" s="14" t="s">
        <v>46</v>
      </c>
      <c r="H11357" s="14" t="s">
        <v>46</v>
      </c>
      <c r="I11357" s="14" t="s">
        <v>46</v>
      </c>
      <c r="J11357" s="14" t="s">
        <v>1868</v>
      </c>
      <c r="K11357" s="14">
        <v>0.768849721786444</v>
      </c>
      <c r="L11357" s="14">
        <v>0.820939364142811</v>
      </c>
    </row>
    <row r="11358">
      <c r="A11358" s="14" t="s">
        <v>24155</v>
      </c>
      <c r="B11358" s="14" t="s">
        <v>24156</v>
      </c>
      <c r="C11358" s="14" t="s">
        <v>1574</v>
      </c>
      <c r="D11358" s="14" t="s">
        <v>46</v>
      </c>
      <c r="E11358" s="14" t="s">
        <v>46</v>
      </c>
      <c r="F11358" s="14" t="s">
        <v>46</v>
      </c>
      <c r="G11358" s="14" t="s">
        <v>46</v>
      </c>
      <c r="H11358" s="14" t="s">
        <v>46</v>
      </c>
      <c r="I11358" s="14" t="s">
        <v>46</v>
      </c>
      <c r="J11358" s="14" t="s">
        <v>1868</v>
      </c>
      <c r="K11358" s="14">
        <v>0.931309382599649</v>
      </c>
      <c r="L11358" s="14">
        <v>0.93758237559457</v>
      </c>
    </row>
    <row r="11359">
      <c r="A11359" s="14" t="s">
        <v>24157</v>
      </c>
      <c r="B11359" s="14" t="s">
        <v>24158</v>
      </c>
      <c r="C11359" s="14" t="s">
        <v>1572</v>
      </c>
      <c r="D11359" s="14">
        <v>0.0</v>
      </c>
      <c r="E11359" s="14">
        <v>0.0</v>
      </c>
      <c r="F11359" s="14">
        <v>0.0</v>
      </c>
      <c r="G11359" s="14">
        <v>0.0</v>
      </c>
      <c r="H11359" s="14">
        <v>0.0</v>
      </c>
      <c r="I11359" s="14">
        <v>0.0</v>
      </c>
      <c r="J11359" s="14" t="s">
        <v>1868</v>
      </c>
      <c r="K11359" s="14">
        <v>0.267573560897853</v>
      </c>
      <c r="L11359" s="14">
        <v>0.275778629397434</v>
      </c>
    </row>
    <row r="11360">
      <c r="A11360" s="14" t="s">
        <v>24159</v>
      </c>
      <c r="B11360" s="14" t="s">
        <v>24160</v>
      </c>
      <c r="C11360" s="14" t="s">
        <v>1574</v>
      </c>
      <c r="D11360" s="14" t="s">
        <v>46</v>
      </c>
      <c r="E11360" s="14" t="s">
        <v>46</v>
      </c>
      <c r="F11360" s="14" t="s">
        <v>46</v>
      </c>
      <c r="G11360" s="14" t="s">
        <v>46</v>
      </c>
      <c r="H11360" s="14" t="s">
        <v>46</v>
      </c>
      <c r="I11360" s="14" t="s">
        <v>46</v>
      </c>
      <c r="J11360" s="14" t="s">
        <v>1868</v>
      </c>
      <c r="K11360" s="14">
        <v>0.155543832085381</v>
      </c>
      <c r="L11360" s="14">
        <v>0.140789799778168</v>
      </c>
    </row>
    <row r="11361">
      <c r="A11361" s="14" t="s">
        <v>24161</v>
      </c>
      <c r="B11361" s="14" t="s">
        <v>24162</v>
      </c>
      <c r="C11361" s="14" t="s">
        <v>1572</v>
      </c>
      <c r="D11361" s="14">
        <v>0.0</v>
      </c>
      <c r="E11361" s="14">
        <v>0.0</v>
      </c>
      <c r="F11361" s="14">
        <v>0.0</v>
      </c>
      <c r="G11361" s="14">
        <v>0.0</v>
      </c>
      <c r="H11361" s="14">
        <v>0.0</v>
      </c>
      <c r="I11361" s="14">
        <v>0.0</v>
      </c>
      <c r="J11361" s="14" t="s">
        <v>1868</v>
      </c>
      <c r="K11361" s="14">
        <v>0.931151450632929</v>
      </c>
      <c r="L11361" s="14">
        <v>0.94228787384803</v>
      </c>
    </row>
    <row r="11362">
      <c r="A11362" s="14" t="s">
        <v>24163</v>
      </c>
      <c r="B11362" s="14" t="s">
        <v>24164</v>
      </c>
      <c r="C11362" s="14" t="s">
        <v>1572</v>
      </c>
      <c r="D11362" s="14">
        <v>0.0</v>
      </c>
      <c r="E11362" s="14">
        <v>0.0</v>
      </c>
      <c r="F11362" s="14">
        <v>0.0</v>
      </c>
      <c r="G11362" s="14">
        <v>0.0</v>
      </c>
      <c r="H11362" s="14">
        <v>0.0</v>
      </c>
      <c r="I11362" s="14">
        <v>0.0</v>
      </c>
      <c r="J11362" s="14" t="s">
        <v>1868</v>
      </c>
      <c r="K11362" s="14">
        <v>0.404495026109268</v>
      </c>
      <c r="L11362" s="14">
        <v>0.36548371832651</v>
      </c>
    </row>
    <row r="11363">
      <c r="A11363" s="14" t="s">
        <v>24165</v>
      </c>
      <c r="B11363" s="14" t="s">
        <v>24166</v>
      </c>
      <c r="C11363" s="14" t="s">
        <v>1574</v>
      </c>
      <c r="D11363" s="14" t="s">
        <v>46</v>
      </c>
      <c r="E11363" s="14" t="s">
        <v>46</v>
      </c>
      <c r="F11363" s="14" t="s">
        <v>46</v>
      </c>
      <c r="G11363" s="14" t="s">
        <v>46</v>
      </c>
      <c r="H11363" s="14" t="s">
        <v>46</v>
      </c>
      <c r="I11363" s="14" t="s">
        <v>46</v>
      </c>
      <c r="J11363" s="14" t="s">
        <v>1868</v>
      </c>
      <c r="K11363" s="14">
        <v>0.77316953262033</v>
      </c>
      <c r="L11363" s="14">
        <v>0.706889583028507</v>
      </c>
    </row>
    <row r="11364">
      <c r="A11364" s="14" t="s">
        <v>24167</v>
      </c>
      <c r="B11364" s="14" t="s">
        <v>24168</v>
      </c>
      <c r="C11364" s="14" t="s">
        <v>1574</v>
      </c>
      <c r="D11364" s="14" t="s">
        <v>46</v>
      </c>
      <c r="E11364" s="14" t="s">
        <v>46</v>
      </c>
      <c r="F11364" s="14" t="s">
        <v>46</v>
      </c>
      <c r="G11364" s="14" t="s">
        <v>46</v>
      </c>
      <c r="H11364" s="14" t="s">
        <v>46</v>
      </c>
      <c r="I11364" s="14" t="s">
        <v>46</v>
      </c>
      <c r="J11364" s="14" t="s">
        <v>1868</v>
      </c>
      <c r="K11364" s="14">
        <v>0.0574553115359857</v>
      </c>
      <c r="L11364" s="14">
        <v>0.068427864871714</v>
      </c>
    </row>
    <row r="11365">
      <c r="A11365" s="14" t="s">
        <v>24169</v>
      </c>
      <c r="B11365" s="14" t="s">
        <v>24170</v>
      </c>
      <c r="C11365" s="14" t="s">
        <v>1574</v>
      </c>
      <c r="D11365" s="14" t="s">
        <v>46</v>
      </c>
      <c r="E11365" s="14" t="s">
        <v>46</v>
      </c>
      <c r="F11365" s="14" t="s">
        <v>46</v>
      </c>
      <c r="G11365" s="14" t="s">
        <v>46</v>
      </c>
      <c r="H11365" s="14" t="s">
        <v>46</v>
      </c>
      <c r="I11365" s="14" t="s">
        <v>46</v>
      </c>
      <c r="J11365" s="14" t="s">
        <v>1868</v>
      </c>
      <c r="K11365" s="14">
        <v>0.35344831835041</v>
      </c>
      <c r="L11365" s="14">
        <v>0.235366143680316</v>
      </c>
    </row>
    <row r="11366">
      <c r="A11366" s="14" t="s">
        <v>24171</v>
      </c>
      <c r="B11366" s="14" t="s">
        <v>24172</v>
      </c>
      <c r="C11366" s="14" t="s">
        <v>1574</v>
      </c>
      <c r="D11366" s="14" t="s">
        <v>46</v>
      </c>
      <c r="E11366" s="14" t="s">
        <v>46</v>
      </c>
      <c r="F11366" s="14" t="s">
        <v>46</v>
      </c>
      <c r="G11366" s="14" t="s">
        <v>46</v>
      </c>
      <c r="H11366" s="14" t="s">
        <v>46</v>
      </c>
      <c r="I11366" s="14" t="s">
        <v>46</v>
      </c>
      <c r="J11366" s="14" t="s">
        <v>1868</v>
      </c>
      <c r="K11366" s="14">
        <v>0.309931782285802</v>
      </c>
      <c r="L11366" s="14">
        <v>0.309931782285802</v>
      </c>
    </row>
    <row r="11367">
      <c r="A11367" s="14" t="s">
        <v>24173</v>
      </c>
      <c r="B11367" s="14" t="s">
        <v>24174</v>
      </c>
      <c r="C11367" s="14" t="s">
        <v>1574</v>
      </c>
      <c r="D11367" s="14" t="s">
        <v>46</v>
      </c>
      <c r="E11367" s="14" t="s">
        <v>46</v>
      </c>
      <c r="F11367" s="14" t="s">
        <v>46</v>
      </c>
      <c r="G11367" s="14" t="s">
        <v>46</v>
      </c>
      <c r="H11367" s="14" t="s">
        <v>46</v>
      </c>
      <c r="I11367" s="14" t="s">
        <v>46</v>
      </c>
      <c r="J11367" s="14" t="s">
        <v>1868</v>
      </c>
      <c r="K11367" s="14">
        <v>0.714845326588703</v>
      </c>
      <c r="L11367" s="14">
        <v>0.757992508042338</v>
      </c>
    </row>
    <row r="11368">
      <c r="A11368" s="14" t="s">
        <v>24175</v>
      </c>
      <c r="B11368" s="14" t="s">
        <v>24176</v>
      </c>
      <c r="C11368" s="14" t="s">
        <v>1574</v>
      </c>
      <c r="D11368" s="14" t="s">
        <v>46</v>
      </c>
      <c r="E11368" s="14" t="s">
        <v>46</v>
      </c>
      <c r="F11368" s="14" t="s">
        <v>46</v>
      </c>
      <c r="G11368" s="14" t="s">
        <v>46</v>
      </c>
      <c r="H11368" s="14" t="s">
        <v>46</v>
      </c>
      <c r="I11368" s="14" t="s">
        <v>46</v>
      </c>
      <c r="J11368" s="14" t="s">
        <v>1868</v>
      </c>
      <c r="K11368" s="14">
        <v>0.656598473408278</v>
      </c>
      <c r="L11368" s="14">
        <v>0.74256318381233</v>
      </c>
    </row>
    <row r="11369">
      <c r="A11369" s="14" t="s">
        <v>24177</v>
      </c>
      <c r="B11369" s="14" t="s">
        <v>24178</v>
      </c>
      <c r="C11369" s="14" t="s">
        <v>1574</v>
      </c>
      <c r="D11369" s="14" t="s">
        <v>46</v>
      </c>
      <c r="E11369" s="14" t="s">
        <v>46</v>
      </c>
      <c r="F11369" s="14" t="s">
        <v>46</v>
      </c>
      <c r="G11369" s="14" t="s">
        <v>46</v>
      </c>
      <c r="H11369" s="14" t="s">
        <v>46</v>
      </c>
      <c r="I11369" s="14" t="s">
        <v>46</v>
      </c>
      <c r="J11369" s="14" t="s">
        <v>1868</v>
      </c>
      <c r="K11369" s="14">
        <v>0.177731716809431</v>
      </c>
      <c r="L11369" s="14">
        <v>0.271513888349053</v>
      </c>
    </row>
    <row r="11370">
      <c r="A11370" s="14" t="s">
        <v>24179</v>
      </c>
      <c r="B11370" s="14" t="s">
        <v>24180</v>
      </c>
      <c r="C11370" s="14" t="s">
        <v>1572</v>
      </c>
      <c r="D11370" s="14">
        <v>0.0</v>
      </c>
      <c r="E11370" s="14">
        <v>0.0</v>
      </c>
      <c r="F11370" s="14">
        <v>0.0</v>
      </c>
      <c r="G11370" s="14">
        <v>0.0</v>
      </c>
      <c r="H11370" s="14">
        <v>0.0</v>
      </c>
      <c r="I11370" s="14">
        <v>0.0</v>
      </c>
      <c r="J11370" s="14" t="s">
        <v>1868</v>
      </c>
      <c r="K11370" s="14">
        <v>0.743630753369917</v>
      </c>
      <c r="L11370" s="14">
        <v>0.677745715307354</v>
      </c>
    </row>
    <row r="11371">
      <c r="A11371" s="14" t="s">
        <v>24181</v>
      </c>
      <c r="B11371" s="14" t="s">
        <v>24182</v>
      </c>
      <c r="C11371" s="14" t="s">
        <v>1574</v>
      </c>
      <c r="D11371" s="14" t="s">
        <v>46</v>
      </c>
      <c r="E11371" s="14" t="s">
        <v>46</v>
      </c>
      <c r="F11371" s="14" t="s">
        <v>46</v>
      </c>
      <c r="G11371" s="14" t="s">
        <v>46</v>
      </c>
      <c r="H11371" s="14" t="s">
        <v>46</v>
      </c>
      <c r="I11371" s="14" t="s">
        <v>46</v>
      </c>
      <c r="J11371" s="14" t="s">
        <v>1868</v>
      </c>
      <c r="K11371" s="14">
        <v>0.714494832953507</v>
      </c>
      <c r="L11371" s="14">
        <v>0.811269457769569</v>
      </c>
    </row>
    <row r="11372">
      <c r="A11372" s="14" t="s">
        <v>24183</v>
      </c>
      <c r="B11372" s="14" t="s">
        <v>24184</v>
      </c>
      <c r="C11372" s="14" t="s">
        <v>1574</v>
      </c>
      <c r="D11372" s="14" t="s">
        <v>46</v>
      </c>
      <c r="E11372" s="14" t="s">
        <v>46</v>
      </c>
      <c r="F11372" s="14" t="s">
        <v>46</v>
      </c>
      <c r="G11372" s="14" t="s">
        <v>46</v>
      </c>
      <c r="H11372" s="14" t="s">
        <v>46</v>
      </c>
      <c r="I11372" s="14" t="s">
        <v>46</v>
      </c>
      <c r="J11372" s="14" t="s">
        <v>1868</v>
      </c>
      <c r="K11372" s="14">
        <v>0.447312711573098</v>
      </c>
      <c r="L11372" s="14">
        <v>0.434743157340454</v>
      </c>
    </row>
    <row r="11373">
      <c r="A11373" s="14" t="s">
        <v>24185</v>
      </c>
      <c r="B11373" s="14" t="s">
        <v>24186</v>
      </c>
      <c r="C11373" s="14" t="s">
        <v>1574</v>
      </c>
      <c r="D11373" s="14" t="s">
        <v>46</v>
      </c>
      <c r="E11373" s="14" t="s">
        <v>46</v>
      </c>
      <c r="F11373" s="14" t="s">
        <v>46</v>
      </c>
      <c r="G11373" s="14" t="s">
        <v>46</v>
      </c>
      <c r="H11373" s="14" t="s">
        <v>46</v>
      </c>
      <c r="I11373" s="14" t="s">
        <v>46</v>
      </c>
      <c r="J11373" s="14" t="s">
        <v>1868</v>
      </c>
      <c r="K11373" s="14">
        <v>0.627853083985213</v>
      </c>
      <c r="L11373" s="14">
        <v>0.695605716469533</v>
      </c>
    </row>
    <row r="11374">
      <c r="A11374" s="14" t="s">
        <v>24187</v>
      </c>
      <c r="B11374" s="14" t="s">
        <v>24188</v>
      </c>
      <c r="C11374" s="14" t="s">
        <v>1572</v>
      </c>
      <c r="D11374" s="14">
        <v>0.0</v>
      </c>
      <c r="E11374" s="14">
        <v>0.0</v>
      </c>
      <c r="F11374" s="14">
        <v>0.0</v>
      </c>
      <c r="G11374" s="14">
        <v>0.0</v>
      </c>
      <c r="H11374" s="14">
        <v>0.0</v>
      </c>
      <c r="I11374" s="14">
        <v>0.0</v>
      </c>
      <c r="J11374" s="14" t="s">
        <v>1868</v>
      </c>
      <c r="K11374" s="14">
        <v>0.892183871980741</v>
      </c>
      <c r="L11374" s="14">
        <v>0.72432780937653</v>
      </c>
    </row>
    <row r="11375">
      <c r="A11375" s="14" t="s">
        <v>24189</v>
      </c>
      <c r="B11375" s="14" t="s">
        <v>24190</v>
      </c>
      <c r="C11375" s="14" t="s">
        <v>1574</v>
      </c>
      <c r="D11375" s="14" t="s">
        <v>46</v>
      </c>
      <c r="E11375" s="14" t="s">
        <v>46</v>
      </c>
      <c r="F11375" s="14" t="s">
        <v>46</v>
      </c>
      <c r="G11375" s="14" t="s">
        <v>46</v>
      </c>
      <c r="H11375" s="14" t="s">
        <v>46</v>
      </c>
      <c r="I11375" s="14" t="s">
        <v>46</v>
      </c>
      <c r="J11375" s="14" t="s">
        <v>1868</v>
      </c>
      <c r="K11375" s="14">
        <v>0.544411061574303</v>
      </c>
      <c r="L11375" s="14">
        <v>0.522356077128559</v>
      </c>
    </row>
    <row r="11376">
      <c r="A11376" s="14" t="s">
        <v>24191</v>
      </c>
      <c r="B11376" s="14" t="s">
        <v>24192</v>
      </c>
      <c r="C11376" s="14" t="s">
        <v>1574</v>
      </c>
      <c r="D11376" s="14" t="s">
        <v>46</v>
      </c>
      <c r="E11376" s="14" t="s">
        <v>46</v>
      </c>
      <c r="F11376" s="14" t="s">
        <v>46</v>
      </c>
      <c r="G11376" s="14" t="s">
        <v>46</v>
      </c>
      <c r="H11376" s="14" t="s">
        <v>46</v>
      </c>
      <c r="I11376" s="14" t="s">
        <v>46</v>
      </c>
      <c r="J11376" s="14" t="s">
        <v>1868</v>
      </c>
      <c r="K11376" s="14">
        <v>0.468762475043277</v>
      </c>
      <c r="L11376" s="14">
        <v>0.611409400600064</v>
      </c>
    </row>
    <row r="11377">
      <c r="A11377" s="14" t="s">
        <v>24193</v>
      </c>
      <c r="B11377" s="14" t="s">
        <v>24194</v>
      </c>
      <c r="C11377" s="14" t="s">
        <v>1574</v>
      </c>
      <c r="D11377" s="14" t="s">
        <v>46</v>
      </c>
      <c r="E11377" s="14" t="s">
        <v>46</v>
      </c>
      <c r="F11377" s="14" t="s">
        <v>46</v>
      </c>
      <c r="G11377" s="14" t="s">
        <v>46</v>
      </c>
      <c r="H11377" s="14" t="s">
        <v>46</v>
      </c>
      <c r="I11377" s="14" t="s">
        <v>46</v>
      </c>
      <c r="J11377" s="14" t="s">
        <v>1868</v>
      </c>
      <c r="K11377" s="14">
        <v>0.10952600725142</v>
      </c>
      <c r="L11377" s="14">
        <v>0.135293321698233</v>
      </c>
    </row>
    <row r="11378">
      <c r="A11378" s="14" t="s">
        <v>24195</v>
      </c>
      <c r="B11378" s="14" t="s">
        <v>24196</v>
      </c>
      <c r="C11378" s="14" t="s">
        <v>1574</v>
      </c>
      <c r="D11378" s="14" t="s">
        <v>46</v>
      </c>
      <c r="E11378" s="14" t="s">
        <v>46</v>
      </c>
      <c r="F11378" s="14" t="s">
        <v>46</v>
      </c>
      <c r="G11378" s="14" t="s">
        <v>46</v>
      </c>
      <c r="H11378" s="14" t="s">
        <v>46</v>
      </c>
      <c r="I11378" s="14" t="s">
        <v>46</v>
      </c>
      <c r="J11378" s="14" t="s">
        <v>1868</v>
      </c>
      <c r="K11378" s="14">
        <v>0.995765427303449</v>
      </c>
      <c r="L11378" s="14">
        <v>0.994355552971916</v>
      </c>
    </row>
    <row r="11379">
      <c r="A11379" s="14" t="s">
        <v>24197</v>
      </c>
      <c r="B11379" s="14" t="s">
        <v>24198</v>
      </c>
      <c r="C11379" s="14" t="s">
        <v>1574</v>
      </c>
      <c r="D11379" s="14" t="s">
        <v>46</v>
      </c>
      <c r="E11379" s="14" t="s">
        <v>46</v>
      </c>
      <c r="F11379" s="14" t="s">
        <v>46</v>
      </c>
      <c r="G11379" s="14" t="s">
        <v>46</v>
      </c>
      <c r="H11379" s="14" t="s">
        <v>46</v>
      </c>
      <c r="I11379" s="14" t="s">
        <v>46</v>
      </c>
      <c r="J11379" s="14" t="s">
        <v>1868</v>
      </c>
      <c r="K11379" s="14">
        <v>0.966165183282673</v>
      </c>
      <c r="L11379" s="14">
        <v>0.886922741270569</v>
      </c>
    </row>
    <row r="11380">
      <c r="A11380" s="14" t="s">
        <v>24199</v>
      </c>
      <c r="B11380" s="14" t="s">
        <v>24200</v>
      </c>
      <c r="C11380" s="14" t="s">
        <v>1574</v>
      </c>
      <c r="D11380" s="14" t="s">
        <v>46</v>
      </c>
      <c r="E11380" s="14" t="s">
        <v>46</v>
      </c>
      <c r="F11380" s="14" t="s">
        <v>46</v>
      </c>
      <c r="G11380" s="14" t="s">
        <v>46</v>
      </c>
      <c r="H11380" s="14" t="s">
        <v>46</v>
      </c>
      <c r="I11380" s="14" t="s">
        <v>46</v>
      </c>
      <c r="J11380" s="14" t="s">
        <v>1868</v>
      </c>
      <c r="K11380" s="14">
        <v>0.736608661167375</v>
      </c>
      <c r="L11380" s="14">
        <v>0.683394925737818</v>
      </c>
    </row>
    <row r="11381">
      <c r="A11381" s="14" t="s">
        <v>24201</v>
      </c>
      <c r="B11381" s="14" t="s">
        <v>24202</v>
      </c>
      <c r="C11381" s="14" t="s">
        <v>1574</v>
      </c>
      <c r="D11381" s="14" t="s">
        <v>46</v>
      </c>
      <c r="E11381" s="14" t="s">
        <v>46</v>
      </c>
      <c r="F11381" s="14" t="s">
        <v>46</v>
      </c>
      <c r="G11381" s="14" t="s">
        <v>46</v>
      </c>
      <c r="H11381" s="14" t="s">
        <v>46</v>
      </c>
      <c r="I11381" s="14" t="s">
        <v>46</v>
      </c>
      <c r="J11381" s="14" t="s">
        <v>1868</v>
      </c>
      <c r="K11381" s="14">
        <v>0.971339553718709</v>
      </c>
      <c r="L11381" s="14">
        <v>0.960213723627792</v>
      </c>
    </row>
    <row r="11382">
      <c r="A11382" s="14" t="s">
        <v>24203</v>
      </c>
      <c r="B11382" s="14" t="s">
        <v>24204</v>
      </c>
      <c r="C11382" s="14" t="s">
        <v>1574</v>
      </c>
      <c r="D11382" s="14" t="s">
        <v>46</v>
      </c>
      <c r="E11382" s="14" t="s">
        <v>46</v>
      </c>
      <c r="F11382" s="14" t="s">
        <v>46</v>
      </c>
      <c r="G11382" s="14" t="s">
        <v>46</v>
      </c>
      <c r="H11382" s="14" t="s">
        <v>46</v>
      </c>
      <c r="I11382" s="14" t="s">
        <v>46</v>
      </c>
      <c r="J11382" s="14" t="s">
        <v>1868</v>
      </c>
      <c r="K11382" s="14">
        <v>0.0362976694680512</v>
      </c>
      <c r="L11382" s="14">
        <v>0.0480357450782617</v>
      </c>
    </row>
    <row r="11383">
      <c r="A11383" s="14" t="s">
        <v>24205</v>
      </c>
      <c r="B11383" s="14" t="s">
        <v>24206</v>
      </c>
      <c r="C11383" s="14" t="s">
        <v>1574</v>
      </c>
      <c r="D11383" s="14" t="s">
        <v>46</v>
      </c>
      <c r="E11383" s="14" t="s">
        <v>46</v>
      </c>
      <c r="F11383" s="14" t="s">
        <v>46</v>
      </c>
      <c r="G11383" s="14" t="s">
        <v>46</v>
      </c>
      <c r="H11383" s="14" t="s">
        <v>46</v>
      </c>
      <c r="I11383" s="14" t="s">
        <v>46</v>
      </c>
      <c r="J11383" s="14" t="s">
        <v>1868</v>
      </c>
      <c r="K11383" s="14">
        <v>0.137589714312504</v>
      </c>
      <c r="L11383" s="14">
        <v>0.112514258616843</v>
      </c>
    </row>
    <row r="11384">
      <c r="A11384" s="14" t="s">
        <v>24207</v>
      </c>
      <c r="B11384" s="14" t="s">
        <v>24208</v>
      </c>
      <c r="C11384" s="14" t="s">
        <v>1574</v>
      </c>
      <c r="D11384" s="14" t="s">
        <v>46</v>
      </c>
      <c r="E11384" s="14" t="s">
        <v>46</v>
      </c>
      <c r="F11384" s="14" t="s">
        <v>46</v>
      </c>
      <c r="G11384" s="14" t="s">
        <v>46</v>
      </c>
      <c r="H11384" s="14" t="s">
        <v>46</v>
      </c>
      <c r="I11384" s="14" t="s">
        <v>46</v>
      </c>
      <c r="J11384" s="14" t="s">
        <v>1868</v>
      </c>
      <c r="K11384" s="14">
        <v>0.809832883267334</v>
      </c>
      <c r="L11384" s="14">
        <v>0.786892932966483</v>
      </c>
    </row>
    <row r="11385">
      <c r="A11385" s="14" t="s">
        <v>24209</v>
      </c>
      <c r="B11385" s="14" t="s">
        <v>24210</v>
      </c>
      <c r="C11385" s="14" t="s">
        <v>1574</v>
      </c>
      <c r="D11385" s="14" t="s">
        <v>46</v>
      </c>
      <c r="E11385" s="14" t="s">
        <v>46</v>
      </c>
      <c r="F11385" s="14" t="s">
        <v>46</v>
      </c>
      <c r="G11385" s="14" t="s">
        <v>46</v>
      </c>
      <c r="H11385" s="14" t="s">
        <v>46</v>
      </c>
      <c r="I11385" s="14" t="s">
        <v>46</v>
      </c>
      <c r="J11385" s="14" t="s">
        <v>1868</v>
      </c>
      <c r="K11385" s="14">
        <v>0.179939928064049</v>
      </c>
      <c r="L11385" s="14">
        <v>0.188258115690138</v>
      </c>
    </row>
    <row r="11386">
      <c r="A11386" s="14" t="s">
        <v>24211</v>
      </c>
      <c r="B11386" s="14" t="s">
        <v>24212</v>
      </c>
      <c r="C11386" s="14" t="s">
        <v>1574</v>
      </c>
      <c r="D11386" s="14" t="s">
        <v>46</v>
      </c>
      <c r="E11386" s="14" t="s">
        <v>46</v>
      </c>
      <c r="F11386" s="14" t="s">
        <v>46</v>
      </c>
      <c r="G11386" s="14" t="s">
        <v>46</v>
      </c>
      <c r="H11386" s="14" t="s">
        <v>46</v>
      </c>
      <c r="I11386" s="14" t="s">
        <v>46</v>
      </c>
      <c r="J11386" s="14" t="s">
        <v>1868</v>
      </c>
      <c r="K11386" s="14">
        <v>0.776592020349506</v>
      </c>
      <c r="L11386" s="14">
        <v>0.763866731580504</v>
      </c>
    </row>
    <row r="11387">
      <c r="A11387" s="14" t="s">
        <v>24213</v>
      </c>
      <c r="B11387" s="14" t="s">
        <v>24214</v>
      </c>
      <c r="C11387" s="14" t="s">
        <v>1572</v>
      </c>
      <c r="D11387" s="14">
        <v>0.0</v>
      </c>
      <c r="E11387" s="14">
        <v>0.0</v>
      </c>
      <c r="F11387" s="14">
        <v>0.0</v>
      </c>
      <c r="G11387" s="14">
        <v>0.0</v>
      </c>
      <c r="H11387" s="14">
        <v>0.0</v>
      </c>
      <c r="I11387" s="14">
        <v>0.0</v>
      </c>
      <c r="J11387" s="14" t="s">
        <v>1868</v>
      </c>
      <c r="K11387" s="14">
        <v>0.786907132684332</v>
      </c>
      <c r="L11387" s="14">
        <v>0.742200037073148</v>
      </c>
    </row>
    <row r="11388">
      <c r="A11388" s="14" t="s">
        <v>24215</v>
      </c>
      <c r="B11388" s="14" t="s">
        <v>24216</v>
      </c>
      <c r="C11388" s="14" t="s">
        <v>1574</v>
      </c>
      <c r="D11388" s="14" t="s">
        <v>46</v>
      </c>
      <c r="E11388" s="14" t="s">
        <v>46</v>
      </c>
      <c r="F11388" s="14" t="s">
        <v>46</v>
      </c>
      <c r="G11388" s="14" t="s">
        <v>46</v>
      </c>
      <c r="H11388" s="14" t="s">
        <v>46</v>
      </c>
      <c r="I11388" s="14" t="s">
        <v>46</v>
      </c>
      <c r="J11388" s="14" t="s">
        <v>1868</v>
      </c>
      <c r="K11388" s="14">
        <v>0.166340891938416</v>
      </c>
      <c r="L11388" s="14">
        <v>0.190882535062693</v>
      </c>
    </row>
    <row r="11389">
      <c r="A11389" s="14" t="s">
        <v>24217</v>
      </c>
      <c r="B11389" s="14" t="s">
        <v>24218</v>
      </c>
      <c r="C11389" s="14" t="s">
        <v>1574</v>
      </c>
      <c r="D11389" s="14" t="s">
        <v>46</v>
      </c>
      <c r="E11389" s="14" t="s">
        <v>46</v>
      </c>
      <c r="F11389" s="14" t="s">
        <v>46</v>
      </c>
      <c r="G11389" s="14" t="s">
        <v>46</v>
      </c>
      <c r="H11389" s="14" t="s">
        <v>46</v>
      </c>
      <c r="I11389" s="14" t="s">
        <v>46</v>
      </c>
      <c r="J11389" s="14" t="s">
        <v>1868</v>
      </c>
      <c r="K11389" s="14">
        <v>0.923716711273428</v>
      </c>
      <c r="L11389" s="14">
        <v>0.915514622147555</v>
      </c>
    </row>
    <row r="11390">
      <c r="A11390" s="14" t="s">
        <v>24219</v>
      </c>
      <c r="B11390" s="14" t="s">
        <v>24220</v>
      </c>
      <c r="C11390" s="14" t="s">
        <v>1574</v>
      </c>
      <c r="D11390" s="14" t="s">
        <v>46</v>
      </c>
      <c r="E11390" s="14" t="s">
        <v>46</v>
      </c>
      <c r="F11390" s="14" t="s">
        <v>46</v>
      </c>
      <c r="G11390" s="14" t="s">
        <v>46</v>
      </c>
      <c r="H11390" s="14" t="s">
        <v>46</v>
      </c>
      <c r="I11390" s="14" t="s">
        <v>46</v>
      </c>
      <c r="J11390" s="14" t="s">
        <v>1868</v>
      </c>
      <c r="K11390" s="14">
        <v>0.483948586014834</v>
      </c>
      <c r="L11390" s="14">
        <v>0.484573130233089</v>
      </c>
    </row>
    <row r="11391">
      <c r="A11391" s="14" t="s">
        <v>24221</v>
      </c>
      <c r="B11391" s="14" t="s">
        <v>24222</v>
      </c>
      <c r="C11391" s="14" t="s">
        <v>1572</v>
      </c>
      <c r="D11391" s="14">
        <v>0.0</v>
      </c>
      <c r="E11391" s="14">
        <v>0.0</v>
      </c>
      <c r="F11391" s="14">
        <v>0.0</v>
      </c>
      <c r="G11391" s="14">
        <v>0.0</v>
      </c>
      <c r="H11391" s="14">
        <v>0.0</v>
      </c>
      <c r="I11391" s="14">
        <v>0.0</v>
      </c>
      <c r="J11391" s="14" t="s">
        <v>1868</v>
      </c>
      <c r="K11391" s="14">
        <v>0.943284127359524</v>
      </c>
      <c r="L11391" s="14">
        <v>0.942757662656092</v>
      </c>
    </row>
    <row r="11392">
      <c r="A11392" s="14" t="s">
        <v>24223</v>
      </c>
      <c r="B11392" s="14" t="s">
        <v>24224</v>
      </c>
      <c r="C11392" s="14" t="s">
        <v>1572</v>
      </c>
      <c r="D11392" s="14">
        <v>0.0</v>
      </c>
      <c r="E11392" s="14">
        <v>0.0</v>
      </c>
      <c r="F11392" s="14">
        <v>0.0</v>
      </c>
      <c r="G11392" s="14">
        <v>0.0</v>
      </c>
      <c r="H11392" s="14">
        <v>0.0</v>
      </c>
      <c r="I11392" s="14">
        <v>0.0</v>
      </c>
      <c r="J11392" s="14" t="s">
        <v>1868</v>
      </c>
      <c r="K11392" s="14">
        <v>0.420339098970786</v>
      </c>
      <c r="L11392" s="14">
        <v>0.5853712513574</v>
      </c>
    </row>
    <row r="11393">
      <c r="A11393" s="14" t="s">
        <v>24225</v>
      </c>
      <c r="B11393" s="14" t="s">
        <v>24226</v>
      </c>
      <c r="C11393" s="14" t="s">
        <v>1572</v>
      </c>
      <c r="D11393" s="14">
        <v>0.0</v>
      </c>
      <c r="E11393" s="14">
        <v>0.0</v>
      </c>
      <c r="F11393" s="14">
        <v>0.0</v>
      </c>
      <c r="G11393" s="14">
        <v>0.0</v>
      </c>
      <c r="H11393" s="14">
        <v>0.0</v>
      </c>
      <c r="I11393" s="14">
        <v>0.0</v>
      </c>
      <c r="J11393" s="14" t="s">
        <v>1868</v>
      </c>
      <c r="K11393" s="14">
        <v>0.0433623972984331</v>
      </c>
      <c r="L11393" s="14">
        <v>0.0495799147091856</v>
      </c>
    </row>
    <row r="11394">
      <c r="A11394" s="14" t="s">
        <v>24227</v>
      </c>
      <c r="B11394" s="14" t="s">
        <v>24228</v>
      </c>
      <c r="C11394" s="14" t="s">
        <v>1574</v>
      </c>
      <c r="D11394" s="14" t="s">
        <v>46</v>
      </c>
      <c r="E11394" s="14" t="s">
        <v>46</v>
      </c>
      <c r="F11394" s="14" t="s">
        <v>46</v>
      </c>
      <c r="G11394" s="14" t="s">
        <v>46</v>
      </c>
      <c r="H11394" s="14" t="s">
        <v>46</v>
      </c>
      <c r="I11394" s="14" t="s">
        <v>46</v>
      </c>
      <c r="J11394" s="14" t="s">
        <v>1868</v>
      </c>
      <c r="K11394" s="14">
        <v>0.344932967560175</v>
      </c>
      <c r="L11394" s="14">
        <v>0.36080050019314</v>
      </c>
    </row>
    <row r="11395">
      <c r="A11395" s="14" t="s">
        <v>24229</v>
      </c>
      <c r="B11395" s="14" t="s">
        <v>24230</v>
      </c>
      <c r="C11395" s="14" t="s">
        <v>1574</v>
      </c>
      <c r="D11395" s="14" t="s">
        <v>46</v>
      </c>
      <c r="E11395" s="14" t="s">
        <v>46</v>
      </c>
      <c r="F11395" s="14" t="s">
        <v>46</v>
      </c>
      <c r="G11395" s="14" t="s">
        <v>46</v>
      </c>
      <c r="H11395" s="14" t="s">
        <v>46</v>
      </c>
      <c r="I11395" s="14" t="s">
        <v>46</v>
      </c>
      <c r="J11395" s="14" t="s">
        <v>1868</v>
      </c>
      <c r="K11395" s="14">
        <v>0.506568646726428</v>
      </c>
      <c r="L11395" s="14">
        <v>0.763054234119865</v>
      </c>
    </row>
    <row r="11396">
      <c r="A11396" s="14" t="s">
        <v>24231</v>
      </c>
      <c r="B11396" s="14" t="s">
        <v>24232</v>
      </c>
      <c r="C11396" s="14" t="s">
        <v>1574</v>
      </c>
      <c r="D11396" s="14" t="s">
        <v>46</v>
      </c>
      <c r="E11396" s="14" t="s">
        <v>46</v>
      </c>
      <c r="F11396" s="14" t="s">
        <v>46</v>
      </c>
      <c r="G11396" s="14" t="s">
        <v>46</v>
      </c>
      <c r="H11396" s="14" t="s">
        <v>46</v>
      </c>
      <c r="I11396" s="14" t="s">
        <v>46</v>
      </c>
      <c r="J11396" s="14" t="s">
        <v>1868</v>
      </c>
      <c r="K11396" s="14">
        <v>0.127959519180653</v>
      </c>
      <c r="L11396" s="14">
        <v>0.0943892128206465</v>
      </c>
    </row>
    <row r="11397">
      <c r="A11397" s="14" t="s">
        <v>24233</v>
      </c>
      <c r="B11397" s="14" t="s">
        <v>24234</v>
      </c>
      <c r="C11397" s="14" t="s">
        <v>1574</v>
      </c>
      <c r="D11397" s="14" t="s">
        <v>46</v>
      </c>
      <c r="E11397" s="14" t="s">
        <v>46</v>
      </c>
      <c r="F11397" s="14" t="s">
        <v>46</v>
      </c>
      <c r="G11397" s="14" t="s">
        <v>46</v>
      </c>
      <c r="H11397" s="14" t="s">
        <v>46</v>
      </c>
      <c r="I11397" s="14" t="s">
        <v>46</v>
      </c>
      <c r="J11397" s="14" t="s">
        <v>1868</v>
      </c>
      <c r="K11397" s="14">
        <v>0.23209469539266</v>
      </c>
      <c r="L11397" s="14">
        <v>0.235591195918476</v>
      </c>
    </row>
    <row r="11398">
      <c r="A11398" s="14" t="s">
        <v>24235</v>
      </c>
      <c r="B11398" s="14" t="s">
        <v>24236</v>
      </c>
      <c r="C11398" s="14" t="s">
        <v>1574</v>
      </c>
      <c r="D11398" s="14" t="s">
        <v>46</v>
      </c>
      <c r="E11398" s="14" t="s">
        <v>46</v>
      </c>
      <c r="F11398" s="14" t="s">
        <v>46</v>
      </c>
      <c r="G11398" s="14" t="s">
        <v>46</v>
      </c>
      <c r="H11398" s="14" t="s">
        <v>46</v>
      </c>
      <c r="I11398" s="14" t="s">
        <v>46</v>
      </c>
      <c r="J11398" s="14" t="s">
        <v>1868</v>
      </c>
      <c r="K11398" s="14">
        <v>0.159263894462229</v>
      </c>
      <c r="L11398" s="14">
        <v>0.200770888476887</v>
      </c>
    </row>
    <row r="11399">
      <c r="A11399" s="14" t="s">
        <v>24237</v>
      </c>
      <c r="B11399" s="14" t="s">
        <v>24238</v>
      </c>
      <c r="C11399" s="14" t="s">
        <v>1574</v>
      </c>
      <c r="D11399" s="14" t="s">
        <v>46</v>
      </c>
      <c r="E11399" s="14" t="s">
        <v>46</v>
      </c>
      <c r="F11399" s="14" t="s">
        <v>46</v>
      </c>
      <c r="G11399" s="14" t="s">
        <v>46</v>
      </c>
      <c r="H11399" s="14" t="s">
        <v>46</v>
      </c>
      <c r="I11399" s="14" t="s">
        <v>46</v>
      </c>
      <c r="J11399" s="14" t="s">
        <v>1868</v>
      </c>
      <c r="K11399" s="14">
        <v>0.0924976254442109</v>
      </c>
      <c r="L11399" s="14">
        <v>0.0638289182602248</v>
      </c>
    </row>
    <row r="11400">
      <c r="A11400" s="14" t="s">
        <v>24239</v>
      </c>
      <c r="B11400" s="14" t="s">
        <v>24240</v>
      </c>
      <c r="C11400" s="14" t="s">
        <v>1574</v>
      </c>
      <c r="D11400" s="14" t="s">
        <v>46</v>
      </c>
      <c r="E11400" s="14" t="s">
        <v>46</v>
      </c>
      <c r="F11400" s="14" t="s">
        <v>46</v>
      </c>
      <c r="G11400" s="14" t="s">
        <v>46</v>
      </c>
      <c r="H11400" s="14" t="s">
        <v>46</v>
      </c>
      <c r="I11400" s="14" t="s">
        <v>46</v>
      </c>
      <c r="J11400" s="14" t="s">
        <v>1868</v>
      </c>
      <c r="K11400" s="14">
        <v>0.330393182246643</v>
      </c>
      <c r="L11400" s="14">
        <v>0.301845100376157</v>
      </c>
    </row>
    <row r="11401">
      <c r="A11401" s="14" t="s">
        <v>24241</v>
      </c>
      <c r="B11401" s="14" t="s">
        <v>24242</v>
      </c>
      <c r="C11401" s="14" t="s">
        <v>1574</v>
      </c>
      <c r="D11401" s="14" t="s">
        <v>46</v>
      </c>
      <c r="E11401" s="14" t="s">
        <v>46</v>
      </c>
      <c r="F11401" s="14" t="s">
        <v>46</v>
      </c>
      <c r="G11401" s="14" t="s">
        <v>46</v>
      </c>
      <c r="H11401" s="14" t="s">
        <v>46</v>
      </c>
      <c r="I11401" s="14" t="s">
        <v>46</v>
      </c>
      <c r="J11401" s="14" t="s">
        <v>1868</v>
      </c>
      <c r="K11401" s="14">
        <v>0.890529627498456</v>
      </c>
      <c r="L11401" s="14">
        <v>0.922555073472021</v>
      </c>
    </row>
    <row r="11402">
      <c r="A11402" s="14" t="s">
        <v>24243</v>
      </c>
      <c r="B11402" s="14" t="s">
        <v>24244</v>
      </c>
      <c r="C11402" s="14" t="s">
        <v>1574</v>
      </c>
      <c r="D11402" s="14" t="s">
        <v>46</v>
      </c>
      <c r="E11402" s="14" t="s">
        <v>46</v>
      </c>
      <c r="F11402" s="14" t="s">
        <v>46</v>
      </c>
      <c r="G11402" s="14" t="s">
        <v>46</v>
      </c>
      <c r="H11402" s="14" t="s">
        <v>46</v>
      </c>
      <c r="I11402" s="14" t="s">
        <v>46</v>
      </c>
      <c r="J11402" s="14" t="s">
        <v>1868</v>
      </c>
      <c r="K11402" s="14">
        <v>0.356908195216992</v>
      </c>
      <c r="L11402" s="14">
        <v>0.405633784829169</v>
      </c>
    </row>
    <row r="11403">
      <c r="A11403" s="14" t="s">
        <v>24245</v>
      </c>
      <c r="B11403" s="14" t="s">
        <v>24246</v>
      </c>
      <c r="C11403" s="14" t="s">
        <v>1574</v>
      </c>
      <c r="D11403" s="14" t="s">
        <v>46</v>
      </c>
      <c r="E11403" s="14" t="s">
        <v>46</v>
      </c>
      <c r="F11403" s="14" t="s">
        <v>46</v>
      </c>
      <c r="G11403" s="14" t="s">
        <v>46</v>
      </c>
      <c r="H11403" s="14" t="s">
        <v>46</v>
      </c>
      <c r="I11403" s="14" t="s">
        <v>46</v>
      </c>
      <c r="J11403" s="14" t="s">
        <v>1868</v>
      </c>
      <c r="K11403" s="14">
        <v>0.847317307932893</v>
      </c>
      <c r="L11403" s="14">
        <v>0.860875993041777</v>
      </c>
    </row>
    <row r="11404">
      <c r="A11404" s="14" t="s">
        <v>24247</v>
      </c>
      <c r="B11404" s="14" t="s">
        <v>24248</v>
      </c>
      <c r="C11404" s="14" t="s">
        <v>1574</v>
      </c>
      <c r="D11404" s="14" t="s">
        <v>46</v>
      </c>
      <c r="E11404" s="14" t="s">
        <v>46</v>
      </c>
      <c r="F11404" s="14" t="s">
        <v>46</v>
      </c>
      <c r="G11404" s="14" t="s">
        <v>46</v>
      </c>
      <c r="H11404" s="14" t="s">
        <v>46</v>
      </c>
      <c r="I11404" s="14" t="s">
        <v>46</v>
      </c>
      <c r="J11404" s="14" t="s">
        <v>1868</v>
      </c>
      <c r="K11404" s="14">
        <v>0.861912071503649</v>
      </c>
      <c r="L11404" s="14">
        <v>0.846567113881151</v>
      </c>
    </row>
    <row r="11405">
      <c r="A11405" s="14" t="s">
        <v>24249</v>
      </c>
      <c r="B11405" s="14" t="s">
        <v>24250</v>
      </c>
      <c r="C11405" s="14" t="s">
        <v>1574</v>
      </c>
      <c r="D11405" s="14" t="s">
        <v>46</v>
      </c>
      <c r="E11405" s="14" t="s">
        <v>46</v>
      </c>
      <c r="F11405" s="14" t="s">
        <v>46</v>
      </c>
      <c r="G11405" s="14" t="s">
        <v>46</v>
      </c>
      <c r="H11405" s="14" t="s">
        <v>46</v>
      </c>
      <c r="I11405" s="14" t="s">
        <v>46</v>
      </c>
      <c r="J11405" s="14" t="s">
        <v>1868</v>
      </c>
      <c r="K11405" s="14">
        <v>0.588988820923974</v>
      </c>
      <c r="L11405" s="14">
        <v>0.604762706413223</v>
      </c>
    </row>
    <row r="11406">
      <c r="A11406" s="14" t="s">
        <v>24251</v>
      </c>
      <c r="B11406" s="14" t="s">
        <v>24252</v>
      </c>
      <c r="C11406" s="14" t="s">
        <v>1574</v>
      </c>
      <c r="D11406" s="14" t="s">
        <v>46</v>
      </c>
      <c r="E11406" s="14" t="s">
        <v>46</v>
      </c>
      <c r="F11406" s="14" t="s">
        <v>46</v>
      </c>
      <c r="G11406" s="14" t="s">
        <v>46</v>
      </c>
      <c r="H11406" s="14" t="s">
        <v>46</v>
      </c>
      <c r="I11406" s="14" t="s">
        <v>46</v>
      </c>
      <c r="J11406" s="14" t="s">
        <v>1868</v>
      </c>
      <c r="K11406" s="14">
        <v>0.583651593314954</v>
      </c>
      <c r="L11406" s="14">
        <v>0.602523740630122</v>
      </c>
    </row>
    <row r="11407">
      <c r="A11407" s="14" t="s">
        <v>24253</v>
      </c>
      <c r="B11407" s="14" t="s">
        <v>24254</v>
      </c>
      <c r="C11407" s="14" t="s">
        <v>1574</v>
      </c>
      <c r="D11407" s="14" t="s">
        <v>46</v>
      </c>
      <c r="E11407" s="14" t="s">
        <v>46</v>
      </c>
      <c r="F11407" s="14" t="s">
        <v>46</v>
      </c>
      <c r="G11407" s="14" t="s">
        <v>46</v>
      </c>
      <c r="H11407" s="14" t="s">
        <v>46</v>
      </c>
      <c r="I11407" s="14" t="s">
        <v>46</v>
      </c>
      <c r="J11407" s="14" t="s">
        <v>1868</v>
      </c>
      <c r="K11407" s="14">
        <v>0.0864807223872712</v>
      </c>
      <c r="L11407" s="14">
        <v>0.657922894120856</v>
      </c>
    </row>
    <row r="11408">
      <c r="A11408" s="14" t="s">
        <v>24255</v>
      </c>
      <c r="B11408" s="14" t="s">
        <v>24256</v>
      </c>
      <c r="C11408" s="14" t="s">
        <v>1574</v>
      </c>
      <c r="D11408" s="14" t="s">
        <v>46</v>
      </c>
      <c r="E11408" s="14" t="s">
        <v>46</v>
      </c>
      <c r="F11408" s="14" t="s">
        <v>46</v>
      </c>
      <c r="G11408" s="14" t="s">
        <v>46</v>
      </c>
      <c r="H11408" s="14" t="s">
        <v>46</v>
      </c>
      <c r="I11408" s="14" t="s">
        <v>46</v>
      </c>
      <c r="J11408" s="14" t="s">
        <v>1868</v>
      </c>
      <c r="K11408" s="14">
        <v>0.717265160234593</v>
      </c>
      <c r="L11408" s="14">
        <v>0.773740573960387</v>
      </c>
    </row>
    <row r="11409">
      <c r="A11409" s="14" t="s">
        <v>24257</v>
      </c>
      <c r="B11409" s="14" t="s">
        <v>24258</v>
      </c>
      <c r="C11409" s="14" t="s">
        <v>1574</v>
      </c>
      <c r="D11409" s="14" t="s">
        <v>46</v>
      </c>
      <c r="E11409" s="14" t="s">
        <v>46</v>
      </c>
      <c r="F11409" s="14" t="s">
        <v>46</v>
      </c>
      <c r="G11409" s="14" t="s">
        <v>46</v>
      </c>
      <c r="H11409" s="14" t="s">
        <v>46</v>
      </c>
      <c r="I11409" s="14" t="s">
        <v>46</v>
      </c>
      <c r="J11409" s="14" t="s">
        <v>1868</v>
      </c>
      <c r="K11409" s="14">
        <v>0.671420410902656</v>
      </c>
      <c r="L11409" s="14">
        <v>0.331063179539568</v>
      </c>
    </row>
    <row r="11410">
      <c r="A11410" s="14" t="s">
        <v>24259</v>
      </c>
      <c r="B11410" s="14" t="s">
        <v>24260</v>
      </c>
      <c r="C11410" s="14" t="s">
        <v>1574</v>
      </c>
      <c r="D11410" s="14" t="s">
        <v>46</v>
      </c>
      <c r="E11410" s="14" t="s">
        <v>46</v>
      </c>
      <c r="F11410" s="14" t="s">
        <v>46</v>
      </c>
      <c r="G11410" s="14" t="s">
        <v>46</v>
      </c>
      <c r="H11410" s="14" t="s">
        <v>46</v>
      </c>
      <c r="I11410" s="14" t="s">
        <v>46</v>
      </c>
      <c r="J11410" s="14" t="s">
        <v>1868</v>
      </c>
      <c r="K11410" s="14">
        <v>0.631048101664076</v>
      </c>
      <c r="L11410" s="14">
        <v>0.632152419348907</v>
      </c>
    </row>
    <row r="11411">
      <c r="A11411" s="14" t="s">
        <v>24261</v>
      </c>
      <c r="B11411" s="14" t="s">
        <v>24262</v>
      </c>
      <c r="C11411" s="14" t="s">
        <v>1574</v>
      </c>
      <c r="D11411" s="14" t="s">
        <v>46</v>
      </c>
      <c r="E11411" s="14" t="s">
        <v>46</v>
      </c>
      <c r="F11411" s="14" t="s">
        <v>46</v>
      </c>
      <c r="G11411" s="14" t="s">
        <v>46</v>
      </c>
      <c r="H11411" s="14" t="s">
        <v>46</v>
      </c>
      <c r="I11411" s="14" t="s">
        <v>46</v>
      </c>
      <c r="J11411" s="14" t="s">
        <v>1868</v>
      </c>
      <c r="K11411" s="14">
        <v>0.734971555953423</v>
      </c>
      <c r="L11411" s="14">
        <v>0.60297191815897</v>
      </c>
    </row>
    <row r="11412">
      <c r="A11412" s="14" t="s">
        <v>24263</v>
      </c>
      <c r="B11412" s="14" t="s">
        <v>24264</v>
      </c>
      <c r="C11412" s="14" t="s">
        <v>1574</v>
      </c>
      <c r="D11412" s="14" t="s">
        <v>46</v>
      </c>
      <c r="E11412" s="14" t="s">
        <v>46</v>
      </c>
      <c r="F11412" s="14" t="s">
        <v>46</v>
      </c>
      <c r="G11412" s="14" t="s">
        <v>46</v>
      </c>
      <c r="H11412" s="14" t="s">
        <v>46</v>
      </c>
      <c r="I11412" s="14" t="s">
        <v>46</v>
      </c>
      <c r="J11412" s="14" t="s">
        <v>1868</v>
      </c>
      <c r="K11412" s="14">
        <v>0.611802721396743</v>
      </c>
      <c r="L11412" s="14">
        <v>0.579369931237791</v>
      </c>
    </row>
    <row r="11413">
      <c r="A11413" s="14" t="s">
        <v>24265</v>
      </c>
      <c r="B11413" s="14" t="s">
        <v>24266</v>
      </c>
      <c r="C11413" s="14" t="s">
        <v>1574</v>
      </c>
      <c r="D11413" s="14" t="s">
        <v>46</v>
      </c>
      <c r="E11413" s="14" t="s">
        <v>46</v>
      </c>
      <c r="F11413" s="14" t="s">
        <v>46</v>
      </c>
      <c r="G11413" s="14" t="s">
        <v>46</v>
      </c>
      <c r="H11413" s="14" t="s">
        <v>46</v>
      </c>
      <c r="I11413" s="14" t="s">
        <v>46</v>
      </c>
      <c r="J11413" s="14" t="s">
        <v>1868</v>
      </c>
      <c r="K11413" s="14">
        <v>0.844904965594068</v>
      </c>
      <c r="L11413" s="14">
        <v>0.851909523073064</v>
      </c>
    </row>
    <row r="11414">
      <c r="A11414" s="14" t="s">
        <v>24267</v>
      </c>
      <c r="B11414" s="14" t="s">
        <v>24268</v>
      </c>
      <c r="C11414" s="14" t="s">
        <v>1574</v>
      </c>
      <c r="D11414" s="14" t="s">
        <v>46</v>
      </c>
      <c r="E11414" s="14" t="s">
        <v>46</v>
      </c>
      <c r="F11414" s="14" t="s">
        <v>46</v>
      </c>
      <c r="G11414" s="14" t="s">
        <v>46</v>
      </c>
      <c r="H11414" s="14" t="s">
        <v>46</v>
      </c>
      <c r="I11414" s="14" t="s">
        <v>46</v>
      </c>
      <c r="J11414" s="14" t="s">
        <v>1868</v>
      </c>
      <c r="K11414" s="14">
        <v>0.0373791184910457</v>
      </c>
      <c r="L11414" s="14">
        <v>0.0522322850150314</v>
      </c>
    </row>
    <row r="11415">
      <c r="A11415" s="14" t="s">
        <v>24269</v>
      </c>
      <c r="B11415" s="14" t="s">
        <v>24270</v>
      </c>
      <c r="C11415" s="14" t="s">
        <v>1574</v>
      </c>
      <c r="D11415" s="14" t="s">
        <v>46</v>
      </c>
      <c r="E11415" s="14" t="s">
        <v>46</v>
      </c>
      <c r="F11415" s="14" t="s">
        <v>46</v>
      </c>
      <c r="G11415" s="14" t="s">
        <v>46</v>
      </c>
      <c r="H11415" s="14" t="s">
        <v>46</v>
      </c>
      <c r="I11415" s="14" t="s">
        <v>46</v>
      </c>
      <c r="J11415" s="14" t="s">
        <v>1868</v>
      </c>
      <c r="K11415" s="14">
        <v>0.0890106680055535</v>
      </c>
      <c r="L11415" s="14">
        <v>0.155992137663396</v>
      </c>
    </row>
    <row r="11416">
      <c r="A11416" s="14" t="s">
        <v>24271</v>
      </c>
      <c r="B11416" s="14" t="s">
        <v>24272</v>
      </c>
      <c r="C11416" s="14" t="s">
        <v>1574</v>
      </c>
      <c r="D11416" s="14" t="s">
        <v>46</v>
      </c>
      <c r="E11416" s="14" t="s">
        <v>46</v>
      </c>
      <c r="F11416" s="14" t="s">
        <v>46</v>
      </c>
      <c r="G11416" s="14" t="s">
        <v>46</v>
      </c>
      <c r="H11416" s="14" t="s">
        <v>46</v>
      </c>
      <c r="I11416" s="14" t="s">
        <v>46</v>
      </c>
      <c r="J11416" s="14" t="s">
        <v>1868</v>
      </c>
      <c r="K11416" s="14">
        <v>0.682831977755031</v>
      </c>
      <c r="L11416" s="14">
        <v>0.667110745814901</v>
      </c>
    </row>
    <row r="11417">
      <c r="A11417" s="14" t="s">
        <v>24273</v>
      </c>
      <c r="B11417" s="14" t="s">
        <v>24274</v>
      </c>
      <c r="C11417" s="14" t="s">
        <v>1572</v>
      </c>
      <c r="D11417" s="14">
        <v>0.0</v>
      </c>
      <c r="E11417" s="14">
        <v>0.0</v>
      </c>
      <c r="F11417" s="14">
        <v>0.0</v>
      </c>
      <c r="G11417" s="14">
        <v>0.0</v>
      </c>
      <c r="H11417" s="14">
        <v>0.0</v>
      </c>
      <c r="I11417" s="14">
        <v>0.0</v>
      </c>
      <c r="J11417" s="14" t="s">
        <v>1868</v>
      </c>
      <c r="K11417" s="14">
        <v>0.638649660270432</v>
      </c>
      <c r="L11417" s="14">
        <v>0.612987343299553</v>
      </c>
    </row>
    <row r="11418">
      <c r="A11418" s="14" t="s">
        <v>24275</v>
      </c>
      <c r="B11418" s="14" t="s">
        <v>24276</v>
      </c>
      <c r="C11418" s="14" t="s">
        <v>1574</v>
      </c>
      <c r="D11418" s="14" t="s">
        <v>46</v>
      </c>
      <c r="E11418" s="14" t="s">
        <v>46</v>
      </c>
      <c r="F11418" s="14" t="s">
        <v>46</v>
      </c>
      <c r="G11418" s="14" t="s">
        <v>46</v>
      </c>
      <c r="H11418" s="14" t="s">
        <v>46</v>
      </c>
      <c r="I11418" s="14" t="s">
        <v>46</v>
      </c>
      <c r="J11418" s="14" t="s">
        <v>1868</v>
      </c>
      <c r="K11418" s="14">
        <v>0.720232742807569</v>
      </c>
      <c r="L11418" s="14">
        <v>0.733449901954858</v>
      </c>
    </row>
    <row r="11419">
      <c r="A11419" s="14" t="s">
        <v>24277</v>
      </c>
      <c r="B11419" s="14" t="s">
        <v>24278</v>
      </c>
      <c r="C11419" s="14" t="s">
        <v>1574</v>
      </c>
      <c r="D11419" s="14" t="s">
        <v>46</v>
      </c>
      <c r="E11419" s="14" t="s">
        <v>46</v>
      </c>
      <c r="F11419" s="14" t="s">
        <v>46</v>
      </c>
      <c r="G11419" s="14" t="s">
        <v>46</v>
      </c>
      <c r="H11419" s="14" t="s">
        <v>46</v>
      </c>
      <c r="I11419" s="14" t="s">
        <v>46</v>
      </c>
      <c r="J11419" s="14" t="s">
        <v>1868</v>
      </c>
      <c r="K11419" s="14">
        <v>0.899063492061324</v>
      </c>
      <c r="L11419" s="14">
        <v>0.930822156412386</v>
      </c>
    </row>
    <row r="11420">
      <c r="A11420" s="14" t="s">
        <v>24279</v>
      </c>
      <c r="B11420" s="14" t="s">
        <v>24280</v>
      </c>
      <c r="C11420" s="14" t="s">
        <v>1572</v>
      </c>
      <c r="D11420" s="14">
        <v>0.0</v>
      </c>
      <c r="E11420" s="14">
        <v>0.0</v>
      </c>
      <c r="F11420" s="14">
        <v>0.0</v>
      </c>
      <c r="G11420" s="14">
        <v>0.0</v>
      </c>
      <c r="H11420" s="14">
        <v>0.0</v>
      </c>
      <c r="I11420" s="14">
        <v>0.0</v>
      </c>
      <c r="J11420" s="14" t="s">
        <v>1868</v>
      </c>
      <c r="K11420" s="14">
        <v>0.436920478680168</v>
      </c>
      <c r="L11420" s="14">
        <v>0.474708441738952</v>
      </c>
    </row>
    <row r="11421">
      <c r="A11421" s="14" t="s">
        <v>24281</v>
      </c>
      <c r="B11421" s="14" t="s">
        <v>24282</v>
      </c>
      <c r="C11421" s="14" t="s">
        <v>1574</v>
      </c>
      <c r="D11421" s="14" t="s">
        <v>46</v>
      </c>
      <c r="E11421" s="14" t="s">
        <v>46</v>
      </c>
      <c r="F11421" s="14" t="s">
        <v>46</v>
      </c>
      <c r="G11421" s="14" t="s">
        <v>46</v>
      </c>
      <c r="H11421" s="14" t="s">
        <v>46</v>
      </c>
      <c r="I11421" s="14" t="s">
        <v>46</v>
      </c>
      <c r="J11421" s="14" t="s">
        <v>1868</v>
      </c>
      <c r="K11421" s="14">
        <v>0.893694094583665</v>
      </c>
      <c r="L11421" s="14">
        <v>0.755919082785065</v>
      </c>
    </row>
    <row r="11422">
      <c r="A11422" s="14" t="s">
        <v>24283</v>
      </c>
      <c r="B11422" s="14" t="s">
        <v>24284</v>
      </c>
      <c r="C11422" s="14" t="s">
        <v>1574</v>
      </c>
      <c r="D11422" s="14" t="s">
        <v>46</v>
      </c>
      <c r="E11422" s="14" t="s">
        <v>46</v>
      </c>
      <c r="F11422" s="14" t="s">
        <v>46</v>
      </c>
      <c r="G11422" s="14" t="s">
        <v>46</v>
      </c>
      <c r="H11422" s="14" t="s">
        <v>46</v>
      </c>
      <c r="I11422" s="14" t="s">
        <v>46</v>
      </c>
      <c r="J11422" s="14" t="s">
        <v>1868</v>
      </c>
      <c r="K11422" s="14">
        <v>0.893051279046321</v>
      </c>
      <c r="L11422" s="14">
        <v>0.894742617968139</v>
      </c>
    </row>
    <row r="11423">
      <c r="A11423" s="14" t="s">
        <v>24285</v>
      </c>
      <c r="B11423" s="14" t="s">
        <v>24286</v>
      </c>
      <c r="C11423" s="14" t="s">
        <v>1574</v>
      </c>
      <c r="D11423" s="14" t="s">
        <v>46</v>
      </c>
      <c r="E11423" s="14" t="s">
        <v>46</v>
      </c>
      <c r="F11423" s="14" t="s">
        <v>46</v>
      </c>
      <c r="G11423" s="14" t="s">
        <v>46</v>
      </c>
      <c r="H11423" s="14" t="s">
        <v>46</v>
      </c>
      <c r="I11423" s="14" t="s">
        <v>46</v>
      </c>
      <c r="J11423" s="14" t="s">
        <v>1868</v>
      </c>
      <c r="K11423" s="14">
        <v>0.817394103954874</v>
      </c>
      <c r="L11423" s="14">
        <v>0.847763689309119</v>
      </c>
    </row>
    <row r="11424">
      <c r="A11424" s="14" t="s">
        <v>24287</v>
      </c>
      <c r="B11424" s="14" t="s">
        <v>24288</v>
      </c>
      <c r="C11424" s="14" t="s">
        <v>1574</v>
      </c>
      <c r="D11424" s="14" t="s">
        <v>46</v>
      </c>
      <c r="E11424" s="14" t="s">
        <v>46</v>
      </c>
      <c r="F11424" s="14" t="s">
        <v>46</v>
      </c>
      <c r="G11424" s="14" t="s">
        <v>46</v>
      </c>
      <c r="H11424" s="14" t="s">
        <v>46</v>
      </c>
      <c r="I11424" s="14" t="s">
        <v>46</v>
      </c>
      <c r="J11424" s="14" t="s">
        <v>1868</v>
      </c>
      <c r="K11424" s="14">
        <v>0.970555520817765</v>
      </c>
      <c r="L11424" s="14">
        <v>0.971658732535904</v>
      </c>
    </row>
    <row r="11425">
      <c r="A11425" s="14" t="s">
        <v>24289</v>
      </c>
      <c r="B11425" s="14" t="s">
        <v>24290</v>
      </c>
      <c r="C11425" s="14" t="s">
        <v>1574</v>
      </c>
      <c r="D11425" s="14" t="s">
        <v>46</v>
      </c>
      <c r="E11425" s="14" t="s">
        <v>46</v>
      </c>
      <c r="F11425" s="14" t="s">
        <v>46</v>
      </c>
      <c r="G11425" s="14" t="s">
        <v>46</v>
      </c>
      <c r="H11425" s="14" t="s">
        <v>46</v>
      </c>
      <c r="I11425" s="14" t="s">
        <v>46</v>
      </c>
      <c r="J11425" s="14" t="s">
        <v>1868</v>
      </c>
      <c r="K11425" s="14">
        <v>0.991961036884911</v>
      </c>
      <c r="L11425" s="14">
        <v>0.989341158799083</v>
      </c>
    </row>
    <row r="11426">
      <c r="A11426" s="14" t="s">
        <v>24291</v>
      </c>
      <c r="B11426" s="14" t="s">
        <v>24292</v>
      </c>
      <c r="C11426" s="14" t="s">
        <v>1574</v>
      </c>
      <c r="D11426" s="14" t="s">
        <v>46</v>
      </c>
      <c r="E11426" s="14" t="s">
        <v>46</v>
      </c>
      <c r="F11426" s="14" t="s">
        <v>46</v>
      </c>
      <c r="G11426" s="14" t="s">
        <v>46</v>
      </c>
      <c r="H11426" s="14" t="s">
        <v>46</v>
      </c>
      <c r="I11426" s="14" t="s">
        <v>46</v>
      </c>
      <c r="J11426" s="14" t="s">
        <v>1868</v>
      </c>
      <c r="K11426" s="14">
        <v>0.598280794608394</v>
      </c>
      <c r="L11426" s="14">
        <v>0.707142469536017</v>
      </c>
    </row>
    <row r="11427">
      <c r="A11427" s="14" t="s">
        <v>24293</v>
      </c>
      <c r="B11427" s="14" t="s">
        <v>24294</v>
      </c>
      <c r="C11427" s="14" t="s">
        <v>1574</v>
      </c>
      <c r="D11427" s="14" t="s">
        <v>46</v>
      </c>
      <c r="E11427" s="14" t="s">
        <v>46</v>
      </c>
      <c r="F11427" s="14" t="s">
        <v>46</v>
      </c>
      <c r="G11427" s="14" t="s">
        <v>46</v>
      </c>
      <c r="H11427" s="14" t="s">
        <v>46</v>
      </c>
      <c r="I11427" s="14" t="s">
        <v>46</v>
      </c>
      <c r="J11427" s="14" t="s">
        <v>1868</v>
      </c>
      <c r="K11427" s="14">
        <v>0.833617639103873</v>
      </c>
      <c r="L11427" s="14">
        <v>0.759958048387978</v>
      </c>
    </row>
    <row r="11428">
      <c r="A11428" s="14" t="s">
        <v>24295</v>
      </c>
      <c r="B11428" s="14" t="s">
        <v>24296</v>
      </c>
      <c r="C11428" s="14" t="s">
        <v>1574</v>
      </c>
      <c r="D11428" s="14" t="s">
        <v>46</v>
      </c>
      <c r="E11428" s="14" t="s">
        <v>46</v>
      </c>
      <c r="F11428" s="14" t="s">
        <v>46</v>
      </c>
      <c r="G11428" s="14" t="s">
        <v>46</v>
      </c>
      <c r="H11428" s="14" t="s">
        <v>46</v>
      </c>
      <c r="I11428" s="14" t="s">
        <v>46</v>
      </c>
      <c r="J11428" s="14" t="s">
        <v>1868</v>
      </c>
      <c r="K11428" s="14">
        <v>0.61038719988737</v>
      </c>
      <c r="L11428" s="14">
        <v>0.609124311459</v>
      </c>
    </row>
    <row r="11429">
      <c r="A11429" s="14" t="s">
        <v>24297</v>
      </c>
      <c r="B11429" s="14" t="s">
        <v>24298</v>
      </c>
      <c r="C11429" s="14" t="s">
        <v>1574</v>
      </c>
      <c r="D11429" s="14" t="s">
        <v>46</v>
      </c>
      <c r="E11429" s="14" t="s">
        <v>46</v>
      </c>
      <c r="F11429" s="14" t="s">
        <v>46</v>
      </c>
      <c r="G11429" s="14" t="s">
        <v>46</v>
      </c>
      <c r="H11429" s="14" t="s">
        <v>46</v>
      </c>
      <c r="I11429" s="14" t="s">
        <v>46</v>
      </c>
      <c r="J11429" s="14" t="s">
        <v>1868</v>
      </c>
      <c r="K11429" s="14">
        <v>0.917283827567767</v>
      </c>
      <c r="L11429" s="14">
        <v>0.89238255094095</v>
      </c>
    </row>
    <row r="11430">
      <c r="A11430" s="14" t="s">
        <v>24299</v>
      </c>
      <c r="B11430" s="14" t="s">
        <v>24300</v>
      </c>
      <c r="C11430" s="14" t="s">
        <v>1574</v>
      </c>
      <c r="D11430" s="14" t="s">
        <v>46</v>
      </c>
      <c r="E11430" s="14" t="s">
        <v>46</v>
      </c>
      <c r="F11430" s="14" t="s">
        <v>46</v>
      </c>
      <c r="G11430" s="14" t="s">
        <v>46</v>
      </c>
      <c r="H11430" s="14" t="s">
        <v>46</v>
      </c>
      <c r="I11430" s="14" t="s">
        <v>46</v>
      </c>
      <c r="J11430" s="14" t="s">
        <v>1868</v>
      </c>
      <c r="K11430" s="14">
        <v>0.388180582675448</v>
      </c>
      <c r="L11430" s="14">
        <v>0.327284453152701</v>
      </c>
    </row>
    <row r="11431">
      <c r="A11431" s="14" t="s">
        <v>24301</v>
      </c>
      <c r="B11431" s="14" t="s">
        <v>24302</v>
      </c>
      <c r="C11431" s="14" t="s">
        <v>1574</v>
      </c>
      <c r="D11431" s="14" t="s">
        <v>46</v>
      </c>
      <c r="E11431" s="14" t="s">
        <v>46</v>
      </c>
      <c r="F11431" s="14" t="s">
        <v>46</v>
      </c>
      <c r="G11431" s="14" t="s">
        <v>46</v>
      </c>
      <c r="H11431" s="14" t="s">
        <v>46</v>
      </c>
      <c r="I11431" s="14" t="s">
        <v>46</v>
      </c>
      <c r="J11431" s="14" t="s">
        <v>1868</v>
      </c>
      <c r="K11431" s="14">
        <v>0.241283154730789</v>
      </c>
      <c r="L11431" s="14">
        <v>0.160178613125308</v>
      </c>
    </row>
    <row r="11432">
      <c r="A11432" s="14" t="s">
        <v>24303</v>
      </c>
      <c r="B11432" s="14" t="s">
        <v>24304</v>
      </c>
      <c r="C11432" s="14" t="s">
        <v>1574</v>
      </c>
      <c r="D11432" s="14" t="s">
        <v>46</v>
      </c>
      <c r="E11432" s="14" t="s">
        <v>46</v>
      </c>
      <c r="F11432" s="14" t="s">
        <v>46</v>
      </c>
      <c r="G11432" s="14" t="s">
        <v>46</v>
      </c>
      <c r="H11432" s="14" t="s">
        <v>46</v>
      </c>
      <c r="I11432" s="14" t="s">
        <v>46</v>
      </c>
      <c r="J11432" s="14" t="s">
        <v>1868</v>
      </c>
      <c r="K11432" s="14">
        <v>0.589512034367536</v>
      </c>
      <c r="L11432" s="14">
        <v>0.709768332438285</v>
      </c>
    </row>
    <row r="11433">
      <c r="A11433" s="14" t="s">
        <v>24305</v>
      </c>
      <c r="B11433" s="14" t="s">
        <v>24306</v>
      </c>
      <c r="C11433" s="14" t="s">
        <v>1572</v>
      </c>
      <c r="D11433" s="14">
        <v>0.0</v>
      </c>
      <c r="E11433" s="14">
        <v>0.0</v>
      </c>
      <c r="F11433" s="14">
        <v>0.0</v>
      </c>
      <c r="G11433" s="14">
        <v>0.0</v>
      </c>
      <c r="H11433" s="14">
        <v>0.0</v>
      </c>
      <c r="I11433" s="14">
        <v>0.0</v>
      </c>
      <c r="J11433" s="14" t="s">
        <v>1868</v>
      </c>
      <c r="K11433" s="14">
        <v>0.913252460307386</v>
      </c>
      <c r="L11433" s="14">
        <v>0.913252460307386</v>
      </c>
    </row>
    <row r="11434">
      <c r="A11434" s="14" t="s">
        <v>24307</v>
      </c>
      <c r="B11434" s="14" t="s">
        <v>24308</v>
      </c>
      <c r="C11434" s="14" t="s">
        <v>1574</v>
      </c>
      <c r="D11434" s="14" t="s">
        <v>46</v>
      </c>
      <c r="E11434" s="14" t="s">
        <v>46</v>
      </c>
      <c r="F11434" s="14" t="s">
        <v>46</v>
      </c>
      <c r="G11434" s="14" t="s">
        <v>46</v>
      </c>
      <c r="H11434" s="14" t="s">
        <v>46</v>
      </c>
      <c r="I11434" s="14" t="s">
        <v>46</v>
      </c>
      <c r="J11434" s="14" t="s">
        <v>1868</v>
      </c>
      <c r="K11434" s="14">
        <v>0.415141521603113</v>
      </c>
      <c r="L11434" s="14">
        <v>0.310929206709604</v>
      </c>
    </row>
    <row r="11435">
      <c r="A11435" s="14" t="s">
        <v>24309</v>
      </c>
      <c r="B11435" s="14" t="s">
        <v>24310</v>
      </c>
      <c r="C11435" s="14" t="s">
        <v>1574</v>
      </c>
      <c r="D11435" s="14" t="s">
        <v>46</v>
      </c>
      <c r="E11435" s="14" t="s">
        <v>46</v>
      </c>
      <c r="F11435" s="14" t="s">
        <v>46</v>
      </c>
      <c r="G11435" s="14" t="s">
        <v>46</v>
      </c>
      <c r="H11435" s="14" t="s">
        <v>46</v>
      </c>
      <c r="I11435" s="14" t="s">
        <v>46</v>
      </c>
      <c r="J11435" s="14" t="s">
        <v>1868</v>
      </c>
      <c r="K11435" s="14">
        <v>0.919924239791667</v>
      </c>
      <c r="L11435" s="14">
        <v>0.917033707114592</v>
      </c>
    </row>
    <row r="11436">
      <c r="A11436" s="14" t="s">
        <v>24311</v>
      </c>
      <c r="B11436" s="14" t="s">
        <v>24312</v>
      </c>
      <c r="C11436" s="14" t="s">
        <v>1574</v>
      </c>
      <c r="D11436" s="14" t="s">
        <v>46</v>
      </c>
      <c r="E11436" s="14" t="s">
        <v>46</v>
      </c>
      <c r="F11436" s="14" t="s">
        <v>46</v>
      </c>
      <c r="G11436" s="14" t="s">
        <v>46</v>
      </c>
      <c r="H11436" s="14" t="s">
        <v>46</v>
      </c>
      <c r="I11436" s="14" t="s">
        <v>46</v>
      </c>
      <c r="J11436" s="14" t="s">
        <v>1868</v>
      </c>
      <c r="K11436" s="14">
        <v>0.781152803090872</v>
      </c>
      <c r="L11436" s="14">
        <v>0.820970203637895</v>
      </c>
    </row>
    <row r="11437">
      <c r="A11437" s="14" t="s">
        <v>24313</v>
      </c>
      <c r="B11437" s="14" t="s">
        <v>24314</v>
      </c>
      <c r="C11437" s="14" t="s">
        <v>1574</v>
      </c>
      <c r="D11437" s="14" t="s">
        <v>46</v>
      </c>
      <c r="E11437" s="14" t="s">
        <v>46</v>
      </c>
      <c r="F11437" s="14" t="s">
        <v>46</v>
      </c>
      <c r="G11437" s="14" t="s">
        <v>46</v>
      </c>
      <c r="H11437" s="14" t="s">
        <v>46</v>
      </c>
      <c r="I11437" s="14" t="s">
        <v>46</v>
      </c>
      <c r="J11437" s="14" t="s">
        <v>1868</v>
      </c>
      <c r="K11437" s="14">
        <v>0.350303380613868</v>
      </c>
      <c r="L11437" s="14">
        <v>0.346949056287969</v>
      </c>
    </row>
    <row r="11438">
      <c r="A11438" s="14" t="s">
        <v>24315</v>
      </c>
      <c r="B11438" s="14" t="s">
        <v>24316</v>
      </c>
      <c r="C11438" s="14" t="s">
        <v>1574</v>
      </c>
      <c r="D11438" s="14" t="s">
        <v>46</v>
      </c>
      <c r="E11438" s="14" t="s">
        <v>46</v>
      </c>
      <c r="F11438" s="14" t="s">
        <v>46</v>
      </c>
      <c r="G11438" s="14" t="s">
        <v>46</v>
      </c>
      <c r="H11438" s="14" t="s">
        <v>46</v>
      </c>
      <c r="I11438" s="14" t="s">
        <v>46</v>
      </c>
      <c r="J11438" s="14" t="s">
        <v>1868</v>
      </c>
      <c r="K11438" s="14">
        <v>0.22586307313825</v>
      </c>
      <c r="L11438" s="14">
        <v>0.15398730875461</v>
      </c>
    </row>
    <row r="11439">
      <c r="A11439" s="14" t="s">
        <v>24317</v>
      </c>
      <c r="B11439" s="14" t="s">
        <v>24318</v>
      </c>
      <c r="C11439" s="14" t="s">
        <v>1574</v>
      </c>
      <c r="D11439" s="14" t="s">
        <v>46</v>
      </c>
      <c r="E11439" s="14" t="s">
        <v>46</v>
      </c>
      <c r="F11439" s="14" t="s">
        <v>46</v>
      </c>
      <c r="G11439" s="14" t="s">
        <v>46</v>
      </c>
      <c r="H11439" s="14" t="s">
        <v>46</v>
      </c>
      <c r="I11439" s="14" t="s">
        <v>46</v>
      </c>
      <c r="J11439" s="14" t="s">
        <v>1868</v>
      </c>
      <c r="K11439" s="14">
        <v>0.543959401147202</v>
      </c>
      <c r="L11439" s="14">
        <v>0.404538467422001</v>
      </c>
    </row>
    <row r="11440">
      <c r="A11440" s="14" t="s">
        <v>24319</v>
      </c>
      <c r="B11440" s="14" t="s">
        <v>24320</v>
      </c>
      <c r="C11440" s="14" t="s">
        <v>1574</v>
      </c>
      <c r="D11440" s="14" t="s">
        <v>46</v>
      </c>
      <c r="E11440" s="14" t="s">
        <v>46</v>
      </c>
      <c r="F11440" s="14" t="s">
        <v>46</v>
      </c>
      <c r="G11440" s="14" t="s">
        <v>46</v>
      </c>
      <c r="H11440" s="14" t="s">
        <v>46</v>
      </c>
      <c r="I11440" s="14" t="s">
        <v>46</v>
      </c>
      <c r="J11440" s="14" t="s">
        <v>1868</v>
      </c>
      <c r="K11440" s="14">
        <v>0.368388286496901</v>
      </c>
      <c r="L11440" s="14">
        <v>0.386488837491379</v>
      </c>
    </row>
    <row r="11441">
      <c r="A11441" s="14" t="s">
        <v>24321</v>
      </c>
      <c r="B11441" s="14" t="s">
        <v>24322</v>
      </c>
      <c r="C11441" s="14" t="s">
        <v>1574</v>
      </c>
      <c r="D11441" s="14" t="s">
        <v>46</v>
      </c>
      <c r="E11441" s="14" t="s">
        <v>46</v>
      </c>
      <c r="F11441" s="14" t="s">
        <v>46</v>
      </c>
      <c r="G11441" s="14" t="s">
        <v>46</v>
      </c>
      <c r="H11441" s="14" t="s">
        <v>46</v>
      </c>
      <c r="I11441" s="14" t="s">
        <v>46</v>
      </c>
      <c r="J11441" s="14" t="s">
        <v>1868</v>
      </c>
      <c r="K11441" s="14">
        <v>0.542192731978461</v>
      </c>
      <c r="L11441" s="14">
        <v>0.696642652843712</v>
      </c>
    </row>
    <row r="11442">
      <c r="A11442" s="14" t="s">
        <v>24323</v>
      </c>
      <c r="B11442" s="14" t="s">
        <v>24324</v>
      </c>
      <c r="C11442" s="14" t="s">
        <v>1574</v>
      </c>
      <c r="D11442" s="14" t="s">
        <v>46</v>
      </c>
      <c r="E11442" s="14" t="s">
        <v>46</v>
      </c>
      <c r="F11442" s="14" t="s">
        <v>46</v>
      </c>
      <c r="G11442" s="14" t="s">
        <v>46</v>
      </c>
      <c r="H11442" s="14" t="s">
        <v>46</v>
      </c>
      <c r="I11442" s="14" t="s">
        <v>46</v>
      </c>
      <c r="J11442" s="14" t="s">
        <v>1868</v>
      </c>
      <c r="K11442" s="14">
        <v>0.243808534512115</v>
      </c>
      <c r="L11442" s="14">
        <v>0.264174840279879</v>
      </c>
    </row>
    <row r="11443">
      <c r="A11443" s="14" t="s">
        <v>24325</v>
      </c>
      <c r="B11443" s="14" t="s">
        <v>24326</v>
      </c>
      <c r="C11443" s="14" t="s">
        <v>1574</v>
      </c>
      <c r="D11443" s="14" t="s">
        <v>46</v>
      </c>
      <c r="E11443" s="14" t="s">
        <v>46</v>
      </c>
      <c r="F11443" s="14" t="s">
        <v>46</v>
      </c>
      <c r="G11443" s="14" t="s">
        <v>46</v>
      </c>
      <c r="H11443" s="14" t="s">
        <v>46</v>
      </c>
      <c r="I11443" s="14" t="s">
        <v>46</v>
      </c>
      <c r="J11443" s="14" t="s">
        <v>1868</v>
      </c>
      <c r="K11443" s="14">
        <v>0.591094633570551</v>
      </c>
      <c r="L11443" s="14">
        <v>0.779272192983701</v>
      </c>
    </row>
    <row r="11444">
      <c r="A11444" s="14" t="s">
        <v>24327</v>
      </c>
      <c r="B11444" s="14" t="s">
        <v>24328</v>
      </c>
      <c r="C11444" s="14" t="s">
        <v>1574</v>
      </c>
      <c r="D11444" s="14" t="s">
        <v>46</v>
      </c>
      <c r="E11444" s="14" t="s">
        <v>46</v>
      </c>
      <c r="F11444" s="14" t="s">
        <v>46</v>
      </c>
      <c r="G11444" s="14" t="s">
        <v>46</v>
      </c>
      <c r="H11444" s="14" t="s">
        <v>46</v>
      </c>
      <c r="I11444" s="14" t="s">
        <v>46</v>
      </c>
      <c r="J11444" s="14" t="s">
        <v>1868</v>
      </c>
      <c r="K11444" s="14">
        <v>0.0902409952200248</v>
      </c>
      <c r="L11444" s="14">
        <v>0.0883755497950006</v>
      </c>
    </row>
    <row r="11445">
      <c r="A11445" s="14" t="s">
        <v>24329</v>
      </c>
      <c r="B11445" s="14" t="s">
        <v>24330</v>
      </c>
      <c r="C11445" s="14" t="s">
        <v>1574</v>
      </c>
      <c r="D11445" s="14" t="s">
        <v>46</v>
      </c>
      <c r="E11445" s="14" t="s">
        <v>46</v>
      </c>
      <c r="F11445" s="14" t="s">
        <v>46</v>
      </c>
      <c r="G11445" s="14" t="s">
        <v>46</v>
      </c>
      <c r="H11445" s="14" t="s">
        <v>46</v>
      </c>
      <c r="I11445" s="14" t="s">
        <v>46</v>
      </c>
      <c r="J11445" s="14" t="s">
        <v>1868</v>
      </c>
      <c r="K11445" s="14">
        <v>0.569549755369809</v>
      </c>
      <c r="L11445" s="14">
        <v>0.724837844592145</v>
      </c>
    </row>
    <row r="11446">
      <c r="A11446" s="14" t="s">
        <v>24331</v>
      </c>
      <c r="B11446" s="14" t="s">
        <v>24332</v>
      </c>
      <c r="C11446" s="14" t="s">
        <v>1574</v>
      </c>
      <c r="D11446" s="14" t="s">
        <v>46</v>
      </c>
      <c r="E11446" s="14" t="s">
        <v>46</v>
      </c>
      <c r="F11446" s="14" t="s">
        <v>46</v>
      </c>
      <c r="G11446" s="14" t="s">
        <v>46</v>
      </c>
      <c r="H11446" s="14" t="s">
        <v>46</v>
      </c>
      <c r="I11446" s="14" t="s">
        <v>46</v>
      </c>
      <c r="J11446" s="14" t="s">
        <v>1868</v>
      </c>
      <c r="K11446" s="14">
        <v>0.868419172505163</v>
      </c>
      <c r="L11446" s="14">
        <v>0.869468521503197</v>
      </c>
    </row>
    <row r="11447">
      <c r="A11447" s="14" t="s">
        <v>24333</v>
      </c>
      <c r="B11447" s="14" t="s">
        <v>24334</v>
      </c>
      <c r="C11447" s="14" t="s">
        <v>1574</v>
      </c>
      <c r="D11447" s="14" t="s">
        <v>46</v>
      </c>
      <c r="E11447" s="14" t="s">
        <v>46</v>
      </c>
      <c r="F11447" s="14" t="s">
        <v>46</v>
      </c>
      <c r="G11447" s="14" t="s">
        <v>46</v>
      </c>
      <c r="H11447" s="14" t="s">
        <v>46</v>
      </c>
      <c r="I11447" s="14" t="s">
        <v>46</v>
      </c>
      <c r="J11447" s="14" t="s">
        <v>1868</v>
      </c>
      <c r="K11447" s="14">
        <v>0.594691763234588</v>
      </c>
      <c r="L11447" s="14">
        <v>0.580742866793306</v>
      </c>
    </row>
    <row r="11448">
      <c r="A11448" s="14" t="s">
        <v>24335</v>
      </c>
      <c r="B11448" s="14" t="s">
        <v>24336</v>
      </c>
      <c r="C11448" s="14" t="s">
        <v>1574</v>
      </c>
      <c r="D11448" s="14" t="s">
        <v>46</v>
      </c>
      <c r="E11448" s="14" t="s">
        <v>46</v>
      </c>
      <c r="F11448" s="14" t="s">
        <v>46</v>
      </c>
      <c r="G11448" s="14" t="s">
        <v>46</v>
      </c>
      <c r="H11448" s="14" t="s">
        <v>46</v>
      </c>
      <c r="I11448" s="14" t="s">
        <v>46</v>
      </c>
      <c r="J11448" s="14" t="s">
        <v>1868</v>
      </c>
      <c r="K11448" s="14">
        <v>0.19199744956599</v>
      </c>
      <c r="L11448" s="14">
        <v>0.207830744457095</v>
      </c>
    </row>
    <row r="11449">
      <c r="A11449" s="14" t="s">
        <v>24337</v>
      </c>
      <c r="B11449" s="14" t="s">
        <v>24338</v>
      </c>
      <c r="C11449" s="14" t="s">
        <v>1574</v>
      </c>
      <c r="D11449" s="14" t="s">
        <v>46</v>
      </c>
      <c r="E11449" s="14" t="s">
        <v>46</v>
      </c>
      <c r="F11449" s="14" t="s">
        <v>46</v>
      </c>
      <c r="G11449" s="14" t="s">
        <v>46</v>
      </c>
      <c r="H11449" s="14" t="s">
        <v>46</v>
      </c>
      <c r="I11449" s="14" t="s">
        <v>46</v>
      </c>
      <c r="J11449" s="14" t="s">
        <v>1868</v>
      </c>
      <c r="K11449" s="14">
        <v>0.0325889352998017</v>
      </c>
      <c r="L11449" s="14">
        <v>0.0355136188580117</v>
      </c>
    </row>
    <row r="11450">
      <c r="A11450" s="14" t="s">
        <v>24339</v>
      </c>
      <c r="B11450" s="14" t="s">
        <v>24340</v>
      </c>
      <c r="C11450" s="14" t="s">
        <v>1574</v>
      </c>
      <c r="D11450" s="14" t="s">
        <v>46</v>
      </c>
      <c r="E11450" s="14" t="s">
        <v>46</v>
      </c>
      <c r="F11450" s="14" t="s">
        <v>46</v>
      </c>
      <c r="G11450" s="14" t="s">
        <v>46</v>
      </c>
      <c r="H11450" s="14" t="s">
        <v>46</v>
      </c>
      <c r="I11450" s="14" t="s">
        <v>46</v>
      </c>
      <c r="J11450" s="14" t="s">
        <v>1868</v>
      </c>
      <c r="K11450" s="14">
        <v>0.813544903872854</v>
      </c>
      <c r="L11450" s="14">
        <v>0.805958728116295</v>
      </c>
    </row>
    <row r="11451">
      <c r="A11451" s="14" t="s">
        <v>24341</v>
      </c>
      <c r="B11451" s="14" t="s">
        <v>24342</v>
      </c>
      <c r="C11451" s="14" t="s">
        <v>1574</v>
      </c>
      <c r="D11451" s="14" t="s">
        <v>46</v>
      </c>
      <c r="E11451" s="14" t="s">
        <v>46</v>
      </c>
      <c r="F11451" s="14" t="s">
        <v>46</v>
      </c>
      <c r="G11451" s="14" t="s">
        <v>46</v>
      </c>
      <c r="H11451" s="14" t="s">
        <v>46</v>
      </c>
      <c r="I11451" s="14" t="s">
        <v>46</v>
      </c>
      <c r="J11451" s="14" t="s">
        <v>1868</v>
      </c>
      <c r="K11451" s="14">
        <v>0.0118455902541142</v>
      </c>
      <c r="L11451" s="14">
        <v>0.0150625904235305</v>
      </c>
    </row>
    <row r="11452">
      <c r="A11452" s="14" t="s">
        <v>24343</v>
      </c>
      <c r="B11452" s="14" t="s">
        <v>24344</v>
      </c>
      <c r="C11452" s="14" t="s">
        <v>1574</v>
      </c>
      <c r="D11452" s="14" t="s">
        <v>46</v>
      </c>
      <c r="E11452" s="14" t="s">
        <v>46</v>
      </c>
      <c r="F11452" s="14" t="s">
        <v>46</v>
      </c>
      <c r="G11452" s="14" t="s">
        <v>46</v>
      </c>
      <c r="H11452" s="14" t="s">
        <v>46</v>
      </c>
      <c r="I11452" s="14" t="s">
        <v>46</v>
      </c>
      <c r="J11452" s="14" t="s">
        <v>1868</v>
      </c>
      <c r="K11452" s="14">
        <v>0.292094544659257</v>
      </c>
      <c r="L11452" s="14">
        <v>0.303689195776755</v>
      </c>
    </row>
    <row r="11453">
      <c r="A11453" s="14" t="s">
        <v>24345</v>
      </c>
      <c r="B11453" s="14" t="s">
        <v>24346</v>
      </c>
      <c r="C11453" s="14" t="s">
        <v>1574</v>
      </c>
      <c r="D11453" s="14" t="s">
        <v>46</v>
      </c>
      <c r="E11453" s="14" t="s">
        <v>46</v>
      </c>
      <c r="F11453" s="14" t="s">
        <v>46</v>
      </c>
      <c r="G11453" s="14" t="s">
        <v>46</v>
      </c>
      <c r="H11453" s="14" t="s">
        <v>46</v>
      </c>
      <c r="I11453" s="14" t="s">
        <v>46</v>
      </c>
      <c r="J11453" s="14" t="s">
        <v>1868</v>
      </c>
      <c r="K11453" s="14">
        <v>0.95731218483007</v>
      </c>
      <c r="L11453" s="14">
        <v>0.970071951015034</v>
      </c>
    </row>
    <row r="11454">
      <c r="A11454" s="14" t="s">
        <v>24347</v>
      </c>
      <c r="B11454" s="14" t="s">
        <v>24348</v>
      </c>
      <c r="C11454" s="14" t="s">
        <v>1574</v>
      </c>
      <c r="D11454" s="14" t="s">
        <v>46</v>
      </c>
      <c r="E11454" s="14" t="s">
        <v>46</v>
      </c>
      <c r="F11454" s="14" t="s">
        <v>46</v>
      </c>
      <c r="G11454" s="14" t="s">
        <v>46</v>
      </c>
      <c r="H11454" s="14" t="s">
        <v>46</v>
      </c>
      <c r="I11454" s="14" t="s">
        <v>46</v>
      </c>
      <c r="J11454" s="14" t="s">
        <v>1868</v>
      </c>
      <c r="K11454" s="14">
        <v>0.912387881843267</v>
      </c>
      <c r="L11454" s="14">
        <v>0.935097569488333</v>
      </c>
    </row>
    <row r="11455">
      <c r="A11455" s="14" t="s">
        <v>24349</v>
      </c>
      <c r="B11455" s="14" t="s">
        <v>24350</v>
      </c>
      <c r="C11455" s="14" t="s">
        <v>1572</v>
      </c>
      <c r="D11455" s="14">
        <v>0.0</v>
      </c>
      <c r="E11455" s="14">
        <v>0.0</v>
      </c>
      <c r="F11455" s="14">
        <v>0.0</v>
      </c>
      <c r="G11455" s="14">
        <v>0.0</v>
      </c>
      <c r="H11455" s="14">
        <v>0.0</v>
      </c>
      <c r="I11455" s="14">
        <v>0.0</v>
      </c>
      <c r="J11455" s="14" t="s">
        <v>1868</v>
      </c>
      <c r="K11455" s="14">
        <v>0.795266694005456</v>
      </c>
      <c r="L11455" s="14">
        <v>0.796419484471352</v>
      </c>
    </row>
    <row r="11456">
      <c r="A11456" s="14" t="s">
        <v>24351</v>
      </c>
      <c r="B11456" s="14" t="s">
        <v>24352</v>
      </c>
      <c r="C11456" s="14" t="s">
        <v>1572</v>
      </c>
      <c r="D11456" s="14">
        <v>0.0</v>
      </c>
      <c r="E11456" s="14">
        <v>0.0</v>
      </c>
      <c r="F11456" s="14">
        <v>0.0</v>
      </c>
      <c r="G11456" s="14">
        <v>0.0</v>
      </c>
      <c r="H11456" s="14">
        <v>0.0</v>
      </c>
      <c r="I11456" s="14">
        <v>0.0</v>
      </c>
      <c r="J11456" s="14" t="s">
        <v>1868</v>
      </c>
      <c r="K11456" s="14">
        <v>0.773306071474174</v>
      </c>
      <c r="L11456" s="14">
        <v>0.774525650940856</v>
      </c>
    </row>
    <row r="11457">
      <c r="A11457" s="14" t="s">
        <v>24353</v>
      </c>
      <c r="B11457" s="14" t="s">
        <v>24354</v>
      </c>
      <c r="C11457" s="14" t="s">
        <v>1572</v>
      </c>
      <c r="D11457" s="14">
        <v>0.0</v>
      </c>
      <c r="E11457" s="14">
        <v>0.0</v>
      </c>
      <c r="F11457" s="14">
        <v>0.0</v>
      </c>
      <c r="G11457" s="14">
        <v>0.0</v>
      </c>
      <c r="H11457" s="14">
        <v>0.0</v>
      </c>
      <c r="I11457" s="14">
        <v>0.0</v>
      </c>
      <c r="J11457" s="14" t="s">
        <v>1868</v>
      </c>
      <c r="K11457" s="14">
        <v>0.0906003666286675</v>
      </c>
      <c r="L11457" s="14">
        <v>0.12739664080007</v>
      </c>
    </row>
    <row r="11458">
      <c r="A11458" s="14" t="s">
        <v>24355</v>
      </c>
      <c r="B11458" s="14" t="s">
        <v>24356</v>
      </c>
      <c r="C11458" s="14" t="s">
        <v>1572</v>
      </c>
      <c r="D11458" s="14">
        <v>0.0</v>
      </c>
      <c r="E11458" s="14">
        <v>0.0</v>
      </c>
      <c r="F11458" s="14">
        <v>0.0</v>
      </c>
      <c r="G11458" s="14">
        <v>0.0</v>
      </c>
      <c r="H11458" s="14">
        <v>0.0</v>
      </c>
      <c r="I11458" s="14">
        <v>0.0</v>
      </c>
      <c r="J11458" s="14" t="s">
        <v>1868</v>
      </c>
      <c r="K11458" s="14">
        <v>0.687770613316043</v>
      </c>
      <c r="L11458" s="14">
        <v>0.70879028834041</v>
      </c>
    </row>
    <row r="11459">
      <c r="A11459" s="14" t="s">
        <v>24357</v>
      </c>
      <c r="B11459" s="14" t="s">
        <v>24358</v>
      </c>
      <c r="C11459" s="14" t="s">
        <v>1572</v>
      </c>
      <c r="D11459" s="14">
        <v>0.0</v>
      </c>
      <c r="E11459" s="14">
        <v>0.0</v>
      </c>
      <c r="F11459" s="14">
        <v>0.0</v>
      </c>
      <c r="G11459" s="14">
        <v>0.0</v>
      </c>
      <c r="H11459" s="14">
        <v>0.0</v>
      </c>
      <c r="I11459" s="14">
        <v>0.0</v>
      </c>
      <c r="J11459" s="14" t="s">
        <v>1868</v>
      </c>
      <c r="K11459" s="14">
        <v>0.95404820803403</v>
      </c>
      <c r="L11459" s="14">
        <v>0.930669900519795</v>
      </c>
    </row>
    <row r="11460">
      <c r="A11460" s="14" t="s">
        <v>24359</v>
      </c>
      <c r="B11460" s="14" t="s">
        <v>24360</v>
      </c>
      <c r="C11460" s="14" t="s">
        <v>1572</v>
      </c>
      <c r="D11460" s="14">
        <v>0.0</v>
      </c>
      <c r="E11460" s="14">
        <v>0.0</v>
      </c>
      <c r="F11460" s="14">
        <v>0.0</v>
      </c>
      <c r="G11460" s="14">
        <v>0.0</v>
      </c>
      <c r="H11460" s="14">
        <v>0.0</v>
      </c>
      <c r="I11460" s="14">
        <v>0.0</v>
      </c>
      <c r="J11460" s="14" t="s">
        <v>1868</v>
      </c>
      <c r="K11460" s="14">
        <v>0.921264761880349</v>
      </c>
      <c r="L11460" s="14">
        <v>0.901686976880196</v>
      </c>
    </row>
    <row r="11461">
      <c r="A11461" s="14" t="s">
        <v>24361</v>
      </c>
      <c r="B11461" s="14" t="s">
        <v>24362</v>
      </c>
      <c r="C11461" s="14" t="s">
        <v>1572</v>
      </c>
      <c r="D11461" s="14">
        <v>0.0</v>
      </c>
      <c r="E11461" s="14">
        <v>0.0</v>
      </c>
      <c r="F11461" s="14">
        <v>0.0</v>
      </c>
      <c r="G11461" s="14">
        <v>0.0</v>
      </c>
      <c r="H11461" s="14">
        <v>0.0</v>
      </c>
      <c r="I11461" s="14">
        <v>0.0</v>
      </c>
      <c r="J11461" s="14" t="s">
        <v>1868</v>
      </c>
      <c r="K11461" s="14">
        <v>0.667097535559093</v>
      </c>
      <c r="L11461" s="14">
        <v>0.701834672336321</v>
      </c>
    </row>
    <row r="11462">
      <c r="A11462" s="14" t="s">
        <v>24363</v>
      </c>
      <c r="B11462" s="14" t="s">
        <v>24364</v>
      </c>
      <c r="C11462" s="14" t="s">
        <v>1572</v>
      </c>
      <c r="D11462" s="14">
        <v>0.0</v>
      </c>
      <c r="E11462" s="14">
        <v>0.0</v>
      </c>
      <c r="F11462" s="14">
        <v>1.0</v>
      </c>
      <c r="G11462" s="14">
        <v>0.0</v>
      </c>
      <c r="H11462" s="14">
        <v>0.0</v>
      </c>
      <c r="I11462" s="14">
        <v>1.0</v>
      </c>
      <c r="J11462" s="14" t="s">
        <v>1868</v>
      </c>
      <c r="K11462" s="14">
        <v>0.75658047524422</v>
      </c>
      <c r="L11462" s="14">
        <v>0.733734295116898</v>
      </c>
    </row>
    <row r="11463">
      <c r="A11463" s="14" t="s">
        <v>24365</v>
      </c>
      <c r="B11463" s="14" t="s">
        <v>24366</v>
      </c>
      <c r="C11463" s="14" t="s">
        <v>1572</v>
      </c>
      <c r="D11463" s="14">
        <v>0.0</v>
      </c>
      <c r="E11463" s="14">
        <v>0.0</v>
      </c>
      <c r="F11463" s="14">
        <v>0.0</v>
      </c>
      <c r="G11463" s="14">
        <v>0.0</v>
      </c>
      <c r="H11463" s="14">
        <v>0.0</v>
      </c>
      <c r="I11463" s="14">
        <v>0.0</v>
      </c>
      <c r="J11463" s="14" t="s">
        <v>1868</v>
      </c>
      <c r="K11463" s="14">
        <v>0.663130693630335</v>
      </c>
      <c r="L11463" s="14">
        <v>0.702108337294169</v>
      </c>
    </row>
    <row r="11464">
      <c r="A11464" s="14" t="s">
        <v>24367</v>
      </c>
      <c r="B11464" s="14" t="s">
        <v>24368</v>
      </c>
      <c r="C11464" s="14" t="s">
        <v>1572</v>
      </c>
      <c r="D11464" s="14">
        <v>0.0</v>
      </c>
      <c r="E11464" s="14">
        <v>0.0</v>
      </c>
      <c r="F11464" s="14">
        <v>0.0</v>
      </c>
      <c r="G11464" s="14">
        <v>0.0</v>
      </c>
      <c r="H11464" s="14">
        <v>0.0</v>
      </c>
      <c r="I11464" s="14">
        <v>0.0</v>
      </c>
      <c r="J11464" s="14" t="s">
        <v>1868</v>
      </c>
      <c r="K11464" s="14">
        <v>0.92980775573886</v>
      </c>
      <c r="L11464" s="14">
        <v>0.906519583016528</v>
      </c>
    </row>
    <row r="11465">
      <c r="A11465" s="14" t="s">
        <v>24369</v>
      </c>
      <c r="B11465" s="14" t="s">
        <v>24370</v>
      </c>
      <c r="C11465" s="14" t="s">
        <v>1574</v>
      </c>
      <c r="D11465" s="14" t="s">
        <v>46</v>
      </c>
      <c r="E11465" s="14" t="s">
        <v>46</v>
      </c>
      <c r="F11465" s="14" t="s">
        <v>46</v>
      </c>
      <c r="G11465" s="14" t="s">
        <v>46</v>
      </c>
      <c r="H11465" s="14" t="s">
        <v>46</v>
      </c>
      <c r="I11465" s="14" t="s">
        <v>46</v>
      </c>
      <c r="J11465" s="14" t="s">
        <v>1868</v>
      </c>
      <c r="K11465" s="14">
        <v>0.551806500487108</v>
      </c>
      <c r="L11465" s="14">
        <v>0.560251796543789</v>
      </c>
    </row>
    <row r="11466">
      <c r="A11466" s="14" t="s">
        <v>24371</v>
      </c>
      <c r="B11466" s="14" t="s">
        <v>24372</v>
      </c>
      <c r="C11466" s="14" t="s">
        <v>1572</v>
      </c>
      <c r="D11466" s="14">
        <v>0.0</v>
      </c>
      <c r="E11466" s="14">
        <v>0.0</v>
      </c>
      <c r="F11466" s="14">
        <v>0.0</v>
      </c>
      <c r="G11466" s="14">
        <v>0.0</v>
      </c>
      <c r="H11466" s="14">
        <v>0.0</v>
      </c>
      <c r="I11466" s="14">
        <v>0.0</v>
      </c>
      <c r="J11466" s="14" t="s">
        <v>1868</v>
      </c>
      <c r="K11466" s="14">
        <v>0.0897863696147698</v>
      </c>
      <c r="L11466" s="14">
        <v>0.0996416404275164</v>
      </c>
    </row>
    <row r="11467">
      <c r="A11467" s="14" t="s">
        <v>24373</v>
      </c>
      <c r="B11467" s="14" t="s">
        <v>24374</v>
      </c>
      <c r="C11467" s="14" t="s">
        <v>1574</v>
      </c>
      <c r="D11467" s="14" t="s">
        <v>46</v>
      </c>
      <c r="E11467" s="14" t="s">
        <v>46</v>
      </c>
      <c r="F11467" s="14" t="s">
        <v>46</v>
      </c>
      <c r="G11467" s="14" t="s">
        <v>46</v>
      </c>
      <c r="H11467" s="14" t="s">
        <v>46</v>
      </c>
      <c r="I11467" s="14" t="s">
        <v>46</v>
      </c>
      <c r="J11467" s="14" t="s">
        <v>1868</v>
      </c>
      <c r="K11467" s="14">
        <v>0.793250482189816</v>
      </c>
      <c r="L11467" s="14">
        <v>0.729531118738384</v>
      </c>
    </row>
    <row r="11468">
      <c r="A11468" s="14" t="s">
        <v>24375</v>
      </c>
      <c r="B11468" s="14" t="s">
        <v>24376</v>
      </c>
      <c r="C11468" s="14" t="s">
        <v>1572</v>
      </c>
      <c r="D11468" s="14">
        <v>0.0</v>
      </c>
      <c r="E11468" s="14">
        <v>0.0</v>
      </c>
      <c r="F11468" s="14">
        <v>0.0</v>
      </c>
      <c r="G11468" s="14">
        <v>0.0</v>
      </c>
      <c r="H11468" s="14">
        <v>0.0</v>
      </c>
      <c r="I11468" s="14">
        <v>0.0</v>
      </c>
      <c r="J11468" s="14" t="s">
        <v>1868</v>
      </c>
      <c r="K11468" s="14">
        <v>0.343595226861296</v>
      </c>
      <c r="L11468" s="14">
        <v>0.413514626336854</v>
      </c>
    </row>
    <row r="11469">
      <c r="A11469" s="14" t="s">
        <v>24377</v>
      </c>
      <c r="B11469" s="14" t="s">
        <v>24378</v>
      </c>
      <c r="C11469" s="14" t="s">
        <v>1574</v>
      </c>
      <c r="D11469" s="14" t="s">
        <v>46</v>
      </c>
      <c r="E11469" s="14" t="s">
        <v>46</v>
      </c>
      <c r="F11469" s="14" t="s">
        <v>46</v>
      </c>
      <c r="G11469" s="14" t="s">
        <v>46</v>
      </c>
      <c r="H11469" s="14" t="s">
        <v>46</v>
      </c>
      <c r="I11469" s="14" t="s">
        <v>46</v>
      </c>
      <c r="J11469" s="14" t="s">
        <v>1868</v>
      </c>
      <c r="K11469" s="14">
        <v>0.02720682252668</v>
      </c>
      <c r="L11469" s="14">
        <v>0.0332825892028357</v>
      </c>
    </row>
    <row r="11470">
      <c r="A11470" s="14" t="s">
        <v>24379</v>
      </c>
      <c r="B11470" s="14" t="s">
        <v>24380</v>
      </c>
      <c r="C11470" s="14" t="s">
        <v>1572</v>
      </c>
      <c r="D11470" s="14">
        <v>0.0</v>
      </c>
      <c r="E11470" s="14">
        <v>0.0</v>
      </c>
      <c r="F11470" s="14">
        <v>0.0</v>
      </c>
      <c r="G11470" s="14">
        <v>0.0</v>
      </c>
      <c r="H11470" s="14">
        <v>0.0</v>
      </c>
      <c r="I11470" s="14">
        <v>0.0</v>
      </c>
      <c r="J11470" s="14" t="s">
        <v>1868</v>
      </c>
      <c r="K11470" s="14">
        <v>0.0934838351093507</v>
      </c>
      <c r="L11470" s="14">
        <v>0.141273605065441</v>
      </c>
    </row>
    <row r="11471">
      <c r="A11471" s="14" t="s">
        <v>24381</v>
      </c>
      <c r="B11471" s="14" t="s">
        <v>24382</v>
      </c>
      <c r="C11471" s="14" t="s">
        <v>1574</v>
      </c>
      <c r="D11471" s="14" t="s">
        <v>46</v>
      </c>
      <c r="E11471" s="14" t="s">
        <v>46</v>
      </c>
      <c r="F11471" s="14" t="s">
        <v>46</v>
      </c>
      <c r="G11471" s="14" t="s">
        <v>46</v>
      </c>
      <c r="H11471" s="14" t="s">
        <v>46</v>
      </c>
      <c r="I11471" s="14" t="s">
        <v>46</v>
      </c>
      <c r="J11471" s="14" t="s">
        <v>1868</v>
      </c>
      <c r="K11471" s="14">
        <v>0.825879608217634</v>
      </c>
      <c r="L11471" s="14">
        <v>0.807085614202985</v>
      </c>
    </row>
    <row r="11472">
      <c r="A11472" s="14" t="s">
        <v>24383</v>
      </c>
      <c r="B11472" s="14" t="s">
        <v>24384</v>
      </c>
      <c r="C11472" s="14" t="s">
        <v>1574</v>
      </c>
      <c r="D11472" s="14" t="s">
        <v>46</v>
      </c>
      <c r="E11472" s="14" t="s">
        <v>46</v>
      </c>
      <c r="F11472" s="14" t="s">
        <v>46</v>
      </c>
      <c r="G11472" s="14" t="s">
        <v>46</v>
      </c>
      <c r="H11472" s="14" t="s">
        <v>46</v>
      </c>
      <c r="I11472" s="14" t="s">
        <v>46</v>
      </c>
      <c r="J11472" s="14" t="s">
        <v>1868</v>
      </c>
      <c r="K11472" s="14">
        <v>0.232711469489606</v>
      </c>
      <c r="L11472" s="14">
        <v>0.358129633981894</v>
      </c>
    </row>
    <row r="11473">
      <c r="A11473" s="14" t="s">
        <v>24385</v>
      </c>
      <c r="B11473" s="14" t="s">
        <v>24386</v>
      </c>
      <c r="C11473" s="14" t="s">
        <v>1574</v>
      </c>
      <c r="D11473" s="14" t="s">
        <v>46</v>
      </c>
      <c r="E11473" s="14" t="s">
        <v>46</v>
      </c>
      <c r="F11473" s="14" t="s">
        <v>46</v>
      </c>
      <c r="G11473" s="14" t="s">
        <v>46</v>
      </c>
      <c r="H11473" s="14" t="s">
        <v>46</v>
      </c>
      <c r="I11473" s="14" t="s">
        <v>46</v>
      </c>
      <c r="J11473" s="14" t="s">
        <v>1868</v>
      </c>
      <c r="K11473" s="14">
        <v>0.341262073469137</v>
      </c>
      <c r="L11473" s="14">
        <v>0.227348050286009</v>
      </c>
    </row>
    <row r="11474">
      <c r="A11474" s="14" t="s">
        <v>24387</v>
      </c>
      <c r="B11474" s="14" t="s">
        <v>24388</v>
      </c>
      <c r="C11474" s="14" t="s">
        <v>1574</v>
      </c>
      <c r="D11474" s="14" t="s">
        <v>46</v>
      </c>
      <c r="E11474" s="14" t="s">
        <v>46</v>
      </c>
      <c r="F11474" s="14" t="s">
        <v>46</v>
      </c>
      <c r="G11474" s="14" t="s">
        <v>46</v>
      </c>
      <c r="H11474" s="14" t="s">
        <v>46</v>
      </c>
      <c r="I11474" s="14" t="s">
        <v>46</v>
      </c>
      <c r="J11474" s="14" t="s">
        <v>1868</v>
      </c>
      <c r="K11474" s="14">
        <v>0.639260514387246</v>
      </c>
      <c r="L11474" s="14">
        <v>0.602268907929257</v>
      </c>
    </row>
    <row r="11475">
      <c r="A11475" s="14" t="s">
        <v>24389</v>
      </c>
      <c r="B11475" s="14" t="s">
        <v>24390</v>
      </c>
      <c r="C11475" s="14" t="s">
        <v>1574</v>
      </c>
      <c r="D11475" s="14" t="s">
        <v>46</v>
      </c>
      <c r="E11475" s="14" t="s">
        <v>46</v>
      </c>
      <c r="F11475" s="14" t="s">
        <v>46</v>
      </c>
      <c r="G11475" s="14" t="s">
        <v>46</v>
      </c>
      <c r="H11475" s="14" t="s">
        <v>46</v>
      </c>
      <c r="I11475" s="14" t="s">
        <v>46</v>
      </c>
      <c r="J11475" s="14" t="s">
        <v>1868</v>
      </c>
      <c r="K11475" s="14">
        <v>0.547736998933846</v>
      </c>
      <c r="L11475" s="14">
        <v>0.601533758360093</v>
      </c>
    </row>
    <row r="11476">
      <c r="A11476" s="14" t="s">
        <v>24391</v>
      </c>
      <c r="B11476" s="14" t="s">
        <v>24392</v>
      </c>
      <c r="C11476" s="14" t="s">
        <v>1574</v>
      </c>
      <c r="D11476" s="14" t="s">
        <v>46</v>
      </c>
      <c r="E11476" s="14" t="s">
        <v>46</v>
      </c>
      <c r="F11476" s="14" t="s">
        <v>46</v>
      </c>
      <c r="G11476" s="14" t="s">
        <v>46</v>
      </c>
      <c r="H11476" s="14" t="s">
        <v>46</v>
      </c>
      <c r="I11476" s="14" t="s">
        <v>46</v>
      </c>
      <c r="J11476" s="14" t="s">
        <v>1868</v>
      </c>
      <c r="K11476" s="14">
        <v>0.434060078455954</v>
      </c>
      <c r="L11476" s="14">
        <v>0.359450109381139</v>
      </c>
    </row>
    <row r="11477">
      <c r="A11477" s="14" t="s">
        <v>24393</v>
      </c>
      <c r="B11477" s="14" t="s">
        <v>24394</v>
      </c>
      <c r="C11477" s="14" t="s">
        <v>1574</v>
      </c>
      <c r="D11477" s="14" t="s">
        <v>46</v>
      </c>
      <c r="E11477" s="14" t="s">
        <v>46</v>
      </c>
      <c r="F11477" s="14" t="s">
        <v>46</v>
      </c>
      <c r="G11477" s="14" t="s">
        <v>46</v>
      </c>
      <c r="H11477" s="14" t="s">
        <v>46</v>
      </c>
      <c r="I11477" s="14" t="s">
        <v>46</v>
      </c>
      <c r="J11477" s="14" t="s">
        <v>1868</v>
      </c>
      <c r="K11477" s="14">
        <v>0.633653232802428</v>
      </c>
      <c r="L11477" s="14">
        <v>0.233371551536404</v>
      </c>
    </row>
    <row r="11478">
      <c r="A11478" s="14" t="s">
        <v>24395</v>
      </c>
      <c r="B11478" s="14" t="s">
        <v>24396</v>
      </c>
      <c r="C11478" s="14" t="s">
        <v>1574</v>
      </c>
      <c r="D11478" s="14" t="s">
        <v>46</v>
      </c>
      <c r="E11478" s="14" t="s">
        <v>46</v>
      </c>
      <c r="F11478" s="14" t="s">
        <v>46</v>
      </c>
      <c r="G11478" s="14" t="s">
        <v>46</v>
      </c>
      <c r="H11478" s="14" t="s">
        <v>46</v>
      </c>
      <c r="I11478" s="14" t="s">
        <v>46</v>
      </c>
      <c r="J11478" s="14" t="s">
        <v>1868</v>
      </c>
      <c r="K11478" s="14">
        <v>0.354257066250532</v>
      </c>
      <c r="L11478" s="14">
        <v>0.338933434574322</v>
      </c>
    </row>
    <row r="11479">
      <c r="A11479" s="14" t="s">
        <v>24397</v>
      </c>
      <c r="B11479" s="14" t="s">
        <v>24398</v>
      </c>
      <c r="C11479" s="14" t="s">
        <v>1574</v>
      </c>
      <c r="D11479" s="14" t="s">
        <v>46</v>
      </c>
      <c r="E11479" s="14" t="s">
        <v>46</v>
      </c>
      <c r="F11479" s="14" t="s">
        <v>46</v>
      </c>
      <c r="G11479" s="14" t="s">
        <v>46</v>
      </c>
      <c r="H11479" s="14" t="s">
        <v>46</v>
      </c>
      <c r="I11479" s="14" t="s">
        <v>46</v>
      </c>
      <c r="J11479" s="14" t="s">
        <v>1868</v>
      </c>
      <c r="K11479" s="14">
        <v>0.83200574955277</v>
      </c>
      <c r="L11479" s="14">
        <v>0.864557765059432</v>
      </c>
    </row>
    <row r="11480">
      <c r="A11480" s="14" t="s">
        <v>24399</v>
      </c>
      <c r="B11480" s="14" t="s">
        <v>24400</v>
      </c>
      <c r="C11480" s="14" t="s">
        <v>1574</v>
      </c>
      <c r="D11480" s="14" t="s">
        <v>46</v>
      </c>
      <c r="E11480" s="14" t="s">
        <v>46</v>
      </c>
      <c r="F11480" s="14" t="s">
        <v>46</v>
      </c>
      <c r="G11480" s="14" t="s">
        <v>46</v>
      </c>
      <c r="H11480" s="14" t="s">
        <v>46</v>
      </c>
      <c r="I11480" s="14" t="s">
        <v>46</v>
      </c>
      <c r="J11480" s="14" t="s">
        <v>1868</v>
      </c>
      <c r="K11480" s="14">
        <v>0.910915148414344</v>
      </c>
      <c r="L11480" s="14">
        <v>0.874171688214234</v>
      </c>
    </row>
    <row r="11481">
      <c r="A11481" s="14" t="s">
        <v>24401</v>
      </c>
      <c r="B11481" s="14" t="s">
        <v>24402</v>
      </c>
      <c r="C11481" s="14" t="s">
        <v>1574</v>
      </c>
      <c r="D11481" s="14" t="s">
        <v>46</v>
      </c>
      <c r="E11481" s="14" t="s">
        <v>46</v>
      </c>
      <c r="F11481" s="14" t="s">
        <v>46</v>
      </c>
      <c r="G11481" s="14" t="s">
        <v>46</v>
      </c>
      <c r="H11481" s="14" t="s">
        <v>46</v>
      </c>
      <c r="I11481" s="14" t="s">
        <v>46</v>
      </c>
      <c r="J11481" s="14" t="s">
        <v>1868</v>
      </c>
      <c r="K11481" s="14">
        <v>0.596682653583458</v>
      </c>
      <c r="L11481" s="14">
        <v>0.602182221729906</v>
      </c>
    </row>
    <row r="11482">
      <c r="A11482" s="14" t="s">
        <v>24403</v>
      </c>
      <c r="B11482" s="14" t="s">
        <v>24403</v>
      </c>
      <c r="C11482" s="14" t="s">
        <v>1574</v>
      </c>
      <c r="D11482" s="14" t="s">
        <v>46</v>
      </c>
      <c r="E11482" s="14" t="s">
        <v>46</v>
      </c>
      <c r="F11482" s="14" t="s">
        <v>46</v>
      </c>
      <c r="G11482" s="14" t="s">
        <v>46</v>
      </c>
      <c r="H11482" s="14" t="s">
        <v>46</v>
      </c>
      <c r="I11482" s="14" t="s">
        <v>46</v>
      </c>
      <c r="J11482" s="14" t="s">
        <v>1868</v>
      </c>
      <c r="K11482" s="14">
        <v>0.917808018959253</v>
      </c>
      <c r="L11482" s="14">
        <v>0.928313742092317</v>
      </c>
    </row>
    <row r="11483">
      <c r="A11483" s="14" t="s">
        <v>24404</v>
      </c>
      <c r="B11483" s="14" t="s">
        <v>24405</v>
      </c>
      <c r="C11483" s="14" t="s">
        <v>1574</v>
      </c>
      <c r="D11483" s="14" t="s">
        <v>46</v>
      </c>
      <c r="E11483" s="14" t="s">
        <v>46</v>
      </c>
      <c r="F11483" s="14" t="s">
        <v>46</v>
      </c>
      <c r="G11483" s="14" t="s">
        <v>46</v>
      </c>
      <c r="H11483" s="14" t="s">
        <v>46</v>
      </c>
      <c r="I11483" s="14" t="s">
        <v>46</v>
      </c>
      <c r="J11483" s="14" t="s">
        <v>1868</v>
      </c>
      <c r="K11483" s="14">
        <v>0.443899061640353</v>
      </c>
      <c r="L11483" s="14">
        <v>0.567561506855352</v>
      </c>
    </row>
    <row r="11484">
      <c r="A11484" s="14" t="s">
        <v>24406</v>
      </c>
      <c r="B11484" s="14" t="s">
        <v>24407</v>
      </c>
      <c r="C11484" s="14" t="s">
        <v>1574</v>
      </c>
      <c r="D11484" s="14" t="s">
        <v>46</v>
      </c>
      <c r="E11484" s="14" t="s">
        <v>46</v>
      </c>
      <c r="F11484" s="14" t="s">
        <v>46</v>
      </c>
      <c r="G11484" s="14" t="s">
        <v>46</v>
      </c>
      <c r="H11484" s="14" t="s">
        <v>46</v>
      </c>
      <c r="I11484" s="14" t="s">
        <v>46</v>
      </c>
      <c r="J11484" s="14" t="s">
        <v>1868</v>
      </c>
      <c r="K11484" s="14">
        <v>0.0709293280196131</v>
      </c>
      <c r="L11484" s="14">
        <v>0.164851591378853</v>
      </c>
    </row>
    <row r="11485">
      <c r="A11485" s="14" t="s">
        <v>24408</v>
      </c>
      <c r="B11485" s="14" t="s">
        <v>24409</v>
      </c>
      <c r="C11485" s="14" t="s">
        <v>1574</v>
      </c>
      <c r="D11485" s="14" t="s">
        <v>46</v>
      </c>
      <c r="E11485" s="14" t="s">
        <v>46</v>
      </c>
      <c r="F11485" s="14" t="s">
        <v>46</v>
      </c>
      <c r="G11485" s="14" t="s">
        <v>46</v>
      </c>
      <c r="H11485" s="14" t="s">
        <v>46</v>
      </c>
      <c r="I11485" s="14" t="s">
        <v>46</v>
      </c>
      <c r="J11485" s="14" t="s">
        <v>1868</v>
      </c>
      <c r="K11485" s="14">
        <v>0.731717965338968</v>
      </c>
      <c r="L11485" s="14">
        <v>0.730843947904785</v>
      </c>
    </row>
    <row r="11486">
      <c r="A11486" s="14" t="s">
        <v>24410</v>
      </c>
      <c r="B11486" s="14" t="s">
        <v>24411</v>
      </c>
      <c r="C11486" s="14" t="s">
        <v>1574</v>
      </c>
      <c r="D11486" s="14" t="s">
        <v>46</v>
      </c>
      <c r="E11486" s="14" t="s">
        <v>46</v>
      </c>
      <c r="F11486" s="14" t="s">
        <v>46</v>
      </c>
      <c r="G11486" s="14" t="s">
        <v>46</v>
      </c>
      <c r="H11486" s="14" t="s">
        <v>46</v>
      </c>
      <c r="I11486" s="14" t="s">
        <v>46</v>
      </c>
      <c r="J11486" s="14" t="s">
        <v>1868</v>
      </c>
      <c r="K11486" s="14">
        <v>0.963647426974187</v>
      </c>
      <c r="L11486" s="14">
        <v>0.974906952181517</v>
      </c>
    </row>
    <row r="11487">
      <c r="A11487" s="14" t="s">
        <v>24412</v>
      </c>
      <c r="B11487" s="14" t="s">
        <v>24413</v>
      </c>
      <c r="C11487" s="14" t="s">
        <v>1574</v>
      </c>
      <c r="D11487" s="14" t="s">
        <v>46</v>
      </c>
      <c r="E11487" s="14" t="s">
        <v>46</v>
      </c>
      <c r="F11487" s="14" t="s">
        <v>46</v>
      </c>
      <c r="G11487" s="14" t="s">
        <v>46</v>
      </c>
      <c r="H11487" s="14" t="s">
        <v>46</v>
      </c>
      <c r="I11487" s="14" t="s">
        <v>46</v>
      </c>
      <c r="J11487" s="14" t="s">
        <v>1868</v>
      </c>
      <c r="K11487" s="14">
        <v>0.182301473294129</v>
      </c>
      <c r="L11487" s="14">
        <v>0.153010518431268</v>
      </c>
    </row>
    <row r="11488">
      <c r="A11488" s="14" t="s">
        <v>24414</v>
      </c>
      <c r="B11488" s="14" t="s">
        <v>24415</v>
      </c>
      <c r="C11488" s="14" t="s">
        <v>1572</v>
      </c>
      <c r="D11488" s="14">
        <v>0.0</v>
      </c>
      <c r="E11488" s="14">
        <v>0.0</v>
      </c>
      <c r="F11488" s="14">
        <v>0.0</v>
      </c>
      <c r="G11488" s="14">
        <v>0.0</v>
      </c>
      <c r="H11488" s="14">
        <v>0.0</v>
      </c>
      <c r="I11488" s="14">
        <v>0.0</v>
      </c>
      <c r="J11488" s="14" t="s">
        <v>1868</v>
      </c>
      <c r="K11488" s="14">
        <v>0.879961284530887</v>
      </c>
      <c r="L11488" s="14">
        <v>0.906834316550708</v>
      </c>
    </row>
    <row r="11489">
      <c r="A11489" s="14" t="s">
        <v>24416</v>
      </c>
      <c r="B11489" s="14" t="s">
        <v>24417</v>
      </c>
      <c r="C11489" s="14" t="s">
        <v>1572</v>
      </c>
      <c r="D11489" s="14">
        <v>0.0</v>
      </c>
      <c r="E11489" s="14">
        <v>0.0</v>
      </c>
      <c r="F11489" s="14">
        <v>0.0</v>
      </c>
      <c r="G11489" s="14">
        <v>1.0</v>
      </c>
      <c r="H11489" s="14">
        <v>0.0</v>
      </c>
      <c r="I11489" s="14">
        <v>1.0</v>
      </c>
      <c r="J11489" s="14" t="s">
        <v>1868</v>
      </c>
      <c r="K11489" s="14">
        <v>0.757389702652461</v>
      </c>
      <c r="L11489" s="14">
        <v>0.70252160154521</v>
      </c>
    </row>
    <row r="11490">
      <c r="A11490" s="14" t="s">
        <v>24418</v>
      </c>
      <c r="B11490" s="14" t="s">
        <v>24419</v>
      </c>
      <c r="C11490" s="14" t="s">
        <v>1572</v>
      </c>
      <c r="D11490" s="14">
        <v>0.0</v>
      </c>
      <c r="E11490" s="14">
        <v>0.0</v>
      </c>
      <c r="F11490" s="14">
        <v>0.0</v>
      </c>
      <c r="G11490" s="14">
        <v>0.0</v>
      </c>
      <c r="H11490" s="14">
        <v>0.0</v>
      </c>
      <c r="I11490" s="14">
        <v>0.0</v>
      </c>
      <c r="J11490" s="14" t="s">
        <v>1868</v>
      </c>
      <c r="K11490" s="14">
        <v>0.776650401577741</v>
      </c>
      <c r="L11490" s="14">
        <v>0.747688261395109</v>
      </c>
    </row>
    <row r="11491">
      <c r="A11491" s="14" t="s">
        <v>24420</v>
      </c>
      <c r="B11491" s="14" t="s">
        <v>24421</v>
      </c>
      <c r="C11491" s="14" t="s">
        <v>1572</v>
      </c>
      <c r="D11491" s="14">
        <v>0.0</v>
      </c>
      <c r="E11491" s="14">
        <v>0.0</v>
      </c>
      <c r="F11491" s="14">
        <v>0.0</v>
      </c>
      <c r="G11491" s="14">
        <v>0.0</v>
      </c>
      <c r="H11491" s="14">
        <v>0.0</v>
      </c>
      <c r="I11491" s="14">
        <v>0.0</v>
      </c>
      <c r="J11491" s="14" t="s">
        <v>1868</v>
      </c>
      <c r="K11491" s="14">
        <v>0.588096488811899</v>
      </c>
      <c r="L11491" s="14">
        <v>0.754475750596751</v>
      </c>
    </row>
    <row r="11492">
      <c r="A11492" s="14" t="s">
        <v>24422</v>
      </c>
      <c r="B11492" s="14" t="s">
        <v>24423</v>
      </c>
      <c r="C11492" s="14" t="s">
        <v>1572</v>
      </c>
      <c r="D11492" s="14">
        <v>0.0</v>
      </c>
      <c r="E11492" s="14">
        <v>0.0</v>
      </c>
      <c r="F11492" s="14">
        <v>0.0</v>
      </c>
      <c r="G11492" s="14">
        <v>0.0</v>
      </c>
      <c r="H11492" s="14">
        <v>0.0</v>
      </c>
      <c r="I11492" s="14">
        <v>0.0</v>
      </c>
      <c r="J11492" s="14" t="s">
        <v>1868</v>
      </c>
      <c r="K11492" s="14">
        <v>0.339549564099036</v>
      </c>
      <c r="L11492" s="14">
        <v>0.250350743403975</v>
      </c>
    </row>
    <row r="11493">
      <c r="A11493" s="14" t="s">
        <v>24424</v>
      </c>
      <c r="B11493" s="14" t="s">
        <v>24424</v>
      </c>
      <c r="C11493" s="14" t="s">
        <v>1574</v>
      </c>
      <c r="D11493" s="14" t="s">
        <v>46</v>
      </c>
      <c r="E11493" s="14" t="s">
        <v>46</v>
      </c>
      <c r="F11493" s="14" t="s">
        <v>46</v>
      </c>
      <c r="G11493" s="14" t="s">
        <v>46</v>
      </c>
      <c r="H11493" s="14" t="s">
        <v>46</v>
      </c>
      <c r="I11493" s="14" t="s">
        <v>46</v>
      </c>
      <c r="J11493" s="14" t="s">
        <v>1868</v>
      </c>
      <c r="K11493" s="14">
        <v>0.7172</v>
      </c>
      <c r="L11493" s="14">
        <v>0.7172</v>
      </c>
    </row>
    <row r="11494">
      <c r="A11494" s="14" t="s">
        <v>24425</v>
      </c>
      <c r="B11494" s="14" t="s">
        <v>24426</v>
      </c>
      <c r="C11494" s="14" t="s">
        <v>1574</v>
      </c>
      <c r="D11494" s="14" t="s">
        <v>46</v>
      </c>
      <c r="E11494" s="14" t="s">
        <v>46</v>
      </c>
      <c r="F11494" s="14" t="s">
        <v>46</v>
      </c>
      <c r="G11494" s="14" t="s">
        <v>46</v>
      </c>
      <c r="H11494" s="14" t="s">
        <v>46</v>
      </c>
      <c r="I11494" s="14" t="s">
        <v>46</v>
      </c>
      <c r="J11494" s="14" t="s">
        <v>1868</v>
      </c>
      <c r="K11494" s="14">
        <v>0.370807639351405</v>
      </c>
      <c r="L11494" s="14">
        <v>0.402288072212928</v>
      </c>
    </row>
    <row r="11495">
      <c r="A11495" s="14" t="s">
        <v>24427</v>
      </c>
      <c r="B11495" s="14" t="s">
        <v>24428</v>
      </c>
      <c r="C11495" s="14" t="s">
        <v>1574</v>
      </c>
      <c r="D11495" s="14" t="s">
        <v>46</v>
      </c>
      <c r="E11495" s="14" t="s">
        <v>46</v>
      </c>
      <c r="F11495" s="14" t="s">
        <v>46</v>
      </c>
      <c r="G11495" s="14" t="s">
        <v>46</v>
      </c>
      <c r="H11495" s="14" t="s">
        <v>46</v>
      </c>
      <c r="I11495" s="14" t="s">
        <v>46</v>
      </c>
      <c r="J11495" s="14" t="s">
        <v>1868</v>
      </c>
      <c r="K11495" s="14">
        <v>0.970147277143837</v>
      </c>
      <c r="L11495" s="14">
        <v>0.962378589259363</v>
      </c>
    </row>
    <row r="11496">
      <c r="A11496" s="14" t="s">
        <v>24429</v>
      </c>
      <c r="B11496" s="14" t="s">
        <v>24430</v>
      </c>
      <c r="C11496" s="14" t="s">
        <v>1574</v>
      </c>
      <c r="D11496" s="14" t="s">
        <v>46</v>
      </c>
      <c r="E11496" s="14" t="s">
        <v>46</v>
      </c>
      <c r="F11496" s="14" t="s">
        <v>46</v>
      </c>
      <c r="G11496" s="14" t="s">
        <v>46</v>
      </c>
      <c r="H11496" s="14" t="s">
        <v>46</v>
      </c>
      <c r="I11496" s="14" t="s">
        <v>46</v>
      </c>
      <c r="J11496" s="14" t="s">
        <v>1868</v>
      </c>
      <c r="K11496" s="14">
        <v>0.611720805705875</v>
      </c>
      <c r="L11496" s="14">
        <v>0.503567710966754</v>
      </c>
    </row>
    <row r="11497">
      <c r="A11497" s="14" t="s">
        <v>24431</v>
      </c>
      <c r="B11497" s="14" t="s">
        <v>24432</v>
      </c>
      <c r="C11497" s="14" t="s">
        <v>1574</v>
      </c>
      <c r="D11497" s="14" t="s">
        <v>46</v>
      </c>
      <c r="E11497" s="14" t="s">
        <v>46</v>
      </c>
      <c r="F11497" s="14" t="s">
        <v>46</v>
      </c>
      <c r="G11497" s="14" t="s">
        <v>46</v>
      </c>
      <c r="H11497" s="14" t="s">
        <v>46</v>
      </c>
      <c r="I11497" s="14" t="s">
        <v>46</v>
      </c>
      <c r="J11497" s="14" t="s">
        <v>1868</v>
      </c>
      <c r="K11497" s="14">
        <v>0.220462966811453</v>
      </c>
      <c r="L11497" s="14">
        <v>0.262317073957289</v>
      </c>
    </row>
    <row r="11498">
      <c r="A11498" s="14" t="s">
        <v>24433</v>
      </c>
      <c r="B11498" s="14" t="s">
        <v>24434</v>
      </c>
      <c r="C11498" s="14" t="s">
        <v>1574</v>
      </c>
      <c r="D11498" s="14" t="s">
        <v>46</v>
      </c>
      <c r="E11498" s="14" t="s">
        <v>46</v>
      </c>
      <c r="F11498" s="14" t="s">
        <v>46</v>
      </c>
      <c r="G11498" s="14" t="s">
        <v>46</v>
      </c>
      <c r="H11498" s="14" t="s">
        <v>46</v>
      </c>
      <c r="I11498" s="14" t="s">
        <v>46</v>
      </c>
      <c r="J11498" s="14" t="s">
        <v>1868</v>
      </c>
      <c r="K11498" s="14">
        <v>0.876660295081839</v>
      </c>
      <c r="L11498" s="14">
        <v>0.849493768813905</v>
      </c>
    </row>
    <row r="11499">
      <c r="A11499" s="14" t="s">
        <v>24435</v>
      </c>
      <c r="B11499" s="14" t="s">
        <v>24436</v>
      </c>
      <c r="C11499" s="14" t="s">
        <v>1574</v>
      </c>
      <c r="D11499" s="14" t="s">
        <v>46</v>
      </c>
      <c r="E11499" s="14" t="s">
        <v>46</v>
      </c>
      <c r="F11499" s="14" t="s">
        <v>46</v>
      </c>
      <c r="G11499" s="14" t="s">
        <v>46</v>
      </c>
      <c r="H11499" s="14" t="s">
        <v>46</v>
      </c>
      <c r="I11499" s="14" t="s">
        <v>46</v>
      </c>
      <c r="J11499" s="14" t="s">
        <v>1868</v>
      </c>
      <c r="K11499" s="14">
        <v>0.146225345793879</v>
      </c>
      <c r="L11499" s="14">
        <v>0.0807637969494946</v>
      </c>
    </row>
    <row r="11500">
      <c r="A11500" s="14" t="s">
        <v>24437</v>
      </c>
      <c r="B11500" s="14" t="s">
        <v>24438</v>
      </c>
      <c r="C11500" s="14" t="s">
        <v>1574</v>
      </c>
      <c r="D11500" s="14" t="s">
        <v>46</v>
      </c>
      <c r="E11500" s="14" t="s">
        <v>46</v>
      </c>
      <c r="F11500" s="14" t="s">
        <v>46</v>
      </c>
      <c r="G11500" s="14" t="s">
        <v>46</v>
      </c>
      <c r="H11500" s="14" t="s">
        <v>46</v>
      </c>
      <c r="I11500" s="14" t="s">
        <v>46</v>
      </c>
      <c r="J11500" s="14" t="s">
        <v>1868</v>
      </c>
      <c r="K11500" s="14">
        <v>0.192753842926239</v>
      </c>
      <c r="L11500" s="14">
        <v>0.180439133627719</v>
      </c>
    </row>
    <row r="11501">
      <c r="A11501" s="14" t="s">
        <v>24439</v>
      </c>
      <c r="B11501" s="14" t="s">
        <v>24440</v>
      </c>
      <c r="C11501" s="14" t="s">
        <v>1574</v>
      </c>
      <c r="D11501" s="14" t="s">
        <v>46</v>
      </c>
      <c r="E11501" s="14" t="s">
        <v>46</v>
      </c>
      <c r="F11501" s="14" t="s">
        <v>46</v>
      </c>
      <c r="G11501" s="14" t="s">
        <v>46</v>
      </c>
      <c r="H11501" s="14" t="s">
        <v>46</v>
      </c>
      <c r="I11501" s="14" t="s">
        <v>46</v>
      </c>
      <c r="J11501" s="14" t="s">
        <v>1868</v>
      </c>
      <c r="K11501" s="14">
        <v>0.707110944467143</v>
      </c>
      <c r="L11501" s="14">
        <v>0.771029271257848</v>
      </c>
    </row>
    <row r="11502">
      <c r="A11502" s="14" t="s">
        <v>24441</v>
      </c>
      <c r="B11502" s="14" t="s">
        <v>24442</v>
      </c>
      <c r="C11502" s="14" t="s">
        <v>1574</v>
      </c>
      <c r="D11502" s="14" t="s">
        <v>46</v>
      </c>
      <c r="E11502" s="14" t="s">
        <v>46</v>
      </c>
      <c r="F11502" s="14" t="s">
        <v>46</v>
      </c>
      <c r="G11502" s="14" t="s">
        <v>46</v>
      </c>
      <c r="H11502" s="14" t="s">
        <v>46</v>
      </c>
      <c r="I11502" s="14" t="s">
        <v>46</v>
      </c>
      <c r="J11502" s="14" t="s">
        <v>1868</v>
      </c>
      <c r="K11502" s="14">
        <v>0.689177545782665</v>
      </c>
      <c r="L11502" s="14">
        <v>0.669474171365308</v>
      </c>
    </row>
    <row r="11503">
      <c r="A11503" s="14" t="s">
        <v>24443</v>
      </c>
      <c r="B11503" s="14" t="s">
        <v>24444</v>
      </c>
      <c r="C11503" s="14" t="s">
        <v>1574</v>
      </c>
      <c r="D11503" s="14" t="s">
        <v>46</v>
      </c>
      <c r="E11503" s="14" t="s">
        <v>46</v>
      </c>
      <c r="F11503" s="14" t="s">
        <v>46</v>
      </c>
      <c r="G11503" s="14" t="s">
        <v>46</v>
      </c>
      <c r="H11503" s="14" t="s">
        <v>46</v>
      </c>
      <c r="I11503" s="14" t="s">
        <v>46</v>
      </c>
      <c r="J11503" s="14" t="s">
        <v>1868</v>
      </c>
      <c r="K11503" s="14">
        <v>0.71871230921329</v>
      </c>
      <c r="L11503" s="14">
        <v>0.726636395958882</v>
      </c>
    </row>
    <row r="11504">
      <c r="A11504" s="14" t="s">
        <v>24445</v>
      </c>
      <c r="B11504" s="14" t="s">
        <v>24446</v>
      </c>
      <c r="C11504" s="14" t="s">
        <v>1574</v>
      </c>
      <c r="D11504" s="14" t="s">
        <v>46</v>
      </c>
      <c r="E11504" s="14" t="s">
        <v>46</v>
      </c>
      <c r="F11504" s="14" t="s">
        <v>46</v>
      </c>
      <c r="G11504" s="14" t="s">
        <v>46</v>
      </c>
      <c r="H11504" s="14" t="s">
        <v>46</v>
      </c>
      <c r="I11504" s="14" t="s">
        <v>46</v>
      </c>
      <c r="J11504" s="14" t="s">
        <v>1868</v>
      </c>
      <c r="K11504" s="14">
        <v>0.149216995699504</v>
      </c>
      <c r="L11504" s="14">
        <v>0.194444945931673</v>
      </c>
    </row>
    <row r="11505">
      <c r="A11505" s="14" t="s">
        <v>24447</v>
      </c>
      <c r="B11505" s="14" t="s">
        <v>24448</v>
      </c>
      <c r="C11505" s="14" t="s">
        <v>1572</v>
      </c>
      <c r="D11505" s="14">
        <v>0.0</v>
      </c>
      <c r="E11505" s="14">
        <v>0.0</v>
      </c>
      <c r="F11505" s="14">
        <v>0.0</v>
      </c>
      <c r="G11505" s="14">
        <v>0.0</v>
      </c>
      <c r="H11505" s="14">
        <v>0.0</v>
      </c>
      <c r="I11505" s="14">
        <v>0.0</v>
      </c>
      <c r="J11505" s="14" t="s">
        <v>1868</v>
      </c>
      <c r="K11505" s="14">
        <v>0.568857864436785</v>
      </c>
      <c r="L11505" s="14">
        <v>0.527173125382321</v>
      </c>
    </row>
    <row r="11506">
      <c r="A11506" s="14" t="s">
        <v>24449</v>
      </c>
      <c r="B11506" s="14" t="s">
        <v>24450</v>
      </c>
      <c r="C11506" s="14" t="s">
        <v>1574</v>
      </c>
      <c r="D11506" s="14" t="s">
        <v>46</v>
      </c>
      <c r="E11506" s="14" t="s">
        <v>46</v>
      </c>
      <c r="F11506" s="14" t="s">
        <v>46</v>
      </c>
      <c r="G11506" s="14" t="s">
        <v>46</v>
      </c>
      <c r="H11506" s="14" t="s">
        <v>46</v>
      </c>
      <c r="I11506" s="14" t="s">
        <v>46</v>
      </c>
      <c r="J11506" s="14" t="s">
        <v>1868</v>
      </c>
      <c r="K11506" s="14">
        <v>0.726533793163951</v>
      </c>
      <c r="L11506" s="14">
        <v>0.761171800254103</v>
      </c>
    </row>
    <row r="11507">
      <c r="A11507" s="14" t="s">
        <v>24451</v>
      </c>
      <c r="B11507" s="14" t="s">
        <v>24452</v>
      </c>
      <c r="C11507" s="14" t="s">
        <v>1574</v>
      </c>
      <c r="D11507" s="14" t="s">
        <v>46</v>
      </c>
      <c r="E11507" s="14" t="s">
        <v>46</v>
      </c>
      <c r="F11507" s="14" t="s">
        <v>46</v>
      </c>
      <c r="G11507" s="14" t="s">
        <v>46</v>
      </c>
      <c r="H11507" s="14" t="s">
        <v>46</v>
      </c>
      <c r="I11507" s="14" t="s">
        <v>46</v>
      </c>
      <c r="J11507" s="14" t="s">
        <v>1868</v>
      </c>
      <c r="K11507" s="14">
        <v>0.255242844894363</v>
      </c>
      <c r="L11507" s="14">
        <v>0.836072954437665</v>
      </c>
    </row>
    <row r="11508">
      <c r="A11508" s="14" t="s">
        <v>24453</v>
      </c>
      <c r="B11508" s="14" t="s">
        <v>24454</v>
      </c>
      <c r="C11508" s="14" t="s">
        <v>1574</v>
      </c>
      <c r="D11508" s="14" t="s">
        <v>46</v>
      </c>
      <c r="E11508" s="14" t="s">
        <v>46</v>
      </c>
      <c r="F11508" s="14" t="s">
        <v>46</v>
      </c>
      <c r="G11508" s="14" t="s">
        <v>46</v>
      </c>
      <c r="H11508" s="14" t="s">
        <v>46</v>
      </c>
      <c r="I11508" s="14" t="s">
        <v>46</v>
      </c>
      <c r="J11508" s="14" t="s">
        <v>1868</v>
      </c>
      <c r="K11508" s="14">
        <v>0.752317314237049</v>
      </c>
      <c r="L11508" s="14">
        <v>0.759221667257551</v>
      </c>
    </row>
    <row r="11509">
      <c r="A11509" s="14" t="s">
        <v>1035</v>
      </c>
      <c r="B11509" s="14" t="s">
        <v>1036</v>
      </c>
      <c r="C11509" s="14" t="s">
        <v>1574</v>
      </c>
      <c r="D11509" s="14" t="s">
        <v>46</v>
      </c>
      <c r="E11509" s="14" t="s">
        <v>46</v>
      </c>
      <c r="F11509" s="14" t="s">
        <v>46</v>
      </c>
      <c r="G11509" s="14" t="s">
        <v>46</v>
      </c>
      <c r="H11509" s="14" t="s">
        <v>46</v>
      </c>
      <c r="I11509" s="14" t="s">
        <v>46</v>
      </c>
      <c r="J11509" s="14" t="s">
        <v>1868</v>
      </c>
      <c r="K11509" s="14">
        <v>0.00196022731641542</v>
      </c>
      <c r="L11509" s="14">
        <v>0.00208706087809806</v>
      </c>
    </row>
    <row r="11510">
      <c r="A11510" s="14" t="s">
        <v>24455</v>
      </c>
      <c r="B11510" s="14" t="s">
        <v>24456</v>
      </c>
      <c r="C11510" s="14" t="s">
        <v>1574</v>
      </c>
      <c r="D11510" s="14" t="s">
        <v>46</v>
      </c>
      <c r="E11510" s="14" t="s">
        <v>46</v>
      </c>
      <c r="F11510" s="14" t="s">
        <v>46</v>
      </c>
      <c r="G11510" s="14" t="s">
        <v>46</v>
      </c>
      <c r="H11510" s="14" t="s">
        <v>46</v>
      </c>
      <c r="I11510" s="14" t="s">
        <v>46</v>
      </c>
      <c r="J11510" s="14" t="s">
        <v>1868</v>
      </c>
      <c r="K11510" s="14">
        <v>0.809013505387237</v>
      </c>
      <c r="L11510" s="14">
        <v>0.706667297648585</v>
      </c>
    </row>
    <row r="11511">
      <c r="A11511" s="14" t="s">
        <v>24457</v>
      </c>
      <c r="B11511" s="14" t="s">
        <v>24458</v>
      </c>
      <c r="C11511" s="14" t="s">
        <v>1574</v>
      </c>
      <c r="D11511" s="14" t="s">
        <v>46</v>
      </c>
      <c r="E11511" s="14" t="s">
        <v>46</v>
      </c>
      <c r="F11511" s="14" t="s">
        <v>46</v>
      </c>
      <c r="G11511" s="14" t="s">
        <v>46</v>
      </c>
      <c r="H11511" s="14" t="s">
        <v>46</v>
      </c>
      <c r="I11511" s="14" t="s">
        <v>46</v>
      </c>
      <c r="J11511" s="14" t="s">
        <v>1868</v>
      </c>
      <c r="K11511" s="14">
        <v>0.138806906185966</v>
      </c>
      <c r="L11511" s="14">
        <v>0.179122118369453</v>
      </c>
    </row>
    <row r="11512">
      <c r="A11512" s="14" t="s">
        <v>24459</v>
      </c>
      <c r="B11512" s="14" t="s">
        <v>24460</v>
      </c>
      <c r="C11512" s="14" t="s">
        <v>1574</v>
      </c>
      <c r="D11512" s="14" t="s">
        <v>46</v>
      </c>
      <c r="E11512" s="14" t="s">
        <v>46</v>
      </c>
      <c r="F11512" s="14" t="s">
        <v>46</v>
      </c>
      <c r="G11512" s="14" t="s">
        <v>46</v>
      </c>
      <c r="H11512" s="14" t="s">
        <v>46</v>
      </c>
      <c r="I11512" s="14" t="s">
        <v>46</v>
      </c>
      <c r="J11512" s="14" t="s">
        <v>1868</v>
      </c>
      <c r="K11512" s="14">
        <v>0.794803635686422</v>
      </c>
      <c r="L11512" s="14">
        <v>0.698188306266646</v>
      </c>
    </row>
    <row r="11513">
      <c r="A11513" s="14" t="s">
        <v>24461</v>
      </c>
      <c r="B11513" s="14" t="s">
        <v>24462</v>
      </c>
      <c r="C11513" s="14" t="s">
        <v>1572</v>
      </c>
      <c r="D11513" s="14">
        <v>1.0</v>
      </c>
      <c r="E11513" s="14">
        <v>0.0</v>
      </c>
      <c r="F11513" s="14">
        <v>0.0</v>
      </c>
      <c r="G11513" s="14">
        <v>0.0</v>
      </c>
      <c r="H11513" s="14">
        <v>0.0</v>
      </c>
      <c r="I11513" s="14">
        <v>1.0</v>
      </c>
      <c r="J11513" s="14" t="s">
        <v>1868</v>
      </c>
      <c r="K11513" s="14">
        <v>0.40439987525011</v>
      </c>
      <c r="L11513" s="14">
        <v>0.443863437612783</v>
      </c>
    </row>
    <row r="11514">
      <c r="A11514" s="14" t="s">
        <v>24463</v>
      </c>
      <c r="B11514" s="14" t="s">
        <v>24464</v>
      </c>
      <c r="C11514" s="14" t="s">
        <v>1574</v>
      </c>
      <c r="D11514" s="14" t="s">
        <v>46</v>
      </c>
      <c r="E11514" s="14" t="s">
        <v>46</v>
      </c>
      <c r="F11514" s="14" t="s">
        <v>46</v>
      </c>
      <c r="G11514" s="14" t="s">
        <v>46</v>
      </c>
      <c r="H11514" s="14" t="s">
        <v>46</v>
      </c>
      <c r="I11514" s="14" t="s">
        <v>46</v>
      </c>
      <c r="J11514" s="14" t="s">
        <v>1868</v>
      </c>
      <c r="K11514" s="14">
        <v>0.730259246219723</v>
      </c>
      <c r="L11514" s="14">
        <v>0.791277434038346</v>
      </c>
    </row>
    <row r="11515">
      <c r="A11515" s="14" t="s">
        <v>24465</v>
      </c>
      <c r="B11515" s="14" t="s">
        <v>24466</v>
      </c>
      <c r="C11515" s="14" t="s">
        <v>1574</v>
      </c>
      <c r="D11515" s="14" t="s">
        <v>46</v>
      </c>
      <c r="E11515" s="14" t="s">
        <v>46</v>
      </c>
      <c r="F11515" s="14" t="s">
        <v>46</v>
      </c>
      <c r="G11515" s="14" t="s">
        <v>46</v>
      </c>
      <c r="H11515" s="14" t="s">
        <v>46</v>
      </c>
      <c r="I11515" s="14" t="s">
        <v>46</v>
      </c>
      <c r="J11515" s="14" t="s">
        <v>1868</v>
      </c>
      <c r="K11515" s="14">
        <v>0.58799485381587</v>
      </c>
      <c r="L11515" s="14">
        <v>0.56608784754016</v>
      </c>
    </row>
    <row r="11516">
      <c r="A11516" s="14" t="s">
        <v>24467</v>
      </c>
      <c r="B11516" s="14" t="s">
        <v>24468</v>
      </c>
      <c r="C11516" s="14" t="s">
        <v>1574</v>
      </c>
      <c r="D11516" s="14" t="s">
        <v>46</v>
      </c>
      <c r="E11516" s="14" t="s">
        <v>46</v>
      </c>
      <c r="F11516" s="14" t="s">
        <v>46</v>
      </c>
      <c r="G11516" s="14" t="s">
        <v>46</v>
      </c>
      <c r="H11516" s="14" t="s">
        <v>46</v>
      </c>
      <c r="I11516" s="14" t="s">
        <v>46</v>
      </c>
      <c r="J11516" s="14" t="s">
        <v>1868</v>
      </c>
      <c r="K11516" s="14">
        <v>0.718029561781597</v>
      </c>
      <c r="L11516" s="14">
        <v>0.778706700869231</v>
      </c>
    </row>
    <row r="11517">
      <c r="A11517" s="14" t="s">
        <v>24469</v>
      </c>
      <c r="B11517" s="14" t="s">
        <v>24470</v>
      </c>
      <c r="C11517" s="14" t="s">
        <v>1574</v>
      </c>
      <c r="D11517" s="14" t="s">
        <v>46</v>
      </c>
      <c r="E11517" s="14" t="s">
        <v>46</v>
      </c>
      <c r="F11517" s="14" t="s">
        <v>46</v>
      </c>
      <c r="G11517" s="14" t="s">
        <v>46</v>
      </c>
      <c r="H11517" s="14" t="s">
        <v>46</v>
      </c>
      <c r="I11517" s="14" t="s">
        <v>46</v>
      </c>
      <c r="J11517" s="14" t="s">
        <v>1868</v>
      </c>
      <c r="K11517" s="14">
        <v>0.0477520758220221</v>
      </c>
      <c r="L11517" s="14">
        <v>0.119903133915675</v>
      </c>
    </row>
    <row r="11518">
      <c r="A11518" s="14" t="s">
        <v>24471</v>
      </c>
      <c r="B11518" s="14" t="s">
        <v>24472</v>
      </c>
      <c r="C11518" s="14" t="s">
        <v>1572</v>
      </c>
      <c r="D11518" s="14">
        <v>1.0</v>
      </c>
      <c r="E11518" s="14">
        <v>0.0</v>
      </c>
      <c r="F11518" s="14">
        <v>0.0</v>
      </c>
      <c r="G11518" s="14">
        <v>0.0</v>
      </c>
      <c r="H11518" s="14">
        <v>0.0</v>
      </c>
      <c r="I11518" s="14">
        <v>1.0</v>
      </c>
      <c r="J11518" s="14" t="s">
        <v>1868</v>
      </c>
      <c r="K11518" s="14">
        <v>0.316184806923099</v>
      </c>
      <c r="L11518" s="14">
        <v>0.272766223368385</v>
      </c>
    </row>
    <row r="11519">
      <c r="A11519" s="14" t="s">
        <v>24473</v>
      </c>
      <c r="B11519" s="14" t="s">
        <v>24474</v>
      </c>
      <c r="C11519" s="14" t="s">
        <v>1572</v>
      </c>
      <c r="D11519" s="14">
        <v>1.0</v>
      </c>
      <c r="E11519" s="14">
        <v>0.0</v>
      </c>
      <c r="F11519" s="14">
        <v>0.0</v>
      </c>
      <c r="G11519" s="14">
        <v>0.0</v>
      </c>
      <c r="H11519" s="14">
        <v>0.0</v>
      </c>
      <c r="I11519" s="14">
        <v>1.0</v>
      </c>
      <c r="J11519" s="14" t="s">
        <v>1868</v>
      </c>
      <c r="K11519" s="14">
        <v>0.251192816502216</v>
      </c>
      <c r="L11519" s="14">
        <v>0.200756157660782</v>
      </c>
    </row>
    <row r="11520">
      <c r="A11520" s="14" t="s">
        <v>24475</v>
      </c>
      <c r="B11520" s="14" t="s">
        <v>24476</v>
      </c>
      <c r="C11520" s="14" t="s">
        <v>1572</v>
      </c>
      <c r="D11520" s="14">
        <v>0.0</v>
      </c>
      <c r="E11520" s="14">
        <v>0.0</v>
      </c>
      <c r="F11520" s="14">
        <v>0.0</v>
      </c>
      <c r="G11520" s="14">
        <v>0.0</v>
      </c>
      <c r="H11520" s="14">
        <v>0.0</v>
      </c>
      <c r="I11520" s="14">
        <v>0.0</v>
      </c>
      <c r="J11520" s="14" t="s">
        <v>1868</v>
      </c>
      <c r="K11520" s="14">
        <v>0.0742161196079121</v>
      </c>
      <c r="L11520" s="14">
        <v>0.0586299952196778</v>
      </c>
    </row>
    <row r="11521">
      <c r="A11521" s="14" t="s">
        <v>24477</v>
      </c>
      <c r="B11521" s="14" t="s">
        <v>24478</v>
      </c>
      <c r="C11521" s="14" t="s">
        <v>1572</v>
      </c>
      <c r="D11521" s="14">
        <v>0.0</v>
      </c>
      <c r="E11521" s="14">
        <v>0.0</v>
      </c>
      <c r="F11521" s="14">
        <v>0.0</v>
      </c>
      <c r="G11521" s="14">
        <v>0.0</v>
      </c>
      <c r="H11521" s="14">
        <v>0.0</v>
      </c>
      <c r="I11521" s="14">
        <v>0.0</v>
      </c>
      <c r="J11521" s="14" t="s">
        <v>1868</v>
      </c>
      <c r="K11521" s="14">
        <v>0.404829387692825</v>
      </c>
      <c r="L11521" s="14">
        <v>0.635160255473395</v>
      </c>
    </row>
    <row r="11522">
      <c r="A11522" s="14" t="s">
        <v>24479</v>
      </c>
      <c r="B11522" s="14" t="s">
        <v>24480</v>
      </c>
      <c r="C11522" s="14" t="s">
        <v>1572</v>
      </c>
      <c r="D11522" s="14">
        <v>0.0</v>
      </c>
      <c r="E11522" s="14">
        <v>0.0</v>
      </c>
      <c r="F11522" s="14">
        <v>0.0</v>
      </c>
      <c r="G11522" s="14">
        <v>0.0</v>
      </c>
      <c r="H11522" s="14">
        <v>0.0</v>
      </c>
      <c r="I11522" s="14">
        <v>0.0</v>
      </c>
      <c r="J11522" s="14" t="s">
        <v>1868</v>
      </c>
      <c r="K11522" s="14">
        <v>0.904634466380889</v>
      </c>
      <c r="L11522" s="14">
        <v>0.955687703673294</v>
      </c>
    </row>
    <row r="11523">
      <c r="A11523" s="14" t="s">
        <v>24481</v>
      </c>
      <c r="B11523" s="14" t="s">
        <v>24482</v>
      </c>
      <c r="C11523" s="14" t="s">
        <v>1572</v>
      </c>
      <c r="D11523" s="14">
        <v>0.0</v>
      </c>
      <c r="E11523" s="14">
        <v>0.0</v>
      </c>
      <c r="F11523" s="14">
        <v>0.0</v>
      </c>
      <c r="G11523" s="14">
        <v>0.0</v>
      </c>
      <c r="H11523" s="14">
        <v>0.0</v>
      </c>
      <c r="I11523" s="14">
        <v>0.0</v>
      </c>
      <c r="J11523" s="14" t="s">
        <v>1868</v>
      </c>
      <c r="K11523" s="14">
        <v>0.647306366587584</v>
      </c>
      <c r="L11523" s="14">
        <v>0.589410973981621</v>
      </c>
    </row>
    <row r="11524">
      <c r="A11524" s="14" t="s">
        <v>24483</v>
      </c>
      <c r="B11524" s="14" t="s">
        <v>24484</v>
      </c>
      <c r="C11524" s="14" t="s">
        <v>1572</v>
      </c>
      <c r="D11524" s="14">
        <v>1.0</v>
      </c>
      <c r="E11524" s="14">
        <v>0.0</v>
      </c>
      <c r="F11524" s="14">
        <v>0.0</v>
      </c>
      <c r="G11524" s="14">
        <v>0.0</v>
      </c>
      <c r="H11524" s="14">
        <v>0.0</v>
      </c>
      <c r="I11524" s="14">
        <v>1.0</v>
      </c>
      <c r="J11524" s="14" t="s">
        <v>1868</v>
      </c>
      <c r="K11524" s="14">
        <v>0.934627832319444</v>
      </c>
      <c r="L11524" s="14">
        <v>0.958264421474279</v>
      </c>
    </row>
    <row r="11525">
      <c r="A11525" s="14" t="s">
        <v>24485</v>
      </c>
      <c r="B11525" s="14" t="s">
        <v>24486</v>
      </c>
      <c r="C11525" s="14" t="s">
        <v>1572</v>
      </c>
      <c r="D11525" s="14">
        <v>0.0</v>
      </c>
      <c r="E11525" s="14">
        <v>0.0</v>
      </c>
      <c r="F11525" s="14">
        <v>0.0</v>
      </c>
      <c r="G11525" s="14">
        <v>0.0</v>
      </c>
      <c r="H11525" s="14">
        <v>0.0</v>
      </c>
      <c r="I11525" s="14">
        <v>0.0</v>
      </c>
      <c r="J11525" s="14" t="s">
        <v>1868</v>
      </c>
      <c r="K11525" s="14">
        <v>0.747310668840883</v>
      </c>
      <c r="L11525" s="14">
        <v>0.413275823084201</v>
      </c>
    </row>
    <row r="11526">
      <c r="A11526" s="14" t="s">
        <v>24487</v>
      </c>
      <c r="B11526" s="14" t="s">
        <v>24488</v>
      </c>
      <c r="C11526" s="14" t="s">
        <v>1574</v>
      </c>
      <c r="D11526" s="14" t="s">
        <v>46</v>
      </c>
      <c r="E11526" s="14" t="s">
        <v>46</v>
      </c>
      <c r="F11526" s="14" t="s">
        <v>46</v>
      </c>
      <c r="G11526" s="14" t="s">
        <v>46</v>
      </c>
      <c r="H11526" s="14" t="s">
        <v>46</v>
      </c>
      <c r="I11526" s="14" t="s">
        <v>46</v>
      </c>
      <c r="J11526" s="14" t="s">
        <v>1868</v>
      </c>
      <c r="K11526" s="14">
        <v>0.833700449951776</v>
      </c>
      <c r="L11526" s="14">
        <v>0.811420765405332</v>
      </c>
    </row>
    <row r="11527">
      <c r="A11527" s="14" t="s">
        <v>24489</v>
      </c>
      <c r="B11527" s="14" t="s">
        <v>24490</v>
      </c>
      <c r="C11527" s="14" t="s">
        <v>1574</v>
      </c>
      <c r="D11527" s="14" t="s">
        <v>46</v>
      </c>
      <c r="E11527" s="14" t="s">
        <v>46</v>
      </c>
      <c r="F11527" s="14" t="s">
        <v>46</v>
      </c>
      <c r="G11527" s="14" t="s">
        <v>46</v>
      </c>
      <c r="H11527" s="14" t="s">
        <v>46</v>
      </c>
      <c r="I11527" s="14" t="s">
        <v>46</v>
      </c>
      <c r="J11527" s="14" t="s">
        <v>1868</v>
      </c>
      <c r="K11527" s="14">
        <v>0.203282459310391</v>
      </c>
      <c r="L11527" s="14">
        <v>0.197439314382518</v>
      </c>
    </row>
    <row r="11528">
      <c r="A11528" s="14" t="s">
        <v>24491</v>
      </c>
      <c r="B11528" s="14" t="s">
        <v>24492</v>
      </c>
      <c r="C11528" s="14" t="s">
        <v>1572</v>
      </c>
      <c r="D11528" s="14">
        <v>0.0</v>
      </c>
      <c r="E11528" s="14">
        <v>0.0</v>
      </c>
      <c r="F11528" s="14">
        <v>0.0</v>
      </c>
      <c r="G11528" s="14">
        <v>0.0</v>
      </c>
      <c r="H11528" s="14">
        <v>0.0</v>
      </c>
      <c r="I11528" s="14">
        <v>0.0</v>
      </c>
      <c r="J11528" s="14" t="s">
        <v>1868</v>
      </c>
      <c r="K11528" s="14">
        <v>0.86998518046066</v>
      </c>
      <c r="L11528" s="14">
        <v>0.897648728490385</v>
      </c>
    </row>
    <row r="11529">
      <c r="A11529" s="14" t="s">
        <v>24493</v>
      </c>
      <c r="B11529" s="14" t="s">
        <v>24494</v>
      </c>
      <c r="C11529" s="14" t="s">
        <v>1572</v>
      </c>
      <c r="D11529" s="14">
        <v>0.0</v>
      </c>
      <c r="E11529" s="14">
        <v>0.0</v>
      </c>
      <c r="F11529" s="14">
        <v>0.0</v>
      </c>
      <c r="G11529" s="14">
        <v>0.0</v>
      </c>
      <c r="H11529" s="14">
        <v>0.0</v>
      </c>
      <c r="I11529" s="14">
        <v>0.0</v>
      </c>
      <c r="J11529" s="14" t="s">
        <v>1868</v>
      </c>
      <c r="K11529" s="14">
        <v>0.0333622250833615</v>
      </c>
      <c r="L11529" s="14">
        <v>0.0155091558426774</v>
      </c>
    </row>
    <row r="11530">
      <c r="A11530" s="14" t="s">
        <v>24495</v>
      </c>
      <c r="B11530" s="14" t="s">
        <v>24496</v>
      </c>
      <c r="C11530" s="14" t="s">
        <v>1574</v>
      </c>
      <c r="D11530" s="14" t="s">
        <v>46</v>
      </c>
      <c r="E11530" s="14" t="s">
        <v>46</v>
      </c>
      <c r="F11530" s="14" t="s">
        <v>46</v>
      </c>
      <c r="G11530" s="14" t="s">
        <v>46</v>
      </c>
      <c r="H11530" s="14" t="s">
        <v>46</v>
      </c>
      <c r="I11530" s="14" t="s">
        <v>46</v>
      </c>
      <c r="J11530" s="14" t="s">
        <v>1868</v>
      </c>
      <c r="K11530" s="14">
        <v>0.869003197573961</v>
      </c>
      <c r="L11530" s="14">
        <v>0.845303419145499</v>
      </c>
    </row>
    <row r="11531">
      <c r="A11531" s="14" t="s">
        <v>24497</v>
      </c>
      <c r="B11531" s="14" t="s">
        <v>24498</v>
      </c>
      <c r="C11531" s="14" t="s">
        <v>1574</v>
      </c>
      <c r="D11531" s="14" t="s">
        <v>46</v>
      </c>
      <c r="E11531" s="14" t="s">
        <v>46</v>
      </c>
      <c r="F11531" s="14" t="s">
        <v>46</v>
      </c>
      <c r="G11531" s="14" t="s">
        <v>46</v>
      </c>
      <c r="H11531" s="14" t="s">
        <v>46</v>
      </c>
      <c r="I11531" s="14" t="s">
        <v>46</v>
      </c>
      <c r="J11531" s="14" t="s">
        <v>1868</v>
      </c>
      <c r="K11531" s="14">
        <v>0.85429276756013</v>
      </c>
      <c r="L11531" s="14">
        <v>0.828406187678572</v>
      </c>
    </row>
    <row r="11532">
      <c r="A11532" s="14" t="s">
        <v>24499</v>
      </c>
      <c r="B11532" s="14" t="s">
        <v>24500</v>
      </c>
      <c r="C11532" s="14" t="s">
        <v>1574</v>
      </c>
      <c r="D11532" s="14" t="s">
        <v>46</v>
      </c>
      <c r="E11532" s="14" t="s">
        <v>46</v>
      </c>
      <c r="F11532" s="14" t="s">
        <v>46</v>
      </c>
      <c r="G11532" s="14" t="s">
        <v>46</v>
      </c>
      <c r="H11532" s="14" t="s">
        <v>46</v>
      </c>
      <c r="I11532" s="14" t="s">
        <v>46</v>
      </c>
      <c r="J11532" s="14" t="s">
        <v>1868</v>
      </c>
      <c r="K11532" s="14">
        <v>0.217100841284676</v>
      </c>
      <c r="L11532" s="14">
        <v>0.212129798376008</v>
      </c>
    </row>
    <row r="11533">
      <c r="A11533" s="14" t="s">
        <v>24501</v>
      </c>
      <c r="B11533" s="14" t="s">
        <v>24502</v>
      </c>
      <c r="C11533" s="14" t="s">
        <v>1574</v>
      </c>
      <c r="D11533" s="14" t="s">
        <v>46</v>
      </c>
      <c r="E11533" s="14" t="s">
        <v>46</v>
      </c>
      <c r="F11533" s="14" t="s">
        <v>46</v>
      </c>
      <c r="G11533" s="14" t="s">
        <v>46</v>
      </c>
      <c r="H11533" s="14" t="s">
        <v>46</v>
      </c>
      <c r="I11533" s="14" t="s">
        <v>46</v>
      </c>
      <c r="J11533" s="14" t="s">
        <v>1868</v>
      </c>
      <c r="K11533" s="14">
        <v>0.694966781109184</v>
      </c>
      <c r="L11533" s="14">
        <v>0.641045781242394</v>
      </c>
    </row>
    <row r="11534">
      <c r="A11534" s="14" t="s">
        <v>24503</v>
      </c>
      <c r="B11534" s="14" t="s">
        <v>24504</v>
      </c>
      <c r="C11534" s="14" t="s">
        <v>1574</v>
      </c>
      <c r="D11534" s="14" t="s">
        <v>46</v>
      </c>
      <c r="E11534" s="14" t="s">
        <v>46</v>
      </c>
      <c r="F11534" s="14" t="s">
        <v>46</v>
      </c>
      <c r="G11534" s="14" t="s">
        <v>46</v>
      </c>
      <c r="H11534" s="14" t="s">
        <v>46</v>
      </c>
      <c r="I11534" s="14" t="s">
        <v>46</v>
      </c>
      <c r="J11534" s="14" t="s">
        <v>1868</v>
      </c>
      <c r="K11534" s="14">
        <v>0.840608340391971</v>
      </c>
      <c r="L11534" s="14">
        <v>0.869985659861934</v>
      </c>
    </row>
    <row r="11535">
      <c r="A11535" s="14" t="s">
        <v>24505</v>
      </c>
      <c r="B11535" s="14" t="s">
        <v>24506</v>
      </c>
      <c r="C11535" s="14" t="s">
        <v>1574</v>
      </c>
      <c r="D11535" s="14" t="s">
        <v>46</v>
      </c>
      <c r="E11535" s="14" t="s">
        <v>46</v>
      </c>
      <c r="F11535" s="14" t="s">
        <v>46</v>
      </c>
      <c r="G11535" s="14" t="s">
        <v>46</v>
      </c>
      <c r="H11535" s="14" t="s">
        <v>46</v>
      </c>
      <c r="I11535" s="14" t="s">
        <v>46</v>
      </c>
      <c r="J11535" s="14" t="s">
        <v>1868</v>
      </c>
      <c r="K11535" s="14">
        <v>0.171520445436103</v>
      </c>
      <c r="L11535" s="14">
        <v>0.160288330034092</v>
      </c>
    </row>
    <row r="11536">
      <c r="A11536" s="14" t="s">
        <v>24507</v>
      </c>
      <c r="B11536" s="14" t="s">
        <v>24508</v>
      </c>
      <c r="C11536" s="14" t="s">
        <v>1574</v>
      </c>
      <c r="D11536" s="14" t="s">
        <v>46</v>
      </c>
      <c r="E11536" s="14" t="s">
        <v>46</v>
      </c>
      <c r="F11536" s="14" t="s">
        <v>46</v>
      </c>
      <c r="G11536" s="14" t="s">
        <v>46</v>
      </c>
      <c r="H11536" s="14" t="s">
        <v>46</v>
      </c>
      <c r="I11536" s="14" t="s">
        <v>46</v>
      </c>
      <c r="J11536" s="14" t="s">
        <v>1868</v>
      </c>
      <c r="K11536" s="14">
        <v>0.790573047213724</v>
      </c>
      <c r="L11536" s="14">
        <v>0.861735377820444</v>
      </c>
    </row>
    <row r="11537">
      <c r="A11537" s="14" t="s">
        <v>24509</v>
      </c>
      <c r="B11537" s="14" t="s">
        <v>24510</v>
      </c>
      <c r="C11537" s="14" t="s">
        <v>1574</v>
      </c>
      <c r="D11537" s="14" t="s">
        <v>46</v>
      </c>
      <c r="E11537" s="14" t="s">
        <v>46</v>
      </c>
      <c r="F11537" s="14" t="s">
        <v>46</v>
      </c>
      <c r="G11537" s="14" t="s">
        <v>46</v>
      </c>
      <c r="H11537" s="14" t="s">
        <v>46</v>
      </c>
      <c r="I11537" s="14" t="s">
        <v>46</v>
      </c>
      <c r="J11537" s="14" t="s">
        <v>1868</v>
      </c>
      <c r="K11537" s="14">
        <v>0.488079194186087</v>
      </c>
      <c r="L11537" s="14">
        <v>0.689647661309036</v>
      </c>
    </row>
    <row r="11538">
      <c r="A11538" s="14" t="s">
        <v>24511</v>
      </c>
      <c r="B11538" s="14" t="s">
        <v>24512</v>
      </c>
      <c r="C11538" s="14" t="s">
        <v>1574</v>
      </c>
      <c r="D11538" s="14" t="s">
        <v>46</v>
      </c>
      <c r="E11538" s="14" t="s">
        <v>46</v>
      </c>
      <c r="F11538" s="14" t="s">
        <v>46</v>
      </c>
      <c r="G11538" s="14" t="s">
        <v>46</v>
      </c>
      <c r="H11538" s="14" t="s">
        <v>46</v>
      </c>
      <c r="I11538" s="14" t="s">
        <v>46</v>
      </c>
      <c r="J11538" s="14" t="s">
        <v>1868</v>
      </c>
      <c r="K11538" s="14">
        <v>0.957745238960171</v>
      </c>
      <c r="L11538" s="14">
        <v>0.945803099177744</v>
      </c>
    </row>
    <row r="11539">
      <c r="A11539" s="14" t="s">
        <v>24513</v>
      </c>
      <c r="B11539" s="14" t="s">
        <v>24514</v>
      </c>
      <c r="C11539" s="14" t="s">
        <v>1574</v>
      </c>
      <c r="D11539" s="14" t="s">
        <v>46</v>
      </c>
      <c r="E11539" s="14" t="s">
        <v>46</v>
      </c>
      <c r="F11539" s="14" t="s">
        <v>46</v>
      </c>
      <c r="G11539" s="14" t="s">
        <v>46</v>
      </c>
      <c r="H11539" s="14" t="s">
        <v>46</v>
      </c>
      <c r="I11539" s="14" t="s">
        <v>46</v>
      </c>
      <c r="J11539" s="14" t="s">
        <v>1868</v>
      </c>
      <c r="K11539" s="14">
        <v>0.792319937561822</v>
      </c>
      <c r="L11539" s="14">
        <v>0.807758549149927</v>
      </c>
    </row>
    <row r="11540">
      <c r="A11540" s="14" t="s">
        <v>24515</v>
      </c>
      <c r="B11540" s="14" t="s">
        <v>24516</v>
      </c>
      <c r="C11540" s="14" t="s">
        <v>1574</v>
      </c>
      <c r="D11540" s="14" t="s">
        <v>46</v>
      </c>
      <c r="E11540" s="14" t="s">
        <v>46</v>
      </c>
      <c r="F11540" s="14" t="s">
        <v>46</v>
      </c>
      <c r="G11540" s="14" t="s">
        <v>46</v>
      </c>
      <c r="H11540" s="14" t="s">
        <v>46</v>
      </c>
      <c r="I11540" s="14" t="s">
        <v>46</v>
      </c>
      <c r="J11540" s="14" t="s">
        <v>1868</v>
      </c>
      <c r="K11540" s="14">
        <v>0.413180381996815</v>
      </c>
      <c r="L11540" s="14">
        <v>0.306778474636335</v>
      </c>
    </row>
    <row r="11541">
      <c r="A11541" s="14" t="s">
        <v>24517</v>
      </c>
      <c r="B11541" s="14" t="s">
        <v>24518</v>
      </c>
      <c r="C11541" s="14" t="s">
        <v>1574</v>
      </c>
      <c r="D11541" s="14" t="s">
        <v>46</v>
      </c>
      <c r="E11541" s="14" t="s">
        <v>46</v>
      </c>
      <c r="F11541" s="14" t="s">
        <v>46</v>
      </c>
      <c r="G11541" s="14" t="s">
        <v>46</v>
      </c>
      <c r="H11541" s="14" t="s">
        <v>46</v>
      </c>
      <c r="I11541" s="14" t="s">
        <v>46</v>
      </c>
      <c r="J11541" s="14" t="s">
        <v>1868</v>
      </c>
      <c r="K11541" s="14">
        <v>0.304315191378652</v>
      </c>
      <c r="L11541" s="14">
        <v>0.270933822235326</v>
      </c>
    </row>
    <row r="11542">
      <c r="A11542" s="14" t="s">
        <v>24519</v>
      </c>
      <c r="B11542" s="14" t="s">
        <v>24520</v>
      </c>
      <c r="C11542" s="14" t="s">
        <v>1574</v>
      </c>
      <c r="D11542" s="14" t="s">
        <v>46</v>
      </c>
      <c r="E11542" s="14" t="s">
        <v>46</v>
      </c>
      <c r="F11542" s="14" t="s">
        <v>46</v>
      </c>
      <c r="G11542" s="14" t="s">
        <v>46</v>
      </c>
      <c r="H11542" s="14" t="s">
        <v>46</v>
      </c>
      <c r="I11542" s="14" t="s">
        <v>46</v>
      </c>
      <c r="J11542" s="14" t="s">
        <v>1868</v>
      </c>
      <c r="K11542" s="14">
        <v>0.834114791480444</v>
      </c>
      <c r="L11542" s="14">
        <v>0.783538788521692</v>
      </c>
    </row>
    <row r="11543">
      <c r="A11543" s="14" t="s">
        <v>24521</v>
      </c>
      <c r="B11543" s="14" t="s">
        <v>24522</v>
      </c>
      <c r="C11543" s="14" t="s">
        <v>1574</v>
      </c>
      <c r="D11543" s="14" t="s">
        <v>46</v>
      </c>
      <c r="E11543" s="14" t="s">
        <v>46</v>
      </c>
      <c r="F11543" s="14" t="s">
        <v>46</v>
      </c>
      <c r="G11543" s="14" t="s">
        <v>46</v>
      </c>
      <c r="H11543" s="14" t="s">
        <v>46</v>
      </c>
      <c r="I11543" s="14" t="s">
        <v>46</v>
      </c>
      <c r="J11543" s="14" t="s">
        <v>1868</v>
      </c>
      <c r="K11543" s="14">
        <v>0.922312859301453</v>
      </c>
      <c r="L11543" s="14">
        <v>0.830919810211686</v>
      </c>
    </row>
    <row r="11544">
      <c r="A11544" s="14" t="s">
        <v>24523</v>
      </c>
      <c r="B11544" s="14" t="s">
        <v>24524</v>
      </c>
      <c r="C11544" s="14" t="s">
        <v>1574</v>
      </c>
      <c r="D11544" s="14" t="s">
        <v>46</v>
      </c>
      <c r="E11544" s="14" t="s">
        <v>46</v>
      </c>
      <c r="F11544" s="14" t="s">
        <v>46</v>
      </c>
      <c r="G11544" s="14" t="s">
        <v>46</v>
      </c>
      <c r="H11544" s="14" t="s">
        <v>46</v>
      </c>
      <c r="I11544" s="14" t="s">
        <v>46</v>
      </c>
      <c r="J11544" s="14" t="s">
        <v>1868</v>
      </c>
      <c r="K11544" s="14">
        <v>0.0361550926936677</v>
      </c>
      <c r="L11544" s="14">
        <v>0.0287499991986718</v>
      </c>
    </row>
    <row r="11545">
      <c r="A11545" s="14" t="s">
        <v>24525</v>
      </c>
      <c r="B11545" s="14" t="s">
        <v>24526</v>
      </c>
      <c r="C11545" s="14" t="s">
        <v>1572</v>
      </c>
      <c r="D11545" s="14">
        <v>0.0</v>
      </c>
      <c r="E11545" s="14">
        <v>0.0</v>
      </c>
      <c r="F11545" s="14">
        <v>0.0</v>
      </c>
      <c r="G11545" s="14">
        <v>0.0</v>
      </c>
      <c r="H11545" s="14">
        <v>0.0</v>
      </c>
      <c r="I11545" s="14">
        <v>0.0</v>
      </c>
      <c r="J11545" s="14" t="s">
        <v>1868</v>
      </c>
      <c r="K11545" s="14">
        <v>0.582665744017844</v>
      </c>
      <c r="L11545" s="14">
        <v>0.571120024955438</v>
      </c>
    </row>
    <row r="11546">
      <c r="A11546" s="14" t="s">
        <v>24527</v>
      </c>
      <c r="B11546" s="14" t="s">
        <v>24528</v>
      </c>
      <c r="C11546" s="14" t="s">
        <v>1574</v>
      </c>
      <c r="D11546" s="14" t="s">
        <v>46</v>
      </c>
      <c r="E11546" s="14" t="s">
        <v>46</v>
      </c>
      <c r="F11546" s="14" t="s">
        <v>46</v>
      </c>
      <c r="G11546" s="14" t="s">
        <v>46</v>
      </c>
      <c r="H11546" s="14" t="s">
        <v>46</v>
      </c>
      <c r="I11546" s="14" t="s">
        <v>46</v>
      </c>
      <c r="J11546" s="14" t="s">
        <v>1868</v>
      </c>
      <c r="K11546" s="14">
        <v>0.657504688863025</v>
      </c>
      <c r="L11546" s="14">
        <v>0.637551597493655</v>
      </c>
    </row>
    <row r="11547">
      <c r="A11547" s="14" t="s">
        <v>24529</v>
      </c>
      <c r="B11547" s="14" t="s">
        <v>24530</v>
      </c>
      <c r="C11547" s="14" t="s">
        <v>1574</v>
      </c>
      <c r="D11547" s="14" t="s">
        <v>46</v>
      </c>
      <c r="E11547" s="14" t="s">
        <v>46</v>
      </c>
      <c r="F11547" s="14" t="s">
        <v>46</v>
      </c>
      <c r="G11547" s="14" t="s">
        <v>46</v>
      </c>
      <c r="H11547" s="14" t="s">
        <v>46</v>
      </c>
      <c r="I11547" s="14" t="s">
        <v>46</v>
      </c>
      <c r="J11547" s="14" t="s">
        <v>1868</v>
      </c>
      <c r="K11547" s="14">
        <v>0.592883232826889</v>
      </c>
      <c r="L11547" s="14">
        <v>0.596131029327371</v>
      </c>
    </row>
    <row r="11548">
      <c r="A11548" s="14" t="s">
        <v>24531</v>
      </c>
      <c r="B11548" s="14" t="s">
        <v>24532</v>
      </c>
      <c r="C11548" s="14" t="s">
        <v>1574</v>
      </c>
      <c r="D11548" s="14" t="s">
        <v>46</v>
      </c>
      <c r="E11548" s="14" t="s">
        <v>46</v>
      </c>
      <c r="F11548" s="14" t="s">
        <v>46</v>
      </c>
      <c r="G11548" s="14" t="s">
        <v>46</v>
      </c>
      <c r="H11548" s="14" t="s">
        <v>46</v>
      </c>
      <c r="I11548" s="14" t="s">
        <v>46</v>
      </c>
      <c r="J11548" s="14" t="s">
        <v>1868</v>
      </c>
      <c r="K11548" s="14">
        <v>0.81969979462194</v>
      </c>
      <c r="L11548" s="14">
        <v>0.86133427733262</v>
      </c>
    </row>
    <row r="11549">
      <c r="A11549" s="14" t="s">
        <v>24533</v>
      </c>
      <c r="B11549" s="14" t="s">
        <v>24534</v>
      </c>
      <c r="C11549" s="14" t="s">
        <v>1574</v>
      </c>
      <c r="D11549" s="14" t="s">
        <v>46</v>
      </c>
      <c r="E11549" s="14" t="s">
        <v>46</v>
      </c>
      <c r="F11549" s="14" t="s">
        <v>46</v>
      </c>
      <c r="G11549" s="14" t="s">
        <v>46</v>
      </c>
      <c r="H11549" s="14" t="s">
        <v>46</v>
      </c>
      <c r="I11549" s="14" t="s">
        <v>46</v>
      </c>
      <c r="J11549" s="14" t="s">
        <v>1868</v>
      </c>
      <c r="K11549" s="14">
        <v>0.869062914452502</v>
      </c>
      <c r="L11549" s="14">
        <v>0.898684403044199</v>
      </c>
    </row>
    <row r="11550">
      <c r="A11550" s="14" t="s">
        <v>24535</v>
      </c>
      <c r="B11550" s="14" t="s">
        <v>24536</v>
      </c>
      <c r="C11550" s="14" t="s">
        <v>1574</v>
      </c>
      <c r="D11550" s="14" t="s">
        <v>46</v>
      </c>
      <c r="E11550" s="14" t="s">
        <v>46</v>
      </c>
      <c r="F11550" s="14" t="s">
        <v>46</v>
      </c>
      <c r="G11550" s="14" t="s">
        <v>46</v>
      </c>
      <c r="H11550" s="14" t="s">
        <v>46</v>
      </c>
      <c r="I11550" s="14" t="s">
        <v>46</v>
      </c>
      <c r="J11550" s="14" t="s">
        <v>1868</v>
      </c>
      <c r="K11550" s="14">
        <v>0.812687419374064</v>
      </c>
      <c r="L11550" s="14">
        <v>0.773648354249915</v>
      </c>
    </row>
    <row r="11551">
      <c r="A11551" s="14" t="s">
        <v>24537</v>
      </c>
      <c r="B11551" s="14" t="s">
        <v>24538</v>
      </c>
      <c r="C11551" s="14" t="s">
        <v>1574</v>
      </c>
      <c r="D11551" s="14" t="s">
        <v>46</v>
      </c>
      <c r="E11551" s="14" t="s">
        <v>46</v>
      </c>
      <c r="F11551" s="14" t="s">
        <v>46</v>
      </c>
      <c r="G11551" s="14" t="s">
        <v>46</v>
      </c>
      <c r="H11551" s="14" t="s">
        <v>46</v>
      </c>
      <c r="I11551" s="14" t="s">
        <v>46</v>
      </c>
      <c r="J11551" s="14" t="s">
        <v>1868</v>
      </c>
      <c r="K11551" s="14">
        <v>0.0142791494328338</v>
      </c>
      <c r="L11551" s="14">
        <v>0.0115703101928226</v>
      </c>
    </row>
    <row r="11552">
      <c r="A11552" s="14" t="s">
        <v>24539</v>
      </c>
      <c r="B11552" s="14" t="s">
        <v>24540</v>
      </c>
      <c r="C11552" s="14" t="s">
        <v>1574</v>
      </c>
      <c r="D11552" s="14" t="s">
        <v>46</v>
      </c>
      <c r="E11552" s="14" t="s">
        <v>46</v>
      </c>
      <c r="F11552" s="14" t="s">
        <v>46</v>
      </c>
      <c r="G11552" s="14" t="s">
        <v>46</v>
      </c>
      <c r="H11552" s="14" t="s">
        <v>46</v>
      </c>
      <c r="I11552" s="14" t="s">
        <v>46</v>
      </c>
      <c r="J11552" s="14" t="s">
        <v>1868</v>
      </c>
      <c r="K11552" s="14">
        <v>0.555157029119682</v>
      </c>
      <c r="L11552" s="14">
        <v>0.284559402174446</v>
      </c>
    </row>
    <row r="11553">
      <c r="A11553" s="14" t="s">
        <v>24541</v>
      </c>
      <c r="B11553" s="14" t="s">
        <v>24542</v>
      </c>
      <c r="C11553" s="14" t="s">
        <v>1574</v>
      </c>
      <c r="D11553" s="14" t="s">
        <v>46</v>
      </c>
      <c r="E11553" s="14" t="s">
        <v>46</v>
      </c>
      <c r="F11553" s="14" t="s">
        <v>46</v>
      </c>
      <c r="G11553" s="14" t="s">
        <v>46</v>
      </c>
      <c r="H11553" s="14" t="s">
        <v>46</v>
      </c>
      <c r="I11553" s="14" t="s">
        <v>46</v>
      </c>
      <c r="J11553" s="14" t="s">
        <v>1868</v>
      </c>
      <c r="K11553" s="14">
        <v>0.991784224362508</v>
      </c>
      <c r="L11553" s="14">
        <v>0.989241584855887</v>
      </c>
    </row>
    <row r="11554">
      <c r="A11554" s="14" t="s">
        <v>24543</v>
      </c>
      <c r="B11554" s="14" t="s">
        <v>24544</v>
      </c>
      <c r="C11554" s="14" t="s">
        <v>1574</v>
      </c>
      <c r="D11554" s="14" t="s">
        <v>46</v>
      </c>
      <c r="E11554" s="14" t="s">
        <v>46</v>
      </c>
      <c r="F11554" s="14" t="s">
        <v>46</v>
      </c>
      <c r="G11554" s="14" t="s">
        <v>46</v>
      </c>
      <c r="H11554" s="14" t="s">
        <v>46</v>
      </c>
      <c r="I11554" s="14" t="s">
        <v>46</v>
      </c>
      <c r="J11554" s="14" t="s">
        <v>1868</v>
      </c>
      <c r="K11554" s="14">
        <v>0.164836014206753</v>
      </c>
      <c r="L11554" s="14">
        <v>0.136870475871287</v>
      </c>
    </row>
    <row r="11555">
      <c r="A11555" s="14" t="s">
        <v>24545</v>
      </c>
      <c r="B11555" s="14" t="s">
        <v>24546</v>
      </c>
      <c r="C11555" s="14" t="s">
        <v>1574</v>
      </c>
      <c r="D11555" s="14" t="s">
        <v>46</v>
      </c>
      <c r="E11555" s="14" t="s">
        <v>46</v>
      </c>
      <c r="F11555" s="14" t="s">
        <v>46</v>
      </c>
      <c r="G11555" s="14" t="s">
        <v>46</v>
      </c>
      <c r="H11555" s="14" t="s">
        <v>46</v>
      </c>
      <c r="I11555" s="14" t="s">
        <v>46</v>
      </c>
      <c r="J11555" s="14" t="s">
        <v>1868</v>
      </c>
      <c r="K11555" s="14">
        <v>0.0907634937189496</v>
      </c>
      <c r="L11555" s="14">
        <v>0.0818792654246006</v>
      </c>
    </row>
    <row r="11556">
      <c r="A11556" s="14" t="s">
        <v>24547</v>
      </c>
      <c r="B11556" s="14" t="s">
        <v>24548</v>
      </c>
      <c r="C11556" s="14" t="s">
        <v>1574</v>
      </c>
      <c r="D11556" s="14" t="s">
        <v>46</v>
      </c>
      <c r="E11556" s="14" t="s">
        <v>46</v>
      </c>
      <c r="F11556" s="14" t="s">
        <v>46</v>
      </c>
      <c r="G11556" s="14" t="s">
        <v>46</v>
      </c>
      <c r="H11556" s="14" t="s">
        <v>46</v>
      </c>
      <c r="I11556" s="14" t="s">
        <v>46</v>
      </c>
      <c r="J11556" s="14" t="s">
        <v>1868</v>
      </c>
      <c r="K11556" s="14">
        <v>0.904055524450787</v>
      </c>
      <c r="L11556" s="14">
        <v>0.860937581718222</v>
      </c>
    </row>
    <row r="11557">
      <c r="A11557" s="14" t="s">
        <v>24549</v>
      </c>
      <c r="B11557" s="14" t="s">
        <v>24550</v>
      </c>
      <c r="C11557" s="14" t="s">
        <v>1574</v>
      </c>
      <c r="D11557" s="14" t="s">
        <v>46</v>
      </c>
      <c r="E11557" s="14" t="s">
        <v>46</v>
      </c>
      <c r="F11557" s="14" t="s">
        <v>46</v>
      </c>
      <c r="G11557" s="14" t="s">
        <v>46</v>
      </c>
      <c r="H11557" s="14" t="s">
        <v>46</v>
      </c>
      <c r="I11557" s="14" t="s">
        <v>46</v>
      </c>
      <c r="J11557" s="14" t="s">
        <v>1868</v>
      </c>
      <c r="K11557" s="14">
        <v>0.83422938825263</v>
      </c>
      <c r="L11557" s="14">
        <v>0.85751640373385</v>
      </c>
    </row>
    <row r="11558">
      <c r="A11558" s="14" t="s">
        <v>24551</v>
      </c>
      <c r="B11558" s="14" t="s">
        <v>24552</v>
      </c>
      <c r="C11558" s="14" t="s">
        <v>1574</v>
      </c>
      <c r="D11558" s="14" t="s">
        <v>46</v>
      </c>
      <c r="E11558" s="14" t="s">
        <v>46</v>
      </c>
      <c r="F11558" s="14" t="s">
        <v>46</v>
      </c>
      <c r="G11558" s="14" t="s">
        <v>46</v>
      </c>
      <c r="H11558" s="14" t="s">
        <v>46</v>
      </c>
      <c r="I11558" s="14" t="s">
        <v>46</v>
      </c>
      <c r="J11558" s="14" t="s">
        <v>1868</v>
      </c>
      <c r="K11558" s="14">
        <v>0.631918208761672</v>
      </c>
      <c r="L11558" s="14">
        <v>0.558086874589116</v>
      </c>
    </row>
    <row r="11559">
      <c r="A11559" s="14" t="s">
        <v>24553</v>
      </c>
      <c r="B11559" s="14" t="s">
        <v>24554</v>
      </c>
      <c r="C11559" s="14" t="s">
        <v>1574</v>
      </c>
      <c r="D11559" s="14" t="s">
        <v>46</v>
      </c>
      <c r="E11559" s="14" t="s">
        <v>46</v>
      </c>
      <c r="F11559" s="14" t="s">
        <v>46</v>
      </c>
      <c r="G11559" s="14" t="s">
        <v>46</v>
      </c>
      <c r="H11559" s="14" t="s">
        <v>46</v>
      </c>
      <c r="I11559" s="14" t="s">
        <v>46</v>
      </c>
      <c r="J11559" s="14" t="s">
        <v>1868</v>
      </c>
      <c r="K11559" s="14">
        <v>0.133353030122995</v>
      </c>
      <c r="L11559" s="14">
        <v>0.136669621977918</v>
      </c>
    </row>
    <row r="11560">
      <c r="A11560" s="14" t="s">
        <v>24555</v>
      </c>
      <c r="B11560" s="14" t="s">
        <v>24556</v>
      </c>
      <c r="C11560" s="14" t="s">
        <v>1574</v>
      </c>
      <c r="D11560" s="14" t="s">
        <v>46</v>
      </c>
      <c r="E11560" s="14" t="s">
        <v>46</v>
      </c>
      <c r="F11560" s="14" t="s">
        <v>46</v>
      </c>
      <c r="G11560" s="14" t="s">
        <v>46</v>
      </c>
      <c r="H11560" s="14" t="s">
        <v>46</v>
      </c>
      <c r="I11560" s="14" t="s">
        <v>46</v>
      </c>
      <c r="J11560" s="14" t="s">
        <v>1868</v>
      </c>
      <c r="K11560" s="14">
        <v>0.914229123291621</v>
      </c>
      <c r="L11560" s="14">
        <v>0.819585438673091</v>
      </c>
    </row>
    <row r="11561">
      <c r="A11561" s="14" t="s">
        <v>24557</v>
      </c>
      <c r="B11561" s="14" t="s">
        <v>24558</v>
      </c>
      <c r="C11561" s="14" t="s">
        <v>1574</v>
      </c>
      <c r="D11561" s="14" t="s">
        <v>46</v>
      </c>
      <c r="E11561" s="14" t="s">
        <v>46</v>
      </c>
      <c r="F11561" s="14" t="s">
        <v>46</v>
      </c>
      <c r="G11561" s="14" t="s">
        <v>46</v>
      </c>
      <c r="H11561" s="14" t="s">
        <v>46</v>
      </c>
      <c r="I11561" s="14" t="s">
        <v>46</v>
      </c>
      <c r="J11561" s="14" t="s">
        <v>1868</v>
      </c>
      <c r="K11561" s="14">
        <v>0.417417025550817</v>
      </c>
      <c r="L11561" s="14">
        <v>0.458383895085879</v>
      </c>
    </row>
    <row r="11562">
      <c r="A11562" s="14" t="s">
        <v>24559</v>
      </c>
      <c r="B11562" s="14" t="s">
        <v>24560</v>
      </c>
      <c r="C11562" s="14" t="s">
        <v>1574</v>
      </c>
      <c r="D11562" s="14" t="s">
        <v>46</v>
      </c>
      <c r="E11562" s="14" t="s">
        <v>46</v>
      </c>
      <c r="F11562" s="14" t="s">
        <v>46</v>
      </c>
      <c r="G11562" s="14" t="s">
        <v>46</v>
      </c>
      <c r="H11562" s="14" t="s">
        <v>46</v>
      </c>
      <c r="I11562" s="14" t="s">
        <v>46</v>
      </c>
      <c r="J11562" s="14" t="s">
        <v>1868</v>
      </c>
      <c r="K11562" s="14">
        <v>0.216683292889266</v>
      </c>
      <c r="L11562" s="14">
        <v>0.2054812109596</v>
      </c>
    </row>
    <row r="11563">
      <c r="A11563" s="14" t="s">
        <v>24561</v>
      </c>
      <c r="B11563" s="14" t="s">
        <v>24562</v>
      </c>
      <c r="C11563" s="14" t="s">
        <v>1574</v>
      </c>
      <c r="D11563" s="14" t="s">
        <v>46</v>
      </c>
      <c r="E11563" s="14" t="s">
        <v>46</v>
      </c>
      <c r="F11563" s="14" t="s">
        <v>46</v>
      </c>
      <c r="G11563" s="14" t="s">
        <v>46</v>
      </c>
      <c r="H11563" s="14" t="s">
        <v>46</v>
      </c>
      <c r="I11563" s="14" t="s">
        <v>46</v>
      </c>
      <c r="J11563" s="14" t="s">
        <v>1868</v>
      </c>
      <c r="K11563" s="14">
        <v>0.533725762917787</v>
      </c>
      <c r="L11563" s="14">
        <v>0.535866650245193</v>
      </c>
    </row>
    <row r="11564">
      <c r="A11564" s="14" t="s">
        <v>24563</v>
      </c>
      <c r="B11564" s="14" t="s">
        <v>24564</v>
      </c>
      <c r="C11564" s="14" t="s">
        <v>1574</v>
      </c>
      <c r="D11564" s="14" t="s">
        <v>46</v>
      </c>
      <c r="E11564" s="14" t="s">
        <v>46</v>
      </c>
      <c r="F11564" s="14" t="s">
        <v>46</v>
      </c>
      <c r="G11564" s="14" t="s">
        <v>46</v>
      </c>
      <c r="H11564" s="14" t="s">
        <v>46</v>
      </c>
      <c r="I11564" s="14" t="s">
        <v>46</v>
      </c>
      <c r="J11564" s="14" t="s">
        <v>1868</v>
      </c>
      <c r="K11564" s="14">
        <v>0.524705327812059</v>
      </c>
      <c r="L11564" s="14">
        <v>0.571524339504933</v>
      </c>
    </row>
    <row r="11565">
      <c r="A11565" s="14" t="s">
        <v>24565</v>
      </c>
      <c r="B11565" s="14" t="s">
        <v>24566</v>
      </c>
      <c r="C11565" s="14" t="s">
        <v>1574</v>
      </c>
      <c r="D11565" s="14" t="s">
        <v>46</v>
      </c>
      <c r="E11565" s="14" t="s">
        <v>46</v>
      </c>
      <c r="F11565" s="14" t="s">
        <v>46</v>
      </c>
      <c r="G11565" s="14" t="s">
        <v>46</v>
      </c>
      <c r="H11565" s="14" t="s">
        <v>46</v>
      </c>
      <c r="I11565" s="14" t="s">
        <v>46</v>
      </c>
      <c r="J11565" s="14" t="s">
        <v>1868</v>
      </c>
      <c r="K11565" s="14">
        <v>0.222591447329992</v>
      </c>
      <c r="L11565" s="14">
        <v>0.304728061733841</v>
      </c>
    </row>
    <row r="11566">
      <c r="A11566" s="14" t="s">
        <v>24567</v>
      </c>
      <c r="B11566" s="14" t="s">
        <v>24568</v>
      </c>
      <c r="C11566" s="14" t="s">
        <v>1574</v>
      </c>
      <c r="D11566" s="14" t="s">
        <v>46</v>
      </c>
      <c r="E11566" s="14" t="s">
        <v>46</v>
      </c>
      <c r="F11566" s="14" t="s">
        <v>46</v>
      </c>
      <c r="G11566" s="14" t="s">
        <v>46</v>
      </c>
      <c r="H11566" s="14" t="s">
        <v>46</v>
      </c>
      <c r="I11566" s="14" t="s">
        <v>46</v>
      </c>
      <c r="J11566" s="14" t="s">
        <v>1868</v>
      </c>
      <c r="K11566" s="14">
        <v>0.558509802787268</v>
      </c>
      <c r="L11566" s="14">
        <v>0.54968488672478</v>
      </c>
    </row>
    <row r="11567">
      <c r="A11567" s="14" t="s">
        <v>24569</v>
      </c>
      <c r="B11567" s="14" t="s">
        <v>24570</v>
      </c>
      <c r="C11567" s="14" t="s">
        <v>1574</v>
      </c>
      <c r="D11567" s="14" t="s">
        <v>46</v>
      </c>
      <c r="E11567" s="14" t="s">
        <v>46</v>
      </c>
      <c r="F11567" s="14" t="s">
        <v>46</v>
      </c>
      <c r="G11567" s="14" t="s">
        <v>46</v>
      </c>
      <c r="H11567" s="14" t="s">
        <v>46</v>
      </c>
      <c r="I11567" s="14" t="s">
        <v>46</v>
      </c>
      <c r="J11567" s="14" t="s">
        <v>1868</v>
      </c>
      <c r="K11567" s="14">
        <v>0.272109532044905</v>
      </c>
      <c r="L11567" s="14">
        <v>0.259691152461984</v>
      </c>
    </row>
    <row r="11568">
      <c r="A11568" s="14" t="s">
        <v>24571</v>
      </c>
      <c r="B11568" s="14" t="s">
        <v>24572</v>
      </c>
      <c r="C11568" s="14" t="s">
        <v>1574</v>
      </c>
      <c r="D11568" s="14" t="s">
        <v>46</v>
      </c>
      <c r="E11568" s="14" t="s">
        <v>46</v>
      </c>
      <c r="F11568" s="14" t="s">
        <v>46</v>
      </c>
      <c r="G11568" s="14" t="s">
        <v>46</v>
      </c>
      <c r="H11568" s="14" t="s">
        <v>46</v>
      </c>
      <c r="I11568" s="14" t="s">
        <v>46</v>
      </c>
      <c r="J11568" s="14" t="s">
        <v>1868</v>
      </c>
      <c r="K11568" s="14">
        <v>0.971773007790117</v>
      </c>
      <c r="L11568" s="14">
        <v>0.959090395980534</v>
      </c>
    </row>
    <row r="11569">
      <c r="A11569" s="14" t="s">
        <v>24573</v>
      </c>
      <c r="B11569" s="14" t="s">
        <v>24574</v>
      </c>
      <c r="C11569" s="14" t="s">
        <v>1574</v>
      </c>
      <c r="D11569" s="14" t="s">
        <v>46</v>
      </c>
      <c r="E11569" s="14" t="s">
        <v>46</v>
      </c>
      <c r="F11569" s="14" t="s">
        <v>46</v>
      </c>
      <c r="G11569" s="14" t="s">
        <v>46</v>
      </c>
      <c r="H11569" s="14" t="s">
        <v>46</v>
      </c>
      <c r="I11569" s="14" t="s">
        <v>46</v>
      </c>
      <c r="J11569" s="14" t="s">
        <v>1868</v>
      </c>
      <c r="K11569" s="14">
        <v>0.925427285661144</v>
      </c>
      <c r="L11569" s="14">
        <v>0.950367193476549</v>
      </c>
    </row>
    <row r="11570">
      <c r="A11570" s="14" t="s">
        <v>24575</v>
      </c>
      <c r="B11570" s="14" t="s">
        <v>24576</v>
      </c>
      <c r="C11570" s="14" t="s">
        <v>1574</v>
      </c>
      <c r="D11570" s="14" t="s">
        <v>46</v>
      </c>
      <c r="E11570" s="14" t="s">
        <v>46</v>
      </c>
      <c r="F11570" s="14" t="s">
        <v>46</v>
      </c>
      <c r="G11570" s="14" t="s">
        <v>46</v>
      </c>
      <c r="H11570" s="14" t="s">
        <v>46</v>
      </c>
      <c r="I11570" s="14" t="s">
        <v>46</v>
      </c>
      <c r="J11570" s="14" t="s">
        <v>1868</v>
      </c>
      <c r="K11570" s="14">
        <v>0.98871978871054</v>
      </c>
      <c r="L11570" s="14">
        <v>0.468150356855492</v>
      </c>
    </row>
    <row r="11571">
      <c r="A11571" s="14" t="s">
        <v>24577</v>
      </c>
      <c r="B11571" s="14" t="s">
        <v>24578</v>
      </c>
      <c r="C11571" s="14" t="s">
        <v>1574</v>
      </c>
      <c r="D11571" s="14" t="s">
        <v>46</v>
      </c>
      <c r="E11571" s="14" t="s">
        <v>46</v>
      </c>
      <c r="F11571" s="14" t="s">
        <v>46</v>
      </c>
      <c r="G11571" s="14" t="s">
        <v>46</v>
      </c>
      <c r="H11571" s="14" t="s">
        <v>46</v>
      </c>
      <c r="I11571" s="14" t="s">
        <v>46</v>
      </c>
      <c r="J11571" s="14" t="s">
        <v>1868</v>
      </c>
      <c r="K11571" s="14">
        <v>0.970826090575573</v>
      </c>
      <c r="L11571" s="14">
        <v>0.970826090575573</v>
      </c>
    </row>
    <row r="11572">
      <c r="A11572" s="14" t="s">
        <v>24579</v>
      </c>
      <c r="B11572" s="14" t="s">
        <v>24580</v>
      </c>
      <c r="C11572" s="14" t="s">
        <v>1572</v>
      </c>
      <c r="D11572" s="14">
        <v>0.0</v>
      </c>
      <c r="E11572" s="14">
        <v>0.0</v>
      </c>
      <c r="F11572" s="14">
        <v>0.0</v>
      </c>
      <c r="G11572" s="14">
        <v>0.0</v>
      </c>
      <c r="H11572" s="14">
        <v>0.0</v>
      </c>
      <c r="I11572" s="14">
        <v>0.0</v>
      </c>
      <c r="J11572" s="14" t="s">
        <v>1868</v>
      </c>
      <c r="K11572" s="14">
        <v>0.825320523142334</v>
      </c>
      <c r="L11572" s="14">
        <v>0.840242740367827</v>
      </c>
    </row>
    <row r="11573">
      <c r="A11573" s="14" t="s">
        <v>24581</v>
      </c>
      <c r="B11573" s="14" t="s">
        <v>24582</v>
      </c>
      <c r="C11573" s="14" t="s">
        <v>1574</v>
      </c>
      <c r="D11573" s="14" t="s">
        <v>46</v>
      </c>
      <c r="E11573" s="14" t="s">
        <v>46</v>
      </c>
      <c r="F11573" s="14" t="s">
        <v>46</v>
      </c>
      <c r="G11573" s="14" t="s">
        <v>46</v>
      </c>
      <c r="H11573" s="14" t="s">
        <v>46</v>
      </c>
      <c r="I11573" s="14" t="s">
        <v>46</v>
      </c>
      <c r="J11573" s="14" t="s">
        <v>1868</v>
      </c>
      <c r="K11573" s="14">
        <v>0.0599745596856846</v>
      </c>
      <c r="L11573" s="14">
        <v>0.065815856284905</v>
      </c>
    </row>
    <row r="11574">
      <c r="A11574" s="14" t="s">
        <v>24583</v>
      </c>
      <c r="B11574" s="14" t="s">
        <v>24584</v>
      </c>
      <c r="C11574" s="14" t="s">
        <v>1574</v>
      </c>
      <c r="D11574" s="14" t="s">
        <v>46</v>
      </c>
      <c r="E11574" s="14" t="s">
        <v>46</v>
      </c>
      <c r="F11574" s="14" t="s">
        <v>46</v>
      </c>
      <c r="G11574" s="14" t="s">
        <v>46</v>
      </c>
      <c r="H11574" s="14" t="s">
        <v>46</v>
      </c>
      <c r="I11574" s="14" t="s">
        <v>46</v>
      </c>
      <c r="J11574" s="14" t="s">
        <v>1868</v>
      </c>
      <c r="K11574" s="14">
        <v>0.469000628562837</v>
      </c>
      <c r="L11574" s="14">
        <v>0.493690034373844</v>
      </c>
    </row>
    <row r="11575">
      <c r="A11575" s="14" t="s">
        <v>24585</v>
      </c>
      <c r="B11575" s="14" t="s">
        <v>24586</v>
      </c>
      <c r="C11575" s="14" t="s">
        <v>1574</v>
      </c>
      <c r="D11575" s="14" t="s">
        <v>46</v>
      </c>
      <c r="E11575" s="14" t="s">
        <v>46</v>
      </c>
      <c r="F11575" s="14" t="s">
        <v>46</v>
      </c>
      <c r="G11575" s="14" t="s">
        <v>46</v>
      </c>
      <c r="H11575" s="14" t="s">
        <v>46</v>
      </c>
      <c r="I11575" s="14" t="s">
        <v>46</v>
      </c>
      <c r="J11575" s="14" t="s">
        <v>1868</v>
      </c>
      <c r="K11575" s="14">
        <v>0.937566322073094</v>
      </c>
      <c r="L11575" s="14">
        <v>0.944816503648864</v>
      </c>
    </row>
    <row r="11576">
      <c r="A11576" s="14" t="s">
        <v>24587</v>
      </c>
      <c r="B11576" s="14" t="s">
        <v>24588</v>
      </c>
      <c r="C11576" s="14" t="s">
        <v>1574</v>
      </c>
      <c r="D11576" s="14" t="s">
        <v>46</v>
      </c>
      <c r="E11576" s="14" t="s">
        <v>46</v>
      </c>
      <c r="F11576" s="14" t="s">
        <v>46</v>
      </c>
      <c r="G11576" s="14" t="s">
        <v>46</v>
      </c>
      <c r="H11576" s="14" t="s">
        <v>46</v>
      </c>
      <c r="I11576" s="14" t="s">
        <v>46</v>
      </c>
      <c r="J11576" s="14" t="s">
        <v>1868</v>
      </c>
      <c r="K11576" s="14">
        <v>0.234192026642565</v>
      </c>
      <c r="L11576" s="14">
        <v>0.424004530171112</v>
      </c>
    </row>
    <row r="11577">
      <c r="A11577" s="14" t="s">
        <v>24589</v>
      </c>
      <c r="B11577" s="14" t="s">
        <v>1679</v>
      </c>
      <c r="C11577" s="14" t="s">
        <v>1572</v>
      </c>
      <c r="D11577" s="14">
        <v>1.0</v>
      </c>
      <c r="E11577" s="14">
        <v>0.0</v>
      </c>
      <c r="F11577" s="14">
        <v>0.0</v>
      </c>
      <c r="G11577" s="14">
        <v>0.0</v>
      </c>
      <c r="H11577" s="14">
        <v>0.0</v>
      </c>
      <c r="I11577" s="14">
        <v>1.0</v>
      </c>
      <c r="J11577" s="14" t="s">
        <v>1868</v>
      </c>
      <c r="K11577" s="14">
        <v>0.316232354181992</v>
      </c>
      <c r="L11577" s="14">
        <v>0.460824073259686</v>
      </c>
    </row>
    <row r="11578">
      <c r="A11578" s="14" t="s">
        <v>24590</v>
      </c>
      <c r="B11578" s="14" t="s">
        <v>24591</v>
      </c>
      <c r="C11578" s="14" t="s">
        <v>1572</v>
      </c>
      <c r="D11578" s="14">
        <v>0.0</v>
      </c>
      <c r="E11578" s="14">
        <v>0.0</v>
      </c>
      <c r="F11578" s="14">
        <v>0.0</v>
      </c>
      <c r="G11578" s="14">
        <v>0.0</v>
      </c>
      <c r="H11578" s="14">
        <v>0.0</v>
      </c>
      <c r="I11578" s="14">
        <v>0.0</v>
      </c>
      <c r="J11578" s="14" t="s">
        <v>1868</v>
      </c>
      <c r="K11578" s="14">
        <v>0.776767586801475</v>
      </c>
      <c r="L11578" s="14">
        <v>0.869097167199411</v>
      </c>
    </row>
    <row r="11579">
      <c r="A11579" s="14" t="s">
        <v>24592</v>
      </c>
      <c r="B11579" s="14" t="s">
        <v>24593</v>
      </c>
      <c r="C11579" s="14" t="s">
        <v>1572</v>
      </c>
      <c r="D11579" s="14">
        <v>0.0</v>
      </c>
      <c r="E11579" s="14">
        <v>0.0</v>
      </c>
      <c r="F11579" s="14">
        <v>1.0</v>
      </c>
      <c r="G11579" s="14">
        <v>0.0</v>
      </c>
      <c r="H11579" s="14">
        <v>0.0</v>
      </c>
      <c r="I11579" s="14">
        <v>1.0</v>
      </c>
      <c r="J11579" s="14" t="s">
        <v>1868</v>
      </c>
      <c r="K11579" s="14">
        <v>0.305429894507454</v>
      </c>
      <c r="L11579" s="14">
        <v>0.385937400324981</v>
      </c>
    </row>
    <row r="11580">
      <c r="A11580" s="14" t="s">
        <v>24594</v>
      </c>
      <c r="B11580" s="14" t="s">
        <v>24595</v>
      </c>
      <c r="C11580" s="14" t="s">
        <v>1574</v>
      </c>
      <c r="D11580" s="14" t="s">
        <v>46</v>
      </c>
      <c r="E11580" s="14" t="s">
        <v>46</v>
      </c>
      <c r="F11580" s="14" t="s">
        <v>46</v>
      </c>
      <c r="G11580" s="14" t="s">
        <v>46</v>
      </c>
      <c r="H11580" s="14" t="s">
        <v>46</v>
      </c>
      <c r="I11580" s="14" t="s">
        <v>46</v>
      </c>
      <c r="J11580" s="14" t="s">
        <v>1868</v>
      </c>
      <c r="K11580" s="14">
        <v>0.24622092576103</v>
      </c>
      <c r="L11580" s="14">
        <v>0.448293151028667</v>
      </c>
    </row>
    <row r="11581">
      <c r="A11581" s="14" t="s">
        <v>24596</v>
      </c>
      <c r="B11581" s="14" t="s">
        <v>24597</v>
      </c>
      <c r="C11581" s="14" t="s">
        <v>1574</v>
      </c>
      <c r="D11581" s="14" t="s">
        <v>46</v>
      </c>
      <c r="E11581" s="14" t="s">
        <v>46</v>
      </c>
      <c r="F11581" s="14" t="s">
        <v>46</v>
      </c>
      <c r="G11581" s="14" t="s">
        <v>46</v>
      </c>
      <c r="H11581" s="14" t="s">
        <v>46</v>
      </c>
      <c r="I11581" s="14" t="s">
        <v>46</v>
      </c>
      <c r="J11581" s="14" t="s">
        <v>1868</v>
      </c>
      <c r="K11581" s="14">
        <v>0.920983731569186</v>
      </c>
      <c r="L11581" s="14">
        <v>0.932480813187788</v>
      </c>
    </row>
    <row r="11582">
      <c r="A11582" s="14" t="s">
        <v>24598</v>
      </c>
      <c r="B11582" s="14" t="s">
        <v>24599</v>
      </c>
      <c r="C11582" s="14" t="s">
        <v>1574</v>
      </c>
      <c r="D11582" s="14" t="s">
        <v>46</v>
      </c>
      <c r="E11582" s="14" t="s">
        <v>46</v>
      </c>
      <c r="F11582" s="14" t="s">
        <v>46</v>
      </c>
      <c r="G11582" s="14" t="s">
        <v>46</v>
      </c>
      <c r="H11582" s="14" t="s">
        <v>46</v>
      </c>
      <c r="I11582" s="14" t="s">
        <v>46</v>
      </c>
      <c r="J11582" s="14" t="s">
        <v>1868</v>
      </c>
      <c r="K11582" s="14">
        <v>0.140167305927363</v>
      </c>
      <c r="L11582" s="14">
        <v>0.157320063360195</v>
      </c>
    </row>
    <row r="11583">
      <c r="A11583" s="14" t="s">
        <v>24600</v>
      </c>
      <c r="B11583" s="14" t="s">
        <v>24601</v>
      </c>
      <c r="C11583" s="14" t="s">
        <v>1574</v>
      </c>
      <c r="D11583" s="14" t="s">
        <v>46</v>
      </c>
      <c r="E11583" s="14" t="s">
        <v>46</v>
      </c>
      <c r="F11583" s="14" t="s">
        <v>46</v>
      </c>
      <c r="G11583" s="14" t="s">
        <v>46</v>
      </c>
      <c r="H11583" s="14" t="s">
        <v>46</v>
      </c>
      <c r="I11583" s="14" t="s">
        <v>46</v>
      </c>
      <c r="J11583" s="14" t="s">
        <v>1868</v>
      </c>
      <c r="K11583" s="14">
        <v>0.675400754243766</v>
      </c>
      <c r="L11583" s="14">
        <v>0.595114947256172</v>
      </c>
    </row>
    <row r="11584">
      <c r="A11584" s="14" t="s">
        <v>24602</v>
      </c>
      <c r="B11584" s="14" t="s">
        <v>24603</v>
      </c>
      <c r="C11584" s="14" t="s">
        <v>1574</v>
      </c>
      <c r="D11584" s="14" t="s">
        <v>46</v>
      </c>
      <c r="E11584" s="14" t="s">
        <v>46</v>
      </c>
      <c r="F11584" s="14" t="s">
        <v>46</v>
      </c>
      <c r="G11584" s="14" t="s">
        <v>46</v>
      </c>
      <c r="H11584" s="14" t="s">
        <v>46</v>
      </c>
      <c r="I11584" s="14" t="s">
        <v>46</v>
      </c>
      <c r="J11584" s="14" t="s">
        <v>1868</v>
      </c>
      <c r="K11584" s="14">
        <v>0.666709279177714</v>
      </c>
      <c r="L11584" s="14">
        <v>0.747487382772724</v>
      </c>
    </row>
    <row r="11585">
      <c r="A11585" s="14" t="s">
        <v>24604</v>
      </c>
      <c r="B11585" s="14" t="s">
        <v>24605</v>
      </c>
      <c r="C11585" s="14" t="s">
        <v>1574</v>
      </c>
      <c r="D11585" s="14" t="s">
        <v>46</v>
      </c>
      <c r="E11585" s="14" t="s">
        <v>46</v>
      </c>
      <c r="F11585" s="14" t="s">
        <v>46</v>
      </c>
      <c r="G11585" s="14" t="s">
        <v>46</v>
      </c>
      <c r="H11585" s="14" t="s">
        <v>46</v>
      </c>
      <c r="I11585" s="14" t="s">
        <v>46</v>
      </c>
      <c r="J11585" s="14" t="s">
        <v>1868</v>
      </c>
      <c r="K11585" s="14">
        <v>0.861144370083937</v>
      </c>
      <c r="L11585" s="14">
        <v>0.900421032389175</v>
      </c>
    </row>
    <row r="11586">
      <c r="A11586" s="14" t="s">
        <v>24606</v>
      </c>
      <c r="B11586" s="14" t="s">
        <v>24607</v>
      </c>
      <c r="C11586" s="14" t="s">
        <v>1574</v>
      </c>
      <c r="D11586" s="14" t="s">
        <v>46</v>
      </c>
      <c r="E11586" s="14" t="s">
        <v>46</v>
      </c>
      <c r="F11586" s="14" t="s">
        <v>46</v>
      </c>
      <c r="G11586" s="14" t="s">
        <v>46</v>
      </c>
      <c r="H11586" s="14" t="s">
        <v>46</v>
      </c>
      <c r="I11586" s="14" t="s">
        <v>46</v>
      </c>
      <c r="J11586" s="14" t="s">
        <v>1868</v>
      </c>
      <c r="K11586" s="14">
        <v>0.840563992097908</v>
      </c>
      <c r="L11586" s="14">
        <v>0.798076756746353</v>
      </c>
    </row>
    <row r="11587">
      <c r="A11587" s="14" t="s">
        <v>24608</v>
      </c>
      <c r="B11587" s="14" t="s">
        <v>24609</v>
      </c>
      <c r="C11587" s="14" t="s">
        <v>1574</v>
      </c>
      <c r="D11587" s="14" t="s">
        <v>46</v>
      </c>
      <c r="E11587" s="14" t="s">
        <v>46</v>
      </c>
      <c r="F11587" s="14" t="s">
        <v>46</v>
      </c>
      <c r="G11587" s="14" t="s">
        <v>46</v>
      </c>
      <c r="H11587" s="14" t="s">
        <v>46</v>
      </c>
      <c r="I11587" s="14" t="s">
        <v>46</v>
      </c>
      <c r="J11587" s="14" t="s">
        <v>1868</v>
      </c>
      <c r="K11587" s="14">
        <v>0.433799550523495</v>
      </c>
      <c r="L11587" s="14">
        <v>0.458747691504354</v>
      </c>
    </row>
    <row r="11588">
      <c r="A11588" s="14" t="s">
        <v>24610</v>
      </c>
      <c r="B11588" s="14" t="s">
        <v>24611</v>
      </c>
      <c r="C11588" s="14" t="s">
        <v>1574</v>
      </c>
      <c r="D11588" s="14" t="s">
        <v>46</v>
      </c>
      <c r="E11588" s="14" t="s">
        <v>46</v>
      </c>
      <c r="F11588" s="14" t="s">
        <v>46</v>
      </c>
      <c r="G11588" s="14" t="s">
        <v>46</v>
      </c>
      <c r="H11588" s="14" t="s">
        <v>46</v>
      </c>
      <c r="I11588" s="14" t="s">
        <v>46</v>
      </c>
      <c r="J11588" s="14" t="s">
        <v>1868</v>
      </c>
      <c r="K11588" s="14">
        <v>0.121140962439304</v>
      </c>
      <c r="L11588" s="14">
        <v>0.0822762915946802</v>
      </c>
    </row>
    <row r="11589">
      <c r="A11589" s="14" t="s">
        <v>24612</v>
      </c>
      <c r="B11589" s="14" t="s">
        <v>24613</v>
      </c>
      <c r="C11589" s="14" t="s">
        <v>1574</v>
      </c>
      <c r="D11589" s="14" t="s">
        <v>46</v>
      </c>
      <c r="E11589" s="14" t="s">
        <v>46</v>
      </c>
      <c r="F11589" s="14" t="s">
        <v>46</v>
      </c>
      <c r="G11589" s="14" t="s">
        <v>46</v>
      </c>
      <c r="H11589" s="14" t="s">
        <v>46</v>
      </c>
      <c r="I11589" s="14" t="s">
        <v>46</v>
      </c>
      <c r="J11589" s="14" t="s">
        <v>1868</v>
      </c>
      <c r="K11589" s="14">
        <v>0.96502636006511</v>
      </c>
      <c r="L11589" s="14">
        <v>0.979167412769981</v>
      </c>
    </row>
    <row r="11590">
      <c r="A11590" s="14" t="s">
        <v>24614</v>
      </c>
      <c r="B11590" s="14" t="s">
        <v>24615</v>
      </c>
      <c r="C11590" s="14" t="s">
        <v>1574</v>
      </c>
      <c r="D11590" s="14" t="s">
        <v>46</v>
      </c>
      <c r="E11590" s="14" t="s">
        <v>46</v>
      </c>
      <c r="F11590" s="14" t="s">
        <v>46</v>
      </c>
      <c r="G11590" s="14" t="s">
        <v>46</v>
      </c>
      <c r="H11590" s="14" t="s">
        <v>46</v>
      </c>
      <c r="I11590" s="14" t="s">
        <v>46</v>
      </c>
      <c r="J11590" s="14" t="s">
        <v>1868</v>
      </c>
      <c r="K11590" s="14">
        <v>0.473403882987768</v>
      </c>
      <c r="L11590" s="14">
        <v>0.425053841968366</v>
      </c>
    </row>
    <row r="11591">
      <c r="A11591" s="14" t="s">
        <v>24616</v>
      </c>
      <c r="B11591" s="14" t="s">
        <v>24617</v>
      </c>
      <c r="C11591" s="14" t="s">
        <v>1574</v>
      </c>
      <c r="D11591" s="14" t="s">
        <v>46</v>
      </c>
      <c r="E11591" s="14" t="s">
        <v>46</v>
      </c>
      <c r="F11591" s="14" t="s">
        <v>46</v>
      </c>
      <c r="G11591" s="14" t="s">
        <v>46</v>
      </c>
      <c r="H11591" s="14" t="s">
        <v>46</v>
      </c>
      <c r="I11591" s="14" t="s">
        <v>46</v>
      </c>
      <c r="J11591" s="14" t="s">
        <v>1868</v>
      </c>
      <c r="K11591" s="14">
        <v>0.0733718748992239</v>
      </c>
      <c r="L11591" s="14">
        <v>0.116911536739755</v>
      </c>
    </row>
    <row r="11592">
      <c r="A11592" s="14" t="s">
        <v>24618</v>
      </c>
      <c r="B11592" s="14" t="s">
        <v>24619</v>
      </c>
      <c r="C11592" s="14" t="s">
        <v>1574</v>
      </c>
      <c r="D11592" s="14" t="s">
        <v>46</v>
      </c>
      <c r="E11592" s="14" t="s">
        <v>46</v>
      </c>
      <c r="F11592" s="14" t="s">
        <v>46</v>
      </c>
      <c r="G11592" s="14" t="s">
        <v>46</v>
      </c>
      <c r="H11592" s="14" t="s">
        <v>46</v>
      </c>
      <c r="I11592" s="14" t="s">
        <v>46</v>
      </c>
      <c r="J11592" s="14" t="s">
        <v>1868</v>
      </c>
      <c r="K11592" s="14">
        <v>0.757387507843825</v>
      </c>
      <c r="L11592" s="14">
        <v>0.687509347915915</v>
      </c>
    </row>
    <row r="11593">
      <c r="A11593" s="14" t="s">
        <v>24620</v>
      </c>
      <c r="B11593" s="14" t="s">
        <v>24621</v>
      </c>
      <c r="C11593" s="14" t="s">
        <v>1574</v>
      </c>
      <c r="D11593" s="14" t="s">
        <v>46</v>
      </c>
      <c r="E11593" s="14" t="s">
        <v>46</v>
      </c>
      <c r="F11593" s="14" t="s">
        <v>46</v>
      </c>
      <c r="G11593" s="14" t="s">
        <v>46</v>
      </c>
      <c r="H11593" s="14" t="s">
        <v>46</v>
      </c>
      <c r="I11593" s="14" t="s">
        <v>46</v>
      </c>
      <c r="J11593" s="14" t="s">
        <v>1868</v>
      </c>
      <c r="K11593" s="14">
        <v>0.752184619621846</v>
      </c>
      <c r="L11593" s="14">
        <v>0.78048694560696</v>
      </c>
    </row>
    <row r="11594">
      <c r="A11594" s="14" t="s">
        <v>24622</v>
      </c>
      <c r="B11594" s="14" t="s">
        <v>24623</v>
      </c>
      <c r="C11594" s="14" t="s">
        <v>1574</v>
      </c>
      <c r="D11594" s="14" t="s">
        <v>46</v>
      </c>
      <c r="E11594" s="14" t="s">
        <v>46</v>
      </c>
      <c r="F11594" s="14" t="s">
        <v>46</v>
      </c>
      <c r="G11594" s="14" t="s">
        <v>46</v>
      </c>
      <c r="H11594" s="14" t="s">
        <v>46</v>
      </c>
      <c r="I11594" s="14" t="s">
        <v>46</v>
      </c>
      <c r="J11594" s="14" t="s">
        <v>1868</v>
      </c>
      <c r="K11594" s="14">
        <v>0.638393294437309</v>
      </c>
      <c r="L11594" s="14">
        <v>0.529190937494844</v>
      </c>
    </row>
    <row r="11595">
      <c r="A11595" s="14" t="s">
        <v>24624</v>
      </c>
      <c r="B11595" s="14" t="s">
        <v>24625</v>
      </c>
      <c r="C11595" s="14" t="s">
        <v>1574</v>
      </c>
      <c r="D11595" s="14" t="s">
        <v>46</v>
      </c>
      <c r="E11595" s="14" t="s">
        <v>46</v>
      </c>
      <c r="F11595" s="14" t="s">
        <v>46</v>
      </c>
      <c r="G11595" s="14" t="s">
        <v>46</v>
      </c>
      <c r="H11595" s="14" t="s">
        <v>46</v>
      </c>
      <c r="I11595" s="14" t="s">
        <v>46</v>
      </c>
      <c r="J11595" s="14" t="s">
        <v>1868</v>
      </c>
      <c r="K11595" s="14">
        <v>0.242231578171963</v>
      </c>
      <c r="L11595" s="14">
        <v>0.269918295146626</v>
      </c>
    </row>
    <row r="11596">
      <c r="A11596" s="14" t="s">
        <v>24626</v>
      </c>
      <c r="B11596" s="14" t="s">
        <v>24627</v>
      </c>
      <c r="C11596" s="14" t="s">
        <v>1574</v>
      </c>
      <c r="D11596" s="14" t="s">
        <v>46</v>
      </c>
      <c r="E11596" s="14" t="s">
        <v>46</v>
      </c>
      <c r="F11596" s="14" t="s">
        <v>46</v>
      </c>
      <c r="G11596" s="14" t="s">
        <v>46</v>
      </c>
      <c r="H11596" s="14" t="s">
        <v>46</v>
      </c>
      <c r="I11596" s="14" t="s">
        <v>46</v>
      </c>
      <c r="J11596" s="14" t="s">
        <v>1868</v>
      </c>
      <c r="K11596" s="14">
        <v>0.316016971976253</v>
      </c>
      <c r="L11596" s="14">
        <v>0.327121810675638</v>
      </c>
    </row>
    <row r="11597">
      <c r="A11597" s="14" t="s">
        <v>24628</v>
      </c>
      <c r="B11597" s="14" t="s">
        <v>24629</v>
      </c>
      <c r="C11597" s="14" t="s">
        <v>1574</v>
      </c>
      <c r="D11597" s="14" t="s">
        <v>46</v>
      </c>
      <c r="E11597" s="14" t="s">
        <v>46</v>
      </c>
      <c r="F11597" s="14" t="s">
        <v>46</v>
      </c>
      <c r="G11597" s="14" t="s">
        <v>46</v>
      </c>
      <c r="H11597" s="14" t="s">
        <v>46</v>
      </c>
      <c r="I11597" s="14" t="s">
        <v>46</v>
      </c>
      <c r="J11597" s="14" t="s">
        <v>1868</v>
      </c>
      <c r="K11597" s="14">
        <v>0.924646209449311</v>
      </c>
      <c r="L11597" s="14">
        <v>0.903125410213263</v>
      </c>
    </row>
    <row r="11598">
      <c r="A11598" s="14" t="s">
        <v>24630</v>
      </c>
      <c r="B11598" s="14" t="s">
        <v>24631</v>
      </c>
      <c r="C11598" s="14" t="s">
        <v>1574</v>
      </c>
      <c r="D11598" s="14" t="s">
        <v>46</v>
      </c>
      <c r="E11598" s="14" t="s">
        <v>46</v>
      </c>
      <c r="F11598" s="14" t="s">
        <v>46</v>
      </c>
      <c r="G11598" s="14" t="s">
        <v>46</v>
      </c>
      <c r="H11598" s="14" t="s">
        <v>46</v>
      </c>
      <c r="I11598" s="14" t="s">
        <v>46</v>
      </c>
      <c r="J11598" s="14" t="s">
        <v>1868</v>
      </c>
      <c r="K11598" s="14">
        <v>0.398305737314346</v>
      </c>
      <c r="L11598" s="14">
        <v>0.421929034440272</v>
      </c>
    </row>
    <row r="11599">
      <c r="A11599" s="14" t="s">
        <v>24632</v>
      </c>
      <c r="B11599" s="14" t="s">
        <v>24633</v>
      </c>
      <c r="C11599" s="14" t="s">
        <v>1574</v>
      </c>
      <c r="D11599" s="14" t="s">
        <v>46</v>
      </c>
      <c r="E11599" s="14" t="s">
        <v>46</v>
      </c>
      <c r="F11599" s="14" t="s">
        <v>46</v>
      </c>
      <c r="G11599" s="14" t="s">
        <v>46</v>
      </c>
      <c r="H11599" s="14" t="s">
        <v>46</v>
      </c>
      <c r="I11599" s="14" t="s">
        <v>46</v>
      </c>
      <c r="J11599" s="14" t="s">
        <v>1868</v>
      </c>
      <c r="K11599" s="14">
        <v>0.621662727747634</v>
      </c>
      <c r="L11599" s="14">
        <v>0.472516237136904</v>
      </c>
    </row>
    <row r="11600">
      <c r="A11600" s="14" t="s">
        <v>24634</v>
      </c>
      <c r="B11600" s="14" t="s">
        <v>24635</v>
      </c>
      <c r="C11600" s="14" t="s">
        <v>1574</v>
      </c>
      <c r="D11600" s="14" t="s">
        <v>46</v>
      </c>
      <c r="E11600" s="14" t="s">
        <v>46</v>
      </c>
      <c r="F11600" s="14" t="s">
        <v>46</v>
      </c>
      <c r="G11600" s="14" t="s">
        <v>46</v>
      </c>
      <c r="H11600" s="14" t="s">
        <v>46</v>
      </c>
      <c r="I11600" s="14" t="s">
        <v>46</v>
      </c>
      <c r="J11600" s="14" t="s">
        <v>1868</v>
      </c>
      <c r="K11600" s="14">
        <v>0.994710680363109</v>
      </c>
      <c r="L11600" s="14">
        <v>0.996435349033167</v>
      </c>
    </row>
    <row r="11601">
      <c r="A11601" s="14" t="s">
        <v>24636</v>
      </c>
      <c r="B11601" s="14" t="s">
        <v>24637</v>
      </c>
      <c r="C11601" s="14" t="s">
        <v>1574</v>
      </c>
      <c r="D11601" s="14" t="s">
        <v>46</v>
      </c>
      <c r="E11601" s="14" t="s">
        <v>46</v>
      </c>
      <c r="F11601" s="14" t="s">
        <v>46</v>
      </c>
      <c r="G11601" s="14" t="s">
        <v>46</v>
      </c>
      <c r="H11601" s="14" t="s">
        <v>46</v>
      </c>
      <c r="I11601" s="14" t="s">
        <v>46</v>
      </c>
      <c r="J11601" s="14" t="s">
        <v>1868</v>
      </c>
      <c r="K11601" s="14">
        <v>0.189580198197252</v>
      </c>
      <c r="L11601" s="14">
        <v>0.127565471336609</v>
      </c>
    </row>
    <row r="11602">
      <c r="A11602" s="14" t="s">
        <v>24638</v>
      </c>
      <c r="B11602" s="14" t="s">
        <v>24639</v>
      </c>
      <c r="C11602" s="14" t="s">
        <v>1574</v>
      </c>
      <c r="D11602" s="14" t="s">
        <v>46</v>
      </c>
      <c r="E11602" s="14" t="s">
        <v>46</v>
      </c>
      <c r="F11602" s="14" t="s">
        <v>46</v>
      </c>
      <c r="G11602" s="14" t="s">
        <v>46</v>
      </c>
      <c r="H11602" s="14" t="s">
        <v>46</v>
      </c>
      <c r="I11602" s="14" t="s">
        <v>46</v>
      </c>
      <c r="J11602" s="14" t="s">
        <v>1868</v>
      </c>
      <c r="K11602" s="14">
        <v>0.301665925030949</v>
      </c>
      <c r="L11602" s="14">
        <v>0.28831648405387</v>
      </c>
    </row>
    <row r="11603">
      <c r="A11603" s="14" t="s">
        <v>24640</v>
      </c>
      <c r="B11603" s="14" t="s">
        <v>24641</v>
      </c>
      <c r="C11603" s="14" t="s">
        <v>1572</v>
      </c>
      <c r="D11603" s="14">
        <v>0.0</v>
      </c>
      <c r="E11603" s="14">
        <v>0.0</v>
      </c>
      <c r="F11603" s="14">
        <v>0.0</v>
      </c>
      <c r="G11603" s="14">
        <v>0.0</v>
      </c>
      <c r="H11603" s="14">
        <v>0.0</v>
      </c>
      <c r="I11603" s="14">
        <v>0.0</v>
      </c>
      <c r="J11603" s="14" t="s">
        <v>1868</v>
      </c>
      <c r="K11603" s="14">
        <v>0.772525724742819</v>
      </c>
      <c r="L11603" s="14">
        <v>0.848506173404914</v>
      </c>
    </row>
    <row r="11604">
      <c r="A11604" s="14" t="s">
        <v>24642</v>
      </c>
      <c r="B11604" s="14" t="s">
        <v>24643</v>
      </c>
      <c r="C11604" s="14" t="s">
        <v>1574</v>
      </c>
      <c r="D11604" s="14" t="s">
        <v>46</v>
      </c>
      <c r="E11604" s="14" t="s">
        <v>46</v>
      </c>
      <c r="F11604" s="14" t="s">
        <v>46</v>
      </c>
      <c r="G11604" s="14" t="s">
        <v>46</v>
      </c>
      <c r="H11604" s="14" t="s">
        <v>46</v>
      </c>
      <c r="I11604" s="14" t="s">
        <v>46</v>
      </c>
      <c r="J11604" s="14" t="s">
        <v>1868</v>
      </c>
      <c r="K11604" s="14">
        <v>0.104185875618006</v>
      </c>
      <c r="L11604" s="14">
        <v>0.119590583304944</v>
      </c>
    </row>
    <row r="11605">
      <c r="A11605" s="14" t="s">
        <v>24644</v>
      </c>
      <c r="B11605" s="14" t="s">
        <v>24645</v>
      </c>
      <c r="C11605" s="14" t="s">
        <v>1574</v>
      </c>
      <c r="D11605" s="14" t="s">
        <v>46</v>
      </c>
      <c r="E11605" s="14" t="s">
        <v>46</v>
      </c>
      <c r="F11605" s="14" t="s">
        <v>46</v>
      </c>
      <c r="G11605" s="14" t="s">
        <v>46</v>
      </c>
      <c r="H11605" s="14" t="s">
        <v>46</v>
      </c>
      <c r="I11605" s="14" t="s">
        <v>46</v>
      </c>
      <c r="J11605" s="14" t="s">
        <v>1868</v>
      </c>
      <c r="K11605" s="14">
        <v>0.402404077931321</v>
      </c>
      <c r="L11605" s="14">
        <v>0.448098644149765</v>
      </c>
    </row>
    <row r="11606">
      <c r="A11606" s="14" t="s">
        <v>24646</v>
      </c>
      <c r="B11606" s="14" t="s">
        <v>24647</v>
      </c>
      <c r="C11606" s="14" t="s">
        <v>1574</v>
      </c>
      <c r="D11606" s="14" t="s">
        <v>46</v>
      </c>
      <c r="E11606" s="14" t="s">
        <v>46</v>
      </c>
      <c r="F11606" s="14" t="s">
        <v>46</v>
      </c>
      <c r="G11606" s="14" t="s">
        <v>46</v>
      </c>
      <c r="H11606" s="14" t="s">
        <v>46</v>
      </c>
      <c r="I11606" s="14" t="s">
        <v>46</v>
      </c>
      <c r="J11606" s="14" t="s">
        <v>1868</v>
      </c>
      <c r="K11606" s="14">
        <v>0.917770663269921</v>
      </c>
      <c r="L11606" s="14">
        <v>0.919121682574192</v>
      </c>
    </row>
    <row r="11607">
      <c r="A11607" s="14" t="s">
        <v>24648</v>
      </c>
      <c r="B11607" s="14" t="s">
        <v>24649</v>
      </c>
      <c r="C11607" s="14" t="s">
        <v>1574</v>
      </c>
      <c r="D11607" s="14" t="s">
        <v>46</v>
      </c>
      <c r="E11607" s="14" t="s">
        <v>46</v>
      </c>
      <c r="F11607" s="14" t="s">
        <v>46</v>
      </c>
      <c r="G11607" s="14" t="s">
        <v>46</v>
      </c>
      <c r="H11607" s="14" t="s">
        <v>46</v>
      </c>
      <c r="I11607" s="14" t="s">
        <v>46</v>
      </c>
      <c r="J11607" s="14" t="s">
        <v>1868</v>
      </c>
      <c r="K11607" s="14">
        <v>0.627460880030031</v>
      </c>
      <c r="L11607" s="14">
        <v>0.621328039531131</v>
      </c>
    </row>
    <row r="11608">
      <c r="A11608" s="14" t="s">
        <v>24650</v>
      </c>
      <c r="B11608" s="14" t="s">
        <v>24651</v>
      </c>
      <c r="C11608" s="14" t="s">
        <v>1574</v>
      </c>
      <c r="D11608" s="14" t="s">
        <v>46</v>
      </c>
      <c r="E11608" s="14" t="s">
        <v>46</v>
      </c>
      <c r="F11608" s="14" t="s">
        <v>46</v>
      </c>
      <c r="G11608" s="14" t="s">
        <v>46</v>
      </c>
      <c r="H11608" s="14" t="s">
        <v>46</v>
      </c>
      <c r="I11608" s="14" t="s">
        <v>46</v>
      </c>
      <c r="J11608" s="14" t="s">
        <v>1868</v>
      </c>
      <c r="K11608" s="14">
        <v>0.662304426684396</v>
      </c>
      <c r="L11608" s="14">
        <v>0.580925921077334</v>
      </c>
    </row>
    <row r="11609">
      <c r="A11609" s="14" t="s">
        <v>24652</v>
      </c>
      <c r="B11609" s="14" t="s">
        <v>24653</v>
      </c>
      <c r="C11609" s="14" t="s">
        <v>1574</v>
      </c>
      <c r="D11609" s="14" t="s">
        <v>46</v>
      </c>
      <c r="E11609" s="14" t="s">
        <v>46</v>
      </c>
      <c r="F11609" s="14" t="s">
        <v>46</v>
      </c>
      <c r="G11609" s="14" t="s">
        <v>46</v>
      </c>
      <c r="H11609" s="14" t="s">
        <v>46</v>
      </c>
      <c r="I11609" s="14" t="s">
        <v>46</v>
      </c>
      <c r="J11609" s="14" t="s">
        <v>1868</v>
      </c>
      <c r="K11609" s="14">
        <v>0.782750484273746</v>
      </c>
      <c r="L11609" s="14">
        <v>0.795618626593211</v>
      </c>
    </row>
    <row r="11610">
      <c r="A11610" s="14" t="s">
        <v>24654</v>
      </c>
      <c r="B11610" s="14" t="s">
        <v>24655</v>
      </c>
      <c r="C11610" s="14" t="s">
        <v>1574</v>
      </c>
      <c r="D11610" s="14" t="s">
        <v>46</v>
      </c>
      <c r="E11610" s="14" t="s">
        <v>46</v>
      </c>
      <c r="F11610" s="14" t="s">
        <v>46</v>
      </c>
      <c r="G11610" s="14" t="s">
        <v>46</v>
      </c>
      <c r="H11610" s="14" t="s">
        <v>46</v>
      </c>
      <c r="I11610" s="14" t="s">
        <v>46</v>
      </c>
      <c r="J11610" s="14" t="s">
        <v>1868</v>
      </c>
      <c r="K11610" s="14">
        <v>0.975190357511863</v>
      </c>
      <c r="L11610" s="14">
        <v>0.966426138741279</v>
      </c>
    </row>
    <row r="11611">
      <c r="A11611" s="14" t="s">
        <v>24656</v>
      </c>
      <c r="B11611" s="14" t="s">
        <v>24657</v>
      </c>
      <c r="C11611" s="14" t="s">
        <v>1574</v>
      </c>
      <c r="D11611" s="14" t="s">
        <v>46</v>
      </c>
      <c r="E11611" s="14" t="s">
        <v>46</v>
      </c>
      <c r="F11611" s="14" t="s">
        <v>46</v>
      </c>
      <c r="G11611" s="14" t="s">
        <v>46</v>
      </c>
      <c r="H11611" s="14" t="s">
        <v>46</v>
      </c>
      <c r="I11611" s="14" t="s">
        <v>46</v>
      </c>
      <c r="J11611" s="14" t="s">
        <v>1868</v>
      </c>
      <c r="K11611" s="14">
        <v>0.733979926013827</v>
      </c>
      <c r="L11611" s="14">
        <v>0.613352089669547</v>
      </c>
    </row>
    <row r="11612">
      <c r="A11612" s="14" t="s">
        <v>24658</v>
      </c>
      <c r="B11612" s="14" t="s">
        <v>24659</v>
      </c>
      <c r="C11612" s="14" t="s">
        <v>1574</v>
      </c>
      <c r="D11612" s="14" t="s">
        <v>46</v>
      </c>
      <c r="E11612" s="14" t="s">
        <v>46</v>
      </c>
      <c r="F11612" s="14" t="s">
        <v>46</v>
      </c>
      <c r="G11612" s="14" t="s">
        <v>46</v>
      </c>
      <c r="H11612" s="14" t="s">
        <v>46</v>
      </c>
      <c r="I11612" s="14" t="s">
        <v>46</v>
      </c>
      <c r="J11612" s="14" t="s">
        <v>1868</v>
      </c>
      <c r="K11612" s="14">
        <v>0.872610666480994</v>
      </c>
      <c r="L11612" s="14">
        <v>0.60037866031583</v>
      </c>
    </row>
    <row r="11613">
      <c r="A11613" s="14" t="s">
        <v>24660</v>
      </c>
      <c r="B11613" s="14" t="s">
        <v>24661</v>
      </c>
      <c r="C11613" s="14" t="s">
        <v>1574</v>
      </c>
      <c r="D11613" s="14" t="s">
        <v>46</v>
      </c>
      <c r="E11613" s="14" t="s">
        <v>46</v>
      </c>
      <c r="F11613" s="14" t="s">
        <v>46</v>
      </c>
      <c r="G11613" s="14" t="s">
        <v>46</v>
      </c>
      <c r="H11613" s="14" t="s">
        <v>46</v>
      </c>
      <c r="I11613" s="14" t="s">
        <v>46</v>
      </c>
      <c r="J11613" s="14" t="s">
        <v>1868</v>
      </c>
      <c r="K11613" s="14">
        <v>0.772834960955547</v>
      </c>
      <c r="L11613" s="14">
        <v>0.746879957381446</v>
      </c>
    </row>
    <row r="11614">
      <c r="A11614" s="14" t="s">
        <v>24662</v>
      </c>
      <c r="B11614" s="14" t="s">
        <v>24663</v>
      </c>
      <c r="C11614" s="14" t="s">
        <v>1574</v>
      </c>
      <c r="D11614" s="14" t="s">
        <v>46</v>
      </c>
      <c r="E11614" s="14" t="s">
        <v>46</v>
      </c>
      <c r="F11614" s="14" t="s">
        <v>46</v>
      </c>
      <c r="G11614" s="14" t="s">
        <v>46</v>
      </c>
      <c r="H11614" s="14" t="s">
        <v>46</v>
      </c>
      <c r="I11614" s="14" t="s">
        <v>46</v>
      </c>
      <c r="J11614" s="14" t="s">
        <v>1868</v>
      </c>
      <c r="K11614" s="14">
        <v>0.729950982302525</v>
      </c>
      <c r="L11614" s="14">
        <v>0.768613553106473</v>
      </c>
    </row>
    <row r="11615">
      <c r="A11615" s="14" t="s">
        <v>24664</v>
      </c>
      <c r="B11615" s="14" t="s">
        <v>24665</v>
      </c>
      <c r="C11615" s="14" t="s">
        <v>1574</v>
      </c>
      <c r="D11615" s="14" t="s">
        <v>46</v>
      </c>
      <c r="E11615" s="14" t="s">
        <v>46</v>
      </c>
      <c r="F11615" s="14" t="s">
        <v>46</v>
      </c>
      <c r="G11615" s="14" t="s">
        <v>46</v>
      </c>
      <c r="H11615" s="14" t="s">
        <v>46</v>
      </c>
      <c r="I11615" s="14" t="s">
        <v>46</v>
      </c>
      <c r="J11615" s="14" t="s">
        <v>1868</v>
      </c>
      <c r="K11615" s="14">
        <v>0.856702922132245</v>
      </c>
      <c r="L11615" s="14">
        <v>0.874163076200657</v>
      </c>
    </row>
    <row r="11616">
      <c r="A11616" s="14" t="s">
        <v>24666</v>
      </c>
      <c r="B11616" s="14" t="s">
        <v>24667</v>
      </c>
      <c r="C11616" s="14" t="s">
        <v>1574</v>
      </c>
      <c r="D11616" s="14" t="s">
        <v>46</v>
      </c>
      <c r="E11616" s="14" t="s">
        <v>46</v>
      </c>
      <c r="F11616" s="14" t="s">
        <v>46</v>
      </c>
      <c r="G11616" s="14" t="s">
        <v>46</v>
      </c>
      <c r="H11616" s="14" t="s">
        <v>46</v>
      </c>
      <c r="I11616" s="14" t="s">
        <v>46</v>
      </c>
      <c r="J11616" s="14" t="s">
        <v>1868</v>
      </c>
      <c r="K11616" s="14">
        <v>0.278631541955684</v>
      </c>
      <c r="L11616" s="14">
        <v>0.32210782822012</v>
      </c>
    </row>
    <row r="11617">
      <c r="A11617" s="14" t="s">
        <v>24668</v>
      </c>
      <c r="B11617" s="14" t="s">
        <v>24669</v>
      </c>
      <c r="C11617" s="14" t="s">
        <v>1574</v>
      </c>
      <c r="D11617" s="14" t="s">
        <v>46</v>
      </c>
      <c r="E11617" s="14" t="s">
        <v>46</v>
      </c>
      <c r="F11617" s="14" t="s">
        <v>46</v>
      </c>
      <c r="G11617" s="14" t="s">
        <v>46</v>
      </c>
      <c r="H11617" s="14" t="s">
        <v>46</v>
      </c>
      <c r="I11617" s="14" t="s">
        <v>46</v>
      </c>
      <c r="J11617" s="14" t="s">
        <v>1868</v>
      </c>
      <c r="K11617" s="14">
        <v>0.777863298188638</v>
      </c>
      <c r="L11617" s="14">
        <v>0.773933327934592</v>
      </c>
    </row>
    <row r="11618">
      <c r="A11618" s="14" t="s">
        <v>24670</v>
      </c>
      <c r="B11618" s="14" t="s">
        <v>24671</v>
      </c>
      <c r="C11618" s="14" t="s">
        <v>1572</v>
      </c>
      <c r="D11618" s="14">
        <v>0.0</v>
      </c>
      <c r="E11618" s="14">
        <v>1.0</v>
      </c>
      <c r="F11618" s="14">
        <v>0.0</v>
      </c>
      <c r="G11618" s="14">
        <v>1.0</v>
      </c>
      <c r="H11618" s="14">
        <v>0.0</v>
      </c>
      <c r="I11618" s="14">
        <v>2.0</v>
      </c>
      <c r="J11618" s="14" t="s">
        <v>1868</v>
      </c>
      <c r="K11618" s="14">
        <v>0.411615113836771</v>
      </c>
      <c r="L11618" s="14">
        <v>0.531910483787789</v>
      </c>
    </row>
    <row r="11619">
      <c r="A11619" s="14" t="s">
        <v>24672</v>
      </c>
      <c r="B11619" s="14" t="s">
        <v>24673</v>
      </c>
      <c r="C11619" s="14" t="s">
        <v>1574</v>
      </c>
      <c r="D11619" s="14" t="s">
        <v>46</v>
      </c>
      <c r="E11619" s="14" t="s">
        <v>46</v>
      </c>
      <c r="F11619" s="14" t="s">
        <v>46</v>
      </c>
      <c r="G11619" s="14" t="s">
        <v>46</v>
      </c>
      <c r="H11619" s="14" t="s">
        <v>46</v>
      </c>
      <c r="I11619" s="14" t="s">
        <v>46</v>
      </c>
      <c r="J11619" s="14" t="s">
        <v>1868</v>
      </c>
      <c r="K11619" s="14">
        <v>0.0947410148186888</v>
      </c>
      <c r="L11619" s="14">
        <v>0.0667243381782356</v>
      </c>
    </row>
    <row r="11620">
      <c r="A11620" s="14" t="s">
        <v>24674</v>
      </c>
      <c r="B11620" s="14" t="s">
        <v>24675</v>
      </c>
      <c r="C11620" s="14" t="s">
        <v>1574</v>
      </c>
      <c r="D11620" s="14" t="s">
        <v>46</v>
      </c>
      <c r="E11620" s="14" t="s">
        <v>46</v>
      </c>
      <c r="F11620" s="14" t="s">
        <v>46</v>
      </c>
      <c r="G11620" s="14" t="s">
        <v>46</v>
      </c>
      <c r="H11620" s="14" t="s">
        <v>46</v>
      </c>
      <c r="I11620" s="14" t="s">
        <v>46</v>
      </c>
      <c r="J11620" s="14" t="s">
        <v>1868</v>
      </c>
      <c r="K11620" s="14">
        <v>0.0130577654904322</v>
      </c>
      <c r="L11620" s="14">
        <v>0.0124232708312772</v>
      </c>
    </row>
    <row r="11621">
      <c r="A11621" s="14" t="s">
        <v>24676</v>
      </c>
      <c r="B11621" s="14" t="s">
        <v>24677</v>
      </c>
      <c r="C11621" s="14" t="s">
        <v>1572</v>
      </c>
      <c r="D11621" s="14">
        <v>0.0</v>
      </c>
      <c r="E11621" s="14">
        <v>0.0</v>
      </c>
      <c r="F11621" s="14">
        <v>0.0</v>
      </c>
      <c r="G11621" s="14">
        <v>0.0</v>
      </c>
      <c r="H11621" s="14">
        <v>0.0</v>
      </c>
      <c r="I11621" s="14">
        <v>0.0</v>
      </c>
      <c r="J11621" s="14" t="s">
        <v>1868</v>
      </c>
      <c r="K11621" s="14">
        <v>0.0228161722030637</v>
      </c>
      <c r="L11621" s="14">
        <v>0.0307917236739989</v>
      </c>
    </row>
    <row r="11622">
      <c r="A11622" s="14" t="s">
        <v>24678</v>
      </c>
      <c r="B11622" s="14" t="s">
        <v>24679</v>
      </c>
      <c r="C11622" s="14" t="s">
        <v>1574</v>
      </c>
      <c r="D11622" s="14" t="s">
        <v>46</v>
      </c>
      <c r="E11622" s="14" t="s">
        <v>46</v>
      </c>
      <c r="F11622" s="14" t="s">
        <v>46</v>
      </c>
      <c r="G11622" s="14" t="s">
        <v>46</v>
      </c>
      <c r="H11622" s="14" t="s">
        <v>46</v>
      </c>
      <c r="I11622" s="14" t="s">
        <v>46</v>
      </c>
      <c r="J11622" s="14" t="s">
        <v>1868</v>
      </c>
      <c r="K11622" s="14">
        <v>0.982462808442939</v>
      </c>
      <c r="L11622" s="14">
        <v>0.97611733332734</v>
      </c>
    </row>
    <row r="11623">
      <c r="A11623" s="14" t="s">
        <v>24680</v>
      </c>
      <c r="B11623" s="14" t="s">
        <v>24681</v>
      </c>
      <c r="C11623" s="14" t="s">
        <v>1574</v>
      </c>
      <c r="D11623" s="14" t="s">
        <v>46</v>
      </c>
      <c r="E11623" s="14" t="s">
        <v>46</v>
      </c>
      <c r="F11623" s="14" t="s">
        <v>46</v>
      </c>
      <c r="G11623" s="14" t="s">
        <v>46</v>
      </c>
      <c r="H11623" s="14" t="s">
        <v>46</v>
      </c>
      <c r="I11623" s="14" t="s">
        <v>46</v>
      </c>
      <c r="J11623" s="14" t="s">
        <v>1868</v>
      </c>
      <c r="K11623" s="14">
        <v>0.626362763985768</v>
      </c>
      <c r="L11623" s="14">
        <v>0.669095259502155</v>
      </c>
    </row>
    <row r="11624">
      <c r="A11624" s="14" t="s">
        <v>24682</v>
      </c>
      <c r="B11624" s="14" t="s">
        <v>24683</v>
      </c>
      <c r="C11624" s="14" t="s">
        <v>1574</v>
      </c>
      <c r="D11624" s="14" t="s">
        <v>46</v>
      </c>
      <c r="E11624" s="14" t="s">
        <v>46</v>
      </c>
      <c r="F11624" s="14" t="s">
        <v>46</v>
      </c>
      <c r="G11624" s="14" t="s">
        <v>46</v>
      </c>
      <c r="H11624" s="14" t="s">
        <v>46</v>
      </c>
      <c r="I11624" s="14" t="s">
        <v>46</v>
      </c>
      <c r="J11624" s="14" t="s">
        <v>1868</v>
      </c>
      <c r="K11624" s="14">
        <v>0.619008739126479</v>
      </c>
      <c r="L11624" s="14">
        <v>0.567433983719172</v>
      </c>
    </row>
    <row r="11625">
      <c r="A11625" s="14" t="s">
        <v>24684</v>
      </c>
      <c r="B11625" s="14" t="s">
        <v>24685</v>
      </c>
      <c r="C11625" s="14" t="s">
        <v>1574</v>
      </c>
      <c r="D11625" s="14" t="s">
        <v>46</v>
      </c>
      <c r="E11625" s="14" t="s">
        <v>46</v>
      </c>
      <c r="F11625" s="14" t="s">
        <v>46</v>
      </c>
      <c r="G11625" s="14" t="s">
        <v>46</v>
      </c>
      <c r="H11625" s="14" t="s">
        <v>46</v>
      </c>
      <c r="I11625" s="14" t="s">
        <v>46</v>
      </c>
      <c r="J11625" s="14" t="s">
        <v>1868</v>
      </c>
      <c r="K11625" s="14">
        <v>0.228276851878667</v>
      </c>
      <c r="L11625" s="14">
        <v>0.252512261935023</v>
      </c>
    </row>
    <row r="11626">
      <c r="A11626" s="14" t="s">
        <v>24686</v>
      </c>
      <c r="B11626" s="14" t="s">
        <v>24687</v>
      </c>
      <c r="C11626" s="14" t="s">
        <v>1574</v>
      </c>
      <c r="D11626" s="14" t="s">
        <v>46</v>
      </c>
      <c r="E11626" s="14" t="s">
        <v>46</v>
      </c>
      <c r="F11626" s="14" t="s">
        <v>46</v>
      </c>
      <c r="G11626" s="14" t="s">
        <v>46</v>
      </c>
      <c r="H11626" s="14" t="s">
        <v>46</v>
      </c>
      <c r="I11626" s="14" t="s">
        <v>46</v>
      </c>
      <c r="J11626" s="14" t="s">
        <v>1868</v>
      </c>
      <c r="K11626" s="14">
        <v>0.885795842330057</v>
      </c>
      <c r="L11626" s="14">
        <v>0.842504559881947</v>
      </c>
    </row>
    <row r="11627">
      <c r="A11627" s="14" t="s">
        <v>24688</v>
      </c>
      <c r="B11627" s="14" t="s">
        <v>24689</v>
      </c>
      <c r="C11627" s="14" t="s">
        <v>1574</v>
      </c>
      <c r="D11627" s="14" t="s">
        <v>46</v>
      </c>
      <c r="E11627" s="14" t="s">
        <v>46</v>
      </c>
      <c r="F11627" s="14" t="s">
        <v>46</v>
      </c>
      <c r="G11627" s="14" t="s">
        <v>46</v>
      </c>
      <c r="H11627" s="14" t="s">
        <v>46</v>
      </c>
      <c r="I11627" s="14" t="s">
        <v>46</v>
      </c>
      <c r="J11627" s="14" t="s">
        <v>1868</v>
      </c>
      <c r="K11627" s="14">
        <v>0.0520834507005703</v>
      </c>
      <c r="L11627" s="14">
        <v>0.0363478515768059</v>
      </c>
    </row>
    <row r="11628">
      <c r="A11628" s="14" t="s">
        <v>24690</v>
      </c>
      <c r="B11628" s="14" t="s">
        <v>24691</v>
      </c>
      <c r="C11628" s="14" t="s">
        <v>1574</v>
      </c>
      <c r="D11628" s="14" t="s">
        <v>46</v>
      </c>
      <c r="E11628" s="14" t="s">
        <v>46</v>
      </c>
      <c r="F11628" s="14" t="s">
        <v>46</v>
      </c>
      <c r="G11628" s="14" t="s">
        <v>46</v>
      </c>
      <c r="H11628" s="14" t="s">
        <v>46</v>
      </c>
      <c r="I11628" s="14" t="s">
        <v>46</v>
      </c>
      <c r="J11628" s="14" t="s">
        <v>1868</v>
      </c>
      <c r="K11628" s="14">
        <v>0.849163978630703</v>
      </c>
      <c r="L11628" s="14">
        <v>0.864929807992967</v>
      </c>
    </row>
    <row r="11629">
      <c r="A11629" s="14" t="s">
        <v>24692</v>
      </c>
      <c r="B11629" s="14" t="s">
        <v>24693</v>
      </c>
      <c r="C11629" s="14" t="s">
        <v>1574</v>
      </c>
      <c r="D11629" s="14" t="s">
        <v>46</v>
      </c>
      <c r="E11629" s="14" t="s">
        <v>46</v>
      </c>
      <c r="F11629" s="14" t="s">
        <v>46</v>
      </c>
      <c r="G11629" s="14" t="s">
        <v>46</v>
      </c>
      <c r="H11629" s="14" t="s">
        <v>46</v>
      </c>
      <c r="I11629" s="14" t="s">
        <v>46</v>
      </c>
      <c r="J11629" s="14" t="s">
        <v>1868</v>
      </c>
      <c r="K11629" s="14">
        <v>0.136243009069901</v>
      </c>
      <c r="L11629" s="14">
        <v>0.147940369851769</v>
      </c>
    </row>
    <row r="11630">
      <c r="A11630" s="14" t="s">
        <v>24694</v>
      </c>
      <c r="B11630" s="14" t="s">
        <v>24695</v>
      </c>
      <c r="C11630" s="14" t="s">
        <v>1574</v>
      </c>
      <c r="D11630" s="14" t="s">
        <v>46</v>
      </c>
      <c r="E11630" s="14" t="s">
        <v>46</v>
      </c>
      <c r="F11630" s="14" t="s">
        <v>46</v>
      </c>
      <c r="G11630" s="14" t="s">
        <v>46</v>
      </c>
      <c r="H11630" s="14" t="s">
        <v>46</v>
      </c>
      <c r="I11630" s="14" t="s">
        <v>46</v>
      </c>
      <c r="J11630" s="14" t="s">
        <v>1868</v>
      </c>
      <c r="K11630" s="14">
        <v>0.0689219238166447</v>
      </c>
      <c r="L11630" s="14">
        <v>0.0519375569135468</v>
      </c>
    </row>
    <row r="11631">
      <c r="A11631" s="14" t="s">
        <v>24696</v>
      </c>
      <c r="B11631" s="14" t="s">
        <v>24697</v>
      </c>
      <c r="C11631" s="14" t="s">
        <v>1574</v>
      </c>
      <c r="D11631" s="14" t="s">
        <v>46</v>
      </c>
      <c r="E11631" s="14" t="s">
        <v>46</v>
      </c>
      <c r="F11631" s="14" t="s">
        <v>46</v>
      </c>
      <c r="G11631" s="14" t="s">
        <v>46</v>
      </c>
      <c r="H11631" s="14" t="s">
        <v>46</v>
      </c>
      <c r="I11631" s="14" t="s">
        <v>46</v>
      </c>
      <c r="J11631" s="14" t="s">
        <v>1868</v>
      </c>
      <c r="K11631" s="14">
        <v>0.962615615248006</v>
      </c>
      <c r="L11631" s="14">
        <v>0.979487236971724</v>
      </c>
    </row>
    <row r="11632">
      <c r="A11632" s="14" t="s">
        <v>24698</v>
      </c>
      <c r="B11632" s="14" t="s">
        <v>24699</v>
      </c>
      <c r="C11632" s="14" t="s">
        <v>1574</v>
      </c>
      <c r="D11632" s="14" t="s">
        <v>46</v>
      </c>
      <c r="E11632" s="14" t="s">
        <v>46</v>
      </c>
      <c r="F11632" s="14" t="s">
        <v>46</v>
      </c>
      <c r="G11632" s="14" t="s">
        <v>46</v>
      </c>
      <c r="H11632" s="14" t="s">
        <v>46</v>
      </c>
      <c r="I11632" s="14" t="s">
        <v>46</v>
      </c>
      <c r="J11632" s="14" t="s">
        <v>1868</v>
      </c>
      <c r="K11632" s="14">
        <v>0.591830882727312</v>
      </c>
      <c r="L11632" s="14">
        <v>0.589734788067945</v>
      </c>
    </row>
    <row r="11633">
      <c r="A11633" s="14" t="s">
        <v>24700</v>
      </c>
      <c r="B11633" s="14" t="s">
        <v>24701</v>
      </c>
      <c r="C11633" s="14" t="s">
        <v>1574</v>
      </c>
      <c r="D11633" s="14" t="s">
        <v>46</v>
      </c>
      <c r="E11633" s="14" t="s">
        <v>46</v>
      </c>
      <c r="F11633" s="14" t="s">
        <v>46</v>
      </c>
      <c r="G11633" s="14" t="s">
        <v>46</v>
      </c>
      <c r="H11633" s="14" t="s">
        <v>46</v>
      </c>
      <c r="I11633" s="14" t="s">
        <v>46</v>
      </c>
      <c r="J11633" s="14" t="s">
        <v>1868</v>
      </c>
      <c r="K11633" s="14">
        <v>0.290051217339221</v>
      </c>
      <c r="L11633" s="14">
        <v>0.413053524697423</v>
      </c>
    </row>
    <row r="11634">
      <c r="A11634" s="14" t="s">
        <v>24702</v>
      </c>
      <c r="B11634" s="14" t="s">
        <v>24703</v>
      </c>
      <c r="C11634" s="14" t="s">
        <v>1574</v>
      </c>
      <c r="D11634" s="14" t="s">
        <v>46</v>
      </c>
      <c r="E11634" s="14" t="s">
        <v>46</v>
      </c>
      <c r="F11634" s="14" t="s">
        <v>46</v>
      </c>
      <c r="G11634" s="14" t="s">
        <v>46</v>
      </c>
      <c r="H11634" s="14" t="s">
        <v>46</v>
      </c>
      <c r="I11634" s="14" t="s">
        <v>46</v>
      </c>
      <c r="J11634" s="14" t="s">
        <v>1868</v>
      </c>
      <c r="K11634" s="14">
        <v>0.0911611183897272</v>
      </c>
      <c r="L11634" s="14">
        <v>0.129271000381364</v>
      </c>
    </row>
    <row r="11635">
      <c r="A11635" s="14" t="s">
        <v>24704</v>
      </c>
      <c r="B11635" s="14" t="s">
        <v>24705</v>
      </c>
      <c r="C11635" s="14" t="s">
        <v>1574</v>
      </c>
      <c r="D11635" s="14" t="s">
        <v>46</v>
      </c>
      <c r="E11635" s="14" t="s">
        <v>46</v>
      </c>
      <c r="F11635" s="14" t="s">
        <v>46</v>
      </c>
      <c r="G11635" s="14" t="s">
        <v>46</v>
      </c>
      <c r="H11635" s="14" t="s">
        <v>46</v>
      </c>
      <c r="I11635" s="14" t="s">
        <v>46</v>
      </c>
      <c r="J11635" s="14" t="s">
        <v>1868</v>
      </c>
      <c r="K11635" s="14">
        <v>0.174379549759296</v>
      </c>
      <c r="L11635" s="14">
        <v>0.174385493370638</v>
      </c>
    </row>
    <row r="11636">
      <c r="A11636" s="14" t="s">
        <v>24706</v>
      </c>
      <c r="B11636" s="14" t="s">
        <v>24707</v>
      </c>
      <c r="C11636" s="14" t="s">
        <v>1574</v>
      </c>
      <c r="D11636" s="14" t="s">
        <v>46</v>
      </c>
      <c r="E11636" s="14" t="s">
        <v>46</v>
      </c>
      <c r="F11636" s="14" t="s">
        <v>46</v>
      </c>
      <c r="G11636" s="14" t="s">
        <v>46</v>
      </c>
      <c r="H11636" s="14" t="s">
        <v>46</v>
      </c>
      <c r="I11636" s="14" t="s">
        <v>46</v>
      </c>
      <c r="J11636" s="14" t="s">
        <v>1868</v>
      </c>
      <c r="K11636" s="14">
        <v>0.0268253571743427</v>
      </c>
      <c r="L11636" s="14">
        <v>0.0316664556531389</v>
      </c>
    </row>
    <row r="11637">
      <c r="A11637" s="14" t="s">
        <v>24708</v>
      </c>
      <c r="B11637" s="14" t="s">
        <v>24709</v>
      </c>
      <c r="C11637" s="14" t="s">
        <v>1574</v>
      </c>
      <c r="D11637" s="14" t="s">
        <v>46</v>
      </c>
      <c r="E11637" s="14" t="s">
        <v>46</v>
      </c>
      <c r="F11637" s="14" t="s">
        <v>46</v>
      </c>
      <c r="G11637" s="14" t="s">
        <v>46</v>
      </c>
      <c r="H11637" s="14" t="s">
        <v>46</v>
      </c>
      <c r="I11637" s="14" t="s">
        <v>46</v>
      </c>
      <c r="J11637" s="14" t="s">
        <v>1868</v>
      </c>
      <c r="K11637" s="14">
        <v>0.0160146058273746</v>
      </c>
      <c r="L11637" s="14">
        <v>0.0190198621943574</v>
      </c>
    </row>
    <row r="11638">
      <c r="A11638" s="14" t="s">
        <v>24710</v>
      </c>
      <c r="B11638" s="14" t="s">
        <v>24711</v>
      </c>
      <c r="C11638" s="14" t="s">
        <v>1574</v>
      </c>
      <c r="D11638" s="14" t="s">
        <v>46</v>
      </c>
      <c r="E11638" s="14" t="s">
        <v>46</v>
      </c>
      <c r="F11638" s="14" t="s">
        <v>46</v>
      </c>
      <c r="G11638" s="14" t="s">
        <v>46</v>
      </c>
      <c r="H11638" s="14" t="s">
        <v>46</v>
      </c>
      <c r="I11638" s="14" t="s">
        <v>46</v>
      </c>
      <c r="J11638" s="14" t="s">
        <v>1868</v>
      </c>
      <c r="K11638" s="14">
        <v>0.426008633215957</v>
      </c>
      <c r="L11638" s="14">
        <v>0.422523179325619</v>
      </c>
    </row>
    <row r="11639">
      <c r="A11639" s="14" t="s">
        <v>24712</v>
      </c>
      <c r="B11639" s="14" t="s">
        <v>24713</v>
      </c>
      <c r="C11639" s="14" t="s">
        <v>1574</v>
      </c>
      <c r="D11639" s="14" t="s">
        <v>46</v>
      </c>
      <c r="E11639" s="14" t="s">
        <v>46</v>
      </c>
      <c r="F11639" s="14" t="s">
        <v>46</v>
      </c>
      <c r="G11639" s="14" t="s">
        <v>46</v>
      </c>
      <c r="H11639" s="14" t="s">
        <v>46</v>
      </c>
      <c r="I11639" s="14" t="s">
        <v>46</v>
      </c>
      <c r="J11639" s="14" t="s">
        <v>1868</v>
      </c>
      <c r="K11639" s="14">
        <v>0.668679386009925</v>
      </c>
      <c r="L11639" s="14">
        <v>0.760118830463145</v>
      </c>
    </row>
    <row r="11640">
      <c r="A11640" s="14" t="s">
        <v>24714</v>
      </c>
      <c r="B11640" s="14" t="s">
        <v>24715</v>
      </c>
      <c r="C11640" s="14" t="s">
        <v>1574</v>
      </c>
      <c r="D11640" s="14" t="s">
        <v>46</v>
      </c>
      <c r="E11640" s="14" t="s">
        <v>46</v>
      </c>
      <c r="F11640" s="14" t="s">
        <v>46</v>
      </c>
      <c r="G11640" s="14" t="s">
        <v>46</v>
      </c>
      <c r="H11640" s="14" t="s">
        <v>46</v>
      </c>
      <c r="I11640" s="14" t="s">
        <v>46</v>
      </c>
      <c r="J11640" s="14" t="s">
        <v>1868</v>
      </c>
      <c r="K11640" s="14">
        <v>0.455907360261668</v>
      </c>
      <c r="L11640" s="14">
        <v>0.508332218191982</v>
      </c>
    </row>
    <row r="11641">
      <c r="A11641" s="14" t="s">
        <v>24716</v>
      </c>
      <c r="B11641" s="14" t="s">
        <v>24717</v>
      </c>
      <c r="C11641" s="14" t="s">
        <v>1572</v>
      </c>
      <c r="D11641" s="14">
        <v>0.0</v>
      </c>
      <c r="E11641" s="14">
        <v>0.0</v>
      </c>
      <c r="F11641" s="14">
        <v>0.0</v>
      </c>
      <c r="G11641" s="14">
        <v>0.0</v>
      </c>
      <c r="H11641" s="14">
        <v>0.0</v>
      </c>
      <c r="I11641" s="14">
        <v>0.0</v>
      </c>
      <c r="J11641" s="14" t="s">
        <v>1868</v>
      </c>
      <c r="K11641" s="14">
        <v>0.581278552357304</v>
      </c>
      <c r="L11641" s="14">
        <v>0.608074963371497</v>
      </c>
    </row>
    <row r="11642">
      <c r="A11642" s="14" t="s">
        <v>24718</v>
      </c>
      <c r="B11642" s="14" t="s">
        <v>24719</v>
      </c>
      <c r="C11642" s="14" t="s">
        <v>1574</v>
      </c>
      <c r="D11642" s="14" t="s">
        <v>46</v>
      </c>
      <c r="E11642" s="14" t="s">
        <v>46</v>
      </c>
      <c r="F11642" s="14" t="s">
        <v>46</v>
      </c>
      <c r="G11642" s="14" t="s">
        <v>46</v>
      </c>
      <c r="H11642" s="14" t="s">
        <v>46</v>
      </c>
      <c r="I11642" s="14" t="s">
        <v>46</v>
      </c>
      <c r="J11642" s="14" t="s">
        <v>1868</v>
      </c>
      <c r="K11642" s="14">
        <v>0.903921398475306</v>
      </c>
      <c r="L11642" s="14">
        <v>0.954338095003614</v>
      </c>
    </row>
    <row r="11643">
      <c r="A11643" s="14" t="s">
        <v>24720</v>
      </c>
      <c r="B11643" s="14" t="s">
        <v>24721</v>
      </c>
      <c r="C11643" s="14" t="s">
        <v>1574</v>
      </c>
      <c r="D11643" s="14" t="s">
        <v>46</v>
      </c>
      <c r="E11643" s="14" t="s">
        <v>46</v>
      </c>
      <c r="F11643" s="14" t="s">
        <v>46</v>
      </c>
      <c r="G11643" s="14" t="s">
        <v>46</v>
      </c>
      <c r="H11643" s="14" t="s">
        <v>46</v>
      </c>
      <c r="I11643" s="14" t="s">
        <v>46</v>
      </c>
      <c r="J11643" s="14" t="s">
        <v>1868</v>
      </c>
      <c r="K11643" s="14">
        <v>0.330697706004903</v>
      </c>
      <c r="L11643" s="14">
        <v>0.359083294556212</v>
      </c>
    </row>
    <row r="11644">
      <c r="A11644" s="14" t="s">
        <v>24722</v>
      </c>
      <c r="B11644" s="14" t="s">
        <v>24723</v>
      </c>
      <c r="C11644" s="14" t="s">
        <v>1572</v>
      </c>
      <c r="D11644" s="14">
        <v>0.0</v>
      </c>
      <c r="E11644" s="14">
        <v>0.0</v>
      </c>
      <c r="F11644" s="14">
        <v>0.0</v>
      </c>
      <c r="G11644" s="14">
        <v>0.0</v>
      </c>
      <c r="H11644" s="14">
        <v>0.0</v>
      </c>
      <c r="I11644" s="14">
        <v>0.0</v>
      </c>
      <c r="J11644" s="14" t="s">
        <v>1868</v>
      </c>
      <c r="K11644" s="14">
        <v>0.445901365655283</v>
      </c>
      <c r="L11644" s="14">
        <v>0.477864032287475</v>
      </c>
    </row>
    <row r="11645">
      <c r="A11645" s="14" t="s">
        <v>24724</v>
      </c>
      <c r="B11645" s="14" t="s">
        <v>24725</v>
      </c>
      <c r="C11645" s="14" t="s">
        <v>1572</v>
      </c>
      <c r="D11645" s="14">
        <v>0.0</v>
      </c>
      <c r="E11645" s="14">
        <v>0.0</v>
      </c>
      <c r="F11645" s="14">
        <v>0.0</v>
      </c>
      <c r="G11645" s="14">
        <v>0.0</v>
      </c>
      <c r="H11645" s="14">
        <v>0.0</v>
      </c>
      <c r="I11645" s="14">
        <v>0.0</v>
      </c>
      <c r="J11645" s="14" t="s">
        <v>1868</v>
      </c>
      <c r="K11645" s="14">
        <v>0.881008290864391</v>
      </c>
      <c r="L11645" s="14">
        <v>0.780251311486903</v>
      </c>
    </row>
    <row r="11646">
      <c r="A11646" s="14" t="s">
        <v>24726</v>
      </c>
      <c r="B11646" s="14" t="s">
        <v>24727</v>
      </c>
      <c r="C11646" s="14" t="s">
        <v>1572</v>
      </c>
      <c r="D11646" s="14">
        <v>0.0</v>
      </c>
      <c r="E11646" s="14">
        <v>0.0</v>
      </c>
      <c r="F11646" s="14">
        <v>0.0</v>
      </c>
      <c r="G11646" s="14">
        <v>0.0</v>
      </c>
      <c r="H11646" s="14">
        <v>0.0</v>
      </c>
      <c r="I11646" s="14">
        <v>0.0</v>
      </c>
      <c r="J11646" s="14" t="s">
        <v>1868</v>
      </c>
      <c r="K11646" s="14">
        <v>0.712935808377271</v>
      </c>
      <c r="L11646" s="14">
        <v>0.650355719329163</v>
      </c>
    </row>
    <row r="11647">
      <c r="A11647" s="14" t="s">
        <v>24728</v>
      </c>
      <c r="B11647" s="14" t="s">
        <v>24729</v>
      </c>
      <c r="C11647" s="14" t="s">
        <v>1572</v>
      </c>
      <c r="D11647" s="14">
        <v>0.0</v>
      </c>
      <c r="E11647" s="14">
        <v>0.0</v>
      </c>
      <c r="F11647" s="14">
        <v>0.0</v>
      </c>
      <c r="G11647" s="14">
        <v>0.0</v>
      </c>
      <c r="H11647" s="14">
        <v>0.0</v>
      </c>
      <c r="I11647" s="14">
        <v>0.0</v>
      </c>
      <c r="J11647" s="14" t="s">
        <v>1868</v>
      </c>
      <c r="K11647" s="14">
        <v>0.876148821918103</v>
      </c>
      <c r="L11647" s="14">
        <v>0.868453303903813</v>
      </c>
    </row>
    <row r="11648">
      <c r="A11648" s="14" t="s">
        <v>24730</v>
      </c>
      <c r="B11648" s="14" t="s">
        <v>24731</v>
      </c>
      <c r="C11648" s="14" t="s">
        <v>1572</v>
      </c>
      <c r="D11648" s="14">
        <v>0.0</v>
      </c>
      <c r="E11648" s="14">
        <v>0.0</v>
      </c>
      <c r="F11648" s="14">
        <v>0.0</v>
      </c>
      <c r="G11648" s="14">
        <v>0.0</v>
      </c>
      <c r="H11648" s="14">
        <v>0.0</v>
      </c>
      <c r="I11648" s="14">
        <v>0.0</v>
      </c>
      <c r="J11648" s="14" t="s">
        <v>1868</v>
      </c>
      <c r="K11648" s="14">
        <v>0.0466921910551972</v>
      </c>
      <c r="L11648" s="14">
        <v>0.219757484642753</v>
      </c>
    </row>
    <row r="11649">
      <c r="A11649" s="14" t="s">
        <v>24732</v>
      </c>
      <c r="B11649" s="14" t="s">
        <v>24733</v>
      </c>
      <c r="C11649" s="14" t="s">
        <v>1572</v>
      </c>
      <c r="D11649" s="14">
        <v>0.0</v>
      </c>
      <c r="E11649" s="14">
        <v>0.0</v>
      </c>
      <c r="F11649" s="14">
        <v>0.0</v>
      </c>
      <c r="G11649" s="14">
        <v>0.0</v>
      </c>
      <c r="H11649" s="14">
        <v>0.0</v>
      </c>
      <c r="I11649" s="14">
        <v>0.0</v>
      </c>
      <c r="J11649" s="14" t="s">
        <v>1868</v>
      </c>
      <c r="K11649" s="14">
        <v>0.2162931684205</v>
      </c>
      <c r="L11649" s="14">
        <v>0.226615311410799</v>
      </c>
    </row>
    <row r="11650">
      <c r="A11650" s="14" t="s">
        <v>24734</v>
      </c>
      <c r="B11650" s="14" t="s">
        <v>24735</v>
      </c>
      <c r="C11650" s="14" t="s">
        <v>1572</v>
      </c>
      <c r="D11650" s="14">
        <v>0.0</v>
      </c>
      <c r="E11650" s="14">
        <v>0.0</v>
      </c>
      <c r="F11650" s="14">
        <v>0.0</v>
      </c>
      <c r="G11650" s="14">
        <v>0.0</v>
      </c>
      <c r="H11650" s="14">
        <v>0.0</v>
      </c>
      <c r="I11650" s="14">
        <v>0.0</v>
      </c>
      <c r="J11650" s="14" t="s">
        <v>1868</v>
      </c>
      <c r="K11650" s="14">
        <v>0.47718372649299</v>
      </c>
      <c r="L11650" s="14">
        <v>0.472573078549941</v>
      </c>
    </row>
    <row r="11651">
      <c r="A11651" s="14" t="s">
        <v>24736</v>
      </c>
      <c r="B11651" s="14" t="s">
        <v>24737</v>
      </c>
      <c r="C11651" s="14" t="s">
        <v>1574</v>
      </c>
      <c r="D11651" s="14" t="s">
        <v>46</v>
      </c>
      <c r="E11651" s="14" t="s">
        <v>46</v>
      </c>
      <c r="F11651" s="14" t="s">
        <v>46</v>
      </c>
      <c r="G11651" s="14" t="s">
        <v>46</v>
      </c>
      <c r="H11651" s="14" t="s">
        <v>46</v>
      </c>
      <c r="I11651" s="14" t="s">
        <v>46</v>
      </c>
      <c r="J11651" s="14" t="s">
        <v>1868</v>
      </c>
      <c r="K11651" s="14">
        <v>0.126632648178484</v>
      </c>
      <c r="L11651" s="14">
        <v>0.0937820101555129</v>
      </c>
    </row>
    <row r="11652">
      <c r="A11652" s="14" t="s">
        <v>24738</v>
      </c>
      <c r="B11652" s="14" t="s">
        <v>24739</v>
      </c>
      <c r="C11652" s="14" t="s">
        <v>1572</v>
      </c>
      <c r="D11652" s="14">
        <v>0.0</v>
      </c>
      <c r="E11652" s="14">
        <v>0.0</v>
      </c>
      <c r="F11652" s="14">
        <v>0.0</v>
      </c>
      <c r="G11652" s="14">
        <v>0.0</v>
      </c>
      <c r="H11652" s="14">
        <v>0.0</v>
      </c>
      <c r="I11652" s="14">
        <v>0.0</v>
      </c>
      <c r="J11652" s="14" t="s">
        <v>1868</v>
      </c>
      <c r="K11652" s="14">
        <v>0.838981741315629</v>
      </c>
      <c r="L11652" s="14">
        <v>0.885384071084508</v>
      </c>
    </row>
    <row r="11653">
      <c r="A11653" s="14" t="s">
        <v>24740</v>
      </c>
      <c r="B11653" s="14" t="s">
        <v>24741</v>
      </c>
      <c r="C11653" s="14" t="s">
        <v>1574</v>
      </c>
      <c r="D11653" s="14" t="s">
        <v>46</v>
      </c>
      <c r="E11653" s="14" t="s">
        <v>46</v>
      </c>
      <c r="F11653" s="14" t="s">
        <v>46</v>
      </c>
      <c r="G11653" s="14" t="s">
        <v>46</v>
      </c>
      <c r="H11653" s="14" t="s">
        <v>46</v>
      </c>
      <c r="I11653" s="14" t="s">
        <v>46</v>
      </c>
      <c r="J11653" s="14" t="s">
        <v>1868</v>
      </c>
      <c r="K11653" s="14">
        <v>0.279472069522286</v>
      </c>
      <c r="L11653" s="14">
        <v>0.32508506457265</v>
      </c>
    </row>
    <row r="11654">
      <c r="A11654" s="14" t="s">
        <v>24742</v>
      </c>
      <c r="B11654" s="14" t="s">
        <v>24743</v>
      </c>
      <c r="C11654" s="14" t="s">
        <v>1574</v>
      </c>
      <c r="D11654" s="14" t="s">
        <v>46</v>
      </c>
      <c r="E11654" s="14" t="s">
        <v>46</v>
      </c>
      <c r="F11654" s="14" t="s">
        <v>46</v>
      </c>
      <c r="G11654" s="14" t="s">
        <v>46</v>
      </c>
      <c r="H11654" s="14" t="s">
        <v>46</v>
      </c>
      <c r="I11654" s="14" t="s">
        <v>46</v>
      </c>
      <c r="J11654" s="14" t="s">
        <v>1868</v>
      </c>
      <c r="K11654" s="14">
        <v>0.0793430875072429</v>
      </c>
      <c r="L11654" s="14">
        <v>0.0548320659105468</v>
      </c>
    </row>
    <row r="11655">
      <c r="A11655" s="14" t="s">
        <v>24744</v>
      </c>
      <c r="B11655" s="14" t="s">
        <v>24745</v>
      </c>
      <c r="C11655" s="14" t="s">
        <v>1574</v>
      </c>
      <c r="D11655" s="14" t="s">
        <v>46</v>
      </c>
      <c r="E11655" s="14" t="s">
        <v>46</v>
      </c>
      <c r="F11655" s="14" t="s">
        <v>46</v>
      </c>
      <c r="G11655" s="14" t="s">
        <v>46</v>
      </c>
      <c r="H11655" s="14" t="s">
        <v>46</v>
      </c>
      <c r="I11655" s="14" t="s">
        <v>46</v>
      </c>
      <c r="J11655" s="14" t="s">
        <v>1868</v>
      </c>
      <c r="K11655" s="14">
        <v>0.462922229143995</v>
      </c>
      <c r="L11655" s="14">
        <v>0.353825095304518</v>
      </c>
    </row>
    <row r="11656">
      <c r="A11656" s="14" t="s">
        <v>24746</v>
      </c>
      <c r="B11656" s="14" t="s">
        <v>24747</v>
      </c>
      <c r="C11656" s="14" t="s">
        <v>1574</v>
      </c>
      <c r="D11656" s="14" t="s">
        <v>46</v>
      </c>
      <c r="E11656" s="14" t="s">
        <v>46</v>
      </c>
      <c r="F11656" s="14" t="s">
        <v>46</v>
      </c>
      <c r="G11656" s="14" t="s">
        <v>46</v>
      </c>
      <c r="H11656" s="14" t="s">
        <v>46</v>
      </c>
      <c r="I11656" s="14" t="s">
        <v>46</v>
      </c>
      <c r="J11656" s="14" t="s">
        <v>1868</v>
      </c>
      <c r="K11656" s="14">
        <v>0.998509212909584</v>
      </c>
      <c r="L11656" s="14">
        <v>0.998018122070227</v>
      </c>
    </row>
    <row r="11657">
      <c r="A11657" s="14" t="s">
        <v>24748</v>
      </c>
      <c r="B11657" s="14" t="s">
        <v>24749</v>
      </c>
      <c r="C11657" s="14" t="s">
        <v>1574</v>
      </c>
      <c r="D11657" s="14" t="s">
        <v>46</v>
      </c>
      <c r="E11657" s="14" t="s">
        <v>46</v>
      </c>
      <c r="F11657" s="14" t="s">
        <v>46</v>
      </c>
      <c r="G11657" s="14" t="s">
        <v>46</v>
      </c>
      <c r="H11657" s="14" t="s">
        <v>46</v>
      </c>
      <c r="I11657" s="14" t="s">
        <v>46</v>
      </c>
      <c r="J11657" s="14" t="s">
        <v>1868</v>
      </c>
      <c r="K11657" s="14">
        <v>0.92637552491556</v>
      </c>
      <c r="L11657" s="14">
        <v>0.913767116491631</v>
      </c>
    </row>
    <row r="11658">
      <c r="A11658" s="14" t="s">
        <v>24750</v>
      </c>
      <c r="B11658" s="14" t="s">
        <v>24751</v>
      </c>
      <c r="C11658" s="14" t="s">
        <v>1574</v>
      </c>
      <c r="D11658" s="14" t="s">
        <v>46</v>
      </c>
      <c r="E11658" s="14" t="s">
        <v>46</v>
      </c>
      <c r="F11658" s="14" t="s">
        <v>46</v>
      </c>
      <c r="G11658" s="14" t="s">
        <v>46</v>
      </c>
      <c r="H11658" s="14" t="s">
        <v>46</v>
      </c>
      <c r="I11658" s="14" t="s">
        <v>46</v>
      </c>
      <c r="J11658" s="14" t="s">
        <v>1868</v>
      </c>
      <c r="K11658" s="14">
        <v>0.249595358163754</v>
      </c>
      <c r="L11658" s="14">
        <v>0.249595358163754</v>
      </c>
    </row>
    <row r="11659">
      <c r="A11659" s="14" t="s">
        <v>24752</v>
      </c>
      <c r="B11659" s="14" t="s">
        <v>24753</v>
      </c>
      <c r="C11659" s="14" t="s">
        <v>1572</v>
      </c>
      <c r="D11659" s="14">
        <v>0.0</v>
      </c>
      <c r="E11659" s="14">
        <v>0.0</v>
      </c>
      <c r="F11659" s="14">
        <v>0.0</v>
      </c>
      <c r="G11659" s="14">
        <v>0.0</v>
      </c>
      <c r="H11659" s="14">
        <v>0.0</v>
      </c>
      <c r="I11659" s="14">
        <v>0.0</v>
      </c>
      <c r="J11659" s="14" t="s">
        <v>1868</v>
      </c>
      <c r="K11659" s="14">
        <v>0.142148063970834</v>
      </c>
      <c r="L11659" s="14">
        <v>0.16211696813799</v>
      </c>
    </row>
    <row r="11660">
      <c r="A11660" s="14" t="s">
        <v>24754</v>
      </c>
      <c r="B11660" s="14" t="s">
        <v>24755</v>
      </c>
      <c r="C11660" s="14" t="s">
        <v>1574</v>
      </c>
      <c r="D11660" s="14" t="s">
        <v>46</v>
      </c>
      <c r="E11660" s="14" t="s">
        <v>46</v>
      </c>
      <c r="F11660" s="14" t="s">
        <v>46</v>
      </c>
      <c r="G11660" s="14" t="s">
        <v>46</v>
      </c>
      <c r="H11660" s="14" t="s">
        <v>46</v>
      </c>
      <c r="I11660" s="14" t="s">
        <v>46</v>
      </c>
      <c r="J11660" s="14" t="s">
        <v>1868</v>
      </c>
      <c r="K11660" s="14">
        <v>0.625424440850801</v>
      </c>
      <c r="L11660" s="14">
        <v>0.672035124583426</v>
      </c>
    </row>
    <row r="11661">
      <c r="A11661" s="14" t="s">
        <v>24756</v>
      </c>
      <c r="B11661" s="14" t="s">
        <v>24757</v>
      </c>
      <c r="C11661" s="14" t="s">
        <v>1574</v>
      </c>
      <c r="D11661" s="14" t="s">
        <v>46</v>
      </c>
      <c r="E11661" s="14" t="s">
        <v>46</v>
      </c>
      <c r="F11661" s="14" t="s">
        <v>46</v>
      </c>
      <c r="G11661" s="14" t="s">
        <v>46</v>
      </c>
      <c r="H11661" s="14" t="s">
        <v>46</v>
      </c>
      <c r="I11661" s="14" t="s">
        <v>46</v>
      </c>
      <c r="J11661" s="14" t="s">
        <v>1868</v>
      </c>
      <c r="K11661" s="14">
        <v>0.968430043000349</v>
      </c>
      <c r="L11661" s="14">
        <v>0.979909356423107</v>
      </c>
    </row>
    <row r="11662">
      <c r="A11662" s="14" t="s">
        <v>24758</v>
      </c>
      <c r="B11662" s="14" t="s">
        <v>24759</v>
      </c>
      <c r="C11662" s="14" t="s">
        <v>1574</v>
      </c>
      <c r="D11662" s="14" t="s">
        <v>46</v>
      </c>
      <c r="E11662" s="14" t="s">
        <v>46</v>
      </c>
      <c r="F11662" s="14" t="s">
        <v>46</v>
      </c>
      <c r="G11662" s="14" t="s">
        <v>46</v>
      </c>
      <c r="H11662" s="14" t="s">
        <v>46</v>
      </c>
      <c r="I11662" s="14" t="s">
        <v>46</v>
      </c>
      <c r="J11662" s="14" t="s">
        <v>1868</v>
      </c>
      <c r="K11662" s="14">
        <v>0.828074706392176</v>
      </c>
      <c r="L11662" s="14">
        <v>0.573136638880399</v>
      </c>
    </row>
    <row r="11663">
      <c r="A11663" s="14" t="s">
        <v>24760</v>
      </c>
      <c r="B11663" s="14" t="s">
        <v>24761</v>
      </c>
      <c r="C11663" s="14" t="s">
        <v>1574</v>
      </c>
      <c r="D11663" s="14" t="s">
        <v>46</v>
      </c>
      <c r="E11663" s="14" t="s">
        <v>46</v>
      </c>
      <c r="F11663" s="14" t="s">
        <v>46</v>
      </c>
      <c r="G11663" s="14" t="s">
        <v>46</v>
      </c>
      <c r="H11663" s="14" t="s">
        <v>46</v>
      </c>
      <c r="I11663" s="14" t="s">
        <v>46</v>
      </c>
      <c r="J11663" s="14" t="s">
        <v>1868</v>
      </c>
      <c r="K11663" s="14">
        <v>0.0165402894680806</v>
      </c>
      <c r="L11663" s="14">
        <v>0.0266874769349219</v>
      </c>
    </row>
    <row r="11664">
      <c r="A11664" s="14" t="s">
        <v>24762</v>
      </c>
      <c r="B11664" s="14" t="s">
        <v>24763</v>
      </c>
      <c r="C11664" s="14" t="s">
        <v>1574</v>
      </c>
      <c r="D11664" s="14" t="s">
        <v>46</v>
      </c>
      <c r="E11664" s="14" t="s">
        <v>46</v>
      </c>
      <c r="F11664" s="14" t="s">
        <v>46</v>
      </c>
      <c r="G11664" s="14" t="s">
        <v>46</v>
      </c>
      <c r="H11664" s="14" t="s">
        <v>46</v>
      </c>
      <c r="I11664" s="14" t="s">
        <v>46</v>
      </c>
      <c r="J11664" s="14" t="s">
        <v>1868</v>
      </c>
      <c r="K11664" s="14">
        <v>0.0975390685157465</v>
      </c>
      <c r="L11664" s="14">
        <v>0.184585325551472</v>
      </c>
    </row>
    <row r="11665">
      <c r="A11665" s="14" t="s">
        <v>24764</v>
      </c>
      <c r="B11665" s="14" t="s">
        <v>24765</v>
      </c>
      <c r="C11665" s="14" t="s">
        <v>1574</v>
      </c>
      <c r="D11665" s="14" t="s">
        <v>46</v>
      </c>
      <c r="E11665" s="14" t="s">
        <v>46</v>
      </c>
      <c r="F11665" s="14" t="s">
        <v>46</v>
      </c>
      <c r="G11665" s="14" t="s">
        <v>46</v>
      </c>
      <c r="H11665" s="14" t="s">
        <v>46</v>
      </c>
      <c r="I11665" s="14" t="s">
        <v>46</v>
      </c>
      <c r="J11665" s="14" t="s">
        <v>1868</v>
      </c>
      <c r="K11665" s="14">
        <v>0.46133548117482</v>
      </c>
      <c r="L11665" s="14">
        <v>0.418675650956089</v>
      </c>
    </row>
    <row r="11666">
      <c r="A11666" s="14" t="s">
        <v>24766</v>
      </c>
      <c r="B11666" s="14" t="s">
        <v>24767</v>
      </c>
      <c r="C11666" s="14" t="s">
        <v>1572</v>
      </c>
      <c r="D11666" s="14">
        <v>0.0</v>
      </c>
      <c r="E11666" s="14">
        <v>0.0</v>
      </c>
      <c r="F11666" s="14">
        <v>0.0</v>
      </c>
      <c r="G11666" s="14">
        <v>0.0</v>
      </c>
      <c r="H11666" s="14">
        <v>0.0</v>
      </c>
      <c r="I11666" s="14">
        <v>0.0</v>
      </c>
      <c r="J11666" s="14" t="s">
        <v>1868</v>
      </c>
      <c r="K11666" s="14">
        <v>0.316479992156264</v>
      </c>
      <c r="L11666" s="14">
        <v>0.413311779748153</v>
      </c>
    </row>
    <row r="11667">
      <c r="A11667" s="14" t="s">
        <v>24768</v>
      </c>
      <c r="B11667" s="14" t="s">
        <v>24769</v>
      </c>
      <c r="C11667" s="14" t="s">
        <v>1574</v>
      </c>
      <c r="D11667" s="14" t="s">
        <v>46</v>
      </c>
      <c r="E11667" s="14" t="s">
        <v>46</v>
      </c>
      <c r="F11667" s="14" t="s">
        <v>46</v>
      </c>
      <c r="G11667" s="14" t="s">
        <v>46</v>
      </c>
      <c r="H11667" s="14" t="s">
        <v>46</v>
      </c>
      <c r="I11667" s="14" t="s">
        <v>46</v>
      </c>
      <c r="J11667" s="14" t="s">
        <v>1868</v>
      </c>
      <c r="K11667" s="14">
        <v>0.540836107124236</v>
      </c>
      <c r="L11667" s="14">
        <v>0.684352167095464</v>
      </c>
    </row>
    <row r="11668">
      <c r="A11668" s="14" t="s">
        <v>24770</v>
      </c>
      <c r="B11668" s="14" t="s">
        <v>24771</v>
      </c>
      <c r="C11668" s="14" t="s">
        <v>1574</v>
      </c>
      <c r="D11668" s="14" t="s">
        <v>46</v>
      </c>
      <c r="E11668" s="14" t="s">
        <v>46</v>
      </c>
      <c r="F11668" s="14" t="s">
        <v>46</v>
      </c>
      <c r="G11668" s="14" t="s">
        <v>46</v>
      </c>
      <c r="H11668" s="14" t="s">
        <v>46</v>
      </c>
      <c r="I11668" s="14" t="s">
        <v>46</v>
      </c>
      <c r="J11668" s="14" t="s">
        <v>1868</v>
      </c>
      <c r="K11668" s="14">
        <v>0.38168406141201</v>
      </c>
      <c r="L11668" s="14">
        <v>0.307020148152831</v>
      </c>
    </row>
    <row r="11669">
      <c r="A11669" s="14" t="s">
        <v>24772</v>
      </c>
      <c r="B11669" s="14" t="s">
        <v>24773</v>
      </c>
      <c r="C11669" s="14" t="s">
        <v>1572</v>
      </c>
      <c r="D11669" s="14">
        <v>0.0</v>
      </c>
      <c r="E11669" s="14">
        <v>0.0</v>
      </c>
      <c r="F11669" s="14">
        <v>0.0</v>
      </c>
      <c r="G11669" s="14">
        <v>0.0</v>
      </c>
      <c r="H11669" s="14">
        <v>0.0</v>
      </c>
      <c r="I11669" s="14">
        <v>0.0</v>
      </c>
      <c r="J11669" s="14" t="s">
        <v>1868</v>
      </c>
      <c r="K11669" s="14">
        <v>0.928820720774597</v>
      </c>
      <c r="L11669" s="14">
        <v>0.921492949430521</v>
      </c>
    </row>
    <row r="11670">
      <c r="A11670" s="14" t="s">
        <v>24774</v>
      </c>
      <c r="B11670" s="14" t="s">
        <v>24775</v>
      </c>
      <c r="C11670" s="14" t="s">
        <v>1574</v>
      </c>
      <c r="D11670" s="14" t="s">
        <v>46</v>
      </c>
      <c r="E11670" s="14" t="s">
        <v>46</v>
      </c>
      <c r="F11670" s="14" t="s">
        <v>46</v>
      </c>
      <c r="G11670" s="14" t="s">
        <v>46</v>
      </c>
      <c r="H11670" s="14" t="s">
        <v>46</v>
      </c>
      <c r="I11670" s="14" t="s">
        <v>46</v>
      </c>
      <c r="J11670" s="14" t="s">
        <v>1868</v>
      </c>
      <c r="K11670" s="14">
        <v>0.857130816347004</v>
      </c>
      <c r="L11670" s="14">
        <v>0.830865972608423</v>
      </c>
    </row>
    <row r="11671">
      <c r="A11671" s="14" t="s">
        <v>24776</v>
      </c>
      <c r="B11671" s="14" t="s">
        <v>24777</v>
      </c>
      <c r="C11671" s="14" t="s">
        <v>1574</v>
      </c>
      <c r="D11671" s="14" t="s">
        <v>46</v>
      </c>
      <c r="E11671" s="14" t="s">
        <v>46</v>
      </c>
      <c r="F11671" s="14" t="s">
        <v>46</v>
      </c>
      <c r="G11671" s="14" t="s">
        <v>46</v>
      </c>
      <c r="H11671" s="14" t="s">
        <v>46</v>
      </c>
      <c r="I11671" s="14" t="s">
        <v>46</v>
      </c>
      <c r="J11671" s="14" t="s">
        <v>1868</v>
      </c>
      <c r="K11671" s="14">
        <v>0.530368432900527</v>
      </c>
      <c r="L11671" s="14">
        <v>0.58415370687269</v>
      </c>
    </row>
    <row r="11672">
      <c r="A11672" s="14" t="s">
        <v>24778</v>
      </c>
      <c r="B11672" s="14" t="s">
        <v>24779</v>
      </c>
      <c r="C11672" s="14" t="s">
        <v>1574</v>
      </c>
      <c r="D11672" s="14" t="s">
        <v>46</v>
      </c>
      <c r="E11672" s="14" t="s">
        <v>46</v>
      </c>
      <c r="F11672" s="14" t="s">
        <v>46</v>
      </c>
      <c r="G11672" s="14" t="s">
        <v>46</v>
      </c>
      <c r="H11672" s="14" t="s">
        <v>46</v>
      </c>
      <c r="I11672" s="14" t="s">
        <v>46</v>
      </c>
      <c r="J11672" s="14" t="s">
        <v>1868</v>
      </c>
      <c r="K11672" s="14">
        <v>0.657185572632398</v>
      </c>
      <c r="L11672" s="14">
        <v>0.591682933295562</v>
      </c>
    </row>
    <row r="11673">
      <c r="A11673" s="14" t="s">
        <v>24780</v>
      </c>
      <c r="B11673" s="14" t="s">
        <v>24781</v>
      </c>
      <c r="C11673" s="14" t="s">
        <v>1574</v>
      </c>
      <c r="D11673" s="14" t="s">
        <v>46</v>
      </c>
      <c r="E11673" s="14" t="s">
        <v>46</v>
      </c>
      <c r="F11673" s="14" t="s">
        <v>46</v>
      </c>
      <c r="G11673" s="14" t="s">
        <v>46</v>
      </c>
      <c r="H11673" s="14" t="s">
        <v>46</v>
      </c>
      <c r="I11673" s="14" t="s">
        <v>46</v>
      </c>
      <c r="J11673" s="14" t="s">
        <v>1868</v>
      </c>
      <c r="K11673" s="14">
        <v>0.872612850804137</v>
      </c>
      <c r="L11673" s="14">
        <v>0.862198044652083</v>
      </c>
    </row>
    <row r="11674">
      <c r="A11674" s="14" t="s">
        <v>24782</v>
      </c>
      <c r="B11674" s="14" t="s">
        <v>24783</v>
      </c>
      <c r="C11674" s="14" t="s">
        <v>1574</v>
      </c>
      <c r="D11674" s="14" t="s">
        <v>46</v>
      </c>
      <c r="E11674" s="14" t="s">
        <v>46</v>
      </c>
      <c r="F11674" s="14" t="s">
        <v>46</v>
      </c>
      <c r="G11674" s="14" t="s">
        <v>46</v>
      </c>
      <c r="H11674" s="14" t="s">
        <v>46</v>
      </c>
      <c r="I11674" s="14" t="s">
        <v>46</v>
      </c>
      <c r="J11674" s="14" t="s">
        <v>1868</v>
      </c>
      <c r="K11674" s="14">
        <v>0.583418779492884</v>
      </c>
      <c r="L11674" s="14">
        <v>0.663690917871925</v>
      </c>
    </row>
    <row r="11675">
      <c r="A11675" s="14" t="s">
        <v>24784</v>
      </c>
      <c r="B11675" s="14" t="s">
        <v>24785</v>
      </c>
      <c r="C11675" s="14" t="s">
        <v>1574</v>
      </c>
      <c r="D11675" s="14" t="s">
        <v>46</v>
      </c>
      <c r="E11675" s="14" t="s">
        <v>46</v>
      </c>
      <c r="F11675" s="14" t="s">
        <v>46</v>
      </c>
      <c r="G11675" s="14" t="s">
        <v>46</v>
      </c>
      <c r="H11675" s="14" t="s">
        <v>46</v>
      </c>
      <c r="I11675" s="14" t="s">
        <v>46</v>
      </c>
      <c r="J11675" s="14" t="s">
        <v>1868</v>
      </c>
      <c r="K11675" s="14">
        <v>0.0867233964554993</v>
      </c>
      <c r="L11675" s="14">
        <v>0.15784446243652</v>
      </c>
    </row>
    <row r="11676">
      <c r="A11676" s="14" t="s">
        <v>24786</v>
      </c>
      <c r="B11676" s="14" t="s">
        <v>24787</v>
      </c>
      <c r="C11676" s="14" t="s">
        <v>1574</v>
      </c>
      <c r="D11676" s="14" t="s">
        <v>46</v>
      </c>
      <c r="E11676" s="14" t="s">
        <v>46</v>
      </c>
      <c r="F11676" s="14" t="s">
        <v>46</v>
      </c>
      <c r="G11676" s="14" t="s">
        <v>46</v>
      </c>
      <c r="H11676" s="14" t="s">
        <v>46</v>
      </c>
      <c r="I11676" s="14" t="s">
        <v>46</v>
      </c>
      <c r="J11676" s="14" t="s">
        <v>1868</v>
      </c>
      <c r="K11676" s="14">
        <v>0.215784392934604</v>
      </c>
      <c r="L11676" s="14">
        <v>0.185705774357374</v>
      </c>
    </row>
    <row r="11677">
      <c r="A11677" s="14" t="s">
        <v>24788</v>
      </c>
      <c r="B11677" s="14" t="s">
        <v>24789</v>
      </c>
      <c r="C11677" s="14" t="s">
        <v>1572</v>
      </c>
      <c r="D11677" s="14">
        <v>0.0</v>
      </c>
      <c r="E11677" s="14">
        <v>0.0</v>
      </c>
      <c r="F11677" s="14">
        <v>0.0</v>
      </c>
      <c r="G11677" s="14">
        <v>0.0</v>
      </c>
      <c r="H11677" s="14">
        <v>0.0</v>
      </c>
      <c r="I11677" s="14">
        <v>0.0</v>
      </c>
      <c r="J11677" s="14" t="s">
        <v>1868</v>
      </c>
      <c r="K11677" s="14">
        <v>0.914444935566703</v>
      </c>
      <c r="L11677" s="14">
        <v>0.901865056146737</v>
      </c>
    </row>
    <row r="11678">
      <c r="A11678" s="14" t="s">
        <v>24790</v>
      </c>
      <c r="B11678" s="14" t="s">
        <v>24791</v>
      </c>
      <c r="C11678" s="14" t="s">
        <v>1574</v>
      </c>
      <c r="D11678" s="14" t="s">
        <v>46</v>
      </c>
      <c r="E11678" s="14" t="s">
        <v>46</v>
      </c>
      <c r="F11678" s="14" t="s">
        <v>46</v>
      </c>
      <c r="G11678" s="14" t="s">
        <v>46</v>
      </c>
      <c r="H11678" s="14" t="s">
        <v>46</v>
      </c>
      <c r="I11678" s="14" t="s">
        <v>46</v>
      </c>
      <c r="J11678" s="14" t="s">
        <v>1868</v>
      </c>
      <c r="K11678" s="14">
        <v>0.821328501436451</v>
      </c>
      <c r="L11678" s="14">
        <v>0.288787633249199</v>
      </c>
    </row>
    <row r="11679">
      <c r="A11679" s="14" t="s">
        <v>24792</v>
      </c>
      <c r="B11679" s="14" t="s">
        <v>24793</v>
      </c>
      <c r="C11679" s="14" t="s">
        <v>1574</v>
      </c>
      <c r="D11679" s="14" t="s">
        <v>46</v>
      </c>
      <c r="E11679" s="14" t="s">
        <v>46</v>
      </c>
      <c r="F11679" s="14" t="s">
        <v>46</v>
      </c>
      <c r="G11679" s="14" t="s">
        <v>46</v>
      </c>
      <c r="H11679" s="14" t="s">
        <v>46</v>
      </c>
      <c r="I11679" s="14" t="s">
        <v>46</v>
      </c>
      <c r="J11679" s="14" t="s">
        <v>1868</v>
      </c>
      <c r="K11679" s="14">
        <v>0.725732761809947</v>
      </c>
      <c r="L11679" s="14">
        <v>0.556337854422561</v>
      </c>
    </row>
    <row r="11680">
      <c r="A11680" s="14" t="s">
        <v>24794</v>
      </c>
      <c r="B11680" s="14" t="s">
        <v>24795</v>
      </c>
      <c r="C11680" s="14" t="s">
        <v>1574</v>
      </c>
      <c r="D11680" s="14" t="s">
        <v>46</v>
      </c>
      <c r="E11680" s="14" t="s">
        <v>46</v>
      </c>
      <c r="F11680" s="14" t="s">
        <v>46</v>
      </c>
      <c r="G11680" s="14" t="s">
        <v>46</v>
      </c>
      <c r="H11680" s="14" t="s">
        <v>46</v>
      </c>
      <c r="I11680" s="14" t="s">
        <v>46</v>
      </c>
      <c r="J11680" s="14" t="s">
        <v>1868</v>
      </c>
      <c r="K11680" s="14">
        <v>0.113031186962007</v>
      </c>
      <c r="L11680" s="14">
        <v>0.118178742661572</v>
      </c>
    </row>
    <row r="11681">
      <c r="A11681" s="14" t="s">
        <v>24796</v>
      </c>
      <c r="B11681" s="14" t="s">
        <v>24797</v>
      </c>
      <c r="C11681" s="14" t="s">
        <v>1574</v>
      </c>
      <c r="D11681" s="14" t="s">
        <v>46</v>
      </c>
      <c r="E11681" s="14" t="s">
        <v>46</v>
      </c>
      <c r="F11681" s="14" t="s">
        <v>46</v>
      </c>
      <c r="G11681" s="14" t="s">
        <v>46</v>
      </c>
      <c r="H11681" s="14" t="s">
        <v>46</v>
      </c>
      <c r="I11681" s="14" t="s">
        <v>46</v>
      </c>
      <c r="J11681" s="14" t="s">
        <v>1868</v>
      </c>
      <c r="K11681" s="14">
        <v>0.72321197738909</v>
      </c>
      <c r="L11681" s="14">
        <v>0.816443460896833</v>
      </c>
    </row>
    <row r="11682">
      <c r="A11682" s="14" t="s">
        <v>24798</v>
      </c>
      <c r="B11682" s="14" t="s">
        <v>24799</v>
      </c>
      <c r="C11682" s="14" t="s">
        <v>1572</v>
      </c>
      <c r="D11682" s="14">
        <v>0.0</v>
      </c>
      <c r="E11682" s="14">
        <v>0.0</v>
      </c>
      <c r="F11682" s="14">
        <v>0.0</v>
      </c>
      <c r="G11682" s="14">
        <v>0.0</v>
      </c>
      <c r="H11682" s="14">
        <v>0.0</v>
      </c>
      <c r="I11682" s="14">
        <v>0.0</v>
      </c>
      <c r="J11682" s="14" t="s">
        <v>1868</v>
      </c>
      <c r="K11682" s="14">
        <v>0.971056720325155</v>
      </c>
      <c r="L11682" s="14">
        <v>0.971056720325155</v>
      </c>
    </row>
    <row r="11683">
      <c r="A11683" s="14" t="s">
        <v>24800</v>
      </c>
      <c r="B11683" s="14" t="s">
        <v>24801</v>
      </c>
      <c r="C11683" s="14" t="s">
        <v>1574</v>
      </c>
      <c r="D11683" s="14" t="s">
        <v>46</v>
      </c>
      <c r="E11683" s="14" t="s">
        <v>46</v>
      </c>
      <c r="F11683" s="14" t="s">
        <v>46</v>
      </c>
      <c r="G11683" s="14" t="s">
        <v>46</v>
      </c>
      <c r="H11683" s="14" t="s">
        <v>46</v>
      </c>
      <c r="I11683" s="14" t="s">
        <v>46</v>
      </c>
      <c r="J11683" s="14" t="s">
        <v>1868</v>
      </c>
      <c r="K11683" s="14">
        <v>0.805848314877949</v>
      </c>
      <c r="L11683" s="14">
        <v>0.848769865038167</v>
      </c>
    </row>
    <row r="11684">
      <c r="A11684" s="14" t="s">
        <v>24802</v>
      </c>
      <c r="B11684" s="14" t="s">
        <v>24803</v>
      </c>
      <c r="C11684" s="14" t="s">
        <v>1572</v>
      </c>
      <c r="D11684" s="14">
        <v>0.0</v>
      </c>
      <c r="E11684" s="14">
        <v>0.0</v>
      </c>
      <c r="F11684" s="14">
        <v>0.0</v>
      </c>
      <c r="G11684" s="14">
        <v>0.0</v>
      </c>
      <c r="H11684" s="14">
        <v>0.0</v>
      </c>
      <c r="I11684" s="14">
        <v>0.0</v>
      </c>
      <c r="J11684" s="14" t="s">
        <v>1868</v>
      </c>
      <c r="K11684" s="14">
        <v>0.612361888770059</v>
      </c>
      <c r="L11684" s="14">
        <v>0.486114381743438</v>
      </c>
    </row>
    <row r="11685">
      <c r="A11685" s="14" t="s">
        <v>24804</v>
      </c>
      <c r="B11685" s="14" t="s">
        <v>24805</v>
      </c>
      <c r="C11685" s="14" t="s">
        <v>1574</v>
      </c>
      <c r="D11685" s="14" t="s">
        <v>46</v>
      </c>
      <c r="E11685" s="14" t="s">
        <v>46</v>
      </c>
      <c r="F11685" s="14" t="s">
        <v>46</v>
      </c>
      <c r="G11685" s="14" t="s">
        <v>46</v>
      </c>
      <c r="H11685" s="14" t="s">
        <v>46</v>
      </c>
      <c r="I11685" s="14" t="s">
        <v>46</v>
      </c>
      <c r="J11685" s="14" t="s">
        <v>1868</v>
      </c>
      <c r="K11685" s="14">
        <v>0.177238817659602</v>
      </c>
      <c r="L11685" s="14">
        <v>0.0978927179391023</v>
      </c>
    </row>
    <row r="11686">
      <c r="A11686" s="14" t="s">
        <v>24806</v>
      </c>
      <c r="B11686" s="14" t="s">
        <v>24807</v>
      </c>
      <c r="C11686" s="14" t="s">
        <v>1574</v>
      </c>
      <c r="D11686" s="14" t="s">
        <v>46</v>
      </c>
      <c r="E11686" s="14" t="s">
        <v>46</v>
      </c>
      <c r="F11686" s="14" t="s">
        <v>46</v>
      </c>
      <c r="G11686" s="14" t="s">
        <v>46</v>
      </c>
      <c r="H11686" s="14" t="s">
        <v>46</v>
      </c>
      <c r="I11686" s="14" t="s">
        <v>46</v>
      </c>
      <c r="J11686" s="14" t="s">
        <v>1868</v>
      </c>
      <c r="K11686" s="14">
        <v>0.174411925228414</v>
      </c>
      <c r="L11686" s="14">
        <v>0.160834703040552</v>
      </c>
    </row>
    <row r="11687">
      <c r="A11687" s="14" t="s">
        <v>24808</v>
      </c>
      <c r="B11687" s="14" t="s">
        <v>24809</v>
      </c>
      <c r="C11687" s="14" t="s">
        <v>1574</v>
      </c>
      <c r="D11687" s="14" t="s">
        <v>46</v>
      </c>
      <c r="E11687" s="14" t="s">
        <v>46</v>
      </c>
      <c r="F11687" s="14" t="s">
        <v>46</v>
      </c>
      <c r="G11687" s="14" t="s">
        <v>46</v>
      </c>
      <c r="H11687" s="14" t="s">
        <v>46</v>
      </c>
      <c r="I11687" s="14" t="s">
        <v>46</v>
      </c>
      <c r="J11687" s="14" t="s">
        <v>1868</v>
      </c>
      <c r="K11687" s="14">
        <v>0.853902966960195</v>
      </c>
      <c r="L11687" s="14">
        <v>0.888511556072408</v>
      </c>
    </row>
    <row r="11688">
      <c r="A11688" s="14" t="s">
        <v>24810</v>
      </c>
      <c r="B11688" s="14" t="s">
        <v>24811</v>
      </c>
      <c r="C11688" s="14" t="s">
        <v>1574</v>
      </c>
      <c r="D11688" s="14" t="s">
        <v>46</v>
      </c>
      <c r="E11688" s="14" t="s">
        <v>46</v>
      </c>
      <c r="F11688" s="14" t="s">
        <v>46</v>
      </c>
      <c r="G11688" s="14" t="s">
        <v>46</v>
      </c>
      <c r="H11688" s="14" t="s">
        <v>46</v>
      </c>
      <c r="I11688" s="14" t="s">
        <v>46</v>
      </c>
      <c r="J11688" s="14" t="s">
        <v>1868</v>
      </c>
      <c r="K11688" s="14">
        <v>0.606940961977442</v>
      </c>
      <c r="L11688" s="14">
        <v>0.689087087210507</v>
      </c>
    </row>
    <row r="11689">
      <c r="A11689" s="14" t="s">
        <v>24812</v>
      </c>
      <c r="B11689" s="14" t="s">
        <v>24813</v>
      </c>
      <c r="C11689" s="14" t="s">
        <v>1574</v>
      </c>
      <c r="D11689" s="14" t="s">
        <v>46</v>
      </c>
      <c r="E11689" s="14" t="s">
        <v>46</v>
      </c>
      <c r="F11689" s="14" t="s">
        <v>46</v>
      </c>
      <c r="G11689" s="14" t="s">
        <v>46</v>
      </c>
      <c r="H11689" s="14" t="s">
        <v>46</v>
      </c>
      <c r="I11689" s="14" t="s">
        <v>46</v>
      </c>
      <c r="J11689" s="14" t="s">
        <v>1868</v>
      </c>
      <c r="K11689" s="14">
        <v>0.700126001077068</v>
      </c>
      <c r="L11689" s="14">
        <v>0.690225401814526</v>
      </c>
    </row>
    <row r="11690">
      <c r="A11690" s="14" t="s">
        <v>24814</v>
      </c>
      <c r="B11690" s="14" t="s">
        <v>24815</v>
      </c>
      <c r="C11690" s="14" t="s">
        <v>1574</v>
      </c>
      <c r="D11690" s="14" t="s">
        <v>46</v>
      </c>
      <c r="E11690" s="14" t="s">
        <v>46</v>
      </c>
      <c r="F11690" s="14" t="s">
        <v>46</v>
      </c>
      <c r="G11690" s="14" t="s">
        <v>46</v>
      </c>
      <c r="H11690" s="14" t="s">
        <v>46</v>
      </c>
      <c r="I11690" s="14" t="s">
        <v>46</v>
      </c>
      <c r="J11690" s="14" t="s">
        <v>1868</v>
      </c>
      <c r="K11690" s="14">
        <v>0.0264232267699587</v>
      </c>
      <c r="L11690" s="14">
        <v>0.0170123837724205</v>
      </c>
    </row>
    <row r="11691">
      <c r="A11691" s="14" t="s">
        <v>24816</v>
      </c>
      <c r="B11691" s="14" t="s">
        <v>24817</v>
      </c>
      <c r="C11691" s="14" t="s">
        <v>1574</v>
      </c>
      <c r="D11691" s="14" t="s">
        <v>46</v>
      </c>
      <c r="E11691" s="14" t="s">
        <v>46</v>
      </c>
      <c r="F11691" s="14" t="s">
        <v>46</v>
      </c>
      <c r="G11691" s="14" t="s">
        <v>46</v>
      </c>
      <c r="H11691" s="14" t="s">
        <v>46</v>
      </c>
      <c r="I11691" s="14" t="s">
        <v>46</v>
      </c>
      <c r="J11691" s="14" t="s">
        <v>1868</v>
      </c>
      <c r="K11691" s="14">
        <v>0.760885129550271</v>
      </c>
      <c r="L11691" s="14">
        <v>0.834587007170169</v>
      </c>
    </row>
    <row r="11692">
      <c r="A11692" s="14" t="s">
        <v>24818</v>
      </c>
      <c r="B11692" s="14" t="s">
        <v>24819</v>
      </c>
      <c r="C11692" s="14" t="s">
        <v>1574</v>
      </c>
      <c r="D11692" s="14" t="s">
        <v>46</v>
      </c>
      <c r="E11692" s="14" t="s">
        <v>46</v>
      </c>
      <c r="F11692" s="14" t="s">
        <v>46</v>
      </c>
      <c r="G11692" s="14" t="s">
        <v>46</v>
      </c>
      <c r="H11692" s="14" t="s">
        <v>46</v>
      </c>
      <c r="I11692" s="14" t="s">
        <v>46</v>
      </c>
      <c r="J11692" s="14" t="s">
        <v>1868</v>
      </c>
      <c r="K11692" s="14">
        <v>0.797655958546958</v>
      </c>
      <c r="L11692" s="14">
        <v>0.780849871860526</v>
      </c>
    </row>
    <row r="11693">
      <c r="A11693" s="14" t="s">
        <v>24820</v>
      </c>
      <c r="B11693" s="14" t="s">
        <v>24821</v>
      </c>
      <c r="C11693" s="14" t="s">
        <v>1574</v>
      </c>
      <c r="D11693" s="14" t="s">
        <v>46</v>
      </c>
      <c r="E11693" s="14" t="s">
        <v>46</v>
      </c>
      <c r="F11693" s="14" t="s">
        <v>46</v>
      </c>
      <c r="G11693" s="14" t="s">
        <v>46</v>
      </c>
      <c r="H11693" s="14" t="s">
        <v>46</v>
      </c>
      <c r="I11693" s="14" t="s">
        <v>46</v>
      </c>
      <c r="J11693" s="14" t="s">
        <v>1868</v>
      </c>
      <c r="K11693" s="14">
        <v>0.208556026478733</v>
      </c>
      <c r="L11693" s="14">
        <v>0.284725488253392</v>
      </c>
    </row>
    <row r="11694">
      <c r="A11694" s="14" t="s">
        <v>24822</v>
      </c>
      <c r="B11694" s="14" t="s">
        <v>24823</v>
      </c>
      <c r="C11694" s="14" t="s">
        <v>1574</v>
      </c>
      <c r="D11694" s="14" t="s">
        <v>46</v>
      </c>
      <c r="E11694" s="14" t="s">
        <v>46</v>
      </c>
      <c r="F11694" s="14" t="s">
        <v>46</v>
      </c>
      <c r="G11694" s="14" t="s">
        <v>46</v>
      </c>
      <c r="H11694" s="14" t="s">
        <v>46</v>
      </c>
      <c r="I11694" s="14" t="s">
        <v>46</v>
      </c>
      <c r="J11694" s="14" t="s">
        <v>1868</v>
      </c>
      <c r="K11694" s="14">
        <v>0.106781502380627</v>
      </c>
      <c r="L11694" s="14">
        <v>0.170652656089303</v>
      </c>
    </row>
    <row r="11695">
      <c r="A11695" s="14" t="s">
        <v>24824</v>
      </c>
      <c r="B11695" s="14" t="s">
        <v>24825</v>
      </c>
      <c r="C11695" s="14" t="s">
        <v>1574</v>
      </c>
      <c r="D11695" s="14" t="s">
        <v>46</v>
      </c>
      <c r="E11695" s="14" t="s">
        <v>46</v>
      </c>
      <c r="F11695" s="14" t="s">
        <v>46</v>
      </c>
      <c r="G11695" s="14" t="s">
        <v>46</v>
      </c>
      <c r="H11695" s="14" t="s">
        <v>46</v>
      </c>
      <c r="I11695" s="14" t="s">
        <v>46</v>
      </c>
      <c r="J11695" s="14" t="s">
        <v>1868</v>
      </c>
      <c r="K11695" s="14">
        <v>0.922483030063991</v>
      </c>
      <c r="L11695" s="14">
        <v>0.942878611524967</v>
      </c>
    </row>
    <row r="11696">
      <c r="A11696" s="14" t="s">
        <v>24826</v>
      </c>
      <c r="B11696" s="14" t="s">
        <v>24827</v>
      </c>
      <c r="C11696" s="14" t="s">
        <v>1574</v>
      </c>
      <c r="D11696" s="14" t="s">
        <v>46</v>
      </c>
      <c r="E11696" s="14" t="s">
        <v>46</v>
      </c>
      <c r="F11696" s="14" t="s">
        <v>46</v>
      </c>
      <c r="G11696" s="14" t="s">
        <v>46</v>
      </c>
      <c r="H11696" s="14" t="s">
        <v>46</v>
      </c>
      <c r="I11696" s="14" t="s">
        <v>46</v>
      </c>
      <c r="J11696" s="14" t="s">
        <v>1868</v>
      </c>
      <c r="K11696" s="14">
        <v>0.842113155571472</v>
      </c>
      <c r="L11696" s="14">
        <v>0.809176720275917</v>
      </c>
    </row>
    <row r="11697">
      <c r="A11697" s="14" t="s">
        <v>24828</v>
      </c>
      <c r="B11697" s="14" t="s">
        <v>24829</v>
      </c>
      <c r="C11697" s="14" t="s">
        <v>1574</v>
      </c>
      <c r="D11697" s="14" t="s">
        <v>46</v>
      </c>
      <c r="E11697" s="14" t="s">
        <v>46</v>
      </c>
      <c r="F11697" s="14" t="s">
        <v>46</v>
      </c>
      <c r="G11697" s="14" t="s">
        <v>46</v>
      </c>
      <c r="H11697" s="14" t="s">
        <v>46</v>
      </c>
      <c r="I11697" s="14" t="s">
        <v>46</v>
      </c>
      <c r="J11697" s="14" t="s">
        <v>1868</v>
      </c>
      <c r="K11697" s="14">
        <v>0.850111914065249</v>
      </c>
      <c r="L11697" s="14">
        <v>0.865819876355827</v>
      </c>
    </row>
    <row r="11698">
      <c r="A11698" s="14" t="s">
        <v>24830</v>
      </c>
      <c r="B11698" s="14" t="s">
        <v>24831</v>
      </c>
      <c r="C11698" s="14" t="s">
        <v>1572</v>
      </c>
      <c r="D11698" s="14">
        <v>0.0</v>
      </c>
      <c r="E11698" s="14">
        <v>0.0</v>
      </c>
      <c r="F11698" s="14">
        <v>0.0</v>
      </c>
      <c r="G11698" s="14">
        <v>0.0</v>
      </c>
      <c r="H11698" s="14">
        <v>0.0</v>
      </c>
      <c r="I11698" s="14">
        <v>0.0</v>
      </c>
      <c r="J11698" s="14" t="s">
        <v>1868</v>
      </c>
      <c r="K11698" s="14">
        <v>0.014898469317383</v>
      </c>
      <c r="L11698" s="14">
        <v>0.0134858529378857</v>
      </c>
    </row>
    <row r="11699">
      <c r="A11699" s="14" t="s">
        <v>24832</v>
      </c>
      <c r="B11699" s="14" t="s">
        <v>24833</v>
      </c>
      <c r="C11699" s="14" t="s">
        <v>1574</v>
      </c>
      <c r="D11699" s="14" t="s">
        <v>46</v>
      </c>
      <c r="E11699" s="14" t="s">
        <v>46</v>
      </c>
      <c r="F11699" s="14" t="s">
        <v>46</v>
      </c>
      <c r="G11699" s="14" t="s">
        <v>46</v>
      </c>
      <c r="H11699" s="14" t="s">
        <v>46</v>
      </c>
      <c r="I11699" s="14" t="s">
        <v>46</v>
      </c>
      <c r="J11699" s="14" t="s">
        <v>1868</v>
      </c>
      <c r="K11699" s="14">
        <v>0.658293452366075</v>
      </c>
      <c r="L11699" s="14">
        <v>0.74820839757238</v>
      </c>
    </row>
    <row r="11700">
      <c r="A11700" s="14" t="s">
        <v>24834</v>
      </c>
      <c r="B11700" s="14" t="s">
        <v>24835</v>
      </c>
      <c r="C11700" s="14" t="s">
        <v>1574</v>
      </c>
      <c r="D11700" s="14" t="s">
        <v>46</v>
      </c>
      <c r="E11700" s="14" t="s">
        <v>46</v>
      </c>
      <c r="F11700" s="14" t="s">
        <v>46</v>
      </c>
      <c r="G11700" s="14" t="s">
        <v>46</v>
      </c>
      <c r="H11700" s="14" t="s">
        <v>46</v>
      </c>
      <c r="I11700" s="14" t="s">
        <v>46</v>
      </c>
      <c r="J11700" s="14" t="s">
        <v>1868</v>
      </c>
      <c r="K11700" s="14">
        <v>0.62276948065063</v>
      </c>
      <c r="L11700" s="14">
        <v>0.684610314014955</v>
      </c>
    </row>
    <row r="11701">
      <c r="A11701" s="14" t="s">
        <v>24836</v>
      </c>
      <c r="B11701" s="14" t="s">
        <v>24837</v>
      </c>
      <c r="C11701" s="14" t="s">
        <v>1574</v>
      </c>
      <c r="D11701" s="14" t="s">
        <v>46</v>
      </c>
      <c r="E11701" s="14" t="s">
        <v>46</v>
      </c>
      <c r="F11701" s="14" t="s">
        <v>46</v>
      </c>
      <c r="G11701" s="14" t="s">
        <v>46</v>
      </c>
      <c r="H11701" s="14" t="s">
        <v>46</v>
      </c>
      <c r="I11701" s="14" t="s">
        <v>46</v>
      </c>
      <c r="J11701" s="14" t="s">
        <v>1868</v>
      </c>
      <c r="K11701" s="14">
        <v>0.0331500938349539</v>
      </c>
      <c r="L11701" s="14">
        <v>0.0374819377800175</v>
      </c>
    </row>
    <row r="11702">
      <c r="A11702" s="14" t="s">
        <v>24838</v>
      </c>
      <c r="B11702" s="14" t="s">
        <v>24839</v>
      </c>
      <c r="C11702" s="14" t="s">
        <v>1574</v>
      </c>
      <c r="D11702" s="14" t="s">
        <v>46</v>
      </c>
      <c r="E11702" s="14" t="s">
        <v>46</v>
      </c>
      <c r="F11702" s="14" t="s">
        <v>46</v>
      </c>
      <c r="G11702" s="14" t="s">
        <v>46</v>
      </c>
      <c r="H11702" s="14" t="s">
        <v>46</v>
      </c>
      <c r="I11702" s="14" t="s">
        <v>46</v>
      </c>
      <c r="J11702" s="14" t="s">
        <v>1868</v>
      </c>
      <c r="K11702" s="14">
        <v>0.964600754117543</v>
      </c>
      <c r="L11702" s="14">
        <v>0.933912433708552</v>
      </c>
    </row>
    <row r="11703">
      <c r="A11703" s="14" t="s">
        <v>24840</v>
      </c>
      <c r="B11703" s="14" t="s">
        <v>24841</v>
      </c>
      <c r="C11703" s="14" t="s">
        <v>1574</v>
      </c>
      <c r="D11703" s="14" t="s">
        <v>46</v>
      </c>
      <c r="E11703" s="14" t="s">
        <v>46</v>
      </c>
      <c r="F11703" s="14" t="s">
        <v>46</v>
      </c>
      <c r="G11703" s="14" t="s">
        <v>46</v>
      </c>
      <c r="H11703" s="14" t="s">
        <v>46</v>
      </c>
      <c r="I11703" s="14" t="s">
        <v>46</v>
      </c>
      <c r="J11703" s="14" t="s">
        <v>1868</v>
      </c>
      <c r="K11703" s="14">
        <v>0.156864473498646</v>
      </c>
      <c r="L11703" s="14">
        <v>0.186285063142928</v>
      </c>
    </row>
    <row r="11704">
      <c r="A11704" s="14" t="s">
        <v>24842</v>
      </c>
      <c r="B11704" s="14" t="s">
        <v>24843</v>
      </c>
      <c r="C11704" s="14" t="s">
        <v>1574</v>
      </c>
      <c r="D11704" s="14" t="s">
        <v>46</v>
      </c>
      <c r="E11704" s="14" t="s">
        <v>46</v>
      </c>
      <c r="F11704" s="14" t="s">
        <v>46</v>
      </c>
      <c r="G11704" s="14" t="s">
        <v>46</v>
      </c>
      <c r="H11704" s="14" t="s">
        <v>46</v>
      </c>
      <c r="I11704" s="14" t="s">
        <v>46</v>
      </c>
      <c r="J11704" s="14" t="s">
        <v>1868</v>
      </c>
      <c r="K11704" s="14">
        <v>0.604340129050531</v>
      </c>
      <c r="L11704" s="14">
        <v>0.209119040213848</v>
      </c>
    </row>
    <row r="11705">
      <c r="A11705" s="14" t="s">
        <v>694</v>
      </c>
      <c r="B11705" s="14" t="s">
        <v>695</v>
      </c>
      <c r="C11705" s="14" t="s">
        <v>1574</v>
      </c>
      <c r="D11705" s="14" t="s">
        <v>46</v>
      </c>
      <c r="E11705" s="14" t="s">
        <v>46</v>
      </c>
      <c r="F11705" s="14" t="s">
        <v>46</v>
      </c>
      <c r="G11705" s="14" t="s">
        <v>46</v>
      </c>
      <c r="H11705" s="14" t="s">
        <v>46</v>
      </c>
      <c r="I11705" s="14" t="s">
        <v>46</v>
      </c>
      <c r="J11705" s="14" t="s">
        <v>1868</v>
      </c>
      <c r="K11705" s="14">
        <v>6.77435106548384E-4</v>
      </c>
      <c r="L11705" s="14">
        <v>8.5917818121294E-4</v>
      </c>
    </row>
    <row r="11706">
      <c r="A11706" s="14" t="s">
        <v>24844</v>
      </c>
      <c r="B11706" s="14" t="s">
        <v>24845</v>
      </c>
      <c r="C11706" s="14" t="s">
        <v>1574</v>
      </c>
      <c r="D11706" s="14" t="s">
        <v>46</v>
      </c>
      <c r="E11706" s="14" t="s">
        <v>46</v>
      </c>
      <c r="F11706" s="14" t="s">
        <v>46</v>
      </c>
      <c r="G11706" s="14" t="s">
        <v>46</v>
      </c>
      <c r="H11706" s="14" t="s">
        <v>46</v>
      </c>
      <c r="I11706" s="14" t="s">
        <v>46</v>
      </c>
      <c r="J11706" s="14" t="s">
        <v>1868</v>
      </c>
      <c r="K11706" s="14">
        <v>0.166065462031852</v>
      </c>
      <c r="L11706" s="14">
        <v>0.172725783750847</v>
      </c>
    </row>
    <row r="11707">
      <c r="A11707" s="14" t="s">
        <v>24846</v>
      </c>
      <c r="B11707" s="14" t="s">
        <v>24847</v>
      </c>
      <c r="C11707" s="14" t="s">
        <v>1572</v>
      </c>
      <c r="D11707" s="14">
        <v>0.0</v>
      </c>
      <c r="E11707" s="14">
        <v>0.0</v>
      </c>
      <c r="F11707" s="14">
        <v>0.0</v>
      </c>
      <c r="G11707" s="14">
        <v>0.0</v>
      </c>
      <c r="H11707" s="14">
        <v>0.0</v>
      </c>
      <c r="I11707" s="14">
        <v>0.0</v>
      </c>
      <c r="J11707" s="14" t="s">
        <v>1868</v>
      </c>
      <c r="K11707" s="14">
        <v>0.761812807088819</v>
      </c>
      <c r="L11707" s="14">
        <v>0.719249505934275</v>
      </c>
    </row>
    <row r="11708">
      <c r="A11708" s="14" t="s">
        <v>24848</v>
      </c>
      <c r="B11708" s="14" t="s">
        <v>24849</v>
      </c>
      <c r="C11708" s="14" t="s">
        <v>1574</v>
      </c>
      <c r="D11708" s="14" t="s">
        <v>46</v>
      </c>
      <c r="E11708" s="14" t="s">
        <v>46</v>
      </c>
      <c r="F11708" s="14" t="s">
        <v>46</v>
      </c>
      <c r="G11708" s="14" t="s">
        <v>46</v>
      </c>
      <c r="H11708" s="14" t="s">
        <v>46</v>
      </c>
      <c r="I11708" s="14" t="s">
        <v>46</v>
      </c>
      <c r="J11708" s="14" t="s">
        <v>1868</v>
      </c>
      <c r="K11708" s="14">
        <v>0.378982699947949</v>
      </c>
      <c r="L11708" s="14">
        <v>0.314821189108491</v>
      </c>
    </row>
    <row r="11709">
      <c r="A11709" s="14" t="s">
        <v>24850</v>
      </c>
      <c r="B11709" s="14" t="s">
        <v>24851</v>
      </c>
      <c r="C11709" s="14" t="s">
        <v>1574</v>
      </c>
      <c r="D11709" s="14" t="s">
        <v>46</v>
      </c>
      <c r="E11709" s="14" t="s">
        <v>46</v>
      </c>
      <c r="F11709" s="14" t="s">
        <v>46</v>
      </c>
      <c r="G11709" s="14" t="s">
        <v>46</v>
      </c>
      <c r="H11709" s="14" t="s">
        <v>46</v>
      </c>
      <c r="I11709" s="14" t="s">
        <v>46</v>
      </c>
      <c r="J11709" s="14" t="s">
        <v>1868</v>
      </c>
      <c r="K11709" s="14">
        <v>0.194201582413753</v>
      </c>
      <c r="L11709" s="14">
        <v>0.212439023239561</v>
      </c>
    </row>
    <row r="11710">
      <c r="A11710" s="14" t="s">
        <v>24852</v>
      </c>
      <c r="B11710" s="14" t="s">
        <v>24853</v>
      </c>
      <c r="C11710" s="14" t="s">
        <v>1574</v>
      </c>
      <c r="D11710" s="14" t="s">
        <v>46</v>
      </c>
      <c r="E11710" s="14" t="s">
        <v>46</v>
      </c>
      <c r="F11710" s="14" t="s">
        <v>46</v>
      </c>
      <c r="G11710" s="14" t="s">
        <v>46</v>
      </c>
      <c r="H11710" s="14" t="s">
        <v>46</v>
      </c>
      <c r="I11710" s="14" t="s">
        <v>46</v>
      </c>
      <c r="J11710" s="14" t="s">
        <v>1868</v>
      </c>
      <c r="K11710" s="14">
        <v>0.383832893730367</v>
      </c>
      <c r="L11710" s="14">
        <v>0.429012369563648</v>
      </c>
    </row>
    <row r="11711">
      <c r="A11711" s="14" t="s">
        <v>24854</v>
      </c>
      <c r="B11711" s="14" t="s">
        <v>24855</v>
      </c>
      <c r="C11711" s="14" t="s">
        <v>1574</v>
      </c>
      <c r="D11711" s="14" t="s">
        <v>46</v>
      </c>
      <c r="E11711" s="14" t="s">
        <v>46</v>
      </c>
      <c r="F11711" s="14" t="s">
        <v>46</v>
      </c>
      <c r="G11711" s="14" t="s">
        <v>46</v>
      </c>
      <c r="H11711" s="14" t="s">
        <v>46</v>
      </c>
      <c r="I11711" s="14" t="s">
        <v>46</v>
      </c>
      <c r="J11711" s="14" t="s">
        <v>1868</v>
      </c>
      <c r="K11711" s="14">
        <v>0.615890224378235</v>
      </c>
      <c r="L11711" s="14">
        <v>0.694856868944054</v>
      </c>
    </row>
    <row r="11712">
      <c r="A11712" s="14" t="s">
        <v>24856</v>
      </c>
      <c r="B11712" s="14" t="s">
        <v>24857</v>
      </c>
      <c r="C11712" s="14" t="s">
        <v>1574</v>
      </c>
      <c r="D11712" s="14" t="s">
        <v>46</v>
      </c>
      <c r="E11712" s="14" t="s">
        <v>46</v>
      </c>
      <c r="F11712" s="14" t="s">
        <v>46</v>
      </c>
      <c r="G11712" s="14" t="s">
        <v>46</v>
      </c>
      <c r="H11712" s="14" t="s">
        <v>46</v>
      </c>
      <c r="I11712" s="14" t="s">
        <v>46</v>
      </c>
      <c r="J11712" s="14" t="s">
        <v>1868</v>
      </c>
      <c r="K11712" s="14">
        <v>0.980143197293576</v>
      </c>
      <c r="L11712" s="14">
        <v>0.973827991630264</v>
      </c>
    </row>
    <row r="11713">
      <c r="A11713" s="14" t="s">
        <v>24858</v>
      </c>
      <c r="B11713" s="14" t="s">
        <v>24859</v>
      </c>
      <c r="C11713" s="14" t="s">
        <v>1574</v>
      </c>
      <c r="D11713" s="14" t="s">
        <v>46</v>
      </c>
      <c r="E11713" s="14" t="s">
        <v>46</v>
      </c>
      <c r="F11713" s="14" t="s">
        <v>46</v>
      </c>
      <c r="G11713" s="14" t="s">
        <v>46</v>
      </c>
      <c r="H11713" s="14" t="s">
        <v>46</v>
      </c>
      <c r="I11713" s="14" t="s">
        <v>46</v>
      </c>
      <c r="J11713" s="14" t="s">
        <v>1868</v>
      </c>
      <c r="K11713" s="14">
        <v>0.928838608891349</v>
      </c>
      <c r="L11713" s="14">
        <v>0.94208538399407</v>
      </c>
    </row>
    <row r="11714">
      <c r="A11714" s="14" t="s">
        <v>24860</v>
      </c>
      <c r="B11714" s="14" t="s">
        <v>24861</v>
      </c>
      <c r="C11714" s="14" t="s">
        <v>1574</v>
      </c>
      <c r="D11714" s="14" t="s">
        <v>46</v>
      </c>
      <c r="E11714" s="14" t="s">
        <v>46</v>
      </c>
      <c r="F11714" s="14" t="s">
        <v>46</v>
      </c>
      <c r="G11714" s="14" t="s">
        <v>46</v>
      </c>
      <c r="H11714" s="14" t="s">
        <v>46</v>
      </c>
      <c r="I11714" s="14" t="s">
        <v>46</v>
      </c>
      <c r="J11714" s="14" t="s">
        <v>1868</v>
      </c>
      <c r="K11714" s="14">
        <v>0.520183529849912</v>
      </c>
      <c r="L11714" s="14">
        <v>0.329119857854155</v>
      </c>
    </row>
    <row r="11715">
      <c r="A11715" s="14" t="s">
        <v>24862</v>
      </c>
      <c r="B11715" s="14" t="s">
        <v>24863</v>
      </c>
      <c r="C11715" s="14" t="s">
        <v>1574</v>
      </c>
      <c r="D11715" s="14" t="s">
        <v>46</v>
      </c>
      <c r="E11715" s="14" t="s">
        <v>46</v>
      </c>
      <c r="F11715" s="14" t="s">
        <v>46</v>
      </c>
      <c r="G11715" s="14" t="s">
        <v>46</v>
      </c>
      <c r="H11715" s="14" t="s">
        <v>46</v>
      </c>
      <c r="I11715" s="14" t="s">
        <v>46</v>
      </c>
      <c r="J11715" s="14" t="s">
        <v>1868</v>
      </c>
      <c r="K11715" s="14">
        <v>0.733988732420963</v>
      </c>
      <c r="L11715" s="14">
        <v>0.788005123759197</v>
      </c>
    </row>
    <row r="11716">
      <c r="A11716" s="14" t="s">
        <v>24864</v>
      </c>
      <c r="B11716" s="14" t="s">
        <v>24865</v>
      </c>
      <c r="C11716" s="14" t="s">
        <v>1574</v>
      </c>
      <c r="D11716" s="14" t="s">
        <v>46</v>
      </c>
      <c r="E11716" s="14" t="s">
        <v>46</v>
      </c>
      <c r="F11716" s="14" t="s">
        <v>46</v>
      </c>
      <c r="G11716" s="14" t="s">
        <v>46</v>
      </c>
      <c r="H11716" s="14" t="s">
        <v>46</v>
      </c>
      <c r="I11716" s="14" t="s">
        <v>46</v>
      </c>
      <c r="J11716" s="14" t="s">
        <v>1868</v>
      </c>
      <c r="K11716" s="14">
        <v>0.825413102447903</v>
      </c>
      <c r="L11716" s="14">
        <v>0.780940005753608</v>
      </c>
    </row>
    <row r="11717">
      <c r="A11717" s="14" t="s">
        <v>24866</v>
      </c>
      <c r="B11717" s="14" t="s">
        <v>24867</v>
      </c>
      <c r="C11717" s="14" t="s">
        <v>1574</v>
      </c>
      <c r="D11717" s="14" t="s">
        <v>46</v>
      </c>
      <c r="E11717" s="14" t="s">
        <v>46</v>
      </c>
      <c r="F11717" s="14" t="s">
        <v>46</v>
      </c>
      <c r="G11717" s="14" t="s">
        <v>46</v>
      </c>
      <c r="H11717" s="14" t="s">
        <v>46</v>
      </c>
      <c r="I11717" s="14" t="s">
        <v>46</v>
      </c>
      <c r="J11717" s="14" t="s">
        <v>1868</v>
      </c>
      <c r="K11717" s="14">
        <v>0.85248720958966</v>
      </c>
      <c r="L11717" s="14">
        <v>0.874810895481949</v>
      </c>
    </row>
    <row r="11718">
      <c r="A11718" s="14" t="s">
        <v>24868</v>
      </c>
      <c r="B11718" s="14" t="s">
        <v>24869</v>
      </c>
      <c r="C11718" s="14" t="s">
        <v>1574</v>
      </c>
      <c r="D11718" s="14" t="s">
        <v>46</v>
      </c>
      <c r="E11718" s="14" t="s">
        <v>46</v>
      </c>
      <c r="F11718" s="14" t="s">
        <v>46</v>
      </c>
      <c r="G11718" s="14" t="s">
        <v>46</v>
      </c>
      <c r="H11718" s="14" t="s">
        <v>46</v>
      </c>
      <c r="I11718" s="14" t="s">
        <v>46</v>
      </c>
      <c r="J11718" s="14" t="s">
        <v>1868</v>
      </c>
      <c r="K11718" s="14">
        <v>0.400074476611722</v>
      </c>
      <c r="L11718" s="14">
        <v>0.39991218587552</v>
      </c>
    </row>
    <row r="11719">
      <c r="A11719" s="14" t="s">
        <v>24870</v>
      </c>
      <c r="B11719" s="14" t="s">
        <v>24871</v>
      </c>
      <c r="C11719" s="14" t="s">
        <v>1574</v>
      </c>
      <c r="D11719" s="14" t="s">
        <v>46</v>
      </c>
      <c r="E11719" s="14" t="s">
        <v>46</v>
      </c>
      <c r="F11719" s="14" t="s">
        <v>46</v>
      </c>
      <c r="G11719" s="14" t="s">
        <v>46</v>
      </c>
      <c r="H11719" s="14" t="s">
        <v>46</v>
      </c>
      <c r="I11719" s="14" t="s">
        <v>46</v>
      </c>
      <c r="J11719" s="14" t="s">
        <v>1868</v>
      </c>
      <c r="K11719" s="14">
        <v>0.478552974323169</v>
      </c>
      <c r="L11719" s="14">
        <v>0.491583257457328</v>
      </c>
    </row>
    <row r="11720">
      <c r="A11720" s="14" t="s">
        <v>24872</v>
      </c>
      <c r="B11720" s="14" t="s">
        <v>24873</v>
      </c>
      <c r="C11720" s="14" t="s">
        <v>1574</v>
      </c>
      <c r="D11720" s="14" t="s">
        <v>46</v>
      </c>
      <c r="E11720" s="14" t="s">
        <v>46</v>
      </c>
      <c r="F11720" s="14" t="s">
        <v>46</v>
      </c>
      <c r="G11720" s="14" t="s">
        <v>46</v>
      </c>
      <c r="H11720" s="14" t="s">
        <v>46</v>
      </c>
      <c r="I11720" s="14" t="s">
        <v>46</v>
      </c>
      <c r="J11720" s="14" t="s">
        <v>1868</v>
      </c>
      <c r="K11720" s="14">
        <v>0.271805057711247</v>
      </c>
      <c r="L11720" s="14">
        <v>0.300194945052951</v>
      </c>
    </row>
    <row r="11721">
      <c r="A11721" s="14" t="s">
        <v>24874</v>
      </c>
      <c r="B11721" s="14" t="s">
        <v>24875</v>
      </c>
      <c r="C11721" s="14" t="s">
        <v>1574</v>
      </c>
      <c r="D11721" s="14" t="s">
        <v>46</v>
      </c>
      <c r="E11721" s="14" t="s">
        <v>46</v>
      </c>
      <c r="F11721" s="14" t="s">
        <v>46</v>
      </c>
      <c r="G11721" s="14" t="s">
        <v>46</v>
      </c>
      <c r="H11721" s="14" t="s">
        <v>46</v>
      </c>
      <c r="I11721" s="14" t="s">
        <v>46</v>
      </c>
      <c r="J11721" s="14" t="s">
        <v>1868</v>
      </c>
      <c r="K11721" s="14">
        <v>0.18300147707376</v>
      </c>
      <c r="L11721" s="14">
        <v>0.178587202785265</v>
      </c>
    </row>
    <row r="11722">
      <c r="A11722" s="14" t="s">
        <v>24876</v>
      </c>
      <c r="B11722" s="14" t="s">
        <v>24877</v>
      </c>
      <c r="C11722" s="14" t="s">
        <v>1574</v>
      </c>
      <c r="D11722" s="14" t="s">
        <v>46</v>
      </c>
      <c r="E11722" s="14" t="s">
        <v>46</v>
      </c>
      <c r="F11722" s="14" t="s">
        <v>46</v>
      </c>
      <c r="G11722" s="14" t="s">
        <v>46</v>
      </c>
      <c r="H11722" s="14" t="s">
        <v>46</v>
      </c>
      <c r="I11722" s="14" t="s">
        <v>46</v>
      </c>
      <c r="J11722" s="14" t="s">
        <v>1868</v>
      </c>
      <c r="K11722" s="14">
        <v>0.210920043098254</v>
      </c>
      <c r="L11722" s="14">
        <v>0.26521829929658</v>
      </c>
    </row>
    <row r="11723">
      <c r="A11723" s="14" t="s">
        <v>24878</v>
      </c>
      <c r="B11723" s="14" t="s">
        <v>24879</v>
      </c>
      <c r="C11723" s="14" t="s">
        <v>1574</v>
      </c>
      <c r="D11723" s="14" t="s">
        <v>46</v>
      </c>
      <c r="E11723" s="14" t="s">
        <v>46</v>
      </c>
      <c r="F11723" s="14" t="s">
        <v>46</v>
      </c>
      <c r="G11723" s="14" t="s">
        <v>46</v>
      </c>
      <c r="H11723" s="14" t="s">
        <v>46</v>
      </c>
      <c r="I11723" s="14" t="s">
        <v>46</v>
      </c>
      <c r="J11723" s="14" t="s">
        <v>1868</v>
      </c>
      <c r="K11723" s="14">
        <v>0.718819953453415</v>
      </c>
      <c r="L11723" s="14">
        <v>0.738820069415418</v>
      </c>
    </row>
    <row r="11724">
      <c r="A11724" s="14" t="s">
        <v>24880</v>
      </c>
      <c r="B11724" s="14" t="s">
        <v>24881</v>
      </c>
      <c r="C11724" s="14" t="s">
        <v>1572</v>
      </c>
      <c r="D11724" s="14">
        <v>0.0</v>
      </c>
      <c r="E11724" s="14">
        <v>0.0</v>
      </c>
      <c r="F11724" s="14">
        <v>0.0</v>
      </c>
      <c r="G11724" s="14">
        <v>0.0</v>
      </c>
      <c r="H11724" s="14">
        <v>0.0</v>
      </c>
      <c r="I11724" s="14">
        <v>0.0</v>
      </c>
      <c r="J11724" s="14" t="s">
        <v>1868</v>
      </c>
      <c r="K11724" s="14">
        <v>0.446374529855003</v>
      </c>
      <c r="L11724" s="14">
        <v>0.461808622652893</v>
      </c>
    </row>
    <row r="11725">
      <c r="A11725" s="14" t="s">
        <v>24882</v>
      </c>
      <c r="B11725" s="14" t="s">
        <v>24883</v>
      </c>
      <c r="C11725" s="14" t="s">
        <v>1574</v>
      </c>
      <c r="D11725" s="14" t="s">
        <v>46</v>
      </c>
      <c r="E11725" s="14" t="s">
        <v>46</v>
      </c>
      <c r="F11725" s="14" t="s">
        <v>46</v>
      </c>
      <c r="G11725" s="14" t="s">
        <v>46</v>
      </c>
      <c r="H11725" s="14" t="s">
        <v>46</v>
      </c>
      <c r="I11725" s="14" t="s">
        <v>46</v>
      </c>
      <c r="J11725" s="14" t="s">
        <v>1868</v>
      </c>
      <c r="K11725" s="14">
        <v>0.757723146003763</v>
      </c>
      <c r="L11725" s="14">
        <v>0.842590119258364</v>
      </c>
    </row>
    <row r="11726">
      <c r="A11726" s="14" t="s">
        <v>24884</v>
      </c>
      <c r="B11726" s="14" t="s">
        <v>24885</v>
      </c>
      <c r="C11726" s="14" t="s">
        <v>1574</v>
      </c>
      <c r="D11726" s="14" t="s">
        <v>46</v>
      </c>
      <c r="E11726" s="14" t="s">
        <v>46</v>
      </c>
      <c r="F11726" s="14" t="s">
        <v>46</v>
      </c>
      <c r="G11726" s="14" t="s">
        <v>46</v>
      </c>
      <c r="H11726" s="14" t="s">
        <v>46</v>
      </c>
      <c r="I11726" s="14" t="s">
        <v>46</v>
      </c>
      <c r="J11726" s="14" t="s">
        <v>1868</v>
      </c>
      <c r="K11726" s="14">
        <v>0.725087770929829</v>
      </c>
      <c r="L11726" s="14">
        <v>0.775987712866224</v>
      </c>
    </row>
    <row r="11727">
      <c r="A11727" s="14" t="s">
        <v>24886</v>
      </c>
      <c r="B11727" s="14" t="s">
        <v>24887</v>
      </c>
      <c r="C11727" s="14" t="s">
        <v>1574</v>
      </c>
      <c r="D11727" s="14" t="s">
        <v>46</v>
      </c>
      <c r="E11727" s="14" t="s">
        <v>46</v>
      </c>
      <c r="F11727" s="14" t="s">
        <v>46</v>
      </c>
      <c r="G11727" s="14" t="s">
        <v>46</v>
      </c>
      <c r="H11727" s="14" t="s">
        <v>46</v>
      </c>
      <c r="I11727" s="14" t="s">
        <v>46</v>
      </c>
      <c r="J11727" s="14" t="s">
        <v>1868</v>
      </c>
      <c r="K11727" s="14">
        <v>0.970423603042199</v>
      </c>
      <c r="L11727" s="14">
        <v>0.968219061035459</v>
      </c>
    </row>
    <row r="11728">
      <c r="A11728" s="14" t="s">
        <v>24888</v>
      </c>
      <c r="B11728" s="14" t="s">
        <v>24889</v>
      </c>
      <c r="C11728" s="14" t="s">
        <v>1574</v>
      </c>
      <c r="D11728" s="14" t="s">
        <v>46</v>
      </c>
      <c r="E11728" s="14" t="s">
        <v>46</v>
      </c>
      <c r="F11728" s="14" t="s">
        <v>46</v>
      </c>
      <c r="G11728" s="14" t="s">
        <v>46</v>
      </c>
      <c r="H11728" s="14" t="s">
        <v>46</v>
      </c>
      <c r="I11728" s="14" t="s">
        <v>46</v>
      </c>
      <c r="J11728" s="14" t="s">
        <v>1868</v>
      </c>
      <c r="K11728" s="14">
        <v>0.887174517029601</v>
      </c>
      <c r="L11728" s="14">
        <v>0.823113464915159</v>
      </c>
    </row>
    <row r="11729">
      <c r="A11729" s="14" t="s">
        <v>24890</v>
      </c>
      <c r="B11729" s="14" t="s">
        <v>24891</v>
      </c>
      <c r="C11729" s="14" t="s">
        <v>1574</v>
      </c>
      <c r="D11729" s="14" t="s">
        <v>46</v>
      </c>
      <c r="E11729" s="14" t="s">
        <v>46</v>
      </c>
      <c r="F11729" s="14" t="s">
        <v>46</v>
      </c>
      <c r="G11729" s="14" t="s">
        <v>46</v>
      </c>
      <c r="H11729" s="14" t="s">
        <v>46</v>
      </c>
      <c r="I11729" s="14" t="s">
        <v>46</v>
      </c>
      <c r="J11729" s="14" t="s">
        <v>1868</v>
      </c>
      <c r="K11729" s="14">
        <v>0.946443268296343</v>
      </c>
      <c r="L11729" s="14">
        <v>0.93367045808396</v>
      </c>
    </row>
    <row r="11730">
      <c r="A11730" s="14" t="s">
        <v>24892</v>
      </c>
      <c r="B11730" s="14" t="s">
        <v>24893</v>
      </c>
      <c r="C11730" s="14" t="s">
        <v>1574</v>
      </c>
      <c r="D11730" s="14" t="s">
        <v>46</v>
      </c>
      <c r="E11730" s="14" t="s">
        <v>46</v>
      </c>
      <c r="F11730" s="14" t="s">
        <v>46</v>
      </c>
      <c r="G11730" s="14" t="s">
        <v>46</v>
      </c>
      <c r="H11730" s="14" t="s">
        <v>46</v>
      </c>
      <c r="I11730" s="14" t="s">
        <v>46</v>
      </c>
      <c r="J11730" s="14" t="s">
        <v>1868</v>
      </c>
      <c r="K11730" s="14">
        <v>0.241669182272842</v>
      </c>
      <c r="L11730" s="14">
        <v>0.285003406135815</v>
      </c>
    </row>
    <row r="11731">
      <c r="A11731" s="14" t="s">
        <v>24894</v>
      </c>
      <c r="B11731" s="14" t="s">
        <v>24895</v>
      </c>
      <c r="C11731" s="14" t="s">
        <v>1574</v>
      </c>
      <c r="D11731" s="14" t="s">
        <v>46</v>
      </c>
      <c r="E11731" s="14" t="s">
        <v>46</v>
      </c>
      <c r="F11731" s="14" t="s">
        <v>46</v>
      </c>
      <c r="G11731" s="14" t="s">
        <v>46</v>
      </c>
      <c r="H11731" s="14" t="s">
        <v>46</v>
      </c>
      <c r="I11731" s="14" t="s">
        <v>46</v>
      </c>
      <c r="J11731" s="14" t="s">
        <v>1868</v>
      </c>
      <c r="K11731" s="14">
        <v>0.951983726082873</v>
      </c>
      <c r="L11731" s="14">
        <v>0.96776946055285</v>
      </c>
    </row>
    <row r="11732">
      <c r="A11732" s="14" t="s">
        <v>24896</v>
      </c>
      <c r="B11732" s="14" t="s">
        <v>24897</v>
      </c>
      <c r="C11732" s="14" t="s">
        <v>1574</v>
      </c>
      <c r="D11732" s="14" t="s">
        <v>46</v>
      </c>
      <c r="E11732" s="14" t="s">
        <v>46</v>
      </c>
      <c r="F11732" s="14" t="s">
        <v>46</v>
      </c>
      <c r="G11732" s="14" t="s">
        <v>46</v>
      </c>
      <c r="H11732" s="14" t="s">
        <v>46</v>
      </c>
      <c r="I11732" s="14" t="s">
        <v>46</v>
      </c>
      <c r="J11732" s="14" t="s">
        <v>1868</v>
      </c>
      <c r="K11732" s="14">
        <v>0.900244926426918</v>
      </c>
      <c r="L11732" s="14">
        <v>0.869496331579688</v>
      </c>
    </row>
    <row r="11733">
      <c r="A11733" s="14" t="s">
        <v>24898</v>
      </c>
      <c r="B11733" s="14" t="s">
        <v>24899</v>
      </c>
      <c r="C11733" s="14" t="s">
        <v>1574</v>
      </c>
      <c r="D11733" s="14" t="s">
        <v>46</v>
      </c>
      <c r="E11733" s="14" t="s">
        <v>46</v>
      </c>
      <c r="F11733" s="14" t="s">
        <v>46</v>
      </c>
      <c r="G11733" s="14" t="s">
        <v>46</v>
      </c>
      <c r="H11733" s="14" t="s">
        <v>46</v>
      </c>
      <c r="I11733" s="14" t="s">
        <v>46</v>
      </c>
      <c r="J11733" s="14" t="s">
        <v>1868</v>
      </c>
      <c r="K11733" s="14">
        <v>0.620437148361303</v>
      </c>
      <c r="L11733" s="14">
        <v>0.706449407683924</v>
      </c>
    </row>
    <row r="11734">
      <c r="A11734" s="14" t="s">
        <v>24900</v>
      </c>
      <c r="B11734" s="14" t="s">
        <v>24901</v>
      </c>
      <c r="C11734" s="14" t="s">
        <v>1574</v>
      </c>
      <c r="D11734" s="14" t="s">
        <v>46</v>
      </c>
      <c r="E11734" s="14" t="s">
        <v>46</v>
      </c>
      <c r="F11734" s="14" t="s">
        <v>46</v>
      </c>
      <c r="G11734" s="14" t="s">
        <v>46</v>
      </c>
      <c r="H11734" s="14" t="s">
        <v>46</v>
      </c>
      <c r="I11734" s="14" t="s">
        <v>46</v>
      </c>
      <c r="J11734" s="14" t="s">
        <v>1868</v>
      </c>
      <c r="K11734" s="14">
        <v>0.636017361347059</v>
      </c>
      <c r="L11734" s="14">
        <v>0.629904202912787</v>
      </c>
    </row>
    <row r="11735">
      <c r="A11735" s="14" t="s">
        <v>24902</v>
      </c>
      <c r="B11735" s="14" t="s">
        <v>24903</v>
      </c>
      <c r="C11735" s="14" t="s">
        <v>1574</v>
      </c>
      <c r="D11735" s="14" t="s">
        <v>46</v>
      </c>
      <c r="E11735" s="14" t="s">
        <v>46</v>
      </c>
      <c r="F11735" s="14" t="s">
        <v>46</v>
      </c>
      <c r="G11735" s="14" t="s">
        <v>46</v>
      </c>
      <c r="H11735" s="14" t="s">
        <v>46</v>
      </c>
      <c r="I11735" s="14" t="s">
        <v>46</v>
      </c>
      <c r="J11735" s="14" t="s">
        <v>1868</v>
      </c>
      <c r="K11735" s="14">
        <v>0.756537819156014</v>
      </c>
      <c r="L11735" s="14">
        <v>0.7990555193724</v>
      </c>
    </row>
    <row r="11736">
      <c r="A11736" s="14" t="s">
        <v>24904</v>
      </c>
      <c r="B11736" s="14" t="s">
        <v>24905</v>
      </c>
      <c r="C11736" s="14" t="s">
        <v>1574</v>
      </c>
      <c r="D11736" s="14" t="s">
        <v>46</v>
      </c>
      <c r="E11736" s="14" t="s">
        <v>46</v>
      </c>
      <c r="F11736" s="14" t="s">
        <v>46</v>
      </c>
      <c r="G11736" s="14" t="s">
        <v>46</v>
      </c>
      <c r="H11736" s="14" t="s">
        <v>46</v>
      </c>
      <c r="I11736" s="14" t="s">
        <v>46</v>
      </c>
      <c r="J11736" s="14" t="s">
        <v>1868</v>
      </c>
      <c r="K11736" s="14">
        <v>0.208253074575492</v>
      </c>
      <c r="L11736" s="14">
        <v>0.244235458705858</v>
      </c>
    </row>
    <row r="11737">
      <c r="A11737" s="14" t="s">
        <v>24906</v>
      </c>
      <c r="B11737" s="14" t="s">
        <v>24907</v>
      </c>
      <c r="C11737" s="14" t="s">
        <v>1574</v>
      </c>
      <c r="D11737" s="14" t="s">
        <v>46</v>
      </c>
      <c r="E11737" s="14" t="s">
        <v>46</v>
      </c>
      <c r="F11737" s="14" t="s">
        <v>46</v>
      </c>
      <c r="G11737" s="14" t="s">
        <v>46</v>
      </c>
      <c r="H11737" s="14" t="s">
        <v>46</v>
      </c>
      <c r="I11737" s="14" t="s">
        <v>46</v>
      </c>
      <c r="J11737" s="14" t="s">
        <v>1868</v>
      </c>
      <c r="K11737" s="14">
        <v>0.258500519806773</v>
      </c>
      <c r="L11737" s="14">
        <v>0.297753823638733</v>
      </c>
    </row>
    <row r="11738">
      <c r="A11738" s="14" t="s">
        <v>24908</v>
      </c>
      <c r="B11738" s="14" t="s">
        <v>24909</v>
      </c>
      <c r="C11738" s="14" t="s">
        <v>1574</v>
      </c>
      <c r="D11738" s="14" t="s">
        <v>46</v>
      </c>
      <c r="E11738" s="14" t="s">
        <v>46</v>
      </c>
      <c r="F11738" s="14" t="s">
        <v>46</v>
      </c>
      <c r="G11738" s="14" t="s">
        <v>46</v>
      </c>
      <c r="H11738" s="14" t="s">
        <v>46</v>
      </c>
      <c r="I11738" s="14" t="s">
        <v>46</v>
      </c>
      <c r="J11738" s="14" t="s">
        <v>1868</v>
      </c>
      <c r="K11738" s="14">
        <v>0.797116235922749</v>
      </c>
      <c r="L11738" s="14">
        <v>0.784880635746768</v>
      </c>
    </row>
    <row r="11739">
      <c r="A11739" s="14" t="s">
        <v>24910</v>
      </c>
      <c r="B11739" s="14" t="s">
        <v>24911</v>
      </c>
      <c r="C11739" s="14" t="s">
        <v>1574</v>
      </c>
      <c r="D11739" s="14" t="s">
        <v>46</v>
      </c>
      <c r="E11739" s="14" t="s">
        <v>46</v>
      </c>
      <c r="F11739" s="14" t="s">
        <v>46</v>
      </c>
      <c r="G11739" s="14" t="s">
        <v>46</v>
      </c>
      <c r="H11739" s="14" t="s">
        <v>46</v>
      </c>
      <c r="I11739" s="14" t="s">
        <v>46</v>
      </c>
      <c r="J11739" s="14" t="s">
        <v>1868</v>
      </c>
      <c r="K11739" s="14">
        <v>0.21979569087761</v>
      </c>
      <c r="L11739" s="14">
        <v>0.268970229811702</v>
      </c>
    </row>
    <row r="11740">
      <c r="A11740" s="14" t="s">
        <v>24912</v>
      </c>
      <c r="B11740" s="14" t="s">
        <v>24913</v>
      </c>
      <c r="C11740" s="14" t="s">
        <v>1574</v>
      </c>
      <c r="D11740" s="14" t="s">
        <v>46</v>
      </c>
      <c r="E11740" s="14" t="s">
        <v>46</v>
      </c>
      <c r="F11740" s="14" t="s">
        <v>46</v>
      </c>
      <c r="G11740" s="14" t="s">
        <v>46</v>
      </c>
      <c r="H11740" s="14" t="s">
        <v>46</v>
      </c>
      <c r="I11740" s="14" t="s">
        <v>46</v>
      </c>
      <c r="J11740" s="14" t="s">
        <v>1868</v>
      </c>
      <c r="K11740" s="14">
        <v>0.707880500049732</v>
      </c>
      <c r="L11740" s="14">
        <v>0.688381948972986</v>
      </c>
    </row>
    <row r="11741">
      <c r="A11741" s="14" t="s">
        <v>24914</v>
      </c>
      <c r="B11741" s="14" t="s">
        <v>24915</v>
      </c>
      <c r="C11741" s="14" t="s">
        <v>1574</v>
      </c>
      <c r="D11741" s="14" t="s">
        <v>46</v>
      </c>
      <c r="E11741" s="14" t="s">
        <v>46</v>
      </c>
      <c r="F11741" s="14" t="s">
        <v>46</v>
      </c>
      <c r="G11741" s="14" t="s">
        <v>46</v>
      </c>
      <c r="H11741" s="14" t="s">
        <v>46</v>
      </c>
      <c r="I11741" s="14" t="s">
        <v>46</v>
      </c>
      <c r="J11741" s="14" t="s">
        <v>1868</v>
      </c>
      <c r="K11741" s="14">
        <v>0.694099999999999</v>
      </c>
      <c r="L11741" s="14">
        <v>0.694099999999999</v>
      </c>
    </row>
    <row r="11742">
      <c r="A11742" s="14" t="s">
        <v>24916</v>
      </c>
      <c r="B11742" s="14" t="s">
        <v>24917</v>
      </c>
      <c r="C11742" s="14" t="s">
        <v>1574</v>
      </c>
      <c r="D11742" s="14" t="s">
        <v>46</v>
      </c>
      <c r="E11742" s="14" t="s">
        <v>46</v>
      </c>
      <c r="F11742" s="14" t="s">
        <v>46</v>
      </c>
      <c r="G11742" s="14" t="s">
        <v>46</v>
      </c>
      <c r="H11742" s="14" t="s">
        <v>46</v>
      </c>
      <c r="I11742" s="14" t="s">
        <v>46</v>
      </c>
      <c r="J11742" s="14" t="s">
        <v>1868</v>
      </c>
      <c r="K11742" s="14">
        <v>0.789817226746335</v>
      </c>
      <c r="L11742" s="14">
        <v>0.872330829201676</v>
      </c>
    </row>
    <row r="11743">
      <c r="A11743" s="14" t="s">
        <v>24918</v>
      </c>
      <c r="B11743" s="14" t="s">
        <v>24919</v>
      </c>
      <c r="C11743" s="14" t="s">
        <v>1572</v>
      </c>
      <c r="D11743" s="14">
        <v>0.0</v>
      </c>
      <c r="E11743" s="14">
        <v>0.0</v>
      </c>
      <c r="F11743" s="14">
        <v>0.0</v>
      </c>
      <c r="G11743" s="14">
        <v>0.0</v>
      </c>
      <c r="H11743" s="14">
        <v>0.0</v>
      </c>
      <c r="I11743" s="14">
        <v>0.0</v>
      </c>
      <c r="J11743" s="14" t="s">
        <v>1868</v>
      </c>
      <c r="K11743" s="14">
        <v>0.150433138495339</v>
      </c>
      <c r="L11743" s="14">
        <v>0.0866657648976988</v>
      </c>
    </row>
    <row r="11744">
      <c r="A11744" s="14" t="s">
        <v>24920</v>
      </c>
      <c r="B11744" s="14" t="s">
        <v>24921</v>
      </c>
      <c r="C11744" s="14" t="s">
        <v>1574</v>
      </c>
      <c r="D11744" s="14" t="s">
        <v>46</v>
      </c>
      <c r="E11744" s="14" t="s">
        <v>46</v>
      </c>
      <c r="F11744" s="14" t="s">
        <v>46</v>
      </c>
      <c r="G11744" s="14" t="s">
        <v>46</v>
      </c>
      <c r="H11744" s="14" t="s">
        <v>46</v>
      </c>
      <c r="I11744" s="14" t="s">
        <v>46</v>
      </c>
      <c r="J11744" s="14" t="s">
        <v>1868</v>
      </c>
      <c r="K11744" s="14">
        <v>0.860333377795164</v>
      </c>
      <c r="L11744" s="14">
        <v>0.849583748004436</v>
      </c>
    </row>
    <row r="11745">
      <c r="A11745" s="14" t="s">
        <v>24922</v>
      </c>
      <c r="B11745" s="14" t="s">
        <v>24923</v>
      </c>
      <c r="C11745" s="14" t="s">
        <v>1574</v>
      </c>
      <c r="D11745" s="14" t="s">
        <v>46</v>
      </c>
      <c r="E11745" s="14" t="s">
        <v>46</v>
      </c>
      <c r="F11745" s="14" t="s">
        <v>46</v>
      </c>
      <c r="G11745" s="14" t="s">
        <v>46</v>
      </c>
      <c r="H11745" s="14" t="s">
        <v>46</v>
      </c>
      <c r="I11745" s="14" t="s">
        <v>46</v>
      </c>
      <c r="J11745" s="14" t="s">
        <v>1868</v>
      </c>
      <c r="K11745" s="14">
        <v>0.633434209753937</v>
      </c>
      <c r="L11745" s="14">
        <v>0.609980816968285</v>
      </c>
    </row>
    <row r="11746">
      <c r="A11746" s="14" t="s">
        <v>24924</v>
      </c>
      <c r="B11746" s="14" t="s">
        <v>24925</v>
      </c>
      <c r="C11746" s="14" t="s">
        <v>1574</v>
      </c>
      <c r="D11746" s="14" t="s">
        <v>46</v>
      </c>
      <c r="E11746" s="14" t="s">
        <v>46</v>
      </c>
      <c r="F11746" s="14" t="s">
        <v>46</v>
      </c>
      <c r="G11746" s="14" t="s">
        <v>46</v>
      </c>
      <c r="H11746" s="14" t="s">
        <v>46</v>
      </c>
      <c r="I11746" s="14" t="s">
        <v>46</v>
      </c>
      <c r="J11746" s="14" t="s">
        <v>1868</v>
      </c>
      <c r="K11746" s="14">
        <v>0.184224380150999</v>
      </c>
      <c r="L11746" s="14">
        <v>0.162296769743831</v>
      </c>
    </row>
    <row r="11747">
      <c r="A11747" s="14" t="s">
        <v>24926</v>
      </c>
      <c r="B11747" s="14" t="s">
        <v>24927</v>
      </c>
      <c r="C11747" s="14" t="s">
        <v>1574</v>
      </c>
      <c r="D11747" s="14" t="s">
        <v>46</v>
      </c>
      <c r="E11747" s="14" t="s">
        <v>46</v>
      </c>
      <c r="F11747" s="14" t="s">
        <v>46</v>
      </c>
      <c r="G11747" s="14" t="s">
        <v>46</v>
      </c>
      <c r="H11747" s="14" t="s">
        <v>46</v>
      </c>
      <c r="I11747" s="14" t="s">
        <v>46</v>
      </c>
      <c r="J11747" s="14" t="s">
        <v>1868</v>
      </c>
      <c r="K11747" s="14">
        <v>0.864892290212603</v>
      </c>
      <c r="L11747" s="14">
        <v>0.787706295934827</v>
      </c>
    </row>
    <row r="11748">
      <c r="A11748" s="14" t="s">
        <v>24928</v>
      </c>
      <c r="B11748" s="14" t="s">
        <v>24929</v>
      </c>
      <c r="C11748" s="14" t="s">
        <v>1574</v>
      </c>
      <c r="D11748" s="14" t="s">
        <v>46</v>
      </c>
      <c r="E11748" s="14" t="s">
        <v>46</v>
      </c>
      <c r="F11748" s="14" t="s">
        <v>46</v>
      </c>
      <c r="G11748" s="14" t="s">
        <v>46</v>
      </c>
      <c r="H11748" s="14" t="s">
        <v>46</v>
      </c>
      <c r="I11748" s="14" t="s">
        <v>46</v>
      </c>
      <c r="J11748" s="14" t="s">
        <v>1868</v>
      </c>
      <c r="K11748" s="14">
        <v>0.483284669760978</v>
      </c>
      <c r="L11748" s="14">
        <v>0.24847977898333</v>
      </c>
    </row>
    <row r="11749">
      <c r="A11749" s="14" t="s">
        <v>24930</v>
      </c>
      <c r="B11749" s="14" t="s">
        <v>24931</v>
      </c>
      <c r="C11749" s="14" t="s">
        <v>1574</v>
      </c>
      <c r="D11749" s="14" t="s">
        <v>46</v>
      </c>
      <c r="E11749" s="14" t="s">
        <v>46</v>
      </c>
      <c r="F11749" s="14" t="s">
        <v>46</v>
      </c>
      <c r="G11749" s="14" t="s">
        <v>46</v>
      </c>
      <c r="H11749" s="14" t="s">
        <v>46</v>
      </c>
      <c r="I11749" s="14" t="s">
        <v>46</v>
      </c>
      <c r="J11749" s="14" t="s">
        <v>1868</v>
      </c>
      <c r="K11749" s="14">
        <v>0.865817118809662</v>
      </c>
      <c r="L11749" s="14">
        <v>0.864581419261971</v>
      </c>
    </row>
    <row r="11750">
      <c r="A11750" s="14" t="s">
        <v>24932</v>
      </c>
      <c r="B11750" s="14" t="s">
        <v>24933</v>
      </c>
      <c r="C11750" s="14" t="s">
        <v>1572</v>
      </c>
      <c r="D11750" s="14">
        <v>0.0</v>
      </c>
      <c r="E11750" s="14">
        <v>0.0</v>
      </c>
      <c r="F11750" s="14">
        <v>0.0</v>
      </c>
      <c r="G11750" s="14">
        <v>0.0</v>
      </c>
      <c r="H11750" s="14">
        <v>0.0</v>
      </c>
      <c r="I11750" s="14">
        <v>0.0</v>
      </c>
      <c r="J11750" s="14" t="s">
        <v>1868</v>
      </c>
      <c r="K11750" s="14">
        <v>0.132583674145955</v>
      </c>
      <c r="L11750" s="14">
        <v>0.0825336996537842</v>
      </c>
    </row>
    <row r="11751">
      <c r="A11751" s="14" t="s">
        <v>24934</v>
      </c>
      <c r="B11751" s="14" t="s">
        <v>24935</v>
      </c>
      <c r="C11751" s="14" t="s">
        <v>1574</v>
      </c>
      <c r="D11751" s="14" t="s">
        <v>46</v>
      </c>
      <c r="E11751" s="14" t="s">
        <v>46</v>
      </c>
      <c r="F11751" s="14" t="s">
        <v>46</v>
      </c>
      <c r="G11751" s="14" t="s">
        <v>46</v>
      </c>
      <c r="H11751" s="14" t="s">
        <v>46</v>
      </c>
      <c r="I11751" s="14" t="s">
        <v>46</v>
      </c>
      <c r="J11751" s="14" t="s">
        <v>1868</v>
      </c>
      <c r="K11751" s="14">
        <v>0.9771</v>
      </c>
      <c r="L11751" s="14">
        <v>0.9771</v>
      </c>
    </row>
    <row r="11752">
      <c r="A11752" s="14" t="s">
        <v>24936</v>
      </c>
      <c r="B11752" s="14" t="s">
        <v>24937</v>
      </c>
      <c r="C11752" s="14" t="s">
        <v>1572</v>
      </c>
      <c r="D11752" s="14">
        <v>1.0</v>
      </c>
      <c r="E11752" s="14">
        <v>0.0</v>
      </c>
      <c r="F11752" s="14">
        <v>0.0</v>
      </c>
      <c r="G11752" s="14">
        <v>0.0</v>
      </c>
      <c r="H11752" s="14">
        <v>0.0</v>
      </c>
      <c r="I11752" s="14">
        <v>1.0</v>
      </c>
      <c r="J11752" s="14" t="s">
        <v>1868</v>
      </c>
      <c r="K11752" s="14">
        <v>0.170851486394174</v>
      </c>
      <c r="L11752" s="14">
        <v>0.153284114066894</v>
      </c>
    </row>
    <row r="11753">
      <c r="A11753" s="14" t="s">
        <v>24938</v>
      </c>
      <c r="B11753" s="14" t="s">
        <v>24939</v>
      </c>
      <c r="C11753" s="14" t="s">
        <v>1574</v>
      </c>
      <c r="D11753" s="14" t="s">
        <v>46</v>
      </c>
      <c r="E11753" s="14" t="s">
        <v>46</v>
      </c>
      <c r="F11753" s="14" t="s">
        <v>46</v>
      </c>
      <c r="G11753" s="14" t="s">
        <v>46</v>
      </c>
      <c r="H11753" s="14" t="s">
        <v>46</v>
      </c>
      <c r="I11753" s="14" t="s">
        <v>46</v>
      </c>
      <c r="J11753" s="14" t="s">
        <v>1868</v>
      </c>
      <c r="K11753" s="14">
        <v>0.886374675083624</v>
      </c>
      <c r="L11753" s="14">
        <v>0.920701878899717</v>
      </c>
    </row>
    <row r="11754">
      <c r="A11754" s="14" t="s">
        <v>24940</v>
      </c>
      <c r="B11754" s="14" t="s">
        <v>24941</v>
      </c>
      <c r="C11754" s="14" t="s">
        <v>1574</v>
      </c>
      <c r="D11754" s="14" t="s">
        <v>46</v>
      </c>
      <c r="E11754" s="14" t="s">
        <v>46</v>
      </c>
      <c r="F11754" s="14" t="s">
        <v>46</v>
      </c>
      <c r="G11754" s="14" t="s">
        <v>46</v>
      </c>
      <c r="H11754" s="14" t="s">
        <v>46</v>
      </c>
      <c r="I11754" s="14" t="s">
        <v>46</v>
      </c>
      <c r="J11754" s="14" t="s">
        <v>1868</v>
      </c>
      <c r="K11754" s="14">
        <v>0.649426056250167</v>
      </c>
      <c r="L11754" s="14">
        <v>0.721772305993527</v>
      </c>
    </row>
    <row r="11755">
      <c r="A11755" s="14" t="s">
        <v>24942</v>
      </c>
      <c r="B11755" s="14" t="s">
        <v>24943</v>
      </c>
      <c r="C11755" s="14" t="s">
        <v>1574</v>
      </c>
      <c r="D11755" s="14" t="s">
        <v>46</v>
      </c>
      <c r="E11755" s="14" t="s">
        <v>46</v>
      </c>
      <c r="F11755" s="14" t="s">
        <v>46</v>
      </c>
      <c r="G11755" s="14" t="s">
        <v>46</v>
      </c>
      <c r="H11755" s="14" t="s">
        <v>46</v>
      </c>
      <c r="I11755" s="14" t="s">
        <v>46</v>
      </c>
      <c r="J11755" s="14" t="s">
        <v>1868</v>
      </c>
      <c r="K11755" s="14">
        <v>0.479174719392955</v>
      </c>
      <c r="L11755" s="14">
        <v>0.289733427298511</v>
      </c>
    </row>
    <row r="11756">
      <c r="A11756" s="14" t="s">
        <v>24944</v>
      </c>
      <c r="B11756" s="14" t="s">
        <v>24945</v>
      </c>
      <c r="C11756" s="14" t="s">
        <v>1574</v>
      </c>
      <c r="D11756" s="14" t="s">
        <v>46</v>
      </c>
      <c r="E11756" s="14" t="s">
        <v>46</v>
      </c>
      <c r="F11756" s="14" t="s">
        <v>46</v>
      </c>
      <c r="G11756" s="14" t="s">
        <v>46</v>
      </c>
      <c r="H11756" s="14" t="s">
        <v>46</v>
      </c>
      <c r="I11756" s="14" t="s">
        <v>46</v>
      </c>
      <c r="J11756" s="14" t="s">
        <v>1868</v>
      </c>
      <c r="K11756" s="14">
        <v>0.315090842682019</v>
      </c>
      <c r="L11756" s="14">
        <v>0.336631494257043</v>
      </c>
    </row>
    <row r="11757">
      <c r="A11757" s="14" t="s">
        <v>24946</v>
      </c>
      <c r="B11757" s="14" t="s">
        <v>24947</v>
      </c>
      <c r="C11757" s="14" t="s">
        <v>1574</v>
      </c>
      <c r="D11757" s="14" t="s">
        <v>46</v>
      </c>
      <c r="E11757" s="14" t="s">
        <v>46</v>
      </c>
      <c r="F11757" s="14" t="s">
        <v>46</v>
      </c>
      <c r="G11757" s="14" t="s">
        <v>46</v>
      </c>
      <c r="H11757" s="14" t="s">
        <v>46</v>
      </c>
      <c r="I11757" s="14" t="s">
        <v>46</v>
      </c>
      <c r="J11757" s="14" t="s">
        <v>1868</v>
      </c>
      <c r="K11757" s="14">
        <v>0.958575168237421</v>
      </c>
      <c r="L11757" s="14">
        <v>0.940411658376745</v>
      </c>
    </row>
    <row r="11758">
      <c r="A11758" s="14" t="s">
        <v>24948</v>
      </c>
      <c r="B11758" s="14" t="s">
        <v>24949</v>
      </c>
      <c r="C11758" s="14" t="s">
        <v>1574</v>
      </c>
      <c r="D11758" s="14" t="s">
        <v>46</v>
      </c>
      <c r="E11758" s="14" t="s">
        <v>46</v>
      </c>
      <c r="F11758" s="14" t="s">
        <v>46</v>
      </c>
      <c r="G11758" s="14" t="s">
        <v>46</v>
      </c>
      <c r="H11758" s="14" t="s">
        <v>46</v>
      </c>
      <c r="I11758" s="14" t="s">
        <v>46</v>
      </c>
      <c r="J11758" s="14" t="s">
        <v>1868</v>
      </c>
      <c r="K11758" s="14">
        <v>0.753320946649727</v>
      </c>
      <c r="L11758" s="14">
        <v>0.493267084695515</v>
      </c>
    </row>
    <row r="11759">
      <c r="A11759" s="14" t="s">
        <v>24950</v>
      </c>
      <c r="B11759" s="14" t="s">
        <v>24951</v>
      </c>
      <c r="C11759" s="14" t="s">
        <v>1572</v>
      </c>
      <c r="D11759" s="14">
        <v>0.0</v>
      </c>
      <c r="E11759" s="14">
        <v>0.0</v>
      </c>
      <c r="F11759" s="14">
        <v>0.0</v>
      </c>
      <c r="G11759" s="14">
        <v>0.0</v>
      </c>
      <c r="H11759" s="14">
        <v>0.0</v>
      </c>
      <c r="I11759" s="14">
        <v>0.0</v>
      </c>
      <c r="J11759" s="14" t="s">
        <v>1868</v>
      </c>
      <c r="K11759" s="14">
        <v>0.562147910868911</v>
      </c>
      <c r="L11759" s="14">
        <v>0.70195090781755</v>
      </c>
    </row>
    <row r="11760">
      <c r="A11760" s="14" t="s">
        <v>24952</v>
      </c>
      <c r="B11760" s="14" t="s">
        <v>24953</v>
      </c>
      <c r="C11760" s="14" t="s">
        <v>1574</v>
      </c>
      <c r="D11760" s="14" t="s">
        <v>46</v>
      </c>
      <c r="E11760" s="14" t="s">
        <v>46</v>
      </c>
      <c r="F11760" s="14" t="s">
        <v>46</v>
      </c>
      <c r="G11760" s="14" t="s">
        <v>46</v>
      </c>
      <c r="H11760" s="14" t="s">
        <v>46</v>
      </c>
      <c r="I11760" s="14" t="s">
        <v>46</v>
      </c>
      <c r="J11760" s="14" t="s">
        <v>1868</v>
      </c>
      <c r="K11760" s="14">
        <v>0.528757935009599</v>
      </c>
      <c r="L11760" s="14">
        <v>0.538355635692782</v>
      </c>
    </row>
    <row r="11761">
      <c r="A11761" s="14" t="s">
        <v>24954</v>
      </c>
      <c r="B11761" s="14" t="s">
        <v>24955</v>
      </c>
      <c r="C11761" s="14" t="s">
        <v>1574</v>
      </c>
      <c r="D11761" s="14" t="s">
        <v>46</v>
      </c>
      <c r="E11761" s="14" t="s">
        <v>46</v>
      </c>
      <c r="F11761" s="14" t="s">
        <v>46</v>
      </c>
      <c r="G11761" s="14" t="s">
        <v>46</v>
      </c>
      <c r="H11761" s="14" t="s">
        <v>46</v>
      </c>
      <c r="I11761" s="14" t="s">
        <v>46</v>
      </c>
      <c r="J11761" s="14" t="s">
        <v>1868</v>
      </c>
      <c r="K11761" s="14">
        <v>0.752614864270095</v>
      </c>
      <c r="L11761" s="14">
        <v>0.798024813370832</v>
      </c>
    </row>
    <row r="11762">
      <c r="A11762" s="14" t="s">
        <v>24956</v>
      </c>
      <c r="B11762" s="14" t="s">
        <v>24957</v>
      </c>
      <c r="C11762" s="14" t="s">
        <v>1574</v>
      </c>
      <c r="D11762" s="14" t="s">
        <v>46</v>
      </c>
      <c r="E11762" s="14" t="s">
        <v>46</v>
      </c>
      <c r="F11762" s="14" t="s">
        <v>46</v>
      </c>
      <c r="G11762" s="14" t="s">
        <v>46</v>
      </c>
      <c r="H11762" s="14" t="s">
        <v>46</v>
      </c>
      <c r="I11762" s="14" t="s">
        <v>46</v>
      </c>
      <c r="J11762" s="14" t="s">
        <v>1868</v>
      </c>
      <c r="K11762" s="14">
        <v>0.945180337619016</v>
      </c>
      <c r="L11762" s="14">
        <v>0.951297119766521</v>
      </c>
    </row>
    <row r="11763">
      <c r="A11763" s="14" t="s">
        <v>24958</v>
      </c>
      <c r="B11763" s="14" t="s">
        <v>24959</v>
      </c>
      <c r="C11763" s="14" t="s">
        <v>1574</v>
      </c>
      <c r="D11763" s="14" t="s">
        <v>46</v>
      </c>
      <c r="E11763" s="14" t="s">
        <v>46</v>
      </c>
      <c r="F11763" s="14" t="s">
        <v>46</v>
      </c>
      <c r="G11763" s="14" t="s">
        <v>46</v>
      </c>
      <c r="H11763" s="14" t="s">
        <v>46</v>
      </c>
      <c r="I11763" s="14" t="s">
        <v>46</v>
      </c>
      <c r="J11763" s="14" t="s">
        <v>1868</v>
      </c>
      <c r="K11763" s="14">
        <v>0.8299742976283</v>
      </c>
      <c r="L11763" s="14">
        <v>0.806317572494572</v>
      </c>
    </row>
    <row r="11764">
      <c r="A11764" s="14" t="s">
        <v>24960</v>
      </c>
      <c r="B11764" s="14" t="s">
        <v>24961</v>
      </c>
      <c r="C11764" s="14" t="s">
        <v>1574</v>
      </c>
      <c r="D11764" s="14" t="s">
        <v>46</v>
      </c>
      <c r="E11764" s="14" t="s">
        <v>46</v>
      </c>
      <c r="F11764" s="14" t="s">
        <v>46</v>
      </c>
      <c r="G11764" s="14" t="s">
        <v>46</v>
      </c>
      <c r="H11764" s="14" t="s">
        <v>46</v>
      </c>
      <c r="I11764" s="14" t="s">
        <v>46</v>
      </c>
      <c r="J11764" s="14" t="s">
        <v>1868</v>
      </c>
      <c r="K11764" s="14">
        <v>0.586295152260977</v>
      </c>
      <c r="L11764" s="14">
        <v>0.637802191225132</v>
      </c>
    </row>
    <row r="11765">
      <c r="A11765" s="14" t="s">
        <v>24962</v>
      </c>
      <c r="B11765" s="14" t="s">
        <v>24963</v>
      </c>
      <c r="C11765" s="14" t="s">
        <v>1574</v>
      </c>
      <c r="D11765" s="14" t="s">
        <v>46</v>
      </c>
      <c r="E11765" s="14" t="s">
        <v>46</v>
      </c>
      <c r="F11765" s="14" t="s">
        <v>46</v>
      </c>
      <c r="G11765" s="14" t="s">
        <v>46</v>
      </c>
      <c r="H11765" s="14" t="s">
        <v>46</v>
      </c>
      <c r="I11765" s="14" t="s">
        <v>46</v>
      </c>
      <c r="J11765" s="14" t="s">
        <v>1868</v>
      </c>
      <c r="K11765" s="14">
        <v>0.921658537023243</v>
      </c>
      <c r="L11765" s="14">
        <v>0.894931171085854</v>
      </c>
    </row>
    <row r="11766">
      <c r="A11766" s="14" t="s">
        <v>24964</v>
      </c>
      <c r="B11766" s="14" t="s">
        <v>24965</v>
      </c>
      <c r="C11766" s="14" t="s">
        <v>1574</v>
      </c>
      <c r="D11766" s="14" t="s">
        <v>46</v>
      </c>
      <c r="E11766" s="14" t="s">
        <v>46</v>
      </c>
      <c r="F11766" s="14" t="s">
        <v>46</v>
      </c>
      <c r="G11766" s="14" t="s">
        <v>46</v>
      </c>
      <c r="H11766" s="14" t="s">
        <v>46</v>
      </c>
      <c r="I11766" s="14" t="s">
        <v>46</v>
      </c>
      <c r="J11766" s="14" t="s">
        <v>1868</v>
      </c>
      <c r="K11766" s="14">
        <v>0.840973924735056</v>
      </c>
      <c r="L11766" s="14">
        <v>0.80374267781238</v>
      </c>
    </row>
    <row r="11767">
      <c r="A11767" s="14" t="s">
        <v>24966</v>
      </c>
      <c r="B11767" s="14" t="s">
        <v>24967</v>
      </c>
      <c r="C11767" s="14" t="s">
        <v>1574</v>
      </c>
      <c r="D11767" s="14" t="s">
        <v>46</v>
      </c>
      <c r="E11767" s="14" t="s">
        <v>46</v>
      </c>
      <c r="F11767" s="14" t="s">
        <v>46</v>
      </c>
      <c r="G11767" s="14" t="s">
        <v>46</v>
      </c>
      <c r="H11767" s="14" t="s">
        <v>46</v>
      </c>
      <c r="I11767" s="14" t="s">
        <v>46</v>
      </c>
      <c r="J11767" s="14" t="s">
        <v>1868</v>
      </c>
      <c r="K11767" s="14">
        <v>0.256663856222024</v>
      </c>
      <c r="L11767" s="14">
        <v>0.263744871014671</v>
      </c>
    </row>
    <row r="11768">
      <c r="A11768" s="14" t="s">
        <v>24968</v>
      </c>
      <c r="B11768" s="14" t="s">
        <v>24969</v>
      </c>
      <c r="C11768" s="14" t="s">
        <v>1574</v>
      </c>
      <c r="D11768" s="14" t="s">
        <v>46</v>
      </c>
      <c r="E11768" s="14" t="s">
        <v>46</v>
      </c>
      <c r="F11768" s="14" t="s">
        <v>46</v>
      </c>
      <c r="G11768" s="14" t="s">
        <v>46</v>
      </c>
      <c r="H11768" s="14" t="s">
        <v>46</v>
      </c>
      <c r="I11768" s="14" t="s">
        <v>46</v>
      </c>
      <c r="J11768" s="14" t="s">
        <v>1868</v>
      </c>
      <c r="K11768" s="14">
        <v>0.864622565583198</v>
      </c>
      <c r="L11768" s="14">
        <v>0.890602042957171</v>
      </c>
    </row>
    <row r="11769">
      <c r="A11769" s="14" t="s">
        <v>24970</v>
      </c>
      <c r="B11769" s="14" t="s">
        <v>24971</v>
      </c>
      <c r="C11769" s="14" t="s">
        <v>1574</v>
      </c>
      <c r="D11769" s="14" t="s">
        <v>46</v>
      </c>
      <c r="E11769" s="14" t="s">
        <v>46</v>
      </c>
      <c r="F11769" s="14" t="s">
        <v>46</v>
      </c>
      <c r="G11769" s="14" t="s">
        <v>46</v>
      </c>
      <c r="H11769" s="14" t="s">
        <v>46</v>
      </c>
      <c r="I11769" s="14" t="s">
        <v>46</v>
      </c>
      <c r="J11769" s="14" t="s">
        <v>1868</v>
      </c>
      <c r="K11769" s="14">
        <v>0.065803156476271</v>
      </c>
      <c r="L11769" s="14">
        <v>0.0703123970051599</v>
      </c>
    </row>
    <row r="11770">
      <c r="A11770" s="14" t="s">
        <v>24972</v>
      </c>
      <c r="B11770" s="14" t="s">
        <v>24973</v>
      </c>
      <c r="C11770" s="14" t="s">
        <v>1572</v>
      </c>
      <c r="D11770" s="14">
        <v>0.0</v>
      </c>
      <c r="E11770" s="14">
        <v>0.0</v>
      </c>
      <c r="F11770" s="14">
        <v>0.0</v>
      </c>
      <c r="G11770" s="14">
        <v>0.0</v>
      </c>
      <c r="H11770" s="14">
        <v>0.0</v>
      </c>
      <c r="I11770" s="14">
        <v>0.0</v>
      </c>
      <c r="J11770" s="14" t="s">
        <v>1868</v>
      </c>
      <c r="K11770" s="14">
        <v>0.81491568467368</v>
      </c>
      <c r="L11770" s="14">
        <v>0.791955950520099</v>
      </c>
    </row>
    <row r="11771">
      <c r="A11771" s="14" t="s">
        <v>24974</v>
      </c>
      <c r="B11771" s="14" t="s">
        <v>24975</v>
      </c>
      <c r="C11771" s="14" t="s">
        <v>1574</v>
      </c>
      <c r="D11771" s="14" t="s">
        <v>46</v>
      </c>
      <c r="E11771" s="14" t="s">
        <v>46</v>
      </c>
      <c r="F11771" s="14" t="s">
        <v>46</v>
      </c>
      <c r="G11771" s="14" t="s">
        <v>46</v>
      </c>
      <c r="H11771" s="14" t="s">
        <v>46</v>
      </c>
      <c r="I11771" s="14" t="s">
        <v>46</v>
      </c>
      <c r="J11771" s="14" t="s">
        <v>1868</v>
      </c>
      <c r="K11771" s="14">
        <v>0.995660798390181</v>
      </c>
      <c r="L11771" s="14">
        <v>0.994020701647722</v>
      </c>
    </row>
    <row r="11772">
      <c r="A11772" s="14" t="s">
        <v>24976</v>
      </c>
      <c r="B11772" s="14" t="s">
        <v>24977</v>
      </c>
      <c r="C11772" s="14" t="s">
        <v>1574</v>
      </c>
      <c r="D11772" s="14" t="s">
        <v>46</v>
      </c>
      <c r="E11772" s="14" t="s">
        <v>46</v>
      </c>
      <c r="F11772" s="14" t="s">
        <v>46</v>
      </c>
      <c r="G11772" s="14" t="s">
        <v>46</v>
      </c>
      <c r="H11772" s="14" t="s">
        <v>46</v>
      </c>
      <c r="I11772" s="14" t="s">
        <v>46</v>
      </c>
      <c r="J11772" s="14" t="s">
        <v>1868</v>
      </c>
      <c r="K11772" s="14">
        <v>0.472411940075981</v>
      </c>
      <c r="L11772" s="14">
        <v>0.417131549808024</v>
      </c>
    </row>
    <row r="11773">
      <c r="A11773" s="14" t="s">
        <v>24978</v>
      </c>
      <c r="B11773" s="14" t="s">
        <v>24979</v>
      </c>
      <c r="C11773" s="14" t="s">
        <v>1574</v>
      </c>
      <c r="D11773" s="14" t="s">
        <v>46</v>
      </c>
      <c r="E11773" s="14" t="s">
        <v>46</v>
      </c>
      <c r="F11773" s="14" t="s">
        <v>46</v>
      </c>
      <c r="G11773" s="14" t="s">
        <v>46</v>
      </c>
      <c r="H11773" s="14" t="s">
        <v>46</v>
      </c>
      <c r="I11773" s="14" t="s">
        <v>46</v>
      </c>
      <c r="J11773" s="14" t="s">
        <v>1868</v>
      </c>
      <c r="K11773" s="14">
        <v>0.160563639983107</v>
      </c>
      <c r="L11773" s="14">
        <v>0.31456835834106</v>
      </c>
    </row>
    <row r="11774">
      <c r="A11774" s="14" t="s">
        <v>24980</v>
      </c>
      <c r="B11774" s="14" t="s">
        <v>24981</v>
      </c>
      <c r="C11774" s="14" t="s">
        <v>1574</v>
      </c>
      <c r="D11774" s="14" t="s">
        <v>46</v>
      </c>
      <c r="E11774" s="14" t="s">
        <v>46</v>
      </c>
      <c r="F11774" s="14" t="s">
        <v>46</v>
      </c>
      <c r="G11774" s="14" t="s">
        <v>46</v>
      </c>
      <c r="H11774" s="14" t="s">
        <v>46</v>
      </c>
      <c r="I11774" s="14" t="s">
        <v>46</v>
      </c>
      <c r="J11774" s="14" t="s">
        <v>1868</v>
      </c>
      <c r="K11774" s="14">
        <v>0.81184009246046</v>
      </c>
      <c r="L11774" s="14">
        <v>0.846345371303224</v>
      </c>
    </row>
    <row r="11775">
      <c r="A11775" s="14" t="s">
        <v>24982</v>
      </c>
      <c r="B11775" s="14" t="s">
        <v>24983</v>
      </c>
      <c r="C11775" s="14" t="s">
        <v>1574</v>
      </c>
      <c r="D11775" s="14" t="s">
        <v>46</v>
      </c>
      <c r="E11775" s="14" t="s">
        <v>46</v>
      </c>
      <c r="F11775" s="14" t="s">
        <v>46</v>
      </c>
      <c r="G11775" s="14" t="s">
        <v>46</v>
      </c>
      <c r="H11775" s="14" t="s">
        <v>46</v>
      </c>
      <c r="I11775" s="14" t="s">
        <v>46</v>
      </c>
      <c r="J11775" s="14" t="s">
        <v>1868</v>
      </c>
      <c r="K11775" s="14">
        <v>0.38047657353522</v>
      </c>
      <c r="L11775" s="14">
        <v>0.320147386159612</v>
      </c>
    </row>
    <row r="11776">
      <c r="A11776" s="14" t="s">
        <v>24984</v>
      </c>
      <c r="B11776" s="14" t="s">
        <v>24985</v>
      </c>
      <c r="C11776" s="14" t="s">
        <v>1574</v>
      </c>
      <c r="D11776" s="14" t="s">
        <v>46</v>
      </c>
      <c r="E11776" s="14" t="s">
        <v>46</v>
      </c>
      <c r="F11776" s="14" t="s">
        <v>46</v>
      </c>
      <c r="G11776" s="14" t="s">
        <v>46</v>
      </c>
      <c r="H11776" s="14" t="s">
        <v>46</v>
      </c>
      <c r="I11776" s="14" t="s">
        <v>46</v>
      </c>
      <c r="J11776" s="14" t="s">
        <v>1868</v>
      </c>
      <c r="K11776" s="14">
        <v>0.00744303304507524</v>
      </c>
      <c r="L11776" s="14">
        <v>0.00492269901133202</v>
      </c>
    </row>
    <row r="11777">
      <c r="A11777" s="14" t="s">
        <v>24986</v>
      </c>
      <c r="B11777" s="14" t="s">
        <v>24987</v>
      </c>
      <c r="C11777" s="14" t="s">
        <v>1574</v>
      </c>
      <c r="D11777" s="14" t="s">
        <v>46</v>
      </c>
      <c r="E11777" s="14" t="s">
        <v>46</v>
      </c>
      <c r="F11777" s="14" t="s">
        <v>46</v>
      </c>
      <c r="G11777" s="14" t="s">
        <v>46</v>
      </c>
      <c r="H11777" s="14" t="s">
        <v>46</v>
      </c>
      <c r="I11777" s="14" t="s">
        <v>46</v>
      </c>
      <c r="J11777" s="14" t="s">
        <v>1868</v>
      </c>
      <c r="K11777" s="14">
        <v>0.757928904343834</v>
      </c>
      <c r="L11777" s="14">
        <v>0.817900477349873</v>
      </c>
    </row>
    <row r="11778">
      <c r="A11778" s="14" t="s">
        <v>24988</v>
      </c>
      <c r="B11778" s="14" t="s">
        <v>24989</v>
      </c>
      <c r="C11778" s="14" t="s">
        <v>1574</v>
      </c>
      <c r="D11778" s="14" t="s">
        <v>46</v>
      </c>
      <c r="E11778" s="14" t="s">
        <v>46</v>
      </c>
      <c r="F11778" s="14" t="s">
        <v>46</v>
      </c>
      <c r="G11778" s="14" t="s">
        <v>46</v>
      </c>
      <c r="H11778" s="14" t="s">
        <v>46</v>
      </c>
      <c r="I11778" s="14" t="s">
        <v>46</v>
      </c>
      <c r="J11778" s="14" t="s">
        <v>1868</v>
      </c>
      <c r="K11778" s="14">
        <v>0.682262628398965</v>
      </c>
      <c r="L11778" s="14">
        <v>0.684324690947961</v>
      </c>
    </row>
    <row r="11779">
      <c r="A11779" s="14" t="s">
        <v>24990</v>
      </c>
      <c r="B11779" s="14" t="s">
        <v>24991</v>
      </c>
      <c r="C11779" s="14" t="s">
        <v>1574</v>
      </c>
      <c r="D11779" s="14" t="s">
        <v>46</v>
      </c>
      <c r="E11779" s="14" t="s">
        <v>46</v>
      </c>
      <c r="F11779" s="14" t="s">
        <v>46</v>
      </c>
      <c r="G11779" s="14" t="s">
        <v>46</v>
      </c>
      <c r="H11779" s="14" t="s">
        <v>46</v>
      </c>
      <c r="I11779" s="14" t="s">
        <v>46</v>
      </c>
      <c r="J11779" s="14" t="s">
        <v>1868</v>
      </c>
      <c r="K11779" s="14">
        <v>0.841062350737451</v>
      </c>
      <c r="L11779" s="14">
        <v>0.820528221049371</v>
      </c>
    </row>
    <row r="11780">
      <c r="A11780" s="14" t="s">
        <v>24992</v>
      </c>
      <c r="B11780" s="14" t="s">
        <v>24993</v>
      </c>
      <c r="C11780" s="14" t="s">
        <v>1572</v>
      </c>
      <c r="D11780" s="14">
        <v>0.0</v>
      </c>
      <c r="E11780" s="14">
        <v>0.0</v>
      </c>
      <c r="F11780" s="14">
        <v>0.0</v>
      </c>
      <c r="G11780" s="14">
        <v>0.0</v>
      </c>
      <c r="H11780" s="14">
        <v>0.0</v>
      </c>
      <c r="I11780" s="14">
        <v>0.0</v>
      </c>
      <c r="J11780" s="14" t="s">
        <v>1868</v>
      </c>
      <c r="K11780" s="14">
        <v>0.71607428143598</v>
      </c>
      <c r="L11780" s="14">
        <v>0.737662707265428</v>
      </c>
    </row>
    <row r="11781">
      <c r="A11781" s="14" t="s">
        <v>24994</v>
      </c>
      <c r="B11781" s="14" t="s">
        <v>24995</v>
      </c>
      <c r="C11781" s="14" t="s">
        <v>1574</v>
      </c>
      <c r="D11781" s="14" t="s">
        <v>46</v>
      </c>
      <c r="E11781" s="14" t="s">
        <v>46</v>
      </c>
      <c r="F11781" s="14" t="s">
        <v>46</v>
      </c>
      <c r="G11781" s="14" t="s">
        <v>46</v>
      </c>
      <c r="H11781" s="14" t="s">
        <v>46</v>
      </c>
      <c r="I11781" s="14" t="s">
        <v>46</v>
      </c>
      <c r="J11781" s="14" t="s">
        <v>1868</v>
      </c>
      <c r="K11781" s="14">
        <v>0.492270437503199</v>
      </c>
      <c r="L11781" s="14">
        <v>0.555378684598649</v>
      </c>
    </row>
    <row r="11782">
      <c r="A11782" s="14" t="s">
        <v>24996</v>
      </c>
      <c r="B11782" s="14" t="s">
        <v>24997</v>
      </c>
      <c r="C11782" s="14" t="s">
        <v>1574</v>
      </c>
      <c r="D11782" s="14" t="s">
        <v>46</v>
      </c>
      <c r="E11782" s="14" t="s">
        <v>46</v>
      </c>
      <c r="F11782" s="14" t="s">
        <v>46</v>
      </c>
      <c r="G11782" s="14" t="s">
        <v>46</v>
      </c>
      <c r="H11782" s="14" t="s">
        <v>46</v>
      </c>
      <c r="I11782" s="14" t="s">
        <v>46</v>
      </c>
      <c r="J11782" s="14" t="s">
        <v>1868</v>
      </c>
      <c r="K11782" s="14">
        <v>0.599897679214309</v>
      </c>
      <c r="L11782" s="14">
        <v>0.446337144283096</v>
      </c>
    </row>
    <row r="11783">
      <c r="A11783" s="14" t="s">
        <v>24998</v>
      </c>
      <c r="B11783" s="14" t="s">
        <v>24999</v>
      </c>
      <c r="C11783" s="14" t="s">
        <v>1574</v>
      </c>
      <c r="D11783" s="14" t="s">
        <v>46</v>
      </c>
      <c r="E11783" s="14" t="s">
        <v>46</v>
      </c>
      <c r="F11783" s="14" t="s">
        <v>46</v>
      </c>
      <c r="G11783" s="14" t="s">
        <v>46</v>
      </c>
      <c r="H11783" s="14" t="s">
        <v>46</v>
      </c>
      <c r="I11783" s="14" t="s">
        <v>46</v>
      </c>
      <c r="J11783" s="14" t="s">
        <v>1868</v>
      </c>
      <c r="K11783" s="14">
        <v>0.617701782501749</v>
      </c>
      <c r="L11783" s="14">
        <v>0.471133258176408</v>
      </c>
    </row>
    <row r="11784">
      <c r="A11784" s="14" t="s">
        <v>25000</v>
      </c>
      <c r="B11784" s="14" t="s">
        <v>25001</v>
      </c>
      <c r="C11784" s="14" t="s">
        <v>1574</v>
      </c>
      <c r="D11784" s="14" t="s">
        <v>46</v>
      </c>
      <c r="E11784" s="14" t="s">
        <v>46</v>
      </c>
      <c r="F11784" s="14" t="s">
        <v>46</v>
      </c>
      <c r="G11784" s="14" t="s">
        <v>46</v>
      </c>
      <c r="H11784" s="14" t="s">
        <v>46</v>
      </c>
      <c r="I11784" s="14" t="s">
        <v>46</v>
      </c>
      <c r="J11784" s="14" t="s">
        <v>1868</v>
      </c>
      <c r="K11784" s="14">
        <v>0.740746183321079</v>
      </c>
      <c r="L11784" s="14">
        <v>0.829090200439009</v>
      </c>
    </row>
    <row r="11785">
      <c r="A11785" s="14" t="s">
        <v>25002</v>
      </c>
      <c r="B11785" s="14" t="s">
        <v>25003</v>
      </c>
      <c r="C11785" s="14" t="s">
        <v>1574</v>
      </c>
      <c r="D11785" s="14" t="s">
        <v>46</v>
      </c>
      <c r="E11785" s="14" t="s">
        <v>46</v>
      </c>
      <c r="F11785" s="14" t="s">
        <v>46</v>
      </c>
      <c r="G11785" s="14" t="s">
        <v>46</v>
      </c>
      <c r="H11785" s="14" t="s">
        <v>46</v>
      </c>
      <c r="I11785" s="14" t="s">
        <v>46</v>
      </c>
      <c r="J11785" s="14" t="s">
        <v>1868</v>
      </c>
      <c r="K11785" s="14">
        <v>0.494026817827029</v>
      </c>
      <c r="L11785" s="14">
        <v>0.652538859578922</v>
      </c>
    </row>
    <row r="11786">
      <c r="A11786" s="14" t="s">
        <v>25004</v>
      </c>
      <c r="B11786" s="14" t="s">
        <v>25005</v>
      </c>
      <c r="C11786" s="14" t="s">
        <v>1574</v>
      </c>
      <c r="D11786" s="14" t="s">
        <v>46</v>
      </c>
      <c r="E11786" s="14" t="s">
        <v>46</v>
      </c>
      <c r="F11786" s="14" t="s">
        <v>46</v>
      </c>
      <c r="G11786" s="14" t="s">
        <v>46</v>
      </c>
      <c r="H11786" s="14" t="s">
        <v>46</v>
      </c>
      <c r="I11786" s="14" t="s">
        <v>46</v>
      </c>
      <c r="J11786" s="14" t="s">
        <v>1868</v>
      </c>
      <c r="K11786" s="14">
        <v>0.487979582346365</v>
      </c>
      <c r="L11786" s="14">
        <v>0.577138126494756</v>
      </c>
    </row>
    <row r="11787">
      <c r="A11787" s="14" t="s">
        <v>25006</v>
      </c>
      <c r="B11787" s="14" t="s">
        <v>25007</v>
      </c>
      <c r="C11787" s="14" t="s">
        <v>1572</v>
      </c>
      <c r="D11787" s="14">
        <v>0.0</v>
      </c>
      <c r="E11787" s="14">
        <v>0.0</v>
      </c>
      <c r="F11787" s="14">
        <v>0.0</v>
      </c>
      <c r="G11787" s="14">
        <v>0.0</v>
      </c>
      <c r="H11787" s="14">
        <v>0.0</v>
      </c>
      <c r="I11787" s="14">
        <v>0.0</v>
      </c>
      <c r="J11787" s="14" t="s">
        <v>1868</v>
      </c>
      <c r="K11787" s="14">
        <v>0.284682584773408</v>
      </c>
      <c r="L11787" s="14">
        <v>0.317460609669006</v>
      </c>
    </row>
    <row r="11788">
      <c r="A11788" s="14" t="s">
        <v>25008</v>
      </c>
      <c r="B11788" s="14" t="s">
        <v>25009</v>
      </c>
      <c r="C11788" s="14" t="s">
        <v>1574</v>
      </c>
      <c r="D11788" s="14" t="s">
        <v>46</v>
      </c>
      <c r="E11788" s="14" t="s">
        <v>46</v>
      </c>
      <c r="F11788" s="14" t="s">
        <v>46</v>
      </c>
      <c r="G11788" s="14" t="s">
        <v>46</v>
      </c>
      <c r="H11788" s="14" t="s">
        <v>46</v>
      </c>
      <c r="I11788" s="14" t="s">
        <v>46</v>
      </c>
      <c r="J11788" s="14" t="s">
        <v>1868</v>
      </c>
      <c r="K11788" s="14">
        <v>0.0134734167306382</v>
      </c>
      <c r="L11788" s="14">
        <v>0.0156108822949386</v>
      </c>
    </row>
    <row r="11789">
      <c r="A11789" s="14" t="s">
        <v>25010</v>
      </c>
      <c r="B11789" s="14" t="s">
        <v>25011</v>
      </c>
      <c r="C11789" s="14" t="s">
        <v>1572</v>
      </c>
      <c r="D11789" s="14">
        <v>0.0</v>
      </c>
      <c r="E11789" s="14">
        <v>0.0</v>
      </c>
      <c r="F11789" s="14">
        <v>0.0</v>
      </c>
      <c r="G11789" s="14">
        <v>0.0</v>
      </c>
      <c r="H11789" s="14">
        <v>0.0</v>
      </c>
      <c r="I11789" s="14">
        <v>0.0</v>
      </c>
      <c r="J11789" s="14" t="s">
        <v>1868</v>
      </c>
      <c r="K11789" s="14">
        <v>0.33557196890922</v>
      </c>
      <c r="L11789" s="14">
        <v>0.452353276637293</v>
      </c>
    </row>
    <row r="11790">
      <c r="A11790" s="14" t="s">
        <v>25012</v>
      </c>
      <c r="B11790" s="14" t="s">
        <v>25013</v>
      </c>
      <c r="C11790" s="14" t="s">
        <v>1574</v>
      </c>
      <c r="D11790" s="14" t="s">
        <v>46</v>
      </c>
      <c r="E11790" s="14" t="s">
        <v>46</v>
      </c>
      <c r="F11790" s="14" t="s">
        <v>46</v>
      </c>
      <c r="G11790" s="14" t="s">
        <v>46</v>
      </c>
      <c r="H11790" s="14" t="s">
        <v>46</v>
      </c>
      <c r="I11790" s="14" t="s">
        <v>46</v>
      </c>
      <c r="J11790" s="14" t="s">
        <v>1868</v>
      </c>
      <c r="K11790" s="14">
        <v>0.508708686564717</v>
      </c>
      <c r="L11790" s="14">
        <v>0.49057660527701</v>
      </c>
    </row>
    <row r="11791">
      <c r="A11791" s="14" t="s">
        <v>25014</v>
      </c>
      <c r="B11791" s="14" t="s">
        <v>25015</v>
      </c>
      <c r="C11791" s="14" t="s">
        <v>1574</v>
      </c>
      <c r="D11791" s="14" t="s">
        <v>46</v>
      </c>
      <c r="E11791" s="14" t="s">
        <v>46</v>
      </c>
      <c r="F11791" s="14" t="s">
        <v>46</v>
      </c>
      <c r="G11791" s="14" t="s">
        <v>46</v>
      </c>
      <c r="H11791" s="14" t="s">
        <v>46</v>
      </c>
      <c r="I11791" s="14" t="s">
        <v>46</v>
      </c>
      <c r="J11791" s="14" t="s">
        <v>1868</v>
      </c>
      <c r="K11791" s="14">
        <v>0.344087567709461</v>
      </c>
      <c r="L11791" s="14">
        <v>0.603976202403385</v>
      </c>
    </row>
    <row r="11792">
      <c r="A11792" s="14" t="s">
        <v>25016</v>
      </c>
      <c r="B11792" s="14" t="s">
        <v>25017</v>
      </c>
      <c r="C11792" s="14" t="s">
        <v>1574</v>
      </c>
      <c r="D11792" s="14" t="s">
        <v>46</v>
      </c>
      <c r="E11792" s="14" t="s">
        <v>46</v>
      </c>
      <c r="F11792" s="14" t="s">
        <v>46</v>
      </c>
      <c r="G11792" s="14" t="s">
        <v>46</v>
      </c>
      <c r="H11792" s="14" t="s">
        <v>46</v>
      </c>
      <c r="I11792" s="14" t="s">
        <v>46</v>
      </c>
      <c r="J11792" s="14" t="s">
        <v>1868</v>
      </c>
      <c r="K11792" s="14">
        <v>0.27132056799022</v>
      </c>
      <c r="L11792" s="14">
        <v>0.304079096108449</v>
      </c>
    </row>
    <row r="11793">
      <c r="A11793" s="14" t="s">
        <v>25018</v>
      </c>
      <c r="B11793" s="14" t="s">
        <v>25019</v>
      </c>
      <c r="C11793" s="14" t="s">
        <v>1574</v>
      </c>
      <c r="D11793" s="14" t="s">
        <v>46</v>
      </c>
      <c r="E11793" s="14" t="s">
        <v>46</v>
      </c>
      <c r="F11793" s="14" t="s">
        <v>46</v>
      </c>
      <c r="G11793" s="14" t="s">
        <v>46</v>
      </c>
      <c r="H11793" s="14" t="s">
        <v>46</v>
      </c>
      <c r="I11793" s="14" t="s">
        <v>46</v>
      </c>
      <c r="J11793" s="14" t="s">
        <v>1868</v>
      </c>
      <c r="K11793" s="14">
        <v>0.139478897701974</v>
      </c>
      <c r="L11793" s="14">
        <v>0.181952874431437</v>
      </c>
    </row>
    <row r="11794">
      <c r="A11794" s="14" t="s">
        <v>25020</v>
      </c>
      <c r="B11794" s="14" t="s">
        <v>25021</v>
      </c>
      <c r="C11794" s="14" t="s">
        <v>1574</v>
      </c>
      <c r="D11794" s="14" t="s">
        <v>46</v>
      </c>
      <c r="E11794" s="14" t="s">
        <v>46</v>
      </c>
      <c r="F11794" s="14" t="s">
        <v>46</v>
      </c>
      <c r="G11794" s="14" t="s">
        <v>46</v>
      </c>
      <c r="H11794" s="14" t="s">
        <v>46</v>
      </c>
      <c r="I11794" s="14" t="s">
        <v>46</v>
      </c>
      <c r="J11794" s="14" t="s">
        <v>1868</v>
      </c>
      <c r="K11794" s="14">
        <v>0.224407973369896</v>
      </c>
      <c r="L11794" s="14">
        <v>0.46010687016847</v>
      </c>
    </row>
    <row r="11795">
      <c r="A11795" s="14" t="s">
        <v>25022</v>
      </c>
      <c r="B11795" s="14" t="s">
        <v>25023</v>
      </c>
      <c r="C11795" s="14" t="s">
        <v>1574</v>
      </c>
      <c r="D11795" s="14" t="s">
        <v>46</v>
      </c>
      <c r="E11795" s="14" t="s">
        <v>46</v>
      </c>
      <c r="F11795" s="14" t="s">
        <v>46</v>
      </c>
      <c r="G11795" s="14" t="s">
        <v>46</v>
      </c>
      <c r="H11795" s="14" t="s">
        <v>46</v>
      </c>
      <c r="I11795" s="14" t="s">
        <v>46</v>
      </c>
      <c r="J11795" s="14" t="s">
        <v>1868</v>
      </c>
      <c r="K11795" s="14">
        <v>0.723318921990245</v>
      </c>
      <c r="L11795" s="14">
        <v>0.738429387953906</v>
      </c>
    </row>
    <row r="11796">
      <c r="A11796" s="14" t="s">
        <v>25024</v>
      </c>
      <c r="B11796" s="14" t="s">
        <v>25025</v>
      </c>
      <c r="C11796" s="14" t="s">
        <v>1574</v>
      </c>
      <c r="D11796" s="14" t="s">
        <v>46</v>
      </c>
      <c r="E11796" s="14" t="s">
        <v>46</v>
      </c>
      <c r="F11796" s="14" t="s">
        <v>46</v>
      </c>
      <c r="G11796" s="14" t="s">
        <v>46</v>
      </c>
      <c r="H11796" s="14" t="s">
        <v>46</v>
      </c>
      <c r="I11796" s="14" t="s">
        <v>46</v>
      </c>
      <c r="J11796" s="14" t="s">
        <v>1868</v>
      </c>
      <c r="K11796" s="14">
        <v>0.363133514996582</v>
      </c>
      <c r="L11796" s="14">
        <v>0.371417553838365</v>
      </c>
    </row>
    <row r="11797">
      <c r="A11797" s="14" t="s">
        <v>25026</v>
      </c>
      <c r="B11797" s="14" t="s">
        <v>25027</v>
      </c>
      <c r="C11797" s="14" t="s">
        <v>1574</v>
      </c>
      <c r="D11797" s="14" t="s">
        <v>46</v>
      </c>
      <c r="E11797" s="14" t="s">
        <v>46</v>
      </c>
      <c r="F11797" s="14" t="s">
        <v>46</v>
      </c>
      <c r="G11797" s="14" t="s">
        <v>46</v>
      </c>
      <c r="H11797" s="14" t="s">
        <v>46</v>
      </c>
      <c r="I11797" s="14" t="s">
        <v>46</v>
      </c>
      <c r="J11797" s="14" t="s">
        <v>1868</v>
      </c>
      <c r="K11797" s="14">
        <v>0.595894015819301</v>
      </c>
      <c r="L11797" s="14">
        <v>0.466384243740779</v>
      </c>
    </row>
    <row r="11798">
      <c r="A11798" s="14" t="s">
        <v>25028</v>
      </c>
      <c r="B11798" s="14" t="s">
        <v>25029</v>
      </c>
      <c r="C11798" s="14" t="s">
        <v>1574</v>
      </c>
      <c r="D11798" s="14" t="s">
        <v>46</v>
      </c>
      <c r="E11798" s="14" t="s">
        <v>46</v>
      </c>
      <c r="F11798" s="14" t="s">
        <v>46</v>
      </c>
      <c r="G11798" s="14" t="s">
        <v>46</v>
      </c>
      <c r="H11798" s="14" t="s">
        <v>46</v>
      </c>
      <c r="I11798" s="14" t="s">
        <v>46</v>
      </c>
      <c r="J11798" s="14" t="s">
        <v>1868</v>
      </c>
      <c r="K11798" s="14">
        <v>0.611249752094685</v>
      </c>
      <c r="L11798" s="14">
        <v>0.733623855988</v>
      </c>
    </row>
    <row r="11799">
      <c r="A11799" s="14" t="s">
        <v>25030</v>
      </c>
      <c r="B11799" s="14" t="s">
        <v>25031</v>
      </c>
      <c r="C11799" s="14" t="s">
        <v>1574</v>
      </c>
      <c r="D11799" s="14" t="s">
        <v>46</v>
      </c>
      <c r="E11799" s="14" t="s">
        <v>46</v>
      </c>
      <c r="F11799" s="14" t="s">
        <v>46</v>
      </c>
      <c r="G11799" s="14" t="s">
        <v>46</v>
      </c>
      <c r="H11799" s="14" t="s">
        <v>46</v>
      </c>
      <c r="I11799" s="14" t="s">
        <v>46</v>
      </c>
      <c r="J11799" s="14" t="s">
        <v>1868</v>
      </c>
      <c r="K11799" s="14">
        <v>0.0131125501964854</v>
      </c>
      <c r="L11799" s="14">
        <v>0.0093921403641452</v>
      </c>
    </row>
    <row r="11800">
      <c r="A11800" s="14" t="s">
        <v>25032</v>
      </c>
      <c r="B11800" s="14" t="s">
        <v>25033</v>
      </c>
      <c r="C11800" s="14" t="s">
        <v>1574</v>
      </c>
      <c r="D11800" s="14" t="s">
        <v>46</v>
      </c>
      <c r="E11800" s="14" t="s">
        <v>46</v>
      </c>
      <c r="F11800" s="14" t="s">
        <v>46</v>
      </c>
      <c r="G11800" s="14" t="s">
        <v>46</v>
      </c>
      <c r="H11800" s="14" t="s">
        <v>46</v>
      </c>
      <c r="I11800" s="14" t="s">
        <v>46</v>
      </c>
      <c r="J11800" s="14" t="s">
        <v>1868</v>
      </c>
      <c r="K11800" s="14">
        <v>0.108768466936416</v>
      </c>
      <c r="L11800" s="14">
        <v>0.117476865200709</v>
      </c>
    </row>
    <row r="11801">
      <c r="A11801" s="14" t="s">
        <v>25034</v>
      </c>
      <c r="B11801" s="14" t="s">
        <v>25035</v>
      </c>
      <c r="C11801" s="14" t="s">
        <v>1574</v>
      </c>
      <c r="D11801" s="14" t="s">
        <v>46</v>
      </c>
      <c r="E11801" s="14" t="s">
        <v>46</v>
      </c>
      <c r="F11801" s="14" t="s">
        <v>46</v>
      </c>
      <c r="G11801" s="14" t="s">
        <v>46</v>
      </c>
      <c r="H11801" s="14" t="s">
        <v>46</v>
      </c>
      <c r="I11801" s="14" t="s">
        <v>46</v>
      </c>
      <c r="J11801" s="14" t="s">
        <v>1868</v>
      </c>
      <c r="K11801" s="14">
        <v>0.897660478231881</v>
      </c>
      <c r="L11801" s="14">
        <v>0.937762163144551</v>
      </c>
    </row>
    <row r="11802">
      <c r="A11802" s="14" t="s">
        <v>25036</v>
      </c>
      <c r="B11802" s="14" t="s">
        <v>25037</v>
      </c>
      <c r="C11802" s="14" t="s">
        <v>1572</v>
      </c>
      <c r="D11802" s="14">
        <v>0.0</v>
      </c>
      <c r="E11802" s="14">
        <v>0.0</v>
      </c>
      <c r="F11802" s="14">
        <v>0.0</v>
      </c>
      <c r="G11802" s="14">
        <v>0.0</v>
      </c>
      <c r="H11802" s="14">
        <v>0.0</v>
      </c>
      <c r="I11802" s="14">
        <v>0.0</v>
      </c>
      <c r="J11802" s="14" t="s">
        <v>1868</v>
      </c>
      <c r="K11802" s="14">
        <v>0.739979315916238</v>
      </c>
      <c r="L11802" s="14">
        <v>0.71430557834544</v>
      </c>
    </row>
    <row r="11803">
      <c r="A11803" s="14" t="s">
        <v>25038</v>
      </c>
      <c r="B11803" s="14" t="s">
        <v>25039</v>
      </c>
      <c r="C11803" s="14" t="s">
        <v>1574</v>
      </c>
      <c r="D11803" s="14" t="s">
        <v>46</v>
      </c>
      <c r="E11803" s="14" t="s">
        <v>46</v>
      </c>
      <c r="F11803" s="14" t="s">
        <v>46</v>
      </c>
      <c r="G11803" s="14" t="s">
        <v>46</v>
      </c>
      <c r="H11803" s="14" t="s">
        <v>46</v>
      </c>
      <c r="I11803" s="14" t="s">
        <v>46</v>
      </c>
      <c r="J11803" s="14" t="s">
        <v>1868</v>
      </c>
      <c r="K11803" s="14">
        <v>0.24784557337907</v>
      </c>
      <c r="L11803" s="14">
        <v>0.290969139989568</v>
      </c>
    </row>
    <row r="11804">
      <c r="A11804" s="14" t="s">
        <v>25040</v>
      </c>
      <c r="B11804" s="14" t="s">
        <v>25041</v>
      </c>
      <c r="C11804" s="14" t="s">
        <v>1572</v>
      </c>
      <c r="D11804" s="14">
        <v>0.0</v>
      </c>
      <c r="E11804" s="14">
        <v>0.0</v>
      </c>
      <c r="F11804" s="14">
        <v>0.0</v>
      </c>
      <c r="G11804" s="14">
        <v>0.0</v>
      </c>
      <c r="H11804" s="14">
        <v>0.0</v>
      </c>
      <c r="I11804" s="14">
        <v>0.0</v>
      </c>
      <c r="J11804" s="14" t="s">
        <v>1868</v>
      </c>
      <c r="K11804" s="14">
        <v>0.148359819250338</v>
      </c>
      <c r="L11804" s="14">
        <v>0.131896440718944</v>
      </c>
    </row>
    <row r="11805">
      <c r="A11805" s="14" t="s">
        <v>25042</v>
      </c>
      <c r="B11805" s="14" t="s">
        <v>25043</v>
      </c>
      <c r="C11805" s="14" t="s">
        <v>1574</v>
      </c>
      <c r="D11805" s="14" t="s">
        <v>46</v>
      </c>
      <c r="E11805" s="14" t="s">
        <v>46</v>
      </c>
      <c r="F11805" s="14" t="s">
        <v>46</v>
      </c>
      <c r="G11805" s="14" t="s">
        <v>46</v>
      </c>
      <c r="H11805" s="14" t="s">
        <v>46</v>
      </c>
      <c r="I11805" s="14" t="s">
        <v>46</v>
      </c>
      <c r="J11805" s="14" t="s">
        <v>1868</v>
      </c>
      <c r="K11805" s="14">
        <v>0.853319709503257</v>
      </c>
      <c r="L11805" s="14">
        <v>0.797700320110473</v>
      </c>
    </row>
    <row r="11806">
      <c r="A11806" s="14" t="s">
        <v>25044</v>
      </c>
      <c r="B11806" s="14" t="s">
        <v>25045</v>
      </c>
      <c r="C11806" s="14" t="s">
        <v>1574</v>
      </c>
      <c r="D11806" s="14" t="s">
        <v>46</v>
      </c>
      <c r="E11806" s="14" t="s">
        <v>46</v>
      </c>
      <c r="F11806" s="14" t="s">
        <v>46</v>
      </c>
      <c r="G11806" s="14" t="s">
        <v>46</v>
      </c>
      <c r="H11806" s="14" t="s">
        <v>46</v>
      </c>
      <c r="I11806" s="14" t="s">
        <v>46</v>
      </c>
      <c r="J11806" s="14" t="s">
        <v>1868</v>
      </c>
      <c r="K11806" s="14">
        <v>0.641242601122987</v>
      </c>
      <c r="L11806" s="14">
        <v>0.695783809439108</v>
      </c>
    </row>
    <row r="11807">
      <c r="A11807" s="14" t="s">
        <v>25046</v>
      </c>
      <c r="B11807" s="14" t="s">
        <v>25047</v>
      </c>
      <c r="C11807" s="14" t="s">
        <v>1572</v>
      </c>
      <c r="D11807" s="14">
        <v>0.0</v>
      </c>
      <c r="E11807" s="14">
        <v>0.0</v>
      </c>
      <c r="F11807" s="14">
        <v>0.0</v>
      </c>
      <c r="G11807" s="14">
        <v>0.0</v>
      </c>
      <c r="H11807" s="14">
        <v>0.0</v>
      </c>
      <c r="I11807" s="14">
        <v>0.0</v>
      </c>
      <c r="J11807" s="14" t="s">
        <v>1868</v>
      </c>
      <c r="K11807" s="14">
        <v>0.355083646185747</v>
      </c>
      <c r="L11807" s="14">
        <v>0.317786981599196</v>
      </c>
    </row>
    <row r="11808">
      <c r="A11808" s="14" t="s">
        <v>25048</v>
      </c>
      <c r="B11808" s="14" t="s">
        <v>25049</v>
      </c>
      <c r="C11808" s="14" t="s">
        <v>1574</v>
      </c>
      <c r="D11808" s="14" t="s">
        <v>46</v>
      </c>
      <c r="E11808" s="14" t="s">
        <v>46</v>
      </c>
      <c r="F11808" s="14" t="s">
        <v>46</v>
      </c>
      <c r="G11808" s="14" t="s">
        <v>46</v>
      </c>
      <c r="H11808" s="14" t="s">
        <v>46</v>
      </c>
      <c r="I11808" s="14" t="s">
        <v>46</v>
      </c>
      <c r="J11808" s="14" t="s">
        <v>1868</v>
      </c>
      <c r="K11808" s="14">
        <v>0.959689824028433</v>
      </c>
      <c r="L11808" s="14">
        <v>0.950571939097489</v>
      </c>
    </row>
    <row r="11809">
      <c r="A11809" s="14" t="s">
        <v>25050</v>
      </c>
      <c r="B11809" s="14" t="s">
        <v>25051</v>
      </c>
      <c r="C11809" s="14" t="s">
        <v>1574</v>
      </c>
      <c r="D11809" s="14" t="s">
        <v>46</v>
      </c>
      <c r="E11809" s="14" t="s">
        <v>46</v>
      </c>
      <c r="F11809" s="14" t="s">
        <v>46</v>
      </c>
      <c r="G11809" s="14" t="s">
        <v>46</v>
      </c>
      <c r="H11809" s="14" t="s">
        <v>46</v>
      </c>
      <c r="I11809" s="14" t="s">
        <v>46</v>
      </c>
      <c r="J11809" s="14" t="s">
        <v>1868</v>
      </c>
      <c r="K11809" s="14">
        <v>0.170903294412841</v>
      </c>
      <c r="L11809" s="14">
        <v>0.105990249161746</v>
      </c>
    </row>
    <row r="11810">
      <c r="A11810" s="14" t="s">
        <v>25052</v>
      </c>
      <c r="B11810" s="14" t="s">
        <v>25053</v>
      </c>
      <c r="C11810" s="14" t="s">
        <v>1574</v>
      </c>
      <c r="D11810" s="14" t="s">
        <v>46</v>
      </c>
      <c r="E11810" s="14" t="s">
        <v>46</v>
      </c>
      <c r="F11810" s="14" t="s">
        <v>46</v>
      </c>
      <c r="G11810" s="14" t="s">
        <v>46</v>
      </c>
      <c r="H11810" s="14" t="s">
        <v>46</v>
      </c>
      <c r="I11810" s="14" t="s">
        <v>46</v>
      </c>
      <c r="J11810" s="14" t="s">
        <v>1868</v>
      </c>
      <c r="K11810" s="14">
        <v>0.198037107861643</v>
      </c>
      <c r="L11810" s="14">
        <v>0.110623476958537</v>
      </c>
    </row>
    <row r="11811">
      <c r="A11811" s="14" t="s">
        <v>25054</v>
      </c>
      <c r="B11811" s="14" t="s">
        <v>25055</v>
      </c>
      <c r="C11811" s="14" t="s">
        <v>1574</v>
      </c>
      <c r="D11811" s="14" t="s">
        <v>46</v>
      </c>
      <c r="E11811" s="14" t="s">
        <v>46</v>
      </c>
      <c r="F11811" s="14" t="s">
        <v>46</v>
      </c>
      <c r="G11811" s="14" t="s">
        <v>46</v>
      </c>
      <c r="H11811" s="14" t="s">
        <v>46</v>
      </c>
      <c r="I11811" s="14" t="s">
        <v>46</v>
      </c>
      <c r="J11811" s="14" t="s">
        <v>1868</v>
      </c>
      <c r="K11811" s="14">
        <v>0.432607955509106</v>
      </c>
      <c r="L11811" s="14">
        <v>0.433750210517437</v>
      </c>
    </row>
    <row r="11812">
      <c r="A11812" s="14" t="s">
        <v>25056</v>
      </c>
      <c r="B11812" s="14" t="s">
        <v>25057</v>
      </c>
      <c r="C11812" s="14" t="s">
        <v>1572</v>
      </c>
      <c r="D11812" s="14">
        <v>0.0</v>
      </c>
      <c r="E11812" s="14">
        <v>0.0</v>
      </c>
      <c r="F11812" s="14">
        <v>0.0</v>
      </c>
      <c r="G11812" s="14">
        <v>0.0</v>
      </c>
      <c r="H11812" s="14">
        <v>0.0</v>
      </c>
      <c r="I11812" s="14">
        <v>0.0</v>
      </c>
      <c r="J11812" s="14" t="s">
        <v>1868</v>
      </c>
      <c r="K11812" s="14">
        <v>0.0251818151659542</v>
      </c>
      <c r="L11812" s="14">
        <v>0.0219772995110065</v>
      </c>
    </row>
    <row r="11813">
      <c r="A11813" s="14" t="s">
        <v>25058</v>
      </c>
      <c r="B11813" s="14" t="s">
        <v>25059</v>
      </c>
      <c r="C11813" s="14" t="s">
        <v>1572</v>
      </c>
      <c r="D11813" s="14">
        <v>1.0</v>
      </c>
      <c r="E11813" s="14">
        <v>0.0</v>
      </c>
      <c r="F11813" s="14">
        <v>0.0</v>
      </c>
      <c r="G11813" s="14">
        <v>0.0</v>
      </c>
      <c r="H11813" s="14">
        <v>0.0</v>
      </c>
      <c r="I11813" s="14">
        <v>1.0</v>
      </c>
      <c r="J11813" s="14" t="s">
        <v>1868</v>
      </c>
      <c r="K11813" s="14">
        <v>0.926949484702947</v>
      </c>
      <c r="L11813" s="14">
        <v>0.929025979951074</v>
      </c>
    </row>
    <row r="11814">
      <c r="A11814" s="14" t="s">
        <v>25060</v>
      </c>
      <c r="B11814" s="14" t="s">
        <v>25061</v>
      </c>
      <c r="C11814" s="14" t="s">
        <v>1572</v>
      </c>
      <c r="D11814" s="14">
        <v>1.0</v>
      </c>
      <c r="E11814" s="14">
        <v>0.0</v>
      </c>
      <c r="F11814" s="14">
        <v>0.0</v>
      </c>
      <c r="G11814" s="14">
        <v>0.0</v>
      </c>
      <c r="H11814" s="14">
        <v>0.0</v>
      </c>
      <c r="I11814" s="14">
        <v>1.0</v>
      </c>
      <c r="J11814" s="14" t="s">
        <v>1868</v>
      </c>
      <c r="K11814" s="14">
        <v>0.968372807741553</v>
      </c>
      <c r="L11814" s="14">
        <v>0.959704761310838</v>
      </c>
    </row>
    <row r="11815">
      <c r="A11815" s="14" t="s">
        <v>25062</v>
      </c>
      <c r="B11815" s="14" t="s">
        <v>25063</v>
      </c>
      <c r="C11815" s="14" t="s">
        <v>1574</v>
      </c>
      <c r="D11815" s="14" t="s">
        <v>46</v>
      </c>
      <c r="E11815" s="14" t="s">
        <v>46</v>
      </c>
      <c r="F11815" s="14" t="s">
        <v>46</v>
      </c>
      <c r="G11815" s="14" t="s">
        <v>46</v>
      </c>
      <c r="H11815" s="14" t="s">
        <v>46</v>
      </c>
      <c r="I11815" s="14" t="s">
        <v>46</v>
      </c>
      <c r="J11815" s="14" t="s">
        <v>1868</v>
      </c>
      <c r="K11815" s="14">
        <v>0.618010074524338</v>
      </c>
      <c r="L11815" s="14">
        <v>0.580978277577361</v>
      </c>
    </row>
    <row r="11816">
      <c r="A11816" s="14" t="s">
        <v>25064</v>
      </c>
      <c r="B11816" s="14" t="s">
        <v>25065</v>
      </c>
      <c r="C11816" s="14" t="s">
        <v>1574</v>
      </c>
      <c r="D11816" s="14" t="s">
        <v>46</v>
      </c>
      <c r="E11816" s="14" t="s">
        <v>46</v>
      </c>
      <c r="F11816" s="14" t="s">
        <v>46</v>
      </c>
      <c r="G11816" s="14" t="s">
        <v>46</v>
      </c>
      <c r="H11816" s="14" t="s">
        <v>46</v>
      </c>
      <c r="I11816" s="14" t="s">
        <v>46</v>
      </c>
      <c r="J11816" s="14" t="s">
        <v>1868</v>
      </c>
      <c r="K11816" s="14">
        <v>0.064312487905412</v>
      </c>
      <c r="L11816" s="14">
        <v>0.064312487905412</v>
      </c>
    </row>
    <row r="11817">
      <c r="A11817" s="14" t="s">
        <v>25066</v>
      </c>
      <c r="B11817" s="14" t="s">
        <v>25067</v>
      </c>
      <c r="C11817" s="14" t="s">
        <v>1574</v>
      </c>
      <c r="D11817" s="14" t="s">
        <v>46</v>
      </c>
      <c r="E11817" s="14" t="s">
        <v>46</v>
      </c>
      <c r="F11817" s="14" t="s">
        <v>46</v>
      </c>
      <c r="G11817" s="14" t="s">
        <v>46</v>
      </c>
      <c r="H11817" s="14" t="s">
        <v>46</v>
      </c>
      <c r="I11817" s="14" t="s">
        <v>46</v>
      </c>
      <c r="J11817" s="14" t="s">
        <v>1868</v>
      </c>
      <c r="K11817" s="14">
        <v>0.824003596289645</v>
      </c>
      <c r="L11817" s="14">
        <v>0.893536180117852</v>
      </c>
    </row>
    <row r="11818">
      <c r="A11818" s="14" t="s">
        <v>25068</v>
      </c>
      <c r="B11818" s="14" t="s">
        <v>25069</v>
      </c>
      <c r="C11818" s="14" t="s">
        <v>1574</v>
      </c>
      <c r="D11818" s="14" t="s">
        <v>46</v>
      </c>
      <c r="E11818" s="14" t="s">
        <v>46</v>
      </c>
      <c r="F11818" s="14" t="s">
        <v>46</v>
      </c>
      <c r="G11818" s="14" t="s">
        <v>46</v>
      </c>
      <c r="H11818" s="14" t="s">
        <v>46</v>
      </c>
      <c r="I11818" s="14" t="s">
        <v>46</v>
      </c>
      <c r="J11818" s="14" t="s">
        <v>1868</v>
      </c>
      <c r="K11818" s="14">
        <v>0.773909334262865</v>
      </c>
      <c r="L11818" s="14">
        <v>0.75307941500358</v>
      </c>
    </row>
    <row r="11819">
      <c r="A11819" s="14" t="s">
        <v>25070</v>
      </c>
      <c r="B11819" s="14" t="s">
        <v>25071</v>
      </c>
      <c r="C11819" s="14" t="s">
        <v>1574</v>
      </c>
      <c r="D11819" s="14" t="s">
        <v>46</v>
      </c>
      <c r="E11819" s="14" t="s">
        <v>46</v>
      </c>
      <c r="F11819" s="14" t="s">
        <v>46</v>
      </c>
      <c r="G11819" s="14" t="s">
        <v>46</v>
      </c>
      <c r="H11819" s="14" t="s">
        <v>46</v>
      </c>
      <c r="I11819" s="14" t="s">
        <v>46</v>
      </c>
      <c r="J11819" s="14" t="s">
        <v>1868</v>
      </c>
      <c r="K11819" s="14">
        <v>0.6070212686461</v>
      </c>
      <c r="L11819" s="14">
        <v>0.601940638232268</v>
      </c>
    </row>
    <row r="11820">
      <c r="A11820" s="14" t="s">
        <v>25072</v>
      </c>
      <c r="B11820" s="14" t="s">
        <v>25073</v>
      </c>
      <c r="C11820" s="14" t="s">
        <v>1574</v>
      </c>
      <c r="D11820" s="14" t="s">
        <v>46</v>
      </c>
      <c r="E11820" s="14" t="s">
        <v>46</v>
      </c>
      <c r="F11820" s="14" t="s">
        <v>46</v>
      </c>
      <c r="G11820" s="14" t="s">
        <v>46</v>
      </c>
      <c r="H11820" s="14" t="s">
        <v>46</v>
      </c>
      <c r="I11820" s="14" t="s">
        <v>46</v>
      </c>
      <c r="J11820" s="14" t="s">
        <v>1868</v>
      </c>
      <c r="K11820" s="14">
        <v>0.753220737189494</v>
      </c>
      <c r="L11820" s="14">
        <v>0.853749141741486</v>
      </c>
    </row>
    <row r="11821">
      <c r="A11821" s="14" t="s">
        <v>25074</v>
      </c>
      <c r="B11821" s="14" t="s">
        <v>25075</v>
      </c>
      <c r="C11821" s="14" t="s">
        <v>1574</v>
      </c>
      <c r="D11821" s="14" t="s">
        <v>46</v>
      </c>
      <c r="E11821" s="14" t="s">
        <v>46</v>
      </c>
      <c r="F11821" s="14" t="s">
        <v>46</v>
      </c>
      <c r="G11821" s="14" t="s">
        <v>46</v>
      </c>
      <c r="H11821" s="14" t="s">
        <v>46</v>
      </c>
      <c r="I11821" s="14" t="s">
        <v>46</v>
      </c>
      <c r="J11821" s="14" t="s">
        <v>1868</v>
      </c>
      <c r="K11821" s="14">
        <v>0.402363695425468</v>
      </c>
      <c r="L11821" s="14">
        <v>0.3892115104365</v>
      </c>
    </row>
    <row r="11822">
      <c r="A11822" s="14" t="s">
        <v>25076</v>
      </c>
      <c r="B11822" s="14" t="s">
        <v>25077</v>
      </c>
      <c r="C11822" s="14" t="s">
        <v>1574</v>
      </c>
      <c r="D11822" s="14" t="s">
        <v>46</v>
      </c>
      <c r="E11822" s="14" t="s">
        <v>46</v>
      </c>
      <c r="F11822" s="14" t="s">
        <v>46</v>
      </c>
      <c r="G11822" s="14" t="s">
        <v>46</v>
      </c>
      <c r="H11822" s="14" t="s">
        <v>46</v>
      </c>
      <c r="I11822" s="14" t="s">
        <v>46</v>
      </c>
      <c r="J11822" s="14" t="s">
        <v>1868</v>
      </c>
      <c r="K11822" s="14">
        <v>0.580770704854426</v>
      </c>
      <c r="L11822" s="14">
        <v>0.56265076834835</v>
      </c>
    </row>
    <row r="11823">
      <c r="A11823" s="14" t="s">
        <v>25078</v>
      </c>
      <c r="B11823" s="14" t="s">
        <v>25079</v>
      </c>
      <c r="C11823" s="14" t="s">
        <v>1574</v>
      </c>
      <c r="D11823" s="14" t="s">
        <v>46</v>
      </c>
      <c r="E11823" s="14" t="s">
        <v>46</v>
      </c>
      <c r="F11823" s="14" t="s">
        <v>46</v>
      </c>
      <c r="G11823" s="14" t="s">
        <v>46</v>
      </c>
      <c r="H11823" s="14" t="s">
        <v>46</v>
      </c>
      <c r="I11823" s="14" t="s">
        <v>46</v>
      </c>
      <c r="J11823" s="14" t="s">
        <v>1868</v>
      </c>
      <c r="K11823" s="14">
        <v>0.410909927340549</v>
      </c>
      <c r="L11823" s="14">
        <v>0.348364235304743</v>
      </c>
    </row>
    <row r="11824">
      <c r="A11824" s="14" t="s">
        <v>25080</v>
      </c>
      <c r="B11824" s="14" t="s">
        <v>25081</v>
      </c>
      <c r="C11824" s="14" t="s">
        <v>1574</v>
      </c>
      <c r="D11824" s="14" t="s">
        <v>46</v>
      </c>
      <c r="E11824" s="14" t="s">
        <v>46</v>
      </c>
      <c r="F11824" s="14" t="s">
        <v>46</v>
      </c>
      <c r="G11824" s="14" t="s">
        <v>46</v>
      </c>
      <c r="H11824" s="14" t="s">
        <v>46</v>
      </c>
      <c r="I11824" s="14" t="s">
        <v>46</v>
      </c>
      <c r="J11824" s="14" t="s">
        <v>1868</v>
      </c>
      <c r="K11824" s="14">
        <v>0.670058050461185</v>
      </c>
      <c r="L11824" s="14">
        <v>0.651450891651569</v>
      </c>
    </row>
    <row r="11825">
      <c r="A11825" s="14" t="s">
        <v>25082</v>
      </c>
      <c r="B11825" s="14" t="s">
        <v>25083</v>
      </c>
      <c r="C11825" s="14" t="s">
        <v>1574</v>
      </c>
      <c r="D11825" s="14" t="s">
        <v>46</v>
      </c>
      <c r="E11825" s="14" t="s">
        <v>46</v>
      </c>
      <c r="F11825" s="14" t="s">
        <v>46</v>
      </c>
      <c r="G11825" s="14" t="s">
        <v>46</v>
      </c>
      <c r="H11825" s="14" t="s">
        <v>46</v>
      </c>
      <c r="I11825" s="14" t="s">
        <v>46</v>
      </c>
      <c r="J11825" s="14" t="s">
        <v>1868</v>
      </c>
      <c r="K11825" s="14">
        <v>0.404602054009872</v>
      </c>
      <c r="L11825" s="14">
        <v>0.352997582186692</v>
      </c>
    </row>
    <row r="11826">
      <c r="A11826" s="14" t="s">
        <v>25084</v>
      </c>
      <c r="B11826" s="14" t="s">
        <v>25085</v>
      </c>
      <c r="C11826" s="14" t="s">
        <v>1572</v>
      </c>
      <c r="D11826" s="14">
        <v>0.0</v>
      </c>
      <c r="E11826" s="14">
        <v>0.0</v>
      </c>
      <c r="F11826" s="14">
        <v>0.0</v>
      </c>
      <c r="G11826" s="14">
        <v>0.0</v>
      </c>
      <c r="H11826" s="14">
        <v>0.0</v>
      </c>
      <c r="I11826" s="14">
        <v>0.0</v>
      </c>
      <c r="J11826" s="14" t="s">
        <v>1868</v>
      </c>
      <c r="K11826" s="14">
        <v>0.934024435503488</v>
      </c>
      <c r="L11826" s="14">
        <v>0.582900041555061</v>
      </c>
    </row>
    <row r="11827">
      <c r="A11827" s="14" t="s">
        <v>25086</v>
      </c>
      <c r="B11827" s="14" t="s">
        <v>25087</v>
      </c>
      <c r="C11827" s="14" t="s">
        <v>1574</v>
      </c>
      <c r="D11827" s="14" t="s">
        <v>46</v>
      </c>
      <c r="E11827" s="14" t="s">
        <v>46</v>
      </c>
      <c r="F11827" s="14" t="s">
        <v>46</v>
      </c>
      <c r="G11827" s="14" t="s">
        <v>46</v>
      </c>
      <c r="H11827" s="14" t="s">
        <v>46</v>
      </c>
      <c r="I11827" s="14" t="s">
        <v>46</v>
      </c>
      <c r="J11827" s="14" t="s">
        <v>1868</v>
      </c>
      <c r="K11827" s="14">
        <v>0.396223893507288</v>
      </c>
      <c r="L11827" s="14">
        <v>0.283980694048881</v>
      </c>
    </row>
    <row r="11828">
      <c r="A11828" s="14" t="s">
        <v>25088</v>
      </c>
      <c r="B11828" s="14" t="s">
        <v>25089</v>
      </c>
      <c r="C11828" s="14" t="s">
        <v>1574</v>
      </c>
      <c r="D11828" s="14" t="s">
        <v>46</v>
      </c>
      <c r="E11828" s="14" t="s">
        <v>46</v>
      </c>
      <c r="F11828" s="14" t="s">
        <v>46</v>
      </c>
      <c r="G11828" s="14" t="s">
        <v>46</v>
      </c>
      <c r="H11828" s="14" t="s">
        <v>46</v>
      </c>
      <c r="I11828" s="14" t="s">
        <v>46</v>
      </c>
      <c r="J11828" s="14" t="s">
        <v>1868</v>
      </c>
      <c r="K11828" s="14">
        <v>0.967748715541494</v>
      </c>
      <c r="L11828" s="14">
        <v>0.956265208948279</v>
      </c>
    </row>
    <row r="11829">
      <c r="A11829" s="14" t="s">
        <v>25090</v>
      </c>
      <c r="B11829" s="14" t="s">
        <v>25091</v>
      </c>
      <c r="C11829" s="14" t="s">
        <v>1574</v>
      </c>
      <c r="D11829" s="14" t="s">
        <v>46</v>
      </c>
      <c r="E11829" s="14" t="s">
        <v>46</v>
      </c>
      <c r="F11829" s="14" t="s">
        <v>46</v>
      </c>
      <c r="G11829" s="14" t="s">
        <v>46</v>
      </c>
      <c r="H11829" s="14" t="s">
        <v>46</v>
      </c>
      <c r="I11829" s="14" t="s">
        <v>46</v>
      </c>
      <c r="J11829" s="14" t="s">
        <v>1868</v>
      </c>
      <c r="K11829" s="14">
        <v>0.564126675106355</v>
      </c>
      <c r="L11829" s="14">
        <v>0.494223774099507</v>
      </c>
    </row>
    <row r="11830">
      <c r="A11830" s="14" t="s">
        <v>25092</v>
      </c>
      <c r="B11830" s="14" t="s">
        <v>25093</v>
      </c>
      <c r="C11830" s="14" t="s">
        <v>1572</v>
      </c>
      <c r="D11830" s="14">
        <v>1.0</v>
      </c>
      <c r="E11830" s="14">
        <v>0.0</v>
      </c>
      <c r="F11830" s="14">
        <v>0.0</v>
      </c>
      <c r="G11830" s="14">
        <v>0.0</v>
      </c>
      <c r="H11830" s="14">
        <v>0.0</v>
      </c>
      <c r="I11830" s="14">
        <v>1.0</v>
      </c>
      <c r="J11830" s="14" t="s">
        <v>1868</v>
      </c>
      <c r="K11830" s="14">
        <v>0.188084884315567</v>
      </c>
      <c r="L11830" s="14">
        <v>0.230808394302113</v>
      </c>
    </row>
    <row r="11831">
      <c r="A11831" s="14" t="s">
        <v>25094</v>
      </c>
      <c r="B11831" s="14" t="s">
        <v>25095</v>
      </c>
      <c r="C11831" s="14" t="s">
        <v>1574</v>
      </c>
      <c r="D11831" s="14" t="s">
        <v>46</v>
      </c>
      <c r="E11831" s="14" t="s">
        <v>46</v>
      </c>
      <c r="F11831" s="14" t="s">
        <v>46</v>
      </c>
      <c r="G11831" s="14" t="s">
        <v>46</v>
      </c>
      <c r="H11831" s="14" t="s">
        <v>46</v>
      </c>
      <c r="I11831" s="14" t="s">
        <v>46</v>
      </c>
      <c r="J11831" s="14" t="s">
        <v>1868</v>
      </c>
      <c r="K11831" s="14">
        <v>0.0659801742018921</v>
      </c>
      <c r="L11831" s="14">
        <v>0.0392994897038531</v>
      </c>
    </row>
    <row r="11832">
      <c r="A11832" s="14" t="s">
        <v>25096</v>
      </c>
      <c r="B11832" s="14" t="s">
        <v>25097</v>
      </c>
      <c r="C11832" s="14" t="s">
        <v>1574</v>
      </c>
      <c r="D11832" s="14" t="s">
        <v>46</v>
      </c>
      <c r="E11832" s="14" t="s">
        <v>46</v>
      </c>
      <c r="F11832" s="14" t="s">
        <v>46</v>
      </c>
      <c r="G11832" s="14" t="s">
        <v>46</v>
      </c>
      <c r="H11832" s="14" t="s">
        <v>46</v>
      </c>
      <c r="I11832" s="14" t="s">
        <v>46</v>
      </c>
      <c r="J11832" s="14" t="s">
        <v>1868</v>
      </c>
      <c r="K11832" s="14">
        <v>0.767717817352468</v>
      </c>
      <c r="L11832" s="14">
        <v>0.663644241835963</v>
      </c>
    </row>
    <row r="11833">
      <c r="A11833" s="14" t="s">
        <v>25098</v>
      </c>
      <c r="B11833" s="14" t="s">
        <v>25099</v>
      </c>
      <c r="C11833" s="14" t="s">
        <v>1574</v>
      </c>
      <c r="D11833" s="14" t="s">
        <v>46</v>
      </c>
      <c r="E11833" s="14" t="s">
        <v>46</v>
      </c>
      <c r="F11833" s="14" t="s">
        <v>46</v>
      </c>
      <c r="G11833" s="14" t="s">
        <v>46</v>
      </c>
      <c r="H11833" s="14" t="s">
        <v>46</v>
      </c>
      <c r="I11833" s="14" t="s">
        <v>46</v>
      </c>
      <c r="J11833" s="14" t="s">
        <v>1868</v>
      </c>
      <c r="K11833" s="14">
        <v>0.948095510465967</v>
      </c>
      <c r="L11833" s="14">
        <v>0.70269515306441</v>
      </c>
    </row>
    <row r="11834">
      <c r="A11834" s="14" t="s">
        <v>25100</v>
      </c>
      <c r="B11834" s="14" t="s">
        <v>25101</v>
      </c>
      <c r="C11834" s="14" t="s">
        <v>1574</v>
      </c>
      <c r="D11834" s="14" t="s">
        <v>46</v>
      </c>
      <c r="E11834" s="14" t="s">
        <v>46</v>
      </c>
      <c r="F11834" s="14" t="s">
        <v>46</v>
      </c>
      <c r="G11834" s="14" t="s">
        <v>46</v>
      </c>
      <c r="H11834" s="14" t="s">
        <v>46</v>
      </c>
      <c r="I11834" s="14" t="s">
        <v>46</v>
      </c>
      <c r="J11834" s="14" t="s">
        <v>1868</v>
      </c>
      <c r="K11834" s="14">
        <v>0.693156657322517</v>
      </c>
      <c r="L11834" s="14">
        <v>0.742201291263812</v>
      </c>
    </row>
    <row r="11835">
      <c r="A11835" s="14" t="s">
        <v>25102</v>
      </c>
      <c r="B11835" s="14" t="s">
        <v>25103</v>
      </c>
      <c r="C11835" s="14" t="s">
        <v>1574</v>
      </c>
      <c r="D11835" s="14" t="s">
        <v>46</v>
      </c>
      <c r="E11835" s="14" t="s">
        <v>46</v>
      </c>
      <c r="F11835" s="14" t="s">
        <v>46</v>
      </c>
      <c r="G11835" s="14" t="s">
        <v>46</v>
      </c>
      <c r="H11835" s="14" t="s">
        <v>46</v>
      </c>
      <c r="I11835" s="14" t="s">
        <v>46</v>
      </c>
      <c r="J11835" s="14" t="s">
        <v>1868</v>
      </c>
      <c r="K11835" s="14">
        <v>0.9945462423251</v>
      </c>
      <c r="L11835" s="14">
        <v>0.996381918383893</v>
      </c>
    </row>
    <row r="11836">
      <c r="A11836" s="14" t="s">
        <v>25104</v>
      </c>
      <c r="B11836" s="14" t="s">
        <v>25105</v>
      </c>
      <c r="C11836" s="14" t="s">
        <v>1574</v>
      </c>
      <c r="D11836" s="14" t="s">
        <v>46</v>
      </c>
      <c r="E11836" s="14" t="s">
        <v>46</v>
      </c>
      <c r="F11836" s="14" t="s">
        <v>46</v>
      </c>
      <c r="G11836" s="14" t="s">
        <v>46</v>
      </c>
      <c r="H11836" s="14" t="s">
        <v>46</v>
      </c>
      <c r="I11836" s="14" t="s">
        <v>46</v>
      </c>
      <c r="J11836" s="14" t="s">
        <v>1868</v>
      </c>
      <c r="K11836" s="14">
        <v>0.846460395587449</v>
      </c>
      <c r="L11836" s="14">
        <v>0.85383495912038</v>
      </c>
    </row>
    <row r="11837">
      <c r="A11837" s="14" t="s">
        <v>25106</v>
      </c>
      <c r="B11837" s="14" t="s">
        <v>25107</v>
      </c>
      <c r="C11837" s="14" t="s">
        <v>1574</v>
      </c>
      <c r="D11837" s="14" t="s">
        <v>46</v>
      </c>
      <c r="E11837" s="14" t="s">
        <v>46</v>
      </c>
      <c r="F11837" s="14" t="s">
        <v>46</v>
      </c>
      <c r="G11837" s="14" t="s">
        <v>46</v>
      </c>
      <c r="H11837" s="14" t="s">
        <v>46</v>
      </c>
      <c r="I11837" s="14" t="s">
        <v>46</v>
      </c>
      <c r="J11837" s="14" t="s">
        <v>1868</v>
      </c>
      <c r="K11837" s="14">
        <v>0.722671761802339</v>
      </c>
      <c r="L11837" s="14">
        <v>0.657058657659905</v>
      </c>
    </row>
    <row r="11838">
      <c r="A11838" s="14" t="s">
        <v>25108</v>
      </c>
      <c r="B11838" s="14" t="s">
        <v>1785</v>
      </c>
      <c r="C11838" s="14" t="s">
        <v>1572</v>
      </c>
      <c r="D11838" s="14">
        <v>1.0</v>
      </c>
      <c r="E11838" s="14">
        <v>0.0</v>
      </c>
      <c r="F11838" s="14">
        <v>0.0</v>
      </c>
      <c r="G11838" s="14">
        <v>1.0</v>
      </c>
      <c r="H11838" s="14">
        <v>0.0</v>
      </c>
      <c r="I11838" s="14">
        <v>2.0</v>
      </c>
      <c r="J11838" s="14" t="s">
        <v>1868</v>
      </c>
      <c r="K11838" s="14">
        <v>0.892118517905055</v>
      </c>
      <c r="L11838" s="14">
        <v>0.885917879657217</v>
      </c>
    </row>
    <row r="11839">
      <c r="A11839" s="14" t="s">
        <v>25109</v>
      </c>
      <c r="B11839" s="14" t="s">
        <v>25110</v>
      </c>
      <c r="C11839" s="14" t="s">
        <v>1574</v>
      </c>
      <c r="D11839" s="14" t="s">
        <v>46</v>
      </c>
      <c r="E11839" s="14" t="s">
        <v>46</v>
      </c>
      <c r="F11839" s="14" t="s">
        <v>46</v>
      </c>
      <c r="G11839" s="14" t="s">
        <v>46</v>
      </c>
      <c r="H11839" s="14" t="s">
        <v>46</v>
      </c>
      <c r="I11839" s="14" t="s">
        <v>46</v>
      </c>
      <c r="J11839" s="14" t="s">
        <v>1868</v>
      </c>
      <c r="K11839" s="14">
        <v>0.530458753962375</v>
      </c>
      <c r="L11839" s="14">
        <v>0.553730555305258</v>
      </c>
    </row>
    <row r="11840">
      <c r="A11840" s="14" t="s">
        <v>25111</v>
      </c>
      <c r="B11840" s="14" t="s">
        <v>25112</v>
      </c>
      <c r="C11840" s="14" t="s">
        <v>1574</v>
      </c>
      <c r="D11840" s="14" t="s">
        <v>46</v>
      </c>
      <c r="E11840" s="14" t="s">
        <v>46</v>
      </c>
      <c r="F11840" s="14" t="s">
        <v>46</v>
      </c>
      <c r="G11840" s="14" t="s">
        <v>46</v>
      </c>
      <c r="H11840" s="14" t="s">
        <v>46</v>
      </c>
      <c r="I11840" s="14" t="s">
        <v>46</v>
      </c>
      <c r="J11840" s="14" t="s">
        <v>1868</v>
      </c>
      <c r="K11840" s="14">
        <v>0.897070441959532</v>
      </c>
      <c r="L11840" s="14">
        <v>0.851858443338375</v>
      </c>
    </row>
    <row r="11841">
      <c r="A11841" s="14" t="s">
        <v>25113</v>
      </c>
      <c r="B11841" s="14" t="s">
        <v>25114</v>
      </c>
      <c r="C11841" s="14" t="s">
        <v>1574</v>
      </c>
      <c r="D11841" s="14" t="s">
        <v>46</v>
      </c>
      <c r="E11841" s="14" t="s">
        <v>46</v>
      </c>
      <c r="F11841" s="14" t="s">
        <v>46</v>
      </c>
      <c r="G11841" s="14" t="s">
        <v>46</v>
      </c>
      <c r="H11841" s="14" t="s">
        <v>46</v>
      </c>
      <c r="I11841" s="14" t="s">
        <v>46</v>
      </c>
      <c r="J11841" s="14" t="s">
        <v>1868</v>
      </c>
      <c r="K11841" s="14">
        <v>0.467981110589984</v>
      </c>
      <c r="L11841" s="14">
        <v>0.27563918759356</v>
      </c>
    </row>
    <row r="11842">
      <c r="A11842" s="14" t="s">
        <v>25115</v>
      </c>
      <c r="B11842" s="14" t="s">
        <v>25116</v>
      </c>
      <c r="C11842" s="14" t="s">
        <v>1572</v>
      </c>
      <c r="D11842" s="14">
        <v>0.0</v>
      </c>
      <c r="E11842" s="14">
        <v>0.0</v>
      </c>
      <c r="F11842" s="14">
        <v>0.0</v>
      </c>
      <c r="G11842" s="14">
        <v>0.0</v>
      </c>
      <c r="H11842" s="14">
        <v>0.0</v>
      </c>
      <c r="I11842" s="14">
        <v>0.0</v>
      </c>
      <c r="J11842" s="14" t="s">
        <v>1868</v>
      </c>
      <c r="K11842" s="14">
        <v>0.297737746407179</v>
      </c>
      <c r="L11842" s="14">
        <v>0.519888198601341</v>
      </c>
    </row>
    <row r="11843">
      <c r="A11843" s="14" t="s">
        <v>25117</v>
      </c>
      <c r="B11843" s="14" t="s">
        <v>25118</v>
      </c>
      <c r="C11843" s="14" t="s">
        <v>1574</v>
      </c>
      <c r="D11843" s="14" t="s">
        <v>46</v>
      </c>
      <c r="E11843" s="14" t="s">
        <v>46</v>
      </c>
      <c r="F11843" s="14" t="s">
        <v>46</v>
      </c>
      <c r="G11843" s="14" t="s">
        <v>46</v>
      </c>
      <c r="H11843" s="14" t="s">
        <v>46</v>
      </c>
      <c r="I11843" s="14" t="s">
        <v>46</v>
      </c>
      <c r="J11843" s="14" t="s">
        <v>1868</v>
      </c>
      <c r="K11843" s="14">
        <v>0.934602877560884</v>
      </c>
      <c r="L11843" s="14">
        <v>0.957606938731988</v>
      </c>
    </row>
    <row r="11844">
      <c r="A11844" s="14" t="s">
        <v>25119</v>
      </c>
      <c r="B11844" s="14" t="s">
        <v>1744</v>
      </c>
      <c r="C11844" s="14" t="s">
        <v>1572</v>
      </c>
      <c r="D11844" s="14">
        <v>1.0</v>
      </c>
      <c r="E11844" s="14">
        <v>0.0</v>
      </c>
      <c r="F11844" s="14">
        <v>0.0</v>
      </c>
      <c r="G11844" s="14">
        <v>0.0</v>
      </c>
      <c r="H11844" s="14">
        <v>0.0</v>
      </c>
      <c r="I11844" s="14">
        <v>1.0</v>
      </c>
      <c r="J11844" s="14" t="s">
        <v>1868</v>
      </c>
      <c r="K11844" s="14">
        <v>0.842219946240631</v>
      </c>
      <c r="L11844" s="14">
        <v>0.871062406790053</v>
      </c>
    </row>
    <row r="11845">
      <c r="A11845" s="14" t="s">
        <v>25120</v>
      </c>
      <c r="B11845" s="14" t="s">
        <v>25121</v>
      </c>
      <c r="C11845" s="14" t="s">
        <v>1574</v>
      </c>
      <c r="D11845" s="14" t="s">
        <v>46</v>
      </c>
      <c r="E11845" s="14" t="s">
        <v>46</v>
      </c>
      <c r="F11845" s="14" t="s">
        <v>46</v>
      </c>
      <c r="G11845" s="14" t="s">
        <v>46</v>
      </c>
      <c r="H11845" s="14" t="s">
        <v>46</v>
      </c>
      <c r="I11845" s="14" t="s">
        <v>46</v>
      </c>
      <c r="J11845" s="14" t="s">
        <v>1868</v>
      </c>
      <c r="K11845" s="14">
        <v>0.861442834070238</v>
      </c>
      <c r="L11845" s="14">
        <v>0.854832485402167</v>
      </c>
    </row>
    <row r="11846">
      <c r="A11846" s="14" t="s">
        <v>25122</v>
      </c>
      <c r="B11846" s="14" t="s">
        <v>25123</v>
      </c>
      <c r="C11846" s="14" t="s">
        <v>1574</v>
      </c>
      <c r="D11846" s="14" t="s">
        <v>46</v>
      </c>
      <c r="E11846" s="14" t="s">
        <v>46</v>
      </c>
      <c r="F11846" s="14" t="s">
        <v>46</v>
      </c>
      <c r="G11846" s="14" t="s">
        <v>46</v>
      </c>
      <c r="H11846" s="14" t="s">
        <v>46</v>
      </c>
      <c r="I11846" s="14" t="s">
        <v>46</v>
      </c>
      <c r="J11846" s="14" t="s">
        <v>1868</v>
      </c>
      <c r="K11846" s="14">
        <v>0.25446149522924</v>
      </c>
      <c r="L11846" s="14">
        <v>0.330851797480442</v>
      </c>
    </row>
    <row r="11847">
      <c r="A11847" s="14" t="s">
        <v>25124</v>
      </c>
      <c r="B11847" s="14" t="s">
        <v>25125</v>
      </c>
      <c r="C11847" s="14" t="s">
        <v>1574</v>
      </c>
      <c r="D11847" s="14" t="s">
        <v>46</v>
      </c>
      <c r="E11847" s="14" t="s">
        <v>46</v>
      </c>
      <c r="F11847" s="14" t="s">
        <v>46</v>
      </c>
      <c r="G11847" s="14" t="s">
        <v>46</v>
      </c>
      <c r="H11847" s="14" t="s">
        <v>46</v>
      </c>
      <c r="I11847" s="14" t="s">
        <v>46</v>
      </c>
      <c r="J11847" s="14" t="s">
        <v>1868</v>
      </c>
      <c r="K11847" s="14">
        <v>0.0123356230782926</v>
      </c>
      <c r="L11847" s="14">
        <v>0.0142823666406274</v>
      </c>
    </row>
    <row r="11848">
      <c r="A11848" s="14" t="s">
        <v>25126</v>
      </c>
      <c r="B11848" s="14" t="s">
        <v>25127</v>
      </c>
      <c r="C11848" s="14" t="s">
        <v>1574</v>
      </c>
      <c r="D11848" s="14" t="s">
        <v>46</v>
      </c>
      <c r="E11848" s="14" t="s">
        <v>46</v>
      </c>
      <c r="F11848" s="14" t="s">
        <v>46</v>
      </c>
      <c r="G11848" s="14" t="s">
        <v>46</v>
      </c>
      <c r="H11848" s="14" t="s">
        <v>46</v>
      </c>
      <c r="I11848" s="14" t="s">
        <v>46</v>
      </c>
      <c r="J11848" s="14" t="s">
        <v>1868</v>
      </c>
      <c r="K11848" s="14">
        <v>0.87557473517221</v>
      </c>
      <c r="L11848" s="14">
        <v>0.862909483060846</v>
      </c>
    </row>
    <row r="11849">
      <c r="A11849" s="14" t="s">
        <v>350</v>
      </c>
      <c r="B11849" s="14" t="s">
        <v>25128</v>
      </c>
      <c r="C11849" s="14" t="s">
        <v>1574</v>
      </c>
      <c r="D11849" s="14" t="s">
        <v>46</v>
      </c>
      <c r="E11849" s="14" t="s">
        <v>46</v>
      </c>
      <c r="F11849" s="14" t="s">
        <v>46</v>
      </c>
      <c r="G11849" s="14" t="s">
        <v>46</v>
      </c>
      <c r="H11849" s="14" t="s">
        <v>46</v>
      </c>
      <c r="I11849" s="14" t="s">
        <v>46</v>
      </c>
      <c r="J11849" s="14" t="s">
        <v>1868</v>
      </c>
      <c r="K11849" s="64">
        <v>1.35394167311009E-5</v>
      </c>
      <c r="L11849" s="64">
        <v>1.80465777779302E-5</v>
      </c>
    </row>
    <row r="11850">
      <c r="A11850" s="14" t="s">
        <v>25129</v>
      </c>
      <c r="B11850" s="14" t="s">
        <v>25130</v>
      </c>
      <c r="C11850" s="14" t="s">
        <v>1574</v>
      </c>
      <c r="D11850" s="14" t="s">
        <v>46</v>
      </c>
      <c r="E11850" s="14" t="s">
        <v>46</v>
      </c>
      <c r="F11850" s="14" t="s">
        <v>46</v>
      </c>
      <c r="G11850" s="14" t="s">
        <v>46</v>
      </c>
      <c r="H11850" s="14" t="s">
        <v>46</v>
      </c>
      <c r="I11850" s="14" t="s">
        <v>46</v>
      </c>
      <c r="J11850" s="14" t="s">
        <v>1868</v>
      </c>
      <c r="K11850" s="14">
        <v>0.891002257292918</v>
      </c>
      <c r="L11850" s="14">
        <v>0.885532386581159</v>
      </c>
    </row>
    <row r="11851">
      <c r="A11851" s="14" t="s">
        <v>25131</v>
      </c>
      <c r="B11851" s="14" t="s">
        <v>25132</v>
      </c>
      <c r="C11851" s="14" t="s">
        <v>1574</v>
      </c>
      <c r="D11851" s="14" t="s">
        <v>46</v>
      </c>
      <c r="E11851" s="14" t="s">
        <v>46</v>
      </c>
      <c r="F11851" s="14" t="s">
        <v>46</v>
      </c>
      <c r="G11851" s="14" t="s">
        <v>46</v>
      </c>
      <c r="H11851" s="14" t="s">
        <v>46</v>
      </c>
      <c r="I11851" s="14" t="s">
        <v>46</v>
      </c>
      <c r="J11851" s="14" t="s">
        <v>1868</v>
      </c>
      <c r="K11851" s="14">
        <v>0.35432115026019</v>
      </c>
      <c r="L11851" s="14">
        <v>0.393888580494751</v>
      </c>
    </row>
    <row r="11852">
      <c r="A11852" s="14" t="s">
        <v>25133</v>
      </c>
      <c r="B11852" s="14" t="s">
        <v>25134</v>
      </c>
      <c r="C11852" s="14" t="s">
        <v>1574</v>
      </c>
      <c r="D11852" s="14" t="s">
        <v>46</v>
      </c>
      <c r="E11852" s="14" t="s">
        <v>46</v>
      </c>
      <c r="F11852" s="14" t="s">
        <v>46</v>
      </c>
      <c r="G11852" s="14" t="s">
        <v>46</v>
      </c>
      <c r="H11852" s="14" t="s">
        <v>46</v>
      </c>
      <c r="I11852" s="14" t="s">
        <v>46</v>
      </c>
      <c r="J11852" s="14" t="s">
        <v>1868</v>
      </c>
      <c r="K11852" s="14">
        <v>0.962076073262201</v>
      </c>
      <c r="L11852" s="14">
        <v>0.972373759089015</v>
      </c>
    </row>
    <row r="11853">
      <c r="A11853" s="14" t="s">
        <v>25135</v>
      </c>
      <c r="B11853" s="14" t="s">
        <v>25136</v>
      </c>
      <c r="C11853" s="14" t="s">
        <v>1574</v>
      </c>
      <c r="D11853" s="14" t="s">
        <v>46</v>
      </c>
      <c r="E11853" s="14" t="s">
        <v>46</v>
      </c>
      <c r="F11853" s="14" t="s">
        <v>46</v>
      </c>
      <c r="G11853" s="14" t="s">
        <v>46</v>
      </c>
      <c r="H11853" s="14" t="s">
        <v>46</v>
      </c>
      <c r="I11853" s="14" t="s">
        <v>46</v>
      </c>
      <c r="J11853" s="14" t="s">
        <v>1868</v>
      </c>
      <c r="K11853" s="14">
        <v>0.17173374125609</v>
      </c>
      <c r="L11853" s="14">
        <v>0.213235600497321</v>
      </c>
    </row>
    <row r="11854">
      <c r="A11854" s="14" t="s">
        <v>25137</v>
      </c>
      <c r="B11854" s="14" t="s">
        <v>25138</v>
      </c>
      <c r="C11854" s="14" t="s">
        <v>1574</v>
      </c>
      <c r="D11854" s="14" t="s">
        <v>46</v>
      </c>
      <c r="E11854" s="14" t="s">
        <v>46</v>
      </c>
      <c r="F11854" s="14" t="s">
        <v>46</v>
      </c>
      <c r="G11854" s="14" t="s">
        <v>46</v>
      </c>
      <c r="H11854" s="14" t="s">
        <v>46</v>
      </c>
      <c r="I11854" s="14" t="s">
        <v>46</v>
      </c>
      <c r="J11854" s="14" t="s">
        <v>1868</v>
      </c>
      <c r="K11854" s="14">
        <v>0.626895810933364</v>
      </c>
      <c r="L11854" s="14">
        <v>0.744996070899203</v>
      </c>
    </row>
    <row r="11855">
      <c r="A11855" s="14" t="s">
        <v>25139</v>
      </c>
      <c r="B11855" s="14" t="s">
        <v>25140</v>
      </c>
      <c r="C11855" s="14" t="s">
        <v>1574</v>
      </c>
      <c r="D11855" s="14" t="s">
        <v>46</v>
      </c>
      <c r="E11855" s="14" t="s">
        <v>46</v>
      </c>
      <c r="F11855" s="14" t="s">
        <v>46</v>
      </c>
      <c r="G11855" s="14" t="s">
        <v>46</v>
      </c>
      <c r="H11855" s="14" t="s">
        <v>46</v>
      </c>
      <c r="I11855" s="14" t="s">
        <v>46</v>
      </c>
      <c r="J11855" s="14" t="s">
        <v>1868</v>
      </c>
      <c r="K11855" s="14">
        <v>0.482137668157213</v>
      </c>
      <c r="L11855" s="14">
        <v>0.478886225577472</v>
      </c>
    </row>
    <row r="11856">
      <c r="A11856" s="14" t="s">
        <v>25141</v>
      </c>
      <c r="B11856" s="14" t="s">
        <v>25142</v>
      </c>
      <c r="C11856" s="14" t="s">
        <v>1574</v>
      </c>
      <c r="D11856" s="14" t="s">
        <v>46</v>
      </c>
      <c r="E11856" s="14" t="s">
        <v>46</v>
      </c>
      <c r="F11856" s="14" t="s">
        <v>46</v>
      </c>
      <c r="G11856" s="14" t="s">
        <v>46</v>
      </c>
      <c r="H11856" s="14" t="s">
        <v>46</v>
      </c>
      <c r="I11856" s="14" t="s">
        <v>46</v>
      </c>
      <c r="J11856" s="14" t="s">
        <v>1868</v>
      </c>
      <c r="K11856" s="14">
        <v>0.397687541777985</v>
      </c>
      <c r="L11856" s="14">
        <v>0.350126448812513</v>
      </c>
    </row>
    <row r="11857">
      <c r="A11857" s="14" t="s">
        <v>25143</v>
      </c>
      <c r="B11857" s="14" t="s">
        <v>25144</v>
      </c>
      <c r="C11857" s="14" t="s">
        <v>1574</v>
      </c>
      <c r="D11857" s="14" t="s">
        <v>46</v>
      </c>
      <c r="E11857" s="14" t="s">
        <v>46</v>
      </c>
      <c r="F11857" s="14" t="s">
        <v>46</v>
      </c>
      <c r="G11857" s="14" t="s">
        <v>46</v>
      </c>
      <c r="H11857" s="14" t="s">
        <v>46</v>
      </c>
      <c r="I11857" s="14" t="s">
        <v>46</v>
      </c>
      <c r="J11857" s="14" t="s">
        <v>1868</v>
      </c>
      <c r="K11857" s="14">
        <v>0.0984052231952827</v>
      </c>
      <c r="L11857" s="14">
        <v>0.0984052231952827</v>
      </c>
    </row>
    <row r="11858">
      <c r="A11858" s="14" t="s">
        <v>25145</v>
      </c>
      <c r="B11858" s="14" t="s">
        <v>25146</v>
      </c>
      <c r="C11858" s="14" t="s">
        <v>1574</v>
      </c>
      <c r="D11858" s="14" t="s">
        <v>46</v>
      </c>
      <c r="E11858" s="14" t="s">
        <v>46</v>
      </c>
      <c r="F11858" s="14" t="s">
        <v>46</v>
      </c>
      <c r="G11858" s="14" t="s">
        <v>46</v>
      </c>
      <c r="H11858" s="14" t="s">
        <v>46</v>
      </c>
      <c r="I11858" s="14" t="s">
        <v>46</v>
      </c>
      <c r="J11858" s="14" t="s">
        <v>1868</v>
      </c>
      <c r="K11858" s="14">
        <v>0.157682853901681</v>
      </c>
      <c r="L11858" s="14">
        <v>0.13444128857409</v>
      </c>
    </row>
    <row r="11859">
      <c r="A11859" s="14" t="s">
        <v>25147</v>
      </c>
      <c r="B11859" s="14" t="s">
        <v>25148</v>
      </c>
      <c r="C11859" s="14" t="s">
        <v>1574</v>
      </c>
      <c r="D11859" s="14" t="s">
        <v>46</v>
      </c>
      <c r="E11859" s="14" t="s">
        <v>46</v>
      </c>
      <c r="F11859" s="14" t="s">
        <v>46</v>
      </c>
      <c r="G11859" s="14" t="s">
        <v>46</v>
      </c>
      <c r="H11859" s="14" t="s">
        <v>46</v>
      </c>
      <c r="I11859" s="14" t="s">
        <v>46</v>
      </c>
      <c r="J11859" s="14" t="s">
        <v>1868</v>
      </c>
      <c r="K11859" s="14">
        <v>0.586295166218273</v>
      </c>
      <c r="L11859" s="14">
        <v>0.59677126543826</v>
      </c>
    </row>
    <row r="11860">
      <c r="A11860" s="14" t="s">
        <v>25149</v>
      </c>
      <c r="B11860" s="14" t="s">
        <v>25150</v>
      </c>
      <c r="C11860" s="14" t="s">
        <v>1574</v>
      </c>
      <c r="D11860" s="14" t="s">
        <v>46</v>
      </c>
      <c r="E11860" s="14" t="s">
        <v>46</v>
      </c>
      <c r="F11860" s="14" t="s">
        <v>46</v>
      </c>
      <c r="G11860" s="14" t="s">
        <v>46</v>
      </c>
      <c r="H11860" s="14" t="s">
        <v>46</v>
      </c>
      <c r="I11860" s="14" t="s">
        <v>46</v>
      </c>
      <c r="J11860" s="14" t="s">
        <v>1868</v>
      </c>
      <c r="K11860" s="14">
        <v>0.969601558128536</v>
      </c>
      <c r="L11860" s="14">
        <v>0.958989257784872</v>
      </c>
    </row>
    <row r="11861">
      <c r="A11861" s="14" t="s">
        <v>25151</v>
      </c>
      <c r="B11861" s="14" t="s">
        <v>25152</v>
      </c>
      <c r="C11861" s="14" t="s">
        <v>1574</v>
      </c>
      <c r="D11861" s="14" t="s">
        <v>46</v>
      </c>
      <c r="E11861" s="14" t="s">
        <v>46</v>
      </c>
      <c r="F11861" s="14" t="s">
        <v>46</v>
      </c>
      <c r="G11861" s="14" t="s">
        <v>46</v>
      </c>
      <c r="H11861" s="14" t="s">
        <v>46</v>
      </c>
      <c r="I11861" s="14" t="s">
        <v>46</v>
      </c>
      <c r="J11861" s="14" t="s">
        <v>1868</v>
      </c>
      <c r="K11861" s="14">
        <v>0.427141475623068</v>
      </c>
      <c r="L11861" s="14">
        <v>0.386334691497522</v>
      </c>
    </row>
    <row r="11862">
      <c r="A11862" s="14" t="s">
        <v>25153</v>
      </c>
      <c r="B11862" s="14" t="s">
        <v>25154</v>
      </c>
      <c r="C11862" s="14" t="s">
        <v>1574</v>
      </c>
      <c r="D11862" s="14" t="s">
        <v>46</v>
      </c>
      <c r="E11862" s="14" t="s">
        <v>46</v>
      </c>
      <c r="F11862" s="14" t="s">
        <v>46</v>
      </c>
      <c r="G11862" s="14" t="s">
        <v>46</v>
      </c>
      <c r="H11862" s="14" t="s">
        <v>46</v>
      </c>
      <c r="I11862" s="14" t="s">
        <v>46</v>
      </c>
      <c r="J11862" s="14" t="s">
        <v>1868</v>
      </c>
      <c r="K11862" s="14">
        <v>0.757474691109149</v>
      </c>
      <c r="L11862" s="14">
        <v>0.674067822095512</v>
      </c>
    </row>
    <row r="11863">
      <c r="A11863" s="14" t="s">
        <v>25155</v>
      </c>
      <c r="B11863" s="14" t="s">
        <v>25156</v>
      </c>
      <c r="C11863" s="14" t="s">
        <v>1574</v>
      </c>
      <c r="D11863" s="14" t="s">
        <v>46</v>
      </c>
      <c r="E11863" s="14" t="s">
        <v>46</v>
      </c>
      <c r="F11863" s="14" t="s">
        <v>46</v>
      </c>
      <c r="G11863" s="14" t="s">
        <v>46</v>
      </c>
      <c r="H11863" s="14" t="s">
        <v>46</v>
      </c>
      <c r="I11863" s="14" t="s">
        <v>46</v>
      </c>
      <c r="J11863" s="14" t="s">
        <v>1868</v>
      </c>
      <c r="K11863" s="14">
        <v>0.168557741230096</v>
      </c>
      <c r="L11863" s="14">
        <v>0.168394791617368</v>
      </c>
    </row>
    <row r="11864">
      <c r="A11864" s="14" t="s">
        <v>25157</v>
      </c>
      <c r="B11864" s="14" t="s">
        <v>25158</v>
      </c>
      <c r="C11864" s="14" t="s">
        <v>1574</v>
      </c>
      <c r="D11864" s="14" t="s">
        <v>46</v>
      </c>
      <c r="E11864" s="14" t="s">
        <v>46</v>
      </c>
      <c r="F11864" s="14" t="s">
        <v>46</v>
      </c>
      <c r="G11864" s="14" t="s">
        <v>46</v>
      </c>
      <c r="H11864" s="14" t="s">
        <v>46</v>
      </c>
      <c r="I11864" s="14" t="s">
        <v>46</v>
      </c>
      <c r="J11864" s="14" t="s">
        <v>1868</v>
      </c>
      <c r="K11864" s="14">
        <v>0.0178542546356068</v>
      </c>
      <c r="L11864" s="14">
        <v>0.0178542546356068</v>
      </c>
    </row>
    <row r="11865">
      <c r="A11865" s="14" t="s">
        <v>25159</v>
      </c>
      <c r="B11865" s="14" t="s">
        <v>25160</v>
      </c>
      <c r="C11865" s="14" t="s">
        <v>1574</v>
      </c>
      <c r="D11865" s="14" t="s">
        <v>46</v>
      </c>
      <c r="E11865" s="14" t="s">
        <v>46</v>
      </c>
      <c r="F11865" s="14" t="s">
        <v>46</v>
      </c>
      <c r="G11865" s="14" t="s">
        <v>46</v>
      </c>
      <c r="H11865" s="14" t="s">
        <v>46</v>
      </c>
      <c r="I11865" s="14" t="s">
        <v>46</v>
      </c>
      <c r="J11865" s="14" t="s">
        <v>1868</v>
      </c>
      <c r="K11865" s="14">
        <v>0.876007972295973</v>
      </c>
      <c r="L11865" s="14">
        <v>0.919502658301472</v>
      </c>
    </row>
    <row r="11866">
      <c r="A11866" s="14" t="s">
        <v>25161</v>
      </c>
      <c r="B11866" s="14" t="s">
        <v>25162</v>
      </c>
      <c r="C11866" s="14" t="s">
        <v>1574</v>
      </c>
      <c r="D11866" s="14" t="s">
        <v>46</v>
      </c>
      <c r="E11866" s="14" t="s">
        <v>46</v>
      </c>
      <c r="F11866" s="14" t="s">
        <v>46</v>
      </c>
      <c r="G11866" s="14" t="s">
        <v>46</v>
      </c>
      <c r="H11866" s="14" t="s">
        <v>46</v>
      </c>
      <c r="I11866" s="14" t="s">
        <v>46</v>
      </c>
      <c r="J11866" s="14" t="s">
        <v>1868</v>
      </c>
      <c r="K11866" s="14">
        <v>0.762600507928766</v>
      </c>
      <c r="L11866" s="14">
        <v>0.776466118490804</v>
      </c>
    </row>
    <row r="11867">
      <c r="A11867" s="14" t="s">
        <v>25163</v>
      </c>
      <c r="B11867" s="14" t="s">
        <v>25164</v>
      </c>
      <c r="C11867" s="14" t="s">
        <v>1574</v>
      </c>
      <c r="D11867" s="14" t="s">
        <v>46</v>
      </c>
      <c r="E11867" s="14" t="s">
        <v>46</v>
      </c>
      <c r="F11867" s="14" t="s">
        <v>46</v>
      </c>
      <c r="G11867" s="14" t="s">
        <v>46</v>
      </c>
      <c r="H11867" s="14" t="s">
        <v>46</v>
      </c>
      <c r="I11867" s="14" t="s">
        <v>46</v>
      </c>
      <c r="J11867" s="14" t="s">
        <v>1868</v>
      </c>
      <c r="K11867" s="14">
        <v>0.479677662769483</v>
      </c>
      <c r="L11867" s="14">
        <v>0.629851055188752</v>
      </c>
    </row>
    <row r="11868">
      <c r="A11868" s="14" t="s">
        <v>25165</v>
      </c>
      <c r="B11868" s="14" t="s">
        <v>25166</v>
      </c>
      <c r="C11868" s="14" t="s">
        <v>1574</v>
      </c>
      <c r="D11868" s="14" t="s">
        <v>46</v>
      </c>
      <c r="E11868" s="14" t="s">
        <v>46</v>
      </c>
      <c r="F11868" s="14" t="s">
        <v>46</v>
      </c>
      <c r="G11868" s="14" t="s">
        <v>46</v>
      </c>
      <c r="H11868" s="14" t="s">
        <v>46</v>
      </c>
      <c r="I11868" s="14" t="s">
        <v>46</v>
      </c>
      <c r="J11868" s="14" t="s">
        <v>1868</v>
      </c>
      <c r="K11868" s="14">
        <v>0.0366529424445909</v>
      </c>
      <c r="L11868" s="14">
        <v>0.0434509632877946</v>
      </c>
    </row>
    <row r="11869">
      <c r="A11869" s="14" t="s">
        <v>25167</v>
      </c>
      <c r="B11869" s="14" t="s">
        <v>25168</v>
      </c>
      <c r="C11869" s="14" t="s">
        <v>1574</v>
      </c>
      <c r="D11869" s="14" t="s">
        <v>46</v>
      </c>
      <c r="E11869" s="14" t="s">
        <v>46</v>
      </c>
      <c r="F11869" s="14" t="s">
        <v>46</v>
      </c>
      <c r="G11869" s="14" t="s">
        <v>46</v>
      </c>
      <c r="H11869" s="14" t="s">
        <v>46</v>
      </c>
      <c r="I11869" s="14" t="s">
        <v>46</v>
      </c>
      <c r="J11869" s="14" t="s">
        <v>1868</v>
      </c>
      <c r="K11869" s="14">
        <v>0.87520777945142</v>
      </c>
      <c r="L11869" s="14">
        <v>0.914150762973039</v>
      </c>
    </row>
    <row r="11870">
      <c r="A11870" s="14" t="s">
        <v>25169</v>
      </c>
      <c r="B11870" s="14" t="s">
        <v>25170</v>
      </c>
      <c r="C11870" s="14" t="s">
        <v>1572</v>
      </c>
      <c r="D11870" s="14">
        <v>0.0</v>
      </c>
      <c r="E11870" s="14">
        <v>0.0</v>
      </c>
      <c r="F11870" s="14">
        <v>0.0</v>
      </c>
      <c r="G11870" s="14">
        <v>0.0</v>
      </c>
      <c r="H11870" s="14">
        <v>0.0</v>
      </c>
      <c r="I11870" s="14">
        <v>0.0</v>
      </c>
      <c r="J11870" s="14" t="s">
        <v>1868</v>
      </c>
      <c r="K11870" s="14">
        <v>0.163014500556556</v>
      </c>
      <c r="L11870" s="14">
        <v>0.156138421846276</v>
      </c>
    </row>
    <row r="11871">
      <c r="A11871" s="14" t="s">
        <v>25171</v>
      </c>
      <c r="B11871" s="14" t="s">
        <v>25172</v>
      </c>
      <c r="C11871" s="14" t="s">
        <v>1574</v>
      </c>
      <c r="D11871" s="14" t="s">
        <v>46</v>
      </c>
      <c r="E11871" s="14" t="s">
        <v>46</v>
      </c>
      <c r="F11871" s="14" t="s">
        <v>46</v>
      </c>
      <c r="G11871" s="14" t="s">
        <v>46</v>
      </c>
      <c r="H11871" s="14" t="s">
        <v>46</v>
      </c>
      <c r="I11871" s="14" t="s">
        <v>46</v>
      </c>
      <c r="J11871" s="14" t="s">
        <v>1868</v>
      </c>
      <c r="K11871" s="14">
        <v>0.598445404755298</v>
      </c>
      <c r="L11871" s="14">
        <v>0.622137281029001</v>
      </c>
    </row>
    <row r="11872">
      <c r="A11872" s="14" t="s">
        <v>25173</v>
      </c>
      <c r="B11872" s="14" t="s">
        <v>25174</v>
      </c>
      <c r="C11872" s="14" t="s">
        <v>1574</v>
      </c>
      <c r="D11872" s="14" t="s">
        <v>46</v>
      </c>
      <c r="E11872" s="14" t="s">
        <v>46</v>
      </c>
      <c r="F11872" s="14" t="s">
        <v>46</v>
      </c>
      <c r="G11872" s="14" t="s">
        <v>46</v>
      </c>
      <c r="H11872" s="14" t="s">
        <v>46</v>
      </c>
      <c r="I11872" s="14" t="s">
        <v>46</v>
      </c>
      <c r="J11872" s="14" t="s">
        <v>1868</v>
      </c>
      <c r="K11872" s="14">
        <v>0.69639918656127</v>
      </c>
      <c r="L11872" s="14">
        <v>0.754756094169394</v>
      </c>
    </row>
    <row r="11873">
      <c r="A11873" s="14" t="s">
        <v>25175</v>
      </c>
      <c r="B11873" s="14" t="s">
        <v>25176</v>
      </c>
      <c r="C11873" s="14" t="s">
        <v>1574</v>
      </c>
      <c r="D11873" s="14" t="s">
        <v>46</v>
      </c>
      <c r="E11873" s="14" t="s">
        <v>46</v>
      </c>
      <c r="F11873" s="14" t="s">
        <v>46</v>
      </c>
      <c r="G11873" s="14" t="s">
        <v>46</v>
      </c>
      <c r="H11873" s="14" t="s">
        <v>46</v>
      </c>
      <c r="I11873" s="14" t="s">
        <v>46</v>
      </c>
      <c r="J11873" s="14" t="s">
        <v>1868</v>
      </c>
      <c r="K11873" s="14">
        <v>0.288358957575139</v>
      </c>
      <c r="L11873" s="14">
        <v>0.208820906158175</v>
      </c>
    </row>
    <row r="11874">
      <c r="A11874" s="14" t="s">
        <v>25177</v>
      </c>
      <c r="B11874" s="14" t="s">
        <v>25178</v>
      </c>
      <c r="C11874" s="14" t="s">
        <v>1574</v>
      </c>
      <c r="D11874" s="14" t="s">
        <v>46</v>
      </c>
      <c r="E11874" s="14" t="s">
        <v>46</v>
      </c>
      <c r="F11874" s="14" t="s">
        <v>46</v>
      </c>
      <c r="G11874" s="14" t="s">
        <v>46</v>
      </c>
      <c r="H11874" s="14" t="s">
        <v>46</v>
      </c>
      <c r="I11874" s="14" t="s">
        <v>46</v>
      </c>
      <c r="J11874" s="14" t="s">
        <v>1868</v>
      </c>
      <c r="K11874" s="14">
        <v>0.268914791782741</v>
      </c>
      <c r="L11874" s="14">
        <v>0.394084009867151</v>
      </c>
    </row>
    <row r="11875">
      <c r="A11875" s="14" t="s">
        <v>25179</v>
      </c>
      <c r="B11875" s="14" t="s">
        <v>25180</v>
      </c>
      <c r="C11875" s="14" t="s">
        <v>1572</v>
      </c>
      <c r="D11875" s="14">
        <v>0.0</v>
      </c>
      <c r="E11875" s="14">
        <v>0.0</v>
      </c>
      <c r="F11875" s="14">
        <v>0.0</v>
      </c>
      <c r="G11875" s="14">
        <v>0.0</v>
      </c>
      <c r="H11875" s="14">
        <v>0.0</v>
      </c>
      <c r="I11875" s="14">
        <v>0.0</v>
      </c>
      <c r="J11875" s="14" t="s">
        <v>1868</v>
      </c>
      <c r="K11875" s="14">
        <v>0.884279307026444</v>
      </c>
      <c r="L11875" s="14">
        <v>0.916293132692366</v>
      </c>
    </row>
    <row r="11876">
      <c r="A11876" s="14" t="s">
        <v>25181</v>
      </c>
      <c r="B11876" s="14" t="s">
        <v>25182</v>
      </c>
      <c r="C11876" s="14" t="s">
        <v>1574</v>
      </c>
      <c r="D11876" s="14" t="s">
        <v>46</v>
      </c>
      <c r="E11876" s="14" t="s">
        <v>46</v>
      </c>
      <c r="F11876" s="14" t="s">
        <v>46</v>
      </c>
      <c r="G11876" s="14" t="s">
        <v>46</v>
      </c>
      <c r="H11876" s="14" t="s">
        <v>46</v>
      </c>
      <c r="I11876" s="14" t="s">
        <v>46</v>
      </c>
      <c r="J11876" s="14" t="s">
        <v>1868</v>
      </c>
      <c r="K11876" s="14">
        <v>0.78097017127632</v>
      </c>
      <c r="L11876" s="14">
        <v>0.819177856219145</v>
      </c>
    </row>
    <row r="11877">
      <c r="A11877" s="14" t="s">
        <v>25183</v>
      </c>
      <c r="B11877" s="14" t="s">
        <v>25184</v>
      </c>
      <c r="C11877" s="14" t="s">
        <v>1574</v>
      </c>
      <c r="D11877" s="14" t="s">
        <v>46</v>
      </c>
      <c r="E11877" s="14" t="s">
        <v>46</v>
      </c>
      <c r="F11877" s="14" t="s">
        <v>46</v>
      </c>
      <c r="G11877" s="14" t="s">
        <v>46</v>
      </c>
      <c r="H11877" s="14" t="s">
        <v>46</v>
      </c>
      <c r="I11877" s="14" t="s">
        <v>46</v>
      </c>
      <c r="J11877" s="14" t="s">
        <v>1868</v>
      </c>
      <c r="K11877" s="14">
        <v>0.362558933209996</v>
      </c>
      <c r="L11877" s="14">
        <v>0.298124457124566</v>
      </c>
    </row>
    <row r="11878">
      <c r="A11878" s="14" t="s">
        <v>25185</v>
      </c>
      <c r="B11878" s="14" t="s">
        <v>25186</v>
      </c>
      <c r="C11878" s="14" t="s">
        <v>1572</v>
      </c>
      <c r="D11878" s="14">
        <v>0.0</v>
      </c>
      <c r="E11878" s="14">
        <v>0.0</v>
      </c>
      <c r="F11878" s="14">
        <v>0.0</v>
      </c>
      <c r="G11878" s="14">
        <v>0.0</v>
      </c>
      <c r="H11878" s="14">
        <v>0.0</v>
      </c>
      <c r="I11878" s="14">
        <v>0.0</v>
      </c>
      <c r="J11878" s="14" t="s">
        <v>1868</v>
      </c>
      <c r="K11878" s="14">
        <v>0.810315235381966</v>
      </c>
      <c r="L11878" s="14">
        <v>0.740434399904462</v>
      </c>
    </row>
    <row r="11879">
      <c r="A11879" s="14" t="s">
        <v>25187</v>
      </c>
      <c r="B11879" s="14" t="s">
        <v>25188</v>
      </c>
      <c r="C11879" s="14" t="s">
        <v>1572</v>
      </c>
      <c r="D11879" s="14">
        <v>0.0</v>
      </c>
      <c r="E11879" s="14">
        <v>0.0</v>
      </c>
      <c r="F11879" s="14">
        <v>0.0</v>
      </c>
      <c r="G11879" s="14">
        <v>0.0</v>
      </c>
      <c r="H11879" s="14">
        <v>0.0</v>
      </c>
      <c r="I11879" s="14">
        <v>0.0</v>
      </c>
      <c r="J11879" s="14" t="s">
        <v>1868</v>
      </c>
      <c r="K11879" s="14">
        <v>0.948998506490772</v>
      </c>
      <c r="L11879" s="14">
        <v>0.947036847062039</v>
      </c>
    </row>
    <row r="11880">
      <c r="A11880" s="14" t="s">
        <v>25189</v>
      </c>
      <c r="B11880" s="14" t="s">
        <v>25190</v>
      </c>
      <c r="C11880" s="14" t="s">
        <v>1572</v>
      </c>
      <c r="D11880" s="14">
        <v>0.0</v>
      </c>
      <c r="E11880" s="14">
        <v>0.0</v>
      </c>
      <c r="F11880" s="14">
        <v>0.0</v>
      </c>
      <c r="G11880" s="14">
        <v>0.0</v>
      </c>
      <c r="H11880" s="14">
        <v>0.0</v>
      </c>
      <c r="I11880" s="14">
        <v>0.0</v>
      </c>
      <c r="J11880" s="14" t="s">
        <v>1868</v>
      </c>
      <c r="K11880" s="14">
        <v>0.115059770319193</v>
      </c>
      <c r="L11880" s="14">
        <v>0.132206189400976</v>
      </c>
    </row>
    <row r="11881">
      <c r="A11881" s="14" t="s">
        <v>25191</v>
      </c>
      <c r="B11881" s="14" t="s">
        <v>25192</v>
      </c>
      <c r="C11881" s="14" t="s">
        <v>1574</v>
      </c>
      <c r="D11881" s="14" t="s">
        <v>46</v>
      </c>
      <c r="E11881" s="14" t="s">
        <v>46</v>
      </c>
      <c r="F11881" s="14" t="s">
        <v>46</v>
      </c>
      <c r="G11881" s="14" t="s">
        <v>46</v>
      </c>
      <c r="H11881" s="14" t="s">
        <v>46</v>
      </c>
      <c r="I11881" s="14" t="s">
        <v>46</v>
      </c>
      <c r="J11881" s="14" t="s">
        <v>1868</v>
      </c>
      <c r="K11881" s="14">
        <v>0.380407444137823</v>
      </c>
      <c r="L11881" s="14">
        <v>0.441274037971412</v>
      </c>
    </row>
    <row r="11882">
      <c r="A11882" s="14" t="s">
        <v>25193</v>
      </c>
      <c r="B11882" s="14" t="s">
        <v>25194</v>
      </c>
      <c r="C11882" s="14" t="s">
        <v>1574</v>
      </c>
      <c r="D11882" s="14" t="s">
        <v>46</v>
      </c>
      <c r="E11882" s="14" t="s">
        <v>46</v>
      </c>
      <c r="F11882" s="14" t="s">
        <v>46</v>
      </c>
      <c r="G11882" s="14" t="s">
        <v>46</v>
      </c>
      <c r="H11882" s="14" t="s">
        <v>46</v>
      </c>
      <c r="I11882" s="14" t="s">
        <v>46</v>
      </c>
      <c r="J11882" s="14" t="s">
        <v>1868</v>
      </c>
      <c r="K11882" s="14">
        <v>0.855372253820815</v>
      </c>
      <c r="L11882" s="14">
        <v>0.91776546818732</v>
      </c>
    </row>
    <row r="11883">
      <c r="A11883" s="14" t="s">
        <v>25195</v>
      </c>
      <c r="B11883" s="14" t="s">
        <v>25196</v>
      </c>
      <c r="C11883" s="14" t="s">
        <v>1574</v>
      </c>
      <c r="D11883" s="14" t="s">
        <v>46</v>
      </c>
      <c r="E11883" s="14" t="s">
        <v>46</v>
      </c>
      <c r="F11883" s="14" t="s">
        <v>46</v>
      </c>
      <c r="G11883" s="14" t="s">
        <v>46</v>
      </c>
      <c r="H11883" s="14" t="s">
        <v>46</v>
      </c>
      <c r="I11883" s="14" t="s">
        <v>46</v>
      </c>
      <c r="J11883" s="14" t="s">
        <v>1868</v>
      </c>
      <c r="K11883" s="14">
        <v>0.181781843344857</v>
      </c>
      <c r="L11883" s="14">
        <v>0.117783240929674</v>
      </c>
    </row>
    <row r="11884">
      <c r="A11884" s="14" t="s">
        <v>25197</v>
      </c>
      <c r="B11884" s="14" t="s">
        <v>25198</v>
      </c>
      <c r="C11884" s="14" t="s">
        <v>1574</v>
      </c>
      <c r="D11884" s="14" t="s">
        <v>46</v>
      </c>
      <c r="E11884" s="14" t="s">
        <v>46</v>
      </c>
      <c r="F11884" s="14" t="s">
        <v>46</v>
      </c>
      <c r="G11884" s="14" t="s">
        <v>46</v>
      </c>
      <c r="H11884" s="14" t="s">
        <v>46</v>
      </c>
      <c r="I11884" s="14" t="s">
        <v>46</v>
      </c>
      <c r="J11884" s="14" t="s">
        <v>1868</v>
      </c>
      <c r="K11884" s="14">
        <v>0.095542921663961</v>
      </c>
      <c r="L11884" s="14">
        <v>0.0863127282454774</v>
      </c>
    </row>
    <row r="11885">
      <c r="A11885" s="14" t="s">
        <v>25199</v>
      </c>
      <c r="B11885" s="14" t="s">
        <v>25200</v>
      </c>
      <c r="C11885" s="14" t="s">
        <v>1574</v>
      </c>
      <c r="D11885" s="14" t="s">
        <v>46</v>
      </c>
      <c r="E11885" s="14" t="s">
        <v>46</v>
      </c>
      <c r="F11885" s="14" t="s">
        <v>46</v>
      </c>
      <c r="G11885" s="14" t="s">
        <v>46</v>
      </c>
      <c r="H11885" s="14" t="s">
        <v>46</v>
      </c>
      <c r="I11885" s="14" t="s">
        <v>46</v>
      </c>
      <c r="J11885" s="14" t="s">
        <v>1868</v>
      </c>
      <c r="K11885" s="14">
        <v>0.769127018333052</v>
      </c>
      <c r="L11885" s="14">
        <v>0.832092221678979</v>
      </c>
    </row>
    <row r="11886">
      <c r="A11886" s="14" t="s">
        <v>25201</v>
      </c>
      <c r="B11886" s="14" t="s">
        <v>25202</v>
      </c>
      <c r="C11886" s="14" t="s">
        <v>1574</v>
      </c>
      <c r="D11886" s="14" t="s">
        <v>46</v>
      </c>
      <c r="E11886" s="14" t="s">
        <v>46</v>
      </c>
      <c r="F11886" s="14" t="s">
        <v>46</v>
      </c>
      <c r="G11886" s="14" t="s">
        <v>46</v>
      </c>
      <c r="H11886" s="14" t="s">
        <v>46</v>
      </c>
      <c r="I11886" s="14" t="s">
        <v>46</v>
      </c>
      <c r="J11886" s="14" t="s">
        <v>1868</v>
      </c>
      <c r="K11886" s="14">
        <v>0.971436478298482</v>
      </c>
      <c r="L11886" s="14">
        <v>0.97972538383204</v>
      </c>
    </row>
    <row r="11887">
      <c r="A11887" s="14" t="s">
        <v>25203</v>
      </c>
      <c r="B11887" s="14" t="s">
        <v>25204</v>
      </c>
      <c r="C11887" s="14" t="s">
        <v>1572</v>
      </c>
      <c r="D11887" s="14">
        <v>0.0</v>
      </c>
      <c r="E11887" s="14">
        <v>0.0</v>
      </c>
      <c r="F11887" s="14">
        <v>0.0</v>
      </c>
      <c r="G11887" s="14">
        <v>0.0</v>
      </c>
      <c r="H11887" s="14">
        <v>0.0</v>
      </c>
      <c r="I11887" s="14">
        <v>0.0</v>
      </c>
      <c r="J11887" s="14" t="s">
        <v>1868</v>
      </c>
      <c r="K11887" s="14">
        <v>0.0972913143749107</v>
      </c>
      <c r="L11887" s="14">
        <v>0.147457572803966</v>
      </c>
    </row>
    <row r="11888">
      <c r="A11888" s="14" t="s">
        <v>25205</v>
      </c>
      <c r="B11888" s="14" t="s">
        <v>25206</v>
      </c>
      <c r="C11888" s="14" t="s">
        <v>1572</v>
      </c>
      <c r="D11888" s="14">
        <v>0.0</v>
      </c>
      <c r="E11888" s="14">
        <v>0.0</v>
      </c>
      <c r="F11888" s="14">
        <v>1.0</v>
      </c>
      <c r="G11888" s="14">
        <v>0.0</v>
      </c>
      <c r="H11888" s="14">
        <v>0.0</v>
      </c>
      <c r="I11888" s="14">
        <v>1.0</v>
      </c>
      <c r="J11888" s="14" t="s">
        <v>1868</v>
      </c>
      <c r="K11888" s="14">
        <v>0.539880644824391</v>
      </c>
      <c r="L11888" s="14">
        <v>0.621130197166392</v>
      </c>
    </row>
    <row r="11889">
      <c r="A11889" s="14" t="s">
        <v>25207</v>
      </c>
      <c r="B11889" s="14" t="s">
        <v>25208</v>
      </c>
      <c r="C11889" s="14" t="s">
        <v>1574</v>
      </c>
      <c r="D11889" s="14" t="s">
        <v>46</v>
      </c>
      <c r="E11889" s="14" t="s">
        <v>46</v>
      </c>
      <c r="F11889" s="14" t="s">
        <v>46</v>
      </c>
      <c r="G11889" s="14" t="s">
        <v>46</v>
      </c>
      <c r="H11889" s="14" t="s">
        <v>46</v>
      </c>
      <c r="I11889" s="14" t="s">
        <v>46</v>
      </c>
      <c r="J11889" s="14" t="s">
        <v>1868</v>
      </c>
      <c r="K11889" s="14">
        <v>0.80469606282669</v>
      </c>
      <c r="L11889" s="14">
        <v>0.795309372442881</v>
      </c>
    </row>
    <row r="11890">
      <c r="A11890" s="14" t="s">
        <v>25209</v>
      </c>
      <c r="B11890" s="14" t="s">
        <v>25210</v>
      </c>
      <c r="C11890" s="14" t="s">
        <v>1572</v>
      </c>
      <c r="D11890" s="14">
        <v>0.0</v>
      </c>
      <c r="E11890" s="14">
        <v>0.0</v>
      </c>
      <c r="F11890" s="14">
        <v>0.0</v>
      </c>
      <c r="G11890" s="14">
        <v>0.0</v>
      </c>
      <c r="H11890" s="14">
        <v>0.0</v>
      </c>
      <c r="I11890" s="14">
        <v>0.0</v>
      </c>
      <c r="J11890" s="14" t="s">
        <v>1868</v>
      </c>
      <c r="K11890" s="14">
        <v>0.930984936465537</v>
      </c>
      <c r="L11890" s="14">
        <v>0.913717281284225</v>
      </c>
    </row>
    <row r="11891">
      <c r="A11891" s="14" t="s">
        <v>25211</v>
      </c>
      <c r="B11891" s="14" t="s">
        <v>25212</v>
      </c>
      <c r="C11891" s="14" t="s">
        <v>1574</v>
      </c>
      <c r="D11891" s="14" t="s">
        <v>46</v>
      </c>
      <c r="E11891" s="14" t="s">
        <v>46</v>
      </c>
      <c r="F11891" s="14" t="s">
        <v>46</v>
      </c>
      <c r="G11891" s="14" t="s">
        <v>46</v>
      </c>
      <c r="H11891" s="14" t="s">
        <v>46</v>
      </c>
      <c r="I11891" s="14" t="s">
        <v>46</v>
      </c>
      <c r="J11891" s="14" t="s">
        <v>1868</v>
      </c>
      <c r="K11891" s="14">
        <v>0.799732549850474</v>
      </c>
      <c r="L11891" s="14">
        <v>0.766047324948363</v>
      </c>
    </row>
    <row r="11892">
      <c r="A11892" s="14" t="s">
        <v>25213</v>
      </c>
      <c r="B11892" s="14" t="s">
        <v>25214</v>
      </c>
      <c r="C11892" s="14" t="s">
        <v>1572</v>
      </c>
      <c r="D11892" s="14">
        <v>0.0</v>
      </c>
      <c r="E11892" s="14">
        <v>0.0</v>
      </c>
      <c r="F11892" s="14">
        <v>0.0</v>
      </c>
      <c r="G11892" s="14">
        <v>0.0</v>
      </c>
      <c r="H11892" s="14">
        <v>0.0</v>
      </c>
      <c r="I11892" s="14">
        <v>0.0</v>
      </c>
      <c r="J11892" s="14" t="s">
        <v>1868</v>
      </c>
      <c r="K11892" s="14">
        <v>0.877646270424011</v>
      </c>
      <c r="L11892" s="14">
        <v>0.911344912664028</v>
      </c>
    </row>
    <row r="11893">
      <c r="A11893" s="14" t="s">
        <v>25215</v>
      </c>
      <c r="B11893" s="14" t="s">
        <v>25216</v>
      </c>
      <c r="C11893" s="14" t="s">
        <v>1574</v>
      </c>
      <c r="D11893" s="14" t="s">
        <v>46</v>
      </c>
      <c r="E11893" s="14" t="s">
        <v>46</v>
      </c>
      <c r="F11893" s="14" t="s">
        <v>46</v>
      </c>
      <c r="G11893" s="14" t="s">
        <v>46</v>
      </c>
      <c r="H11893" s="14" t="s">
        <v>46</v>
      </c>
      <c r="I11893" s="14" t="s">
        <v>46</v>
      </c>
      <c r="J11893" s="14" t="s">
        <v>1868</v>
      </c>
      <c r="K11893" s="14">
        <v>0.247467545365476</v>
      </c>
      <c r="L11893" s="14">
        <v>0.336951356459475</v>
      </c>
    </row>
    <row r="11894">
      <c r="A11894" s="14" t="s">
        <v>25217</v>
      </c>
      <c r="B11894" s="14" t="s">
        <v>25218</v>
      </c>
      <c r="C11894" s="14" t="s">
        <v>1574</v>
      </c>
      <c r="D11894" s="14" t="s">
        <v>46</v>
      </c>
      <c r="E11894" s="14" t="s">
        <v>46</v>
      </c>
      <c r="F11894" s="14" t="s">
        <v>46</v>
      </c>
      <c r="G11894" s="14" t="s">
        <v>46</v>
      </c>
      <c r="H11894" s="14" t="s">
        <v>46</v>
      </c>
      <c r="I11894" s="14" t="s">
        <v>46</v>
      </c>
      <c r="J11894" s="14" t="s">
        <v>1868</v>
      </c>
      <c r="K11894" s="14">
        <v>0.368877129706981</v>
      </c>
      <c r="L11894" s="14">
        <v>0.442426324982767</v>
      </c>
    </row>
    <row r="11895">
      <c r="A11895" s="14" t="s">
        <v>25219</v>
      </c>
      <c r="B11895" s="14" t="s">
        <v>25220</v>
      </c>
      <c r="C11895" s="14" t="s">
        <v>1574</v>
      </c>
      <c r="D11895" s="14" t="s">
        <v>46</v>
      </c>
      <c r="E11895" s="14" t="s">
        <v>46</v>
      </c>
      <c r="F11895" s="14" t="s">
        <v>46</v>
      </c>
      <c r="G11895" s="14" t="s">
        <v>46</v>
      </c>
      <c r="H11895" s="14" t="s">
        <v>46</v>
      </c>
      <c r="I11895" s="14" t="s">
        <v>46</v>
      </c>
      <c r="J11895" s="14" t="s">
        <v>1868</v>
      </c>
      <c r="K11895" s="14">
        <v>0.898112947362102</v>
      </c>
      <c r="L11895" s="14">
        <v>0.898112947362102</v>
      </c>
    </row>
    <row r="11896">
      <c r="A11896" s="14" t="s">
        <v>25221</v>
      </c>
      <c r="B11896" s="14" t="s">
        <v>25222</v>
      </c>
      <c r="C11896" s="14" t="s">
        <v>1574</v>
      </c>
      <c r="D11896" s="14" t="s">
        <v>46</v>
      </c>
      <c r="E11896" s="14" t="s">
        <v>46</v>
      </c>
      <c r="F11896" s="14" t="s">
        <v>46</v>
      </c>
      <c r="G11896" s="14" t="s">
        <v>46</v>
      </c>
      <c r="H11896" s="14" t="s">
        <v>46</v>
      </c>
      <c r="I11896" s="14" t="s">
        <v>46</v>
      </c>
      <c r="J11896" s="14" t="s">
        <v>1868</v>
      </c>
      <c r="K11896" s="14">
        <v>0.883910476635798</v>
      </c>
      <c r="L11896" s="14">
        <v>0.890684352149606</v>
      </c>
    </row>
    <row r="11897">
      <c r="A11897" s="14" t="s">
        <v>25223</v>
      </c>
      <c r="B11897" s="14" t="s">
        <v>25224</v>
      </c>
      <c r="C11897" s="14" t="s">
        <v>1572</v>
      </c>
      <c r="D11897" s="14">
        <v>0.0</v>
      </c>
      <c r="E11897" s="14">
        <v>0.0</v>
      </c>
      <c r="F11897" s="14">
        <v>0.0</v>
      </c>
      <c r="G11897" s="14">
        <v>0.0</v>
      </c>
      <c r="H11897" s="14">
        <v>0.0</v>
      </c>
      <c r="I11897" s="14">
        <v>0.0</v>
      </c>
      <c r="J11897" s="14" t="s">
        <v>1868</v>
      </c>
      <c r="K11897" s="14">
        <v>0.373334902785538</v>
      </c>
      <c r="L11897" s="14">
        <v>0.193462234382894</v>
      </c>
    </row>
    <row r="11898">
      <c r="A11898" s="14" t="s">
        <v>25225</v>
      </c>
      <c r="B11898" s="14" t="s">
        <v>25226</v>
      </c>
      <c r="C11898" s="14" t="s">
        <v>1574</v>
      </c>
      <c r="D11898" s="14" t="s">
        <v>46</v>
      </c>
      <c r="E11898" s="14" t="s">
        <v>46</v>
      </c>
      <c r="F11898" s="14" t="s">
        <v>46</v>
      </c>
      <c r="G11898" s="14" t="s">
        <v>46</v>
      </c>
      <c r="H11898" s="14" t="s">
        <v>46</v>
      </c>
      <c r="I11898" s="14" t="s">
        <v>46</v>
      </c>
      <c r="J11898" s="14" t="s">
        <v>1868</v>
      </c>
      <c r="K11898" s="14">
        <v>0.168422755800419</v>
      </c>
      <c r="L11898" s="14">
        <v>0.521871292060573</v>
      </c>
    </row>
    <row r="11899">
      <c r="A11899" s="14" t="s">
        <v>25227</v>
      </c>
      <c r="B11899" s="14" t="s">
        <v>25228</v>
      </c>
      <c r="C11899" s="14" t="s">
        <v>1572</v>
      </c>
      <c r="D11899" s="14">
        <v>0.0</v>
      </c>
      <c r="E11899" s="14">
        <v>0.0</v>
      </c>
      <c r="F11899" s="14">
        <v>0.0</v>
      </c>
      <c r="G11899" s="14">
        <v>0.0</v>
      </c>
      <c r="H11899" s="14">
        <v>0.0</v>
      </c>
      <c r="I11899" s="14">
        <v>0.0</v>
      </c>
      <c r="J11899" s="14" t="s">
        <v>1868</v>
      </c>
      <c r="K11899" s="14">
        <v>0.339090767293079</v>
      </c>
      <c r="L11899" s="14">
        <v>0.38440072677883</v>
      </c>
    </row>
    <row r="11900">
      <c r="A11900" s="14" t="s">
        <v>25229</v>
      </c>
      <c r="B11900" s="14" t="s">
        <v>25230</v>
      </c>
      <c r="C11900" s="14" t="s">
        <v>1574</v>
      </c>
      <c r="D11900" s="14" t="s">
        <v>46</v>
      </c>
      <c r="E11900" s="14" t="s">
        <v>46</v>
      </c>
      <c r="F11900" s="14" t="s">
        <v>46</v>
      </c>
      <c r="G11900" s="14" t="s">
        <v>46</v>
      </c>
      <c r="H11900" s="14" t="s">
        <v>46</v>
      </c>
      <c r="I11900" s="14" t="s">
        <v>46</v>
      </c>
      <c r="J11900" s="14" t="s">
        <v>1868</v>
      </c>
      <c r="K11900" s="14">
        <v>0.908219263820534</v>
      </c>
      <c r="L11900" s="14">
        <v>0.92219316892071</v>
      </c>
    </row>
    <row r="11901">
      <c r="A11901" s="14" t="s">
        <v>25231</v>
      </c>
      <c r="B11901" s="14" t="s">
        <v>25232</v>
      </c>
      <c r="C11901" s="14" t="s">
        <v>1572</v>
      </c>
      <c r="D11901" s="14">
        <v>0.0</v>
      </c>
      <c r="E11901" s="14">
        <v>0.0</v>
      </c>
      <c r="F11901" s="14">
        <v>0.0</v>
      </c>
      <c r="G11901" s="14">
        <v>0.0</v>
      </c>
      <c r="H11901" s="14">
        <v>0.0</v>
      </c>
      <c r="I11901" s="14">
        <v>0.0</v>
      </c>
      <c r="J11901" s="14" t="s">
        <v>1868</v>
      </c>
      <c r="K11901" s="14">
        <v>0.18726929486951</v>
      </c>
      <c r="L11901" s="14">
        <v>0.199589792504829</v>
      </c>
    </row>
    <row r="11902">
      <c r="A11902" s="14" t="s">
        <v>25233</v>
      </c>
      <c r="B11902" s="14" t="s">
        <v>25234</v>
      </c>
      <c r="C11902" s="14" t="s">
        <v>1574</v>
      </c>
      <c r="D11902" s="14" t="s">
        <v>46</v>
      </c>
      <c r="E11902" s="14" t="s">
        <v>46</v>
      </c>
      <c r="F11902" s="14" t="s">
        <v>46</v>
      </c>
      <c r="G11902" s="14" t="s">
        <v>46</v>
      </c>
      <c r="H11902" s="14" t="s">
        <v>46</v>
      </c>
      <c r="I11902" s="14" t="s">
        <v>46</v>
      </c>
      <c r="J11902" s="14" t="s">
        <v>1868</v>
      </c>
      <c r="K11902" s="14">
        <v>0.779342354429763</v>
      </c>
      <c r="L11902" s="14">
        <v>0.779342354429763</v>
      </c>
    </row>
    <row r="11903">
      <c r="A11903" s="14" t="s">
        <v>25235</v>
      </c>
      <c r="B11903" s="14" t="s">
        <v>25236</v>
      </c>
      <c r="C11903" s="14" t="s">
        <v>1574</v>
      </c>
      <c r="D11903" s="14" t="s">
        <v>46</v>
      </c>
      <c r="E11903" s="14" t="s">
        <v>46</v>
      </c>
      <c r="F11903" s="14" t="s">
        <v>46</v>
      </c>
      <c r="G11903" s="14" t="s">
        <v>46</v>
      </c>
      <c r="H11903" s="14" t="s">
        <v>46</v>
      </c>
      <c r="I11903" s="14" t="s">
        <v>46</v>
      </c>
      <c r="J11903" s="14" t="s">
        <v>1868</v>
      </c>
      <c r="K11903" s="14">
        <v>0.0223294871320767</v>
      </c>
      <c r="L11903" s="14">
        <v>0.0155075605115967</v>
      </c>
    </row>
    <row r="11904">
      <c r="A11904" s="14" t="s">
        <v>25237</v>
      </c>
      <c r="B11904" s="14" t="s">
        <v>25238</v>
      </c>
      <c r="C11904" s="14" t="s">
        <v>1574</v>
      </c>
      <c r="D11904" s="14" t="s">
        <v>46</v>
      </c>
      <c r="E11904" s="14" t="s">
        <v>46</v>
      </c>
      <c r="F11904" s="14" t="s">
        <v>46</v>
      </c>
      <c r="G11904" s="14" t="s">
        <v>46</v>
      </c>
      <c r="H11904" s="14" t="s">
        <v>46</v>
      </c>
      <c r="I11904" s="14" t="s">
        <v>46</v>
      </c>
      <c r="J11904" s="14" t="s">
        <v>1868</v>
      </c>
      <c r="K11904" s="14">
        <v>0.537740655031164</v>
      </c>
      <c r="L11904" s="14">
        <v>0.437938983550794</v>
      </c>
    </row>
    <row r="11905">
      <c r="A11905" s="14" t="s">
        <v>25239</v>
      </c>
      <c r="B11905" s="14" t="s">
        <v>25240</v>
      </c>
      <c r="C11905" s="14" t="s">
        <v>1574</v>
      </c>
      <c r="D11905" s="14" t="s">
        <v>46</v>
      </c>
      <c r="E11905" s="14" t="s">
        <v>46</v>
      </c>
      <c r="F11905" s="14" t="s">
        <v>46</v>
      </c>
      <c r="G11905" s="14" t="s">
        <v>46</v>
      </c>
      <c r="H11905" s="14" t="s">
        <v>46</v>
      </c>
      <c r="I11905" s="14" t="s">
        <v>46</v>
      </c>
      <c r="J11905" s="14" t="s">
        <v>1868</v>
      </c>
      <c r="K11905" s="14">
        <v>0.336005065775964</v>
      </c>
      <c r="L11905" s="14">
        <v>0.328281874702838</v>
      </c>
    </row>
    <row r="11906">
      <c r="A11906" s="14" t="s">
        <v>25241</v>
      </c>
      <c r="B11906" s="14" t="s">
        <v>25242</v>
      </c>
      <c r="C11906" s="14" t="s">
        <v>1574</v>
      </c>
      <c r="D11906" s="14" t="s">
        <v>46</v>
      </c>
      <c r="E11906" s="14" t="s">
        <v>46</v>
      </c>
      <c r="F11906" s="14" t="s">
        <v>46</v>
      </c>
      <c r="G11906" s="14" t="s">
        <v>46</v>
      </c>
      <c r="H11906" s="14" t="s">
        <v>46</v>
      </c>
      <c r="I11906" s="14" t="s">
        <v>46</v>
      </c>
      <c r="J11906" s="14" t="s">
        <v>1868</v>
      </c>
      <c r="K11906" s="14">
        <v>0.667678599203322</v>
      </c>
      <c r="L11906" s="14">
        <v>0.708540257170448</v>
      </c>
    </row>
    <row r="11907">
      <c r="A11907" s="14" t="s">
        <v>25243</v>
      </c>
      <c r="B11907" s="14" t="s">
        <v>25244</v>
      </c>
      <c r="C11907" s="14" t="s">
        <v>1574</v>
      </c>
      <c r="D11907" s="14" t="s">
        <v>46</v>
      </c>
      <c r="E11907" s="14" t="s">
        <v>46</v>
      </c>
      <c r="F11907" s="14" t="s">
        <v>46</v>
      </c>
      <c r="G11907" s="14" t="s">
        <v>46</v>
      </c>
      <c r="H11907" s="14" t="s">
        <v>46</v>
      </c>
      <c r="I11907" s="14" t="s">
        <v>46</v>
      </c>
      <c r="J11907" s="14" t="s">
        <v>1868</v>
      </c>
      <c r="K11907" s="14">
        <v>0.793668649286791</v>
      </c>
      <c r="L11907" s="14">
        <v>0.855051991736777</v>
      </c>
    </row>
    <row r="11908">
      <c r="A11908" s="14" t="s">
        <v>25245</v>
      </c>
      <c r="B11908" s="14" t="s">
        <v>25246</v>
      </c>
      <c r="C11908" s="14" t="s">
        <v>1572</v>
      </c>
      <c r="D11908" s="14">
        <v>0.0</v>
      </c>
      <c r="E11908" s="14">
        <v>0.0</v>
      </c>
      <c r="F11908" s="14">
        <v>0.0</v>
      </c>
      <c r="G11908" s="14">
        <v>0.0</v>
      </c>
      <c r="H11908" s="14">
        <v>0.0</v>
      </c>
      <c r="I11908" s="14">
        <v>0.0</v>
      </c>
      <c r="J11908" s="14" t="s">
        <v>1868</v>
      </c>
      <c r="K11908" s="14">
        <v>0.0196858388517638</v>
      </c>
      <c r="L11908" s="14">
        <v>0.0230620352937322</v>
      </c>
    </row>
    <row r="11909">
      <c r="A11909" s="14" t="s">
        <v>25247</v>
      </c>
      <c r="B11909" s="14" t="s">
        <v>25248</v>
      </c>
      <c r="C11909" s="14" t="s">
        <v>1574</v>
      </c>
      <c r="D11909" s="14" t="s">
        <v>46</v>
      </c>
      <c r="E11909" s="14" t="s">
        <v>46</v>
      </c>
      <c r="F11909" s="14" t="s">
        <v>46</v>
      </c>
      <c r="G11909" s="14" t="s">
        <v>46</v>
      </c>
      <c r="H11909" s="14" t="s">
        <v>46</v>
      </c>
      <c r="I11909" s="14" t="s">
        <v>46</v>
      </c>
      <c r="J11909" s="14" t="s">
        <v>1868</v>
      </c>
      <c r="K11909" s="14">
        <v>0.784569908311881</v>
      </c>
      <c r="L11909" s="14">
        <v>0.796179170180178</v>
      </c>
    </row>
    <row r="11910">
      <c r="A11910" s="14" t="s">
        <v>25249</v>
      </c>
      <c r="B11910" s="14" t="s">
        <v>25250</v>
      </c>
      <c r="C11910" s="14" t="s">
        <v>1574</v>
      </c>
      <c r="D11910" s="14" t="s">
        <v>46</v>
      </c>
      <c r="E11910" s="14" t="s">
        <v>46</v>
      </c>
      <c r="F11910" s="14" t="s">
        <v>46</v>
      </c>
      <c r="G11910" s="14" t="s">
        <v>46</v>
      </c>
      <c r="H11910" s="14" t="s">
        <v>46</v>
      </c>
      <c r="I11910" s="14" t="s">
        <v>46</v>
      </c>
      <c r="J11910" s="14" t="s">
        <v>1868</v>
      </c>
      <c r="K11910" s="14">
        <v>0.681720162747266</v>
      </c>
      <c r="L11910" s="14">
        <v>0.648188587091257</v>
      </c>
    </row>
    <row r="11911">
      <c r="A11911" s="14" t="s">
        <v>25251</v>
      </c>
      <c r="B11911" s="14" t="s">
        <v>25252</v>
      </c>
      <c r="C11911" s="14" t="s">
        <v>1574</v>
      </c>
      <c r="D11911" s="14" t="s">
        <v>46</v>
      </c>
      <c r="E11911" s="14" t="s">
        <v>46</v>
      </c>
      <c r="F11911" s="14" t="s">
        <v>46</v>
      </c>
      <c r="G11911" s="14" t="s">
        <v>46</v>
      </c>
      <c r="H11911" s="14" t="s">
        <v>46</v>
      </c>
      <c r="I11911" s="14" t="s">
        <v>46</v>
      </c>
      <c r="J11911" s="14" t="s">
        <v>1868</v>
      </c>
      <c r="K11911" s="14">
        <v>0.767283303117409</v>
      </c>
      <c r="L11911" s="14">
        <v>0.344241405880312</v>
      </c>
    </row>
    <row r="11912">
      <c r="A11912" s="14" t="s">
        <v>25253</v>
      </c>
      <c r="B11912" s="14" t="s">
        <v>25254</v>
      </c>
      <c r="C11912" s="14" t="s">
        <v>1574</v>
      </c>
      <c r="D11912" s="14" t="s">
        <v>46</v>
      </c>
      <c r="E11912" s="14" t="s">
        <v>46</v>
      </c>
      <c r="F11912" s="14" t="s">
        <v>46</v>
      </c>
      <c r="G11912" s="14" t="s">
        <v>46</v>
      </c>
      <c r="H11912" s="14" t="s">
        <v>46</v>
      </c>
      <c r="I11912" s="14" t="s">
        <v>46</v>
      </c>
      <c r="J11912" s="14" t="s">
        <v>1868</v>
      </c>
      <c r="K11912" s="14">
        <v>0.825868225917866</v>
      </c>
      <c r="L11912" s="14">
        <v>0.831818506455222</v>
      </c>
    </row>
    <row r="11913">
      <c r="A11913" s="14" t="s">
        <v>25255</v>
      </c>
      <c r="B11913" s="14" t="s">
        <v>25256</v>
      </c>
      <c r="C11913" s="14" t="s">
        <v>1574</v>
      </c>
      <c r="D11913" s="14" t="s">
        <v>46</v>
      </c>
      <c r="E11913" s="14" t="s">
        <v>46</v>
      </c>
      <c r="F11913" s="14" t="s">
        <v>46</v>
      </c>
      <c r="G11913" s="14" t="s">
        <v>46</v>
      </c>
      <c r="H11913" s="14" t="s">
        <v>46</v>
      </c>
      <c r="I11913" s="14" t="s">
        <v>46</v>
      </c>
      <c r="J11913" s="14" t="s">
        <v>1868</v>
      </c>
      <c r="K11913" s="14">
        <v>0.0596377677816032</v>
      </c>
      <c r="L11913" s="14">
        <v>0.103966307048714</v>
      </c>
    </row>
    <row r="11914">
      <c r="A11914" s="14" t="s">
        <v>25257</v>
      </c>
      <c r="B11914" s="14" t="s">
        <v>25258</v>
      </c>
      <c r="C11914" s="14" t="s">
        <v>1574</v>
      </c>
      <c r="D11914" s="14" t="s">
        <v>46</v>
      </c>
      <c r="E11914" s="14" t="s">
        <v>46</v>
      </c>
      <c r="F11914" s="14" t="s">
        <v>46</v>
      </c>
      <c r="G11914" s="14" t="s">
        <v>46</v>
      </c>
      <c r="H11914" s="14" t="s">
        <v>46</v>
      </c>
      <c r="I11914" s="14" t="s">
        <v>46</v>
      </c>
      <c r="J11914" s="14" t="s">
        <v>1868</v>
      </c>
      <c r="K11914" s="14">
        <v>0.590210807361205</v>
      </c>
      <c r="L11914" s="14">
        <v>0.645803068929878</v>
      </c>
    </row>
    <row r="11915">
      <c r="A11915" s="14" t="s">
        <v>25259</v>
      </c>
      <c r="B11915" s="14" t="s">
        <v>25260</v>
      </c>
      <c r="C11915" s="14" t="s">
        <v>1574</v>
      </c>
      <c r="D11915" s="14" t="s">
        <v>46</v>
      </c>
      <c r="E11915" s="14" t="s">
        <v>46</v>
      </c>
      <c r="F11915" s="14" t="s">
        <v>46</v>
      </c>
      <c r="G11915" s="14" t="s">
        <v>46</v>
      </c>
      <c r="H11915" s="14" t="s">
        <v>46</v>
      </c>
      <c r="I11915" s="14" t="s">
        <v>46</v>
      </c>
      <c r="J11915" s="14" t="s">
        <v>1868</v>
      </c>
      <c r="K11915" s="14">
        <v>0.87267158387201</v>
      </c>
      <c r="L11915" s="14">
        <v>0.856236172979913</v>
      </c>
    </row>
    <row r="11916">
      <c r="A11916" s="14" t="s">
        <v>25261</v>
      </c>
      <c r="B11916" s="14" t="s">
        <v>25262</v>
      </c>
      <c r="C11916" s="14" t="s">
        <v>1574</v>
      </c>
      <c r="D11916" s="14" t="s">
        <v>46</v>
      </c>
      <c r="E11916" s="14" t="s">
        <v>46</v>
      </c>
      <c r="F11916" s="14" t="s">
        <v>46</v>
      </c>
      <c r="G11916" s="14" t="s">
        <v>46</v>
      </c>
      <c r="H11916" s="14" t="s">
        <v>46</v>
      </c>
      <c r="I11916" s="14" t="s">
        <v>46</v>
      </c>
      <c r="J11916" s="14" t="s">
        <v>1868</v>
      </c>
      <c r="K11916" s="14">
        <v>0.632610524178297</v>
      </c>
      <c r="L11916" s="14">
        <v>0.637346689402152</v>
      </c>
    </row>
    <row r="11917">
      <c r="A11917" s="14" t="s">
        <v>25263</v>
      </c>
      <c r="B11917" s="14" t="s">
        <v>25264</v>
      </c>
      <c r="C11917" s="14" t="s">
        <v>1574</v>
      </c>
      <c r="D11917" s="14" t="s">
        <v>46</v>
      </c>
      <c r="E11917" s="14" t="s">
        <v>46</v>
      </c>
      <c r="F11917" s="14" t="s">
        <v>46</v>
      </c>
      <c r="G11917" s="14" t="s">
        <v>46</v>
      </c>
      <c r="H11917" s="14" t="s">
        <v>46</v>
      </c>
      <c r="I11917" s="14" t="s">
        <v>46</v>
      </c>
      <c r="J11917" s="14" t="s">
        <v>1868</v>
      </c>
      <c r="K11917" s="14">
        <v>0.990886132714906</v>
      </c>
      <c r="L11917" s="14">
        <v>0.990886132714906</v>
      </c>
    </row>
    <row r="11918">
      <c r="A11918" s="14" t="s">
        <v>25265</v>
      </c>
      <c r="B11918" s="14" t="s">
        <v>25266</v>
      </c>
      <c r="C11918" s="14" t="s">
        <v>1574</v>
      </c>
      <c r="D11918" s="14" t="s">
        <v>46</v>
      </c>
      <c r="E11918" s="14" t="s">
        <v>46</v>
      </c>
      <c r="F11918" s="14" t="s">
        <v>46</v>
      </c>
      <c r="G11918" s="14" t="s">
        <v>46</v>
      </c>
      <c r="H11918" s="14" t="s">
        <v>46</v>
      </c>
      <c r="I11918" s="14" t="s">
        <v>46</v>
      </c>
      <c r="J11918" s="14" t="s">
        <v>1868</v>
      </c>
      <c r="K11918" s="14">
        <v>0.620793175556535</v>
      </c>
      <c r="L11918" s="14">
        <v>0.619168207192757</v>
      </c>
    </row>
    <row r="11919">
      <c r="A11919" s="14" t="s">
        <v>25267</v>
      </c>
      <c r="B11919" s="14" t="s">
        <v>25268</v>
      </c>
      <c r="C11919" s="14" t="s">
        <v>1572</v>
      </c>
      <c r="D11919" s="14">
        <v>1.0</v>
      </c>
      <c r="E11919" s="14">
        <v>0.0</v>
      </c>
      <c r="F11919" s="14">
        <v>0.0</v>
      </c>
      <c r="G11919" s="14">
        <v>0.0</v>
      </c>
      <c r="H11919" s="14">
        <v>0.0</v>
      </c>
      <c r="I11919" s="14">
        <v>1.0</v>
      </c>
      <c r="J11919" s="14" t="s">
        <v>1868</v>
      </c>
      <c r="K11919" s="14">
        <v>0.816365073611311</v>
      </c>
      <c r="L11919" s="14">
        <v>0.777798823652678</v>
      </c>
    </row>
    <row r="11920">
      <c r="A11920" s="14" t="s">
        <v>25269</v>
      </c>
      <c r="B11920" s="14" t="s">
        <v>25270</v>
      </c>
      <c r="C11920" s="14" t="s">
        <v>1574</v>
      </c>
      <c r="D11920" s="14" t="s">
        <v>46</v>
      </c>
      <c r="E11920" s="14" t="s">
        <v>46</v>
      </c>
      <c r="F11920" s="14" t="s">
        <v>46</v>
      </c>
      <c r="G11920" s="14" t="s">
        <v>46</v>
      </c>
      <c r="H11920" s="14" t="s">
        <v>46</v>
      </c>
      <c r="I11920" s="14" t="s">
        <v>46</v>
      </c>
      <c r="J11920" s="14" t="s">
        <v>1868</v>
      </c>
      <c r="K11920" s="14">
        <v>0.396640087437124</v>
      </c>
      <c r="L11920" s="14">
        <v>0.40978765373023</v>
      </c>
    </row>
    <row r="11921">
      <c r="A11921" s="14" t="s">
        <v>25271</v>
      </c>
      <c r="B11921" s="14" t="s">
        <v>25272</v>
      </c>
      <c r="C11921" s="14" t="s">
        <v>1572</v>
      </c>
      <c r="D11921" s="14">
        <v>0.0</v>
      </c>
      <c r="E11921" s="14">
        <v>0.0</v>
      </c>
      <c r="F11921" s="14">
        <v>0.0</v>
      </c>
      <c r="G11921" s="14">
        <v>0.0</v>
      </c>
      <c r="H11921" s="14">
        <v>0.0</v>
      </c>
      <c r="I11921" s="14">
        <v>0.0</v>
      </c>
      <c r="J11921" s="14" t="s">
        <v>1868</v>
      </c>
      <c r="K11921" s="14">
        <v>0.951464708596654</v>
      </c>
      <c r="L11921" s="14">
        <v>0.939799626324431</v>
      </c>
    </row>
    <row r="11922">
      <c r="A11922" s="14" t="s">
        <v>25273</v>
      </c>
      <c r="B11922" s="14" t="s">
        <v>25274</v>
      </c>
      <c r="C11922" s="14" t="s">
        <v>1574</v>
      </c>
      <c r="D11922" s="14" t="s">
        <v>46</v>
      </c>
      <c r="E11922" s="14" t="s">
        <v>46</v>
      </c>
      <c r="F11922" s="14" t="s">
        <v>46</v>
      </c>
      <c r="G11922" s="14" t="s">
        <v>46</v>
      </c>
      <c r="H11922" s="14" t="s">
        <v>46</v>
      </c>
      <c r="I11922" s="14" t="s">
        <v>46</v>
      </c>
      <c r="J11922" s="14" t="s">
        <v>1868</v>
      </c>
      <c r="K11922" s="14">
        <v>0.119822301937204</v>
      </c>
      <c r="L11922" s="14">
        <v>0.145554891118988</v>
      </c>
    </row>
    <row r="11923">
      <c r="A11923" s="14" t="s">
        <v>25275</v>
      </c>
      <c r="B11923" s="14" t="s">
        <v>25276</v>
      </c>
      <c r="C11923" s="14" t="s">
        <v>1574</v>
      </c>
      <c r="D11923" s="14" t="s">
        <v>46</v>
      </c>
      <c r="E11923" s="14" t="s">
        <v>46</v>
      </c>
      <c r="F11923" s="14" t="s">
        <v>46</v>
      </c>
      <c r="G11923" s="14" t="s">
        <v>46</v>
      </c>
      <c r="H11923" s="14" t="s">
        <v>46</v>
      </c>
      <c r="I11923" s="14" t="s">
        <v>46</v>
      </c>
      <c r="J11923" s="14" t="s">
        <v>1868</v>
      </c>
      <c r="K11923" s="14">
        <v>0.266643791315464</v>
      </c>
      <c r="L11923" s="14">
        <v>0.326849796295794</v>
      </c>
    </row>
    <row r="11924">
      <c r="A11924" s="14" t="s">
        <v>25277</v>
      </c>
      <c r="B11924" s="14" t="s">
        <v>25278</v>
      </c>
      <c r="C11924" s="14" t="s">
        <v>1574</v>
      </c>
      <c r="D11924" s="14" t="s">
        <v>46</v>
      </c>
      <c r="E11924" s="14" t="s">
        <v>46</v>
      </c>
      <c r="F11924" s="14" t="s">
        <v>46</v>
      </c>
      <c r="G11924" s="14" t="s">
        <v>46</v>
      </c>
      <c r="H11924" s="14" t="s">
        <v>46</v>
      </c>
      <c r="I11924" s="14" t="s">
        <v>46</v>
      </c>
      <c r="J11924" s="14" t="s">
        <v>1868</v>
      </c>
      <c r="K11924" s="14">
        <v>0.194149944473443</v>
      </c>
      <c r="L11924" s="14">
        <v>0.191600782308492</v>
      </c>
    </row>
    <row r="11925">
      <c r="A11925" s="14" t="s">
        <v>25279</v>
      </c>
      <c r="B11925" s="14" t="s">
        <v>25280</v>
      </c>
      <c r="C11925" s="14" t="s">
        <v>1574</v>
      </c>
      <c r="D11925" s="14" t="s">
        <v>46</v>
      </c>
      <c r="E11925" s="14" t="s">
        <v>46</v>
      </c>
      <c r="F11925" s="14" t="s">
        <v>46</v>
      </c>
      <c r="G11925" s="14" t="s">
        <v>46</v>
      </c>
      <c r="H11925" s="14" t="s">
        <v>46</v>
      </c>
      <c r="I11925" s="14" t="s">
        <v>46</v>
      </c>
      <c r="J11925" s="14" t="s">
        <v>1868</v>
      </c>
      <c r="K11925" s="14">
        <v>0.584846451169447</v>
      </c>
      <c r="L11925" s="14">
        <v>0.409298944471561</v>
      </c>
    </row>
    <row r="11926">
      <c r="A11926" s="14" t="s">
        <v>25281</v>
      </c>
      <c r="B11926" s="14" t="s">
        <v>25282</v>
      </c>
      <c r="C11926" s="14" t="s">
        <v>1574</v>
      </c>
      <c r="D11926" s="14" t="s">
        <v>46</v>
      </c>
      <c r="E11926" s="14" t="s">
        <v>46</v>
      </c>
      <c r="F11926" s="14" t="s">
        <v>46</v>
      </c>
      <c r="G11926" s="14" t="s">
        <v>46</v>
      </c>
      <c r="H11926" s="14" t="s">
        <v>46</v>
      </c>
      <c r="I11926" s="14" t="s">
        <v>46</v>
      </c>
      <c r="J11926" s="14" t="s">
        <v>1868</v>
      </c>
      <c r="K11926" s="14">
        <v>0.90969683540979</v>
      </c>
      <c r="L11926" s="14">
        <v>0.875560272602777</v>
      </c>
    </row>
    <row r="11927">
      <c r="A11927" s="14" t="s">
        <v>25283</v>
      </c>
      <c r="B11927" s="14" t="s">
        <v>25284</v>
      </c>
      <c r="C11927" s="14" t="s">
        <v>1574</v>
      </c>
      <c r="D11927" s="14" t="s">
        <v>46</v>
      </c>
      <c r="E11927" s="14" t="s">
        <v>46</v>
      </c>
      <c r="F11927" s="14" t="s">
        <v>46</v>
      </c>
      <c r="G11927" s="14" t="s">
        <v>46</v>
      </c>
      <c r="H11927" s="14" t="s">
        <v>46</v>
      </c>
      <c r="I11927" s="14" t="s">
        <v>46</v>
      </c>
      <c r="J11927" s="14" t="s">
        <v>1868</v>
      </c>
      <c r="K11927" s="14">
        <v>0.434625256721828</v>
      </c>
      <c r="L11927" s="14">
        <v>0.426244309215113</v>
      </c>
    </row>
    <row r="11928">
      <c r="A11928" s="14" t="s">
        <v>25285</v>
      </c>
      <c r="B11928" s="14" t="s">
        <v>25286</v>
      </c>
      <c r="C11928" s="14" t="s">
        <v>1574</v>
      </c>
      <c r="D11928" s="14" t="s">
        <v>46</v>
      </c>
      <c r="E11928" s="14" t="s">
        <v>46</v>
      </c>
      <c r="F11928" s="14" t="s">
        <v>46</v>
      </c>
      <c r="G11928" s="14" t="s">
        <v>46</v>
      </c>
      <c r="H11928" s="14" t="s">
        <v>46</v>
      </c>
      <c r="I11928" s="14" t="s">
        <v>46</v>
      </c>
      <c r="J11928" s="14" t="s">
        <v>1868</v>
      </c>
      <c r="K11928" s="14">
        <v>0.0692664825475844</v>
      </c>
      <c r="L11928" s="14">
        <v>0.0898620599586686</v>
      </c>
    </row>
    <row r="11929">
      <c r="A11929" s="14" t="s">
        <v>25287</v>
      </c>
      <c r="B11929" s="14" t="s">
        <v>25288</v>
      </c>
      <c r="C11929" s="14" t="s">
        <v>1574</v>
      </c>
      <c r="D11929" s="14" t="s">
        <v>46</v>
      </c>
      <c r="E11929" s="14" t="s">
        <v>46</v>
      </c>
      <c r="F11929" s="14" t="s">
        <v>46</v>
      </c>
      <c r="G11929" s="14" t="s">
        <v>46</v>
      </c>
      <c r="H11929" s="14" t="s">
        <v>46</v>
      </c>
      <c r="I11929" s="14" t="s">
        <v>46</v>
      </c>
      <c r="J11929" s="14" t="s">
        <v>1868</v>
      </c>
      <c r="K11929" s="14">
        <v>0.733837218708969</v>
      </c>
      <c r="L11929" s="14">
        <v>0.689281275197644</v>
      </c>
    </row>
    <row r="11930">
      <c r="A11930" s="14" t="s">
        <v>25289</v>
      </c>
      <c r="B11930" s="14" t="s">
        <v>25290</v>
      </c>
      <c r="C11930" s="14" t="s">
        <v>1574</v>
      </c>
      <c r="D11930" s="14" t="s">
        <v>46</v>
      </c>
      <c r="E11930" s="14" t="s">
        <v>46</v>
      </c>
      <c r="F11930" s="14" t="s">
        <v>46</v>
      </c>
      <c r="G11930" s="14" t="s">
        <v>46</v>
      </c>
      <c r="H11930" s="14" t="s">
        <v>46</v>
      </c>
      <c r="I11930" s="14" t="s">
        <v>46</v>
      </c>
      <c r="J11930" s="14" t="s">
        <v>1868</v>
      </c>
      <c r="K11930" s="14">
        <v>0.239638368683095</v>
      </c>
      <c r="L11930" s="14">
        <v>0.248407817989529</v>
      </c>
    </row>
    <row r="11931">
      <c r="A11931" s="14" t="s">
        <v>25291</v>
      </c>
      <c r="B11931" s="14" t="s">
        <v>25292</v>
      </c>
      <c r="C11931" s="14" t="s">
        <v>1574</v>
      </c>
      <c r="D11931" s="14" t="s">
        <v>46</v>
      </c>
      <c r="E11931" s="14" t="s">
        <v>46</v>
      </c>
      <c r="F11931" s="14" t="s">
        <v>46</v>
      </c>
      <c r="G11931" s="14" t="s">
        <v>46</v>
      </c>
      <c r="H11931" s="14" t="s">
        <v>46</v>
      </c>
      <c r="I11931" s="14" t="s">
        <v>46</v>
      </c>
      <c r="J11931" s="14" t="s">
        <v>1868</v>
      </c>
      <c r="K11931" s="14">
        <v>0.64912733704345</v>
      </c>
      <c r="L11931" s="14">
        <v>0.62737808724254</v>
      </c>
    </row>
    <row r="11932">
      <c r="A11932" s="14" t="s">
        <v>25293</v>
      </c>
      <c r="B11932" s="14" t="s">
        <v>25294</v>
      </c>
      <c r="C11932" s="14" t="s">
        <v>1574</v>
      </c>
      <c r="D11932" s="14" t="s">
        <v>46</v>
      </c>
      <c r="E11932" s="14" t="s">
        <v>46</v>
      </c>
      <c r="F11932" s="14" t="s">
        <v>46</v>
      </c>
      <c r="G11932" s="14" t="s">
        <v>46</v>
      </c>
      <c r="H11932" s="14" t="s">
        <v>46</v>
      </c>
      <c r="I11932" s="14" t="s">
        <v>46</v>
      </c>
      <c r="J11932" s="14" t="s">
        <v>1868</v>
      </c>
      <c r="K11932" s="14">
        <v>0.912542225993607</v>
      </c>
      <c r="L11932" s="14">
        <v>0.911908731400414</v>
      </c>
    </row>
    <row r="11933">
      <c r="A11933" s="14" t="s">
        <v>25295</v>
      </c>
      <c r="B11933" s="14" t="s">
        <v>25296</v>
      </c>
      <c r="C11933" s="14" t="s">
        <v>1574</v>
      </c>
      <c r="D11933" s="14" t="s">
        <v>46</v>
      </c>
      <c r="E11933" s="14" t="s">
        <v>46</v>
      </c>
      <c r="F11933" s="14" t="s">
        <v>46</v>
      </c>
      <c r="G11933" s="14" t="s">
        <v>46</v>
      </c>
      <c r="H11933" s="14" t="s">
        <v>46</v>
      </c>
      <c r="I11933" s="14" t="s">
        <v>46</v>
      </c>
      <c r="J11933" s="14" t="s">
        <v>1868</v>
      </c>
      <c r="K11933" s="14">
        <v>0.989684087775296</v>
      </c>
      <c r="L11933" s="14">
        <v>0.993069458662901</v>
      </c>
    </row>
    <row r="11934">
      <c r="A11934" s="14" t="s">
        <v>25297</v>
      </c>
      <c r="B11934" s="14" t="s">
        <v>25298</v>
      </c>
      <c r="C11934" s="14" t="s">
        <v>1574</v>
      </c>
      <c r="D11934" s="14" t="s">
        <v>46</v>
      </c>
      <c r="E11934" s="14" t="s">
        <v>46</v>
      </c>
      <c r="F11934" s="14" t="s">
        <v>46</v>
      </c>
      <c r="G11934" s="14" t="s">
        <v>46</v>
      </c>
      <c r="H11934" s="14" t="s">
        <v>46</v>
      </c>
      <c r="I11934" s="14" t="s">
        <v>46</v>
      </c>
      <c r="J11934" s="14" t="s">
        <v>1868</v>
      </c>
      <c r="K11934" s="14">
        <v>0.584330592892592</v>
      </c>
      <c r="L11934" s="14">
        <v>0.61570355366063</v>
      </c>
    </row>
    <row r="11935">
      <c r="A11935" s="14" t="s">
        <v>25299</v>
      </c>
      <c r="B11935" s="14" t="s">
        <v>25300</v>
      </c>
      <c r="C11935" s="14" t="s">
        <v>1574</v>
      </c>
      <c r="D11935" s="14" t="s">
        <v>46</v>
      </c>
      <c r="E11935" s="14" t="s">
        <v>46</v>
      </c>
      <c r="F11935" s="14" t="s">
        <v>46</v>
      </c>
      <c r="G11935" s="14" t="s">
        <v>46</v>
      </c>
      <c r="H11935" s="14" t="s">
        <v>46</v>
      </c>
      <c r="I11935" s="14" t="s">
        <v>46</v>
      </c>
      <c r="J11935" s="14" t="s">
        <v>1868</v>
      </c>
      <c r="K11935" s="14">
        <v>0.663595833349055</v>
      </c>
      <c r="L11935" s="14">
        <v>0.645412837858348</v>
      </c>
    </row>
    <row r="11936">
      <c r="A11936" s="14" t="s">
        <v>25301</v>
      </c>
      <c r="B11936" s="14" t="s">
        <v>25302</v>
      </c>
      <c r="C11936" s="14" t="s">
        <v>1574</v>
      </c>
      <c r="D11936" s="14" t="s">
        <v>46</v>
      </c>
      <c r="E11936" s="14" t="s">
        <v>46</v>
      </c>
      <c r="F11936" s="14" t="s">
        <v>46</v>
      </c>
      <c r="G11936" s="14" t="s">
        <v>46</v>
      </c>
      <c r="H11936" s="14" t="s">
        <v>46</v>
      </c>
      <c r="I11936" s="14" t="s">
        <v>46</v>
      </c>
      <c r="J11936" s="14" t="s">
        <v>1868</v>
      </c>
      <c r="K11936" s="14">
        <v>0.720961742150492</v>
      </c>
      <c r="L11936" s="14">
        <v>0.604972196002278</v>
      </c>
    </row>
    <row r="11937">
      <c r="A11937" s="14" t="s">
        <v>25303</v>
      </c>
      <c r="B11937" s="14" t="s">
        <v>25304</v>
      </c>
      <c r="C11937" s="14" t="s">
        <v>1574</v>
      </c>
      <c r="D11937" s="14" t="s">
        <v>46</v>
      </c>
      <c r="E11937" s="14" t="s">
        <v>46</v>
      </c>
      <c r="F11937" s="14" t="s">
        <v>46</v>
      </c>
      <c r="G11937" s="14" t="s">
        <v>46</v>
      </c>
      <c r="H11937" s="14" t="s">
        <v>46</v>
      </c>
      <c r="I11937" s="14" t="s">
        <v>46</v>
      </c>
      <c r="J11937" s="14" t="s">
        <v>1868</v>
      </c>
      <c r="K11937" s="14">
        <v>0.121361583250485</v>
      </c>
      <c r="L11937" s="14">
        <v>0.121361583250485</v>
      </c>
    </row>
    <row r="11938">
      <c r="A11938" s="14" t="s">
        <v>25305</v>
      </c>
      <c r="B11938" s="14" t="s">
        <v>25306</v>
      </c>
      <c r="C11938" s="14" t="s">
        <v>1574</v>
      </c>
      <c r="D11938" s="14" t="s">
        <v>46</v>
      </c>
      <c r="E11938" s="14" t="s">
        <v>46</v>
      </c>
      <c r="F11938" s="14" t="s">
        <v>46</v>
      </c>
      <c r="G11938" s="14" t="s">
        <v>46</v>
      </c>
      <c r="H11938" s="14" t="s">
        <v>46</v>
      </c>
      <c r="I11938" s="14" t="s">
        <v>46</v>
      </c>
      <c r="J11938" s="14" t="s">
        <v>1868</v>
      </c>
      <c r="K11938" s="14">
        <v>0.479287716814</v>
      </c>
      <c r="L11938" s="14">
        <v>0.41206327075349</v>
      </c>
    </row>
    <row r="11939">
      <c r="A11939" s="14" t="s">
        <v>25307</v>
      </c>
      <c r="B11939" s="14" t="s">
        <v>25308</v>
      </c>
      <c r="C11939" s="14" t="s">
        <v>1572</v>
      </c>
      <c r="D11939" s="14">
        <v>0.0</v>
      </c>
      <c r="E11939" s="14">
        <v>0.0</v>
      </c>
      <c r="F11939" s="14">
        <v>0.0</v>
      </c>
      <c r="G11939" s="14">
        <v>0.0</v>
      </c>
      <c r="H11939" s="14">
        <v>0.0</v>
      </c>
      <c r="I11939" s="14">
        <v>0.0</v>
      </c>
      <c r="J11939" s="14" t="s">
        <v>1868</v>
      </c>
      <c r="K11939" s="14">
        <v>0.709596226289022</v>
      </c>
      <c r="L11939" s="14">
        <v>0.75103513334682</v>
      </c>
    </row>
    <row r="11940">
      <c r="A11940" s="14" t="s">
        <v>25309</v>
      </c>
      <c r="B11940" s="14" t="s">
        <v>25310</v>
      </c>
      <c r="C11940" s="14" t="s">
        <v>1574</v>
      </c>
      <c r="D11940" s="14" t="s">
        <v>46</v>
      </c>
      <c r="E11940" s="14" t="s">
        <v>46</v>
      </c>
      <c r="F11940" s="14" t="s">
        <v>46</v>
      </c>
      <c r="G11940" s="14" t="s">
        <v>46</v>
      </c>
      <c r="H11940" s="14" t="s">
        <v>46</v>
      </c>
      <c r="I11940" s="14" t="s">
        <v>46</v>
      </c>
      <c r="J11940" s="14" t="s">
        <v>1868</v>
      </c>
      <c r="K11940" s="14">
        <v>0.0978702865750433</v>
      </c>
      <c r="L11940" s="14">
        <v>0.0928958630377539</v>
      </c>
    </row>
    <row r="11941">
      <c r="A11941" s="14" t="s">
        <v>25311</v>
      </c>
      <c r="B11941" s="14" t="s">
        <v>25312</v>
      </c>
      <c r="C11941" s="14" t="s">
        <v>1572</v>
      </c>
      <c r="D11941" s="14">
        <v>0.0</v>
      </c>
      <c r="E11941" s="14">
        <v>0.0</v>
      </c>
      <c r="F11941" s="14">
        <v>0.0</v>
      </c>
      <c r="G11941" s="14">
        <v>0.0</v>
      </c>
      <c r="H11941" s="14">
        <v>0.0</v>
      </c>
      <c r="I11941" s="14">
        <v>0.0</v>
      </c>
      <c r="J11941" s="14" t="s">
        <v>1868</v>
      </c>
      <c r="K11941" s="14">
        <v>0.0956295820028574</v>
      </c>
      <c r="L11941" s="14">
        <v>0.114564640921505</v>
      </c>
    </row>
    <row r="11942">
      <c r="A11942" s="14" t="s">
        <v>25313</v>
      </c>
      <c r="B11942" s="14" t="s">
        <v>25314</v>
      </c>
      <c r="C11942" s="14" t="s">
        <v>1572</v>
      </c>
      <c r="D11942" s="14">
        <v>0.0</v>
      </c>
      <c r="E11942" s="14">
        <v>0.0</v>
      </c>
      <c r="F11942" s="14">
        <v>0.0</v>
      </c>
      <c r="G11942" s="14">
        <v>0.0</v>
      </c>
      <c r="H11942" s="14">
        <v>0.0</v>
      </c>
      <c r="I11942" s="14">
        <v>0.0</v>
      </c>
      <c r="J11942" s="14" t="s">
        <v>1868</v>
      </c>
      <c r="K11942" s="14">
        <v>0.536828507274303</v>
      </c>
      <c r="L11942" s="14">
        <v>0.606892595033936</v>
      </c>
    </row>
    <row r="11943">
      <c r="A11943" s="14" t="s">
        <v>25315</v>
      </c>
      <c r="B11943" s="14" t="s">
        <v>25316</v>
      </c>
      <c r="C11943" s="14" t="s">
        <v>1574</v>
      </c>
      <c r="D11943" s="14" t="s">
        <v>46</v>
      </c>
      <c r="E11943" s="14" t="s">
        <v>46</v>
      </c>
      <c r="F11943" s="14" t="s">
        <v>46</v>
      </c>
      <c r="G11943" s="14" t="s">
        <v>46</v>
      </c>
      <c r="H11943" s="14" t="s">
        <v>46</v>
      </c>
      <c r="I11943" s="14" t="s">
        <v>46</v>
      </c>
      <c r="J11943" s="14" t="s">
        <v>1868</v>
      </c>
      <c r="K11943" s="14">
        <v>0.323373015085236</v>
      </c>
      <c r="L11943" s="14">
        <v>0.448440483767047</v>
      </c>
    </row>
    <row r="11944">
      <c r="A11944" s="14" t="s">
        <v>25317</v>
      </c>
      <c r="B11944" s="14" t="s">
        <v>25318</v>
      </c>
      <c r="C11944" s="14" t="s">
        <v>1574</v>
      </c>
      <c r="D11944" s="14" t="s">
        <v>46</v>
      </c>
      <c r="E11944" s="14" t="s">
        <v>46</v>
      </c>
      <c r="F11944" s="14" t="s">
        <v>46</v>
      </c>
      <c r="G11944" s="14" t="s">
        <v>46</v>
      </c>
      <c r="H11944" s="14" t="s">
        <v>46</v>
      </c>
      <c r="I11944" s="14" t="s">
        <v>46</v>
      </c>
      <c r="J11944" s="14" t="s">
        <v>1868</v>
      </c>
      <c r="K11944" s="14">
        <v>0.233657621582109</v>
      </c>
      <c r="L11944" s="14">
        <v>0.292565155929953</v>
      </c>
    </row>
    <row r="11945">
      <c r="A11945" s="14" t="s">
        <v>25319</v>
      </c>
      <c r="B11945" s="14" t="s">
        <v>25320</v>
      </c>
      <c r="C11945" s="14" t="s">
        <v>1574</v>
      </c>
      <c r="D11945" s="14" t="s">
        <v>46</v>
      </c>
      <c r="E11945" s="14" t="s">
        <v>46</v>
      </c>
      <c r="F11945" s="14" t="s">
        <v>46</v>
      </c>
      <c r="G11945" s="14" t="s">
        <v>46</v>
      </c>
      <c r="H11945" s="14" t="s">
        <v>46</v>
      </c>
      <c r="I11945" s="14" t="s">
        <v>46</v>
      </c>
      <c r="J11945" s="14" t="s">
        <v>1868</v>
      </c>
      <c r="K11945" s="14">
        <v>0.493848146962178</v>
      </c>
      <c r="L11945" s="14">
        <v>0.417932343504874</v>
      </c>
    </row>
    <row r="11946">
      <c r="A11946" s="14" t="s">
        <v>25321</v>
      </c>
      <c r="B11946" s="14" t="s">
        <v>25322</v>
      </c>
      <c r="C11946" s="14" t="s">
        <v>1574</v>
      </c>
      <c r="D11946" s="14" t="s">
        <v>46</v>
      </c>
      <c r="E11946" s="14" t="s">
        <v>46</v>
      </c>
      <c r="F11946" s="14" t="s">
        <v>46</v>
      </c>
      <c r="G11946" s="14" t="s">
        <v>46</v>
      </c>
      <c r="H11946" s="14" t="s">
        <v>46</v>
      </c>
      <c r="I11946" s="14" t="s">
        <v>46</v>
      </c>
      <c r="J11946" s="14" t="s">
        <v>1868</v>
      </c>
      <c r="K11946" s="14">
        <v>0.636785942052356</v>
      </c>
      <c r="L11946" s="14">
        <v>0.541246250478972</v>
      </c>
    </row>
    <row r="11947">
      <c r="A11947" s="14" t="s">
        <v>676</v>
      </c>
      <c r="B11947" s="14" t="s">
        <v>677</v>
      </c>
      <c r="C11947" s="14" t="s">
        <v>1572</v>
      </c>
      <c r="D11947" s="14">
        <v>1.0</v>
      </c>
      <c r="E11947" s="14">
        <v>1.0</v>
      </c>
      <c r="F11947" s="14">
        <v>0.0</v>
      </c>
      <c r="G11947" s="14">
        <v>0.0</v>
      </c>
      <c r="H11947" s="14">
        <v>0.0</v>
      </c>
      <c r="I11947" s="14">
        <v>2.0</v>
      </c>
      <c r="J11947" s="14" t="s">
        <v>1868</v>
      </c>
      <c r="K11947" s="14">
        <v>6.68109627282471E-4</v>
      </c>
      <c r="L11947" s="14">
        <v>6.052557616899E-4</v>
      </c>
    </row>
    <row r="11948">
      <c r="A11948" s="14" t="s">
        <v>25323</v>
      </c>
      <c r="B11948" s="14" t="s">
        <v>25324</v>
      </c>
      <c r="C11948" s="14" t="s">
        <v>1572</v>
      </c>
      <c r="D11948" s="14">
        <v>0.0</v>
      </c>
      <c r="E11948" s="14">
        <v>0.0</v>
      </c>
      <c r="F11948" s="14">
        <v>0.0</v>
      </c>
      <c r="G11948" s="14">
        <v>0.0</v>
      </c>
      <c r="H11948" s="14">
        <v>0.0</v>
      </c>
      <c r="I11948" s="14">
        <v>0.0</v>
      </c>
      <c r="J11948" s="14" t="s">
        <v>1868</v>
      </c>
      <c r="K11948" s="14">
        <v>0.717766361781345</v>
      </c>
      <c r="L11948" s="14">
        <v>0.700867114495311</v>
      </c>
    </row>
    <row r="11949">
      <c r="A11949" s="14" t="s">
        <v>25325</v>
      </c>
      <c r="B11949" s="14" t="s">
        <v>25326</v>
      </c>
      <c r="C11949" s="14" t="s">
        <v>1572</v>
      </c>
      <c r="D11949" s="14">
        <v>0.0</v>
      </c>
      <c r="E11949" s="14">
        <v>0.0</v>
      </c>
      <c r="F11949" s="14">
        <v>0.0</v>
      </c>
      <c r="G11949" s="14">
        <v>0.0</v>
      </c>
      <c r="H11949" s="14">
        <v>0.0</v>
      </c>
      <c r="I11949" s="14">
        <v>0.0</v>
      </c>
      <c r="J11949" s="14" t="s">
        <v>1868</v>
      </c>
      <c r="K11949" s="14">
        <v>0.409570019879918</v>
      </c>
      <c r="L11949" s="14">
        <v>0.232775317993001</v>
      </c>
    </row>
    <row r="11950">
      <c r="A11950" s="14" t="s">
        <v>25327</v>
      </c>
      <c r="B11950" s="14" t="s">
        <v>25328</v>
      </c>
      <c r="C11950" s="14" t="s">
        <v>1572</v>
      </c>
      <c r="D11950" s="14">
        <v>0.0</v>
      </c>
      <c r="E11950" s="14">
        <v>0.0</v>
      </c>
      <c r="F11950" s="14">
        <v>0.0</v>
      </c>
      <c r="G11950" s="14">
        <v>0.0</v>
      </c>
      <c r="H11950" s="14">
        <v>0.0</v>
      </c>
      <c r="I11950" s="14">
        <v>0.0</v>
      </c>
      <c r="J11950" s="14" t="s">
        <v>1868</v>
      </c>
      <c r="K11950" s="14">
        <v>0.405261314614678</v>
      </c>
      <c r="L11950" s="14">
        <v>0.518333303803346</v>
      </c>
    </row>
    <row r="11951">
      <c r="A11951" s="14" t="s">
        <v>25329</v>
      </c>
      <c r="B11951" s="14" t="s">
        <v>25330</v>
      </c>
      <c r="C11951" s="14" t="s">
        <v>1572</v>
      </c>
      <c r="D11951" s="14">
        <v>0.0</v>
      </c>
      <c r="E11951" s="14">
        <v>0.0</v>
      </c>
      <c r="F11951" s="14">
        <v>0.0</v>
      </c>
      <c r="G11951" s="14">
        <v>0.0</v>
      </c>
      <c r="H11951" s="14">
        <v>0.0</v>
      </c>
      <c r="I11951" s="14">
        <v>0.0</v>
      </c>
      <c r="J11951" s="14" t="s">
        <v>1868</v>
      </c>
      <c r="K11951" s="14">
        <v>0.95968781330335</v>
      </c>
      <c r="L11951" s="14">
        <v>0.502467059366351</v>
      </c>
    </row>
    <row r="11952">
      <c r="A11952" s="14" t="s">
        <v>25331</v>
      </c>
      <c r="B11952" s="14" t="s">
        <v>25332</v>
      </c>
      <c r="C11952" s="14" t="s">
        <v>1574</v>
      </c>
      <c r="D11952" s="14" t="s">
        <v>46</v>
      </c>
      <c r="E11952" s="14" t="s">
        <v>46</v>
      </c>
      <c r="F11952" s="14" t="s">
        <v>46</v>
      </c>
      <c r="G11952" s="14" t="s">
        <v>46</v>
      </c>
      <c r="H11952" s="14" t="s">
        <v>46</v>
      </c>
      <c r="I11952" s="14" t="s">
        <v>46</v>
      </c>
      <c r="J11952" s="14" t="s">
        <v>1868</v>
      </c>
      <c r="K11952" s="14">
        <v>0.775846520612066</v>
      </c>
      <c r="L11952" s="14">
        <v>0.733023084611496</v>
      </c>
    </row>
    <row r="11953">
      <c r="A11953" s="14" t="s">
        <v>25333</v>
      </c>
      <c r="B11953" s="14" t="s">
        <v>25334</v>
      </c>
      <c r="C11953" s="14" t="s">
        <v>1574</v>
      </c>
      <c r="D11953" s="14" t="s">
        <v>46</v>
      </c>
      <c r="E11953" s="14" t="s">
        <v>46</v>
      </c>
      <c r="F11953" s="14" t="s">
        <v>46</v>
      </c>
      <c r="G11953" s="14" t="s">
        <v>46</v>
      </c>
      <c r="H11953" s="14" t="s">
        <v>46</v>
      </c>
      <c r="I11953" s="14" t="s">
        <v>46</v>
      </c>
      <c r="J11953" s="14" t="s">
        <v>1868</v>
      </c>
      <c r="K11953" s="14">
        <v>0.618330869218869</v>
      </c>
      <c r="L11953" s="14">
        <v>0.559405838985686</v>
      </c>
    </row>
    <row r="11954">
      <c r="A11954" s="14" t="s">
        <v>25335</v>
      </c>
      <c r="B11954" s="14" t="s">
        <v>25336</v>
      </c>
      <c r="C11954" s="14" t="s">
        <v>1572</v>
      </c>
      <c r="D11954" s="14">
        <v>0.0</v>
      </c>
      <c r="E11954" s="14">
        <v>0.0</v>
      </c>
      <c r="F11954" s="14">
        <v>0.0</v>
      </c>
      <c r="G11954" s="14">
        <v>0.0</v>
      </c>
      <c r="H11954" s="14">
        <v>0.0</v>
      </c>
      <c r="I11954" s="14">
        <v>0.0</v>
      </c>
      <c r="J11954" s="14" t="s">
        <v>1868</v>
      </c>
      <c r="K11954" s="14">
        <v>0.792569829588551</v>
      </c>
      <c r="L11954" s="14">
        <v>0.832454915416109</v>
      </c>
    </row>
    <row r="11955">
      <c r="A11955" s="14" t="s">
        <v>25337</v>
      </c>
      <c r="B11955" s="14" t="s">
        <v>25338</v>
      </c>
      <c r="C11955" s="14" t="s">
        <v>1574</v>
      </c>
      <c r="D11955" s="14" t="s">
        <v>46</v>
      </c>
      <c r="E11955" s="14" t="s">
        <v>46</v>
      </c>
      <c r="F11955" s="14" t="s">
        <v>46</v>
      </c>
      <c r="G11955" s="14" t="s">
        <v>46</v>
      </c>
      <c r="H11955" s="14" t="s">
        <v>46</v>
      </c>
      <c r="I11955" s="14" t="s">
        <v>46</v>
      </c>
      <c r="J11955" s="14" t="s">
        <v>1868</v>
      </c>
      <c r="K11955" s="14">
        <v>0.702944029122537</v>
      </c>
      <c r="L11955" s="14">
        <v>0.664502881013949</v>
      </c>
    </row>
    <row r="11956">
      <c r="A11956" s="14" t="s">
        <v>25339</v>
      </c>
      <c r="B11956" s="14" t="s">
        <v>25340</v>
      </c>
      <c r="C11956" s="14" t="s">
        <v>1574</v>
      </c>
      <c r="D11956" s="14" t="s">
        <v>46</v>
      </c>
      <c r="E11956" s="14" t="s">
        <v>46</v>
      </c>
      <c r="F11956" s="14" t="s">
        <v>46</v>
      </c>
      <c r="G11956" s="14" t="s">
        <v>46</v>
      </c>
      <c r="H11956" s="14" t="s">
        <v>46</v>
      </c>
      <c r="I11956" s="14" t="s">
        <v>46</v>
      </c>
      <c r="J11956" s="14" t="s">
        <v>1868</v>
      </c>
      <c r="K11956" s="14">
        <v>0.838602206389463</v>
      </c>
      <c r="L11956" s="14">
        <v>0.863827655153395</v>
      </c>
    </row>
    <row r="11957">
      <c r="A11957" s="14" t="s">
        <v>25341</v>
      </c>
      <c r="B11957" s="14" t="s">
        <v>25342</v>
      </c>
      <c r="C11957" s="14" t="s">
        <v>1574</v>
      </c>
      <c r="D11957" s="14" t="s">
        <v>46</v>
      </c>
      <c r="E11957" s="14" t="s">
        <v>46</v>
      </c>
      <c r="F11957" s="14" t="s">
        <v>46</v>
      </c>
      <c r="G11957" s="14" t="s">
        <v>46</v>
      </c>
      <c r="H11957" s="14" t="s">
        <v>46</v>
      </c>
      <c r="I11957" s="14" t="s">
        <v>46</v>
      </c>
      <c r="J11957" s="14" t="s">
        <v>1868</v>
      </c>
      <c r="K11957" s="14">
        <v>0.773840409137389</v>
      </c>
      <c r="L11957" s="14">
        <v>0.815816469858581</v>
      </c>
    </row>
    <row r="11958">
      <c r="A11958" s="14" t="s">
        <v>25343</v>
      </c>
      <c r="B11958" s="14" t="s">
        <v>25344</v>
      </c>
      <c r="C11958" s="14" t="s">
        <v>1574</v>
      </c>
      <c r="D11958" s="14" t="s">
        <v>46</v>
      </c>
      <c r="E11958" s="14" t="s">
        <v>46</v>
      </c>
      <c r="F11958" s="14" t="s">
        <v>46</v>
      </c>
      <c r="G11958" s="14" t="s">
        <v>46</v>
      </c>
      <c r="H11958" s="14" t="s">
        <v>46</v>
      </c>
      <c r="I11958" s="14" t="s">
        <v>46</v>
      </c>
      <c r="J11958" s="14" t="s">
        <v>1868</v>
      </c>
      <c r="K11958" s="14">
        <v>0.79019498614643</v>
      </c>
      <c r="L11958" s="14">
        <v>0.830718887355098</v>
      </c>
    </row>
    <row r="11959">
      <c r="A11959" s="14" t="s">
        <v>25345</v>
      </c>
      <c r="B11959" s="14" t="s">
        <v>25346</v>
      </c>
      <c r="C11959" s="14" t="s">
        <v>1572</v>
      </c>
      <c r="D11959" s="14">
        <v>0.0</v>
      </c>
      <c r="E11959" s="14">
        <v>0.0</v>
      </c>
      <c r="F11959" s="14">
        <v>0.0</v>
      </c>
      <c r="G11959" s="14">
        <v>0.0</v>
      </c>
      <c r="H11959" s="14">
        <v>0.0</v>
      </c>
      <c r="I11959" s="14">
        <v>0.0</v>
      </c>
      <c r="J11959" s="14" t="s">
        <v>1868</v>
      </c>
      <c r="K11959" s="14">
        <v>0.890453442033231</v>
      </c>
      <c r="L11959" s="14">
        <v>0.917413571803073</v>
      </c>
    </row>
    <row r="11960">
      <c r="A11960" s="14" t="s">
        <v>25347</v>
      </c>
      <c r="B11960" s="14" t="s">
        <v>25348</v>
      </c>
      <c r="C11960" s="14" t="s">
        <v>1574</v>
      </c>
      <c r="D11960" s="14" t="s">
        <v>46</v>
      </c>
      <c r="E11960" s="14" t="s">
        <v>46</v>
      </c>
      <c r="F11960" s="14" t="s">
        <v>46</v>
      </c>
      <c r="G11960" s="14" t="s">
        <v>46</v>
      </c>
      <c r="H11960" s="14" t="s">
        <v>46</v>
      </c>
      <c r="I11960" s="14" t="s">
        <v>46</v>
      </c>
      <c r="J11960" s="14" t="s">
        <v>1868</v>
      </c>
      <c r="K11960" s="14">
        <v>0.801032926947853</v>
      </c>
      <c r="L11960" s="14">
        <v>0.843609921383658</v>
      </c>
    </row>
    <row r="11961">
      <c r="A11961" s="14" t="s">
        <v>25349</v>
      </c>
      <c r="B11961" s="14" t="s">
        <v>25350</v>
      </c>
      <c r="C11961" s="14" t="s">
        <v>1572</v>
      </c>
      <c r="D11961" s="14">
        <v>0.0</v>
      </c>
      <c r="E11961" s="14">
        <v>0.0</v>
      </c>
      <c r="F11961" s="14">
        <v>0.0</v>
      </c>
      <c r="G11961" s="14">
        <v>0.0</v>
      </c>
      <c r="H11961" s="14">
        <v>0.0</v>
      </c>
      <c r="I11961" s="14">
        <v>0.0</v>
      </c>
      <c r="J11961" s="14" t="s">
        <v>1868</v>
      </c>
      <c r="K11961" s="14">
        <v>0.41112293085808</v>
      </c>
      <c r="L11961" s="14">
        <v>0.658459898580133</v>
      </c>
    </row>
    <row r="11962">
      <c r="A11962" s="14" t="s">
        <v>25351</v>
      </c>
      <c r="B11962" s="14" t="s">
        <v>25352</v>
      </c>
      <c r="C11962" s="14" t="s">
        <v>1574</v>
      </c>
      <c r="D11962" s="14" t="s">
        <v>46</v>
      </c>
      <c r="E11962" s="14" t="s">
        <v>46</v>
      </c>
      <c r="F11962" s="14" t="s">
        <v>46</v>
      </c>
      <c r="G11962" s="14" t="s">
        <v>46</v>
      </c>
      <c r="H11962" s="14" t="s">
        <v>46</v>
      </c>
      <c r="I11962" s="14" t="s">
        <v>46</v>
      </c>
      <c r="J11962" s="14" t="s">
        <v>1868</v>
      </c>
      <c r="K11962" s="14">
        <v>0.236615284072967</v>
      </c>
      <c r="L11962" s="14">
        <v>0.192520691694777</v>
      </c>
    </row>
    <row r="11963">
      <c r="A11963" s="14" t="s">
        <v>25353</v>
      </c>
      <c r="B11963" s="14" t="s">
        <v>25354</v>
      </c>
      <c r="C11963" s="14" t="s">
        <v>1574</v>
      </c>
      <c r="D11963" s="14" t="s">
        <v>46</v>
      </c>
      <c r="E11963" s="14" t="s">
        <v>46</v>
      </c>
      <c r="F11963" s="14" t="s">
        <v>46</v>
      </c>
      <c r="G11963" s="14" t="s">
        <v>46</v>
      </c>
      <c r="H11963" s="14" t="s">
        <v>46</v>
      </c>
      <c r="I11963" s="14" t="s">
        <v>46</v>
      </c>
      <c r="J11963" s="14" t="s">
        <v>1868</v>
      </c>
      <c r="K11963" s="14">
        <v>0.783510961351304</v>
      </c>
      <c r="L11963" s="14">
        <v>0.779368869629337</v>
      </c>
    </row>
    <row r="11964">
      <c r="A11964" s="14" t="s">
        <v>25355</v>
      </c>
      <c r="B11964" s="14" t="s">
        <v>25356</v>
      </c>
      <c r="C11964" s="14" t="s">
        <v>1574</v>
      </c>
      <c r="D11964" s="14" t="s">
        <v>46</v>
      </c>
      <c r="E11964" s="14" t="s">
        <v>46</v>
      </c>
      <c r="F11964" s="14" t="s">
        <v>46</v>
      </c>
      <c r="G11964" s="14" t="s">
        <v>46</v>
      </c>
      <c r="H11964" s="14" t="s">
        <v>46</v>
      </c>
      <c r="I11964" s="14" t="s">
        <v>46</v>
      </c>
      <c r="J11964" s="14" t="s">
        <v>1868</v>
      </c>
      <c r="K11964" s="14">
        <v>0.761602027417621</v>
      </c>
      <c r="L11964" s="14">
        <v>0.776830442581106</v>
      </c>
    </row>
    <row r="11965">
      <c r="A11965" s="14" t="s">
        <v>25357</v>
      </c>
      <c r="B11965" s="14" t="s">
        <v>25358</v>
      </c>
      <c r="C11965" s="14" t="s">
        <v>1574</v>
      </c>
      <c r="D11965" s="14" t="s">
        <v>46</v>
      </c>
      <c r="E11965" s="14" t="s">
        <v>46</v>
      </c>
      <c r="F11965" s="14" t="s">
        <v>46</v>
      </c>
      <c r="G11965" s="14" t="s">
        <v>46</v>
      </c>
      <c r="H11965" s="14" t="s">
        <v>46</v>
      </c>
      <c r="I11965" s="14" t="s">
        <v>46</v>
      </c>
      <c r="J11965" s="14" t="s">
        <v>1868</v>
      </c>
      <c r="K11965" s="14">
        <v>0.28395723956332</v>
      </c>
      <c r="L11965" s="14">
        <v>0.193965657572353</v>
      </c>
    </row>
    <row r="11966">
      <c r="A11966" s="14" t="s">
        <v>25359</v>
      </c>
      <c r="B11966" s="14" t="s">
        <v>25360</v>
      </c>
      <c r="C11966" s="14" t="s">
        <v>1574</v>
      </c>
      <c r="D11966" s="14" t="s">
        <v>46</v>
      </c>
      <c r="E11966" s="14" t="s">
        <v>46</v>
      </c>
      <c r="F11966" s="14" t="s">
        <v>46</v>
      </c>
      <c r="G11966" s="14" t="s">
        <v>46</v>
      </c>
      <c r="H11966" s="14" t="s">
        <v>46</v>
      </c>
      <c r="I11966" s="14" t="s">
        <v>46</v>
      </c>
      <c r="J11966" s="14" t="s">
        <v>1868</v>
      </c>
      <c r="K11966" s="14">
        <v>0.605508719379272</v>
      </c>
      <c r="L11966" s="14">
        <v>0.589617569279811</v>
      </c>
    </row>
    <row r="11967">
      <c r="A11967" s="14" t="s">
        <v>25361</v>
      </c>
      <c r="B11967" s="14" t="s">
        <v>25362</v>
      </c>
      <c r="C11967" s="14" t="s">
        <v>1572</v>
      </c>
      <c r="D11967" s="14">
        <v>0.0</v>
      </c>
      <c r="E11967" s="14">
        <v>0.0</v>
      </c>
      <c r="F11967" s="14">
        <v>0.0</v>
      </c>
      <c r="G11967" s="14">
        <v>0.0</v>
      </c>
      <c r="H11967" s="14">
        <v>0.0</v>
      </c>
      <c r="I11967" s="14">
        <v>0.0</v>
      </c>
      <c r="J11967" s="14" t="s">
        <v>1868</v>
      </c>
      <c r="K11967" s="14">
        <v>0.093815270865037</v>
      </c>
      <c r="L11967" s="14">
        <v>0.105168943616832</v>
      </c>
    </row>
    <row r="11968">
      <c r="A11968" s="14" t="s">
        <v>25363</v>
      </c>
      <c r="B11968" s="14" t="s">
        <v>25364</v>
      </c>
      <c r="C11968" s="14" t="s">
        <v>1572</v>
      </c>
      <c r="D11968" s="14">
        <v>0.0</v>
      </c>
      <c r="E11968" s="14">
        <v>0.0</v>
      </c>
      <c r="F11968" s="14">
        <v>0.0</v>
      </c>
      <c r="G11968" s="14">
        <v>0.0</v>
      </c>
      <c r="H11968" s="14">
        <v>0.0</v>
      </c>
      <c r="I11968" s="14">
        <v>0.0</v>
      </c>
      <c r="J11968" s="14" t="s">
        <v>1868</v>
      </c>
      <c r="K11968" s="14">
        <v>0.797772364824446</v>
      </c>
      <c r="L11968" s="14">
        <v>0.80202477826493</v>
      </c>
    </row>
    <row r="11969">
      <c r="A11969" s="14" t="s">
        <v>25365</v>
      </c>
      <c r="B11969" s="14" t="s">
        <v>25366</v>
      </c>
      <c r="C11969" s="14" t="s">
        <v>1574</v>
      </c>
      <c r="D11969" s="14" t="s">
        <v>46</v>
      </c>
      <c r="E11969" s="14" t="s">
        <v>46</v>
      </c>
      <c r="F11969" s="14" t="s">
        <v>46</v>
      </c>
      <c r="G11969" s="14" t="s">
        <v>46</v>
      </c>
      <c r="H11969" s="14" t="s">
        <v>46</v>
      </c>
      <c r="I11969" s="14" t="s">
        <v>46</v>
      </c>
      <c r="J11969" s="14" t="s">
        <v>1868</v>
      </c>
      <c r="K11969" s="14">
        <v>0.677698155447861</v>
      </c>
      <c r="L11969" s="14">
        <v>0.693466350837722</v>
      </c>
    </row>
    <row r="11970">
      <c r="A11970" s="14" t="s">
        <v>25367</v>
      </c>
      <c r="B11970" s="14" t="s">
        <v>25368</v>
      </c>
      <c r="C11970" s="14" t="s">
        <v>1572</v>
      </c>
      <c r="D11970" s="14">
        <v>0.0</v>
      </c>
      <c r="E11970" s="14">
        <v>0.0</v>
      </c>
      <c r="F11970" s="14">
        <v>0.0</v>
      </c>
      <c r="G11970" s="14">
        <v>0.0</v>
      </c>
      <c r="H11970" s="14">
        <v>0.0</v>
      </c>
      <c r="I11970" s="14">
        <v>0.0</v>
      </c>
      <c r="J11970" s="14" t="s">
        <v>1868</v>
      </c>
      <c r="K11970" s="14">
        <v>0.954627126437642</v>
      </c>
      <c r="L11970" s="14">
        <v>0.972068663677163</v>
      </c>
    </row>
    <row r="11971">
      <c r="A11971" s="14" t="s">
        <v>25369</v>
      </c>
      <c r="B11971" s="14" t="s">
        <v>25370</v>
      </c>
      <c r="C11971" s="14" t="s">
        <v>1574</v>
      </c>
      <c r="D11971" s="14" t="s">
        <v>46</v>
      </c>
      <c r="E11971" s="14" t="s">
        <v>46</v>
      </c>
      <c r="F11971" s="14" t="s">
        <v>46</v>
      </c>
      <c r="G11971" s="14" t="s">
        <v>46</v>
      </c>
      <c r="H11971" s="14" t="s">
        <v>46</v>
      </c>
      <c r="I11971" s="14" t="s">
        <v>46</v>
      </c>
      <c r="J11971" s="14" t="s">
        <v>1868</v>
      </c>
      <c r="K11971" s="14">
        <v>0.539403417101262</v>
      </c>
      <c r="L11971" s="14">
        <v>0.609422417809362</v>
      </c>
    </row>
    <row r="11972">
      <c r="A11972" s="14" t="s">
        <v>25371</v>
      </c>
      <c r="B11972" s="14" t="s">
        <v>25372</v>
      </c>
      <c r="C11972" s="14" t="s">
        <v>1574</v>
      </c>
      <c r="D11972" s="14" t="s">
        <v>46</v>
      </c>
      <c r="E11972" s="14" t="s">
        <v>46</v>
      </c>
      <c r="F11972" s="14" t="s">
        <v>46</v>
      </c>
      <c r="G11972" s="14" t="s">
        <v>46</v>
      </c>
      <c r="H11972" s="14" t="s">
        <v>46</v>
      </c>
      <c r="I11972" s="14" t="s">
        <v>46</v>
      </c>
      <c r="J11972" s="14" t="s">
        <v>1868</v>
      </c>
      <c r="K11972" s="14">
        <v>0.145279079441221</v>
      </c>
      <c r="L11972" s="14">
        <v>0.173105518729713</v>
      </c>
    </row>
    <row r="11973">
      <c r="A11973" s="14" t="s">
        <v>25373</v>
      </c>
      <c r="B11973" s="14" t="s">
        <v>25374</v>
      </c>
      <c r="C11973" s="14" t="s">
        <v>1574</v>
      </c>
      <c r="D11973" s="14" t="s">
        <v>46</v>
      </c>
      <c r="E11973" s="14" t="s">
        <v>46</v>
      </c>
      <c r="F11973" s="14" t="s">
        <v>46</v>
      </c>
      <c r="G11973" s="14" t="s">
        <v>46</v>
      </c>
      <c r="H11973" s="14" t="s">
        <v>46</v>
      </c>
      <c r="I11973" s="14" t="s">
        <v>46</v>
      </c>
      <c r="J11973" s="14" t="s">
        <v>1868</v>
      </c>
      <c r="K11973" s="14">
        <v>0.674847538122914</v>
      </c>
      <c r="L11973" s="14">
        <v>0.66933640060393</v>
      </c>
    </row>
    <row r="11974">
      <c r="A11974" s="14" t="s">
        <v>25375</v>
      </c>
      <c r="B11974" s="14" t="s">
        <v>25376</v>
      </c>
      <c r="C11974" s="14" t="s">
        <v>1574</v>
      </c>
      <c r="D11974" s="14" t="s">
        <v>46</v>
      </c>
      <c r="E11974" s="14" t="s">
        <v>46</v>
      </c>
      <c r="F11974" s="14" t="s">
        <v>46</v>
      </c>
      <c r="G11974" s="14" t="s">
        <v>46</v>
      </c>
      <c r="H11974" s="14" t="s">
        <v>46</v>
      </c>
      <c r="I11974" s="14" t="s">
        <v>46</v>
      </c>
      <c r="J11974" s="14" t="s">
        <v>1868</v>
      </c>
      <c r="K11974" s="14">
        <v>0.779062964677743</v>
      </c>
      <c r="L11974" s="14">
        <v>0.776584508166228</v>
      </c>
    </row>
    <row r="11975">
      <c r="A11975" s="14" t="s">
        <v>25377</v>
      </c>
      <c r="B11975" s="14" t="s">
        <v>25378</v>
      </c>
      <c r="C11975" s="14" t="s">
        <v>1574</v>
      </c>
      <c r="D11975" s="14" t="s">
        <v>46</v>
      </c>
      <c r="E11975" s="14" t="s">
        <v>46</v>
      </c>
      <c r="F11975" s="14" t="s">
        <v>46</v>
      </c>
      <c r="G11975" s="14" t="s">
        <v>46</v>
      </c>
      <c r="H11975" s="14" t="s">
        <v>46</v>
      </c>
      <c r="I11975" s="14" t="s">
        <v>46</v>
      </c>
      <c r="J11975" s="14" t="s">
        <v>1868</v>
      </c>
      <c r="K11975" s="14">
        <v>0.987795604129801</v>
      </c>
      <c r="L11975" s="14">
        <v>0.991483488125052</v>
      </c>
    </row>
    <row r="11976">
      <c r="A11976" s="14" t="s">
        <v>25379</v>
      </c>
      <c r="B11976" s="14" t="s">
        <v>25380</v>
      </c>
      <c r="C11976" s="14" t="s">
        <v>1574</v>
      </c>
      <c r="D11976" s="14" t="s">
        <v>46</v>
      </c>
      <c r="E11976" s="14" t="s">
        <v>46</v>
      </c>
      <c r="F11976" s="14" t="s">
        <v>46</v>
      </c>
      <c r="G11976" s="14" t="s">
        <v>46</v>
      </c>
      <c r="H11976" s="14" t="s">
        <v>46</v>
      </c>
      <c r="I11976" s="14" t="s">
        <v>46</v>
      </c>
      <c r="J11976" s="14" t="s">
        <v>1868</v>
      </c>
      <c r="K11976" s="14">
        <v>0.766895595334669</v>
      </c>
      <c r="L11976" s="14">
        <v>0.767445045879164</v>
      </c>
    </row>
    <row r="11977">
      <c r="A11977" s="14" t="s">
        <v>25381</v>
      </c>
      <c r="B11977" s="14" t="s">
        <v>25382</v>
      </c>
      <c r="C11977" s="14" t="s">
        <v>1572</v>
      </c>
      <c r="D11977" s="14">
        <v>0.0</v>
      </c>
      <c r="E11977" s="14">
        <v>0.0</v>
      </c>
      <c r="F11977" s="14">
        <v>0.0</v>
      </c>
      <c r="G11977" s="14">
        <v>0.0</v>
      </c>
      <c r="H11977" s="14">
        <v>0.0</v>
      </c>
      <c r="I11977" s="14">
        <v>0.0</v>
      </c>
      <c r="J11977" s="14" t="s">
        <v>1868</v>
      </c>
      <c r="K11977" s="14">
        <v>0.357403650303852</v>
      </c>
      <c r="L11977" s="14">
        <v>0.43681262000912</v>
      </c>
    </row>
    <row r="11978">
      <c r="A11978" s="14" t="s">
        <v>25383</v>
      </c>
      <c r="B11978" s="14" t="s">
        <v>25384</v>
      </c>
      <c r="C11978" s="14" t="s">
        <v>1574</v>
      </c>
      <c r="D11978" s="14" t="s">
        <v>46</v>
      </c>
      <c r="E11978" s="14" t="s">
        <v>46</v>
      </c>
      <c r="F11978" s="14" t="s">
        <v>46</v>
      </c>
      <c r="G11978" s="14" t="s">
        <v>46</v>
      </c>
      <c r="H11978" s="14" t="s">
        <v>46</v>
      </c>
      <c r="I11978" s="14" t="s">
        <v>46</v>
      </c>
      <c r="J11978" s="14" t="s">
        <v>1868</v>
      </c>
      <c r="K11978" s="14">
        <v>0.845447421972414</v>
      </c>
      <c r="L11978" s="14">
        <v>0.815441923116888</v>
      </c>
    </row>
    <row r="11979">
      <c r="A11979" s="14" t="s">
        <v>25385</v>
      </c>
      <c r="B11979" s="14" t="s">
        <v>25386</v>
      </c>
      <c r="C11979" s="14" t="s">
        <v>1574</v>
      </c>
      <c r="D11979" s="14" t="s">
        <v>46</v>
      </c>
      <c r="E11979" s="14" t="s">
        <v>46</v>
      </c>
      <c r="F11979" s="14" t="s">
        <v>46</v>
      </c>
      <c r="G11979" s="14" t="s">
        <v>46</v>
      </c>
      <c r="H11979" s="14" t="s">
        <v>46</v>
      </c>
      <c r="I11979" s="14" t="s">
        <v>46</v>
      </c>
      <c r="J11979" s="14" t="s">
        <v>1868</v>
      </c>
      <c r="K11979" s="14">
        <v>0.217345482101587</v>
      </c>
      <c r="L11979" s="14">
        <v>0.233980060047903</v>
      </c>
    </row>
    <row r="11980">
      <c r="A11980" s="14" t="s">
        <v>25387</v>
      </c>
      <c r="B11980" s="14" t="s">
        <v>25388</v>
      </c>
      <c r="C11980" s="14" t="s">
        <v>1574</v>
      </c>
      <c r="D11980" s="14" t="s">
        <v>46</v>
      </c>
      <c r="E11980" s="14" t="s">
        <v>46</v>
      </c>
      <c r="F11980" s="14" t="s">
        <v>46</v>
      </c>
      <c r="G11980" s="14" t="s">
        <v>46</v>
      </c>
      <c r="H11980" s="14" t="s">
        <v>46</v>
      </c>
      <c r="I11980" s="14" t="s">
        <v>46</v>
      </c>
      <c r="J11980" s="14" t="s">
        <v>1868</v>
      </c>
      <c r="K11980" s="14">
        <v>0.0789750975514949</v>
      </c>
      <c r="L11980" s="14">
        <v>0.0647337370537797</v>
      </c>
    </row>
    <row r="11981">
      <c r="A11981" s="14" t="s">
        <v>25389</v>
      </c>
      <c r="B11981" s="14" t="s">
        <v>25390</v>
      </c>
      <c r="C11981" s="14" t="s">
        <v>1574</v>
      </c>
      <c r="D11981" s="14" t="s">
        <v>46</v>
      </c>
      <c r="E11981" s="14" t="s">
        <v>46</v>
      </c>
      <c r="F11981" s="14" t="s">
        <v>46</v>
      </c>
      <c r="G11981" s="14" t="s">
        <v>46</v>
      </c>
      <c r="H11981" s="14" t="s">
        <v>46</v>
      </c>
      <c r="I11981" s="14" t="s">
        <v>46</v>
      </c>
      <c r="J11981" s="14" t="s">
        <v>1868</v>
      </c>
      <c r="K11981" s="14">
        <v>0.332153461580003</v>
      </c>
      <c r="L11981" s="14">
        <v>0.299582793552983</v>
      </c>
    </row>
    <row r="11982">
      <c r="A11982" s="14" t="s">
        <v>25391</v>
      </c>
      <c r="B11982" s="14" t="s">
        <v>25392</v>
      </c>
      <c r="C11982" s="14" t="s">
        <v>1574</v>
      </c>
      <c r="D11982" s="14" t="s">
        <v>46</v>
      </c>
      <c r="E11982" s="14" t="s">
        <v>46</v>
      </c>
      <c r="F11982" s="14" t="s">
        <v>46</v>
      </c>
      <c r="G11982" s="14" t="s">
        <v>46</v>
      </c>
      <c r="H11982" s="14" t="s">
        <v>46</v>
      </c>
      <c r="I11982" s="14" t="s">
        <v>46</v>
      </c>
      <c r="J11982" s="14" t="s">
        <v>1868</v>
      </c>
      <c r="K11982" s="14">
        <v>0.836087349080444</v>
      </c>
      <c r="L11982" s="14">
        <v>0.832724367967599</v>
      </c>
    </row>
    <row r="11983">
      <c r="A11983" s="14" t="s">
        <v>25393</v>
      </c>
      <c r="B11983" s="14" t="s">
        <v>25394</v>
      </c>
      <c r="C11983" s="14" t="s">
        <v>1574</v>
      </c>
      <c r="D11983" s="14" t="s">
        <v>46</v>
      </c>
      <c r="E11983" s="14" t="s">
        <v>46</v>
      </c>
      <c r="F11983" s="14" t="s">
        <v>46</v>
      </c>
      <c r="G11983" s="14" t="s">
        <v>46</v>
      </c>
      <c r="H11983" s="14" t="s">
        <v>46</v>
      </c>
      <c r="I11983" s="14" t="s">
        <v>46</v>
      </c>
      <c r="J11983" s="14" t="s">
        <v>1868</v>
      </c>
      <c r="K11983" s="14">
        <v>0.593852423363759</v>
      </c>
      <c r="L11983" s="14">
        <v>0.606975774870605</v>
      </c>
    </row>
    <row r="11984">
      <c r="A11984" s="14" t="s">
        <v>25395</v>
      </c>
      <c r="B11984" s="14" t="s">
        <v>25396</v>
      </c>
      <c r="C11984" s="14" t="s">
        <v>1574</v>
      </c>
      <c r="D11984" s="14" t="s">
        <v>46</v>
      </c>
      <c r="E11984" s="14" t="s">
        <v>46</v>
      </c>
      <c r="F11984" s="14" t="s">
        <v>46</v>
      </c>
      <c r="G11984" s="14" t="s">
        <v>46</v>
      </c>
      <c r="H11984" s="14" t="s">
        <v>46</v>
      </c>
      <c r="I11984" s="14" t="s">
        <v>46</v>
      </c>
      <c r="J11984" s="14" t="s">
        <v>1868</v>
      </c>
      <c r="K11984" s="14">
        <v>0.44129516999446</v>
      </c>
      <c r="L11984" s="14">
        <v>0.485730385145534</v>
      </c>
    </row>
    <row r="11985">
      <c r="A11985" s="14" t="s">
        <v>25397</v>
      </c>
      <c r="B11985" s="14" t="s">
        <v>25398</v>
      </c>
      <c r="C11985" s="14" t="s">
        <v>1574</v>
      </c>
      <c r="D11985" s="14" t="s">
        <v>46</v>
      </c>
      <c r="E11985" s="14" t="s">
        <v>46</v>
      </c>
      <c r="F11985" s="14" t="s">
        <v>46</v>
      </c>
      <c r="G11985" s="14" t="s">
        <v>46</v>
      </c>
      <c r="H11985" s="14" t="s">
        <v>46</v>
      </c>
      <c r="I11985" s="14" t="s">
        <v>46</v>
      </c>
      <c r="J11985" s="14" t="s">
        <v>1868</v>
      </c>
      <c r="K11985" s="14">
        <v>0.691968569213019</v>
      </c>
      <c r="L11985" s="14">
        <v>0.728322582557791</v>
      </c>
    </row>
    <row r="11986">
      <c r="A11986" s="14" t="s">
        <v>25399</v>
      </c>
      <c r="B11986" s="14" t="s">
        <v>25400</v>
      </c>
      <c r="C11986" s="14" t="s">
        <v>1574</v>
      </c>
      <c r="D11986" s="14" t="s">
        <v>46</v>
      </c>
      <c r="E11986" s="14" t="s">
        <v>46</v>
      </c>
      <c r="F11986" s="14" t="s">
        <v>46</v>
      </c>
      <c r="G11986" s="14" t="s">
        <v>46</v>
      </c>
      <c r="H11986" s="14" t="s">
        <v>46</v>
      </c>
      <c r="I11986" s="14" t="s">
        <v>46</v>
      </c>
      <c r="J11986" s="14" t="s">
        <v>1868</v>
      </c>
      <c r="K11986" s="14">
        <v>0.866025066712247</v>
      </c>
      <c r="L11986" s="14">
        <v>0.90742208253008</v>
      </c>
    </row>
    <row r="11987">
      <c r="A11987" s="14" t="s">
        <v>25401</v>
      </c>
      <c r="B11987" s="14" t="s">
        <v>25402</v>
      </c>
      <c r="C11987" s="14" t="s">
        <v>1574</v>
      </c>
      <c r="D11987" s="14" t="s">
        <v>46</v>
      </c>
      <c r="E11987" s="14" t="s">
        <v>46</v>
      </c>
      <c r="F11987" s="14" t="s">
        <v>46</v>
      </c>
      <c r="G11987" s="14" t="s">
        <v>46</v>
      </c>
      <c r="H11987" s="14" t="s">
        <v>46</v>
      </c>
      <c r="I11987" s="14" t="s">
        <v>46</v>
      </c>
      <c r="J11987" s="14" t="s">
        <v>1868</v>
      </c>
      <c r="K11987" s="14">
        <v>0.946204156132793</v>
      </c>
      <c r="L11987" s="14">
        <v>0.914346679437915</v>
      </c>
    </row>
    <row r="11988">
      <c r="A11988" s="14" t="s">
        <v>25403</v>
      </c>
      <c r="B11988" s="14" t="s">
        <v>25404</v>
      </c>
      <c r="C11988" s="14" t="s">
        <v>1572</v>
      </c>
      <c r="D11988" s="14">
        <v>0.0</v>
      </c>
      <c r="E11988" s="14">
        <v>0.0</v>
      </c>
      <c r="F11988" s="14">
        <v>0.0</v>
      </c>
      <c r="G11988" s="14">
        <v>0.0</v>
      </c>
      <c r="H11988" s="14">
        <v>0.0</v>
      </c>
      <c r="I11988" s="14">
        <v>0.0</v>
      </c>
      <c r="J11988" s="14" t="s">
        <v>1868</v>
      </c>
      <c r="K11988" s="14">
        <v>0.264070214722083</v>
      </c>
      <c r="L11988" s="14">
        <v>0.226831416328478</v>
      </c>
    </row>
    <row r="11989">
      <c r="A11989" s="14" t="s">
        <v>25405</v>
      </c>
      <c r="B11989" s="14" t="s">
        <v>25406</v>
      </c>
      <c r="C11989" s="14" t="s">
        <v>1574</v>
      </c>
      <c r="D11989" s="14" t="s">
        <v>46</v>
      </c>
      <c r="E11989" s="14" t="s">
        <v>46</v>
      </c>
      <c r="F11989" s="14" t="s">
        <v>46</v>
      </c>
      <c r="G11989" s="14" t="s">
        <v>46</v>
      </c>
      <c r="H11989" s="14" t="s">
        <v>46</v>
      </c>
      <c r="I11989" s="14" t="s">
        <v>46</v>
      </c>
      <c r="J11989" s="14" t="s">
        <v>1868</v>
      </c>
      <c r="K11989" s="14">
        <v>0.35943519807054</v>
      </c>
      <c r="L11989" s="14">
        <v>0.461975629352132</v>
      </c>
    </row>
    <row r="11990">
      <c r="A11990" s="14" t="s">
        <v>25407</v>
      </c>
      <c r="B11990" s="14" t="s">
        <v>25408</v>
      </c>
      <c r="C11990" s="14" t="s">
        <v>1572</v>
      </c>
      <c r="D11990" s="14">
        <v>1.0</v>
      </c>
      <c r="E11990" s="14">
        <v>0.0</v>
      </c>
      <c r="F11990" s="14">
        <v>1.0</v>
      </c>
      <c r="G11990" s="14">
        <v>0.0</v>
      </c>
      <c r="H11990" s="14">
        <v>0.0</v>
      </c>
      <c r="I11990" s="14">
        <v>2.0</v>
      </c>
      <c r="J11990" s="14" t="s">
        <v>1868</v>
      </c>
      <c r="K11990" s="14">
        <v>0.793090030373401</v>
      </c>
      <c r="L11990" s="14">
        <v>0.564817712284955</v>
      </c>
    </row>
    <row r="11991">
      <c r="A11991" s="14" t="s">
        <v>25409</v>
      </c>
      <c r="B11991" s="14" t="s">
        <v>25410</v>
      </c>
      <c r="C11991" s="14" t="s">
        <v>1574</v>
      </c>
      <c r="D11991" s="14" t="s">
        <v>46</v>
      </c>
      <c r="E11991" s="14" t="s">
        <v>46</v>
      </c>
      <c r="F11991" s="14" t="s">
        <v>46</v>
      </c>
      <c r="G11991" s="14" t="s">
        <v>46</v>
      </c>
      <c r="H11991" s="14" t="s">
        <v>46</v>
      </c>
      <c r="I11991" s="14" t="s">
        <v>46</v>
      </c>
      <c r="J11991" s="14" t="s">
        <v>1868</v>
      </c>
      <c r="K11991" s="14">
        <v>0.698503224486513</v>
      </c>
      <c r="L11991" s="14">
        <v>0.848693071096548</v>
      </c>
    </row>
    <row r="11992">
      <c r="A11992" s="14" t="s">
        <v>25411</v>
      </c>
      <c r="B11992" s="14" t="s">
        <v>25412</v>
      </c>
      <c r="C11992" s="14" t="s">
        <v>1574</v>
      </c>
      <c r="D11992" s="14" t="s">
        <v>46</v>
      </c>
      <c r="E11992" s="14" t="s">
        <v>46</v>
      </c>
      <c r="F11992" s="14" t="s">
        <v>46</v>
      </c>
      <c r="G11992" s="14" t="s">
        <v>46</v>
      </c>
      <c r="H11992" s="14" t="s">
        <v>46</v>
      </c>
      <c r="I11992" s="14" t="s">
        <v>46</v>
      </c>
      <c r="J11992" s="14" t="s">
        <v>1868</v>
      </c>
      <c r="K11992" s="14">
        <v>0.764435820167405</v>
      </c>
      <c r="L11992" s="14">
        <v>0.746976611517635</v>
      </c>
    </row>
    <row r="11993">
      <c r="A11993" s="14" t="s">
        <v>25413</v>
      </c>
      <c r="B11993" s="14" t="s">
        <v>25414</v>
      </c>
      <c r="C11993" s="14" t="s">
        <v>1574</v>
      </c>
      <c r="D11993" s="14" t="s">
        <v>46</v>
      </c>
      <c r="E11993" s="14" t="s">
        <v>46</v>
      </c>
      <c r="F11993" s="14" t="s">
        <v>46</v>
      </c>
      <c r="G11993" s="14" t="s">
        <v>46</v>
      </c>
      <c r="H11993" s="14" t="s">
        <v>46</v>
      </c>
      <c r="I11993" s="14" t="s">
        <v>46</v>
      </c>
      <c r="J11993" s="14" t="s">
        <v>1868</v>
      </c>
      <c r="K11993" s="14">
        <v>0.837904735527981</v>
      </c>
      <c r="L11993" s="14">
        <v>0.827824659470028</v>
      </c>
    </row>
    <row r="11994">
      <c r="A11994" s="14" t="s">
        <v>25415</v>
      </c>
      <c r="B11994" s="14" t="s">
        <v>25416</v>
      </c>
      <c r="C11994" s="14" t="s">
        <v>1574</v>
      </c>
      <c r="D11994" s="14" t="s">
        <v>46</v>
      </c>
      <c r="E11994" s="14" t="s">
        <v>46</v>
      </c>
      <c r="F11994" s="14" t="s">
        <v>46</v>
      </c>
      <c r="G11994" s="14" t="s">
        <v>46</v>
      </c>
      <c r="H11994" s="14" t="s">
        <v>46</v>
      </c>
      <c r="I11994" s="14" t="s">
        <v>46</v>
      </c>
      <c r="J11994" s="14" t="s">
        <v>1868</v>
      </c>
      <c r="K11994" s="14">
        <v>0.208925602692561</v>
      </c>
      <c r="L11994" s="14">
        <v>0.183663859491604</v>
      </c>
    </row>
    <row r="11995">
      <c r="A11995" s="14" t="s">
        <v>25417</v>
      </c>
      <c r="B11995" s="14" t="s">
        <v>25418</v>
      </c>
      <c r="C11995" s="14" t="s">
        <v>1574</v>
      </c>
      <c r="D11995" s="14" t="s">
        <v>46</v>
      </c>
      <c r="E11995" s="14" t="s">
        <v>46</v>
      </c>
      <c r="F11995" s="14" t="s">
        <v>46</v>
      </c>
      <c r="G11995" s="14" t="s">
        <v>46</v>
      </c>
      <c r="H11995" s="14" t="s">
        <v>46</v>
      </c>
      <c r="I11995" s="14" t="s">
        <v>46</v>
      </c>
      <c r="J11995" s="14" t="s">
        <v>1868</v>
      </c>
      <c r="K11995" s="14">
        <v>0.872962122728913</v>
      </c>
      <c r="L11995" s="14">
        <v>0.850800279116438</v>
      </c>
    </row>
    <row r="11996">
      <c r="A11996" s="14" t="s">
        <v>25419</v>
      </c>
      <c r="B11996" s="14" t="s">
        <v>25420</v>
      </c>
      <c r="C11996" s="14" t="s">
        <v>1572</v>
      </c>
      <c r="D11996" s="14">
        <v>0.0</v>
      </c>
      <c r="E11996" s="14">
        <v>0.0</v>
      </c>
      <c r="F11996" s="14">
        <v>0.0</v>
      </c>
      <c r="G11996" s="14">
        <v>0.0</v>
      </c>
      <c r="H11996" s="14">
        <v>0.0</v>
      </c>
      <c r="I11996" s="14">
        <v>0.0</v>
      </c>
      <c r="J11996" s="14" t="s">
        <v>1868</v>
      </c>
      <c r="K11996" s="14">
        <v>0.141211982871726</v>
      </c>
      <c r="L11996" s="14">
        <v>0.144802927896691</v>
      </c>
    </row>
    <row r="11997">
      <c r="A11997" s="14" t="s">
        <v>25421</v>
      </c>
      <c r="B11997" s="14" t="s">
        <v>25422</v>
      </c>
      <c r="C11997" s="14" t="s">
        <v>1574</v>
      </c>
      <c r="D11997" s="14" t="s">
        <v>46</v>
      </c>
      <c r="E11997" s="14" t="s">
        <v>46</v>
      </c>
      <c r="F11997" s="14" t="s">
        <v>46</v>
      </c>
      <c r="G11997" s="14" t="s">
        <v>46</v>
      </c>
      <c r="H11997" s="14" t="s">
        <v>46</v>
      </c>
      <c r="I11997" s="14" t="s">
        <v>46</v>
      </c>
      <c r="J11997" s="14" t="s">
        <v>1868</v>
      </c>
      <c r="K11997" s="14">
        <v>0.464452447012438</v>
      </c>
      <c r="L11997" s="14">
        <v>0.395013380026582</v>
      </c>
    </row>
    <row r="11998">
      <c r="A11998" s="14" t="s">
        <v>25423</v>
      </c>
      <c r="B11998" s="14" t="s">
        <v>25424</v>
      </c>
      <c r="C11998" s="14" t="s">
        <v>1574</v>
      </c>
      <c r="D11998" s="14" t="s">
        <v>46</v>
      </c>
      <c r="E11998" s="14" t="s">
        <v>46</v>
      </c>
      <c r="F11998" s="14" t="s">
        <v>46</v>
      </c>
      <c r="G11998" s="14" t="s">
        <v>46</v>
      </c>
      <c r="H11998" s="14" t="s">
        <v>46</v>
      </c>
      <c r="I11998" s="14" t="s">
        <v>46</v>
      </c>
      <c r="J11998" s="14" t="s">
        <v>1868</v>
      </c>
      <c r="K11998" s="14">
        <v>0.638421483012693</v>
      </c>
      <c r="L11998" s="14">
        <v>0.526011608957703</v>
      </c>
    </row>
    <row r="11999">
      <c r="A11999" s="14" t="s">
        <v>25425</v>
      </c>
      <c r="B11999" s="14" t="s">
        <v>25426</v>
      </c>
      <c r="C11999" s="14" t="s">
        <v>1574</v>
      </c>
      <c r="D11999" s="14" t="s">
        <v>46</v>
      </c>
      <c r="E11999" s="14" t="s">
        <v>46</v>
      </c>
      <c r="F11999" s="14" t="s">
        <v>46</v>
      </c>
      <c r="G11999" s="14" t="s">
        <v>46</v>
      </c>
      <c r="H11999" s="14" t="s">
        <v>46</v>
      </c>
      <c r="I11999" s="14" t="s">
        <v>46</v>
      </c>
      <c r="J11999" s="14" t="s">
        <v>1868</v>
      </c>
      <c r="K11999" s="14">
        <v>0.124455047777875</v>
      </c>
      <c r="L11999" s="14">
        <v>0.111218049738034</v>
      </c>
    </row>
    <row r="12000">
      <c r="A12000" s="14" t="s">
        <v>25427</v>
      </c>
      <c r="B12000" s="14" t="s">
        <v>25428</v>
      </c>
      <c r="C12000" s="14" t="s">
        <v>1574</v>
      </c>
      <c r="D12000" s="14" t="s">
        <v>46</v>
      </c>
      <c r="E12000" s="14" t="s">
        <v>46</v>
      </c>
      <c r="F12000" s="14" t="s">
        <v>46</v>
      </c>
      <c r="G12000" s="14" t="s">
        <v>46</v>
      </c>
      <c r="H12000" s="14" t="s">
        <v>46</v>
      </c>
      <c r="I12000" s="14" t="s">
        <v>46</v>
      </c>
      <c r="J12000" s="14" t="s">
        <v>1868</v>
      </c>
      <c r="K12000" s="14">
        <v>0.205987072266027</v>
      </c>
      <c r="L12000" s="14">
        <v>0.199942690402719</v>
      </c>
    </row>
    <row r="12001">
      <c r="A12001" s="14" t="s">
        <v>25429</v>
      </c>
      <c r="B12001" s="14" t="s">
        <v>25430</v>
      </c>
      <c r="C12001" s="14" t="s">
        <v>1574</v>
      </c>
      <c r="D12001" s="14" t="s">
        <v>46</v>
      </c>
      <c r="E12001" s="14" t="s">
        <v>46</v>
      </c>
      <c r="F12001" s="14" t="s">
        <v>46</v>
      </c>
      <c r="G12001" s="14" t="s">
        <v>46</v>
      </c>
      <c r="H12001" s="14" t="s">
        <v>46</v>
      </c>
      <c r="I12001" s="14" t="s">
        <v>46</v>
      </c>
      <c r="J12001" s="14" t="s">
        <v>1868</v>
      </c>
      <c r="K12001" s="14">
        <v>0.514060663860491</v>
      </c>
      <c r="L12001" s="14">
        <v>0.689162228103213</v>
      </c>
    </row>
    <row r="12002">
      <c r="A12002" s="14" t="s">
        <v>25431</v>
      </c>
      <c r="B12002" s="14" t="s">
        <v>25432</v>
      </c>
      <c r="C12002" s="14" t="s">
        <v>1574</v>
      </c>
      <c r="D12002" s="14" t="s">
        <v>46</v>
      </c>
      <c r="E12002" s="14" t="s">
        <v>46</v>
      </c>
      <c r="F12002" s="14" t="s">
        <v>46</v>
      </c>
      <c r="G12002" s="14" t="s">
        <v>46</v>
      </c>
      <c r="H12002" s="14" t="s">
        <v>46</v>
      </c>
      <c r="I12002" s="14" t="s">
        <v>46</v>
      </c>
      <c r="J12002" s="14" t="s">
        <v>1868</v>
      </c>
      <c r="K12002" s="14">
        <v>0.242724213005547</v>
      </c>
      <c r="L12002" s="14">
        <v>0.184886975186404</v>
      </c>
    </row>
    <row r="12003">
      <c r="A12003" s="14" t="s">
        <v>25433</v>
      </c>
      <c r="B12003" s="14" t="s">
        <v>25434</v>
      </c>
      <c r="C12003" s="14" t="s">
        <v>1574</v>
      </c>
      <c r="D12003" s="14" t="s">
        <v>46</v>
      </c>
      <c r="E12003" s="14" t="s">
        <v>46</v>
      </c>
      <c r="F12003" s="14" t="s">
        <v>46</v>
      </c>
      <c r="G12003" s="14" t="s">
        <v>46</v>
      </c>
      <c r="H12003" s="14" t="s">
        <v>46</v>
      </c>
      <c r="I12003" s="14" t="s">
        <v>46</v>
      </c>
      <c r="J12003" s="14" t="s">
        <v>1868</v>
      </c>
      <c r="K12003" s="14">
        <v>0.653533210934656</v>
      </c>
      <c r="L12003" s="14">
        <v>0.682429644950725</v>
      </c>
    </row>
    <row r="12004">
      <c r="A12004" s="14" t="s">
        <v>25435</v>
      </c>
      <c r="B12004" s="14" t="s">
        <v>25436</v>
      </c>
      <c r="C12004" s="14" t="s">
        <v>1574</v>
      </c>
      <c r="D12004" s="14" t="s">
        <v>46</v>
      </c>
      <c r="E12004" s="14" t="s">
        <v>46</v>
      </c>
      <c r="F12004" s="14" t="s">
        <v>46</v>
      </c>
      <c r="G12004" s="14" t="s">
        <v>46</v>
      </c>
      <c r="H12004" s="14" t="s">
        <v>46</v>
      </c>
      <c r="I12004" s="14" t="s">
        <v>46</v>
      </c>
      <c r="J12004" s="14" t="s">
        <v>1868</v>
      </c>
      <c r="K12004" s="14">
        <v>0.519086452794074</v>
      </c>
      <c r="L12004" s="14">
        <v>0.504858274111339</v>
      </c>
    </row>
    <row r="12005">
      <c r="A12005" s="14" t="s">
        <v>25437</v>
      </c>
      <c r="B12005" s="14" t="s">
        <v>25438</v>
      </c>
      <c r="C12005" s="14" t="s">
        <v>1572</v>
      </c>
      <c r="D12005" s="14">
        <v>0.0</v>
      </c>
      <c r="E12005" s="14">
        <v>0.0</v>
      </c>
      <c r="F12005" s="14">
        <v>0.0</v>
      </c>
      <c r="G12005" s="14">
        <v>0.0</v>
      </c>
      <c r="H12005" s="14">
        <v>0.0</v>
      </c>
      <c r="I12005" s="14">
        <v>0.0</v>
      </c>
      <c r="J12005" s="14" t="s">
        <v>1868</v>
      </c>
      <c r="K12005" s="14">
        <v>0.760576620403544</v>
      </c>
      <c r="L12005" s="14">
        <v>0.467994924626005</v>
      </c>
    </row>
    <row r="12006">
      <c r="A12006" s="14" t="s">
        <v>25439</v>
      </c>
      <c r="B12006" s="14" t="s">
        <v>25440</v>
      </c>
      <c r="C12006" s="14" t="s">
        <v>1574</v>
      </c>
      <c r="D12006" s="14" t="s">
        <v>46</v>
      </c>
      <c r="E12006" s="14" t="s">
        <v>46</v>
      </c>
      <c r="F12006" s="14" t="s">
        <v>46</v>
      </c>
      <c r="G12006" s="14" t="s">
        <v>46</v>
      </c>
      <c r="H12006" s="14" t="s">
        <v>46</v>
      </c>
      <c r="I12006" s="14" t="s">
        <v>46</v>
      </c>
      <c r="J12006" s="14" t="s">
        <v>1868</v>
      </c>
      <c r="K12006" s="14">
        <v>0.0328450734429724</v>
      </c>
      <c r="L12006" s="14">
        <v>0.0448712484490928</v>
      </c>
    </row>
    <row r="12007">
      <c r="A12007" s="14" t="s">
        <v>25441</v>
      </c>
      <c r="B12007" s="14" t="s">
        <v>25442</v>
      </c>
      <c r="C12007" s="14" t="s">
        <v>1572</v>
      </c>
      <c r="D12007" s="14">
        <v>0.0</v>
      </c>
      <c r="E12007" s="14">
        <v>0.0</v>
      </c>
      <c r="F12007" s="14">
        <v>0.0</v>
      </c>
      <c r="G12007" s="14">
        <v>0.0</v>
      </c>
      <c r="H12007" s="14">
        <v>0.0</v>
      </c>
      <c r="I12007" s="14">
        <v>0.0</v>
      </c>
      <c r="J12007" s="14" t="s">
        <v>1868</v>
      </c>
      <c r="K12007" s="14">
        <v>0.044605831255936</v>
      </c>
      <c r="L12007" s="14">
        <v>0.0575435172206956</v>
      </c>
    </row>
    <row r="12008">
      <c r="A12008" s="14" t="s">
        <v>25443</v>
      </c>
      <c r="B12008" s="14" t="s">
        <v>25444</v>
      </c>
      <c r="C12008" s="14" t="s">
        <v>1572</v>
      </c>
      <c r="D12008" s="14">
        <v>0.0</v>
      </c>
      <c r="E12008" s="14">
        <v>0.0</v>
      </c>
      <c r="F12008" s="14">
        <v>0.0</v>
      </c>
      <c r="G12008" s="14">
        <v>0.0</v>
      </c>
      <c r="H12008" s="14">
        <v>0.0</v>
      </c>
      <c r="I12008" s="14">
        <v>0.0</v>
      </c>
      <c r="J12008" s="14" t="s">
        <v>1868</v>
      </c>
      <c r="K12008" s="14">
        <v>0.920395968606147</v>
      </c>
      <c r="L12008" s="14">
        <v>0.905752457064261</v>
      </c>
    </row>
    <row r="12009">
      <c r="A12009" s="14" t="s">
        <v>25445</v>
      </c>
      <c r="B12009" s="14" t="s">
        <v>25446</v>
      </c>
      <c r="C12009" s="14" t="s">
        <v>1574</v>
      </c>
      <c r="D12009" s="14" t="s">
        <v>46</v>
      </c>
      <c r="E12009" s="14" t="s">
        <v>46</v>
      </c>
      <c r="F12009" s="14" t="s">
        <v>46</v>
      </c>
      <c r="G12009" s="14" t="s">
        <v>46</v>
      </c>
      <c r="H12009" s="14" t="s">
        <v>46</v>
      </c>
      <c r="I12009" s="14" t="s">
        <v>46</v>
      </c>
      <c r="J12009" s="14" t="s">
        <v>1868</v>
      </c>
      <c r="K12009" s="14">
        <v>0.437124975638692</v>
      </c>
      <c r="L12009" s="14">
        <v>0.27199978564217</v>
      </c>
    </row>
    <row r="12010">
      <c r="A12010" s="14" t="s">
        <v>25447</v>
      </c>
      <c r="B12010" s="14" t="s">
        <v>25448</v>
      </c>
      <c r="C12010" s="14" t="s">
        <v>1574</v>
      </c>
      <c r="D12010" s="14" t="s">
        <v>46</v>
      </c>
      <c r="E12010" s="14" t="s">
        <v>46</v>
      </c>
      <c r="F12010" s="14" t="s">
        <v>46</v>
      </c>
      <c r="G12010" s="14" t="s">
        <v>46</v>
      </c>
      <c r="H12010" s="14" t="s">
        <v>46</v>
      </c>
      <c r="I12010" s="14" t="s">
        <v>46</v>
      </c>
      <c r="J12010" s="14" t="s">
        <v>1868</v>
      </c>
      <c r="K12010" s="14">
        <v>0.924900717162723</v>
      </c>
      <c r="L12010" s="14">
        <v>0.924900717162723</v>
      </c>
    </row>
    <row r="12011">
      <c r="A12011" s="14" t="s">
        <v>25449</v>
      </c>
      <c r="B12011" s="14" t="s">
        <v>25450</v>
      </c>
      <c r="C12011" s="14" t="s">
        <v>1574</v>
      </c>
      <c r="D12011" s="14" t="s">
        <v>46</v>
      </c>
      <c r="E12011" s="14" t="s">
        <v>46</v>
      </c>
      <c r="F12011" s="14" t="s">
        <v>46</v>
      </c>
      <c r="G12011" s="14" t="s">
        <v>46</v>
      </c>
      <c r="H12011" s="14" t="s">
        <v>46</v>
      </c>
      <c r="I12011" s="14" t="s">
        <v>46</v>
      </c>
      <c r="J12011" s="14" t="s">
        <v>1868</v>
      </c>
      <c r="K12011" s="14">
        <v>0.586833990417322</v>
      </c>
      <c r="L12011" s="14">
        <v>0.540452113034311</v>
      </c>
    </row>
    <row r="12012">
      <c r="A12012" s="14" t="s">
        <v>25451</v>
      </c>
      <c r="B12012" s="14" t="s">
        <v>25452</v>
      </c>
      <c r="C12012" s="14" t="s">
        <v>1574</v>
      </c>
      <c r="D12012" s="14" t="s">
        <v>46</v>
      </c>
      <c r="E12012" s="14" t="s">
        <v>46</v>
      </c>
      <c r="F12012" s="14" t="s">
        <v>46</v>
      </c>
      <c r="G12012" s="14" t="s">
        <v>46</v>
      </c>
      <c r="H12012" s="14" t="s">
        <v>46</v>
      </c>
      <c r="I12012" s="14" t="s">
        <v>46</v>
      </c>
      <c r="J12012" s="14" t="s">
        <v>1868</v>
      </c>
      <c r="K12012" s="14">
        <v>0.183191110857475</v>
      </c>
      <c r="L12012" s="14">
        <v>0.153918434486254</v>
      </c>
    </row>
    <row r="12013">
      <c r="A12013" s="14" t="s">
        <v>25453</v>
      </c>
      <c r="B12013" s="14" t="s">
        <v>25454</v>
      </c>
      <c r="C12013" s="14" t="s">
        <v>1574</v>
      </c>
      <c r="D12013" s="14" t="s">
        <v>46</v>
      </c>
      <c r="E12013" s="14" t="s">
        <v>46</v>
      </c>
      <c r="F12013" s="14" t="s">
        <v>46</v>
      </c>
      <c r="G12013" s="14" t="s">
        <v>46</v>
      </c>
      <c r="H12013" s="14" t="s">
        <v>46</v>
      </c>
      <c r="I12013" s="14" t="s">
        <v>46</v>
      </c>
      <c r="J12013" s="14" t="s">
        <v>1868</v>
      </c>
      <c r="K12013" s="14">
        <v>0.865570364656744</v>
      </c>
      <c r="L12013" s="14">
        <v>0.91321521198089</v>
      </c>
    </row>
    <row r="12014">
      <c r="A12014" s="14" t="s">
        <v>25455</v>
      </c>
      <c r="B12014" s="14" t="s">
        <v>25456</v>
      </c>
      <c r="C12014" s="14" t="s">
        <v>1572</v>
      </c>
      <c r="D12014" s="14">
        <v>0.0</v>
      </c>
      <c r="E12014" s="14">
        <v>0.0</v>
      </c>
      <c r="F12014" s="14">
        <v>0.0</v>
      </c>
      <c r="G12014" s="14">
        <v>0.0</v>
      </c>
      <c r="H12014" s="14">
        <v>0.0</v>
      </c>
      <c r="I12014" s="14">
        <v>0.0</v>
      </c>
      <c r="J12014" s="14" t="s">
        <v>1868</v>
      </c>
      <c r="K12014" s="14">
        <v>0.580882798817013</v>
      </c>
      <c r="L12014" s="14">
        <v>0.54297671289378</v>
      </c>
    </row>
    <row r="12015">
      <c r="A12015" s="14" t="s">
        <v>25457</v>
      </c>
      <c r="B12015" s="14" t="s">
        <v>25458</v>
      </c>
      <c r="C12015" s="14" t="s">
        <v>1574</v>
      </c>
      <c r="D12015" s="14" t="s">
        <v>46</v>
      </c>
      <c r="E12015" s="14" t="s">
        <v>46</v>
      </c>
      <c r="F12015" s="14" t="s">
        <v>46</v>
      </c>
      <c r="G12015" s="14" t="s">
        <v>46</v>
      </c>
      <c r="H12015" s="14" t="s">
        <v>46</v>
      </c>
      <c r="I12015" s="14" t="s">
        <v>46</v>
      </c>
      <c r="J12015" s="14" t="s">
        <v>1868</v>
      </c>
      <c r="K12015" s="14">
        <v>0.659627474824736</v>
      </c>
      <c r="L12015" s="14">
        <v>0.800474478051975</v>
      </c>
    </row>
    <row r="12016">
      <c r="A12016" s="14" t="s">
        <v>25459</v>
      </c>
      <c r="B12016" s="14" t="s">
        <v>25460</v>
      </c>
      <c r="C12016" s="14" t="s">
        <v>1574</v>
      </c>
      <c r="D12016" s="14" t="s">
        <v>46</v>
      </c>
      <c r="E12016" s="14" t="s">
        <v>46</v>
      </c>
      <c r="F12016" s="14" t="s">
        <v>46</v>
      </c>
      <c r="G12016" s="14" t="s">
        <v>46</v>
      </c>
      <c r="H12016" s="14" t="s">
        <v>46</v>
      </c>
      <c r="I12016" s="14" t="s">
        <v>46</v>
      </c>
      <c r="J12016" s="14" t="s">
        <v>1868</v>
      </c>
      <c r="K12016" s="14">
        <v>0.494725615284976</v>
      </c>
      <c r="L12016" s="14">
        <v>0.494725615284976</v>
      </c>
    </row>
    <row r="12017">
      <c r="A12017" s="14" t="s">
        <v>25461</v>
      </c>
      <c r="B12017" s="14" t="s">
        <v>25462</v>
      </c>
      <c r="C12017" s="14" t="s">
        <v>1572</v>
      </c>
      <c r="D12017" s="14">
        <v>0.0</v>
      </c>
      <c r="E12017" s="14">
        <v>0.0</v>
      </c>
      <c r="F12017" s="14">
        <v>0.0</v>
      </c>
      <c r="G12017" s="14">
        <v>0.0</v>
      </c>
      <c r="H12017" s="14">
        <v>0.0</v>
      </c>
      <c r="I12017" s="14">
        <v>0.0</v>
      </c>
      <c r="J12017" s="14" t="s">
        <v>1868</v>
      </c>
      <c r="K12017" s="14">
        <v>0.911847224511565</v>
      </c>
      <c r="L12017" s="14">
        <v>0.873002191962147</v>
      </c>
    </row>
    <row r="12018">
      <c r="A12018" s="14" t="s">
        <v>25463</v>
      </c>
      <c r="B12018" s="14" t="s">
        <v>25464</v>
      </c>
      <c r="C12018" s="14" t="s">
        <v>1574</v>
      </c>
      <c r="D12018" s="14" t="s">
        <v>46</v>
      </c>
      <c r="E12018" s="14" t="s">
        <v>46</v>
      </c>
      <c r="F12018" s="14" t="s">
        <v>46</v>
      </c>
      <c r="G12018" s="14" t="s">
        <v>46</v>
      </c>
      <c r="H12018" s="14" t="s">
        <v>46</v>
      </c>
      <c r="I12018" s="14" t="s">
        <v>46</v>
      </c>
      <c r="J12018" s="14" t="s">
        <v>1868</v>
      </c>
      <c r="K12018" s="14">
        <v>0.458988648843311</v>
      </c>
      <c r="L12018" s="14">
        <v>0.513534039442664</v>
      </c>
    </row>
    <row r="12019">
      <c r="A12019" s="14" t="s">
        <v>25465</v>
      </c>
      <c r="B12019" s="14" t="s">
        <v>25466</v>
      </c>
      <c r="C12019" s="14" t="s">
        <v>1572</v>
      </c>
      <c r="D12019" s="14">
        <v>0.0</v>
      </c>
      <c r="E12019" s="14">
        <v>0.0</v>
      </c>
      <c r="F12019" s="14">
        <v>0.0</v>
      </c>
      <c r="G12019" s="14">
        <v>0.0</v>
      </c>
      <c r="H12019" s="14">
        <v>0.0</v>
      </c>
      <c r="I12019" s="14">
        <v>0.0</v>
      </c>
      <c r="J12019" s="14" t="s">
        <v>1868</v>
      </c>
      <c r="K12019" s="14">
        <v>0.679959514728049</v>
      </c>
      <c r="L12019" s="14">
        <v>0.717384339534684</v>
      </c>
    </row>
    <row r="12020">
      <c r="A12020" s="14" t="s">
        <v>25467</v>
      </c>
      <c r="B12020" s="14" t="s">
        <v>25468</v>
      </c>
      <c r="C12020" s="14" t="s">
        <v>1574</v>
      </c>
      <c r="D12020" s="14" t="s">
        <v>46</v>
      </c>
      <c r="E12020" s="14" t="s">
        <v>46</v>
      </c>
      <c r="F12020" s="14" t="s">
        <v>46</v>
      </c>
      <c r="G12020" s="14" t="s">
        <v>46</v>
      </c>
      <c r="H12020" s="14" t="s">
        <v>46</v>
      </c>
      <c r="I12020" s="14" t="s">
        <v>46</v>
      </c>
      <c r="J12020" s="14" t="s">
        <v>1868</v>
      </c>
      <c r="K12020" s="14">
        <v>0.561468535830205</v>
      </c>
      <c r="L12020" s="14">
        <v>0.7824183652572</v>
      </c>
    </row>
    <row r="12021">
      <c r="A12021" s="14" t="s">
        <v>25469</v>
      </c>
      <c r="B12021" s="14" t="s">
        <v>25470</v>
      </c>
      <c r="C12021" s="14" t="s">
        <v>1574</v>
      </c>
      <c r="D12021" s="14" t="s">
        <v>46</v>
      </c>
      <c r="E12021" s="14" t="s">
        <v>46</v>
      </c>
      <c r="F12021" s="14" t="s">
        <v>46</v>
      </c>
      <c r="G12021" s="14" t="s">
        <v>46</v>
      </c>
      <c r="H12021" s="14" t="s">
        <v>46</v>
      </c>
      <c r="I12021" s="14" t="s">
        <v>46</v>
      </c>
      <c r="J12021" s="14" t="s">
        <v>1868</v>
      </c>
      <c r="K12021" s="14">
        <v>0.927885121768351</v>
      </c>
      <c r="L12021" s="14">
        <v>0.952964230841662</v>
      </c>
    </row>
    <row r="12022">
      <c r="A12022" s="14" t="s">
        <v>25471</v>
      </c>
      <c r="B12022" s="14" t="s">
        <v>25472</v>
      </c>
      <c r="C12022" s="14" t="s">
        <v>1574</v>
      </c>
      <c r="D12022" s="14" t="s">
        <v>46</v>
      </c>
      <c r="E12022" s="14" t="s">
        <v>46</v>
      </c>
      <c r="F12022" s="14" t="s">
        <v>46</v>
      </c>
      <c r="G12022" s="14" t="s">
        <v>46</v>
      </c>
      <c r="H12022" s="14" t="s">
        <v>46</v>
      </c>
      <c r="I12022" s="14" t="s">
        <v>46</v>
      </c>
      <c r="J12022" s="14" t="s">
        <v>1868</v>
      </c>
      <c r="K12022" s="14">
        <v>0.933956206571017</v>
      </c>
      <c r="L12022" s="14">
        <v>0.935589425202543</v>
      </c>
    </row>
    <row r="12023">
      <c r="A12023" s="14" t="s">
        <v>25473</v>
      </c>
      <c r="B12023" s="14" t="s">
        <v>25474</v>
      </c>
      <c r="C12023" s="14" t="s">
        <v>1574</v>
      </c>
      <c r="D12023" s="14" t="s">
        <v>46</v>
      </c>
      <c r="E12023" s="14" t="s">
        <v>46</v>
      </c>
      <c r="F12023" s="14" t="s">
        <v>46</v>
      </c>
      <c r="G12023" s="14" t="s">
        <v>46</v>
      </c>
      <c r="H12023" s="14" t="s">
        <v>46</v>
      </c>
      <c r="I12023" s="14" t="s">
        <v>46</v>
      </c>
      <c r="J12023" s="14" t="s">
        <v>1868</v>
      </c>
      <c r="K12023" s="14">
        <v>0.590069569694281</v>
      </c>
      <c r="L12023" s="14">
        <v>0.51472545549366</v>
      </c>
    </row>
    <row r="12024">
      <c r="A12024" s="14" t="s">
        <v>25475</v>
      </c>
      <c r="B12024" s="14" t="s">
        <v>25476</v>
      </c>
      <c r="C12024" s="14" t="s">
        <v>1574</v>
      </c>
      <c r="D12024" s="14" t="s">
        <v>46</v>
      </c>
      <c r="E12024" s="14" t="s">
        <v>46</v>
      </c>
      <c r="F12024" s="14" t="s">
        <v>46</v>
      </c>
      <c r="G12024" s="14" t="s">
        <v>46</v>
      </c>
      <c r="H12024" s="14" t="s">
        <v>46</v>
      </c>
      <c r="I12024" s="14" t="s">
        <v>46</v>
      </c>
      <c r="J12024" s="14" t="s">
        <v>1868</v>
      </c>
      <c r="K12024" s="14">
        <v>0.0751694661444303</v>
      </c>
      <c r="L12024" s="14">
        <v>0.0542352588362828</v>
      </c>
    </row>
    <row r="12025">
      <c r="A12025" s="14" t="s">
        <v>25477</v>
      </c>
      <c r="B12025" s="14" t="s">
        <v>25478</v>
      </c>
      <c r="C12025" s="14" t="s">
        <v>1574</v>
      </c>
      <c r="D12025" s="14" t="s">
        <v>46</v>
      </c>
      <c r="E12025" s="14" t="s">
        <v>46</v>
      </c>
      <c r="F12025" s="14" t="s">
        <v>46</v>
      </c>
      <c r="G12025" s="14" t="s">
        <v>46</v>
      </c>
      <c r="H12025" s="14" t="s">
        <v>46</v>
      </c>
      <c r="I12025" s="14" t="s">
        <v>46</v>
      </c>
      <c r="J12025" s="14" t="s">
        <v>1868</v>
      </c>
      <c r="K12025" s="14">
        <v>0.852553241641603</v>
      </c>
      <c r="L12025" s="14">
        <v>0.797561179202763</v>
      </c>
    </row>
    <row r="12026">
      <c r="A12026" s="14" t="s">
        <v>25479</v>
      </c>
      <c r="B12026" s="14" t="s">
        <v>25480</v>
      </c>
      <c r="C12026" s="14" t="s">
        <v>1574</v>
      </c>
      <c r="D12026" s="14" t="s">
        <v>46</v>
      </c>
      <c r="E12026" s="14" t="s">
        <v>46</v>
      </c>
      <c r="F12026" s="14" t="s">
        <v>46</v>
      </c>
      <c r="G12026" s="14" t="s">
        <v>46</v>
      </c>
      <c r="H12026" s="14" t="s">
        <v>46</v>
      </c>
      <c r="I12026" s="14" t="s">
        <v>46</v>
      </c>
      <c r="J12026" s="14" t="s">
        <v>1868</v>
      </c>
      <c r="K12026" s="14">
        <v>0.797182942905499</v>
      </c>
      <c r="L12026" s="14">
        <v>0.904405003339694</v>
      </c>
    </row>
    <row r="12027">
      <c r="A12027" s="14" t="s">
        <v>25481</v>
      </c>
      <c r="B12027" s="14" t="s">
        <v>25482</v>
      </c>
      <c r="C12027" s="14" t="s">
        <v>1574</v>
      </c>
      <c r="D12027" s="14" t="s">
        <v>46</v>
      </c>
      <c r="E12027" s="14" t="s">
        <v>46</v>
      </c>
      <c r="F12027" s="14" t="s">
        <v>46</v>
      </c>
      <c r="G12027" s="14" t="s">
        <v>46</v>
      </c>
      <c r="H12027" s="14" t="s">
        <v>46</v>
      </c>
      <c r="I12027" s="14" t="s">
        <v>46</v>
      </c>
      <c r="J12027" s="14" t="s">
        <v>1868</v>
      </c>
      <c r="K12027" s="14">
        <v>0.606035950735927</v>
      </c>
      <c r="L12027" s="14">
        <v>0.629302361723258</v>
      </c>
    </row>
    <row r="12028">
      <c r="A12028" s="14" t="s">
        <v>25483</v>
      </c>
      <c r="B12028" s="14" t="s">
        <v>25484</v>
      </c>
      <c r="C12028" s="14" t="s">
        <v>1574</v>
      </c>
      <c r="D12028" s="14" t="s">
        <v>46</v>
      </c>
      <c r="E12028" s="14" t="s">
        <v>46</v>
      </c>
      <c r="F12028" s="14" t="s">
        <v>46</v>
      </c>
      <c r="G12028" s="14" t="s">
        <v>46</v>
      </c>
      <c r="H12028" s="14" t="s">
        <v>46</v>
      </c>
      <c r="I12028" s="14" t="s">
        <v>46</v>
      </c>
      <c r="J12028" s="14" t="s">
        <v>1868</v>
      </c>
      <c r="K12028" s="14">
        <v>0.155741410823055</v>
      </c>
      <c r="L12028" s="14">
        <v>0.122617759662143</v>
      </c>
    </row>
    <row r="12029">
      <c r="A12029" s="14" t="s">
        <v>25485</v>
      </c>
      <c r="B12029" s="14" t="s">
        <v>25486</v>
      </c>
      <c r="C12029" s="14" t="s">
        <v>1574</v>
      </c>
      <c r="D12029" s="14" t="s">
        <v>46</v>
      </c>
      <c r="E12029" s="14" t="s">
        <v>46</v>
      </c>
      <c r="F12029" s="14" t="s">
        <v>46</v>
      </c>
      <c r="G12029" s="14" t="s">
        <v>46</v>
      </c>
      <c r="H12029" s="14" t="s">
        <v>46</v>
      </c>
      <c r="I12029" s="14" t="s">
        <v>46</v>
      </c>
      <c r="J12029" s="14" t="s">
        <v>1868</v>
      </c>
      <c r="K12029" s="14">
        <v>0.918545411951653</v>
      </c>
      <c r="L12029" s="14">
        <v>0.856336658783288</v>
      </c>
    </row>
    <row r="12030">
      <c r="A12030" s="14" t="s">
        <v>25487</v>
      </c>
      <c r="B12030" s="14" t="s">
        <v>25488</v>
      </c>
      <c r="C12030" s="14" t="s">
        <v>1574</v>
      </c>
      <c r="D12030" s="14" t="s">
        <v>46</v>
      </c>
      <c r="E12030" s="14" t="s">
        <v>46</v>
      </c>
      <c r="F12030" s="14" t="s">
        <v>46</v>
      </c>
      <c r="G12030" s="14" t="s">
        <v>46</v>
      </c>
      <c r="H12030" s="14" t="s">
        <v>46</v>
      </c>
      <c r="I12030" s="14" t="s">
        <v>46</v>
      </c>
      <c r="J12030" s="14" t="s">
        <v>1868</v>
      </c>
      <c r="K12030" s="14">
        <v>0.711813862856535</v>
      </c>
      <c r="L12030" s="14">
        <v>0.685947483905984</v>
      </c>
    </row>
    <row r="12031">
      <c r="A12031" s="14" t="s">
        <v>25489</v>
      </c>
      <c r="B12031" s="14" t="s">
        <v>25490</v>
      </c>
      <c r="C12031" s="14" t="s">
        <v>1574</v>
      </c>
      <c r="D12031" s="14" t="s">
        <v>46</v>
      </c>
      <c r="E12031" s="14" t="s">
        <v>46</v>
      </c>
      <c r="F12031" s="14" t="s">
        <v>46</v>
      </c>
      <c r="G12031" s="14" t="s">
        <v>46</v>
      </c>
      <c r="H12031" s="14" t="s">
        <v>46</v>
      </c>
      <c r="I12031" s="14" t="s">
        <v>46</v>
      </c>
      <c r="J12031" s="14" t="s">
        <v>1868</v>
      </c>
      <c r="K12031" s="14">
        <v>0.763076303468518</v>
      </c>
      <c r="L12031" s="14">
        <v>0.812012519935698</v>
      </c>
    </row>
    <row r="12032">
      <c r="A12032" s="14" t="s">
        <v>25491</v>
      </c>
      <c r="B12032" s="14" t="s">
        <v>25492</v>
      </c>
      <c r="C12032" s="14" t="s">
        <v>1574</v>
      </c>
      <c r="D12032" s="14" t="s">
        <v>46</v>
      </c>
      <c r="E12032" s="14" t="s">
        <v>46</v>
      </c>
      <c r="F12032" s="14" t="s">
        <v>46</v>
      </c>
      <c r="G12032" s="14" t="s">
        <v>46</v>
      </c>
      <c r="H12032" s="14" t="s">
        <v>46</v>
      </c>
      <c r="I12032" s="14" t="s">
        <v>46</v>
      </c>
      <c r="J12032" s="14" t="s">
        <v>1868</v>
      </c>
      <c r="K12032" s="14">
        <v>0.644937028823891</v>
      </c>
      <c r="L12032" s="14">
        <v>0.660499565805233</v>
      </c>
    </row>
    <row r="12033">
      <c r="A12033" s="14" t="s">
        <v>25493</v>
      </c>
      <c r="B12033" s="14" t="s">
        <v>25494</v>
      </c>
      <c r="C12033" s="14" t="s">
        <v>1574</v>
      </c>
      <c r="D12033" s="14" t="s">
        <v>46</v>
      </c>
      <c r="E12033" s="14" t="s">
        <v>46</v>
      </c>
      <c r="F12033" s="14" t="s">
        <v>46</v>
      </c>
      <c r="G12033" s="14" t="s">
        <v>46</v>
      </c>
      <c r="H12033" s="14" t="s">
        <v>46</v>
      </c>
      <c r="I12033" s="14" t="s">
        <v>46</v>
      </c>
      <c r="J12033" s="14" t="s">
        <v>1868</v>
      </c>
      <c r="K12033" s="14">
        <v>0.78275282154326</v>
      </c>
      <c r="L12033" s="14">
        <v>0.849280066630191</v>
      </c>
    </row>
    <row r="12034">
      <c r="A12034" s="14" t="s">
        <v>25495</v>
      </c>
      <c r="B12034" s="14" t="s">
        <v>25496</v>
      </c>
      <c r="C12034" s="14" t="s">
        <v>1574</v>
      </c>
      <c r="D12034" s="14" t="s">
        <v>46</v>
      </c>
      <c r="E12034" s="14" t="s">
        <v>46</v>
      </c>
      <c r="F12034" s="14" t="s">
        <v>46</v>
      </c>
      <c r="G12034" s="14" t="s">
        <v>46</v>
      </c>
      <c r="H12034" s="14" t="s">
        <v>46</v>
      </c>
      <c r="I12034" s="14" t="s">
        <v>46</v>
      </c>
      <c r="J12034" s="14" t="s">
        <v>1868</v>
      </c>
      <c r="K12034" s="14">
        <v>0.129330499652059</v>
      </c>
      <c r="L12034" s="14">
        <v>0.10615318387553</v>
      </c>
    </row>
    <row r="12035">
      <c r="A12035" s="14" t="s">
        <v>25497</v>
      </c>
      <c r="B12035" s="14" t="s">
        <v>25498</v>
      </c>
      <c r="C12035" s="14" t="s">
        <v>1574</v>
      </c>
      <c r="D12035" s="14" t="s">
        <v>46</v>
      </c>
      <c r="E12035" s="14" t="s">
        <v>46</v>
      </c>
      <c r="F12035" s="14" t="s">
        <v>46</v>
      </c>
      <c r="G12035" s="14" t="s">
        <v>46</v>
      </c>
      <c r="H12035" s="14" t="s">
        <v>46</v>
      </c>
      <c r="I12035" s="14" t="s">
        <v>46</v>
      </c>
      <c r="J12035" s="14" t="s">
        <v>1868</v>
      </c>
      <c r="K12035" s="14">
        <v>0.846208328160899</v>
      </c>
      <c r="L12035" s="14">
        <v>0.877236881244677</v>
      </c>
    </row>
    <row r="12036">
      <c r="A12036" s="14" t="s">
        <v>25499</v>
      </c>
      <c r="B12036" s="14" t="s">
        <v>25500</v>
      </c>
      <c r="C12036" s="14" t="s">
        <v>1574</v>
      </c>
      <c r="D12036" s="14" t="s">
        <v>46</v>
      </c>
      <c r="E12036" s="14" t="s">
        <v>46</v>
      </c>
      <c r="F12036" s="14" t="s">
        <v>46</v>
      </c>
      <c r="G12036" s="14" t="s">
        <v>46</v>
      </c>
      <c r="H12036" s="14" t="s">
        <v>46</v>
      </c>
      <c r="I12036" s="14" t="s">
        <v>46</v>
      </c>
      <c r="J12036" s="14" t="s">
        <v>1868</v>
      </c>
      <c r="K12036" s="14">
        <v>0.864567981665614</v>
      </c>
      <c r="L12036" s="14">
        <v>0.894076840319697</v>
      </c>
    </row>
    <row r="12037">
      <c r="A12037" s="14" t="s">
        <v>25501</v>
      </c>
      <c r="B12037" s="14" t="s">
        <v>25502</v>
      </c>
      <c r="C12037" s="14" t="s">
        <v>1574</v>
      </c>
      <c r="D12037" s="14" t="s">
        <v>46</v>
      </c>
      <c r="E12037" s="14" t="s">
        <v>46</v>
      </c>
      <c r="F12037" s="14" t="s">
        <v>46</v>
      </c>
      <c r="G12037" s="14" t="s">
        <v>46</v>
      </c>
      <c r="H12037" s="14" t="s">
        <v>46</v>
      </c>
      <c r="I12037" s="14" t="s">
        <v>46</v>
      </c>
      <c r="J12037" s="14" t="s">
        <v>1868</v>
      </c>
      <c r="K12037" s="14">
        <v>0.810156513284669</v>
      </c>
      <c r="L12037" s="14">
        <v>0.859560320556252</v>
      </c>
    </row>
    <row r="12038">
      <c r="A12038" s="14" t="s">
        <v>25503</v>
      </c>
      <c r="B12038" s="14" t="s">
        <v>25504</v>
      </c>
      <c r="C12038" s="14" t="s">
        <v>1574</v>
      </c>
      <c r="D12038" s="14" t="s">
        <v>46</v>
      </c>
      <c r="E12038" s="14" t="s">
        <v>46</v>
      </c>
      <c r="F12038" s="14" t="s">
        <v>46</v>
      </c>
      <c r="G12038" s="14" t="s">
        <v>46</v>
      </c>
      <c r="H12038" s="14" t="s">
        <v>46</v>
      </c>
      <c r="I12038" s="14" t="s">
        <v>46</v>
      </c>
      <c r="J12038" s="14" t="s">
        <v>1868</v>
      </c>
      <c r="K12038" s="14">
        <v>0.724606404529256</v>
      </c>
      <c r="L12038" s="14">
        <v>0.718857586952909</v>
      </c>
    </row>
    <row r="12039">
      <c r="A12039" s="14" t="s">
        <v>25505</v>
      </c>
      <c r="B12039" s="14" t="s">
        <v>25506</v>
      </c>
      <c r="C12039" s="14" t="s">
        <v>1574</v>
      </c>
      <c r="D12039" s="14" t="s">
        <v>46</v>
      </c>
      <c r="E12039" s="14" t="s">
        <v>46</v>
      </c>
      <c r="F12039" s="14" t="s">
        <v>46</v>
      </c>
      <c r="G12039" s="14" t="s">
        <v>46</v>
      </c>
      <c r="H12039" s="14" t="s">
        <v>46</v>
      </c>
      <c r="I12039" s="14" t="s">
        <v>46</v>
      </c>
      <c r="J12039" s="14" t="s">
        <v>1868</v>
      </c>
      <c r="K12039" s="14">
        <v>0.239730376566508</v>
      </c>
      <c r="L12039" s="14">
        <v>0.20962301480349</v>
      </c>
    </row>
    <row r="12040">
      <c r="A12040" s="14" t="s">
        <v>25507</v>
      </c>
      <c r="B12040" s="14" t="s">
        <v>25508</v>
      </c>
      <c r="C12040" s="14" t="s">
        <v>1572</v>
      </c>
      <c r="D12040" s="14">
        <v>0.0</v>
      </c>
      <c r="E12040" s="14">
        <v>0.0</v>
      </c>
      <c r="F12040" s="14">
        <v>0.0</v>
      </c>
      <c r="G12040" s="14">
        <v>0.0</v>
      </c>
      <c r="H12040" s="14">
        <v>0.0</v>
      </c>
      <c r="I12040" s="14">
        <v>0.0</v>
      </c>
      <c r="J12040" s="14" t="s">
        <v>1868</v>
      </c>
      <c r="K12040" s="14">
        <v>0.864493297397213</v>
      </c>
      <c r="L12040" s="14">
        <v>0.845638614414099</v>
      </c>
    </row>
    <row r="12041">
      <c r="A12041" s="14" t="s">
        <v>25509</v>
      </c>
      <c r="B12041" s="14" t="s">
        <v>25510</v>
      </c>
      <c r="C12041" s="14" t="s">
        <v>1574</v>
      </c>
      <c r="D12041" s="14" t="s">
        <v>46</v>
      </c>
      <c r="E12041" s="14" t="s">
        <v>46</v>
      </c>
      <c r="F12041" s="14" t="s">
        <v>46</v>
      </c>
      <c r="G12041" s="14" t="s">
        <v>46</v>
      </c>
      <c r="H12041" s="14" t="s">
        <v>46</v>
      </c>
      <c r="I12041" s="14" t="s">
        <v>46</v>
      </c>
      <c r="J12041" s="14" t="s">
        <v>1868</v>
      </c>
      <c r="K12041" s="14">
        <v>0.15697789708277</v>
      </c>
      <c r="L12041" s="14">
        <v>0.146289977720933</v>
      </c>
    </row>
    <row r="12042">
      <c r="A12042" s="14" t="s">
        <v>25511</v>
      </c>
      <c r="B12042" s="14" t="s">
        <v>25512</v>
      </c>
      <c r="C12042" s="14" t="s">
        <v>1574</v>
      </c>
      <c r="D12042" s="14" t="s">
        <v>46</v>
      </c>
      <c r="E12042" s="14" t="s">
        <v>46</v>
      </c>
      <c r="F12042" s="14" t="s">
        <v>46</v>
      </c>
      <c r="G12042" s="14" t="s">
        <v>46</v>
      </c>
      <c r="H12042" s="14" t="s">
        <v>46</v>
      </c>
      <c r="I12042" s="14" t="s">
        <v>46</v>
      </c>
      <c r="J12042" s="14" t="s">
        <v>1868</v>
      </c>
      <c r="K12042" s="14">
        <v>0.809191135393893</v>
      </c>
      <c r="L12042" s="14">
        <v>0.744263167683083</v>
      </c>
    </row>
    <row r="12043">
      <c r="A12043" s="14" t="s">
        <v>25513</v>
      </c>
      <c r="B12043" s="14" t="s">
        <v>25514</v>
      </c>
      <c r="C12043" s="14" t="s">
        <v>1574</v>
      </c>
      <c r="D12043" s="14" t="s">
        <v>46</v>
      </c>
      <c r="E12043" s="14" t="s">
        <v>46</v>
      </c>
      <c r="F12043" s="14" t="s">
        <v>46</v>
      </c>
      <c r="G12043" s="14" t="s">
        <v>46</v>
      </c>
      <c r="H12043" s="14" t="s">
        <v>46</v>
      </c>
      <c r="I12043" s="14" t="s">
        <v>46</v>
      </c>
      <c r="J12043" s="14" t="s">
        <v>1868</v>
      </c>
      <c r="K12043" s="14">
        <v>0.937473289643635</v>
      </c>
      <c r="L12043" s="14">
        <v>0.918439486851049</v>
      </c>
    </row>
    <row r="12044">
      <c r="A12044" s="14" t="s">
        <v>25515</v>
      </c>
      <c r="B12044" s="14" t="s">
        <v>25516</v>
      </c>
      <c r="C12044" s="14" t="s">
        <v>1574</v>
      </c>
      <c r="D12044" s="14" t="s">
        <v>46</v>
      </c>
      <c r="E12044" s="14" t="s">
        <v>46</v>
      </c>
      <c r="F12044" s="14" t="s">
        <v>46</v>
      </c>
      <c r="G12044" s="14" t="s">
        <v>46</v>
      </c>
      <c r="H12044" s="14" t="s">
        <v>46</v>
      </c>
      <c r="I12044" s="14" t="s">
        <v>46</v>
      </c>
      <c r="J12044" s="14" t="s">
        <v>1868</v>
      </c>
      <c r="K12044" s="14">
        <v>0.812377650552196</v>
      </c>
      <c r="L12044" s="14">
        <v>0.849398798305884</v>
      </c>
    </row>
    <row r="12045">
      <c r="A12045" s="14" t="s">
        <v>25517</v>
      </c>
      <c r="B12045" s="14" t="s">
        <v>25518</v>
      </c>
      <c r="C12045" s="14" t="s">
        <v>1574</v>
      </c>
      <c r="D12045" s="14" t="s">
        <v>46</v>
      </c>
      <c r="E12045" s="14" t="s">
        <v>46</v>
      </c>
      <c r="F12045" s="14" t="s">
        <v>46</v>
      </c>
      <c r="G12045" s="14" t="s">
        <v>46</v>
      </c>
      <c r="H12045" s="14" t="s">
        <v>46</v>
      </c>
      <c r="I12045" s="14" t="s">
        <v>46</v>
      </c>
      <c r="J12045" s="14" t="s">
        <v>1868</v>
      </c>
      <c r="K12045" s="14">
        <v>0.611061931113581</v>
      </c>
      <c r="L12045" s="14">
        <v>0.60426423694037</v>
      </c>
    </row>
    <row r="12046">
      <c r="A12046" s="14" t="s">
        <v>25519</v>
      </c>
      <c r="B12046" s="14" t="s">
        <v>25520</v>
      </c>
      <c r="C12046" s="14" t="s">
        <v>1574</v>
      </c>
      <c r="D12046" s="14" t="s">
        <v>46</v>
      </c>
      <c r="E12046" s="14" t="s">
        <v>46</v>
      </c>
      <c r="F12046" s="14" t="s">
        <v>46</v>
      </c>
      <c r="G12046" s="14" t="s">
        <v>46</v>
      </c>
      <c r="H12046" s="14" t="s">
        <v>46</v>
      </c>
      <c r="I12046" s="14" t="s">
        <v>46</v>
      </c>
      <c r="J12046" s="14" t="s">
        <v>1868</v>
      </c>
      <c r="K12046" s="14">
        <v>0.570122923053557</v>
      </c>
      <c r="L12046" s="14">
        <v>0.530828210108312</v>
      </c>
    </row>
    <row r="12047">
      <c r="A12047" s="14" t="s">
        <v>25521</v>
      </c>
      <c r="B12047" s="14" t="s">
        <v>25522</v>
      </c>
      <c r="C12047" s="14" t="s">
        <v>1574</v>
      </c>
      <c r="D12047" s="14" t="s">
        <v>46</v>
      </c>
      <c r="E12047" s="14" t="s">
        <v>46</v>
      </c>
      <c r="F12047" s="14" t="s">
        <v>46</v>
      </c>
      <c r="G12047" s="14" t="s">
        <v>46</v>
      </c>
      <c r="H12047" s="14" t="s">
        <v>46</v>
      </c>
      <c r="I12047" s="14" t="s">
        <v>46</v>
      </c>
      <c r="J12047" s="14" t="s">
        <v>1868</v>
      </c>
      <c r="K12047" s="14">
        <v>0.0222933197441571</v>
      </c>
      <c r="L12047" s="14">
        <v>0.0149782733773697</v>
      </c>
    </row>
    <row r="12048">
      <c r="A12048" s="14" t="s">
        <v>25523</v>
      </c>
      <c r="B12048" s="14" t="s">
        <v>25524</v>
      </c>
      <c r="C12048" s="14" t="s">
        <v>1574</v>
      </c>
      <c r="D12048" s="14" t="s">
        <v>46</v>
      </c>
      <c r="E12048" s="14" t="s">
        <v>46</v>
      </c>
      <c r="F12048" s="14" t="s">
        <v>46</v>
      </c>
      <c r="G12048" s="14" t="s">
        <v>46</v>
      </c>
      <c r="H12048" s="14" t="s">
        <v>46</v>
      </c>
      <c r="I12048" s="14" t="s">
        <v>46</v>
      </c>
      <c r="J12048" s="14" t="s">
        <v>1868</v>
      </c>
      <c r="K12048" s="14">
        <v>0.0131403893426144</v>
      </c>
      <c r="L12048" s="14">
        <v>0.00916658210407706</v>
      </c>
    </row>
    <row r="12049">
      <c r="A12049" s="14" t="s">
        <v>25525</v>
      </c>
      <c r="B12049" s="14" t="s">
        <v>25526</v>
      </c>
      <c r="C12049" s="14" t="s">
        <v>1574</v>
      </c>
      <c r="D12049" s="14" t="s">
        <v>46</v>
      </c>
      <c r="E12049" s="14" t="s">
        <v>46</v>
      </c>
      <c r="F12049" s="14" t="s">
        <v>46</v>
      </c>
      <c r="G12049" s="14" t="s">
        <v>46</v>
      </c>
      <c r="H12049" s="14" t="s">
        <v>46</v>
      </c>
      <c r="I12049" s="14" t="s">
        <v>46</v>
      </c>
      <c r="J12049" s="14" t="s">
        <v>1868</v>
      </c>
      <c r="K12049" s="14">
        <v>0.861004936249361</v>
      </c>
      <c r="L12049" s="14">
        <v>0.83431162927107</v>
      </c>
    </row>
    <row r="12050">
      <c r="A12050" s="14" t="s">
        <v>25527</v>
      </c>
      <c r="B12050" s="14" t="s">
        <v>25528</v>
      </c>
      <c r="C12050" s="14" t="s">
        <v>1572</v>
      </c>
      <c r="D12050" s="14">
        <v>0.0</v>
      </c>
      <c r="E12050" s="14">
        <v>0.0</v>
      </c>
      <c r="F12050" s="14">
        <v>0.0</v>
      </c>
      <c r="G12050" s="14">
        <v>0.0</v>
      </c>
      <c r="H12050" s="14">
        <v>0.0</v>
      </c>
      <c r="I12050" s="14">
        <v>0.0</v>
      </c>
      <c r="J12050" s="14" t="s">
        <v>1868</v>
      </c>
      <c r="K12050" s="14">
        <v>0.447559233542389</v>
      </c>
      <c r="L12050" s="14">
        <v>0.459884040754573</v>
      </c>
    </row>
    <row r="12051">
      <c r="A12051" s="14" t="s">
        <v>25529</v>
      </c>
      <c r="B12051" s="14" t="s">
        <v>25530</v>
      </c>
      <c r="C12051" s="14" t="s">
        <v>1574</v>
      </c>
      <c r="D12051" s="14" t="s">
        <v>46</v>
      </c>
      <c r="E12051" s="14" t="s">
        <v>46</v>
      </c>
      <c r="F12051" s="14" t="s">
        <v>46</v>
      </c>
      <c r="G12051" s="14" t="s">
        <v>46</v>
      </c>
      <c r="H12051" s="14" t="s">
        <v>46</v>
      </c>
      <c r="I12051" s="14" t="s">
        <v>46</v>
      </c>
      <c r="J12051" s="14" t="s">
        <v>1868</v>
      </c>
      <c r="K12051" s="14">
        <v>0.330616205734082</v>
      </c>
      <c r="L12051" s="14">
        <v>0.30099006649592</v>
      </c>
    </row>
    <row r="12052">
      <c r="A12052" s="14" t="s">
        <v>25531</v>
      </c>
      <c r="B12052" s="14" t="s">
        <v>25532</v>
      </c>
      <c r="C12052" s="14" t="s">
        <v>1574</v>
      </c>
      <c r="D12052" s="14" t="s">
        <v>46</v>
      </c>
      <c r="E12052" s="14" t="s">
        <v>46</v>
      </c>
      <c r="F12052" s="14" t="s">
        <v>46</v>
      </c>
      <c r="G12052" s="14" t="s">
        <v>46</v>
      </c>
      <c r="H12052" s="14" t="s">
        <v>46</v>
      </c>
      <c r="I12052" s="14" t="s">
        <v>46</v>
      </c>
      <c r="J12052" s="14" t="s">
        <v>1868</v>
      </c>
      <c r="K12052" s="14">
        <v>0.842130676231931</v>
      </c>
      <c r="L12052" s="14">
        <v>0.871294001628842</v>
      </c>
    </row>
    <row r="12053">
      <c r="A12053" s="14" t="s">
        <v>25533</v>
      </c>
      <c r="B12053" s="14" t="s">
        <v>25534</v>
      </c>
      <c r="C12053" s="14" t="s">
        <v>1574</v>
      </c>
      <c r="D12053" s="14" t="s">
        <v>46</v>
      </c>
      <c r="E12053" s="14" t="s">
        <v>46</v>
      </c>
      <c r="F12053" s="14" t="s">
        <v>46</v>
      </c>
      <c r="G12053" s="14" t="s">
        <v>46</v>
      </c>
      <c r="H12053" s="14" t="s">
        <v>46</v>
      </c>
      <c r="I12053" s="14" t="s">
        <v>46</v>
      </c>
      <c r="J12053" s="14" t="s">
        <v>1868</v>
      </c>
      <c r="K12053" s="14">
        <v>0.332124881201174</v>
      </c>
      <c r="L12053" s="14">
        <v>0.381031527669067</v>
      </c>
    </row>
    <row r="12054">
      <c r="A12054" s="14" t="s">
        <v>25535</v>
      </c>
      <c r="B12054" s="14" t="s">
        <v>25536</v>
      </c>
      <c r="C12054" s="14" t="s">
        <v>1574</v>
      </c>
      <c r="D12054" s="14" t="s">
        <v>46</v>
      </c>
      <c r="E12054" s="14" t="s">
        <v>46</v>
      </c>
      <c r="F12054" s="14" t="s">
        <v>46</v>
      </c>
      <c r="G12054" s="14" t="s">
        <v>46</v>
      </c>
      <c r="H12054" s="14" t="s">
        <v>46</v>
      </c>
      <c r="I12054" s="14" t="s">
        <v>46</v>
      </c>
      <c r="J12054" s="14" t="s">
        <v>1868</v>
      </c>
      <c r="K12054" s="14">
        <v>0.480427945694001</v>
      </c>
      <c r="L12054" s="14">
        <v>0.560121717915952</v>
      </c>
    </row>
    <row r="12055">
      <c r="A12055" s="14" t="s">
        <v>25537</v>
      </c>
      <c r="B12055" s="14" t="s">
        <v>25538</v>
      </c>
      <c r="C12055" s="14" t="s">
        <v>1574</v>
      </c>
      <c r="D12055" s="14" t="s">
        <v>46</v>
      </c>
      <c r="E12055" s="14" t="s">
        <v>46</v>
      </c>
      <c r="F12055" s="14" t="s">
        <v>46</v>
      </c>
      <c r="G12055" s="14" t="s">
        <v>46</v>
      </c>
      <c r="H12055" s="14" t="s">
        <v>46</v>
      </c>
      <c r="I12055" s="14" t="s">
        <v>46</v>
      </c>
      <c r="J12055" s="14" t="s">
        <v>1868</v>
      </c>
      <c r="K12055" s="14">
        <v>0.75669385230698</v>
      </c>
      <c r="L12055" s="14">
        <v>0.232098456753293</v>
      </c>
    </row>
    <row r="12056">
      <c r="A12056" s="14" t="s">
        <v>25539</v>
      </c>
      <c r="B12056" s="14" t="s">
        <v>25540</v>
      </c>
      <c r="C12056" s="14" t="s">
        <v>1574</v>
      </c>
      <c r="D12056" s="14" t="s">
        <v>46</v>
      </c>
      <c r="E12056" s="14" t="s">
        <v>46</v>
      </c>
      <c r="F12056" s="14" t="s">
        <v>46</v>
      </c>
      <c r="G12056" s="14" t="s">
        <v>46</v>
      </c>
      <c r="H12056" s="14" t="s">
        <v>46</v>
      </c>
      <c r="I12056" s="14" t="s">
        <v>46</v>
      </c>
      <c r="J12056" s="14" t="s">
        <v>1868</v>
      </c>
      <c r="K12056" s="14">
        <v>0.633763020020913</v>
      </c>
      <c r="L12056" s="14">
        <v>0.594419030933992</v>
      </c>
    </row>
    <row r="12057">
      <c r="A12057" s="14" t="s">
        <v>25541</v>
      </c>
      <c r="B12057" s="14" t="s">
        <v>25542</v>
      </c>
      <c r="C12057" s="14" t="s">
        <v>1574</v>
      </c>
      <c r="D12057" s="14" t="s">
        <v>46</v>
      </c>
      <c r="E12057" s="14" t="s">
        <v>46</v>
      </c>
      <c r="F12057" s="14" t="s">
        <v>46</v>
      </c>
      <c r="G12057" s="14" t="s">
        <v>46</v>
      </c>
      <c r="H12057" s="14" t="s">
        <v>46</v>
      </c>
      <c r="I12057" s="14" t="s">
        <v>46</v>
      </c>
      <c r="J12057" s="14" t="s">
        <v>1868</v>
      </c>
      <c r="K12057" s="14">
        <v>0.79640822965625</v>
      </c>
      <c r="L12057" s="14">
        <v>0.703662212262342</v>
      </c>
    </row>
    <row r="12058">
      <c r="A12058" s="14" t="s">
        <v>25543</v>
      </c>
      <c r="B12058" s="14" t="s">
        <v>25544</v>
      </c>
      <c r="C12058" s="14" t="s">
        <v>1572</v>
      </c>
      <c r="D12058" s="14">
        <v>0.0</v>
      </c>
      <c r="E12058" s="14">
        <v>0.0</v>
      </c>
      <c r="F12058" s="14">
        <v>0.0</v>
      </c>
      <c r="G12058" s="14">
        <v>0.0</v>
      </c>
      <c r="H12058" s="14">
        <v>0.0</v>
      </c>
      <c r="I12058" s="14">
        <v>0.0</v>
      </c>
      <c r="J12058" s="14" t="s">
        <v>1868</v>
      </c>
      <c r="K12058" s="14">
        <v>0.202039098423261</v>
      </c>
      <c r="L12058" s="14">
        <v>0.209695994307085</v>
      </c>
    </row>
    <row r="12059">
      <c r="A12059" s="14" t="s">
        <v>25545</v>
      </c>
      <c r="B12059" s="14" t="s">
        <v>25546</v>
      </c>
      <c r="C12059" s="14" t="s">
        <v>1572</v>
      </c>
      <c r="D12059" s="14">
        <v>0.0</v>
      </c>
      <c r="E12059" s="14">
        <v>0.0</v>
      </c>
      <c r="F12059" s="14">
        <v>0.0</v>
      </c>
      <c r="G12059" s="14">
        <v>0.0</v>
      </c>
      <c r="H12059" s="14">
        <v>0.0</v>
      </c>
      <c r="I12059" s="14">
        <v>0.0</v>
      </c>
      <c r="J12059" s="14" t="s">
        <v>1868</v>
      </c>
      <c r="K12059" s="14">
        <v>0.411564175213503</v>
      </c>
      <c r="L12059" s="14">
        <v>0.377188078887765</v>
      </c>
    </row>
    <row r="12060">
      <c r="A12060" s="14" t="s">
        <v>25547</v>
      </c>
      <c r="B12060" s="14" t="s">
        <v>25548</v>
      </c>
      <c r="C12060" s="14" t="s">
        <v>1574</v>
      </c>
      <c r="D12060" s="14" t="s">
        <v>46</v>
      </c>
      <c r="E12060" s="14" t="s">
        <v>46</v>
      </c>
      <c r="F12060" s="14" t="s">
        <v>46</v>
      </c>
      <c r="G12060" s="14" t="s">
        <v>46</v>
      </c>
      <c r="H12060" s="14" t="s">
        <v>46</v>
      </c>
      <c r="I12060" s="14" t="s">
        <v>46</v>
      </c>
      <c r="J12060" s="14" t="s">
        <v>1868</v>
      </c>
      <c r="K12060" s="14">
        <v>0.0646880160376793</v>
      </c>
      <c r="L12060" s="14">
        <v>0.0453081225959015</v>
      </c>
    </row>
    <row r="12061">
      <c r="A12061" s="14" t="s">
        <v>25549</v>
      </c>
      <c r="B12061" s="14" t="s">
        <v>25550</v>
      </c>
      <c r="C12061" s="14" t="s">
        <v>1574</v>
      </c>
      <c r="D12061" s="14" t="s">
        <v>46</v>
      </c>
      <c r="E12061" s="14" t="s">
        <v>46</v>
      </c>
      <c r="F12061" s="14" t="s">
        <v>46</v>
      </c>
      <c r="G12061" s="14" t="s">
        <v>46</v>
      </c>
      <c r="H12061" s="14" t="s">
        <v>46</v>
      </c>
      <c r="I12061" s="14" t="s">
        <v>46</v>
      </c>
      <c r="J12061" s="14" t="s">
        <v>1868</v>
      </c>
      <c r="K12061" s="14">
        <v>0.333856416271604</v>
      </c>
      <c r="L12061" s="14">
        <v>0.32565168595673</v>
      </c>
    </row>
    <row r="12062">
      <c r="A12062" s="14" t="s">
        <v>25551</v>
      </c>
      <c r="B12062" s="14" t="s">
        <v>25552</v>
      </c>
      <c r="C12062" s="14" t="s">
        <v>1572</v>
      </c>
      <c r="D12062" s="14">
        <v>0.0</v>
      </c>
      <c r="E12062" s="14">
        <v>0.0</v>
      </c>
      <c r="F12062" s="14">
        <v>0.0</v>
      </c>
      <c r="G12062" s="14">
        <v>0.0</v>
      </c>
      <c r="H12062" s="14">
        <v>0.0</v>
      </c>
      <c r="I12062" s="14">
        <v>0.0</v>
      </c>
      <c r="J12062" s="14" t="s">
        <v>1868</v>
      </c>
      <c r="K12062" s="14">
        <v>0.980612930510996</v>
      </c>
      <c r="L12062" s="14">
        <v>0.808157674340524</v>
      </c>
    </row>
    <row r="12063">
      <c r="A12063" s="14" t="s">
        <v>25553</v>
      </c>
      <c r="B12063" s="14" t="s">
        <v>25554</v>
      </c>
      <c r="C12063" s="14" t="s">
        <v>1572</v>
      </c>
      <c r="D12063" s="14">
        <v>0.0</v>
      </c>
      <c r="E12063" s="14">
        <v>0.0</v>
      </c>
      <c r="F12063" s="14">
        <v>0.0</v>
      </c>
      <c r="G12063" s="14">
        <v>0.0</v>
      </c>
      <c r="H12063" s="14">
        <v>0.0</v>
      </c>
      <c r="I12063" s="14">
        <v>0.0</v>
      </c>
      <c r="J12063" s="14" t="s">
        <v>1868</v>
      </c>
      <c r="K12063" s="14">
        <v>0.953399591042684</v>
      </c>
      <c r="L12063" s="14">
        <v>0.924204596465134</v>
      </c>
    </row>
    <row r="12064">
      <c r="A12064" s="14" t="s">
        <v>25555</v>
      </c>
      <c r="B12064" s="14" t="s">
        <v>25556</v>
      </c>
      <c r="C12064" s="14" t="s">
        <v>1572</v>
      </c>
      <c r="D12064" s="14">
        <v>0.0</v>
      </c>
      <c r="E12064" s="14">
        <v>0.0</v>
      </c>
      <c r="F12064" s="14">
        <v>0.0</v>
      </c>
      <c r="G12064" s="14">
        <v>0.0</v>
      </c>
      <c r="H12064" s="14">
        <v>0.0</v>
      </c>
      <c r="I12064" s="14">
        <v>0.0</v>
      </c>
      <c r="J12064" s="14" t="s">
        <v>1868</v>
      </c>
      <c r="K12064" s="14">
        <v>0.776372331063088</v>
      </c>
      <c r="L12064" s="14">
        <v>0.798099811034978</v>
      </c>
    </row>
    <row r="12065">
      <c r="A12065" s="14" t="s">
        <v>25557</v>
      </c>
      <c r="B12065" s="14" t="s">
        <v>25558</v>
      </c>
      <c r="C12065" s="14" t="s">
        <v>1572</v>
      </c>
      <c r="D12065" s="14">
        <v>0.0</v>
      </c>
      <c r="E12065" s="14">
        <v>0.0</v>
      </c>
      <c r="F12065" s="14">
        <v>0.0</v>
      </c>
      <c r="G12065" s="14">
        <v>0.0</v>
      </c>
      <c r="H12065" s="14">
        <v>0.0</v>
      </c>
      <c r="I12065" s="14">
        <v>0.0</v>
      </c>
      <c r="J12065" s="14" t="s">
        <v>1868</v>
      </c>
      <c r="K12065" s="14">
        <v>0.065525613972823</v>
      </c>
      <c r="L12065" s="14">
        <v>0.0573644945976892</v>
      </c>
    </row>
    <row r="12066">
      <c r="A12066" s="14" t="s">
        <v>25559</v>
      </c>
      <c r="B12066" s="14" t="s">
        <v>25560</v>
      </c>
      <c r="C12066" s="14" t="s">
        <v>1574</v>
      </c>
      <c r="D12066" s="14" t="s">
        <v>46</v>
      </c>
      <c r="E12066" s="14" t="s">
        <v>46</v>
      </c>
      <c r="F12066" s="14" t="s">
        <v>46</v>
      </c>
      <c r="G12066" s="14" t="s">
        <v>46</v>
      </c>
      <c r="H12066" s="14" t="s">
        <v>46</v>
      </c>
      <c r="I12066" s="14" t="s">
        <v>46</v>
      </c>
      <c r="J12066" s="14" t="s">
        <v>1868</v>
      </c>
      <c r="K12066" s="14">
        <v>0.342767447117959</v>
      </c>
      <c r="L12066" s="14">
        <v>0.256275827073726</v>
      </c>
    </row>
    <row r="12067">
      <c r="A12067" s="14" t="s">
        <v>25561</v>
      </c>
      <c r="B12067" s="14" t="s">
        <v>25562</v>
      </c>
      <c r="C12067" s="14" t="s">
        <v>1572</v>
      </c>
      <c r="D12067" s="14">
        <v>0.0</v>
      </c>
      <c r="E12067" s="14">
        <v>0.0</v>
      </c>
      <c r="F12067" s="14">
        <v>0.0</v>
      </c>
      <c r="G12067" s="14">
        <v>0.0</v>
      </c>
      <c r="H12067" s="14">
        <v>0.0</v>
      </c>
      <c r="I12067" s="14">
        <v>0.0</v>
      </c>
      <c r="J12067" s="14" t="s">
        <v>1868</v>
      </c>
      <c r="K12067" s="14">
        <v>0.0189433748348902</v>
      </c>
      <c r="L12067" s="14">
        <v>0.0136300497047186</v>
      </c>
    </row>
    <row r="12068">
      <c r="A12068" s="14" t="s">
        <v>25563</v>
      </c>
      <c r="B12068" s="14" t="s">
        <v>25564</v>
      </c>
      <c r="C12068" s="14" t="s">
        <v>1574</v>
      </c>
      <c r="D12068" s="14" t="s">
        <v>46</v>
      </c>
      <c r="E12068" s="14" t="s">
        <v>46</v>
      </c>
      <c r="F12068" s="14" t="s">
        <v>46</v>
      </c>
      <c r="G12068" s="14" t="s">
        <v>46</v>
      </c>
      <c r="H12068" s="14" t="s">
        <v>46</v>
      </c>
      <c r="I12068" s="14" t="s">
        <v>46</v>
      </c>
      <c r="J12068" s="14" t="s">
        <v>1868</v>
      </c>
      <c r="K12068" s="14">
        <v>0.942406661393955</v>
      </c>
      <c r="L12068" s="14">
        <v>0.955271447205153</v>
      </c>
    </row>
    <row r="12069">
      <c r="A12069" s="14" t="s">
        <v>25565</v>
      </c>
      <c r="B12069" s="14" t="s">
        <v>25566</v>
      </c>
      <c r="C12069" s="14" t="s">
        <v>1574</v>
      </c>
      <c r="D12069" s="14" t="s">
        <v>46</v>
      </c>
      <c r="E12069" s="14" t="s">
        <v>46</v>
      </c>
      <c r="F12069" s="14" t="s">
        <v>46</v>
      </c>
      <c r="G12069" s="14" t="s">
        <v>46</v>
      </c>
      <c r="H12069" s="14" t="s">
        <v>46</v>
      </c>
      <c r="I12069" s="14" t="s">
        <v>46</v>
      </c>
      <c r="J12069" s="14" t="s">
        <v>1868</v>
      </c>
      <c r="K12069" s="14">
        <v>0.0102846187417932</v>
      </c>
      <c r="L12069" s="14">
        <v>0.0126382586015418</v>
      </c>
    </row>
    <row r="12070">
      <c r="A12070" s="14" t="s">
        <v>25567</v>
      </c>
      <c r="B12070" s="14" t="s">
        <v>25568</v>
      </c>
      <c r="C12070" s="14" t="s">
        <v>1574</v>
      </c>
      <c r="D12070" s="14" t="s">
        <v>46</v>
      </c>
      <c r="E12070" s="14" t="s">
        <v>46</v>
      </c>
      <c r="F12070" s="14" t="s">
        <v>46</v>
      </c>
      <c r="G12070" s="14" t="s">
        <v>46</v>
      </c>
      <c r="H12070" s="14" t="s">
        <v>46</v>
      </c>
      <c r="I12070" s="14" t="s">
        <v>46</v>
      </c>
      <c r="J12070" s="14" t="s">
        <v>1868</v>
      </c>
      <c r="K12070" s="14">
        <v>0.106594924225681</v>
      </c>
      <c r="L12070" s="14">
        <v>0.674076174856381</v>
      </c>
    </row>
    <row r="12071">
      <c r="A12071" s="14" t="s">
        <v>25569</v>
      </c>
      <c r="B12071" s="14" t="s">
        <v>25570</v>
      </c>
      <c r="C12071" s="14" t="s">
        <v>1572</v>
      </c>
      <c r="D12071" s="14">
        <v>0.0</v>
      </c>
      <c r="E12071" s="14">
        <v>0.0</v>
      </c>
      <c r="F12071" s="14">
        <v>0.0</v>
      </c>
      <c r="G12071" s="14">
        <v>0.0</v>
      </c>
      <c r="H12071" s="14">
        <v>0.0</v>
      </c>
      <c r="I12071" s="14">
        <v>0.0</v>
      </c>
      <c r="J12071" s="14" t="s">
        <v>1868</v>
      </c>
      <c r="K12071" s="14">
        <v>0.583893988828954</v>
      </c>
      <c r="L12071" s="14">
        <v>0.660929320819847</v>
      </c>
    </row>
    <row r="12072">
      <c r="A12072" s="14" t="s">
        <v>25571</v>
      </c>
      <c r="B12072" s="14" t="s">
        <v>25572</v>
      </c>
      <c r="C12072" s="14" t="s">
        <v>1574</v>
      </c>
      <c r="D12072" s="14" t="s">
        <v>46</v>
      </c>
      <c r="E12072" s="14" t="s">
        <v>46</v>
      </c>
      <c r="F12072" s="14" t="s">
        <v>46</v>
      </c>
      <c r="G12072" s="14" t="s">
        <v>46</v>
      </c>
      <c r="H12072" s="14" t="s">
        <v>46</v>
      </c>
      <c r="I12072" s="14" t="s">
        <v>46</v>
      </c>
      <c r="J12072" s="14" t="s">
        <v>1868</v>
      </c>
      <c r="K12072" s="14">
        <v>0.972293768942472</v>
      </c>
      <c r="L12072" s="14">
        <v>0.981247619012749</v>
      </c>
    </row>
    <row r="12073">
      <c r="A12073" s="14" t="s">
        <v>25573</v>
      </c>
      <c r="B12073" s="14" t="s">
        <v>25574</v>
      </c>
      <c r="C12073" s="14" t="s">
        <v>1574</v>
      </c>
      <c r="D12073" s="14" t="s">
        <v>46</v>
      </c>
      <c r="E12073" s="14" t="s">
        <v>46</v>
      </c>
      <c r="F12073" s="14" t="s">
        <v>46</v>
      </c>
      <c r="G12073" s="14" t="s">
        <v>46</v>
      </c>
      <c r="H12073" s="14" t="s">
        <v>46</v>
      </c>
      <c r="I12073" s="14" t="s">
        <v>46</v>
      </c>
      <c r="J12073" s="14" t="s">
        <v>1868</v>
      </c>
      <c r="K12073" s="14">
        <v>0.968308412340131</v>
      </c>
      <c r="L12073" s="14">
        <v>0.957632920300768</v>
      </c>
    </row>
    <row r="12074">
      <c r="A12074" s="14" t="s">
        <v>25575</v>
      </c>
      <c r="B12074" s="14" t="s">
        <v>25576</v>
      </c>
      <c r="C12074" s="14" t="s">
        <v>1574</v>
      </c>
      <c r="D12074" s="14" t="s">
        <v>46</v>
      </c>
      <c r="E12074" s="14" t="s">
        <v>46</v>
      </c>
      <c r="F12074" s="14" t="s">
        <v>46</v>
      </c>
      <c r="G12074" s="14" t="s">
        <v>46</v>
      </c>
      <c r="H12074" s="14" t="s">
        <v>46</v>
      </c>
      <c r="I12074" s="14" t="s">
        <v>46</v>
      </c>
      <c r="J12074" s="14" t="s">
        <v>1868</v>
      </c>
      <c r="K12074" s="14">
        <v>0.694684475591648</v>
      </c>
      <c r="L12074" s="14">
        <v>0.678343827713631</v>
      </c>
    </row>
    <row r="12075">
      <c r="A12075" s="14" t="s">
        <v>25577</v>
      </c>
      <c r="B12075" s="14" t="s">
        <v>25578</v>
      </c>
      <c r="C12075" s="14" t="s">
        <v>1572</v>
      </c>
      <c r="D12075" s="14">
        <v>0.0</v>
      </c>
      <c r="E12075" s="14">
        <v>0.0</v>
      </c>
      <c r="F12075" s="14">
        <v>0.0</v>
      </c>
      <c r="G12075" s="14">
        <v>0.0</v>
      </c>
      <c r="H12075" s="14">
        <v>0.0</v>
      </c>
      <c r="I12075" s="14">
        <v>0.0</v>
      </c>
      <c r="J12075" s="14" t="s">
        <v>1868</v>
      </c>
      <c r="K12075" s="14">
        <v>0.402476386493606</v>
      </c>
      <c r="L12075" s="14">
        <v>0.45716553664719</v>
      </c>
    </row>
    <row r="12076">
      <c r="A12076" s="14" t="s">
        <v>25579</v>
      </c>
      <c r="B12076" s="14" t="s">
        <v>25580</v>
      </c>
      <c r="C12076" s="14" t="s">
        <v>1574</v>
      </c>
      <c r="D12076" s="14" t="s">
        <v>46</v>
      </c>
      <c r="E12076" s="14" t="s">
        <v>46</v>
      </c>
      <c r="F12076" s="14" t="s">
        <v>46</v>
      </c>
      <c r="G12076" s="14" t="s">
        <v>46</v>
      </c>
      <c r="H12076" s="14" t="s">
        <v>46</v>
      </c>
      <c r="I12076" s="14" t="s">
        <v>46</v>
      </c>
      <c r="J12076" s="14" t="s">
        <v>1868</v>
      </c>
      <c r="K12076" s="14">
        <v>0.469431318106934</v>
      </c>
      <c r="L12076" s="14">
        <v>0.469431318106934</v>
      </c>
    </row>
    <row r="12077">
      <c r="A12077" s="14" t="s">
        <v>25581</v>
      </c>
      <c r="B12077" s="14" t="s">
        <v>25582</v>
      </c>
      <c r="C12077" s="14" t="s">
        <v>1572</v>
      </c>
      <c r="D12077" s="14">
        <v>0.0</v>
      </c>
      <c r="E12077" s="14">
        <v>0.0</v>
      </c>
      <c r="F12077" s="14">
        <v>0.0</v>
      </c>
      <c r="G12077" s="14">
        <v>0.0</v>
      </c>
      <c r="H12077" s="14">
        <v>0.0</v>
      </c>
      <c r="I12077" s="14">
        <v>0.0</v>
      </c>
      <c r="J12077" s="14" t="s">
        <v>1868</v>
      </c>
      <c r="K12077" s="14">
        <v>0.6507</v>
      </c>
      <c r="L12077" s="14">
        <v>0.6507</v>
      </c>
    </row>
    <row r="12078">
      <c r="A12078" s="14" t="s">
        <v>25583</v>
      </c>
      <c r="B12078" s="14" t="s">
        <v>25584</v>
      </c>
      <c r="C12078" s="14" t="s">
        <v>1574</v>
      </c>
      <c r="D12078" s="14" t="s">
        <v>46</v>
      </c>
      <c r="E12078" s="14" t="s">
        <v>46</v>
      </c>
      <c r="F12078" s="14" t="s">
        <v>46</v>
      </c>
      <c r="G12078" s="14" t="s">
        <v>46</v>
      </c>
      <c r="H12078" s="14" t="s">
        <v>46</v>
      </c>
      <c r="I12078" s="14" t="s">
        <v>46</v>
      </c>
      <c r="J12078" s="14" t="s">
        <v>1868</v>
      </c>
      <c r="K12078" s="14">
        <v>0.808749309249834</v>
      </c>
      <c r="L12078" s="14">
        <v>0.753545596350262</v>
      </c>
    </row>
    <row r="12079">
      <c r="A12079" s="14" t="s">
        <v>25585</v>
      </c>
      <c r="B12079" s="14" t="s">
        <v>25586</v>
      </c>
      <c r="C12079" s="14" t="s">
        <v>1574</v>
      </c>
      <c r="D12079" s="14" t="s">
        <v>46</v>
      </c>
      <c r="E12079" s="14" t="s">
        <v>46</v>
      </c>
      <c r="F12079" s="14" t="s">
        <v>46</v>
      </c>
      <c r="G12079" s="14" t="s">
        <v>46</v>
      </c>
      <c r="H12079" s="14" t="s">
        <v>46</v>
      </c>
      <c r="I12079" s="14" t="s">
        <v>46</v>
      </c>
      <c r="J12079" s="14" t="s">
        <v>1868</v>
      </c>
      <c r="K12079" s="14">
        <v>0.865247774637582</v>
      </c>
      <c r="L12079" s="14">
        <v>0.889247286973917</v>
      </c>
    </row>
    <row r="12080">
      <c r="A12080" s="14" t="s">
        <v>25587</v>
      </c>
      <c r="B12080" s="14" t="s">
        <v>25588</v>
      </c>
      <c r="C12080" s="14" t="s">
        <v>1574</v>
      </c>
      <c r="D12080" s="14" t="s">
        <v>46</v>
      </c>
      <c r="E12080" s="14" t="s">
        <v>46</v>
      </c>
      <c r="F12080" s="14" t="s">
        <v>46</v>
      </c>
      <c r="G12080" s="14" t="s">
        <v>46</v>
      </c>
      <c r="H12080" s="14" t="s">
        <v>46</v>
      </c>
      <c r="I12080" s="14" t="s">
        <v>46</v>
      </c>
      <c r="J12080" s="14" t="s">
        <v>1868</v>
      </c>
      <c r="K12080" s="14">
        <v>0.106319191711964</v>
      </c>
      <c r="L12080" s="14">
        <v>0.0774799651813641</v>
      </c>
    </row>
    <row r="12081">
      <c r="A12081" s="14" t="s">
        <v>25589</v>
      </c>
      <c r="B12081" s="14" t="s">
        <v>25590</v>
      </c>
      <c r="C12081" s="14" t="s">
        <v>1574</v>
      </c>
      <c r="D12081" s="14" t="s">
        <v>46</v>
      </c>
      <c r="E12081" s="14" t="s">
        <v>46</v>
      </c>
      <c r="F12081" s="14" t="s">
        <v>46</v>
      </c>
      <c r="G12081" s="14" t="s">
        <v>46</v>
      </c>
      <c r="H12081" s="14" t="s">
        <v>46</v>
      </c>
      <c r="I12081" s="14" t="s">
        <v>46</v>
      </c>
      <c r="J12081" s="14" t="s">
        <v>1868</v>
      </c>
      <c r="K12081" s="14">
        <v>0.0161348492927619</v>
      </c>
      <c r="L12081" s="14">
        <v>0.0167508371831734</v>
      </c>
    </row>
    <row r="12082">
      <c r="A12082" s="14" t="s">
        <v>25591</v>
      </c>
      <c r="B12082" s="14" t="s">
        <v>25592</v>
      </c>
      <c r="C12082" s="14" t="s">
        <v>1574</v>
      </c>
      <c r="D12082" s="14" t="s">
        <v>46</v>
      </c>
      <c r="E12082" s="14" t="s">
        <v>46</v>
      </c>
      <c r="F12082" s="14" t="s">
        <v>46</v>
      </c>
      <c r="G12082" s="14" t="s">
        <v>46</v>
      </c>
      <c r="H12082" s="14" t="s">
        <v>46</v>
      </c>
      <c r="I12082" s="14" t="s">
        <v>46</v>
      </c>
      <c r="J12082" s="14" t="s">
        <v>1868</v>
      </c>
      <c r="K12082" s="14">
        <v>0.661941334847267</v>
      </c>
      <c r="L12082" s="14">
        <v>0.558431059059687</v>
      </c>
    </row>
    <row r="12083">
      <c r="A12083" s="14" t="s">
        <v>25593</v>
      </c>
      <c r="B12083" s="14" t="s">
        <v>25594</v>
      </c>
      <c r="C12083" s="14" t="s">
        <v>1572</v>
      </c>
      <c r="D12083" s="14">
        <v>0.0</v>
      </c>
      <c r="E12083" s="14">
        <v>0.0</v>
      </c>
      <c r="F12083" s="14">
        <v>0.0</v>
      </c>
      <c r="G12083" s="14">
        <v>0.0</v>
      </c>
      <c r="H12083" s="14">
        <v>0.0</v>
      </c>
      <c r="I12083" s="14">
        <v>0.0</v>
      </c>
      <c r="J12083" s="14" t="s">
        <v>1868</v>
      </c>
      <c r="K12083" s="14">
        <v>0.0368009775417235</v>
      </c>
      <c r="L12083" s="14">
        <v>0.038338379176274</v>
      </c>
    </row>
    <row r="12084">
      <c r="A12084" s="14" t="s">
        <v>25595</v>
      </c>
      <c r="B12084" s="14" t="s">
        <v>25596</v>
      </c>
      <c r="C12084" s="14" t="s">
        <v>1574</v>
      </c>
      <c r="D12084" s="14" t="s">
        <v>46</v>
      </c>
      <c r="E12084" s="14" t="s">
        <v>46</v>
      </c>
      <c r="F12084" s="14" t="s">
        <v>46</v>
      </c>
      <c r="G12084" s="14" t="s">
        <v>46</v>
      </c>
      <c r="H12084" s="14" t="s">
        <v>46</v>
      </c>
      <c r="I12084" s="14" t="s">
        <v>46</v>
      </c>
      <c r="J12084" s="14" t="s">
        <v>1868</v>
      </c>
      <c r="K12084" s="14">
        <v>0.379068550043198</v>
      </c>
      <c r="L12084" s="14">
        <v>0.339690408799549</v>
      </c>
    </row>
    <row r="12085">
      <c r="A12085" s="14" t="s">
        <v>25597</v>
      </c>
      <c r="B12085" s="14" t="s">
        <v>25598</v>
      </c>
      <c r="C12085" s="14" t="s">
        <v>1574</v>
      </c>
      <c r="D12085" s="14" t="s">
        <v>46</v>
      </c>
      <c r="E12085" s="14" t="s">
        <v>46</v>
      </c>
      <c r="F12085" s="14" t="s">
        <v>46</v>
      </c>
      <c r="G12085" s="14" t="s">
        <v>46</v>
      </c>
      <c r="H12085" s="14" t="s">
        <v>46</v>
      </c>
      <c r="I12085" s="14" t="s">
        <v>46</v>
      </c>
      <c r="J12085" s="14" t="s">
        <v>1868</v>
      </c>
      <c r="K12085" s="14">
        <v>0.0567415221585783</v>
      </c>
      <c r="L12085" s="14">
        <v>0.0525241219263014</v>
      </c>
    </row>
    <row r="12086">
      <c r="A12086" s="14" t="s">
        <v>25599</v>
      </c>
      <c r="B12086" s="14" t="s">
        <v>25600</v>
      </c>
      <c r="C12086" s="14" t="s">
        <v>1574</v>
      </c>
      <c r="D12086" s="14" t="s">
        <v>46</v>
      </c>
      <c r="E12086" s="14" t="s">
        <v>46</v>
      </c>
      <c r="F12086" s="14" t="s">
        <v>46</v>
      </c>
      <c r="G12086" s="14" t="s">
        <v>46</v>
      </c>
      <c r="H12086" s="14" t="s">
        <v>46</v>
      </c>
      <c r="I12086" s="14" t="s">
        <v>46</v>
      </c>
      <c r="J12086" s="14" t="s">
        <v>1868</v>
      </c>
      <c r="K12086" s="14">
        <v>0.232181882263264</v>
      </c>
      <c r="L12086" s="14">
        <v>0.537650245361215</v>
      </c>
    </row>
    <row r="12087">
      <c r="A12087" s="14" t="s">
        <v>25601</v>
      </c>
      <c r="B12087" s="14" t="s">
        <v>25602</v>
      </c>
      <c r="C12087" s="14" t="s">
        <v>1574</v>
      </c>
      <c r="D12087" s="14" t="s">
        <v>46</v>
      </c>
      <c r="E12087" s="14" t="s">
        <v>46</v>
      </c>
      <c r="F12087" s="14" t="s">
        <v>46</v>
      </c>
      <c r="G12087" s="14" t="s">
        <v>46</v>
      </c>
      <c r="H12087" s="14" t="s">
        <v>46</v>
      </c>
      <c r="I12087" s="14" t="s">
        <v>46</v>
      </c>
      <c r="J12087" s="14" t="s">
        <v>1868</v>
      </c>
      <c r="K12087" s="14">
        <v>0.85942853033825</v>
      </c>
      <c r="L12087" s="14">
        <v>0.812362556297339</v>
      </c>
    </row>
    <row r="12088">
      <c r="A12088" s="14" t="s">
        <v>25603</v>
      </c>
      <c r="B12088" s="14" t="s">
        <v>25604</v>
      </c>
      <c r="C12088" s="14" t="s">
        <v>1574</v>
      </c>
      <c r="D12088" s="14" t="s">
        <v>46</v>
      </c>
      <c r="E12088" s="14" t="s">
        <v>46</v>
      </c>
      <c r="F12088" s="14" t="s">
        <v>46</v>
      </c>
      <c r="G12088" s="14" t="s">
        <v>46</v>
      </c>
      <c r="H12088" s="14" t="s">
        <v>46</v>
      </c>
      <c r="I12088" s="14" t="s">
        <v>46</v>
      </c>
      <c r="J12088" s="14" t="s">
        <v>1868</v>
      </c>
      <c r="K12088" s="14">
        <v>0.568809402352774</v>
      </c>
      <c r="L12088" s="14">
        <v>0.821345295662683</v>
      </c>
    </row>
    <row r="12089">
      <c r="A12089" s="14" t="s">
        <v>25605</v>
      </c>
      <c r="B12089" s="14" t="s">
        <v>25606</v>
      </c>
      <c r="C12089" s="14" t="s">
        <v>1574</v>
      </c>
      <c r="D12089" s="14" t="s">
        <v>46</v>
      </c>
      <c r="E12089" s="14" t="s">
        <v>46</v>
      </c>
      <c r="F12089" s="14" t="s">
        <v>46</v>
      </c>
      <c r="G12089" s="14" t="s">
        <v>46</v>
      </c>
      <c r="H12089" s="14" t="s">
        <v>46</v>
      </c>
      <c r="I12089" s="14" t="s">
        <v>46</v>
      </c>
      <c r="J12089" s="14" t="s">
        <v>1868</v>
      </c>
      <c r="K12089" s="14">
        <v>0.0449726353111648</v>
      </c>
      <c r="L12089" s="14">
        <v>0.066908099011992</v>
      </c>
    </row>
    <row r="12090">
      <c r="A12090" s="14" t="s">
        <v>25607</v>
      </c>
      <c r="B12090" s="14" t="s">
        <v>25608</v>
      </c>
      <c r="C12090" s="14" t="s">
        <v>1572</v>
      </c>
      <c r="D12090" s="14">
        <v>0.0</v>
      </c>
      <c r="E12090" s="14">
        <v>0.0</v>
      </c>
      <c r="F12090" s="14">
        <v>0.0</v>
      </c>
      <c r="G12090" s="14">
        <v>0.0</v>
      </c>
      <c r="H12090" s="14">
        <v>0.0</v>
      </c>
      <c r="I12090" s="14">
        <v>0.0</v>
      </c>
      <c r="J12090" s="14" t="s">
        <v>1868</v>
      </c>
      <c r="K12090" s="14">
        <v>0.284516589468184</v>
      </c>
      <c r="L12090" s="14">
        <v>0.216905970679358</v>
      </c>
    </row>
    <row r="12091">
      <c r="A12091" s="14" t="s">
        <v>25609</v>
      </c>
      <c r="B12091" s="14" t="s">
        <v>25610</v>
      </c>
      <c r="C12091" s="14" t="s">
        <v>1574</v>
      </c>
      <c r="D12091" s="14" t="s">
        <v>46</v>
      </c>
      <c r="E12091" s="14" t="s">
        <v>46</v>
      </c>
      <c r="F12091" s="14" t="s">
        <v>46</v>
      </c>
      <c r="G12091" s="14" t="s">
        <v>46</v>
      </c>
      <c r="H12091" s="14" t="s">
        <v>46</v>
      </c>
      <c r="I12091" s="14" t="s">
        <v>46</v>
      </c>
      <c r="J12091" s="14" t="s">
        <v>1868</v>
      </c>
      <c r="K12091" s="14">
        <v>0.273430360236213</v>
      </c>
      <c r="L12091" s="14">
        <v>0.277597238600815</v>
      </c>
    </row>
    <row r="12092">
      <c r="A12092" s="14" t="s">
        <v>25611</v>
      </c>
      <c r="B12092" s="14" t="s">
        <v>25612</v>
      </c>
      <c r="C12092" s="14" t="s">
        <v>1574</v>
      </c>
      <c r="D12092" s="14" t="s">
        <v>46</v>
      </c>
      <c r="E12092" s="14" t="s">
        <v>46</v>
      </c>
      <c r="F12092" s="14" t="s">
        <v>46</v>
      </c>
      <c r="G12092" s="14" t="s">
        <v>46</v>
      </c>
      <c r="H12092" s="14" t="s">
        <v>46</v>
      </c>
      <c r="I12092" s="14" t="s">
        <v>46</v>
      </c>
      <c r="J12092" s="14" t="s">
        <v>1868</v>
      </c>
      <c r="K12092" s="14">
        <v>0.546289170430729</v>
      </c>
      <c r="L12092" s="14">
        <v>0.866546894622473</v>
      </c>
    </row>
    <row r="12093">
      <c r="A12093" s="14" t="s">
        <v>25613</v>
      </c>
      <c r="B12093" s="14" t="s">
        <v>25614</v>
      </c>
      <c r="C12093" s="14" t="s">
        <v>1574</v>
      </c>
      <c r="D12093" s="14" t="s">
        <v>46</v>
      </c>
      <c r="E12093" s="14" t="s">
        <v>46</v>
      </c>
      <c r="F12093" s="14" t="s">
        <v>46</v>
      </c>
      <c r="G12093" s="14" t="s">
        <v>46</v>
      </c>
      <c r="H12093" s="14" t="s">
        <v>46</v>
      </c>
      <c r="I12093" s="14" t="s">
        <v>46</v>
      </c>
      <c r="J12093" s="14" t="s">
        <v>1868</v>
      </c>
      <c r="K12093" s="14">
        <v>0.904711975886849</v>
      </c>
      <c r="L12093" s="14">
        <v>0.890243694531961</v>
      </c>
    </row>
    <row r="12094">
      <c r="A12094" s="14" t="s">
        <v>921</v>
      </c>
      <c r="B12094" s="14" t="s">
        <v>922</v>
      </c>
      <c r="C12094" s="14" t="s">
        <v>1574</v>
      </c>
      <c r="D12094" s="14" t="s">
        <v>46</v>
      </c>
      <c r="E12094" s="14" t="s">
        <v>46</v>
      </c>
      <c r="F12094" s="14" t="s">
        <v>46</v>
      </c>
      <c r="G12094" s="14" t="s">
        <v>46</v>
      </c>
      <c r="H12094" s="14" t="s">
        <v>46</v>
      </c>
      <c r="I12094" s="14" t="s">
        <v>46</v>
      </c>
      <c r="J12094" s="14" t="s">
        <v>1868</v>
      </c>
      <c r="K12094" s="14">
        <v>0.00147938025468884</v>
      </c>
      <c r="L12094" s="14">
        <v>0.00162302962553762</v>
      </c>
    </row>
    <row r="12095">
      <c r="A12095" s="14" t="s">
        <v>25615</v>
      </c>
      <c r="B12095" s="14" t="s">
        <v>25616</v>
      </c>
      <c r="C12095" s="14" t="s">
        <v>1574</v>
      </c>
      <c r="D12095" s="14" t="s">
        <v>46</v>
      </c>
      <c r="E12095" s="14" t="s">
        <v>46</v>
      </c>
      <c r="F12095" s="14" t="s">
        <v>46</v>
      </c>
      <c r="G12095" s="14" t="s">
        <v>46</v>
      </c>
      <c r="H12095" s="14" t="s">
        <v>46</v>
      </c>
      <c r="I12095" s="14" t="s">
        <v>46</v>
      </c>
      <c r="J12095" s="14" t="s">
        <v>1868</v>
      </c>
      <c r="K12095" s="14">
        <v>0.406838367459432</v>
      </c>
      <c r="L12095" s="14">
        <v>0.331350787599448</v>
      </c>
    </row>
    <row r="12096">
      <c r="A12096" s="14" t="s">
        <v>25617</v>
      </c>
      <c r="B12096" s="14" t="s">
        <v>25618</v>
      </c>
      <c r="C12096" s="14" t="s">
        <v>1574</v>
      </c>
      <c r="D12096" s="14" t="s">
        <v>46</v>
      </c>
      <c r="E12096" s="14" t="s">
        <v>46</v>
      </c>
      <c r="F12096" s="14" t="s">
        <v>46</v>
      </c>
      <c r="G12096" s="14" t="s">
        <v>46</v>
      </c>
      <c r="H12096" s="14" t="s">
        <v>46</v>
      </c>
      <c r="I12096" s="14" t="s">
        <v>46</v>
      </c>
      <c r="J12096" s="14" t="s">
        <v>1868</v>
      </c>
      <c r="K12096" s="14">
        <v>0.327411650692012</v>
      </c>
      <c r="L12096" s="14">
        <v>0.353888992875245</v>
      </c>
    </row>
    <row r="12097">
      <c r="A12097" s="14" t="s">
        <v>25619</v>
      </c>
      <c r="B12097" s="14" t="s">
        <v>25620</v>
      </c>
      <c r="C12097" s="14" t="s">
        <v>1574</v>
      </c>
      <c r="D12097" s="14" t="s">
        <v>46</v>
      </c>
      <c r="E12097" s="14" t="s">
        <v>46</v>
      </c>
      <c r="F12097" s="14" t="s">
        <v>46</v>
      </c>
      <c r="G12097" s="14" t="s">
        <v>46</v>
      </c>
      <c r="H12097" s="14" t="s">
        <v>46</v>
      </c>
      <c r="I12097" s="14" t="s">
        <v>46</v>
      </c>
      <c r="J12097" s="14" t="s">
        <v>1868</v>
      </c>
      <c r="K12097" s="14">
        <v>0.0803410455171919</v>
      </c>
      <c r="L12097" s="14">
        <v>0.0757025954613765</v>
      </c>
    </row>
    <row r="12098">
      <c r="A12098" s="14" t="s">
        <v>25621</v>
      </c>
      <c r="B12098" s="14" t="s">
        <v>25622</v>
      </c>
      <c r="C12098" s="14" t="s">
        <v>1572</v>
      </c>
      <c r="D12098" s="14">
        <v>0.0</v>
      </c>
      <c r="E12098" s="14">
        <v>0.0</v>
      </c>
      <c r="F12098" s="14">
        <v>0.0</v>
      </c>
      <c r="G12098" s="14">
        <v>0.0</v>
      </c>
      <c r="H12098" s="14">
        <v>0.0</v>
      </c>
      <c r="I12098" s="14">
        <v>0.0</v>
      </c>
      <c r="J12098" s="14" t="s">
        <v>1868</v>
      </c>
      <c r="K12098" s="14">
        <v>0.252517612699556</v>
      </c>
      <c r="L12098" s="14">
        <v>0.288633659915148</v>
      </c>
    </row>
    <row r="12099">
      <c r="A12099" s="14" t="s">
        <v>25623</v>
      </c>
      <c r="B12099" s="14" t="s">
        <v>25624</v>
      </c>
      <c r="C12099" s="14" t="s">
        <v>1574</v>
      </c>
      <c r="D12099" s="14" t="s">
        <v>46</v>
      </c>
      <c r="E12099" s="14" t="s">
        <v>46</v>
      </c>
      <c r="F12099" s="14" t="s">
        <v>46</v>
      </c>
      <c r="G12099" s="14" t="s">
        <v>46</v>
      </c>
      <c r="H12099" s="14" t="s">
        <v>46</v>
      </c>
      <c r="I12099" s="14" t="s">
        <v>46</v>
      </c>
      <c r="J12099" s="14" t="s">
        <v>1868</v>
      </c>
      <c r="K12099" s="14">
        <v>0.136570354445755</v>
      </c>
      <c r="L12099" s="14">
        <v>0.191854535050179</v>
      </c>
    </row>
    <row r="12100">
      <c r="A12100" s="14" t="s">
        <v>25625</v>
      </c>
      <c r="B12100" s="14" t="s">
        <v>25626</v>
      </c>
      <c r="C12100" s="14" t="s">
        <v>1574</v>
      </c>
      <c r="D12100" s="14" t="s">
        <v>46</v>
      </c>
      <c r="E12100" s="14" t="s">
        <v>46</v>
      </c>
      <c r="F12100" s="14" t="s">
        <v>46</v>
      </c>
      <c r="G12100" s="14" t="s">
        <v>46</v>
      </c>
      <c r="H12100" s="14" t="s">
        <v>46</v>
      </c>
      <c r="I12100" s="14" t="s">
        <v>46</v>
      </c>
      <c r="J12100" s="14" t="s">
        <v>1868</v>
      </c>
      <c r="K12100" s="14">
        <v>0.826673340973546</v>
      </c>
      <c r="L12100" s="14">
        <v>0.83922768702134</v>
      </c>
    </row>
    <row r="12101">
      <c r="A12101" s="14" t="s">
        <v>25627</v>
      </c>
      <c r="B12101" s="14" t="s">
        <v>25628</v>
      </c>
      <c r="C12101" s="14" t="s">
        <v>1572</v>
      </c>
      <c r="D12101" s="14">
        <v>0.0</v>
      </c>
      <c r="E12101" s="14">
        <v>0.0</v>
      </c>
      <c r="F12101" s="14">
        <v>0.0</v>
      </c>
      <c r="G12101" s="14">
        <v>0.0</v>
      </c>
      <c r="H12101" s="14">
        <v>0.0</v>
      </c>
      <c r="I12101" s="14">
        <v>0.0</v>
      </c>
      <c r="J12101" s="14" t="s">
        <v>1868</v>
      </c>
      <c r="K12101" s="14">
        <v>0.0221372879224531</v>
      </c>
      <c r="L12101" s="14">
        <v>0.026830234099736</v>
      </c>
    </row>
    <row r="12102">
      <c r="A12102" s="14" t="s">
        <v>25629</v>
      </c>
      <c r="B12102" s="14" t="s">
        <v>25630</v>
      </c>
      <c r="C12102" s="14" t="s">
        <v>1574</v>
      </c>
      <c r="D12102" s="14" t="s">
        <v>46</v>
      </c>
      <c r="E12102" s="14" t="s">
        <v>46</v>
      </c>
      <c r="F12102" s="14" t="s">
        <v>46</v>
      </c>
      <c r="G12102" s="14" t="s">
        <v>46</v>
      </c>
      <c r="H12102" s="14" t="s">
        <v>46</v>
      </c>
      <c r="I12102" s="14" t="s">
        <v>46</v>
      </c>
      <c r="J12102" s="14" t="s">
        <v>1868</v>
      </c>
      <c r="K12102" s="14">
        <v>0.239843202233536</v>
      </c>
      <c r="L12102" s="14">
        <v>0.377808959637808</v>
      </c>
    </row>
    <row r="12103">
      <c r="A12103" s="14" t="s">
        <v>25631</v>
      </c>
      <c r="B12103" s="14" t="s">
        <v>25632</v>
      </c>
      <c r="C12103" s="14" t="s">
        <v>1574</v>
      </c>
      <c r="D12103" s="14" t="s">
        <v>46</v>
      </c>
      <c r="E12103" s="14" t="s">
        <v>46</v>
      </c>
      <c r="F12103" s="14" t="s">
        <v>46</v>
      </c>
      <c r="G12103" s="14" t="s">
        <v>46</v>
      </c>
      <c r="H12103" s="14" t="s">
        <v>46</v>
      </c>
      <c r="I12103" s="14" t="s">
        <v>46</v>
      </c>
      <c r="J12103" s="14" t="s">
        <v>1868</v>
      </c>
      <c r="K12103" s="14">
        <v>0.0646280855472493</v>
      </c>
      <c r="L12103" s="14">
        <v>0.0441047643281889</v>
      </c>
    </row>
    <row r="12104">
      <c r="A12104" s="14" t="s">
        <v>25633</v>
      </c>
      <c r="B12104" s="14" t="s">
        <v>25634</v>
      </c>
      <c r="C12104" s="14" t="s">
        <v>1574</v>
      </c>
      <c r="D12104" s="14" t="s">
        <v>46</v>
      </c>
      <c r="E12104" s="14" t="s">
        <v>46</v>
      </c>
      <c r="F12104" s="14" t="s">
        <v>46</v>
      </c>
      <c r="G12104" s="14" t="s">
        <v>46</v>
      </c>
      <c r="H12104" s="14" t="s">
        <v>46</v>
      </c>
      <c r="I12104" s="14" t="s">
        <v>46</v>
      </c>
      <c r="J12104" s="14" t="s">
        <v>1868</v>
      </c>
      <c r="K12104" s="14">
        <v>0.668428179713373</v>
      </c>
      <c r="L12104" s="14">
        <v>0.633729659077368</v>
      </c>
    </row>
    <row r="12105">
      <c r="A12105" s="14" t="s">
        <v>25635</v>
      </c>
      <c r="B12105" s="14" t="s">
        <v>25636</v>
      </c>
      <c r="C12105" s="14" t="s">
        <v>1574</v>
      </c>
      <c r="D12105" s="14" t="s">
        <v>46</v>
      </c>
      <c r="E12105" s="14" t="s">
        <v>46</v>
      </c>
      <c r="F12105" s="14" t="s">
        <v>46</v>
      </c>
      <c r="G12105" s="14" t="s">
        <v>46</v>
      </c>
      <c r="H12105" s="14" t="s">
        <v>46</v>
      </c>
      <c r="I12105" s="14" t="s">
        <v>46</v>
      </c>
      <c r="J12105" s="14" t="s">
        <v>1868</v>
      </c>
      <c r="K12105" s="14">
        <v>0.428469637606522</v>
      </c>
      <c r="L12105" s="14">
        <v>0.583093117625558</v>
      </c>
    </row>
    <row r="12106">
      <c r="A12106" s="14" t="s">
        <v>25637</v>
      </c>
      <c r="B12106" s="14" t="s">
        <v>25638</v>
      </c>
      <c r="C12106" s="14" t="s">
        <v>1574</v>
      </c>
      <c r="D12106" s="14" t="s">
        <v>46</v>
      </c>
      <c r="E12106" s="14" t="s">
        <v>46</v>
      </c>
      <c r="F12106" s="14" t="s">
        <v>46</v>
      </c>
      <c r="G12106" s="14" t="s">
        <v>46</v>
      </c>
      <c r="H12106" s="14" t="s">
        <v>46</v>
      </c>
      <c r="I12106" s="14" t="s">
        <v>46</v>
      </c>
      <c r="J12106" s="14" t="s">
        <v>1868</v>
      </c>
      <c r="K12106" s="14">
        <v>0.756783013966124</v>
      </c>
      <c r="L12106" s="14">
        <v>0.596314166301835</v>
      </c>
    </row>
    <row r="12107">
      <c r="A12107" s="14" t="s">
        <v>25639</v>
      </c>
      <c r="B12107" s="14" t="s">
        <v>25640</v>
      </c>
      <c r="C12107" s="14" t="s">
        <v>1574</v>
      </c>
      <c r="D12107" s="14" t="s">
        <v>46</v>
      </c>
      <c r="E12107" s="14" t="s">
        <v>46</v>
      </c>
      <c r="F12107" s="14" t="s">
        <v>46</v>
      </c>
      <c r="G12107" s="14" t="s">
        <v>46</v>
      </c>
      <c r="H12107" s="14" t="s">
        <v>46</v>
      </c>
      <c r="I12107" s="14" t="s">
        <v>46</v>
      </c>
      <c r="J12107" s="14" t="s">
        <v>1868</v>
      </c>
      <c r="K12107" s="14">
        <v>0.116190700591988</v>
      </c>
      <c r="L12107" s="14">
        <v>0.649118899485391</v>
      </c>
    </row>
    <row r="12108">
      <c r="A12108" s="14" t="s">
        <v>25641</v>
      </c>
      <c r="B12108" s="14" t="s">
        <v>25642</v>
      </c>
      <c r="C12108" s="14" t="s">
        <v>1574</v>
      </c>
      <c r="D12108" s="14" t="s">
        <v>46</v>
      </c>
      <c r="E12108" s="14" t="s">
        <v>46</v>
      </c>
      <c r="F12108" s="14" t="s">
        <v>46</v>
      </c>
      <c r="G12108" s="14" t="s">
        <v>46</v>
      </c>
      <c r="H12108" s="14" t="s">
        <v>46</v>
      </c>
      <c r="I12108" s="14" t="s">
        <v>46</v>
      </c>
      <c r="J12108" s="14" t="s">
        <v>1868</v>
      </c>
      <c r="K12108" s="14">
        <v>0.431895949870203</v>
      </c>
      <c r="L12108" s="14">
        <v>0.435253865321679</v>
      </c>
    </row>
    <row r="12109">
      <c r="A12109" s="14" t="s">
        <v>25643</v>
      </c>
      <c r="B12109" s="14" t="s">
        <v>25644</v>
      </c>
      <c r="C12109" s="14" t="s">
        <v>1574</v>
      </c>
      <c r="D12109" s="14" t="s">
        <v>46</v>
      </c>
      <c r="E12109" s="14" t="s">
        <v>46</v>
      </c>
      <c r="F12109" s="14" t="s">
        <v>46</v>
      </c>
      <c r="G12109" s="14" t="s">
        <v>46</v>
      </c>
      <c r="H12109" s="14" t="s">
        <v>46</v>
      </c>
      <c r="I12109" s="14" t="s">
        <v>46</v>
      </c>
      <c r="J12109" s="14" t="s">
        <v>1868</v>
      </c>
      <c r="K12109" s="14">
        <v>0.952928884232843</v>
      </c>
      <c r="L12109" s="14">
        <v>0.93586124250243</v>
      </c>
    </row>
    <row r="12110">
      <c r="A12110" s="14" t="s">
        <v>25645</v>
      </c>
      <c r="B12110" s="14" t="s">
        <v>25646</v>
      </c>
      <c r="C12110" s="14" t="s">
        <v>1574</v>
      </c>
      <c r="D12110" s="14" t="s">
        <v>46</v>
      </c>
      <c r="E12110" s="14" t="s">
        <v>46</v>
      </c>
      <c r="F12110" s="14" t="s">
        <v>46</v>
      </c>
      <c r="G12110" s="14" t="s">
        <v>46</v>
      </c>
      <c r="H12110" s="14" t="s">
        <v>46</v>
      </c>
      <c r="I12110" s="14" t="s">
        <v>46</v>
      </c>
      <c r="J12110" s="14" t="s">
        <v>1868</v>
      </c>
      <c r="K12110" s="14">
        <v>0.657758784581778</v>
      </c>
      <c r="L12110" s="14">
        <v>0.695965924840384</v>
      </c>
    </row>
    <row r="12111">
      <c r="A12111" s="14" t="s">
        <v>25647</v>
      </c>
      <c r="B12111" s="14" t="s">
        <v>25648</v>
      </c>
      <c r="C12111" s="14" t="s">
        <v>1572</v>
      </c>
      <c r="D12111" s="14">
        <v>0.0</v>
      </c>
      <c r="E12111" s="14">
        <v>0.0</v>
      </c>
      <c r="F12111" s="14">
        <v>0.0</v>
      </c>
      <c r="G12111" s="14">
        <v>0.0</v>
      </c>
      <c r="H12111" s="14">
        <v>0.0</v>
      </c>
      <c r="I12111" s="14">
        <v>0.0</v>
      </c>
      <c r="J12111" s="14" t="s">
        <v>1868</v>
      </c>
      <c r="K12111" s="14">
        <v>0.618557663595752</v>
      </c>
      <c r="L12111" s="14">
        <v>0.577158115122166</v>
      </c>
    </row>
    <row r="12112">
      <c r="A12112" s="14" t="s">
        <v>25649</v>
      </c>
      <c r="B12112" s="14" t="s">
        <v>25650</v>
      </c>
      <c r="C12112" s="14" t="s">
        <v>1574</v>
      </c>
      <c r="D12112" s="14" t="s">
        <v>46</v>
      </c>
      <c r="E12112" s="14" t="s">
        <v>46</v>
      </c>
      <c r="F12112" s="14" t="s">
        <v>46</v>
      </c>
      <c r="G12112" s="14" t="s">
        <v>46</v>
      </c>
      <c r="H12112" s="14" t="s">
        <v>46</v>
      </c>
      <c r="I12112" s="14" t="s">
        <v>46</v>
      </c>
      <c r="J12112" s="14" t="s">
        <v>1868</v>
      </c>
      <c r="K12112" s="14">
        <v>0.987778782765207</v>
      </c>
      <c r="L12112" s="14">
        <v>0.983628106165605</v>
      </c>
    </row>
    <row r="12113">
      <c r="A12113" s="14" t="s">
        <v>25651</v>
      </c>
      <c r="B12113" s="14" t="s">
        <v>25652</v>
      </c>
      <c r="C12113" s="14" t="s">
        <v>1574</v>
      </c>
      <c r="D12113" s="14" t="s">
        <v>46</v>
      </c>
      <c r="E12113" s="14" t="s">
        <v>46</v>
      </c>
      <c r="F12113" s="14" t="s">
        <v>46</v>
      </c>
      <c r="G12113" s="14" t="s">
        <v>46</v>
      </c>
      <c r="H12113" s="14" t="s">
        <v>46</v>
      </c>
      <c r="I12113" s="14" t="s">
        <v>46</v>
      </c>
      <c r="J12113" s="14" t="s">
        <v>1868</v>
      </c>
      <c r="K12113" s="14">
        <v>0.933966623943656</v>
      </c>
      <c r="L12113" s="14">
        <v>0.955735401059644</v>
      </c>
    </row>
    <row r="12114">
      <c r="A12114" s="14" t="s">
        <v>25653</v>
      </c>
      <c r="B12114" s="14" t="s">
        <v>25654</v>
      </c>
      <c r="C12114" s="14" t="s">
        <v>1572</v>
      </c>
      <c r="D12114" s="14">
        <v>0.0</v>
      </c>
      <c r="E12114" s="14">
        <v>0.0</v>
      </c>
      <c r="F12114" s="14">
        <v>0.0</v>
      </c>
      <c r="G12114" s="14">
        <v>0.0</v>
      </c>
      <c r="H12114" s="14">
        <v>0.0</v>
      </c>
      <c r="I12114" s="14">
        <v>0.0</v>
      </c>
      <c r="J12114" s="14" t="s">
        <v>1868</v>
      </c>
      <c r="K12114" s="14">
        <v>0.146323018407181</v>
      </c>
      <c r="L12114" s="14">
        <v>0.212463144603217</v>
      </c>
    </row>
    <row r="12115">
      <c r="A12115" s="14" t="s">
        <v>25655</v>
      </c>
      <c r="B12115" s="14" t="s">
        <v>25656</v>
      </c>
      <c r="C12115" s="14" t="s">
        <v>1574</v>
      </c>
      <c r="D12115" s="14" t="s">
        <v>46</v>
      </c>
      <c r="E12115" s="14" t="s">
        <v>46</v>
      </c>
      <c r="F12115" s="14" t="s">
        <v>46</v>
      </c>
      <c r="G12115" s="14" t="s">
        <v>46</v>
      </c>
      <c r="H12115" s="14" t="s">
        <v>46</v>
      </c>
      <c r="I12115" s="14" t="s">
        <v>46</v>
      </c>
      <c r="J12115" s="14" t="s">
        <v>1868</v>
      </c>
      <c r="K12115" s="14">
        <v>0.686630259970559</v>
      </c>
      <c r="L12115" s="14">
        <v>0.749001152081942</v>
      </c>
    </row>
    <row r="12116">
      <c r="A12116" s="14" t="s">
        <v>25657</v>
      </c>
      <c r="B12116" s="14" t="s">
        <v>25658</v>
      </c>
      <c r="C12116" s="14" t="s">
        <v>1574</v>
      </c>
      <c r="D12116" s="14" t="s">
        <v>46</v>
      </c>
      <c r="E12116" s="14" t="s">
        <v>46</v>
      </c>
      <c r="F12116" s="14" t="s">
        <v>46</v>
      </c>
      <c r="G12116" s="14" t="s">
        <v>46</v>
      </c>
      <c r="H12116" s="14" t="s">
        <v>46</v>
      </c>
      <c r="I12116" s="14" t="s">
        <v>46</v>
      </c>
      <c r="J12116" s="14" t="s">
        <v>1868</v>
      </c>
      <c r="K12116" s="14">
        <v>0.904052672139658</v>
      </c>
      <c r="L12116" s="14">
        <v>0.517274130633747</v>
      </c>
    </row>
    <row r="12117">
      <c r="A12117" s="14" t="s">
        <v>25659</v>
      </c>
      <c r="B12117" s="14" t="s">
        <v>25660</v>
      </c>
      <c r="C12117" s="14" t="s">
        <v>1574</v>
      </c>
      <c r="D12117" s="14" t="s">
        <v>46</v>
      </c>
      <c r="E12117" s="14" t="s">
        <v>46</v>
      </c>
      <c r="F12117" s="14" t="s">
        <v>46</v>
      </c>
      <c r="G12117" s="14" t="s">
        <v>46</v>
      </c>
      <c r="H12117" s="14" t="s">
        <v>46</v>
      </c>
      <c r="I12117" s="14" t="s">
        <v>46</v>
      </c>
      <c r="J12117" s="14" t="s">
        <v>1868</v>
      </c>
      <c r="K12117" s="14">
        <v>0.813685526103706</v>
      </c>
      <c r="L12117" s="14">
        <v>0.879291628457471</v>
      </c>
    </row>
    <row r="12118">
      <c r="A12118" s="14" t="s">
        <v>25661</v>
      </c>
      <c r="B12118" s="14" t="s">
        <v>25662</v>
      </c>
      <c r="C12118" s="14" t="s">
        <v>1574</v>
      </c>
      <c r="D12118" s="14" t="s">
        <v>46</v>
      </c>
      <c r="E12118" s="14" t="s">
        <v>46</v>
      </c>
      <c r="F12118" s="14" t="s">
        <v>46</v>
      </c>
      <c r="G12118" s="14" t="s">
        <v>46</v>
      </c>
      <c r="H12118" s="14" t="s">
        <v>46</v>
      </c>
      <c r="I12118" s="14" t="s">
        <v>46</v>
      </c>
      <c r="J12118" s="14" t="s">
        <v>1868</v>
      </c>
      <c r="K12118" s="14">
        <v>0.925463071004568</v>
      </c>
      <c r="L12118" s="14">
        <v>0.92014192309542</v>
      </c>
    </row>
    <row r="12119">
      <c r="A12119" s="14" t="s">
        <v>25663</v>
      </c>
      <c r="B12119" s="14" t="s">
        <v>25664</v>
      </c>
      <c r="C12119" s="14" t="s">
        <v>1574</v>
      </c>
      <c r="D12119" s="14" t="s">
        <v>46</v>
      </c>
      <c r="E12119" s="14" t="s">
        <v>46</v>
      </c>
      <c r="F12119" s="14" t="s">
        <v>46</v>
      </c>
      <c r="G12119" s="14" t="s">
        <v>46</v>
      </c>
      <c r="H12119" s="14" t="s">
        <v>46</v>
      </c>
      <c r="I12119" s="14" t="s">
        <v>46</v>
      </c>
      <c r="J12119" s="14" t="s">
        <v>1868</v>
      </c>
      <c r="K12119" s="14">
        <v>0.112727662944463</v>
      </c>
      <c r="L12119" s="14">
        <v>0.0964379820729555</v>
      </c>
    </row>
    <row r="12120">
      <c r="A12120" s="14" t="s">
        <v>25665</v>
      </c>
      <c r="B12120" s="14" t="s">
        <v>25666</v>
      </c>
      <c r="C12120" s="14" t="s">
        <v>1574</v>
      </c>
      <c r="D12120" s="14" t="s">
        <v>46</v>
      </c>
      <c r="E12120" s="14" t="s">
        <v>46</v>
      </c>
      <c r="F12120" s="14" t="s">
        <v>46</v>
      </c>
      <c r="G12120" s="14" t="s">
        <v>46</v>
      </c>
      <c r="H12120" s="14" t="s">
        <v>46</v>
      </c>
      <c r="I12120" s="14" t="s">
        <v>46</v>
      </c>
      <c r="J12120" s="14" t="s">
        <v>1868</v>
      </c>
      <c r="K12120" s="14">
        <v>0.0260274376491769</v>
      </c>
      <c r="L12120" s="14">
        <v>0.0228446746648743</v>
      </c>
    </row>
    <row r="12121">
      <c r="A12121" s="14" t="s">
        <v>25667</v>
      </c>
      <c r="B12121" s="14" t="s">
        <v>25668</v>
      </c>
      <c r="C12121" s="14" t="s">
        <v>1574</v>
      </c>
      <c r="D12121" s="14" t="s">
        <v>46</v>
      </c>
      <c r="E12121" s="14" t="s">
        <v>46</v>
      </c>
      <c r="F12121" s="14" t="s">
        <v>46</v>
      </c>
      <c r="G12121" s="14" t="s">
        <v>46</v>
      </c>
      <c r="H12121" s="14" t="s">
        <v>46</v>
      </c>
      <c r="I12121" s="14" t="s">
        <v>46</v>
      </c>
      <c r="J12121" s="14" t="s">
        <v>1868</v>
      </c>
      <c r="K12121" s="14">
        <v>0.308010390879762</v>
      </c>
      <c r="L12121" s="14">
        <v>0.334838339442231</v>
      </c>
    </row>
    <row r="12122">
      <c r="A12122" s="14" t="s">
        <v>25669</v>
      </c>
      <c r="B12122" s="14" t="s">
        <v>25670</v>
      </c>
      <c r="C12122" s="14" t="s">
        <v>1574</v>
      </c>
      <c r="D12122" s="14" t="s">
        <v>46</v>
      </c>
      <c r="E12122" s="14" t="s">
        <v>46</v>
      </c>
      <c r="F12122" s="14" t="s">
        <v>46</v>
      </c>
      <c r="G12122" s="14" t="s">
        <v>46</v>
      </c>
      <c r="H12122" s="14" t="s">
        <v>46</v>
      </c>
      <c r="I12122" s="14" t="s">
        <v>46</v>
      </c>
      <c r="J12122" s="14" t="s">
        <v>1868</v>
      </c>
      <c r="K12122" s="14">
        <v>0.396872057053948</v>
      </c>
      <c r="L12122" s="14">
        <v>0.248409957739512</v>
      </c>
    </row>
    <row r="12123">
      <c r="A12123" s="14" t="s">
        <v>25671</v>
      </c>
      <c r="B12123" s="14" t="s">
        <v>25672</v>
      </c>
      <c r="C12123" s="14" t="s">
        <v>1574</v>
      </c>
      <c r="D12123" s="14" t="s">
        <v>46</v>
      </c>
      <c r="E12123" s="14" t="s">
        <v>46</v>
      </c>
      <c r="F12123" s="14" t="s">
        <v>46</v>
      </c>
      <c r="G12123" s="14" t="s">
        <v>46</v>
      </c>
      <c r="H12123" s="14" t="s">
        <v>46</v>
      </c>
      <c r="I12123" s="14" t="s">
        <v>46</v>
      </c>
      <c r="J12123" s="14" t="s">
        <v>1868</v>
      </c>
      <c r="K12123" s="14">
        <v>0.937961841855832</v>
      </c>
      <c r="L12123" s="14">
        <v>0.956373126762904</v>
      </c>
    </row>
    <row r="12124">
      <c r="A12124" s="14" t="s">
        <v>25673</v>
      </c>
      <c r="B12124" s="14" t="s">
        <v>25674</v>
      </c>
      <c r="C12124" s="14" t="s">
        <v>1574</v>
      </c>
      <c r="D12124" s="14" t="s">
        <v>46</v>
      </c>
      <c r="E12124" s="14" t="s">
        <v>46</v>
      </c>
      <c r="F12124" s="14" t="s">
        <v>46</v>
      </c>
      <c r="G12124" s="14" t="s">
        <v>46</v>
      </c>
      <c r="H12124" s="14" t="s">
        <v>46</v>
      </c>
      <c r="I12124" s="14" t="s">
        <v>46</v>
      </c>
      <c r="J12124" s="14" t="s">
        <v>1868</v>
      </c>
      <c r="K12124" s="14">
        <v>0.878765830667045</v>
      </c>
      <c r="L12124" s="14">
        <v>0.807906232882993</v>
      </c>
    </row>
    <row r="12125">
      <c r="A12125" s="14" t="s">
        <v>25675</v>
      </c>
      <c r="B12125" s="14" t="s">
        <v>25676</v>
      </c>
      <c r="C12125" s="14" t="s">
        <v>1574</v>
      </c>
      <c r="D12125" s="14" t="s">
        <v>46</v>
      </c>
      <c r="E12125" s="14" t="s">
        <v>46</v>
      </c>
      <c r="F12125" s="14" t="s">
        <v>46</v>
      </c>
      <c r="G12125" s="14" t="s">
        <v>46</v>
      </c>
      <c r="H12125" s="14" t="s">
        <v>46</v>
      </c>
      <c r="I12125" s="14" t="s">
        <v>46</v>
      </c>
      <c r="J12125" s="14" t="s">
        <v>1868</v>
      </c>
      <c r="K12125" s="14">
        <v>0.528951745627106</v>
      </c>
      <c r="L12125" s="14">
        <v>0.619804463486135</v>
      </c>
    </row>
    <row r="12126">
      <c r="A12126" s="14" t="s">
        <v>25677</v>
      </c>
      <c r="B12126" s="14" t="s">
        <v>25678</v>
      </c>
      <c r="C12126" s="14" t="s">
        <v>1574</v>
      </c>
      <c r="D12126" s="14" t="s">
        <v>46</v>
      </c>
      <c r="E12126" s="14" t="s">
        <v>46</v>
      </c>
      <c r="F12126" s="14" t="s">
        <v>46</v>
      </c>
      <c r="G12126" s="14" t="s">
        <v>46</v>
      </c>
      <c r="H12126" s="14" t="s">
        <v>46</v>
      </c>
      <c r="I12126" s="14" t="s">
        <v>46</v>
      </c>
      <c r="J12126" s="14" t="s">
        <v>1868</v>
      </c>
      <c r="K12126" s="14">
        <v>0.730175712039313</v>
      </c>
      <c r="L12126" s="14">
        <v>0.845261634409534</v>
      </c>
    </row>
    <row r="12127">
      <c r="A12127" s="14" t="s">
        <v>25679</v>
      </c>
      <c r="B12127" s="14" t="s">
        <v>25680</v>
      </c>
      <c r="C12127" s="14" t="s">
        <v>1574</v>
      </c>
      <c r="D12127" s="14" t="s">
        <v>46</v>
      </c>
      <c r="E12127" s="14" t="s">
        <v>46</v>
      </c>
      <c r="F12127" s="14" t="s">
        <v>46</v>
      </c>
      <c r="G12127" s="14" t="s">
        <v>46</v>
      </c>
      <c r="H12127" s="14" t="s">
        <v>46</v>
      </c>
      <c r="I12127" s="14" t="s">
        <v>46</v>
      </c>
      <c r="J12127" s="14" t="s">
        <v>1868</v>
      </c>
      <c r="K12127" s="14">
        <v>0.0445956892693083</v>
      </c>
      <c r="L12127" s="14">
        <v>0.0483690855009479</v>
      </c>
    </row>
    <row r="12128">
      <c r="A12128" s="14" t="s">
        <v>25681</v>
      </c>
      <c r="B12128" s="14" t="s">
        <v>25682</v>
      </c>
      <c r="C12128" s="14" t="s">
        <v>1574</v>
      </c>
      <c r="D12128" s="14" t="s">
        <v>46</v>
      </c>
      <c r="E12128" s="14" t="s">
        <v>46</v>
      </c>
      <c r="F12128" s="14" t="s">
        <v>46</v>
      </c>
      <c r="G12128" s="14" t="s">
        <v>46</v>
      </c>
      <c r="H12128" s="14" t="s">
        <v>46</v>
      </c>
      <c r="I12128" s="14" t="s">
        <v>46</v>
      </c>
      <c r="J12128" s="14" t="s">
        <v>1868</v>
      </c>
      <c r="K12128" s="14">
        <v>0.205199625057967</v>
      </c>
      <c r="L12128" s="14">
        <v>0.275615013752801</v>
      </c>
    </row>
    <row r="12129">
      <c r="A12129" s="14" t="s">
        <v>25683</v>
      </c>
      <c r="B12129" s="14" t="s">
        <v>25684</v>
      </c>
      <c r="C12129" s="14" t="s">
        <v>1574</v>
      </c>
      <c r="D12129" s="14" t="s">
        <v>46</v>
      </c>
      <c r="E12129" s="14" t="s">
        <v>46</v>
      </c>
      <c r="F12129" s="14" t="s">
        <v>46</v>
      </c>
      <c r="G12129" s="14" t="s">
        <v>46</v>
      </c>
      <c r="H12129" s="14" t="s">
        <v>46</v>
      </c>
      <c r="I12129" s="14" t="s">
        <v>46</v>
      </c>
      <c r="J12129" s="14" t="s">
        <v>1868</v>
      </c>
      <c r="K12129" s="14">
        <v>0.418392637032327</v>
      </c>
      <c r="L12129" s="14">
        <v>0.364346527055159</v>
      </c>
    </row>
    <row r="12130">
      <c r="A12130" s="14" t="s">
        <v>570</v>
      </c>
      <c r="B12130" s="14" t="s">
        <v>571</v>
      </c>
      <c r="C12130" s="14" t="s">
        <v>1574</v>
      </c>
      <c r="D12130" s="14" t="s">
        <v>46</v>
      </c>
      <c r="E12130" s="14" t="s">
        <v>46</v>
      </c>
      <c r="F12130" s="14" t="s">
        <v>46</v>
      </c>
      <c r="G12130" s="14" t="s">
        <v>46</v>
      </c>
      <c r="H12130" s="14" t="s">
        <v>46</v>
      </c>
      <c r="I12130" s="14" t="s">
        <v>46</v>
      </c>
      <c r="J12130" s="14" t="s">
        <v>1868</v>
      </c>
      <c r="K12130" s="14">
        <v>2.75490267496961E-4</v>
      </c>
      <c r="L12130" s="14">
        <v>1.93264770040226E-4</v>
      </c>
    </row>
    <row r="12131">
      <c r="A12131" s="14" t="s">
        <v>25685</v>
      </c>
      <c r="B12131" s="14" t="s">
        <v>25686</v>
      </c>
      <c r="C12131" s="14" t="s">
        <v>1574</v>
      </c>
      <c r="D12131" s="14" t="s">
        <v>46</v>
      </c>
      <c r="E12131" s="14" t="s">
        <v>46</v>
      </c>
      <c r="F12131" s="14" t="s">
        <v>46</v>
      </c>
      <c r="G12131" s="14" t="s">
        <v>46</v>
      </c>
      <c r="H12131" s="14" t="s">
        <v>46</v>
      </c>
      <c r="I12131" s="14" t="s">
        <v>46</v>
      </c>
      <c r="J12131" s="14" t="s">
        <v>1868</v>
      </c>
      <c r="K12131" s="14">
        <v>0.467927987690623</v>
      </c>
      <c r="L12131" s="14">
        <v>0.512784840048158</v>
      </c>
    </row>
    <row r="12132">
      <c r="A12132" s="14" t="s">
        <v>25687</v>
      </c>
      <c r="B12132" s="14" t="s">
        <v>25688</v>
      </c>
      <c r="C12132" s="14" t="s">
        <v>1574</v>
      </c>
      <c r="D12132" s="14" t="s">
        <v>46</v>
      </c>
      <c r="E12132" s="14" t="s">
        <v>46</v>
      </c>
      <c r="F12132" s="14" t="s">
        <v>46</v>
      </c>
      <c r="G12132" s="14" t="s">
        <v>46</v>
      </c>
      <c r="H12132" s="14" t="s">
        <v>46</v>
      </c>
      <c r="I12132" s="14" t="s">
        <v>46</v>
      </c>
      <c r="J12132" s="14" t="s">
        <v>1868</v>
      </c>
      <c r="K12132" s="14">
        <v>0.898230995136026</v>
      </c>
      <c r="L12132" s="14">
        <v>0.91601195129263</v>
      </c>
    </row>
    <row r="12133">
      <c r="A12133" s="14" t="s">
        <v>25689</v>
      </c>
      <c r="B12133" s="14" t="s">
        <v>25690</v>
      </c>
      <c r="C12133" s="14" t="s">
        <v>1574</v>
      </c>
      <c r="D12133" s="14" t="s">
        <v>46</v>
      </c>
      <c r="E12133" s="14" t="s">
        <v>46</v>
      </c>
      <c r="F12133" s="14" t="s">
        <v>46</v>
      </c>
      <c r="G12133" s="14" t="s">
        <v>46</v>
      </c>
      <c r="H12133" s="14" t="s">
        <v>46</v>
      </c>
      <c r="I12133" s="14" t="s">
        <v>46</v>
      </c>
      <c r="J12133" s="14" t="s">
        <v>1868</v>
      </c>
      <c r="K12133" s="14">
        <v>0.867976837965783</v>
      </c>
      <c r="L12133" s="14">
        <v>0.852129775394287</v>
      </c>
    </row>
    <row r="12134">
      <c r="A12134" s="14" t="s">
        <v>25691</v>
      </c>
      <c r="B12134" s="14" t="s">
        <v>25692</v>
      </c>
      <c r="C12134" s="14" t="s">
        <v>1574</v>
      </c>
      <c r="D12134" s="14" t="s">
        <v>46</v>
      </c>
      <c r="E12134" s="14" t="s">
        <v>46</v>
      </c>
      <c r="F12134" s="14" t="s">
        <v>46</v>
      </c>
      <c r="G12134" s="14" t="s">
        <v>46</v>
      </c>
      <c r="H12134" s="14" t="s">
        <v>46</v>
      </c>
      <c r="I12134" s="14" t="s">
        <v>46</v>
      </c>
      <c r="J12134" s="14" t="s">
        <v>1868</v>
      </c>
      <c r="K12134" s="14">
        <v>0.658365733824583</v>
      </c>
      <c r="L12134" s="14">
        <v>0.779502777869606</v>
      </c>
    </row>
    <row r="12135">
      <c r="A12135" s="14" t="s">
        <v>25693</v>
      </c>
      <c r="B12135" s="14" t="s">
        <v>25694</v>
      </c>
      <c r="C12135" s="14" t="s">
        <v>1574</v>
      </c>
      <c r="D12135" s="14" t="s">
        <v>46</v>
      </c>
      <c r="E12135" s="14" t="s">
        <v>46</v>
      </c>
      <c r="F12135" s="14" t="s">
        <v>46</v>
      </c>
      <c r="G12135" s="14" t="s">
        <v>46</v>
      </c>
      <c r="H12135" s="14" t="s">
        <v>46</v>
      </c>
      <c r="I12135" s="14" t="s">
        <v>46</v>
      </c>
      <c r="J12135" s="14" t="s">
        <v>1868</v>
      </c>
      <c r="K12135" s="14">
        <v>0.0356787805317812</v>
      </c>
      <c r="L12135" s="14">
        <v>0.0361705212923482</v>
      </c>
    </row>
    <row r="12136">
      <c r="A12136" s="14" t="s">
        <v>25695</v>
      </c>
      <c r="B12136" s="14" t="s">
        <v>25696</v>
      </c>
      <c r="C12136" s="14" t="s">
        <v>1574</v>
      </c>
      <c r="D12136" s="14" t="s">
        <v>46</v>
      </c>
      <c r="E12136" s="14" t="s">
        <v>46</v>
      </c>
      <c r="F12136" s="14" t="s">
        <v>46</v>
      </c>
      <c r="G12136" s="14" t="s">
        <v>46</v>
      </c>
      <c r="H12136" s="14" t="s">
        <v>46</v>
      </c>
      <c r="I12136" s="14" t="s">
        <v>46</v>
      </c>
      <c r="J12136" s="14" t="s">
        <v>1868</v>
      </c>
      <c r="K12136" s="14">
        <v>0.234749379471451</v>
      </c>
      <c r="L12136" s="14">
        <v>0.229925605336787</v>
      </c>
    </row>
    <row r="12137">
      <c r="A12137" s="14" t="s">
        <v>25697</v>
      </c>
      <c r="B12137" s="14" t="s">
        <v>25698</v>
      </c>
      <c r="C12137" s="14" t="s">
        <v>1574</v>
      </c>
      <c r="D12137" s="14" t="s">
        <v>46</v>
      </c>
      <c r="E12137" s="14" t="s">
        <v>46</v>
      </c>
      <c r="F12137" s="14" t="s">
        <v>46</v>
      </c>
      <c r="G12137" s="14" t="s">
        <v>46</v>
      </c>
      <c r="H12137" s="14" t="s">
        <v>46</v>
      </c>
      <c r="I12137" s="14" t="s">
        <v>46</v>
      </c>
      <c r="J12137" s="14" t="s">
        <v>1868</v>
      </c>
      <c r="K12137" s="14">
        <v>0.0175888946327252</v>
      </c>
      <c r="L12137" s="14">
        <v>0.0119557871812536</v>
      </c>
    </row>
    <row r="12138">
      <c r="A12138" s="14" t="s">
        <v>25699</v>
      </c>
      <c r="B12138" s="14" t="s">
        <v>25700</v>
      </c>
      <c r="C12138" s="14" t="s">
        <v>1574</v>
      </c>
      <c r="D12138" s="14" t="s">
        <v>46</v>
      </c>
      <c r="E12138" s="14" t="s">
        <v>46</v>
      </c>
      <c r="F12138" s="14" t="s">
        <v>46</v>
      </c>
      <c r="G12138" s="14" t="s">
        <v>46</v>
      </c>
      <c r="H12138" s="14" t="s">
        <v>46</v>
      </c>
      <c r="I12138" s="14" t="s">
        <v>46</v>
      </c>
      <c r="J12138" s="14" t="s">
        <v>1868</v>
      </c>
      <c r="K12138" s="14">
        <v>0.884745105071956</v>
      </c>
      <c r="L12138" s="14">
        <v>0.748132637525227</v>
      </c>
    </row>
    <row r="12139">
      <c r="A12139" s="14" t="s">
        <v>25701</v>
      </c>
      <c r="B12139" s="14" t="s">
        <v>25702</v>
      </c>
      <c r="C12139" s="14" t="s">
        <v>1574</v>
      </c>
      <c r="D12139" s="14" t="s">
        <v>46</v>
      </c>
      <c r="E12139" s="14" t="s">
        <v>46</v>
      </c>
      <c r="F12139" s="14" t="s">
        <v>46</v>
      </c>
      <c r="G12139" s="14" t="s">
        <v>46</v>
      </c>
      <c r="H12139" s="14" t="s">
        <v>46</v>
      </c>
      <c r="I12139" s="14" t="s">
        <v>46</v>
      </c>
      <c r="J12139" s="14" t="s">
        <v>1868</v>
      </c>
      <c r="K12139" s="14">
        <v>0.983502608560851</v>
      </c>
      <c r="L12139" s="14">
        <v>0.978096593529714</v>
      </c>
    </row>
    <row r="12140">
      <c r="A12140" s="14" t="s">
        <v>25703</v>
      </c>
      <c r="B12140" s="14" t="s">
        <v>25704</v>
      </c>
      <c r="C12140" s="14" t="s">
        <v>1574</v>
      </c>
      <c r="D12140" s="14" t="s">
        <v>46</v>
      </c>
      <c r="E12140" s="14" t="s">
        <v>46</v>
      </c>
      <c r="F12140" s="14" t="s">
        <v>46</v>
      </c>
      <c r="G12140" s="14" t="s">
        <v>46</v>
      </c>
      <c r="H12140" s="14" t="s">
        <v>46</v>
      </c>
      <c r="I12140" s="14" t="s">
        <v>46</v>
      </c>
      <c r="J12140" s="14" t="s">
        <v>1868</v>
      </c>
      <c r="K12140" s="14">
        <v>0.473294126299546</v>
      </c>
      <c r="L12140" s="14">
        <v>0.416873544915345</v>
      </c>
    </row>
    <row r="12141">
      <c r="A12141" s="14" t="s">
        <v>25705</v>
      </c>
      <c r="B12141" s="14" t="s">
        <v>25706</v>
      </c>
      <c r="C12141" s="14" t="s">
        <v>1574</v>
      </c>
      <c r="D12141" s="14" t="s">
        <v>46</v>
      </c>
      <c r="E12141" s="14" t="s">
        <v>46</v>
      </c>
      <c r="F12141" s="14" t="s">
        <v>46</v>
      </c>
      <c r="G12141" s="14" t="s">
        <v>46</v>
      </c>
      <c r="H12141" s="14" t="s">
        <v>46</v>
      </c>
      <c r="I12141" s="14" t="s">
        <v>46</v>
      </c>
      <c r="J12141" s="14" t="s">
        <v>1868</v>
      </c>
      <c r="K12141" s="14">
        <v>0.81934308810111</v>
      </c>
      <c r="L12141" s="14">
        <v>0.793849220191607</v>
      </c>
    </row>
    <row r="12142">
      <c r="A12142" s="14" t="s">
        <v>25707</v>
      </c>
      <c r="B12142" s="14" t="s">
        <v>25708</v>
      </c>
      <c r="C12142" s="14" t="s">
        <v>1574</v>
      </c>
      <c r="D12142" s="14" t="s">
        <v>46</v>
      </c>
      <c r="E12142" s="14" t="s">
        <v>46</v>
      </c>
      <c r="F12142" s="14" t="s">
        <v>46</v>
      </c>
      <c r="G12142" s="14" t="s">
        <v>46</v>
      </c>
      <c r="H12142" s="14" t="s">
        <v>46</v>
      </c>
      <c r="I12142" s="14" t="s">
        <v>46</v>
      </c>
      <c r="J12142" s="14" t="s">
        <v>1868</v>
      </c>
      <c r="K12142" s="14">
        <v>0.66811392319466</v>
      </c>
      <c r="L12142" s="14">
        <v>0.664110021090876</v>
      </c>
    </row>
    <row r="12143">
      <c r="A12143" s="14" t="s">
        <v>25709</v>
      </c>
      <c r="B12143" s="14" t="s">
        <v>25710</v>
      </c>
      <c r="C12143" s="14" t="s">
        <v>1574</v>
      </c>
      <c r="D12143" s="14" t="s">
        <v>46</v>
      </c>
      <c r="E12143" s="14" t="s">
        <v>46</v>
      </c>
      <c r="F12143" s="14" t="s">
        <v>46</v>
      </c>
      <c r="G12143" s="14" t="s">
        <v>46</v>
      </c>
      <c r="H12143" s="14" t="s">
        <v>46</v>
      </c>
      <c r="I12143" s="14" t="s">
        <v>46</v>
      </c>
      <c r="J12143" s="14" t="s">
        <v>1868</v>
      </c>
      <c r="K12143" s="14">
        <v>0.119756346197201</v>
      </c>
      <c r="L12143" s="14">
        <v>0.140406742453502</v>
      </c>
    </row>
    <row r="12144">
      <c r="A12144" s="14" t="s">
        <v>25711</v>
      </c>
      <c r="B12144" s="14" t="s">
        <v>25712</v>
      </c>
      <c r="C12144" s="14" t="s">
        <v>1572</v>
      </c>
      <c r="D12144" s="14">
        <v>0.0</v>
      </c>
      <c r="E12144" s="14">
        <v>0.0</v>
      </c>
      <c r="F12144" s="14">
        <v>1.0</v>
      </c>
      <c r="G12144" s="14">
        <v>0.0</v>
      </c>
      <c r="H12144" s="14">
        <v>0.0</v>
      </c>
      <c r="I12144" s="14">
        <v>1.0</v>
      </c>
      <c r="J12144" s="14" t="s">
        <v>1868</v>
      </c>
      <c r="K12144" s="14">
        <v>0.755421671492076</v>
      </c>
      <c r="L12144" s="14">
        <v>0.733510044949471</v>
      </c>
    </row>
    <row r="12145">
      <c r="A12145" s="14" t="s">
        <v>25713</v>
      </c>
      <c r="B12145" s="14" t="s">
        <v>25714</v>
      </c>
      <c r="C12145" s="14" t="s">
        <v>1574</v>
      </c>
      <c r="D12145" s="14" t="s">
        <v>46</v>
      </c>
      <c r="E12145" s="14" t="s">
        <v>46</v>
      </c>
      <c r="F12145" s="14" t="s">
        <v>46</v>
      </c>
      <c r="G12145" s="14" t="s">
        <v>46</v>
      </c>
      <c r="H12145" s="14" t="s">
        <v>46</v>
      </c>
      <c r="I12145" s="14" t="s">
        <v>46</v>
      </c>
      <c r="J12145" s="14" t="s">
        <v>1868</v>
      </c>
      <c r="K12145" s="14">
        <v>0.144523465258779</v>
      </c>
      <c r="L12145" s="14">
        <v>0.158113217704329</v>
      </c>
    </row>
    <row r="12146">
      <c r="A12146" s="14" t="s">
        <v>25715</v>
      </c>
      <c r="B12146" s="14" t="s">
        <v>25716</v>
      </c>
      <c r="C12146" s="14" t="s">
        <v>1572</v>
      </c>
      <c r="D12146" s="14">
        <v>0.0</v>
      </c>
      <c r="E12146" s="14">
        <v>0.0</v>
      </c>
      <c r="F12146" s="14">
        <v>0.0</v>
      </c>
      <c r="G12146" s="14">
        <v>0.0</v>
      </c>
      <c r="H12146" s="14">
        <v>0.0</v>
      </c>
      <c r="I12146" s="14">
        <v>0.0</v>
      </c>
      <c r="J12146" s="14" t="s">
        <v>1868</v>
      </c>
      <c r="K12146" s="14">
        <v>0.86821946204074</v>
      </c>
      <c r="L12146" s="14">
        <v>0.902877847065933</v>
      </c>
    </row>
    <row r="12147">
      <c r="A12147" s="14" t="s">
        <v>25717</v>
      </c>
      <c r="B12147" s="14" t="s">
        <v>25718</v>
      </c>
      <c r="C12147" s="14" t="s">
        <v>1574</v>
      </c>
      <c r="D12147" s="14" t="s">
        <v>46</v>
      </c>
      <c r="E12147" s="14" t="s">
        <v>46</v>
      </c>
      <c r="F12147" s="14" t="s">
        <v>46</v>
      </c>
      <c r="G12147" s="14" t="s">
        <v>46</v>
      </c>
      <c r="H12147" s="14" t="s">
        <v>46</v>
      </c>
      <c r="I12147" s="14" t="s">
        <v>46</v>
      </c>
      <c r="J12147" s="14" t="s">
        <v>1868</v>
      </c>
      <c r="K12147" s="14">
        <v>0.277488930107759</v>
      </c>
      <c r="L12147" s="14">
        <v>0.265771569159512</v>
      </c>
    </row>
    <row r="12148">
      <c r="A12148" s="14" t="s">
        <v>25719</v>
      </c>
      <c r="B12148" s="14" t="s">
        <v>25720</v>
      </c>
      <c r="C12148" s="14" t="s">
        <v>1572</v>
      </c>
      <c r="D12148" s="14">
        <v>0.0</v>
      </c>
      <c r="E12148" s="14">
        <v>0.0</v>
      </c>
      <c r="F12148" s="14">
        <v>0.0</v>
      </c>
      <c r="G12148" s="14">
        <v>0.0</v>
      </c>
      <c r="H12148" s="14">
        <v>0.0</v>
      </c>
      <c r="I12148" s="14">
        <v>0.0</v>
      </c>
      <c r="J12148" s="14" t="s">
        <v>1868</v>
      </c>
      <c r="K12148" s="14">
        <v>0.68523543565987</v>
      </c>
      <c r="L12148" s="14">
        <v>0.756535280555857</v>
      </c>
    </row>
    <row r="12149">
      <c r="A12149" s="14" t="s">
        <v>25721</v>
      </c>
      <c r="B12149" s="14" t="s">
        <v>25722</v>
      </c>
      <c r="C12149" s="14" t="s">
        <v>1574</v>
      </c>
      <c r="D12149" s="14" t="s">
        <v>46</v>
      </c>
      <c r="E12149" s="14" t="s">
        <v>46</v>
      </c>
      <c r="F12149" s="14" t="s">
        <v>46</v>
      </c>
      <c r="G12149" s="14" t="s">
        <v>46</v>
      </c>
      <c r="H12149" s="14" t="s">
        <v>46</v>
      </c>
      <c r="I12149" s="14" t="s">
        <v>46</v>
      </c>
      <c r="J12149" s="14" t="s">
        <v>1868</v>
      </c>
      <c r="K12149" s="14">
        <v>0.337770804002174</v>
      </c>
      <c r="L12149" s="14">
        <v>0.21220073770777</v>
      </c>
    </row>
    <row r="12150">
      <c r="A12150" s="14" t="s">
        <v>25723</v>
      </c>
      <c r="B12150" s="14" t="s">
        <v>25724</v>
      </c>
      <c r="C12150" s="14" t="s">
        <v>1574</v>
      </c>
      <c r="D12150" s="14" t="s">
        <v>46</v>
      </c>
      <c r="E12150" s="14" t="s">
        <v>46</v>
      </c>
      <c r="F12150" s="14" t="s">
        <v>46</v>
      </c>
      <c r="G12150" s="14" t="s">
        <v>46</v>
      </c>
      <c r="H12150" s="14" t="s">
        <v>46</v>
      </c>
      <c r="I12150" s="14" t="s">
        <v>46</v>
      </c>
      <c r="J12150" s="14" t="s">
        <v>1868</v>
      </c>
      <c r="K12150" s="14">
        <v>0.673652283179995</v>
      </c>
      <c r="L12150" s="14">
        <v>0.76851740154477</v>
      </c>
    </row>
    <row r="12151">
      <c r="A12151" s="14" t="s">
        <v>25725</v>
      </c>
      <c r="B12151" s="14" t="s">
        <v>25726</v>
      </c>
      <c r="C12151" s="14" t="s">
        <v>1574</v>
      </c>
      <c r="D12151" s="14" t="s">
        <v>46</v>
      </c>
      <c r="E12151" s="14" t="s">
        <v>46</v>
      </c>
      <c r="F12151" s="14" t="s">
        <v>46</v>
      </c>
      <c r="G12151" s="14" t="s">
        <v>46</v>
      </c>
      <c r="H12151" s="14" t="s">
        <v>46</v>
      </c>
      <c r="I12151" s="14" t="s">
        <v>46</v>
      </c>
      <c r="J12151" s="14" t="s">
        <v>1868</v>
      </c>
      <c r="K12151" s="14">
        <v>0.314949152600316</v>
      </c>
      <c r="L12151" s="14">
        <v>0.320521994352153</v>
      </c>
    </row>
    <row r="12152">
      <c r="A12152" s="14" t="s">
        <v>25727</v>
      </c>
      <c r="B12152" s="14" t="s">
        <v>25728</v>
      </c>
      <c r="C12152" s="14" t="s">
        <v>1574</v>
      </c>
      <c r="D12152" s="14" t="s">
        <v>46</v>
      </c>
      <c r="E12152" s="14" t="s">
        <v>46</v>
      </c>
      <c r="F12152" s="14" t="s">
        <v>46</v>
      </c>
      <c r="G12152" s="14" t="s">
        <v>46</v>
      </c>
      <c r="H12152" s="14" t="s">
        <v>46</v>
      </c>
      <c r="I12152" s="14" t="s">
        <v>46</v>
      </c>
      <c r="J12152" s="14" t="s">
        <v>1868</v>
      </c>
      <c r="K12152" s="14">
        <v>0.144541898221039</v>
      </c>
      <c r="L12152" s="14">
        <v>0.143187824397937</v>
      </c>
    </row>
    <row r="12153">
      <c r="A12153" s="14" t="s">
        <v>25729</v>
      </c>
      <c r="B12153" s="14" t="s">
        <v>25730</v>
      </c>
      <c r="C12153" s="14" t="s">
        <v>1574</v>
      </c>
      <c r="D12153" s="14" t="s">
        <v>46</v>
      </c>
      <c r="E12153" s="14" t="s">
        <v>46</v>
      </c>
      <c r="F12153" s="14" t="s">
        <v>46</v>
      </c>
      <c r="G12153" s="14" t="s">
        <v>46</v>
      </c>
      <c r="H12153" s="14" t="s">
        <v>46</v>
      </c>
      <c r="I12153" s="14" t="s">
        <v>46</v>
      </c>
      <c r="J12153" s="14" t="s">
        <v>1868</v>
      </c>
      <c r="K12153" s="14">
        <v>0.966021292306899</v>
      </c>
      <c r="L12153" s="14">
        <v>0.977153777600945</v>
      </c>
    </row>
    <row r="12154">
      <c r="A12154" s="14" t="s">
        <v>25731</v>
      </c>
      <c r="B12154" s="14" t="s">
        <v>25732</v>
      </c>
      <c r="C12154" s="14" t="s">
        <v>1574</v>
      </c>
      <c r="D12154" s="14" t="s">
        <v>46</v>
      </c>
      <c r="E12154" s="14" t="s">
        <v>46</v>
      </c>
      <c r="F12154" s="14" t="s">
        <v>46</v>
      </c>
      <c r="G12154" s="14" t="s">
        <v>46</v>
      </c>
      <c r="H12154" s="14" t="s">
        <v>46</v>
      </c>
      <c r="I12154" s="14" t="s">
        <v>46</v>
      </c>
      <c r="J12154" s="14" t="s">
        <v>1868</v>
      </c>
      <c r="K12154" s="14">
        <v>0.0798237249228746</v>
      </c>
      <c r="L12154" s="14">
        <v>0.173742513596784</v>
      </c>
    </row>
    <row r="12155">
      <c r="A12155" s="14" t="s">
        <v>25733</v>
      </c>
      <c r="B12155" s="14" t="s">
        <v>25734</v>
      </c>
      <c r="C12155" s="14" t="s">
        <v>1574</v>
      </c>
      <c r="D12155" s="14" t="s">
        <v>46</v>
      </c>
      <c r="E12155" s="14" t="s">
        <v>46</v>
      </c>
      <c r="F12155" s="14" t="s">
        <v>46</v>
      </c>
      <c r="G12155" s="14" t="s">
        <v>46</v>
      </c>
      <c r="H12155" s="14" t="s">
        <v>46</v>
      </c>
      <c r="I12155" s="14" t="s">
        <v>46</v>
      </c>
      <c r="J12155" s="14" t="s">
        <v>1868</v>
      </c>
      <c r="K12155" s="14">
        <v>0.665821364406035</v>
      </c>
      <c r="L12155" s="14">
        <v>0.86953190162148</v>
      </c>
    </row>
    <row r="12156">
      <c r="A12156" s="14" t="s">
        <v>25735</v>
      </c>
      <c r="B12156" s="14" t="s">
        <v>25736</v>
      </c>
      <c r="C12156" s="14" t="s">
        <v>1574</v>
      </c>
      <c r="D12156" s="14" t="s">
        <v>46</v>
      </c>
      <c r="E12156" s="14" t="s">
        <v>46</v>
      </c>
      <c r="F12156" s="14" t="s">
        <v>46</v>
      </c>
      <c r="G12156" s="14" t="s">
        <v>46</v>
      </c>
      <c r="H12156" s="14" t="s">
        <v>46</v>
      </c>
      <c r="I12156" s="14" t="s">
        <v>46</v>
      </c>
      <c r="J12156" s="14" t="s">
        <v>1868</v>
      </c>
      <c r="K12156" s="14">
        <v>0.362130468433876</v>
      </c>
      <c r="L12156" s="14">
        <v>0.329926083031563</v>
      </c>
    </row>
    <row r="12157">
      <c r="A12157" s="14" t="s">
        <v>25737</v>
      </c>
      <c r="B12157" s="14" t="s">
        <v>25738</v>
      </c>
      <c r="C12157" s="14" t="s">
        <v>1574</v>
      </c>
      <c r="D12157" s="14" t="s">
        <v>46</v>
      </c>
      <c r="E12157" s="14" t="s">
        <v>46</v>
      </c>
      <c r="F12157" s="14" t="s">
        <v>46</v>
      </c>
      <c r="G12157" s="14" t="s">
        <v>46</v>
      </c>
      <c r="H12157" s="14" t="s">
        <v>46</v>
      </c>
      <c r="I12157" s="14" t="s">
        <v>46</v>
      </c>
      <c r="J12157" s="14" t="s">
        <v>1868</v>
      </c>
      <c r="K12157" s="14">
        <v>0.883428142886461</v>
      </c>
      <c r="L12157" s="14">
        <v>0.875525718012562</v>
      </c>
    </row>
    <row r="12158">
      <c r="A12158" s="14" t="s">
        <v>25739</v>
      </c>
      <c r="B12158" s="14" t="s">
        <v>25740</v>
      </c>
      <c r="C12158" s="14" t="s">
        <v>1574</v>
      </c>
      <c r="D12158" s="14" t="s">
        <v>46</v>
      </c>
      <c r="E12158" s="14" t="s">
        <v>46</v>
      </c>
      <c r="F12158" s="14" t="s">
        <v>46</v>
      </c>
      <c r="G12158" s="14" t="s">
        <v>46</v>
      </c>
      <c r="H12158" s="14" t="s">
        <v>46</v>
      </c>
      <c r="I12158" s="14" t="s">
        <v>46</v>
      </c>
      <c r="J12158" s="14" t="s">
        <v>1868</v>
      </c>
      <c r="K12158" s="14">
        <v>0.593545356943741</v>
      </c>
      <c r="L12158" s="14">
        <v>0.61037700729871</v>
      </c>
    </row>
    <row r="12159">
      <c r="A12159" s="14" t="s">
        <v>25741</v>
      </c>
      <c r="B12159" s="14" t="s">
        <v>25742</v>
      </c>
      <c r="C12159" s="14" t="s">
        <v>1574</v>
      </c>
      <c r="D12159" s="14" t="s">
        <v>46</v>
      </c>
      <c r="E12159" s="14" t="s">
        <v>46</v>
      </c>
      <c r="F12159" s="14" t="s">
        <v>46</v>
      </c>
      <c r="G12159" s="14" t="s">
        <v>46</v>
      </c>
      <c r="H12159" s="14" t="s">
        <v>46</v>
      </c>
      <c r="I12159" s="14" t="s">
        <v>46</v>
      </c>
      <c r="J12159" s="14" t="s">
        <v>1868</v>
      </c>
      <c r="K12159" s="14">
        <v>0.603060908493166</v>
      </c>
      <c r="L12159" s="14">
        <v>0.655718860951308</v>
      </c>
    </row>
    <row r="12160">
      <c r="A12160" s="14" t="s">
        <v>25743</v>
      </c>
      <c r="B12160" s="14" t="s">
        <v>25744</v>
      </c>
      <c r="C12160" s="14" t="s">
        <v>1574</v>
      </c>
      <c r="D12160" s="14" t="s">
        <v>46</v>
      </c>
      <c r="E12160" s="14" t="s">
        <v>46</v>
      </c>
      <c r="F12160" s="14" t="s">
        <v>46</v>
      </c>
      <c r="G12160" s="14" t="s">
        <v>46</v>
      </c>
      <c r="H12160" s="14" t="s">
        <v>46</v>
      </c>
      <c r="I12160" s="14" t="s">
        <v>46</v>
      </c>
      <c r="J12160" s="14" t="s">
        <v>1868</v>
      </c>
      <c r="K12160" s="14">
        <v>0.334689679814276</v>
      </c>
      <c r="L12160" s="14">
        <v>0.684100000000001</v>
      </c>
    </row>
    <row r="12161">
      <c r="A12161" s="14" t="s">
        <v>25745</v>
      </c>
      <c r="B12161" s="14" t="s">
        <v>25746</v>
      </c>
      <c r="C12161" s="14" t="s">
        <v>1574</v>
      </c>
      <c r="D12161" s="14" t="s">
        <v>46</v>
      </c>
      <c r="E12161" s="14" t="s">
        <v>46</v>
      </c>
      <c r="F12161" s="14" t="s">
        <v>46</v>
      </c>
      <c r="G12161" s="14" t="s">
        <v>46</v>
      </c>
      <c r="H12161" s="14" t="s">
        <v>46</v>
      </c>
      <c r="I12161" s="14" t="s">
        <v>46</v>
      </c>
      <c r="J12161" s="14" t="s">
        <v>1868</v>
      </c>
      <c r="K12161" s="14">
        <v>0.827808029856549</v>
      </c>
      <c r="L12161" s="14">
        <v>0.843655716491946</v>
      </c>
    </row>
    <row r="12162">
      <c r="A12162" s="14" t="s">
        <v>25747</v>
      </c>
      <c r="B12162" s="14" t="s">
        <v>25748</v>
      </c>
      <c r="C12162" s="14" t="s">
        <v>1574</v>
      </c>
      <c r="D12162" s="14" t="s">
        <v>46</v>
      </c>
      <c r="E12162" s="14" t="s">
        <v>46</v>
      </c>
      <c r="F12162" s="14" t="s">
        <v>46</v>
      </c>
      <c r="G12162" s="14" t="s">
        <v>46</v>
      </c>
      <c r="H12162" s="14" t="s">
        <v>46</v>
      </c>
      <c r="I12162" s="14" t="s">
        <v>46</v>
      </c>
      <c r="J12162" s="14" t="s">
        <v>1868</v>
      </c>
      <c r="K12162" s="14">
        <v>0.903248876416737</v>
      </c>
      <c r="L12162" s="14">
        <v>0.927320758518915</v>
      </c>
    </row>
    <row r="12163">
      <c r="A12163" s="14" t="s">
        <v>25749</v>
      </c>
      <c r="B12163" s="14" t="s">
        <v>25750</v>
      </c>
      <c r="C12163" s="14" t="s">
        <v>1574</v>
      </c>
      <c r="D12163" s="14" t="s">
        <v>46</v>
      </c>
      <c r="E12163" s="14" t="s">
        <v>46</v>
      </c>
      <c r="F12163" s="14" t="s">
        <v>46</v>
      </c>
      <c r="G12163" s="14" t="s">
        <v>46</v>
      </c>
      <c r="H12163" s="14" t="s">
        <v>46</v>
      </c>
      <c r="I12163" s="14" t="s">
        <v>46</v>
      </c>
      <c r="J12163" s="14" t="s">
        <v>1868</v>
      </c>
      <c r="K12163" s="14">
        <v>0.119399380837674</v>
      </c>
      <c r="L12163" s="14">
        <v>0.134445755138885</v>
      </c>
    </row>
    <row r="12164">
      <c r="A12164" s="14" t="s">
        <v>25751</v>
      </c>
      <c r="B12164" s="14" t="s">
        <v>25752</v>
      </c>
      <c r="C12164" s="14" t="s">
        <v>1574</v>
      </c>
      <c r="D12164" s="14" t="s">
        <v>46</v>
      </c>
      <c r="E12164" s="14" t="s">
        <v>46</v>
      </c>
      <c r="F12164" s="14" t="s">
        <v>46</v>
      </c>
      <c r="G12164" s="14" t="s">
        <v>46</v>
      </c>
      <c r="H12164" s="14" t="s">
        <v>46</v>
      </c>
      <c r="I12164" s="14" t="s">
        <v>46</v>
      </c>
      <c r="J12164" s="14" t="s">
        <v>1868</v>
      </c>
      <c r="K12164" s="14">
        <v>0.291020194627878</v>
      </c>
      <c r="L12164" s="14">
        <v>0.322866536752102</v>
      </c>
    </row>
    <row r="12165">
      <c r="A12165" s="14" t="s">
        <v>25753</v>
      </c>
      <c r="B12165" s="14" t="s">
        <v>25754</v>
      </c>
      <c r="C12165" s="14" t="s">
        <v>1574</v>
      </c>
      <c r="D12165" s="14" t="s">
        <v>46</v>
      </c>
      <c r="E12165" s="14" t="s">
        <v>46</v>
      </c>
      <c r="F12165" s="14" t="s">
        <v>46</v>
      </c>
      <c r="G12165" s="14" t="s">
        <v>46</v>
      </c>
      <c r="H12165" s="14" t="s">
        <v>46</v>
      </c>
      <c r="I12165" s="14" t="s">
        <v>46</v>
      </c>
      <c r="J12165" s="14" t="s">
        <v>1868</v>
      </c>
      <c r="K12165" s="14">
        <v>0.147194488034554</v>
      </c>
      <c r="L12165" s="14">
        <v>0.157853594675344</v>
      </c>
    </row>
    <row r="12166">
      <c r="A12166" s="14" t="s">
        <v>25755</v>
      </c>
      <c r="B12166" s="14" t="s">
        <v>25756</v>
      </c>
      <c r="C12166" s="14" t="s">
        <v>1574</v>
      </c>
      <c r="D12166" s="14" t="s">
        <v>46</v>
      </c>
      <c r="E12166" s="14" t="s">
        <v>46</v>
      </c>
      <c r="F12166" s="14" t="s">
        <v>46</v>
      </c>
      <c r="G12166" s="14" t="s">
        <v>46</v>
      </c>
      <c r="H12166" s="14" t="s">
        <v>46</v>
      </c>
      <c r="I12166" s="14" t="s">
        <v>46</v>
      </c>
      <c r="J12166" s="14" t="s">
        <v>1868</v>
      </c>
      <c r="K12166" s="14">
        <v>0.170510887908967</v>
      </c>
      <c r="L12166" s="14">
        <v>0.0708399216151653</v>
      </c>
    </row>
    <row r="12167">
      <c r="A12167" s="14" t="s">
        <v>1475</v>
      </c>
      <c r="B12167" s="14" t="s">
        <v>1476</v>
      </c>
      <c r="C12167" s="14" t="s">
        <v>1574</v>
      </c>
      <c r="D12167" s="14" t="s">
        <v>46</v>
      </c>
      <c r="E12167" s="14" t="s">
        <v>46</v>
      </c>
      <c r="F12167" s="14" t="s">
        <v>46</v>
      </c>
      <c r="G12167" s="14" t="s">
        <v>46</v>
      </c>
      <c r="H12167" s="14" t="s">
        <v>46</v>
      </c>
      <c r="I12167" s="14" t="s">
        <v>46</v>
      </c>
      <c r="J12167" s="14" t="s">
        <v>1868</v>
      </c>
      <c r="K12167" s="14">
        <v>0.00421379409088889</v>
      </c>
      <c r="L12167" s="14">
        <v>0.0305843529841635</v>
      </c>
    </row>
    <row r="12168">
      <c r="A12168" s="14" t="s">
        <v>25757</v>
      </c>
      <c r="B12168" s="14" t="s">
        <v>25758</v>
      </c>
      <c r="C12168" s="14" t="s">
        <v>1574</v>
      </c>
      <c r="D12168" s="14" t="s">
        <v>46</v>
      </c>
      <c r="E12168" s="14" t="s">
        <v>46</v>
      </c>
      <c r="F12168" s="14" t="s">
        <v>46</v>
      </c>
      <c r="G12168" s="14" t="s">
        <v>46</v>
      </c>
      <c r="H12168" s="14" t="s">
        <v>46</v>
      </c>
      <c r="I12168" s="14" t="s">
        <v>46</v>
      </c>
      <c r="J12168" s="14" t="s">
        <v>1868</v>
      </c>
      <c r="K12168" s="14">
        <v>0.461448489809902</v>
      </c>
      <c r="L12168" s="14">
        <v>0.461448489809902</v>
      </c>
    </row>
    <row r="12169">
      <c r="A12169" s="14" t="s">
        <v>25759</v>
      </c>
      <c r="B12169" s="14" t="s">
        <v>25760</v>
      </c>
      <c r="C12169" s="14" t="s">
        <v>1574</v>
      </c>
      <c r="D12169" s="14" t="s">
        <v>46</v>
      </c>
      <c r="E12169" s="14" t="s">
        <v>46</v>
      </c>
      <c r="F12169" s="14" t="s">
        <v>46</v>
      </c>
      <c r="G12169" s="14" t="s">
        <v>46</v>
      </c>
      <c r="H12169" s="14" t="s">
        <v>46</v>
      </c>
      <c r="I12169" s="14" t="s">
        <v>46</v>
      </c>
      <c r="J12169" s="14" t="s">
        <v>1868</v>
      </c>
      <c r="K12169" s="14">
        <v>0.227024640752736</v>
      </c>
      <c r="L12169" s="14">
        <v>0.158881271299665</v>
      </c>
    </row>
    <row r="12170">
      <c r="A12170" s="14" t="s">
        <v>25761</v>
      </c>
      <c r="B12170" s="14" t="s">
        <v>25762</v>
      </c>
      <c r="C12170" s="14" t="s">
        <v>1574</v>
      </c>
      <c r="D12170" s="14" t="s">
        <v>46</v>
      </c>
      <c r="E12170" s="14" t="s">
        <v>46</v>
      </c>
      <c r="F12170" s="14" t="s">
        <v>46</v>
      </c>
      <c r="G12170" s="14" t="s">
        <v>46</v>
      </c>
      <c r="H12170" s="14" t="s">
        <v>46</v>
      </c>
      <c r="I12170" s="14" t="s">
        <v>46</v>
      </c>
      <c r="J12170" s="14" t="s">
        <v>1868</v>
      </c>
      <c r="K12170" s="14">
        <v>0.792943507531804</v>
      </c>
      <c r="L12170" s="14">
        <v>0.755286716884576</v>
      </c>
    </row>
    <row r="12171">
      <c r="A12171" s="14" t="s">
        <v>25763</v>
      </c>
      <c r="B12171" s="14" t="s">
        <v>25764</v>
      </c>
      <c r="C12171" s="14" t="s">
        <v>1572</v>
      </c>
      <c r="D12171" s="14">
        <v>0.0</v>
      </c>
      <c r="E12171" s="14">
        <v>0.0</v>
      </c>
      <c r="F12171" s="14">
        <v>0.0</v>
      </c>
      <c r="G12171" s="14">
        <v>0.0</v>
      </c>
      <c r="H12171" s="14">
        <v>0.0</v>
      </c>
      <c r="I12171" s="14">
        <v>0.0</v>
      </c>
      <c r="J12171" s="14" t="s">
        <v>1868</v>
      </c>
      <c r="K12171" s="14">
        <v>0.778181955958007</v>
      </c>
      <c r="L12171" s="14">
        <v>0.869958799381654</v>
      </c>
    </row>
    <row r="12172">
      <c r="A12172" s="14" t="s">
        <v>25765</v>
      </c>
      <c r="B12172" s="14" t="s">
        <v>25766</v>
      </c>
      <c r="C12172" s="14" t="s">
        <v>1574</v>
      </c>
      <c r="D12172" s="14" t="s">
        <v>46</v>
      </c>
      <c r="E12172" s="14" t="s">
        <v>46</v>
      </c>
      <c r="F12172" s="14" t="s">
        <v>46</v>
      </c>
      <c r="G12172" s="14" t="s">
        <v>46</v>
      </c>
      <c r="H12172" s="14" t="s">
        <v>46</v>
      </c>
      <c r="I12172" s="14" t="s">
        <v>46</v>
      </c>
      <c r="J12172" s="14" t="s">
        <v>1868</v>
      </c>
      <c r="K12172" s="14">
        <v>0.931883859350467</v>
      </c>
      <c r="L12172" s="14">
        <v>0.925621743553836</v>
      </c>
    </row>
    <row r="12173">
      <c r="A12173" s="14" t="s">
        <v>25767</v>
      </c>
      <c r="B12173" s="14" t="s">
        <v>25768</v>
      </c>
      <c r="C12173" s="14" t="s">
        <v>1574</v>
      </c>
      <c r="D12173" s="14" t="s">
        <v>46</v>
      </c>
      <c r="E12173" s="14" t="s">
        <v>46</v>
      </c>
      <c r="F12173" s="14" t="s">
        <v>46</v>
      </c>
      <c r="G12173" s="14" t="s">
        <v>46</v>
      </c>
      <c r="H12173" s="14" t="s">
        <v>46</v>
      </c>
      <c r="I12173" s="14" t="s">
        <v>46</v>
      </c>
      <c r="J12173" s="14" t="s">
        <v>1868</v>
      </c>
      <c r="K12173" s="14">
        <v>0.799363135595912</v>
      </c>
      <c r="L12173" s="14">
        <v>0.816860210024475</v>
      </c>
    </row>
    <row r="12174">
      <c r="A12174" s="14" t="s">
        <v>25769</v>
      </c>
      <c r="B12174" s="14" t="s">
        <v>25770</v>
      </c>
      <c r="C12174" s="14" t="s">
        <v>1574</v>
      </c>
      <c r="D12174" s="14" t="s">
        <v>46</v>
      </c>
      <c r="E12174" s="14" t="s">
        <v>46</v>
      </c>
      <c r="F12174" s="14" t="s">
        <v>46</v>
      </c>
      <c r="G12174" s="14" t="s">
        <v>46</v>
      </c>
      <c r="H12174" s="14" t="s">
        <v>46</v>
      </c>
      <c r="I12174" s="14" t="s">
        <v>46</v>
      </c>
      <c r="J12174" s="14" t="s">
        <v>1868</v>
      </c>
      <c r="K12174" s="14">
        <v>0.723451339295586</v>
      </c>
      <c r="L12174" s="14">
        <v>0.771084243084587</v>
      </c>
    </row>
    <row r="12175">
      <c r="A12175" s="14" t="s">
        <v>25771</v>
      </c>
      <c r="B12175" s="14" t="s">
        <v>25772</v>
      </c>
      <c r="C12175" s="14" t="s">
        <v>1574</v>
      </c>
      <c r="D12175" s="14" t="s">
        <v>46</v>
      </c>
      <c r="E12175" s="14" t="s">
        <v>46</v>
      </c>
      <c r="F12175" s="14" t="s">
        <v>46</v>
      </c>
      <c r="G12175" s="14" t="s">
        <v>46</v>
      </c>
      <c r="H12175" s="14" t="s">
        <v>46</v>
      </c>
      <c r="I12175" s="14" t="s">
        <v>46</v>
      </c>
      <c r="J12175" s="14" t="s">
        <v>1868</v>
      </c>
      <c r="K12175" s="14">
        <v>0.573316820994946</v>
      </c>
      <c r="L12175" s="14">
        <v>0.571181004701611</v>
      </c>
    </row>
    <row r="12176">
      <c r="A12176" s="14" t="s">
        <v>25773</v>
      </c>
      <c r="B12176" s="14" t="s">
        <v>25774</v>
      </c>
      <c r="C12176" s="14" t="s">
        <v>1574</v>
      </c>
      <c r="D12176" s="14" t="s">
        <v>46</v>
      </c>
      <c r="E12176" s="14" t="s">
        <v>46</v>
      </c>
      <c r="F12176" s="14" t="s">
        <v>46</v>
      </c>
      <c r="G12176" s="14" t="s">
        <v>46</v>
      </c>
      <c r="H12176" s="14" t="s">
        <v>46</v>
      </c>
      <c r="I12176" s="14" t="s">
        <v>46</v>
      </c>
      <c r="J12176" s="14" t="s">
        <v>1868</v>
      </c>
      <c r="K12176" s="14">
        <v>0.724410887360285</v>
      </c>
      <c r="L12176" s="14">
        <v>0.782442279968148</v>
      </c>
    </row>
    <row r="12177">
      <c r="A12177" s="14" t="s">
        <v>25775</v>
      </c>
      <c r="B12177" s="14" t="s">
        <v>25776</v>
      </c>
      <c r="C12177" s="14" t="s">
        <v>1574</v>
      </c>
      <c r="D12177" s="14" t="s">
        <v>46</v>
      </c>
      <c r="E12177" s="14" t="s">
        <v>46</v>
      </c>
      <c r="F12177" s="14" t="s">
        <v>46</v>
      </c>
      <c r="G12177" s="14" t="s">
        <v>46</v>
      </c>
      <c r="H12177" s="14" t="s">
        <v>46</v>
      </c>
      <c r="I12177" s="14" t="s">
        <v>46</v>
      </c>
      <c r="J12177" s="14" t="s">
        <v>1868</v>
      </c>
      <c r="K12177" s="14">
        <v>0.591478463797032</v>
      </c>
      <c r="L12177" s="14">
        <v>0.537944890124347</v>
      </c>
    </row>
    <row r="12178">
      <c r="A12178" s="14" t="s">
        <v>25777</v>
      </c>
      <c r="B12178" s="14" t="s">
        <v>25778</v>
      </c>
      <c r="C12178" s="14" t="s">
        <v>1574</v>
      </c>
      <c r="D12178" s="14" t="s">
        <v>46</v>
      </c>
      <c r="E12178" s="14" t="s">
        <v>46</v>
      </c>
      <c r="F12178" s="14" t="s">
        <v>46</v>
      </c>
      <c r="G12178" s="14" t="s">
        <v>46</v>
      </c>
      <c r="H12178" s="14" t="s">
        <v>46</v>
      </c>
      <c r="I12178" s="14" t="s">
        <v>46</v>
      </c>
      <c r="J12178" s="14" t="s">
        <v>1868</v>
      </c>
      <c r="K12178" s="14">
        <v>0.855693590363306</v>
      </c>
      <c r="L12178" s="14">
        <v>0.821123959153688</v>
      </c>
    </row>
    <row r="12179">
      <c r="A12179" s="14" t="s">
        <v>25779</v>
      </c>
      <c r="B12179" s="14" t="s">
        <v>25780</v>
      </c>
      <c r="C12179" s="14" t="s">
        <v>1574</v>
      </c>
      <c r="D12179" s="14" t="s">
        <v>46</v>
      </c>
      <c r="E12179" s="14" t="s">
        <v>46</v>
      </c>
      <c r="F12179" s="14" t="s">
        <v>46</v>
      </c>
      <c r="G12179" s="14" t="s">
        <v>46</v>
      </c>
      <c r="H12179" s="14" t="s">
        <v>46</v>
      </c>
      <c r="I12179" s="14" t="s">
        <v>46</v>
      </c>
      <c r="J12179" s="14" t="s">
        <v>1868</v>
      </c>
      <c r="K12179" s="14">
        <v>0.665247493663137</v>
      </c>
      <c r="L12179" s="14">
        <v>0.646350563621086</v>
      </c>
    </row>
    <row r="12180">
      <c r="A12180" s="14" t="s">
        <v>25781</v>
      </c>
      <c r="B12180" s="14" t="s">
        <v>25782</v>
      </c>
      <c r="C12180" s="14" t="s">
        <v>1574</v>
      </c>
      <c r="D12180" s="14" t="s">
        <v>46</v>
      </c>
      <c r="E12180" s="14" t="s">
        <v>46</v>
      </c>
      <c r="F12180" s="14" t="s">
        <v>46</v>
      </c>
      <c r="G12180" s="14" t="s">
        <v>46</v>
      </c>
      <c r="H12180" s="14" t="s">
        <v>46</v>
      </c>
      <c r="I12180" s="14" t="s">
        <v>46</v>
      </c>
      <c r="J12180" s="14" t="s">
        <v>1868</v>
      </c>
      <c r="K12180" s="14">
        <v>0.551374269068506</v>
      </c>
      <c r="L12180" s="14">
        <v>0.495650993126211</v>
      </c>
    </row>
    <row r="12181">
      <c r="A12181" s="14" t="s">
        <v>25783</v>
      </c>
      <c r="B12181" s="14" t="s">
        <v>25784</v>
      </c>
      <c r="C12181" s="14" t="s">
        <v>1574</v>
      </c>
      <c r="D12181" s="14" t="s">
        <v>46</v>
      </c>
      <c r="E12181" s="14" t="s">
        <v>46</v>
      </c>
      <c r="F12181" s="14" t="s">
        <v>46</v>
      </c>
      <c r="G12181" s="14" t="s">
        <v>46</v>
      </c>
      <c r="H12181" s="14" t="s">
        <v>46</v>
      </c>
      <c r="I12181" s="14" t="s">
        <v>46</v>
      </c>
      <c r="J12181" s="14" t="s">
        <v>1868</v>
      </c>
      <c r="K12181" s="14">
        <v>0.132523528043723</v>
      </c>
      <c r="L12181" s="14">
        <v>0.401254038947539</v>
      </c>
    </row>
    <row r="12182">
      <c r="A12182" s="14" t="s">
        <v>25785</v>
      </c>
      <c r="B12182" s="14" t="s">
        <v>25786</v>
      </c>
      <c r="C12182" s="14" t="s">
        <v>1574</v>
      </c>
      <c r="D12182" s="14" t="s">
        <v>46</v>
      </c>
      <c r="E12182" s="14" t="s">
        <v>46</v>
      </c>
      <c r="F12182" s="14" t="s">
        <v>46</v>
      </c>
      <c r="G12182" s="14" t="s">
        <v>46</v>
      </c>
      <c r="H12182" s="14" t="s">
        <v>46</v>
      </c>
      <c r="I12182" s="14" t="s">
        <v>46</v>
      </c>
      <c r="J12182" s="14" t="s">
        <v>1868</v>
      </c>
      <c r="K12182" s="14">
        <v>0.0853709781238964</v>
      </c>
      <c r="L12182" s="14">
        <v>0.0634478123252441</v>
      </c>
    </row>
    <row r="12183">
      <c r="A12183" s="14" t="s">
        <v>25787</v>
      </c>
      <c r="B12183" s="14" t="s">
        <v>25788</v>
      </c>
      <c r="C12183" s="14" t="s">
        <v>1574</v>
      </c>
      <c r="D12183" s="14" t="s">
        <v>46</v>
      </c>
      <c r="E12183" s="14" t="s">
        <v>46</v>
      </c>
      <c r="F12183" s="14" t="s">
        <v>46</v>
      </c>
      <c r="G12183" s="14" t="s">
        <v>46</v>
      </c>
      <c r="H12183" s="14" t="s">
        <v>46</v>
      </c>
      <c r="I12183" s="14" t="s">
        <v>46</v>
      </c>
      <c r="J12183" s="14" t="s">
        <v>1868</v>
      </c>
      <c r="K12183" s="14">
        <v>0.782202653437203</v>
      </c>
      <c r="L12183" s="14">
        <v>0.786922116975517</v>
      </c>
    </row>
    <row r="12184">
      <c r="A12184" s="14" t="s">
        <v>25789</v>
      </c>
      <c r="B12184" s="14" t="s">
        <v>25790</v>
      </c>
      <c r="C12184" s="14" t="s">
        <v>1572</v>
      </c>
      <c r="D12184" s="14">
        <v>0.0</v>
      </c>
      <c r="E12184" s="14">
        <v>0.0</v>
      </c>
      <c r="F12184" s="14">
        <v>0.0</v>
      </c>
      <c r="G12184" s="14">
        <v>0.0</v>
      </c>
      <c r="H12184" s="14">
        <v>0.0</v>
      </c>
      <c r="I12184" s="14">
        <v>0.0</v>
      </c>
      <c r="J12184" s="14" t="s">
        <v>1868</v>
      </c>
      <c r="K12184" s="14">
        <v>0.339912443482411</v>
      </c>
      <c r="L12184" s="14">
        <v>0.223410867666127</v>
      </c>
    </row>
    <row r="12185">
      <c r="A12185" s="14" t="s">
        <v>25791</v>
      </c>
      <c r="B12185" s="14" t="s">
        <v>25792</v>
      </c>
      <c r="C12185" s="14" t="s">
        <v>1574</v>
      </c>
      <c r="D12185" s="14" t="s">
        <v>46</v>
      </c>
      <c r="E12185" s="14" t="s">
        <v>46</v>
      </c>
      <c r="F12185" s="14" t="s">
        <v>46</v>
      </c>
      <c r="G12185" s="14" t="s">
        <v>46</v>
      </c>
      <c r="H12185" s="14" t="s">
        <v>46</v>
      </c>
      <c r="I12185" s="14" t="s">
        <v>46</v>
      </c>
      <c r="J12185" s="14" t="s">
        <v>1868</v>
      </c>
      <c r="K12185" s="14">
        <v>0.485662511915461</v>
      </c>
      <c r="L12185" s="14">
        <v>0.465099593859116</v>
      </c>
    </row>
    <row r="12186">
      <c r="A12186" s="14" t="s">
        <v>25793</v>
      </c>
      <c r="B12186" s="14" t="s">
        <v>25794</v>
      </c>
      <c r="C12186" s="14" t="s">
        <v>1574</v>
      </c>
      <c r="D12186" s="14" t="s">
        <v>46</v>
      </c>
      <c r="E12186" s="14" t="s">
        <v>46</v>
      </c>
      <c r="F12186" s="14" t="s">
        <v>46</v>
      </c>
      <c r="G12186" s="14" t="s">
        <v>46</v>
      </c>
      <c r="H12186" s="14" t="s">
        <v>46</v>
      </c>
      <c r="I12186" s="14" t="s">
        <v>46</v>
      </c>
      <c r="J12186" s="14" t="s">
        <v>1868</v>
      </c>
      <c r="K12186" s="14">
        <v>0.248490226496504</v>
      </c>
      <c r="L12186" s="14">
        <v>0.179790105125458</v>
      </c>
    </row>
    <row r="12187">
      <c r="A12187" s="14" t="s">
        <v>25795</v>
      </c>
      <c r="B12187" s="14" t="s">
        <v>25796</v>
      </c>
      <c r="C12187" s="14" t="s">
        <v>1574</v>
      </c>
      <c r="D12187" s="14" t="s">
        <v>46</v>
      </c>
      <c r="E12187" s="14" t="s">
        <v>46</v>
      </c>
      <c r="F12187" s="14" t="s">
        <v>46</v>
      </c>
      <c r="G12187" s="14" t="s">
        <v>46</v>
      </c>
      <c r="H12187" s="14" t="s">
        <v>46</v>
      </c>
      <c r="I12187" s="14" t="s">
        <v>46</v>
      </c>
      <c r="J12187" s="14" t="s">
        <v>1868</v>
      </c>
      <c r="K12187" s="14">
        <v>0.123650436200378</v>
      </c>
      <c r="L12187" s="14">
        <v>0.141582101570546</v>
      </c>
    </row>
    <row r="12188">
      <c r="A12188" s="14" t="s">
        <v>25797</v>
      </c>
      <c r="B12188" s="14" t="s">
        <v>25798</v>
      </c>
      <c r="C12188" s="14" t="s">
        <v>1574</v>
      </c>
      <c r="D12188" s="14" t="s">
        <v>46</v>
      </c>
      <c r="E12188" s="14" t="s">
        <v>46</v>
      </c>
      <c r="F12188" s="14" t="s">
        <v>46</v>
      </c>
      <c r="G12188" s="14" t="s">
        <v>46</v>
      </c>
      <c r="H12188" s="14" t="s">
        <v>46</v>
      </c>
      <c r="I12188" s="14" t="s">
        <v>46</v>
      </c>
      <c r="J12188" s="14" t="s">
        <v>1868</v>
      </c>
      <c r="K12188" s="14">
        <v>0.103204754567637</v>
      </c>
      <c r="L12188" s="14">
        <v>0.0804585118583858</v>
      </c>
    </row>
    <row r="12189">
      <c r="A12189" s="14" t="s">
        <v>25799</v>
      </c>
      <c r="B12189" s="14" t="s">
        <v>25800</v>
      </c>
      <c r="C12189" s="14" t="s">
        <v>1574</v>
      </c>
      <c r="D12189" s="14" t="s">
        <v>46</v>
      </c>
      <c r="E12189" s="14" t="s">
        <v>46</v>
      </c>
      <c r="F12189" s="14" t="s">
        <v>46</v>
      </c>
      <c r="G12189" s="14" t="s">
        <v>46</v>
      </c>
      <c r="H12189" s="14" t="s">
        <v>46</v>
      </c>
      <c r="I12189" s="14" t="s">
        <v>46</v>
      </c>
      <c r="J12189" s="14" t="s">
        <v>1868</v>
      </c>
      <c r="K12189" s="14">
        <v>0.33930610511414</v>
      </c>
      <c r="L12189" s="14">
        <v>0.435289265905332</v>
      </c>
    </row>
    <row r="12190">
      <c r="A12190" s="14" t="s">
        <v>25801</v>
      </c>
      <c r="B12190" s="14" t="s">
        <v>25802</v>
      </c>
      <c r="C12190" s="14" t="s">
        <v>1574</v>
      </c>
      <c r="D12190" s="14" t="s">
        <v>46</v>
      </c>
      <c r="E12190" s="14" t="s">
        <v>46</v>
      </c>
      <c r="F12190" s="14" t="s">
        <v>46</v>
      </c>
      <c r="G12190" s="14" t="s">
        <v>46</v>
      </c>
      <c r="H12190" s="14" t="s">
        <v>46</v>
      </c>
      <c r="I12190" s="14" t="s">
        <v>46</v>
      </c>
      <c r="J12190" s="14" t="s">
        <v>1868</v>
      </c>
      <c r="K12190" s="14">
        <v>0.0206492612626205</v>
      </c>
      <c r="L12190" s="14">
        <v>0.100237963969673</v>
      </c>
    </row>
    <row r="12191">
      <c r="A12191" s="14" t="s">
        <v>25803</v>
      </c>
      <c r="B12191" s="14" t="s">
        <v>25804</v>
      </c>
      <c r="C12191" s="14" t="s">
        <v>1574</v>
      </c>
      <c r="D12191" s="14" t="s">
        <v>46</v>
      </c>
      <c r="E12191" s="14" t="s">
        <v>46</v>
      </c>
      <c r="F12191" s="14" t="s">
        <v>46</v>
      </c>
      <c r="G12191" s="14" t="s">
        <v>46</v>
      </c>
      <c r="H12191" s="14" t="s">
        <v>46</v>
      </c>
      <c r="I12191" s="14" t="s">
        <v>46</v>
      </c>
      <c r="J12191" s="14" t="s">
        <v>1868</v>
      </c>
      <c r="K12191" s="14">
        <v>0.0714301553520801</v>
      </c>
      <c r="L12191" s="14">
        <v>0.0656946003777925</v>
      </c>
    </row>
    <row r="12192">
      <c r="A12192" s="14" t="s">
        <v>25805</v>
      </c>
      <c r="B12192" s="14" t="s">
        <v>25806</v>
      </c>
      <c r="C12192" s="14" t="s">
        <v>1572</v>
      </c>
      <c r="D12192" s="14">
        <v>1.0</v>
      </c>
      <c r="E12192" s="14">
        <v>0.0</v>
      </c>
      <c r="F12192" s="14">
        <v>0.0</v>
      </c>
      <c r="G12192" s="14">
        <v>1.0</v>
      </c>
      <c r="H12192" s="14">
        <v>0.0</v>
      </c>
      <c r="I12192" s="14">
        <v>2.0</v>
      </c>
      <c r="J12192" s="14" t="s">
        <v>1868</v>
      </c>
      <c r="K12192" s="14">
        <v>0.239079883091088</v>
      </c>
      <c r="L12192" s="14">
        <v>0.268376260813909</v>
      </c>
    </row>
    <row r="12193">
      <c r="A12193" s="14" t="s">
        <v>25807</v>
      </c>
      <c r="B12193" s="14" t="s">
        <v>25808</v>
      </c>
      <c r="C12193" s="14" t="s">
        <v>1574</v>
      </c>
      <c r="D12193" s="14" t="s">
        <v>46</v>
      </c>
      <c r="E12193" s="14" t="s">
        <v>46</v>
      </c>
      <c r="F12193" s="14" t="s">
        <v>46</v>
      </c>
      <c r="G12193" s="14" t="s">
        <v>46</v>
      </c>
      <c r="H12193" s="14" t="s">
        <v>46</v>
      </c>
      <c r="I12193" s="14" t="s">
        <v>46</v>
      </c>
      <c r="J12193" s="14" t="s">
        <v>1868</v>
      </c>
      <c r="K12193" s="14">
        <v>0.280031755419926</v>
      </c>
      <c r="L12193" s="14">
        <v>0.224037401037446</v>
      </c>
    </row>
    <row r="12194">
      <c r="A12194" s="14" t="s">
        <v>25809</v>
      </c>
      <c r="B12194" s="14" t="s">
        <v>25810</v>
      </c>
      <c r="C12194" s="14" t="s">
        <v>1574</v>
      </c>
      <c r="D12194" s="14" t="s">
        <v>46</v>
      </c>
      <c r="E12194" s="14" t="s">
        <v>46</v>
      </c>
      <c r="F12194" s="14" t="s">
        <v>46</v>
      </c>
      <c r="G12194" s="14" t="s">
        <v>46</v>
      </c>
      <c r="H12194" s="14" t="s">
        <v>46</v>
      </c>
      <c r="I12194" s="14" t="s">
        <v>46</v>
      </c>
      <c r="J12194" s="14" t="s">
        <v>1868</v>
      </c>
      <c r="K12194" s="14">
        <v>0.925910009504684</v>
      </c>
      <c r="L12194" s="14">
        <v>0.938146961574291</v>
      </c>
    </row>
    <row r="12195">
      <c r="A12195" s="14" t="s">
        <v>25811</v>
      </c>
      <c r="B12195" s="14" t="s">
        <v>25812</v>
      </c>
      <c r="C12195" s="14" t="s">
        <v>1572</v>
      </c>
      <c r="D12195" s="14">
        <v>0.0</v>
      </c>
      <c r="E12195" s="14">
        <v>0.0</v>
      </c>
      <c r="F12195" s="14">
        <v>0.0</v>
      </c>
      <c r="G12195" s="14">
        <v>0.0</v>
      </c>
      <c r="H12195" s="14">
        <v>0.0</v>
      </c>
      <c r="I12195" s="14">
        <v>0.0</v>
      </c>
      <c r="J12195" s="14" t="s">
        <v>1868</v>
      </c>
      <c r="K12195" s="14">
        <v>0.642872110682554</v>
      </c>
      <c r="L12195" s="14">
        <v>0.705143345215076</v>
      </c>
    </row>
    <row r="12196">
      <c r="A12196" s="14" t="s">
        <v>25813</v>
      </c>
      <c r="B12196" s="14" t="s">
        <v>25814</v>
      </c>
      <c r="C12196" s="14" t="s">
        <v>1574</v>
      </c>
      <c r="D12196" s="14" t="s">
        <v>46</v>
      </c>
      <c r="E12196" s="14" t="s">
        <v>46</v>
      </c>
      <c r="F12196" s="14" t="s">
        <v>46</v>
      </c>
      <c r="G12196" s="14" t="s">
        <v>46</v>
      </c>
      <c r="H12196" s="14" t="s">
        <v>46</v>
      </c>
      <c r="I12196" s="14" t="s">
        <v>46</v>
      </c>
      <c r="J12196" s="14" t="s">
        <v>1868</v>
      </c>
      <c r="K12196" s="14">
        <v>0.797163939717267</v>
      </c>
      <c r="L12196" s="14">
        <v>0.826571380568273</v>
      </c>
    </row>
    <row r="12197">
      <c r="A12197" s="14" t="s">
        <v>25815</v>
      </c>
      <c r="B12197" s="14" t="s">
        <v>25816</v>
      </c>
      <c r="C12197" s="14" t="s">
        <v>1574</v>
      </c>
      <c r="D12197" s="14" t="s">
        <v>46</v>
      </c>
      <c r="E12197" s="14" t="s">
        <v>46</v>
      </c>
      <c r="F12197" s="14" t="s">
        <v>46</v>
      </c>
      <c r="G12197" s="14" t="s">
        <v>46</v>
      </c>
      <c r="H12197" s="14" t="s">
        <v>46</v>
      </c>
      <c r="I12197" s="14" t="s">
        <v>46</v>
      </c>
      <c r="J12197" s="14" t="s">
        <v>1868</v>
      </c>
      <c r="K12197" s="14">
        <v>0.566633728193862</v>
      </c>
      <c r="L12197" s="14">
        <v>0.570169347009461</v>
      </c>
    </row>
    <row r="12198">
      <c r="A12198" s="14" t="s">
        <v>25817</v>
      </c>
      <c r="B12198" s="14" t="s">
        <v>25818</v>
      </c>
      <c r="C12198" s="14" t="s">
        <v>1574</v>
      </c>
      <c r="D12198" s="14" t="s">
        <v>46</v>
      </c>
      <c r="E12198" s="14" t="s">
        <v>46</v>
      </c>
      <c r="F12198" s="14" t="s">
        <v>46</v>
      </c>
      <c r="G12198" s="14" t="s">
        <v>46</v>
      </c>
      <c r="H12198" s="14" t="s">
        <v>46</v>
      </c>
      <c r="I12198" s="14" t="s">
        <v>46</v>
      </c>
      <c r="J12198" s="14" t="s">
        <v>1868</v>
      </c>
      <c r="K12198" s="14">
        <v>0.790356316101647</v>
      </c>
      <c r="L12198" s="14">
        <v>0.742674518130365</v>
      </c>
    </row>
    <row r="12199">
      <c r="A12199" s="14" t="s">
        <v>25819</v>
      </c>
      <c r="B12199" s="14" t="s">
        <v>25820</v>
      </c>
      <c r="C12199" s="14" t="s">
        <v>1574</v>
      </c>
      <c r="D12199" s="14" t="s">
        <v>46</v>
      </c>
      <c r="E12199" s="14" t="s">
        <v>46</v>
      </c>
      <c r="F12199" s="14" t="s">
        <v>46</v>
      </c>
      <c r="G12199" s="14" t="s">
        <v>46</v>
      </c>
      <c r="H12199" s="14" t="s">
        <v>46</v>
      </c>
      <c r="I12199" s="14" t="s">
        <v>46</v>
      </c>
      <c r="J12199" s="14" t="s">
        <v>1868</v>
      </c>
      <c r="K12199" s="14">
        <v>0.935986341839803</v>
      </c>
      <c r="L12199" s="14">
        <v>0.918864635432162</v>
      </c>
    </row>
    <row r="12200">
      <c r="A12200" s="14" t="s">
        <v>25821</v>
      </c>
      <c r="B12200" s="14" t="s">
        <v>25822</v>
      </c>
      <c r="C12200" s="14" t="s">
        <v>1574</v>
      </c>
      <c r="D12200" s="14" t="s">
        <v>46</v>
      </c>
      <c r="E12200" s="14" t="s">
        <v>46</v>
      </c>
      <c r="F12200" s="14" t="s">
        <v>46</v>
      </c>
      <c r="G12200" s="14" t="s">
        <v>46</v>
      </c>
      <c r="H12200" s="14" t="s">
        <v>46</v>
      </c>
      <c r="I12200" s="14" t="s">
        <v>46</v>
      </c>
      <c r="J12200" s="14" t="s">
        <v>1868</v>
      </c>
      <c r="K12200" s="14">
        <v>0.0695823268218193</v>
      </c>
      <c r="L12200" s="14">
        <v>0.0622239755640251</v>
      </c>
    </row>
    <row r="12201">
      <c r="A12201" s="14" t="s">
        <v>25823</v>
      </c>
      <c r="B12201" s="14" t="s">
        <v>25824</v>
      </c>
      <c r="C12201" s="14" t="s">
        <v>1574</v>
      </c>
      <c r="D12201" s="14" t="s">
        <v>46</v>
      </c>
      <c r="E12201" s="14" t="s">
        <v>46</v>
      </c>
      <c r="F12201" s="14" t="s">
        <v>46</v>
      </c>
      <c r="G12201" s="14" t="s">
        <v>46</v>
      </c>
      <c r="H12201" s="14" t="s">
        <v>46</v>
      </c>
      <c r="I12201" s="14" t="s">
        <v>46</v>
      </c>
      <c r="J12201" s="14" t="s">
        <v>1868</v>
      </c>
      <c r="K12201" s="14">
        <v>0.21929339641489</v>
      </c>
      <c r="L12201" s="14">
        <v>0.227075858457791</v>
      </c>
    </row>
    <row r="12202">
      <c r="A12202" s="14" t="s">
        <v>25825</v>
      </c>
      <c r="B12202" s="14" t="s">
        <v>25826</v>
      </c>
      <c r="C12202" s="14" t="s">
        <v>1574</v>
      </c>
      <c r="D12202" s="14" t="s">
        <v>46</v>
      </c>
      <c r="E12202" s="14" t="s">
        <v>46</v>
      </c>
      <c r="F12202" s="14" t="s">
        <v>46</v>
      </c>
      <c r="G12202" s="14" t="s">
        <v>46</v>
      </c>
      <c r="H12202" s="14" t="s">
        <v>46</v>
      </c>
      <c r="I12202" s="14" t="s">
        <v>46</v>
      </c>
      <c r="J12202" s="14" t="s">
        <v>1868</v>
      </c>
      <c r="K12202" s="14">
        <v>0.256394824952852</v>
      </c>
      <c r="L12202" s="14">
        <v>0.298549611987756</v>
      </c>
    </row>
    <row r="12203">
      <c r="A12203" s="14" t="s">
        <v>25827</v>
      </c>
      <c r="B12203" s="14" t="s">
        <v>25828</v>
      </c>
      <c r="C12203" s="14" t="s">
        <v>1574</v>
      </c>
      <c r="D12203" s="14" t="s">
        <v>46</v>
      </c>
      <c r="E12203" s="14" t="s">
        <v>46</v>
      </c>
      <c r="F12203" s="14" t="s">
        <v>46</v>
      </c>
      <c r="G12203" s="14" t="s">
        <v>46</v>
      </c>
      <c r="H12203" s="14" t="s">
        <v>46</v>
      </c>
      <c r="I12203" s="14" t="s">
        <v>46</v>
      </c>
      <c r="J12203" s="14" t="s">
        <v>1868</v>
      </c>
      <c r="K12203" s="14">
        <v>0.633247660314944</v>
      </c>
      <c r="L12203" s="14">
        <v>0.725973585639658</v>
      </c>
    </row>
    <row r="12204">
      <c r="A12204" s="14" t="s">
        <v>25829</v>
      </c>
      <c r="B12204" s="14" t="s">
        <v>25830</v>
      </c>
      <c r="C12204" s="14" t="s">
        <v>1572</v>
      </c>
      <c r="D12204" s="14">
        <v>0.0</v>
      </c>
      <c r="E12204" s="14">
        <v>0.0</v>
      </c>
      <c r="F12204" s="14">
        <v>0.0</v>
      </c>
      <c r="G12204" s="14">
        <v>0.0</v>
      </c>
      <c r="H12204" s="14">
        <v>0.0</v>
      </c>
      <c r="I12204" s="14">
        <v>0.0</v>
      </c>
      <c r="J12204" s="14" t="s">
        <v>1868</v>
      </c>
      <c r="K12204" s="14">
        <v>0.804527536089027</v>
      </c>
      <c r="L12204" s="14">
        <v>0.748608553210332</v>
      </c>
    </row>
    <row r="12205">
      <c r="A12205" s="14" t="s">
        <v>25831</v>
      </c>
      <c r="B12205" s="14" t="s">
        <v>25832</v>
      </c>
      <c r="C12205" s="14" t="s">
        <v>1574</v>
      </c>
      <c r="D12205" s="14" t="s">
        <v>46</v>
      </c>
      <c r="E12205" s="14" t="s">
        <v>46</v>
      </c>
      <c r="F12205" s="14" t="s">
        <v>46</v>
      </c>
      <c r="G12205" s="14" t="s">
        <v>46</v>
      </c>
      <c r="H12205" s="14" t="s">
        <v>46</v>
      </c>
      <c r="I12205" s="14" t="s">
        <v>46</v>
      </c>
      <c r="J12205" s="14" t="s">
        <v>1868</v>
      </c>
      <c r="K12205" s="14">
        <v>0.479517181661548</v>
      </c>
      <c r="L12205" s="14">
        <v>0.511680427984561</v>
      </c>
    </row>
    <row r="12206">
      <c r="A12206" s="14" t="s">
        <v>25833</v>
      </c>
      <c r="B12206" s="14" t="s">
        <v>25834</v>
      </c>
      <c r="C12206" s="14" t="s">
        <v>1574</v>
      </c>
      <c r="D12206" s="14" t="s">
        <v>46</v>
      </c>
      <c r="E12206" s="14" t="s">
        <v>46</v>
      </c>
      <c r="F12206" s="14" t="s">
        <v>46</v>
      </c>
      <c r="G12206" s="14" t="s">
        <v>46</v>
      </c>
      <c r="H12206" s="14" t="s">
        <v>46</v>
      </c>
      <c r="I12206" s="14" t="s">
        <v>46</v>
      </c>
      <c r="J12206" s="14" t="s">
        <v>1868</v>
      </c>
      <c r="K12206" s="14">
        <v>0.962800992122954</v>
      </c>
      <c r="L12206" s="14">
        <v>0.954447520653764</v>
      </c>
    </row>
    <row r="12207">
      <c r="A12207" s="14" t="s">
        <v>25835</v>
      </c>
      <c r="B12207" s="14" t="s">
        <v>25836</v>
      </c>
      <c r="C12207" s="14" t="s">
        <v>1574</v>
      </c>
      <c r="D12207" s="14" t="s">
        <v>46</v>
      </c>
      <c r="E12207" s="14" t="s">
        <v>46</v>
      </c>
      <c r="F12207" s="14" t="s">
        <v>46</v>
      </c>
      <c r="G12207" s="14" t="s">
        <v>46</v>
      </c>
      <c r="H12207" s="14" t="s">
        <v>46</v>
      </c>
      <c r="I12207" s="14" t="s">
        <v>46</v>
      </c>
      <c r="J12207" s="14" t="s">
        <v>1868</v>
      </c>
      <c r="K12207" s="14">
        <v>0.311686697087979</v>
      </c>
      <c r="L12207" s="14">
        <v>0.173327894616518</v>
      </c>
    </row>
    <row r="12208">
      <c r="A12208" s="14" t="s">
        <v>25837</v>
      </c>
      <c r="B12208" s="14" t="s">
        <v>25838</v>
      </c>
      <c r="C12208" s="14" t="s">
        <v>1574</v>
      </c>
      <c r="D12208" s="14" t="s">
        <v>46</v>
      </c>
      <c r="E12208" s="14" t="s">
        <v>46</v>
      </c>
      <c r="F12208" s="14" t="s">
        <v>46</v>
      </c>
      <c r="G12208" s="14" t="s">
        <v>46</v>
      </c>
      <c r="H12208" s="14" t="s">
        <v>46</v>
      </c>
      <c r="I12208" s="14" t="s">
        <v>46</v>
      </c>
      <c r="J12208" s="14" t="s">
        <v>1868</v>
      </c>
      <c r="K12208" s="14">
        <v>0.248925206688166</v>
      </c>
      <c r="L12208" s="14">
        <v>0.209645466097628</v>
      </c>
    </row>
    <row r="12209">
      <c r="A12209" s="14" t="s">
        <v>25839</v>
      </c>
      <c r="B12209" s="14" t="s">
        <v>25840</v>
      </c>
      <c r="C12209" s="14" t="s">
        <v>1574</v>
      </c>
      <c r="D12209" s="14" t="s">
        <v>46</v>
      </c>
      <c r="E12209" s="14" t="s">
        <v>46</v>
      </c>
      <c r="F12209" s="14" t="s">
        <v>46</v>
      </c>
      <c r="G12209" s="14" t="s">
        <v>46</v>
      </c>
      <c r="H12209" s="14" t="s">
        <v>46</v>
      </c>
      <c r="I12209" s="14" t="s">
        <v>46</v>
      </c>
      <c r="J12209" s="14" t="s">
        <v>1868</v>
      </c>
      <c r="K12209" s="14">
        <v>0.596112835410056</v>
      </c>
      <c r="L12209" s="14">
        <v>0.658269175693814</v>
      </c>
    </row>
    <row r="12210">
      <c r="A12210" s="14" t="s">
        <v>25841</v>
      </c>
      <c r="B12210" s="14" t="s">
        <v>25842</v>
      </c>
      <c r="C12210" s="14" t="s">
        <v>1574</v>
      </c>
      <c r="D12210" s="14" t="s">
        <v>46</v>
      </c>
      <c r="E12210" s="14" t="s">
        <v>46</v>
      </c>
      <c r="F12210" s="14" t="s">
        <v>46</v>
      </c>
      <c r="G12210" s="14" t="s">
        <v>46</v>
      </c>
      <c r="H12210" s="14" t="s">
        <v>46</v>
      </c>
      <c r="I12210" s="14" t="s">
        <v>46</v>
      </c>
      <c r="J12210" s="14" t="s">
        <v>1868</v>
      </c>
      <c r="K12210" s="14">
        <v>0.809368751703002</v>
      </c>
      <c r="L12210" s="14">
        <v>0.737821352925516</v>
      </c>
    </row>
    <row r="12211">
      <c r="A12211" s="14" t="s">
        <v>25843</v>
      </c>
      <c r="B12211" s="14" t="s">
        <v>25844</v>
      </c>
      <c r="C12211" s="14" t="s">
        <v>1574</v>
      </c>
      <c r="D12211" s="14" t="s">
        <v>46</v>
      </c>
      <c r="E12211" s="14" t="s">
        <v>46</v>
      </c>
      <c r="F12211" s="14" t="s">
        <v>46</v>
      </c>
      <c r="G12211" s="14" t="s">
        <v>46</v>
      </c>
      <c r="H12211" s="14" t="s">
        <v>46</v>
      </c>
      <c r="I12211" s="14" t="s">
        <v>46</v>
      </c>
      <c r="J12211" s="14" t="s">
        <v>1868</v>
      </c>
      <c r="K12211" s="14">
        <v>0.117739482908706</v>
      </c>
      <c r="L12211" s="14">
        <v>0.0909499771998272</v>
      </c>
    </row>
    <row r="12212">
      <c r="A12212" s="14" t="s">
        <v>25845</v>
      </c>
      <c r="B12212" s="14" t="s">
        <v>25846</v>
      </c>
      <c r="C12212" s="14" t="s">
        <v>1574</v>
      </c>
      <c r="D12212" s="14" t="s">
        <v>46</v>
      </c>
      <c r="E12212" s="14" t="s">
        <v>46</v>
      </c>
      <c r="F12212" s="14" t="s">
        <v>46</v>
      </c>
      <c r="G12212" s="14" t="s">
        <v>46</v>
      </c>
      <c r="H12212" s="14" t="s">
        <v>46</v>
      </c>
      <c r="I12212" s="14" t="s">
        <v>46</v>
      </c>
      <c r="J12212" s="14" t="s">
        <v>1868</v>
      </c>
      <c r="K12212" s="14">
        <v>0.772459694307544</v>
      </c>
      <c r="L12212" s="14">
        <v>0.723872394185532</v>
      </c>
    </row>
    <row r="12213">
      <c r="A12213" s="14" t="s">
        <v>25847</v>
      </c>
      <c r="B12213" s="14" t="s">
        <v>25848</v>
      </c>
      <c r="C12213" s="14" t="s">
        <v>1574</v>
      </c>
      <c r="D12213" s="14" t="s">
        <v>46</v>
      </c>
      <c r="E12213" s="14" t="s">
        <v>46</v>
      </c>
      <c r="F12213" s="14" t="s">
        <v>46</v>
      </c>
      <c r="G12213" s="14" t="s">
        <v>46</v>
      </c>
      <c r="H12213" s="14" t="s">
        <v>46</v>
      </c>
      <c r="I12213" s="14" t="s">
        <v>46</v>
      </c>
      <c r="J12213" s="14" t="s">
        <v>1868</v>
      </c>
      <c r="K12213" s="14">
        <v>0.802018551638831</v>
      </c>
      <c r="L12213" s="14">
        <v>0.535119791998511</v>
      </c>
    </row>
    <row r="12214">
      <c r="A12214" s="14" t="s">
        <v>25849</v>
      </c>
      <c r="B12214" s="14" t="s">
        <v>25850</v>
      </c>
      <c r="C12214" s="14" t="s">
        <v>1574</v>
      </c>
      <c r="D12214" s="14" t="s">
        <v>46</v>
      </c>
      <c r="E12214" s="14" t="s">
        <v>46</v>
      </c>
      <c r="F12214" s="14" t="s">
        <v>46</v>
      </c>
      <c r="G12214" s="14" t="s">
        <v>46</v>
      </c>
      <c r="H12214" s="14" t="s">
        <v>46</v>
      </c>
      <c r="I12214" s="14" t="s">
        <v>46</v>
      </c>
      <c r="J12214" s="14" t="s">
        <v>1868</v>
      </c>
      <c r="K12214" s="14">
        <v>0.606621168608855</v>
      </c>
      <c r="L12214" s="14">
        <v>0.606621168608855</v>
      </c>
    </row>
    <row r="12215">
      <c r="A12215" s="14" t="s">
        <v>25851</v>
      </c>
      <c r="B12215" s="14" t="s">
        <v>25852</v>
      </c>
      <c r="C12215" s="14" t="s">
        <v>1574</v>
      </c>
      <c r="D12215" s="14" t="s">
        <v>46</v>
      </c>
      <c r="E12215" s="14" t="s">
        <v>46</v>
      </c>
      <c r="F12215" s="14" t="s">
        <v>46</v>
      </c>
      <c r="G12215" s="14" t="s">
        <v>46</v>
      </c>
      <c r="H12215" s="14" t="s">
        <v>46</v>
      </c>
      <c r="I12215" s="14" t="s">
        <v>46</v>
      </c>
      <c r="J12215" s="14" t="s">
        <v>1868</v>
      </c>
      <c r="K12215" s="14">
        <v>0.879259257378221</v>
      </c>
      <c r="L12215" s="14">
        <v>0.879259257378221</v>
      </c>
    </row>
    <row r="12216">
      <c r="A12216" s="14" t="s">
        <v>25853</v>
      </c>
      <c r="B12216" s="14" t="s">
        <v>25854</v>
      </c>
      <c r="C12216" s="14" t="s">
        <v>1574</v>
      </c>
      <c r="D12216" s="14" t="s">
        <v>46</v>
      </c>
      <c r="E12216" s="14" t="s">
        <v>46</v>
      </c>
      <c r="F12216" s="14" t="s">
        <v>46</v>
      </c>
      <c r="G12216" s="14" t="s">
        <v>46</v>
      </c>
      <c r="H12216" s="14" t="s">
        <v>46</v>
      </c>
      <c r="I12216" s="14" t="s">
        <v>46</v>
      </c>
      <c r="J12216" s="14" t="s">
        <v>1868</v>
      </c>
      <c r="K12216" s="14">
        <v>0.541552517077744</v>
      </c>
      <c r="L12216" s="14">
        <v>0.429640588509587</v>
      </c>
    </row>
    <row r="12217">
      <c r="A12217" s="14" t="s">
        <v>25855</v>
      </c>
      <c r="B12217" s="14" t="s">
        <v>25856</v>
      </c>
      <c r="C12217" s="14" t="s">
        <v>1574</v>
      </c>
      <c r="D12217" s="14" t="s">
        <v>46</v>
      </c>
      <c r="E12217" s="14" t="s">
        <v>46</v>
      </c>
      <c r="F12217" s="14" t="s">
        <v>46</v>
      </c>
      <c r="G12217" s="14" t="s">
        <v>46</v>
      </c>
      <c r="H12217" s="14" t="s">
        <v>46</v>
      </c>
      <c r="I12217" s="14" t="s">
        <v>46</v>
      </c>
      <c r="J12217" s="14" t="s">
        <v>1868</v>
      </c>
      <c r="K12217" s="14">
        <v>0.452378441134478</v>
      </c>
      <c r="L12217" s="14">
        <v>0.718453202605579</v>
      </c>
    </row>
    <row r="12218">
      <c r="A12218" s="14" t="s">
        <v>1266</v>
      </c>
      <c r="B12218" s="14" t="s">
        <v>1267</v>
      </c>
      <c r="C12218" s="14" t="s">
        <v>1572</v>
      </c>
      <c r="D12218" s="14">
        <v>1.0</v>
      </c>
      <c r="E12218" s="14">
        <v>0.0</v>
      </c>
      <c r="F12218" s="14">
        <v>0.0</v>
      </c>
      <c r="G12218" s="14">
        <v>0.0</v>
      </c>
      <c r="H12218" s="14">
        <v>0.0</v>
      </c>
      <c r="I12218" s="14">
        <v>1.0</v>
      </c>
      <c r="J12218" s="14" t="s">
        <v>1868</v>
      </c>
      <c r="K12218" s="14">
        <v>0.00312801904356206</v>
      </c>
      <c r="L12218" s="14">
        <v>0.00317550124159796</v>
      </c>
    </row>
    <row r="12219">
      <c r="A12219" s="14" t="s">
        <v>25857</v>
      </c>
      <c r="B12219" s="14" t="s">
        <v>25858</v>
      </c>
      <c r="C12219" s="14" t="s">
        <v>1574</v>
      </c>
      <c r="D12219" s="14" t="s">
        <v>46</v>
      </c>
      <c r="E12219" s="14" t="s">
        <v>46</v>
      </c>
      <c r="F12219" s="14" t="s">
        <v>46</v>
      </c>
      <c r="G12219" s="14" t="s">
        <v>46</v>
      </c>
      <c r="H12219" s="14" t="s">
        <v>46</v>
      </c>
      <c r="I12219" s="14" t="s">
        <v>46</v>
      </c>
      <c r="J12219" s="14" t="s">
        <v>1868</v>
      </c>
      <c r="K12219" s="14">
        <v>0.526117918527711</v>
      </c>
      <c r="L12219" s="14">
        <v>0.63983211150249</v>
      </c>
    </row>
    <row r="12220">
      <c r="A12220" s="14" t="s">
        <v>25859</v>
      </c>
      <c r="B12220" s="14" t="s">
        <v>25860</v>
      </c>
      <c r="C12220" s="14" t="s">
        <v>1574</v>
      </c>
      <c r="D12220" s="14" t="s">
        <v>46</v>
      </c>
      <c r="E12220" s="14" t="s">
        <v>46</v>
      </c>
      <c r="F12220" s="14" t="s">
        <v>46</v>
      </c>
      <c r="G12220" s="14" t="s">
        <v>46</v>
      </c>
      <c r="H12220" s="14" t="s">
        <v>46</v>
      </c>
      <c r="I12220" s="14" t="s">
        <v>46</v>
      </c>
      <c r="J12220" s="14" t="s">
        <v>1868</v>
      </c>
      <c r="K12220" s="14">
        <v>0.151211203583018</v>
      </c>
      <c r="L12220" s="14">
        <v>0.151211203583018</v>
      </c>
    </row>
    <row r="12221">
      <c r="A12221" s="14" t="s">
        <v>25861</v>
      </c>
      <c r="B12221" s="14" t="s">
        <v>25862</v>
      </c>
      <c r="C12221" s="14" t="s">
        <v>1574</v>
      </c>
      <c r="D12221" s="14" t="s">
        <v>46</v>
      </c>
      <c r="E12221" s="14" t="s">
        <v>46</v>
      </c>
      <c r="F12221" s="14" t="s">
        <v>46</v>
      </c>
      <c r="G12221" s="14" t="s">
        <v>46</v>
      </c>
      <c r="H12221" s="14" t="s">
        <v>46</v>
      </c>
      <c r="I12221" s="14" t="s">
        <v>46</v>
      </c>
      <c r="J12221" s="14" t="s">
        <v>1868</v>
      </c>
      <c r="K12221" s="14">
        <v>0.850567341484971</v>
      </c>
      <c r="L12221" s="14">
        <v>0.867201586489199</v>
      </c>
    </row>
    <row r="12222">
      <c r="A12222" s="14" t="s">
        <v>25863</v>
      </c>
      <c r="B12222" s="14" t="s">
        <v>25864</v>
      </c>
      <c r="C12222" s="14" t="s">
        <v>1574</v>
      </c>
      <c r="D12222" s="14" t="s">
        <v>46</v>
      </c>
      <c r="E12222" s="14" t="s">
        <v>46</v>
      </c>
      <c r="F12222" s="14" t="s">
        <v>46</v>
      </c>
      <c r="G12222" s="14" t="s">
        <v>46</v>
      </c>
      <c r="H12222" s="14" t="s">
        <v>46</v>
      </c>
      <c r="I12222" s="14" t="s">
        <v>46</v>
      </c>
      <c r="J12222" s="14" t="s">
        <v>1868</v>
      </c>
      <c r="K12222" s="14">
        <v>0.0835022839075914</v>
      </c>
      <c r="L12222" s="14">
        <v>0.118399879540149</v>
      </c>
    </row>
    <row r="12223">
      <c r="A12223" s="14" t="s">
        <v>25865</v>
      </c>
      <c r="B12223" s="14" t="s">
        <v>25866</v>
      </c>
      <c r="C12223" s="14" t="s">
        <v>1574</v>
      </c>
      <c r="D12223" s="14" t="s">
        <v>46</v>
      </c>
      <c r="E12223" s="14" t="s">
        <v>46</v>
      </c>
      <c r="F12223" s="14" t="s">
        <v>46</v>
      </c>
      <c r="G12223" s="14" t="s">
        <v>46</v>
      </c>
      <c r="H12223" s="14" t="s">
        <v>46</v>
      </c>
      <c r="I12223" s="14" t="s">
        <v>46</v>
      </c>
      <c r="J12223" s="14" t="s">
        <v>1868</v>
      </c>
      <c r="K12223" s="14">
        <v>0.407215298422429</v>
      </c>
      <c r="L12223" s="14">
        <v>0.487955302285468</v>
      </c>
    </row>
    <row r="12224">
      <c r="A12224" s="14" t="s">
        <v>25867</v>
      </c>
      <c r="B12224" s="14" t="s">
        <v>25868</v>
      </c>
      <c r="C12224" s="14" t="s">
        <v>1574</v>
      </c>
      <c r="D12224" s="14" t="s">
        <v>46</v>
      </c>
      <c r="E12224" s="14" t="s">
        <v>46</v>
      </c>
      <c r="F12224" s="14" t="s">
        <v>46</v>
      </c>
      <c r="G12224" s="14" t="s">
        <v>46</v>
      </c>
      <c r="H12224" s="14" t="s">
        <v>46</v>
      </c>
      <c r="I12224" s="14" t="s">
        <v>46</v>
      </c>
      <c r="J12224" s="14" t="s">
        <v>1868</v>
      </c>
      <c r="K12224" s="14">
        <v>0.518767551972063</v>
      </c>
      <c r="L12224" s="14">
        <v>0.503483670003107</v>
      </c>
    </row>
    <row r="12225">
      <c r="A12225" s="14" t="s">
        <v>25869</v>
      </c>
      <c r="B12225" s="14" t="s">
        <v>25870</v>
      </c>
      <c r="C12225" s="14" t="s">
        <v>1574</v>
      </c>
      <c r="D12225" s="14" t="s">
        <v>46</v>
      </c>
      <c r="E12225" s="14" t="s">
        <v>46</v>
      </c>
      <c r="F12225" s="14" t="s">
        <v>46</v>
      </c>
      <c r="G12225" s="14" t="s">
        <v>46</v>
      </c>
      <c r="H12225" s="14" t="s">
        <v>46</v>
      </c>
      <c r="I12225" s="14" t="s">
        <v>46</v>
      </c>
      <c r="J12225" s="14" t="s">
        <v>1868</v>
      </c>
      <c r="K12225" s="14">
        <v>0.18843610077685</v>
      </c>
      <c r="L12225" s="14">
        <v>0.130483867624282</v>
      </c>
    </row>
    <row r="12226">
      <c r="A12226" s="14" t="s">
        <v>25871</v>
      </c>
      <c r="B12226" s="14" t="s">
        <v>25872</v>
      </c>
      <c r="C12226" s="14" t="s">
        <v>1574</v>
      </c>
      <c r="D12226" s="14" t="s">
        <v>46</v>
      </c>
      <c r="E12226" s="14" t="s">
        <v>46</v>
      </c>
      <c r="F12226" s="14" t="s">
        <v>46</v>
      </c>
      <c r="G12226" s="14" t="s">
        <v>46</v>
      </c>
      <c r="H12226" s="14" t="s">
        <v>46</v>
      </c>
      <c r="I12226" s="14" t="s">
        <v>46</v>
      </c>
      <c r="J12226" s="14" t="s">
        <v>1868</v>
      </c>
      <c r="K12226" s="14">
        <v>0.949037760312169</v>
      </c>
      <c r="L12226" s="14">
        <v>0.938031091156862</v>
      </c>
    </row>
    <row r="12227">
      <c r="A12227" s="14" t="s">
        <v>25873</v>
      </c>
      <c r="B12227" s="14" t="s">
        <v>25874</v>
      </c>
      <c r="C12227" s="14" t="s">
        <v>1574</v>
      </c>
      <c r="D12227" s="14" t="s">
        <v>46</v>
      </c>
      <c r="E12227" s="14" t="s">
        <v>46</v>
      </c>
      <c r="F12227" s="14" t="s">
        <v>46</v>
      </c>
      <c r="G12227" s="14" t="s">
        <v>46</v>
      </c>
      <c r="H12227" s="14" t="s">
        <v>46</v>
      </c>
      <c r="I12227" s="14" t="s">
        <v>46</v>
      </c>
      <c r="J12227" s="14" t="s">
        <v>1868</v>
      </c>
      <c r="K12227" s="14">
        <v>0.158039224604206</v>
      </c>
      <c r="L12227" s="14">
        <v>0.134212642283913</v>
      </c>
    </row>
    <row r="12228">
      <c r="A12228" s="14" t="s">
        <v>25875</v>
      </c>
      <c r="B12228" s="14" t="s">
        <v>25876</v>
      </c>
      <c r="C12228" s="14" t="s">
        <v>1574</v>
      </c>
      <c r="D12228" s="14" t="s">
        <v>46</v>
      </c>
      <c r="E12228" s="14" t="s">
        <v>46</v>
      </c>
      <c r="F12228" s="14" t="s">
        <v>46</v>
      </c>
      <c r="G12228" s="14" t="s">
        <v>46</v>
      </c>
      <c r="H12228" s="14" t="s">
        <v>46</v>
      </c>
      <c r="I12228" s="14" t="s">
        <v>46</v>
      </c>
      <c r="J12228" s="14" t="s">
        <v>1868</v>
      </c>
      <c r="K12228" s="14">
        <v>0.689720565121499</v>
      </c>
      <c r="L12228" s="14">
        <v>0.536671781646492</v>
      </c>
    </row>
    <row r="12229">
      <c r="A12229" s="14" t="s">
        <v>25877</v>
      </c>
      <c r="B12229" s="14" t="s">
        <v>25878</v>
      </c>
      <c r="C12229" s="14" t="s">
        <v>1574</v>
      </c>
      <c r="D12229" s="14" t="s">
        <v>46</v>
      </c>
      <c r="E12229" s="14" t="s">
        <v>46</v>
      </c>
      <c r="F12229" s="14" t="s">
        <v>46</v>
      </c>
      <c r="G12229" s="14" t="s">
        <v>46</v>
      </c>
      <c r="H12229" s="14" t="s">
        <v>46</v>
      </c>
      <c r="I12229" s="14" t="s">
        <v>46</v>
      </c>
      <c r="J12229" s="14" t="s">
        <v>1868</v>
      </c>
      <c r="K12229" s="14">
        <v>0.12038904565634</v>
      </c>
      <c r="L12229" s="14">
        <v>0.171095256901442</v>
      </c>
    </row>
    <row r="12230">
      <c r="A12230" s="14" t="s">
        <v>25879</v>
      </c>
      <c r="B12230" s="14" t="s">
        <v>25880</v>
      </c>
      <c r="C12230" s="14" t="s">
        <v>1574</v>
      </c>
      <c r="D12230" s="14" t="s">
        <v>46</v>
      </c>
      <c r="E12230" s="14" t="s">
        <v>46</v>
      </c>
      <c r="F12230" s="14" t="s">
        <v>46</v>
      </c>
      <c r="G12230" s="14" t="s">
        <v>46</v>
      </c>
      <c r="H12230" s="14" t="s">
        <v>46</v>
      </c>
      <c r="I12230" s="14" t="s">
        <v>46</v>
      </c>
      <c r="J12230" s="14" t="s">
        <v>1868</v>
      </c>
      <c r="K12230" s="14">
        <v>0.681431975449392</v>
      </c>
      <c r="L12230" s="14">
        <v>0.635034767882778</v>
      </c>
    </row>
    <row r="12231">
      <c r="A12231" s="14" t="s">
        <v>25881</v>
      </c>
      <c r="B12231" s="14" t="s">
        <v>25882</v>
      </c>
      <c r="C12231" s="14" t="s">
        <v>1574</v>
      </c>
      <c r="D12231" s="14" t="s">
        <v>46</v>
      </c>
      <c r="E12231" s="14" t="s">
        <v>46</v>
      </c>
      <c r="F12231" s="14" t="s">
        <v>46</v>
      </c>
      <c r="G12231" s="14" t="s">
        <v>46</v>
      </c>
      <c r="H12231" s="14" t="s">
        <v>46</v>
      </c>
      <c r="I12231" s="14" t="s">
        <v>46</v>
      </c>
      <c r="J12231" s="14" t="s">
        <v>1868</v>
      </c>
      <c r="K12231" s="14">
        <v>0.808374516078618</v>
      </c>
      <c r="L12231" s="14">
        <v>0.801581763366003</v>
      </c>
    </row>
    <row r="12232">
      <c r="A12232" s="14" t="s">
        <v>25883</v>
      </c>
      <c r="B12232" s="14" t="s">
        <v>25884</v>
      </c>
      <c r="C12232" s="14" t="s">
        <v>1574</v>
      </c>
      <c r="D12232" s="14" t="s">
        <v>46</v>
      </c>
      <c r="E12232" s="14" t="s">
        <v>46</v>
      </c>
      <c r="F12232" s="14" t="s">
        <v>46</v>
      </c>
      <c r="G12232" s="14" t="s">
        <v>46</v>
      </c>
      <c r="H12232" s="14" t="s">
        <v>46</v>
      </c>
      <c r="I12232" s="14" t="s">
        <v>46</v>
      </c>
      <c r="J12232" s="14" t="s">
        <v>1868</v>
      </c>
      <c r="K12232" s="14">
        <v>0.628642285952091</v>
      </c>
      <c r="L12232" s="14">
        <v>0.732575420650853</v>
      </c>
    </row>
    <row r="12233">
      <c r="A12233" s="14" t="s">
        <v>25885</v>
      </c>
      <c r="B12233" s="14" t="s">
        <v>25886</v>
      </c>
      <c r="C12233" s="14" t="s">
        <v>1574</v>
      </c>
      <c r="D12233" s="14" t="s">
        <v>46</v>
      </c>
      <c r="E12233" s="14" t="s">
        <v>46</v>
      </c>
      <c r="F12233" s="14" t="s">
        <v>46</v>
      </c>
      <c r="G12233" s="14" t="s">
        <v>46</v>
      </c>
      <c r="H12233" s="14" t="s">
        <v>46</v>
      </c>
      <c r="I12233" s="14" t="s">
        <v>46</v>
      </c>
      <c r="J12233" s="14" t="s">
        <v>1868</v>
      </c>
      <c r="K12233" s="14">
        <v>0.982381376427315</v>
      </c>
      <c r="L12233" s="14">
        <v>0.974152055720304</v>
      </c>
    </row>
    <row r="12234">
      <c r="A12234" s="14" t="s">
        <v>1021</v>
      </c>
      <c r="B12234" s="14" t="s">
        <v>1022</v>
      </c>
      <c r="C12234" s="14" t="s">
        <v>1574</v>
      </c>
      <c r="D12234" s="14" t="s">
        <v>46</v>
      </c>
      <c r="E12234" s="14" t="s">
        <v>46</v>
      </c>
      <c r="F12234" s="14" t="s">
        <v>46</v>
      </c>
      <c r="G12234" s="14" t="s">
        <v>46</v>
      </c>
      <c r="H12234" s="14" t="s">
        <v>46</v>
      </c>
      <c r="I12234" s="14" t="s">
        <v>46</v>
      </c>
      <c r="J12234" s="14" t="s">
        <v>1868</v>
      </c>
      <c r="K12234" s="14">
        <v>0.00192758597945032</v>
      </c>
      <c r="L12234" s="14">
        <v>0.00126716578462616</v>
      </c>
    </row>
    <row r="12235">
      <c r="A12235" s="14" t="s">
        <v>25887</v>
      </c>
      <c r="B12235" s="14" t="s">
        <v>25888</v>
      </c>
      <c r="C12235" s="14" t="s">
        <v>1574</v>
      </c>
      <c r="D12235" s="14" t="s">
        <v>46</v>
      </c>
      <c r="E12235" s="14" t="s">
        <v>46</v>
      </c>
      <c r="F12235" s="14" t="s">
        <v>46</v>
      </c>
      <c r="G12235" s="14" t="s">
        <v>46</v>
      </c>
      <c r="H12235" s="14" t="s">
        <v>46</v>
      </c>
      <c r="I12235" s="14" t="s">
        <v>46</v>
      </c>
      <c r="J12235" s="14" t="s">
        <v>1868</v>
      </c>
      <c r="K12235" s="14">
        <v>0.799467493120001</v>
      </c>
      <c r="L12235" s="14">
        <v>0.738121660244022</v>
      </c>
    </row>
    <row r="12236">
      <c r="A12236" s="14" t="s">
        <v>25889</v>
      </c>
      <c r="B12236" s="14" t="s">
        <v>25890</v>
      </c>
      <c r="C12236" s="14" t="s">
        <v>1574</v>
      </c>
      <c r="D12236" s="14" t="s">
        <v>46</v>
      </c>
      <c r="E12236" s="14" t="s">
        <v>46</v>
      </c>
      <c r="F12236" s="14" t="s">
        <v>46</v>
      </c>
      <c r="G12236" s="14" t="s">
        <v>46</v>
      </c>
      <c r="H12236" s="14" t="s">
        <v>46</v>
      </c>
      <c r="I12236" s="14" t="s">
        <v>46</v>
      </c>
      <c r="J12236" s="14" t="s">
        <v>1868</v>
      </c>
      <c r="K12236" s="14">
        <v>0.635726630152121</v>
      </c>
      <c r="L12236" s="14">
        <v>0.64225329230237</v>
      </c>
    </row>
    <row r="12237">
      <c r="A12237" s="14" t="s">
        <v>25891</v>
      </c>
      <c r="B12237" s="14" t="s">
        <v>25892</v>
      </c>
      <c r="C12237" s="14" t="s">
        <v>1574</v>
      </c>
      <c r="D12237" s="14" t="s">
        <v>46</v>
      </c>
      <c r="E12237" s="14" t="s">
        <v>46</v>
      </c>
      <c r="F12237" s="14" t="s">
        <v>46</v>
      </c>
      <c r="G12237" s="14" t="s">
        <v>46</v>
      </c>
      <c r="H12237" s="14" t="s">
        <v>46</v>
      </c>
      <c r="I12237" s="14" t="s">
        <v>46</v>
      </c>
      <c r="J12237" s="14" t="s">
        <v>1868</v>
      </c>
      <c r="K12237" s="14">
        <v>0.0137860823985405</v>
      </c>
      <c r="L12237" s="14">
        <v>0.0146170417818343</v>
      </c>
    </row>
    <row r="12238">
      <c r="A12238" s="14" t="s">
        <v>25893</v>
      </c>
      <c r="B12238" s="14" t="s">
        <v>25894</v>
      </c>
      <c r="C12238" s="14" t="s">
        <v>1574</v>
      </c>
      <c r="D12238" s="14" t="s">
        <v>46</v>
      </c>
      <c r="E12238" s="14" t="s">
        <v>46</v>
      </c>
      <c r="F12238" s="14" t="s">
        <v>46</v>
      </c>
      <c r="G12238" s="14" t="s">
        <v>46</v>
      </c>
      <c r="H12238" s="14" t="s">
        <v>46</v>
      </c>
      <c r="I12238" s="14" t="s">
        <v>46</v>
      </c>
      <c r="J12238" s="14" t="s">
        <v>1868</v>
      </c>
      <c r="K12238" s="14">
        <v>0.413656965448414</v>
      </c>
      <c r="L12238" s="14">
        <v>0.288818082989141</v>
      </c>
    </row>
    <row r="12239">
      <c r="A12239" s="14" t="s">
        <v>25895</v>
      </c>
      <c r="B12239" s="14" t="s">
        <v>25896</v>
      </c>
      <c r="C12239" s="14" t="s">
        <v>1572</v>
      </c>
      <c r="D12239" s="14">
        <v>0.0</v>
      </c>
      <c r="E12239" s="14">
        <v>0.0</v>
      </c>
      <c r="F12239" s="14">
        <v>0.0</v>
      </c>
      <c r="G12239" s="14">
        <v>0.0</v>
      </c>
      <c r="H12239" s="14">
        <v>0.0</v>
      </c>
      <c r="I12239" s="14">
        <v>0.0</v>
      </c>
      <c r="J12239" s="14" t="s">
        <v>1868</v>
      </c>
      <c r="K12239" s="14">
        <v>0.791786246966641</v>
      </c>
      <c r="L12239" s="14">
        <v>0.778122433102345</v>
      </c>
    </row>
    <row r="12240">
      <c r="A12240" s="14" t="s">
        <v>25897</v>
      </c>
      <c r="B12240" s="14" t="s">
        <v>25898</v>
      </c>
      <c r="C12240" s="14" t="s">
        <v>1574</v>
      </c>
      <c r="D12240" s="14" t="s">
        <v>46</v>
      </c>
      <c r="E12240" s="14" t="s">
        <v>46</v>
      </c>
      <c r="F12240" s="14" t="s">
        <v>46</v>
      </c>
      <c r="G12240" s="14" t="s">
        <v>46</v>
      </c>
      <c r="H12240" s="14" t="s">
        <v>46</v>
      </c>
      <c r="I12240" s="14" t="s">
        <v>46</v>
      </c>
      <c r="J12240" s="14" t="s">
        <v>1868</v>
      </c>
      <c r="K12240" s="14">
        <v>0.318339827913317</v>
      </c>
      <c r="L12240" s="14">
        <v>0.227000113833999</v>
      </c>
    </row>
    <row r="12241">
      <c r="A12241" s="14" t="s">
        <v>25899</v>
      </c>
      <c r="B12241" s="14" t="s">
        <v>25900</v>
      </c>
      <c r="C12241" s="14" t="s">
        <v>1574</v>
      </c>
      <c r="D12241" s="14" t="s">
        <v>46</v>
      </c>
      <c r="E12241" s="14" t="s">
        <v>46</v>
      </c>
      <c r="F12241" s="14" t="s">
        <v>46</v>
      </c>
      <c r="G12241" s="14" t="s">
        <v>46</v>
      </c>
      <c r="H12241" s="14" t="s">
        <v>46</v>
      </c>
      <c r="I12241" s="14" t="s">
        <v>46</v>
      </c>
      <c r="J12241" s="14" t="s">
        <v>1868</v>
      </c>
      <c r="K12241" s="14">
        <v>0.90162500120392</v>
      </c>
      <c r="L12241" s="14">
        <v>0.907768808959246</v>
      </c>
    </row>
    <row r="12242">
      <c r="A12242" s="14" t="s">
        <v>25901</v>
      </c>
      <c r="B12242" s="14" t="s">
        <v>25902</v>
      </c>
      <c r="C12242" s="14" t="s">
        <v>1574</v>
      </c>
      <c r="D12242" s="14" t="s">
        <v>46</v>
      </c>
      <c r="E12242" s="14" t="s">
        <v>46</v>
      </c>
      <c r="F12242" s="14" t="s">
        <v>46</v>
      </c>
      <c r="G12242" s="14" t="s">
        <v>46</v>
      </c>
      <c r="H12242" s="14" t="s">
        <v>46</v>
      </c>
      <c r="I12242" s="14" t="s">
        <v>46</v>
      </c>
      <c r="J12242" s="14" t="s">
        <v>1868</v>
      </c>
      <c r="K12242" s="14">
        <v>0.948543786501866</v>
      </c>
      <c r="L12242" s="14">
        <v>0.96112262344177</v>
      </c>
    </row>
    <row r="12243">
      <c r="A12243" s="14" t="s">
        <v>25903</v>
      </c>
      <c r="B12243" s="14" t="s">
        <v>25904</v>
      </c>
      <c r="C12243" s="14" t="s">
        <v>1574</v>
      </c>
      <c r="D12243" s="14" t="s">
        <v>46</v>
      </c>
      <c r="E12243" s="14" t="s">
        <v>46</v>
      </c>
      <c r="F12243" s="14" t="s">
        <v>46</v>
      </c>
      <c r="G12243" s="14" t="s">
        <v>46</v>
      </c>
      <c r="H12243" s="14" t="s">
        <v>46</v>
      </c>
      <c r="I12243" s="14" t="s">
        <v>46</v>
      </c>
      <c r="J12243" s="14" t="s">
        <v>1868</v>
      </c>
      <c r="K12243" s="14">
        <v>0.561282685762441</v>
      </c>
      <c r="L12243" s="14">
        <v>0.542147551547419</v>
      </c>
    </row>
    <row r="12244">
      <c r="A12244" s="14" t="s">
        <v>25905</v>
      </c>
      <c r="B12244" s="14" t="s">
        <v>25906</v>
      </c>
      <c r="C12244" s="14" t="s">
        <v>1574</v>
      </c>
      <c r="D12244" s="14" t="s">
        <v>46</v>
      </c>
      <c r="E12244" s="14" t="s">
        <v>46</v>
      </c>
      <c r="F12244" s="14" t="s">
        <v>46</v>
      </c>
      <c r="G12244" s="14" t="s">
        <v>46</v>
      </c>
      <c r="H12244" s="14" t="s">
        <v>46</v>
      </c>
      <c r="I12244" s="14" t="s">
        <v>46</v>
      </c>
      <c r="J12244" s="14" t="s">
        <v>1868</v>
      </c>
      <c r="K12244" s="14">
        <v>0.893937276721086</v>
      </c>
      <c r="L12244" s="14">
        <v>0.850952074718165</v>
      </c>
    </row>
    <row r="12245">
      <c r="A12245" s="14" t="s">
        <v>25907</v>
      </c>
      <c r="B12245" s="14" t="s">
        <v>25908</v>
      </c>
      <c r="C12245" s="14" t="s">
        <v>1574</v>
      </c>
      <c r="D12245" s="14" t="s">
        <v>46</v>
      </c>
      <c r="E12245" s="14" t="s">
        <v>46</v>
      </c>
      <c r="F12245" s="14" t="s">
        <v>46</v>
      </c>
      <c r="G12245" s="14" t="s">
        <v>46</v>
      </c>
      <c r="H12245" s="14" t="s">
        <v>46</v>
      </c>
      <c r="I12245" s="14" t="s">
        <v>46</v>
      </c>
      <c r="J12245" s="14" t="s">
        <v>1868</v>
      </c>
      <c r="K12245" s="14">
        <v>0.915092696217606</v>
      </c>
      <c r="L12245" s="14">
        <v>0.922907365900498</v>
      </c>
    </row>
    <row r="12246">
      <c r="A12246" s="14" t="s">
        <v>25909</v>
      </c>
      <c r="B12246" s="14" t="s">
        <v>25910</v>
      </c>
      <c r="C12246" s="14" t="s">
        <v>1574</v>
      </c>
      <c r="D12246" s="14" t="s">
        <v>46</v>
      </c>
      <c r="E12246" s="14" t="s">
        <v>46</v>
      </c>
      <c r="F12246" s="14" t="s">
        <v>46</v>
      </c>
      <c r="G12246" s="14" t="s">
        <v>46</v>
      </c>
      <c r="H12246" s="14" t="s">
        <v>46</v>
      </c>
      <c r="I12246" s="14" t="s">
        <v>46</v>
      </c>
      <c r="J12246" s="14" t="s">
        <v>1868</v>
      </c>
      <c r="K12246" s="14">
        <v>0.11511393456977</v>
      </c>
      <c r="L12246" s="14">
        <v>0.118576254752471</v>
      </c>
    </row>
    <row r="12247">
      <c r="A12247" s="14" t="s">
        <v>25911</v>
      </c>
      <c r="B12247" s="14" t="s">
        <v>25912</v>
      </c>
      <c r="C12247" s="14" t="s">
        <v>1574</v>
      </c>
      <c r="D12247" s="14" t="s">
        <v>46</v>
      </c>
      <c r="E12247" s="14" t="s">
        <v>46</v>
      </c>
      <c r="F12247" s="14" t="s">
        <v>46</v>
      </c>
      <c r="G12247" s="14" t="s">
        <v>46</v>
      </c>
      <c r="H12247" s="14" t="s">
        <v>46</v>
      </c>
      <c r="I12247" s="14" t="s">
        <v>46</v>
      </c>
      <c r="J12247" s="14" t="s">
        <v>1868</v>
      </c>
      <c r="K12247" s="14">
        <v>0.328215037186233</v>
      </c>
      <c r="L12247" s="14">
        <v>0.300482999673865</v>
      </c>
    </row>
    <row r="12248">
      <c r="A12248" s="14" t="s">
        <v>25913</v>
      </c>
      <c r="B12248" s="14" t="s">
        <v>25914</v>
      </c>
      <c r="C12248" s="14" t="s">
        <v>1572</v>
      </c>
      <c r="D12248" s="14">
        <v>0.0</v>
      </c>
      <c r="E12248" s="14">
        <v>0.0</v>
      </c>
      <c r="F12248" s="14">
        <v>0.0</v>
      </c>
      <c r="G12248" s="14">
        <v>0.0</v>
      </c>
      <c r="H12248" s="14">
        <v>0.0</v>
      </c>
      <c r="I12248" s="14">
        <v>0.0</v>
      </c>
      <c r="J12248" s="14" t="s">
        <v>1868</v>
      </c>
      <c r="K12248" s="14">
        <v>0.7236758417572</v>
      </c>
      <c r="L12248" s="14">
        <v>0.719569118813747</v>
      </c>
    </row>
    <row r="12249">
      <c r="A12249" s="14" t="s">
        <v>25915</v>
      </c>
      <c r="B12249" s="14" t="s">
        <v>1612</v>
      </c>
      <c r="C12249" s="14" t="s">
        <v>1572</v>
      </c>
      <c r="D12249" s="14">
        <v>1.0</v>
      </c>
      <c r="E12249" s="14">
        <v>0.0</v>
      </c>
      <c r="F12249" s="14">
        <v>0.0</v>
      </c>
      <c r="G12249" s="14">
        <v>1.0</v>
      </c>
      <c r="H12249" s="14">
        <v>0.0</v>
      </c>
      <c r="I12249" s="14">
        <v>2.0</v>
      </c>
      <c r="J12249" s="14" t="s">
        <v>1868</v>
      </c>
      <c r="K12249" s="14">
        <v>0.747641776449773</v>
      </c>
      <c r="L12249" s="14">
        <v>0.82891017932826</v>
      </c>
    </row>
    <row r="12250">
      <c r="A12250" s="14" t="s">
        <v>25916</v>
      </c>
      <c r="B12250" s="14" t="s">
        <v>25917</v>
      </c>
      <c r="C12250" s="14" t="s">
        <v>1574</v>
      </c>
      <c r="D12250" s="14" t="s">
        <v>46</v>
      </c>
      <c r="E12250" s="14" t="s">
        <v>46</v>
      </c>
      <c r="F12250" s="14" t="s">
        <v>46</v>
      </c>
      <c r="G12250" s="14" t="s">
        <v>46</v>
      </c>
      <c r="H12250" s="14" t="s">
        <v>46</v>
      </c>
      <c r="I12250" s="14" t="s">
        <v>46</v>
      </c>
      <c r="J12250" s="14" t="s">
        <v>1868</v>
      </c>
      <c r="K12250" s="14">
        <v>0.569887220334736</v>
      </c>
      <c r="L12250" s="14">
        <v>0.686156765444961</v>
      </c>
    </row>
    <row r="12251">
      <c r="A12251" s="14" t="s">
        <v>25918</v>
      </c>
      <c r="B12251" s="14" t="s">
        <v>25919</v>
      </c>
      <c r="C12251" s="14" t="s">
        <v>1574</v>
      </c>
      <c r="D12251" s="14" t="s">
        <v>46</v>
      </c>
      <c r="E12251" s="14" t="s">
        <v>46</v>
      </c>
      <c r="F12251" s="14" t="s">
        <v>46</v>
      </c>
      <c r="G12251" s="14" t="s">
        <v>46</v>
      </c>
      <c r="H12251" s="14" t="s">
        <v>46</v>
      </c>
      <c r="I12251" s="14" t="s">
        <v>46</v>
      </c>
      <c r="J12251" s="14" t="s">
        <v>1868</v>
      </c>
      <c r="K12251" s="14">
        <v>0.0222862716524655</v>
      </c>
      <c r="L12251" s="14">
        <v>0.0153934082298942</v>
      </c>
    </row>
    <row r="12252">
      <c r="A12252" s="14" t="s">
        <v>25920</v>
      </c>
      <c r="B12252" s="14" t="s">
        <v>25921</v>
      </c>
      <c r="C12252" s="14" t="s">
        <v>1574</v>
      </c>
      <c r="D12252" s="14" t="s">
        <v>46</v>
      </c>
      <c r="E12252" s="14" t="s">
        <v>46</v>
      </c>
      <c r="F12252" s="14" t="s">
        <v>46</v>
      </c>
      <c r="G12252" s="14" t="s">
        <v>46</v>
      </c>
      <c r="H12252" s="14" t="s">
        <v>46</v>
      </c>
      <c r="I12252" s="14" t="s">
        <v>46</v>
      </c>
      <c r="J12252" s="14" t="s">
        <v>1868</v>
      </c>
      <c r="K12252" s="14">
        <v>0.986572961564355</v>
      </c>
      <c r="L12252" s="14">
        <v>0.990962587333122</v>
      </c>
    </row>
    <row r="12253">
      <c r="A12253" s="14" t="s">
        <v>25922</v>
      </c>
      <c r="B12253" s="14" t="s">
        <v>25923</v>
      </c>
      <c r="C12253" s="14" t="s">
        <v>1574</v>
      </c>
      <c r="D12253" s="14" t="s">
        <v>46</v>
      </c>
      <c r="E12253" s="14" t="s">
        <v>46</v>
      </c>
      <c r="F12253" s="14" t="s">
        <v>46</v>
      </c>
      <c r="G12253" s="14" t="s">
        <v>46</v>
      </c>
      <c r="H12253" s="14" t="s">
        <v>46</v>
      </c>
      <c r="I12253" s="14" t="s">
        <v>46</v>
      </c>
      <c r="J12253" s="14" t="s">
        <v>1868</v>
      </c>
      <c r="K12253" s="14">
        <v>0.288300223570196</v>
      </c>
      <c r="L12253" s="14">
        <v>0.337147245500716</v>
      </c>
    </row>
    <row r="12254">
      <c r="A12254" s="14" t="s">
        <v>25924</v>
      </c>
      <c r="B12254" s="14" t="s">
        <v>25925</v>
      </c>
      <c r="C12254" s="14" t="s">
        <v>1574</v>
      </c>
      <c r="D12254" s="14" t="s">
        <v>46</v>
      </c>
      <c r="E12254" s="14" t="s">
        <v>46</v>
      </c>
      <c r="F12254" s="14" t="s">
        <v>46</v>
      </c>
      <c r="G12254" s="14" t="s">
        <v>46</v>
      </c>
      <c r="H12254" s="14" t="s">
        <v>46</v>
      </c>
      <c r="I12254" s="14" t="s">
        <v>46</v>
      </c>
      <c r="J12254" s="14" t="s">
        <v>1868</v>
      </c>
      <c r="K12254" s="14">
        <v>0.167681863637142</v>
      </c>
      <c r="L12254" s="14">
        <v>0.1382574905308</v>
      </c>
    </row>
    <row r="12255">
      <c r="A12255" s="14" t="s">
        <v>25926</v>
      </c>
      <c r="B12255" s="14" t="s">
        <v>25927</v>
      </c>
      <c r="C12255" s="14" t="s">
        <v>1572</v>
      </c>
      <c r="D12255" s="14">
        <v>0.0</v>
      </c>
      <c r="E12255" s="14">
        <v>0.0</v>
      </c>
      <c r="F12255" s="14">
        <v>0.0</v>
      </c>
      <c r="G12255" s="14">
        <v>0.0</v>
      </c>
      <c r="H12255" s="14">
        <v>0.0</v>
      </c>
      <c r="I12255" s="14">
        <v>0.0</v>
      </c>
      <c r="J12255" s="14" t="s">
        <v>1868</v>
      </c>
      <c r="K12255" s="14">
        <v>0.322661355241378</v>
      </c>
      <c r="L12255" s="14">
        <v>0.249031728596317</v>
      </c>
    </row>
    <row r="12256">
      <c r="A12256" s="14" t="s">
        <v>25928</v>
      </c>
      <c r="B12256" s="14" t="s">
        <v>25929</v>
      </c>
      <c r="C12256" s="14" t="s">
        <v>1574</v>
      </c>
      <c r="D12256" s="14" t="s">
        <v>46</v>
      </c>
      <c r="E12256" s="14" t="s">
        <v>46</v>
      </c>
      <c r="F12256" s="14" t="s">
        <v>46</v>
      </c>
      <c r="G12256" s="14" t="s">
        <v>46</v>
      </c>
      <c r="H12256" s="14" t="s">
        <v>46</v>
      </c>
      <c r="I12256" s="14" t="s">
        <v>46</v>
      </c>
      <c r="J12256" s="14" t="s">
        <v>1868</v>
      </c>
      <c r="K12256" s="14">
        <v>0.916666396553112</v>
      </c>
      <c r="L12256" s="14">
        <v>0.922099703218631</v>
      </c>
    </row>
    <row r="12257">
      <c r="A12257" s="14" t="s">
        <v>25930</v>
      </c>
      <c r="B12257" s="14" t="s">
        <v>25931</v>
      </c>
      <c r="C12257" s="14" t="s">
        <v>1574</v>
      </c>
      <c r="D12257" s="14" t="s">
        <v>46</v>
      </c>
      <c r="E12257" s="14" t="s">
        <v>46</v>
      </c>
      <c r="F12257" s="14" t="s">
        <v>46</v>
      </c>
      <c r="G12257" s="14" t="s">
        <v>46</v>
      </c>
      <c r="H12257" s="14" t="s">
        <v>46</v>
      </c>
      <c r="I12257" s="14" t="s">
        <v>46</v>
      </c>
      <c r="J12257" s="14" t="s">
        <v>1868</v>
      </c>
      <c r="K12257" s="14">
        <v>0.80861299686938</v>
      </c>
      <c r="L12257" s="14">
        <v>0.84716326438464</v>
      </c>
    </row>
    <row r="12258">
      <c r="A12258" s="14" t="s">
        <v>25932</v>
      </c>
      <c r="B12258" s="14" t="s">
        <v>25933</v>
      </c>
      <c r="C12258" s="14" t="s">
        <v>1574</v>
      </c>
      <c r="D12258" s="14" t="s">
        <v>46</v>
      </c>
      <c r="E12258" s="14" t="s">
        <v>46</v>
      </c>
      <c r="F12258" s="14" t="s">
        <v>46</v>
      </c>
      <c r="G12258" s="14" t="s">
        <v>46</v>
      </c>
      <c r="H12258" s="14" t="s">
        <v>46</v>
      </c>
      <c r="I12258" s="14" t="s">
        <v>46</v>
      </c>
      <c r="J12258" s="14" t="s">
        <v>1868</v>
      </c>
      <c r="K12258" s="14">
        <v>0.197896772691847</v>
      </c>
      <c r="L12258" s="14">
        <v>0.204255142497776</v>
      </c>
    </row>
    <row r="12259">
      <c r="A12259" s="14" t="s">
        <v>25934</v>
      </c>
      <c r="B12259" s="14" t="s">
        <v>25935</v>
      </c>
      <c r="C12259" s="14" t="s">
        <v>1574</v>
      </c>
      <c r="D12259" s="14" t="s">
        <v>46</v>
      </c>
      <c r="E12259" s="14" t="s">
        <v>46</v>
      </c>
      <c r="F12259" s="14" t="s">
        <v>46</v>
      </c>
      <c r="G12259" s="14" t="s">
        <v>46</v>
      </c>
      <c r="H12259" s="14" t="s">
        <v>46</v>
      </c>
      <c r="I12259" s="14" t="s">
        <v>46</v>
      </c>
      <c r="J12259" s="14" t="s">
        <v>1868</v>
      </c>
      <c r="K12259" s="14">
        <v>0.0300592682447552</v>
      </c>
      <c r="L12259" s="14">
        <v>0.0695460721724936</v>
      </c>
    </row>
    <row r="12260">
      <c r="A12260" s="14" t="s">
        <v>25936</v>
      </c>
      <c r="B12260" s="14" t="s">
        <v>25937</v>
      </c>
      <c r="C12260" s="14" t="s">
        <v>1574</v>
      </c>
      <c r="D12260" s="14" t="s">
        <v>46</v>
      </c>
      <c r="E12260" s="14" t="s">
        <v>46</v>
      </c>
      <c r="F12260" s="14" t="s">
        <v>46</v>
      </c>
      <c r="G12260" s="14" t="s">
        <v>46</v>
      </c>
      <c r="H12260" s="14" t="s">
        <v>46</v>
      </c>
      <c r="I12260" s="14" t="s">
        <v>46</v>
      </c>
      <c r="J12260" s="14" t="s">
        <v>1868</v>
      </c>
      <c r="K12260" s="14">
        <v>0.252488484855481</v>
      </c>
      <c r="L12260" s="14">
        <v>0.380301980302279</v>
      </c>
    </row>
    <row r="12261">
      <c r="A12261" s="14" t="s">
        <v>25938</v>
      </c>
      <c r="B12261" s="14" t="s">
        <v>25939</v>
      </c>
      <c r="C12261" s="14" t="s">
        <v>1574</v>
      </c>
      <c r="D12261" s="14" t="s">
        <v>46</v>
      </c>
      <c r="E12261" s="14" t="s">
        <v>46</v>
      </c>
      <c r="F12261" s="14" t="s">
        <v>46</v>
      </c>
      <c r="G12261" s="14" t="s">
        <v>46</v>
      </c>
      <c r="H12261" s="14" t="s">
        <v>46</v>
      </c>
      <c r="I12261" s="14" t="s">
        <v>46</v>
      </c>
      <c r="J12261" s="14" t="s">
        <v>1868</v>
      </c>
      <c r="K12261" s="14">
        <v>0.399626804420516</v>
      </c>
      <c r="L12261" s="14">
        <v>0.343016062622424</v>
      </c>
    </row>
    <row r="12262">
      <c r="A12262" s="14" t="s">
        <v>25940</v>
      </c>
      <c r="B12262" s="14" t="s">
        <v>25941</v>
      </c>
      <c r="C12262" s="14" t="s">
        <v>1574</v>
      </c>
      <c r="D12262" s="14" t="s">
        <v>46</v>
      </c>
      <c r="E12262" s="14" t="s">
        <v>46</v>
      </c>
      <c r="F12262" s="14" t="s">
        <v>46</v>
      </c>
      <c r="G12262" s="14" t="s">
        <v>46</v>
      </c>
      <c r="H12262" s="14" t="s">
        <v>46</v>
      </c>
      <c r="I12262" s="14" t="s">
        <v>46</v>
      </c>
      <c r="J12262" s="14" t="s">
        <v>1868</v>
      </c>
      <c r="K12262" s="14">
        <v>0.889595680939967</v>
      </c>
      <c r="L12262" s="14">
        <v>0.875168872169024</v>
      </c>
    </row>
    <row r="12263">
      <c r="A12263" s="14" t="s">
        <v>25942</v>
      </c>
      <c r="B12263" s="14" t="s">
        <v>25943</v>
      </c>
      <c r="C12263" s="14" t="s">
        <v>1574</v>
      </c>
      <c r="D12263" s="14" t="s">
        <v>46</v>
      </c>
      <c r="E12263" s="14" t="s">
        <v>46</v>
      </c>
      <c r="F12263" s="14" t="s">
        <v>46</v>
      </c>
      <c r="G12263" s="14" t="s">
        <v>46</v>
      </c>
      <c r="H12263" s="14" t="s">
        <v>46</v>
      </c>
      <c r="I12263" s="14" t="s">
        <v>46</v>
      </c>
      <c r="J12263" s="14" t="s">
        <v>1868</v>
      </c>
      <c r="K12263" s="14">
        <v>0.166391553858905</v>
      </c>
      <c r="L12263" s="14">
        <v>0.479944987351477</v>
      </c>
    </row>
    <row r="12264">
      <c r="A12264" s="14" t="s">
        <v>25944</v>
      </c>
      <c r="B12264" s="14" t="s">
        <v>25945</v>
      </c>
      <c r="C12264" s="14" t="s">
        <v>1572</v>
      </c>
      <c r="D12264" s="14">
        <v>0.0</v>
      </c>
      <c r="E12264" s="14">
        <v>0.0</v>
      </c>
      <c r="F12264" s="14">
        <v>0.0</v>
      </c>
      <c r="G12264" s="14">
        <v>0.0</v>
      </c>
      <c r="H12264" s="14">
        <v>0.0</v>
      </c>
      <c r="I12264" s="14">
        <v>0.0</v>
      </c>
      <c r="J12264" s="14" t="s">
        <v>1868</v>
      </c>
      <c r="K12264" s="14">
        <v>0.615811231488268</v>
      </c>
      <c r="L12264" s="14">
        <v>0.593998087877909</v>
      </c>
    </row>
    <row r="12265">
      <c r="A12265" s="14" t="s">
        <v>25946</v>
      </c>
      <c r="B12265" s="14" t="s">
        <v>25947</v>
      </c>
      <c r="C12265" s="14" t="s">
        <v>1574</v>
      </c>
      <c r="D12265" s="14" t="s">
        <v>46</v>
      </c>
      <c r="E12265" s="14" t="s">
        <v>46</v>
      </c>
      <c r="F12265" s="14" t="s">
        <v>46</v>
      </c>
      <c r="G12265" s="14" t="s">
        <v>46</v>
      </c>
      <c r="H12265" s="14" t="s">
        <v>46</v>
      </c>
      <c r="I12265" s="14" t="s">
        <v>46</v>
      </c>
      <c r="J12265" s="14" t="s">
        <v>1868</v>
      </c>
      <c r="K12265" s="14">
        <v>0.0722062953449218</v>
      </c>
      <c r="L12265" s="14">
        <v>0.0908478728723</v>
      </c>
    </row>
    <row r="12266">
      <c r="A12266" s="14" t="s">
        <v>25948</v>
      </c>
      <c r="B12266" s="14" t="s">
        <v>25949</v>
      </c>
      <c r="C12266" s="14" t="s">
        <v>1574</v>
      </c>
      <c r="D12266" s="14" t="s">
        <v>46</v>
      </c>
      <c r="E12266" s="14" t="s">
        <v>46</v>
      </c>
      <c r="F12266" s="14" t="s">
        <v>46</v>
      </c>
      <c r="G12266" s="14" t="s">
        <v>46</v>
      </c>
      <c r="H12266" s="14" t="s">
        <v>46</v>
      </c>
      <c r="I12266" s="14" t="s">
        <v>46</v>
      </c>
      <c r="J12266" s="14" t="s">
        <v>1868</v>
      </c>
      <c r="K12266" s="14">
        <v>0.134014975115512</v>
      </c>
      <c r="L12266" s="14">
        <v>0.138194067129855</v>
      </c>
    </row>
    <row r="12267">
      <c r="A12267" s="14" t="s">
        <v>25950</v>
      </c>
      <c r="B12267" s="14" t="s">
        <v>25951</v>
      </c>
      <c r="C12267" s="14" t="s">
        <v>1572</v>
      </c>
      <c r="D12267" s="14">
        <v>0.0</v>
      </c>
      <c r="E12267" s="14">
        <v>0.0</v>
      </c>
      <c r="F12267" s="14">
        <v>0.0</v>
      </c>
      <c r="G12267" s="14">
        <v>0.0</v>
      </c>
      <c r="H12267" s="14">
        <v>0.0</v>
      </c>
      <c r="I12267" s="14">
        <v>0.0</v>
      </c>
      <c r="J12267" s="14" t="s">
        <v>1868</v>
      </c>
      <c r="K12267" s="14">
        <v>0.677637071118651</v>
      </c>
      <c r="L12267" s="14">
        <v>0.639650076072273</v>
      </c>
    </row>
    <row r="12268">
      <c r="A12268" s="14" t="s">
        <v>25952</v>
      </c>
      <c r="B12268" s="14" t="s">
        <v>25953</v>
      </c>
      <c r="C12268" s="14" t="s">
        <v>1574</v>
      </c>
      <c r="D12268" s="14" t="s">
        <v>46</v>
      </c>
      <c r="E12268" s="14" t="s">
        <v>46</v>
      </c>
      <c r="F12268" s="14" t="s">
        <v>46</v>
      </c>
      <c r="G12268" s="14" t="s">
        <v>46</v>
      </c>
      <c r="H12268" s="14" t="s">
        <v>46</v>
      </c>
      <c r="I12268" s="14" t="s">
        <v>46</v>
      </c>
      <c r="J12268" s="14" t="s">
        <v>1868</v>
      </c>
      <c r="K12268" s="14">
        <v>0.704473085283992</v>
      </c>
      <c r="L12268" s="14">
        <v>0.752520791551206</v>
      </c>
    </row>
    <row r="12269">
      <c r="A12269" s="14" t="s">
        <v>25954</v>
      </c>
      <c r="B12269" s="14" t="s">
        <v>25955</v>
      </c>
      <c r="C12269" s="14" t="s">
        <v>1572</v>
      </c>
      <c r="D12269" s="14">
        <v>0.0</v>
      </c>
      <c r="E12269" s="14">
        <v>0.0</v>
      </c>
      <c r="F12269" s="14">
        <v>0.0</v>
      </c>
      <c r="G12269" s="14">
        <v>0.0</v>
      </c>
      <c r="H12269" s="14">
        <v>0.0</v>
      </c>
      <c r="I12269" s="14">
        <v>0.0</v>
      </c>
      <c r="J12269" s="14" t="s">
        <v>1868</v>
      </c>
      <c r="K12269" s="14">
        <v>0.054349573823046</v>
      </c>
      <c r="L12269" s="14">
        <v>0.0730392266743139</v>
      </c>
    </row>
    <row r="12270">
      <c r="A12270" s="14" t="s">
        <v>25956</v>
      </c>
      <c r="B12270" s="14" t="s">
        <v>25957</v>
      </c>
      <c r="C12270" s="14" t="s">
        <v>1574</v>
      </c>
      <c r="D12270" s="14" t="s">
        <v>46</v>
      </c>
      <c r="E12270" s="14" t="s">
        <v>46</v>
      </c>
      <c r="F12270" s="14" t="s">
        <v>46</v>
      </c>
      <c r="G12270" s="14" t="s">
        <v>46</v>
      </c>
      <c r="H12270" s="14" t="s">
        <v>46</v>
      </c>
      <c r="I12270" s="14" t="s">
        <v>46</v>
      </c>
      <c r="J12270" s="14" t="s">
        <v>1868</v>
      </c>
      <c r="K12270" s="14">
        <v>0.926116562189058</v>
      </c>
      <c r="L12270" s="14">
        <v>0.91180536905504</v>
      </c>
    </row>
    <row r="12271">
      <c r="A12271" s="14" t="s">
        <v>25958</v>
      </c>
      <c r="B12271" s="14" t="s">
        <v>25959</v>
      </c>
      <c r="C12271" s="14" t="s">
        <v>1572</v>
      </c>
      <c r="D12271" s="14">
        <v>0.0</v>
      </c>
      <c r="E12271" s="14">
        <v>0.0</v>
      </c>
      <c r="F12271" s="14">
        <v>0.0</v>
      </c>
      <c r="G12271" s="14">
        <v>0.0</v>
      </c>
      <c r="H12271" s="14">
        <v>0.0</v>
      </c>
      <c r="I12271" s="14">
        <v>0.0</v>
      </c>
      <c r="J12271" s="14" t="s">
        <v>1868</v>
      </c>
      <c r="K12271" s="14">
        <v>0.756659963975334</v>
      </c>
      <c r="L12271" s="14">
        <v>0.788674899606994</v>
      </c>
    </row>
    <row r="12272">
      <c r="A12272" s="14" t="s">
        <v>25960</v>
      </c>
      <c r="B12272" s="14" t="s">
        <v>25961</v>
      </c>
      <c r="C12272" s="14" t="s">
        <v>1572</v>
      </c>
      <c r="D12272" s="14">
        <v>0.0</v>
      </c>
      <c r="E12272" s="14">
        <v>0.0</v>
      </c>
      <c r="F12272" s="14">
        <v>0.0</v>
      </c>
      <c r="G12272" s="14">
        <v>1.0</v>
      </c>
      <c r="H12272" s="14">
        <v>0.0</v>
      </c>
      <c r="I12272" s="14">
        <v>1.0</v>
      </c>
      <c r="J12272" s="14" t="s">
        <v>1868</v>
      </c>
      <c r="K12272" s="14">
        <v>0.471004016342639</v>
      </c>
      <c r="L12272" s="14">
        <v>0.43401998584852</v>
      </c>
    </row>
    <row r="12273">
      <c r="A12273" s="14" t="s">
        <v>25962</v>
      </c>
      <c r="B12273" s="14" t="s">
        <v>25963</v>
      </c>
      <c r="C12273" s="14" t="s">
        <v>1574</v>
      </c>
      <c r="D12273" s="14" t="s">
        <v>46</v>
      </c>
      <c r="E12273" s="14" t="s">
        <v>46</v>
      </c>
      <c r="F12273" s="14" t="s">
        <v>46</v>
      </c>
      <c r="G12273" s="14" t="s">
        <v>46</v>
      </c>
      <c r="H12273" s="14" t="s">
        <v>46</v>
      </c>
      <c r="I12273" s="14" t="s">
        <v>46</v>
      </c>
      <c r="J12273" s="14" t="s">
        <v>1868</v>
      </c>
      <c r="K12273" s="14">
        <v>0.69629494711824</v>
      </c>
      <c r="L12273" s="14">
        <v>0.69629494711824</v>
      </c>
    </row>
    <row r="12274">
      <c r="A12274" s="14" t="s">
        <v>25964</v>
      </c>
      <c r="B12274" s="14" t="s">
        <v>25965</v>
      </c>
      <c r="C12274" s="14" t="s">
        <v>1574</v>
      </c>
      <c r="D12274" s="14" t="s">
        <v>46</v>
      </c>
      <c r="E12274" s="14" t="s">
        <v>46</v>
      </c>
      <c r="F12274" s="14" t="s">
        <v>46</v>
      </c>
      <c r="G12274" s="14" t="s">
        <v>46</v>
      </c>
      <c r="H12274" s="14" t="s">
        <v>46</v>
      </c>
      <c r="I12274" s="14" t="s">
        <v>46</v>
      </c>
      <c r="J12274" s="14" t="s">
        <v>1868</v>
      </c>
      <c r="K12274" s="14">
        <v>0.302130164888158</v>
      </c>
      <c r="L12274" s="14">
        <v>0.242920678470697</v>
      </c>
    </row>
    <row r="12275">
      <c r="A12275" s="14" t="s">
        <v>25966</v>
      </c>
      <c r="B12275" s="14" t="s">
        <v>25967</v>
      </c>
      <c r="C12275" s="14" t="s">
        <v>1574</v>
      </c>
      <c r="D12275" s="14" t="s">
        <v>46</v>
      </c>
      <c r="E12275" s="14" t="s">
        <v>46</v>
      </c>
      <c r="F12275" s="14" t="s">
        <v>46</v>
      </c>
      <c r="G12275" s="14" t="s">
        <v>46</v>
      </c>
      <c r="H12275" s="14" t="s">
        <v>46</v>
      </c>
      <c r="I12275" s="14" t="s">
        <v>46</v>
      </c>
      <c r="J12275" s="14" t="s">
        <v>1868</v>
      </c>
      <c r="K12275" s="14">
        <v>0.611058594693088</v>
      </c>
      <c r="L12275" s="14">
        <v>0.60281039482717</v>
      </c>
    </row>
    <row r="12276">
      <c r="A12276" s="14" t="s">
        <v>25968</v>
      </c>
      <c r="B12276" s="14" t="s">
        <v>25969</v>
      </c>
      <c r="C12276" s="14" t="s">
        <v>1574</v>
      </c>
      <c r="D12276" s="14" t="s">
        <v>46</v>
      </c>
      <c r="E12276" s="14" t="s">
        <v>46</v>
      </c>
      <c r="F12276" s="14" t="s">
        <v>46</v>
      </c>
      <c r="G12276" s="14" t="s">
        <v>46</v>
      </c>
      <c r="H12276" s="14" t="s">
        <v>46</v>
      </c>
      <c r="I12276" s="14" t="s">
        <v>46</v>
      </c>
      <c r="J12276" s="14" t="s">
        <v>1868</v>
      </c>
      <c r="K12276" s="14">
        <v>0.060931089808914</v>
      </c>
      <c r="L12276" s="14">
        <v>0.0474916630286074</v>
      </c>
    </row>
    <row r="12277">
      <c r="A12277" s="14" t="s">
        <v>25970</v>
      </c>
      <c r="B12277" s="14" t="s">
        <v>25971</v>
      </c>
      <c r="C12277" s="14" t="s">
        <v>1574</v>
      </c>
      <c r="D12277" s="14" t="s">
        <v>46</v>
      </c>
      <c r="E12277" s="14" t="s">
        <v>46</v>
      </c>
      <c r="F12277" s="14" t="s">
        <v>46</v>
      </c>
      <c r="G12277" s="14" t="s">
        <v>46</v>
      </c>
      <c r="H12277" s="14" t="s">
        <v>46</v>
      </c>
      <c r="I12277" s="14" t="s">
        <v>46</v>
      </c>
      <c r="J12277" s="14" t="s">
        <v>1868</v>
      </c>
      <c r="K12277" s="14">
        <v>0.916695943593473</v>
      </c>
      <c r="L12277" s="14">
        <v>0.899864603393429</v>
      </c>
    </row>
    <row r="12278">
      <c r="A12278" s="14" t="s">
        <v>25972</v>
      </c>
      <c r="B12278" s="14" t="s">
        <v>25973</v>
      </c>
      <c r="C12278" s="14" t="s">
        <v>1574</v>
      </c>
      <c r="D12278" s="14" t="s">
        <v>46</v>
      </c>
      <c r="E12278" s="14" t="s">
        <v>46</v>
      </c>
      <c r="F12278" s="14" t="s">
        <v>46</v>
      </c>
      <c r="G12278" s="14" t="s">
        <v>46</v>
      </c>
      <c r="H12278" s="14" t="s">
        <v>46</v>
      </c>
      <c r="I12278" s="14" t="s">
        <v>46</v>
      </c>
      <c r="J12278" s="14" t="s">
        <v>1868</v>
      </c>
      <c r="K12278" s="14">
        <v>0.682965886062576</v>
      </c>
      <c r="L12278" s="14">
        <v>0.658971912671122</v>
      </c>
    </row>
    <row r="12279">
      <c r="A12279" s="14" t="s">
        <v>25974</v>
      </c>
      <c r="B12279" s="14" t="s">
        <v>25975</v>
      </c>
      <c r="C12279" s="14" t="s">
        <v>1574</v>
      </c>
      <c r="D12279" s="14" t="s">
        <v>46</v>
      </c>
      <c r="E12279" s="14" t="s">
        <v>46</v>
      </c>
      <c r="F12279" s="14" t="s">
        <v>46</v>
      </c>
      <c r="G12279" s="14" t="s">
        <v>46</v>
      </c>
      <c r="H12279" s="14" t="s">
        <v>46</v>
      </c>
      <c r="I12279" s="14" t="s">
        <v>46</v>
      </c>
      <c r="J12279" s="14" t="s">
        <v>1868</v>
      </c>
      <c r="K12279" s="14">
        <v>0.787085587083259</v>
      </c>
      <c r="L12279" s="14">
        <v>0.787085587083259</v>
      </c>
    </row>
    <row r="12280">
      <c r="A12280" s="14" t="s">
        <v>25976</v>
      </c>
      <c r="B12280" s="14" t="s">
        <v>25977</v>
      </c>
      <c r="C12280" s="14" t="s">
        <v>1574</v>
      </c>
      <c r="D12280" s="14" t="s">
        <v>46</v>
      </c>
      <c r="E12280" s="14" t="s">
        <v>46</v>
      </c>
      <c r="F12280" s="14" t="s">
        <v>46</v>
      </c>
      <c r="G12280" s="14" t="s">
        <v>46</v>
      </c>
      <c r="H12280" s="14" t="s">
        <v>46</v>
      </c>
      <c r="I12280" s="14" t="s">
        <v>46</v>
      </c>
      <c r="J12280" s="14" t="s">
        <v>1868</v>
      </c>
      <c r="K12280" s="14">
        <v>0.964730959364561</v>
      </c>
      <c r="L12280" s="14">
        <v>0.970533304785712</v>
      </c>
    </row>
    <row r="12281">
      <c r="A12281" s="14" t="s">
        <v>25978</v>
      </c>
      <c r="B12281" s="14" t="s">
        <v>25979</v>
      </c>
      <c r="C12281" s="14" t="s">
        <v>1574</v>
      </c>
      <c r="D12281" s="14" t="s">
        <v>46</v>
      </c>
      <c r="E12281" s="14" t="s">
        <v>46</v>
      </c>
      <c r="F12281" s="14" t="s">
        <v>46</v>
      </c>
      <c r="G12281" s="14" t="s">
        <v>46</v>
      </c>
      <c r="H12281" s="14" t="s">
        <v>46</v>
      </c>
      <c r="I12281" s="14" t="s">
        <v>46</v>
      </c>
      <c r="J12281" s="14" t="s">
        <v>1868</v>
      </c>
      <c r="K12281" s="14">
        <v>0.42754094401613</v>
      </c>
      <c r="L12281" s="14">
        <v>0.797275470511072</v>
      </c>
    </row>
    <row r="12282">
      <c r="A12282" s="14" t="s">
        <v>25980</v>
      </c>
      <c r="B12282" s="14" t="s">
        <v>25981</v>
      </c>
      <c r="C12282" s="14" t="s">
        <v>1574</v>
      </c>
      <c r="D12282" s="14" t="s">
        <v>46</v>
      </c>
      <c r="E12282" s="14" t="s">
        <v>46</v>
      </c>
      <c r="F12282" s="14" t="s">
        <v>46</v>
      </c>
      <c r="G12282" s="14" t="s">
        <v>46</v>
      </c>
      <c r="H12282" s="14" t="s">
        <v>46</v>
      </c>
      <c r="I12282" s="14" t="s">
        <v>46</v>
      </c>
      <c r="J12282" s="14" t="s">
        <v>1868</v>
      </c>
      <c r="K12282" s="14">
        <v>0.187602397976989</v>
      </c>
      <c r="L12282" s="14">
        <v>0.165331607710745</v>
      </c>
    </row>
    <row r="12283">
      <c r="A12283" s="14" t="s">
        <v>25982</v>
      </c>
      <c r="B12283" s="14" t="s">
        <v>25983</v>
      </c>
      <c r="C12283" s="14" t="s">
        <v>1574</v>
      </c>
      <c r="D12283" s="14" t="s">
        <v>46</v>
      </c>
      <c r="E12283" s="14" t="s">
        <v>46</v>
      </c>
      <c r="F12283" s="14" t="s">
        <v>46</v>
      </c>
      <c r="G12283" s="14" t="s">
        <v>46</v>
      </c>
      <c r="H12283" s="14" t="s">
        <v>46</v>
      </c>
      <c r="I12283" s="14" t="s">
        <v>46</v>
      </c>
      <c r="J12283" s="14" t="s">
        <v>1868</v>
      </c>
      <c r="K12283" s="14">
        <v>0.179502123636277</v>
      </c>
      <c r="L12283" s="14">
        <v>0.2066685803062</v>
      </c>
    </row>
    <row r="12284">
      <c r="A12284" s="14" t="s">
        <v>25984</v>
      </c>
      <c r="B12284" s="14" t="s">
        <v>25985</v>
      </c>
      <c r="C12284" s="14" t="s">
        <v>1574</v>
      </c>
      <c r="D12284" s="14" t="s">
        <v>46</v>
      </c>
      <c r="E12284" s="14" t="s">
        <v>46</v>
      </c>
      <c r="F12284" s="14" t="s">
        <v>46</v>
      </c>
      <c r="G12284" s="14" t="s">
        <v>46</v>
      </c>
      <c r="H12284" s="14" t="s">
        <v>46</v>
      </c>
      <c r="I12284" s="14" t="s">
        <v>46</v>
      </c>
      <c r="J12284" s="14" t="s">
        <v>1868</v>
      </c>
      <c r="K12284" s="14">
        <v>0.540712865967523</v>
      </c>
      <c r="L12284" s="14">
        <v>0.502963864446074</v>
      </c>
    </row>
    <row r="12285">
      <c r="A12285" s="14" t="s">
        <v>25986</v>
      </c>
      <c r="B12285" s="14" t="s">
        <v>25987</v>
      </c>
      <c r="C12285" s="14" t="s">
        <v>1574</v>
      </c>
      <c r="D12285" s="14" t="s">
        <v>46</v>
      </c>
      <c r="E12285" s="14" t="s">
        <v>46</v>
      </c>
      <c r="F12285" s="14" t="s">
        <v>46</v>
      </c>
      <c r="G12285" s="14" t="s">
        <v>46</v>
      </c>
      <c r="H12285" s="14" t="s">
        <v>46</v>
      </c>
      <c r="I12285" s="14" t="s">
        <v>46</v>
      </c>
      <c r="J12285" s="14" t="s">
        <v>1868</v>
      </c>
      <c r="K12285" s="14">
        <v>0.916409320287079</v>
      </c>
      <c r="L12285" s="14">
        <v>0.898922430517867</v>
      </c>
    </row>
    <row r="12286">
      <c r="A12286" s="14" t="s">
        <v>25988</v>
      </c>
      <c r="B12286" s="14" t="s">
        <v>25989</v>
      </c>
      <c r="C12286" s="14" t="s">
        <v>1574</v>
      </c>
      <c r="D12286" s="14" t="s">
        <v>46</v>
      </c>
      <c r="E12286" s="14" t="s">
        <v>46</v>
      </c>
      <c r="F12286" s="14" t="s">
        <v>46</v>
      </c>
      <c r="G12286" s="14" t="s">
        <v>46</v>
      </c>
      <c r="H12286" s="14" t="s">
        <v>46</v>
      </c>
      <c r="I12286" s="14" t="s">
        <v>46</v>
      </c>
      <c r="J12286" s="14" t="s">
        <v>1868</v>
      </c>
      <c r="K12286" s="14">
        <v>0.370679827315944</v>
      </c>
      <c r="L12286" s="14">
        <v>0.33861376213186</v>
      </c>
    </row>
    <row r="12287">
      <c r="A12287" s="14" t="s">
        <v>25990</v>
      </c>
      <c r="B12287" s="14" t="s">
        <v>25991</v>
      </c>
      <c r="C12287" s="14" t="s">
        <v>1574</v>
      </c>
      <c r="D12287" s="14" t="s">
        <v>46</v>
      </c>
      <c r="E12287" s="14" t="s">
        <v>46</v>
      </c>
      <c r="F12287" s="14" t="s">
        <v>46</v>
      </c>
      <c r="G12287" s="14" t="s">
        <v>46</v>
      </c>
      <c r="H12287" s="14" t="s">
        <v>46</v>
      </c>
      <c r="I12287" s="14" t="s">
        <v>46</v>
      </c>
      <c r="J12287" s="14" t="s">
        <v>1868</v>
      </c>
      <c r="K12287" s="14">
        <v>0.52965886315187</v>
      </c>
      <c r="L12287" s="14">
        <v>0.647629050440483</v>
      </c>
    </row>
    <row r="12288">
      <c r="A12288" s="14" t="s">
        <v>25992</v>
      </c>
      <c r="B12288" s="14" t="s">
        <v>25993</v>
      </c>
      <c r="C12288" s="14" t="s">
        <v>1572</v>
      </c>
      <c r="D12288" s="14">
        <v>0.0</v>
      </c>
      <c r="E12288" s="14">
        <v>0.0</v>
      </c>
      <c r="F12288" s="14">
        <v>0.0</v>
      </c>
      <c r="G12288" s="14">
        <v>0.0</v>
      </c>
      <c r="H12288" s="14">
        <v>0.0</v>
      </c>
      <c r="I12288" s="14">
        <v>0.0</v>
      </c>
      <c r="J12288" s="14" t="s">
        <v>1868</v>
      </c>
      <c r="K12288" s="14">
        <v>0.0558373877356217</v>
      </c>
      <c r="L12288" s="14">
        <v>0.0410877263965552</v>
      </c>
    </row>
    <row r="12289">
      <c r="A12289" s="14" t="s">
        <v>25994</v>
      </c>
      <c r="B12289" s="14" t="s">
        <v>25995</v>
      </c>
      <c r="C12289" s="14" t="s">
        <v>1574</v>
      </c>
      <c r="D12289" s="14" t="s">
        <v>46</v>
      </c>
      <c r="E12289" s="14" t="s">
        <v>46</v>
      </c>
      <c r="F12289" s="14" t="s">
        <v>46</v>
      </c>
      <c r="G12289" s="14" t="s">
        <v>46</v>
      </c>
      <c r="H12289" s="14" t="s">
        <v>46</v>
      </c>
      <c r="I12289" s="14" t="s">
        <v>46</v>
      </c>
      <c r="J12289" s="14" t="s">
        <v>1868</v>
      </c>
      <c r="K12289" s="14">
        <v>0.770612296973336</v>
      </c>
      <c r="L12289" s="14">
        <v>0.787838161632778</v>
      </c>
    </row>
    <row r="12290">
      <c r="A12290" s="14" t="s">
        <v>25996</v>
      </c>
      <c r="B12290" s="14" t="s">
        <v>25997</v>
      </c>
      <c r="C12290" s="14" t="s">
        <v>1574</v>
      </c>
      <c r="D12290" s="14" t="s">
        <v>46</v>
      </c>
      <c r="E12290" s="14" t="s">
        <v>46</v>
      </c>
      <c r="F12290" s="14" t="s">
        <v>46</v>
      </c>
      <c r="G12290" s="14" t="s">
        <v>46</v>
      </c>
      <c r="H12290" s="14" t="s">
        <v>46</v>
      </c>
      <c r="I12290" s="14" t="s">
        <v>46</v>
      </c>
      <c r="J12290" s="14" t="s">
        <v>1868</v>
      </c>
      <c r="K12290" s="14">
        <v>0.897643894113642</v>
      </c>
      <c r="L12290" s="14">
        <v>0.919370078897531</v>
      </c>
    </row>
    <row r="12291">
      <c r="A12291" s="14" t="s">
        <v>25998</v>
      </c>
      <c r="B12291" s="14" t="s">
        <v>25999</v>
      </c>
      <c r="C12291" s="14" t="s">
        <v>1574</v>
      </c>
      <c r="D12291" s="14" t="s">
        <v>46</v>
      </c>
      <c r="E12291" s="14" t="s">
        <v>46</v>
      </c>
      <c r="F12291" s="14" t="s">
        <v>46</v>
      </c>
      <c r="G12291" s="14" t="s">
        <v>46</v>
      </c>
      <c r="H12291" s="14" t="s">
        <v>46</v>
      </c>
      <c r="I12291" s="14" t="s">
        <v>46</v>
      </c>
      <c r="J12291" s="14" t="s">
        <v>1868</v>
      </c>
      <c r="K12291" s="14">
        <v>0.942478697016925</v>
      </c>
      <c r="L12291" s="14">
        <v>0.906156717302946</v>
      </c>
    </row>
    <row r="12292">
      <c r="A12292" s="14" t="s">
        <v>26000</v>
      </c>
      <c r="B12292" s="14" t="s">
        <v>26001</v>
      </c>
      <c r="C12292" s="14" t="s">
        <v>1574</v>
      </c>
      <c r="D12292" s="14" t="s">
        <v>46</v>
      </c>
      <c r="E12292" s="14" t="s">
        <v>46</v>
      </c>
      <c r="F12292" s="14" t="s">
        <v>46</v>
      </c>
      <c r="G12292" s="14" t="s">
        <v>46</v>
      </c>
      <c r="H12292" s="14" t="s">
        <v>46</v>
      </c>
      <c r="I12292" s="14" t="s">
        <v>46</v>
      </c>
      <c r="J12292" s="14" t="s">
        <v>1868</v>
      </c>
      <c r="K12292" s="14">
        <v>0.975418107607625</v>
      </c>
      <c r="L12292" s="14">
        <v>0.967573017710005</v>
      </c>
    </row>
    <row r="12293">
      <c r="A12293" s="14" t="s">
        <v>26002</v>
      </c>
      <c r="B12293" s="14" t="s">
        <v>26003</v>
      </c>
      <c r="C12293" s="14" t="s">
        <v>1574</v>
      </c>
      <c r="D12293" s="14" t="s">
        <v>46</v>
      </c>
      <c r="E12293" s="14" t="s">
        <v>46</v>
      </c>
      <c r="F12293" s="14" t="s">
        <v>46</v>
      </c>
      <c r="G12293" s="14" t="s">
        <v>46</v>
      </c>
      <c r="H12293" s="14" t="s">
        <v>46</v>
      </c>
      <c r="I12293" s="14" t="s">
        <v>46</v>
      </c>
      <c r="J12293" s="14" t="s">
        <v>1868</v>
      </c>
      <c r="K12293" s="14">
        <v>0.905823039482646</v>
      </c>
      <c r="L12293" s="14">
        <v>0.933018618350817</v>
      </c>
    </row>
    <row r="12294">
      <c r="A12294" s="14" t="s">
        <v>26004</v>
      </c>
      <c r="B12294" s="14" t="s">
        <v>26005</v>
      </c>
      <c r="C12294" s="14" t="s">
        <v>1574</v>
      </c>
      <c r="D12294" s="14" t="s">
        <v>46</v>
      </c>
      <c r="E12294" s="14" t="s">
        <v>46</v>
      </c>
      <c r="F12294" s="14" t="s">
        <v>46</v>
      </c>
      <c r="G12294" s="14" t="s">
        <v>46</v>
      </c>
      <c r="H12294" s="14" t="s">
        <v>46</v>
      </c>
      <c r="I12294" s="14" t="s">
        <v>46</v>
      </c>
      <c r="J12294" s="14" t="s">
        <v>1868</v>
      </c>
      <c r="K12294" s="14">
        <v>0.462027366153027</v>
      </c>
      <c r="L12294" s="14">
        <v>0.455174763212338</v>
      </c>
    </row>
    <row r="12295">
      <c r="A12295" s="14" t="s">
        <v>26006</v>
      </c>
      <c r="B12295" s="14" t="s">
        <v>26007</v>
      </c>
      <c r="C12295" s="14" t="s">
        <v>1574</v>
      </c>
      <c r="D12295" s="14" t="s">
        <v>46</v>
      </c>
      <c r="E12295" s="14" t="s">
        <v>46</v>
      </c>
      <c r="F12295" s="14" t="s">
        <v>46</v>
      </c>
      <c r="G12295" s="14" t="s">
        <v>46</v>
      </c>
      <c r="H12295" s="14" t="s">
        <v>46</v>
      </c>
      <c r="I12295" s="14" t="s">
        <v>46</v>
      </c>
      <c r="J12295" s="14" t="s">
        <v>1868</v>
      </c>
      <c r="K12295" s="14">
        <v>0.858448937962372</v>
      </c>
      <c r="L12295" s="14">
        <v>0.810792810281785</v>
      </c>
    </row>
    <row r="12296">
      <c r="A12296" s="14" t="s">
        <v>26008</v>
      </c>
      <c r="B12296" s="14" t="s">
        <v>26009</v>
      </c>
      <c r="C12296" s="14" t="s">
        <v>1574</v>
      </c>
      <c r="D12296" s="14" t="s">
        <v>46</v>
      </c>
      <c r="E12296" s="14" t="s">
        <v>46</v>
      </c>
      <c r="F12296" s="14" t="s">
        <v>46</v>
      </c>
      <c r="G12296" s="14" t="s">
        <v>46</v>
      </c>
      <c r="H12296" s="14" t="s">
        <v>46</v>
      </c>
      <c r="I12296" s="14" t="s">
        <v>46</v>
      </c>
      <c r="J12296" s="14" t="s">
        <v>1868</v>
      </c>
      <c r="K12296" s="14">
        <v>0.933224114631255</v>
      </c>
      <c r="L12296" s="14">
        <v>0.919694698973974</v>
      </c>
    </row>
    <row r="12297">
      <c r="A12297" s="14" t="s">
        <v>26010</v>
      </c>
      <c r="B12297" s="14" t="s">
        <v>26011</v>
      </c>
      <c r="C12297" s="14" t="s">
        <v>1574</v>
      </c>
      <c r="D12297" s="14" t="s">
        <v>46</v>
      </c>
      <c r="E12297" s="14" t="s">
        <v>46</v>
      </c>
      <c r="F12297" s="14" t="s">
        <v>46</v>
      </c>
      <c r="G12297" s="14" t="s">
        <v>46</v>
      </c>
      <c r="H12297" s="14" t="s">
        <v>46</v>
      </c>
      <c r="I12297" s="14" t="s">
        <v>46</v>
      </c>
      <c r="J12297" s="14" t="s">
        <v>1868</v>
      </c>
      <c r="K12297" s="14">
        <v>0.71243692600733</v>
      </c>
      <c r="L12297" s="14">
        <v>0.728772323528091</v>
      </c>
    </row>
    <row r="12298">
      <c r="A12298" s="14" t="s">
        <v>26012</v>
      </c>
      <c r="B12298" s="14" t="s">
        <v>26013</v>
      </c>
      <c r="C12298" s="14" t="s">
        <v>1574</v>
      </c>
      <c r="D12298" s="14" t="s">
        <v>46</v>
      </c>
      <c r="E12298" s="14" t="s">
        <v>46</v>
      </c>
      <c r="F12298" s="14" t="s">
        <v>46</v>
      </c>
      <c r="G12298" s="14" t="s">
        <v>46</v>
      </c>
      <c r="H12298" s="14" t="s">
        <v>46</v>
      </c>
      <c r="I12298" s="14" t="s">
        <v>46</v>
      </c>
      <c r="J12298" s="14" t="s">
        <v>1868</v>
      </c>
      <c r="K12298" s="14">
        <v>0.0434215883872966</v>
      </c>
      <c r="L12298" s="14">
        <v>0.0540693592031718</v>
      </c>
    </row>
    <row r="12299">
      <c r="A12299" s="14" t="s">
        <v>26014</v>
      </c>
      <c r="B12299" s="14" t="s">
        <v>26015</v>
      </c>
      <c r="C12299" s="14" t="s">
        <v>1574</v>
      </c>
      <c r="D12299" s="14" t="s">
        <v>46</v>
      </c>
      <c r="E12299" s="14" t="s">
        <v>46</v>
      </c>
      <c r="F12299" s="14" t="s">
        <v>46</v>
      </c>
      <c r="G12299" s="14" t="s">
        <v>46</v>
      </c>
      <c r="H12299" s="14" t="s">
        <v>46</v>
      </c>
      <c r="I12299" s="14" t="s">
        <v>46</v>
      </c>
      <c r="J12299" s="14" t="s">
        <v>1868</v>
      </c>
      <c r="K12299" s="14">
        <v>0.287392110863413</v>
      </c>
      <c r="L12299" s="14">
        <v>0.62242439276142</v>
      </c>
    </row>
    <row r="12300">
      <c r="A12300" s="14" t="s">
        <v>26016</v>
      </c>
      <c r="B12300" s="14" t="s">
        <v>26017</v>
      </c>
      <c r="C12300" s="14" t="s">
        <v>1574</v>
      </c>
      <c r="D12300" s="14" t="s">
        <v>46</v>
      </c>
      <c r="E12300" s="14" t="s">
        <v>46</v>
      </c>
      <c r="F12300" s="14" t="s">
        <v>46</v>
      </c>
      <c r="G12300" s="14" t="s">
        <v>46</v>
      </c>
      <c r="H12300" s="14" t="s">
        <v>46</v>
      </c>
      <c r="I12300" s="14" t="s">
        <v>46</v>
      </c>
      <c r="J12300" s="14" t="s">
        <v>1868</v>
      </c>
      <c r="K12300" s="14">
        <v>0.254066099545877</v>
      </c>
      <c r="L12300" s="14">
        <v>0.241298857228322</v>
      </c>
    </row>
    <row r="12301">
      <c r="A12301" s="14" t="s">
        <v>26018</v>
      </c>
      <c r="B12301" s="14" t="s">
        <v>26019</v>
      </c>
      <c r="C12301" s="14" t="s">
        <v>1574</v>
      </c>
      <c r="D12301" s="14" t="s">
        <v>46</v>
      </c>
      <c r="E12301" s="14" t="s">
        <v>46</v>
      </c>
      <c r="F12301" s="14" t="s">
        <v>46</v>
      </c>
      <c r="G12301" s="14" t="s">
        <v>46</v>
      </c>
      <c r="H12301" s="14" t="s">
        <v>46</v>
      </c>
      <c r="I12301" s="14" t="s">
        <v>46</v>
      </c>
      <c r="J12301" s="14" t="s">
        <v>1868</v>
      </c>
      <c r="K12301" s="14">
        <v>0.194429515617646</v>
      </c>
      <c r="L12301" s="14">
        <v>0.167089766965766</v>
      </c>
    </row>
    <row r="12302">
      <c r="A12302" s="14" t="s">
        <v>26020</v>
      </c>
      <c r="B12302" s="14" t="s">
        <v>26021</v>
      </c>
      <c r="C12302" s="14" t="s">
        <v>1574</v>
      </c>
      <c r="D12302" s="14" t="s">
        <v>46</v>
      </c>
      <c r="E12302" s="14" t="s">
        <v>46</v>
      </c>
      <c r="F12302" s="14" t="s">
        <v>46</v>
      </c>
      <c r="G12302" s="14" t="s">
        <v>46</v>
      </c>
      <c r="H12302" s="14" t="s">
        <v>46</v>
      </c>
      <c r="I12302" s="14" t="s">
        <v>46</v>
      </c>
      <c r="J12302" s="14" t="s">
        <v>1868</v>
      </c>
      <c r="K12302" s="14">
        <v>0.697179634260538</v>
      </c>
      <c r="L12302" s="14">
        <v>0.353270261266997</v>
      </c>
    </row>
    <row r="12303">
      <c r="A12303" s="14" t="s">
        <v>26022</v>
      </c>
      <c r="B12303" s="14" t="s">
        <v>26023</v>
      </c>
      <c r="C12303" s="14" t="s">
        <v>1574</v>
      </c>
      <c r="D12303" s="14" t="s">
        <v>46</v>
      </c>
      <c r="E12303" s="14" t="s">
        <v>46</v>
      </c>
      <c r="F12303" s="14" t="s">
        <v>46</v>
      </c>
      <c r="G12303" s="14" t="s">
        <v>46</v>
      </c>
      <c r="H12303" s="14" t="s">
        <v>46</v>
      </c>
      <c r="I12303" s="14" t="s">
        <v>46</v>
      </c>
      <c r="J12303" s="14" t="s">
        <v>1868</v>
      </c>
      <c r="K12303" s="14">
        <v>0.920644332058328</v>
      </c>
      <c r="L12303" s="14">
        <v>0.925127589995432</v>
      </c>
    </row>
    <row r="12304">
      <c r="A12304" s="14" t="s">
        <v>26024</v>
      </c>
      <c r="B12304" s="14" t="s">
        <v>26025</v>
      </c>
      <c r="C12304" s="14" t="s">
        <v>1572</v>
      </c>
      <c r="D12304" s="14">
        <v>0.0</v>
      </c>
      <c r="E12304" s="14">
        <v>0.0</v>
      </c>
      <c r="F12304" s="14">
        <v>0.0</v>
      </c>
      <c r="G12304" s="14">
        <v>0.0</v>
      </c>
      <c r="H12304" s="14">
        <v>0.0</v>
      </c>
      <c r="I12304" s="14">
        <v>0.0</v>
      </c>
      <c r="J12304" s="14" t="s">
        <v>1868</v>
      </c>
      <c r="K12304" s="14">
        <v>0.811991273653953</v>
      </c>
      <c r="L12304" s="14">
        <v>0.841156256736451</v>
      </c>
    </row>
    <row r="12305">
      <c r="A12305" s="14" t="s">
        <v>26026</v>
      </c>
      <c r="B12305" s="14" t="s">
        <v>26027</v>
      </c>
      <c r="C12305" s="14" t="s">
        <v>1574</v>
      </c>
      <c r="D12305" s="14" t="s">
        <v>46</v>
      </c>
      <c r="E12305" s="14" t="s">
        <v>46</v>
      </c>
      <c r="F12305" s="14" t="s">
        <v>46</v>
      </c>
      <c r="G12305" s="14" t="s">
        <v>46</v>
      </c>
      <c r="H12305" s="14" t="s">
        <v>46</v>
      </c>
      <c r="I12305" s="14" t="s">
        <v>46</v>
      </c>
      <c r="J12305" s="14" t="s">
        <v>1868</v>
      </c>
      <c r="K12305" s="14">
        <v>0.396204026682862</v>
      </c>
      <c r="L12305" s="14">
        <v>0.455772970238896</v>
      </c>
    </row>
    <row r="12306">
      <c r="A12306" s="14" t="s">
        <v>26028</v>
      </c>
      <c r="B12306" s="14" t="s">
        <v>26029</v>
      </c>
      <c r="C12306" s="14" t="s">
        <v>1574</v>
      </c>
      <c r="D12306" s="14" t="s">
        <v>46</v>
      </c>
      <c r="E12306" s="14" t="s">
        <v>46</v>
      </c>
      <c r="F12306" s="14" t="s">
        <v>46</v>
      </c>
      <c r="G12306" s="14" t="s">
        <v>46</v>
      </c>
      <c r="H12306" s="14" t="s">
        <v>46</v>
      </c>
      <c r="I12306" s="14" t="s">
        <v>46</v>
      </c>
      <c r="J12306" s="14" t="s">
        <v>1868</v>
      </c>
      <c r="K12306" s="14">
        <v>0.737289088777211</v>
      </c>
      <c r="L12306" s="14">
        <v>0.802641665178466</v>
      </c>
    </row>
    <row r="12307">
      <c r="A12307" s="14" t="s">
        <v>26030</v>
      </c>
      <c r="B12307" s="14" t="s">
        <v>26031</v>
      </c>
      <c r="C12307" s="14" t="s">
        <v>1574</v>
      </c>
      <c r="D12307" s="14" t="s">
        <v>46</v>
      </c>
      <c r="E12307" s="14" t="s">
        <v>46</v>
      </c>
      <c r="F12307" s="14" t="s">
        <v>46</v>
      </c>
      <c r="G12307" s="14" t="s">
        <v>46</v>
      </c>
      <c r="H12307" s="14" t="s">
        <v>46</v>
      </c>
      <c r="I12307" s="14" t="s">
        <v>46</v>
      </c>
      <c r="J12307" s="14" t="s">
        <v>1868</v>
      </c>
      <c r="K12307" s="14">
        <v>0.563626804561146</v>
      </c>
      <c r="L12307" s="14">
        <v>0.456311277527372</v>
      </c>
    </row>
    <row r="12308">
      <c r="A12308" s="14" t="s">
        <v>26032</v>
      </c>
      <c r="B12308" s="14" t="s">
        <v>26033</v>
      </c>
      <c r="C12308" s="14" t="s">
        <v>1574</v>
      </c>
      <c r="D12308" s="14" t="s">
        <v>46</v>
      </c>
      <c r="E12308" s="14" t="s">
        <v>46</v>
      </c>
      <c r="F12308" s="14" t="s">
        <v>46</v>
      </c>
      <c r="G12308" s="14" t="s">
        <v>46</v>
      </c>
      <c r="H12308" s="14" t="s">
        <v>46</v>
      </c>
      <c r="I12308" s="14" t="s">
        <v>46</v>
      </c>
      <c r="J12308" s="14" t="s">
        <v>1868</v>
      </c>
      <c r="K12308" s="14">
        <v>0.405861712599534</v>
      </c>
      <c r="L12308" s="14">
        <v>0.216105654264902</v>
      </c>
    </row>
    <row r="12309">
      <c r="A12309" s="14" t="s">
        <v>26034</v>
      </c>
      <c r="B12309" s="14" t="s">
        <v>26035</v>
      </c>
      <c r="C12309" s="14" t="s">
        <v>1574</v>
      </c>
      <c r="D12309" s="14" t="s">
        <v>46</v>
      </c>
      <c r="E12309" s="14" t="s">
        <v>46</v>
      </c>
      <c r="F12309" s="14" t="s">
        <v>46</v>
      </c>
      <c r="G12309" s="14" t="s">
        <v>46</v>
      </c>
      <c r="H12309" s="14" t="s">
        <v>46</v>
      </c>
      <c r="I12309" s="14" t="s">
        <v>46</v>
      </c>
      <c r="J12309" s="14" t="s">
        <v>1868</v>
      </c>
      <c r="K12309" s="14">
        <v>0.751751825200917</v>
      </c>
      <c r="L12309" s="14">
        <v>0.75775659745494</v>
      </c>
    </row>
    <row r="12310">
      <c r="A12310" s="14" t="s">
        <v>26036</v>
      </c>
      <c r="B12310" s="14" t="s">
        <v>26037</v>
      </c>
      <c r="C12310" s="14" t="s">
        <v>1574</v>
      </c>
      <c r="D12310" s="14" t="s">
        <v>46</v>
      </c>
      <c r="E12310" s="14" t="s">
        <v>46</v>
      </c>
      <c r="F12310" s="14" t="s">
        <v>46</v>
      </c>
      <c r="G12310" s="14" t="s">
        <v>46</v>
      </c>
      <c r="H12310" s="14" t="s">
        <v>46</v>
      </c>
      <c r="I12310" s="14" t="s">
        <v>46</v>
      </c>
      <c r="J12310" s="14" t="s">
        <v>1868</v>
      </c>
      <c r="K12310" s="14">
        <v>0.150014796758223</v>
      </c>
      <c r="L12310" s="14">
        <v>0.107577999625145</v>
      </c>
    </row>
    <row r="12311">
      <c r="A12311" s="14" t="s">
        <v>26038</v>
      </c>
      <c r="B12311" s="14" t="s">
        <v>26039</v>
      </c>
      <c r="C12311" s="14" t="s">
        <v>1574</v>
      </c>
      <c r="D12311" s="14" t="s">
        <v>46</v>
      </c>
      <c r="E12311" s="14" t="s">
        <v>46</v>
      </c>
      <c r="F12311" s="14" t="s">
        <v>46</v>
      </c>
      <c r="G12311" s="14" t="s">
        <v>46</v>
      </c>
      <c r="H12311" s="14" t="s">
        <v>46</v>
      </c>
      <c r="I12311" s="14" t="s">
        <v>46</v>
      </c>
      <c r="J12311" s="14" t="s">
        <v>1868</v>
      </c>
      <c r="K12311" s="14">
        <v>0.26607619752543</v>
      </c>
      <c r="L12311" s="14">
        <v>0.281122281020696</v>
      </c>
    </row>
    <row r="12312">
      <c r="A12312" s="14" t="s">
        <v>26040</v>
      </c>
      <c r="B12312" s="14" t="s">
        <v>26041</v>
      </c>
      <c r="C12312" s="14" t="s">
        <v>1572</v>
      </c>
      <c r="D12312" s="14">
        <v>0.0</v>
      </c>
      <c r="E12312" s="14">
        <v>0.0</v>
      </c>
      <c r="F12312" s="14">
        <v>0.0</v>
      </c>
      <c r="G12312" s="14">
        <v>0.0</v>
      </c>
      <c r="H12312" s="14">
        <v>0.0</v>
      </c>
      <c r="I12312" s="14">
        <v>0.0</v>
      </c>
      <c r="J12312" s="14" t="s">
        <v>1868</v>
      </c>
      <c r="K12312" s="14">
        <v>0.0489844755758328</v>
      </c>
      <c r="L12312" s="14">
        <v>0.0609750816196422</v>
      </c>
    </row>
    <row r="12313">
      <c r="A12313" s="14" t="s">
        <v>26042</v>
      </c>
      <c r="B12313" s="14" t="s">
        <v>26043</v>
      </c>
      <c r="C12313" s="14" t="s">
        <v>1574</v>
      </c>
      <c r="D12313" s="14" t="s">
        <v>46</v>
      </c>
      <c r="E12313" s="14" t="s">
        <v>46</v>
      </c>
      <c r="F12313" s="14" t="s">
        <v>46</v>
      </c>
      <c r="G12313" s="14" t="s">
        <v>46</v>
      </c>
      <c r="H12313" s="14" t="s">
        <v>46</v>
      </c>
      <c r="I12313" s="14" t="s">
        <v>46</v>
      </c>
      <c r="J12313" s="14" t="s">
        <v>1868</v>
      </c>
      <c r="K12313" s="14">
        <v>0.304229126718364</v>
      </c>
      <c r="L12313" s="14">
        <v>0.225183311817276</v>
      </c>
    </row>
    <row r="12314">
      <c r="A12314" s="14" t="s">
        <v>26044</v>
      </c>
      <c r="B12314" s="14" t="s">
        <v>26045</v>
      </c>
      <c r="C12314" s="14" t="s">
        <v>1572</v>
      </c>
      <c r="D12314" s="14">
        <v>0.0</v>
      </c>
      <c r="E12314" s="14">
        <v>0.0</v>
      </c>
      <c r="F12314" s="14">
        <v>0.0</v>
      </c>
      <c r="G12314" s="14">
        <v>0.0</v>
      </c>
      <c r="H12314" s="14">
        <v>0.0</v>
      </c>
      <c r="I12314" s="14">
        <v>0.0</v>
      </c>
      <c r="J12314" s="14" t="s">
        <v>1868</v>
      </c>
      <c r="K12314" s="14">
        <v>0.0538577864435866</v>
      </c>
      <c r="L12314" s="14">
        <v>0.0571871693049274</v>
      </c>
    </row>
    <row r="12315">
      <c r="A12315" s="14" t="s">
        <v>26046</v>
      </c>
      <c r="B12315" s="14" t="s">
        <v>26047</v>
      </c>
      <c r="C12315" s="14" t="s">
        <v>1574</v>
      </c>
      <c r="D12315" s="14" t="s">
        <v>46</v>
      </c>
      <c r="E12315" s="14" t="s">
        <v>46</v>
      </c>
      <c r="F12315" s="14" t="s">
        <v>46</v>
      </c>
      <c r="G12315" s="14" t="s">
        <v>46</v>
      </c>
      <c r="H12315" s="14" t="s">
        <v>46</v>
      </c>
      <c r="I12315" s="14" t="s">
        <v>46</v>
      </c>
      <c r="J12315" s="14" t="s">
        <v>1868</v>
      </c>
      <c r="K12315" s="14">
        <v>0.0662023666445966</v>
      </c>
      <c r="L12315" s="14">
        <v>0.15105583638391</v>
      </c>
    </row>
    <row r="12316">
      <c r="A12316" s="14" t="s">
        <v>26048</v>
      </c>
      <c r="B12316" s="14" t="s">
        <v>26049</v>
      </c>
      <c r="C12316" s="14" t="s">
        <v>1574</v>
      </c>
      <c r="D12316" s="14" t="s">
        <v>46</v>
      </c>
      <c r="E12316" s="14" t="s">
        <v>46</v>
      </c>
      <c r="F12316" s="14" t="s">
        <v>46</v>
      </c>
      <c r="G12316" s="14" t="s">
        <v>46</v>
      </c>
      <c r="H12316" s="14" t="s">
        <v>46</v>
      </c>
      <c r="I12316" s="14" t="s">
        <v>46</v>
      </c>
      <c r="J12316" s="14" t="s">
        <v>1868</v>
      </c>
      <c r="K12316" s="14">
        <v>0.432304710180804</v>
      </c>
      <c r="L12316" s="14">
        <v>0.419027974263606</v>
      </c>
    </row>
    <row r="12317">
      <c r="A12317" s="14" t="s">
        <v>26050</v>
      </c>
      <c r="B12317" s="14" t="s">
        <v>26051</v>
      </c>
      <c r="C12317" s="14" t="s">
        <v>1574</v>
      </c>
      <c r="D12317" s="14" t="s">
        <v>46</v>
      </c>
      <c r="E12317" s="14" t="s">
        <v>46</v>
      </c>
      <c r="F12317" s="14" t="s">
        <v>46</v>
      </c>
      <c r="G12317" s="14" t="s">
        <v>46</v>
      </c>
      <c r="H12317" s="14" t="s">
        <v>46</v>
      </c>
      <c r="I12317" s="14" t="s">
        <v>46</v>
      </c>
      <c r="J12317" s="14" t="s">
        <v>1868</v>
      </c>
      <c r="K12317" s="14">
        <v>0.0708032161346158</v>
      </c>
      <c r="L12317" s="14">
        <v>0.0705597161602722</v>
      </c>
    </row>
    <row r="12318">
      <c r="A12318" s="14" t="s">
        <v>26052</v>
      </c>
      <c r="B12318" s="14" t="s">
        <v>26053</v>
      </c>
      <c r="C12318" s="14" t="s">
        <v>1574</v>
      </c>
      <c r="D12318" s="14" t="s">
        <v>46</v>
      </c>
      <c r="E12318" s="14" t="s">
        <v>46</v>
      </c>
      <c r="F12318" s="14" t="s">
        <v>46</v>
      </c>
      <c r="G12318" s="14" t="s">
        <v>46</v>
      </c>
      <c r="H12318" s="14" t="s">
        <v>46</v>
      </c>
      <c r="I12318" s="14" t="s">
        <v>46</v>
      </c>
      <c r="J12318" s="14" t="s">
        <v>1868</v>
      </c>
      <c r="K12318" s="14">
        <v>0.913401737264616</v>
      </c>
      <c r="L12318" s="14">
        <v>0.933564372661132</v>
      </c>
    </row>
    <row r="12319">
      <c r="A12319" s="14" t="s">
        <v>26054</v>
      </c>
      <c r="B12319" s="14" t="s">
        <v>26055</v>
      </c>
      <c r="C12319" s="14" t="s">
        <v>1574</v>
      </c>
      <c r="D12319" s="14" t="s">
        <v>46</v>
      </c>
      <c r="E12319" s="14" t="s">
        <v>46</v>
      </c>
      <c r="F12319" s="14" t="s">
        <v>46</v>
      </c>
      <c r="G12319" s="14" t="s">
        <v>46</v>
      </c>
      <c r="H12319" s="14" t="s">
        <v>46</v>
      </c>
      <c r="I12319" s="14" t="s">
        <v>46</v>
      </c>
      <c r="J12319" s="14" t="s">
        <v>1868</v>
      </c>
      <c r="K12319" s="14">
        <v>0.96822371204342</v>
      </c>
      <c r="L12319" s="14">
        <v>0.959118968275785</v>
      </c>
    </row>
    <row r="12320">
      <c r="A12320" s="14" t="s">
        <v>26056</v>
      </c>
      <c r="B12320" s="14" t="s">
        <v>1771</v>
      </c>
      <c r="C12320" s="14" t="s">
        <v>1572</v>
      </c>
      <c r="D12320" s="14">
        <v>0.0</v>
      </c>
      <c r="E12320" s="14">
        <v>0.0</v>
      </c>
      <c r="F12320" s="14">
        <v>0.0</v>
      </c>
      <c r="G12320" s="14">
        <v>1.0</v>
      </c>
      <c r="H12320" s="14">
        <v>0.0</v>
      </c>
      <c r="I12320" s="14">
        <v>1.0</v>
      </c>
      <c r="J12320" s="14" t="s">
        <v>1868</v>
      </c>
      <c r="K12320" s="14">
        <v>0.766900352184522</v>
      </c>
      <c r="L12320" s="14">
        <v>0.735928141325479</v>
      </c>
    </row>
    <row r="12321">
      <c r="A12321" s="14" t="s">
        <v>26057</v>
      </c>
      <c r="B12321" s="14" t="s">
        <v>26058</v>
      </c>
      <c r="C12321" s="14" t="s">
        <v>1574</v>
      </c>
      <c r="D12321" s="14" t="s">
        <v>46</v>
      </c>
      <c r="E12321" s="14" t="s">
        <v>46</v>
      </c>
      <c r="F12321" s="14" t="s">
        <v>46</v>
      </c>
      <c r="G12321" s="14" t="s">
        <v>46</v>
      </c>
      <c r="H12321" s="14" t="s">
        <v>46</v>
      </c>
      <c r="I12321" s="14" t="s">
        <v>46</v>
      </c>
      <c r="J12321" s="14" t="s">
        <v>1868</v>
      </c>
      <c r="K12321" s="14">
        <v>0.959713083957721</v>
      </c>
      <c r="L12321" s="14">
        <v>0.949912852500769</v>
      </c>
    </row>
    <row r="12322">
      <c r="A12322" s="14" t="s">
        <v>26059</v>
      </c>
      <c r="B12322" s="14" t="s">
        <v>26060</v>
      </c>
      <c r="C12322" s="14" t="s">
        <v>1574</v>
      </c>
      <c r="D12322" s="14" t="s">
        <v>46</v>
      </c>
      <c r="E12322" s="14" t="s">
        <v>46</v>
      </c>
      <c r="F12322" s="14" t="s">
        <v>46</v>
      </c>
      <c r="G12322" s="14" t="s">
        <v>46</v>
      </c>
      <c r="H12322" s="14" t="s">
        <v>46</v>
      </c>
      <c r="I12322" s="14" t="s">
        <v>46</v>
      </c>
      <c r="J12322" s="14" t="s">
        <v>1868</v>
      </c>
      <c r="K12322" s="14">
        <v>0.320253751909374</v>
      </c>
      <c r="L12322" s="14">
        <v>0.302534829353147</v>
      </c>
    </row>
    <row r="12323">
      <c r="A12323" s="14" t="s">
        <v>26061</v>
      </c>
      <c r="B12323" s="14" t="s">
        <v>26062</v>
      </c>
      <c r="C12323" s="14" t="s">
        <v>1574</v>
      </c>
      <c r="D12323" s="14" t="s">
        <v>46</v>
      </c>
      <c r="E12323" s="14" t="s">
        <v>46</v>
      </c>
      <c r="F12323" s="14" t="s">
        <v>46</v>
      </c>
      <c r="G12323" s="14" t="s">
        <v>46</v>
      </c>
      <c r="H12323" s="14" t="s">
        <v>46</v>
      </c>
      <c r="I12323" s="14" t="s">
        <v>46</v>
      </c>
      <c r="J12323" s="14" t="s">
        <v>1868</v>
      </c>
      <c r="K12323" s="14">
        <v>0.950123753534919</v>
      </c>
      <c r="L12323" s="14">
        <v>0.938084650999329</v>
      </c>
    </row>
    <row r="12324">
      <c r="A12324" s="14" t="s">
        <v>26063</v>
      </c>
      <c r="B12324" s="14" t="s">
        <v>26064</v>
      </c>
      <c r="C12324" s="14" t="s">
        <v>1574</v>
      </c>
      <c r="D12324" s="14" t="s">
        <v>46</v>
      </c>
      <c r="E12324" s="14" t="s">
        <v>46</v>
      </c>
      <c r="F12324" s="14" t="s">
        <v>46</v>
      </c>
      <c r="G12324" s="14" t="s">
        <v>46</v>
      </c>
      <c r="H12324" s="14" t="s">
        <v>46</v>
      </c>
      <c r="I12324" s="14" t="s">
        <v>46</v>
      </c>
      <c r="J12324" s="14" t="s">
        <v>1868</v>
      </c>
      <c r="K12324" s="14">
        <v>0.432041058796476</v>
      </c>
      <c r="L12324" s="14">
        <v>0.516954743902387</v>
      </c>
    </row>
    <row r="12325">
      <c r="A12325" s="14" t="s">
        <v>26065</v>
      </c>
      <c r="B12325" s="14" t="s">
        <v>26066</v>
      </c>
      <c r="C12325" s="14" t="s">
        <v>1574</v>
      </c>
      <c r="D12325" s="14" t="s">
        <v>46</v>
      </c>
      <c r="E12325" s="14" t="s">
        <v>46</v>
      </c>
      <c r="F12325" s="14" t="s">
        <v>46</v>
      </c>
      <c r="G12325" s="14" t="s">
        <v>46</v>
      </c>
      <c r="H12325" s="14" t="s">
        <v>46</v>
      </c>
      <c r="I12325" s="14" t="s">
        <v>46</v>
      </c>
      <c r="J12325" s="14" t="s">
        <v>1868</v>
      </c>
      <c r="K12325" s="14">
        <v>0.558395203082557</v>
      </c>
      <c r="L12325" s="14">
        <v>0.615123330530682</v>
      </c>
    </row>
    <row r="12326">
      <c r="A12326" s="14" t="s">
        <v>26067</v>
      </c>
      <c r="B12326" s="14" t="s">
        <v>26068</v>
      </c>
      <c r="C12326" s="14" t="s">
        <v>1574</v>
      </c>
      <c r="D12326" s="14" t="s">
        <v>46</v>
      </c>
      <c r="E12326" s="14" t="s">
        <v>46</v>
      </c>
      <c r="F12326" s="14" t="s">
        <v>46</v>
      </c>
      <c r="G12326" s="14" t="s">
        <v>46</v>
      </c>
      <c r="H12326" s="14" t="s">
        <v>46</v>
      </c>
      <c r="I12326" s="14" t="s">
        <v>46</v>
      </c>
      <c r="J12326" s="14" t="s">
        <v>1868</v>
      </c>
      <c r="K12326" s="14">
        <v>0.7433355304</v>
      </c>
      <c r="L12326" s="14">
        <v>0.733665418686362</v>
      </c>
    </row>
    <row r="12327">
      <c r="A12327" s="14" t="s">
        <v>26069</v>
      </c>
      <c r="B12327" s="14" t="s">
        <v>26070</v>
      </c>
      <c r="C12327" s="14" t="s">
        <v>1574</v>
      </c>
      <c r="D12327" s="14" t="s">
        <v>46</v>
      </c>
      <c r="E12327" s="14" t="s">
        <v>46</v>
      </c>
      <c r="F12327" s="14" t="s">
        <v>46</v>
      </c>
      <c r="G12327" s="14" t="s">
        <v>46</v>
      </c>
      <c r="H12327" s="14" t="s">
        <v>46</v>
      </c>
      <c r="I12327" s="14" t="s">
        <v>46</v>
      </c>
      <c r="J12327" s="14" t="s">
        <v>1868</v>
      </c>
      <c r="K12327" s="14">
        <v>0.380321823211583</v>
      </c>
      <c r="L12327" s="14">
        <v>0.236726705260025</v>
      </c>
    </row>
    <row r="12328">
      <c r="A12328" s="14" t="s">
        <v>26071</v>
      </c>
      <c r="B12328" s="14" t="s">
        <v>26072</v>
      </c>
      <c r="C12328" s="14" t="s">
        <v>1574</v>
      </c>
      <c r="D12328" s="14" t="s">
        <v>46</v>
      </c>
      <c r="E12328" s="14" t="s">
        <v>46</v>
      </c>
      <c r="F12328" s="14" t="s">
        <v>46</v>
      </c>
      <c r="G12328" s="14" t="s">
        <v>46</v>
      </c>
      <c r="H12328" s="14" t="s">
        <v>46</v>
      </c>
      <c r="I12328" s="14" t="s">
        <v>46</v>
      </c>
      <c r="J12328" s="14" t="s">
        <v>1868</v>
      </c>
      <c r="K12328" s="14">
        <v>0.0578756439882442</v>
      </c>
      <c r="L12328" s="14">
        <v>0.0713982082534183</v>
      </c>
    </row>
    <row r="12329">
      <c r="A12329" s="14" t="s">
        <v>26073</v>
      </c>
      <c r="B12329" s="14" t="s">
        <v>26074</v>
      </c>
      <c r="C12329" s="14" t="s">
        <v>1574</v>
      </c>
      <c r="D12329" s="14" t="s">
        <v>46</v>
      </c>
      <c r="E12329" s="14" t="s">
        <v>46</v>
      </c>
      <c r="F12329" s="14" t="s">
        <v>46</v>
      </c>
      <c r="G12329" s="14" t="s">
        <v>46</v>
      </c>
      <c r="H12329" s="14" t="s">
        <v>46</v>
      </c>
      <c r="I12329" s="14" t="s">
        <v>46</v>
      </c>
      <c r="J12329" s="14" t="s">
        <v>1868</v>
      </c>
      <c r="K12329" s="14">
        <v>0.743268435990289</v>
      </c>
      <c r="L12329" s="14">
        <v>0.69391366571244</v>
      </c>
    </row>
    <row r="12330">
      <c r="A12330" s="14" t="s">
        <v>26075</v>
      </c>
      <c r="B12330" s="14" t="s">
        <v>26076</v>
      </c>
      <c r="C12330" s="14" t="s">
        <v>1574</v>
      </c>
      <c r="D12330" s="14" t="s">
        <v>46</v>
      </c>
      <c r="E12330" s="14" t="s">
        <v>46</v>
      </c>
      <c r="F12330" s="14" t="s">
        <v>46</v>
      </c>
      <c r="G12330" s="14" t="s">
        <v>46</v>
      </c>
      <c r="H12330" s="14" t="s">
        <v>46</v>
      </c>
      <c r="I12330" s="14" t="s">
        <v>46</v>
      </c>
      <c r="J12330" s="14" t="s">
        <v>1868</v>
      </c>
      <c r="K12330" s="14">
        <v>0.471889808390946</v>
      </c>
      <c r="L12330" s="14">
        <v>0.456124801709024</v>
      </c>
    </row>
    <row r="12331">
      <c r="A12331" s="14" t="s">
        <v>26077</v>
      </c>
      <c r="B12331" s="14" t="s">
        <v>26078</v>
      </c>
      <c r="C12331" s="14" t="s">
        <v>1574</v>
      </c>
      <c r="D12331" s="14" t="s">
        <v>46</v>
      </c>
      <c r="E12331" s="14" t="s">
        <v>46</v>
      </c>
      <c r="F12331" s="14" t="s">
        <v>46</v>
      </c>
      <c r="G12331" s="14" t="s">
        <v>46</v>
      </c>
      <c r="H12331" s="14" t="s">
        <v>46</v>
      </c>
      <c r="I12331" s="14" t="s">
        <v>46</v>
      </c>
      <c r="J12331" s="14" t="s">
        <v>1868</v>
      </c>
      <c r="K12331" s="14">
        <v>0.35702409266613</v>
      </c>
      <c r="L12331" s="14">
        <v>0.367787132901576</v>
      </c>
    </row>
    <row r="12332">
      <c r="A12332" s="14" t="s">
        <v>26079</v>
      </c>
      <c r="B12332" s="14" t="s">
        <v>26080</v>
      </c>
      <c r="C12332" s="14" t="s">
        <v>1574</v>
      </c>
      <c r="D12332" s="14" t="s">
        <v>46</v>
      </c>
      <c r="E12332" s="14" t="s">
        <v>46</v>
      </c>
      <c r="F12332" s="14" t="s">
        <v>46</v>
      </c>
      <c r="G12332" s="14" t="s">
        <v>46</v>
      </c>
      <c r="H12332" s="14" t="s">
        <v>46</v>
      </c>
      <c r="I12332" s="14" t="s">
        <v>46</v>
      </c>
      <c r="J12332" s="14" t="s">
        <v>1868</v>
      </c>
      <c r="K12332" s="14">
        <v>0.151955222757237</v>
      </c>
      <c r="L12332" s="14">
        <v>0.117804111563478</v>
      </c>
    </row>
    <row r="12333">
      <c r="A12333" s="14" t="s">
        <v>26081</v>
      </c>
      <c r="B12333" s="14" t="s">
        <v>26082</v>
      </c>
      <c r="C12333" s="14" t="s">
        <v>1574</v>
      </c>
      <c r="D12333" s="14" t="s">
        <v>46</v>
      </c>
      <c r="E12333" s="14" t="s">
        <v>46</v>
      </c>
      <c r="F12333" s="14" t="s">
        <v>46</v>
      </c>
      <c r="G12333" s="14" t="s">
        <v>46</v>
      </c>
      <c r="H12333" s="14" t="s">
        <v>46</v>
      </c>
      <c r="I12333" s="14" t="s">
        <v>46</v>
      </c>
      <c r="J12333" s="14" t="s">
        <v>1868</v>
      </c>
      <c r="K12333" s="14">
        <v>0.83791167162729</v>
      </c>
      <c r="L12333" s="14">
        <v>0.873080829506322</v>
      </c>
    </row>
    <row r="12334">
      <c r="A12334" s="14" t="s">
        <v>26083</v>
      </c>
      <c r="B12334" s="14" t="s">
        <v>26084</v>
      </c>
      <c r="C12334" s="14" t="s">
        <v>1574</v>
      </c>
      <c r="D12334" s="14" t="s">
        <v>46</v>
      </c>
      <c r="E12334" s="14" t="s">
        <v>46</v>
      </c>
      <c r="F12334" s="14" t="s">
        <v>46</v>
      </c>
      <c r="G12334" s="14" t="s">
        <v>46</v>
      </c>
      <c r="H12334" s="14" t="s">
        <v>46</v>
      </c>
      <c r="I12334" s="14" t="s">
        <v>46</v>
      </c>
      <c r="J12334" s="14" t="s">
        <v>1868</v>
      </c>
      <c r="K12334" s="14">
        <v>0.184796231200309</v>
      </c>
      <c r="L12334" s="14">
        <v>0.235393336895224</v>
      </c>
    </row>
    <row r="12335">
      <c r="A12335" s="14" t="s">
        <v>26085</v>
      </c>
      <c r="B12335" s="14" t="s">
        <v>26086</v>
      </c>
      <c r="C12335" s="14" t="s">
        <v>1574</v>
      </c>
      <c r="D12335" s="14" t="s">
        <v>46</v>
      </c>
      <c r="E12335" s="14" t="s">
        <v>46</v>
      </c>
      <c r="F12335" s="14" t="s">
        <v>46</v>
      </c>
      <c r="G12335" s="14" t="s">
        <v>46</v>
      </c>
      <c r="H12335" s="14" t="s">
        <v>46</v>
      </c>
      <c r="I12335" s="14" t="s">
        <v>46</v>
      </c>
      <c r="J12335" s="14" t="s">
        <v>1868</v>
      </c>
      <c r="K12335" s="14">
        <v>0.807590901431619</v>
      </c>
      <c r="L12335" s="14">
        <v>0.771065180787966</v>
      </c>
    </row>
    <row r="12336">
      <c r="A12336" s="14" t="s">
        <v>26087</v>
      </c>
      <c r="B12336" s="14" t="s">
        <v>26088</v>
      </c>
      <c r="C12336" s="14" t="s">
        <v>1572</v>
      </c>
      <c r="D12336" s="14">
        <v>1.0</v>
      </c>
      <c r="E12336" s="14">
        <v>0.0</v>
      </c>
      <c r="F12336" s="14">
        <v>0.0</v>
      </c>
      <c r="G12336" s="14">
        <v>0.0</v>
      </c>
      <c r="H12336" s="14">
        <v>0.0</v>
      </c>
      <c r="I12336" s="14">
        <v>1.0</v>
      </c>
      <c r="J12336" s="14" t="s">
        <v>1868</v>
      </c>
      <c r="K12336" s="14">
        <v>0.780095706555469</v>
      </c>
      <c r="L12336" s="14">
        <v>0.169748938276746</v>
      </c>
    </row>
    <row r="12337">
      <c r="A12337" s="14" t="s">
        <v>26089</v>
      </c>
      <c r="B12337" s="14" t="s">
        <v>26090</v>
      </c>
      <c r="C12337" s="14" t="s">
        <v>1574</v>
      </c>
      <c r="D12337" s="14" t="s">
        <v>46</v>
      </c>
      <c r="E12337" s="14" t="s">
        <v>46</v>
      </c>
      <c r="F12337" s="14" t="s">
        <v>46</v>
      </c>
      <c r="G12337" s="14" t="s">
        <v>46</v>
      </c>
      <c r="H12337" s="14" t="s">
        <v>46</v>
      </c>
      <c r="I12337" s="14" t="s">
        <v>46</v>
      </c>
      <c r="J12337" s="14" t="s">
        <v>1868</v>
      </c>
      <c r="K12337" s="14">
        <v>0.998188816315636</v>
      </c>
      <c r="L12337" s="14">
        <v>0.997881335098142</v>
      </c>
    </row>
    <row r="12338">
      <c r="A12338" s="14" t="s">
        <v>26091</v>
      </c>
      <c r="B12338" s="14" t="s">
        <v>26092</v>
      </c>
      <c r="C12338" s="14" t="s">
        <v>1574</v>
      </c>
      <c r="D12338" s="14" t="s">
        <v>46</v>
      </c>
      <c r="E12338" s="14" t="s">
        <v>46</v>
      </c>
      <c r="F12338" s="14" t="s">
        <v>46</v>
      </c>
      <c r="G12338" s="14" t="s">
        <v>46</v>
      </c>
      <c r="H12338" s="14" t="s">
        <v>46</v>
      </c>
      <c r="I12338" s="14" t="s">
        <v>46</v>
      </c>
      <c r="J12338" s="14" t="s">
        <v>1868</v>
      </c>
      <c r="K12338" s="14">
        <v>0.115683028448859</v>
      </c>
      <c r="L12338" s="14">
        <v>0.1370192213813</v>
      </c>
    </row>
    <row r="12339">
      <c r="A12339" s="14" t="s">
        <v>26093</v>
      </c>
      <c r="B12339" s="14" t="s">
        <v>26094</v>
      </c>
      <c r="C12339" s="14" t="s">
        <v>1572</v>
      </c>
      <c r="D12339" s="14">
        <v>1.0</v>
      </c>
      <c r="E12339" s="14">
        <v>0.0</v>
      </c>
      <c r="F12339" s="14">
        <v>1.0</v>
      </c>
      <c r="G12339" s="14">
        <v>0.0</v>
      </c>
      <c r="H12339" s="14">
        <v>0.0</v>
      </c>
      <c r="I12339" s="14">
        <v>2.0</v>
      </c>
      <c r="J12339" s="14" t="s">
        <v>1868</v>
      </c>
      <c r="K12339" s="14">
        <v>0.906575473693996</v>
      </c>
      <c r="L12339" s="14">
        <v>0.884164854112516</v>
      </c>
    </row>
    <row r="12340">
      <c r="A12340" s="14" t="s">
        <v>26095</v>
      </c>
      <c r="B12340" s="14" t="s">
        <v>26096</v>
      </c>
      <c r="C12340" s="14" t="s">
        <v>1574</v>
      </c>
      <c r="D12340" s="14" t="s">
        <v>46</v>
      </c>
      <c r="E12340" s="14" t="s">
        <v>46</v>
      </c>
      <c r="F12340" s="14" t="s">
        <v>46</v>
      </c>
      <c r="G12340" s="14" t="s">
        <v>46</v>
      </c>
      <c r="H12340" s="14" t="s">
        <v>46</v>
      </c>
      <c r="I12340" s="14" t="s">
        <v>46</v>
      </c>
      <c r="J12340" s="14" t="s">
        <v>1868</v>
      </c>
      <c r="K12340" s="14">
        <v>0.161547236695301</v>
      </c>
      <c r="L12340" s="14">
        <v>0.176373308097175</v>
      </c>
    </row>
    <row r="12341">
      <c r="A12341" s="14" t="s">
        <v>26097</v>
      </c>
      <c r="B12341" s="14" t="s">
        <v>26098</v>
      </c>
      <c r="C12341" s="14" t="s">
        <v>1574</v>
      </c>
      <c r="D12341" s="14" t="s">
        <v>46</v>
      </c>
      <c r="E12341" s="14" t="s">
        <v>46</v>
      </c>
      <c r="F12341" s="14" t="s">
        <v>46</v>
      </c>
      <c r="G12341" s="14" t="s">
        <v>46</v>
      </c>
      <c r="H12341" s="14" t="s">
        <v>46</v>
      </c>
      <c r="I12341" s="14" t="s">
        <v>46</v>
      </c>
      <c r="J12341" s="14" t="s">
        <v>1868</v>
      </c>
      <c r="K12341" s="14">
        <v>0.672260244834544</v>
      </c>
      <c r="L12341" s="14">
        <v>0.468636651428655</v>
      </c>
    </row>
    <row r="12342">
      <c r="A12342" s="14" t="s">
        <v>26099</v>
      </c>
      <c r="B12342" s="14" t="s">
        <v>26100</v>
      </c>
      <c r="C12342" s="14" t="s">
        <v>1574</v>
      </c>
      <c r="D12342" s="14" t="s">
        <v>46</v>
      </c>
      <c r="E12342" s="14" t="s">
        <v>46</v>
      </c>
      <c r="F12342" s="14" t="s">
        <v>46</v>
      </c>
      <c r="G12342" s="14" t="s">
        <v>46</v>
      </c>
      <c r="H12342" s="14" t="s">
        <v>46</v>
      </c>
      <c r="I12342" s="14" t="s">
        <v>46</v>
      </c>
      <c r="J12342" s="14" t="s">
        <v>1868</v>
      </c>
      <c r="K12342" s="14">
        <v>0.662185385699496</v>
      </c>
      <c r="L12342" s="14">
        <v>0.722519105732469</v>
      </c>
    </row>
    <row r="12343">
      <c r="A12343" s="14" t="s">
        <v>26101</v>
      </c>
      <c r="B12343" s="14" t="s">
        <v>26102</v>
      </c>
      <c r="C12343" s="14" t="s">
        <v>1572</v>
      </c>
      <c r="D12343" s="14">
        <v>1.0</v>
      </c>
      <c r="E12343" s="14">
        <v>0.0</v>
      </c>
      <c r="F12343" s="14">
        <v>1.0</v>
      </c>
      <c r="G12343" s="14">
        <v>0.0</v>
      </c>
      <c r="H12343" s="14">
        <v>0.0</v>
      </c>
      <c r="I12343" s="14">
        <v>2.0</v>
      </c>
      <c r="J12343" s="14" t="s">
        <v>1868</v>
      </c>
      <c r="K12343" s="14">
        <v>0.579716387535239</v>
      </c>
      <c r="L12343" s="14">
        <v>0.560212935371664</v>
      </c>
    </row>
    <row r="12344">
      <c r="A12344" s="14" t="s">
        <v>26103</v>
      </c>
      <c r="B12344" s="14" t="s">
        <v>26104</v>
      </c>
      <c r="C12344" s="14" t="s">
        <v>1574</v>
      </c>
      <c r="D12344" s="14" t="s">
        <v>46</v>
      </c>
      <c r="E12344" s="14" t="s">
        <v>46</v>
      </c>
      <c r="F12344" s="14" t="s">
        <v>46</v>
      </c>
      <c r="G12344" s="14" t="s">
        <v>46</v>
      </c>
      <c r="H12344" s="14" t="s">
        <v>46</v>
      </c>
      <c r="I12344" s="14" t="s">
        <v>46</v>
      </c>
      <c r="J12344" s="14" t="s">
        <v>1868</v>
      </c>
      <c r="K12344" s="14">
        <v>0.843869727185518</v>
      </c>
      <c r="L12344" s="14">
        <v>0.86495575653392</v>
      </c>
    </row>
    <row r="12345">
      <c r="A12345" s="14" t="s">
        <v>26105</v>
      </c>
      <c r="B12345" s="14" t="s">
        <v>26106</v>
      </c>
      <c r="C12345" s="14" t="s">
        <v>1572</v>
      </c>
      <c r="D12345" s="14">
        <v>0.0</v>
      </c>
      <c r="E12345" s="14">
        <v>0.0</v>
      </c>
      <c r="F12345" s="14">
        <v>0.0</v>
      </c>
      <c r="G12345" s="14">
        <v>0.0</v>
      </c>
      <c r="H12345" s="14">
        <v>0.0</v>
      </c>
      <c r="I12345" s="14">
        <v>0.0</v>
      </c>
      <c r="J12345" s="14" t="s">
        <v>1868</v>
      </c>
      <c r="K12345" s="14">
        <v>0.624533860308223</v>
      </c>
      <c r="L12345" s="14">
        <v>0.778196811137461</v>
      </c>
    </row>
    <row r="12346">
      <c r="A12346" s="14" t="s">
        <v>26107</v>
      </c>
      <c r="B12346" s="14" t="s">
        <v>26108</v>
      </c>
      <c r="C12346" s="14" t="s">
        <v>1574</v>
      </c>
      <c r="D12346" s="14" t="s">
        <v>46</v>
      </c>
      <c r="E12346" s="14" t="s">
        <v>46</v>
      </c>
      <c r="F12346" s="14" t="s">
        <v>46</v>
      </c>
      <c r="G12346" s="14" t="s">
        <v>46</v>
      </c>
      <c r="H12346" s="14" t="s">
        <v>46</v>
      </c>
      <c r="I12346" s="14" t="s">
        <v>46</v>
      </c>
      <c r="J12346" s="14" t="s">
        <v>1868</v>
      </c>
      <c r="K12346" s="14">
        <v>0.979219803286195</v>
      </c>
      <c r="L12346" s="14">
        <v>0.972302224266764</v>
      </c>
    </row>
    <row r="12347">
      <c r="A12347" s="14" t="s">
        <v>26109</v>
      </c>
      <c r="B12347" s="14" t="s">
        <v>1699</v>
      </c>
      <c r="C12347" s="14" t="s">
        <v>1572</v>
      </c>
      <c r="D12347" s="14">
        <v>0.0</v>
      </c>
      <c r="E12347" s="14">
        <v>0.0</v>
      </c>
      <c r="F12347" s="14">
        <v>0.0</v>
      </c>
      <c r="G12347" s="14">
        <v>0.0</v>
      </c>
      <c r="H12347" s="14">
        <v>0.0</v>
      </c>
      <c r="I12347" s="14">
        <v>0.0</v>
      </c>
      <c r="J12347" s="14" t="s">
        <v>1868</v>
      </c>
      <c r="K12347" s="14">
        <v>0.742699170275493</v>
      </c>
      <c r="L12347" s="14">
        <v>0.733801115513226</v>
      </c>
    </row>
    <row r="12348">
      <c r="A12348" s="14" t="s">
        <v>26110</v>
      </c>
      <c r="B12348" s="14" t="s">
        <v>26111</v>
      </c>
      <c r="C12348" s="14" t="s">
        <v>1574</v>
      </c>
      <c r="D12348" s="14" t="s">
        <v>46</v>
      </c>
      <c r="E12348" s="14" t="s">
        <v>46</v>
      </c>
      <c r="F12348" s="14" t="s">
        <v>46</v>
      </c>
      <c r="G12348" s="14" t="s">
        <v>46</v>
      </c>
      <c r="H12348" s="14" t="s">
        <v>46</v>
      </c>
      <c r="I12348" s="14" t="s">
        <v>46</v>
      </c>
      <c r="J12348" s="14" t="s">
        <v>1868</v>
      </c>
      <c r="K12348" s="14">
        <v>0.795091356808409</v>
      </c>
      <c r="L12348" s="14">
        <v>0.812821932794134</v>
      </c>
    </row>
    <row r="12349">
      <c r="A12349" s="14" t="s">
        <v>26112</v>
      </c>
      <c r="B12349" s="14" t="s">
        <v>26113</v>
      </c>
      <c r="C12349" s="14" t="s">
        <v>1572</v>
      </c>
      <c r="D12349" s="14">
        <v>0.0</v>
      </c>
      <c r="E12349" s="14">
        <v>0.0</v>
      </c>
      <c r="F12349" s="14">
        <v>0.0</v>
      </c>
      <c r="G12349" s="14">
        <v>0.0</v>
      </c>
      <c r="H12349" s="14">
        <v>0.0</v>
      </c>
      <c r="I12349" s="14">
        <v>0.0</v>
      </c>
      <c r="J12349" s="14" t="s">
        <v>1868</v>
      </c>
      <c r="K12349" s="14">
        <v>0.209695750440978</v>
      </c>
      <c r="L12349" s="14">
        <v>0.140779288356102</v>
      </c>
    </row>
    <row r="12350">
      <c r="A12350" s="14" t="s">
        <v>26114</v>
      </c>
      <c r="B12350" s="14" t="s">
        <v>26115</v>
      </c>
      <c r="C12350" s="14" t="s">
        <v>1574</v>
      </c>
      <c r="D12350" s="14" t="s">
        <v>46</v>
      </c>
      <c r="E12350" s="14" t="s">
        <v>46</v>
      </c>
      <c r="F12350" s="14" t="s">
        <v>46</v>
      </c>
      <c r="G12350" s="14" t="s">
        <v>46</v>
      </c>
      <c r="H12350" s="14" t="s">
        <v>46</v>
      </c>
      <c r="I12350" s="14" t="s">
        <v>46</v>
      </c>
      <c r="J12350" s="14" t="s">
        <v>1868</v>
      </c>
      <c r="K12350" s="14">
        <v>0.585071837477329</v>
      </c>
      <c r="L12350" s="14">
        <v>0.728745038773485</v>
      </c>
    </row>
    <row r="12351">
      <c r="A12351" s="14" t="s">
        <v>26116</v>
      </c>
      <c r="B12351" s="14" t="s">
        <v>26117</v>
      </c>
      <c r="C12351" s="14" t="s">
        <v>1572</v>
      </c>
      <c r="D12351" s="14">
        <v>0.0</v>
      </c>
      <c r="E12351" s="14">
        <v>0.0</v>
      </c>
      <c r="F12351" s="14">
        <v>0.0</v>
      </c>
      <c r="G12351" s="14">
        <v>0.0</v>
      </c>
      <c r="H12351" s="14">
        <v>0.0</v>
      </c>
      <c r="I12351" s="14">
        <v>0.0</v>
      </c>
      <c r="J12351" s="14" t="s">
        <v>1868</v>
      </c>
      <c r="K12351" s="14">
        <v>0.148159320381231</v>
      </c>
      <c r="L12351" s="14">
        <v>0.163994519767617</v>
      </c>
    </row>
    <row r="12352">
      <c r="A12352" s="14" t="s">
        <v>26118</v>
      </c>
      <c r="B12352" s="14" t="s">
        <v>26119</v>
      </c>
      <c r="C12352" s="14" t="s">
        <v>1574</v>
      </c>
      <c r="D12352" s="14" t="s">
        <v>46</v>
      </c>
      <c r="E12352" s="14" t="s">
        <v>46</v>
      </c>
      <c r="F12352" s="14" t="s">
        <v>46</v>
      </c>
      <c r="G12352" s="14" t="s">
        <v>46</v>
      </c>
      <c r="H12352" s="14" t="s">
        <v>46</v>
      </c>
      <c r="I12352" s="14" t="s">
        <v>46</v>
      </c>
      <c r="J12352" s="14" t="s">
        <v>1868</v>
      </c>
      <c r="K12352" s="14">
        <v>0.523964900488083</v>
      </c>
      <c r="L12352" s="14">
        <v>0.457457563886974</v>
      </c>
    </row>
    <row r="12353">
      <c r="A12353" s="14" t="s">
        <v>26120</v>
      </c>
      <c r="B12353" s="14" t="s">
        <v>26121</v>
      </c>
      <c r="C12353" s="14" t="s">
        <v>1574</v>
      </c>
      <c r="D12353" s="14" t="s">
        <v>46</v>
      </c>
      <c r="E12353" s="14" t="s">
        <v>46</v>
      </c>
      <c r="F12353" s="14" t="s">
        <v>46</v>
      </c>
      <c r="G12353" s="14" t="s">
        <v>46</v>
      </c>
      <c r="H12353" s="14" t="s">
        <v>46</v>
      </c>
      <c r="I12353" s="14" t="s">
        <v>46</v>
      </c>
      <c r="J12353" s="14" t="s">
        <v>1868</v>
      </c>
      <c r="K12353" s="14">
        <v>0.479188111832913</v>
      </c>
      <c r="L12353" s="14">
        <v>0.530505696505755</v>
      </c>
    </row>
    <row r="12354">
      <c r="A12354" s="14" t="s">
        <v>26122</v>
      </c>
      <c r="B12354" s="14" t="s">
        <v>26123</v>
      </c>
      <c r="C12354" s="14" t="s">
        <v>1572</v>
      </c>
      <c r="D12354" s="14">
        <v>0.0</v>
      </c>
      <c r="E12354" s="14">
        <v>0.0</v>
      </c>
      <c r="F12354" s="14">
        <v>0.0</v>
      </c>
      <c r="G12354" s="14">
        <v>0.0</v>
      </c>
      <c r="H12354" s="14">
        <v>0.0</v>
      </c>
      <c r="I12354" s="14">
        <v>0.0</v>
      </c>
      <c r="J12354" s="14" t="s">
        <v>1868</v>
      </c>
      <c r="K12354" s="14">
        <v>0.353650874112516</v>
      </c>
      <c r="L12354" s="14">
        <v>0.459491720810363</v>
      </c>
    </row>
    <row r="12355">
      <c r="A12355" s="14" t="s">
        <v>26124</v>
      </c>
      <c r="B12355" s="14" t="s">
        <v>26125</v>
      </c>
      <c r="C12355" s="14" t="s">
        <v>1574</v>
      </c>
      <c r="D12355" s="14" t="s">
        <v>46</v>
      </c>
      <c r="E12355" s="14" t="s">
        <v>46</v>
      </c>
      <c r="F12355" s="14" t="s">
        <v>46</v>
      </c>
      <c r="G12355" s="14" t="s">
        <v>46</v>
      </c>
      <c r="H12355" s="14" t="s">
        <v>46</v>
      </c>
      <c r="I12355" s="14" t="s">
        <v>46</v>
      </c>
      <c r="J12355" s="14" t="s">
        <v>1868</v>
      </c>
      <c r="K12355" s="14">
        <v>0.436666832211716</v>
      </c>
      <c r="L12355" s="14">
        <v>0.436666832211716</v>
      </c>
    </row>
    <row r="12356">
      <c r="A12356" s="14" t="s">
        <v>26126</v>
      </c>
      <c r="B12356" s="14" t="s">
        <v>26127</v>
      </c>
      <c r="C12356" s="14" t="s">
        <v>1572</v>
      </c>
      <c r="D12356" s="14">
        <v>0.0</v>
      </c>
      <c r="E12356" s="14">
        <v>0.0</v>
      </c>
      <c r="F12356" s="14">
        <v>0.0</v>
      </c>
      <c r="G12356" s="14">
        <v>0.0</v>
      </c>
      <c r="H12356" s="14">
        <v>0.0</v>
      </c>
      <c r="I12356" s="14">
        <v>0.0</v>
      </c>
      <c r="J12356" s="14" t="s">
        <v>1868</v>
      </c>
      <c r="K12356" s="14">
        <v>0.311822578854985</v>
      </c>
      <c r="L12356" s="14">
        <v>0.309958951018944</v>
      </c>
    </row>
    <row r="12357">
      <c r="A12357" s="14" t="s">
        <v>26128</v>
      </c>
      <c r="B12357" s="14" t="s">
        <v>26129</v>
      </c>
      <c r="C12357" s="14" t="s">
        <v>1574</v>
      </c>
      <c r="D12357" s="14" t="s">
        <v>46</v>
      </c>
      <c r="E12357" s="14" t="s">
        <v>46</v>
      </c>
      <c r="F12357" s="14" t="s">
        <v>46</v>
      </c>
      <c r="G12357" s="14" t="s">
        <v>46</v>
      </c>
      <c r="H12357" s="14" t="s">
        <v>46</v>
      </c>
      <c r="I12357" s="14" t="s">
        <v>46</v>
      </c>
      <c r="J12357" s="14" t="s">
        <v>1868</v>
      </c>
      <c r="K12357" s="14">
        <v>0.938578635360067</v>
      </c>
      <c r="L12357" s="14">
        <v>0.949597020910834</v>
      </c>
    </row>
    <row r="12358">
      <c r="A12358" s="14" t="s">
        <v>26130</v>
      </c>
      <c r="B12358" s="14" t="s">
        <v>26131</v>
      </c>
      <c r="C12358" s="14" t="s">
        <v>1574</v>
      </c>
      <c r="D12358" s="14" t="s">
        <v>46</v>
      </c>
      <c r="E12358" s="14" t="s">
        <v>46</v>
      </c>
      <c r="F12358" s="14" t="s">
        <v>46</v>
      </c>
      <c r="G12358" s="14" t="s">
        <v>46</v>
      </c>
      <c r="H12358" s="14" t="s">
        <v>46</v>
      </c>
      <c r="I12358" s="14" t="s">
        <v>46</v>
      </c>
      <c r="J12358" s="14" t="s">
        <v>1868</v>
      </c>
      <c r="K12358" s="14">
        <v>0.993546978436692</v>
      </c>
      <c r="L12358" s="14">
        <v>0.996373494527946</v>
      </c>
    </row>
    <row r="12359">
      <c r="A12359" s="14" t="s">
        <v>26132</v>
      </c>
      <c r="B12359" s="14" t="s">
        <v>26133</v>
      </c>
      <c r="C12359" s="14" t="s">
        <v>1572</v>
      </c>
      <c r="D12359" s="14">
        <v>0.0</v>
      </c>
      <c r="E12359" s="14">
        <v>0.0</v>
      </c>
      <c r="F12359" s="14">
        <v>0.0</v>
      </c>
      <c r="G12359" s="14">
        <v>0.0</v>
      </c>
      <c r="H12359" s="14">
        <v>0.0</v>
      </c>
      <c r="I12359" s="14">
        <v>0.0</v>
      </c>
      <c r="J12359" s="14" t="s">
        <v>1868</v>
      </c>
      <c r="K12359" s="14">
        <v>0.850240848611676</v>
      </c>
      <c r="L12359" s="14">
        <v>0.807270385598307</v>
      </c>
    </row>
    <row r="12360">
      <c r="A12360" s="14" t="s">
        <v>26134</v>
      </c>
      <c r="B12360" s="14" t="s">
        <v>26135</v>
      </c>
      <c r="C12360" s="14" t="s">
        <v>1574</v>
      </c>
      <c r="D12360" s="14" t="s">
        <v>46</v>
      </c>
      <c r="E12360" s="14" t="s">
        <v>46</v>
      </c>
      <c r="F12360" s="14" t="s">
        <v>46</v>
      </c>
      <c r="G12360" s="14" t="s">
        <v>46</v>
      </c>
      <c r="H12360" s="14" t="s">
        <v>46</v>
      </c>
      <c r="I12360" s="14" t="s">
        <v>46</v>
      </c>
      <c r="J12360" s="14" t="s">
        <v>1868</v>
      </c>
      <c r="K12360" s="14">
        <v>0.763063245363385</v>
      </c>
      <c r="L12360" s="14">
        <v>0.685151773368879</v>
      </c>
    </row>
    <row r="12361">
      <c r="A12361" s="14" t="s">
        <v>26136</v>
      </c>
      <c r="B12361" s="14" t="s">
        <v>26137</v>
      </c>
      <c r="C12361" s="14" t="s">
        <v>1574</v>
      </c>
      <c r="D12361" s="14" t="s">
        <v>46</v>
      </c>
      <c r="E12361" s="14" t="s">
        <v>46</v>
      </c>
      <c r="F12361" s="14" t="s">
        <v>46</v>
      </c>
      <c r="G12361" s="14" t="s">
        <v>46</v>
      </c>
      <c r="H12361" s="14" t="s">
        <v>46</v>
      </c>
      <c r="I12361" s="14" t="s">
        <v>46</v>
      </c>
      <c r="J12361" s="14" t="s">
        <v>1868</v>
      </c>
      <c r="K12361" s="14">
        <v>0.978420014957997</v>
      </c>
      <c r="L12361" s="14">
        <v>0.985191110935687</v>
      </c>
    </row>
    <row r="12362">
      <c r="A12362" s="14" t="s">
        <v>26138</v>
      </c>
      <c r="B12362" s="14" t="s">
        <v>26139</v>
      </c>
      <c r="C12362" s="14" t="s">
        <v>1574</v>
      </c>
      <c r="D12362" s="14" t="s">
        <v>46</v>
      </c>
      <c r="E12362" s="14" t="s">
        <v>46</v>
      </c>
      <c r="F12362" s="14" t="s">
        <v>46</v>
      </c>
      <c r="G12362" s="14" t="s">
        <v>46</v>
      </c>
      <c r="H12362" s="14" t="s">
        <v>46</v>
      </c>
      <c r="I12362" s="14" t="s">
        <v>46</v>
      </c>
      <c r="J12362" s="14" t="s">
        <v>1868</v>
      </c>
      <c r="K12362" s="14">
        <v>0.0249931047685483</v>
      </c>
      <c r="L12362" s="14">
        <v>0.0175972033559097</v>
      </c>
    </row>
    <row r="12363">
      <c r="A12363" s="14" t="s">
        <v>26140</v>
      </c>
      <c r="B12363" s="14" t="s">
        <v>26141</v>
      </c>
      <c r="C12363" s="14" t="s">
        <v>1574</v>
      </c>
      <c r="D12363" s="14" t="s">
        <v>46</v>
      </c>
      <c r="E12363" s="14" t="s">
        <v>46</v>
      </c>
      <c r="F12363" s="14" t="s">
        <v>46</v>
      </c>
      <c r="G12363" s="14" t="s">
        <v>46</v>
      </c>
      <c r="H12363" s="14" t="s">
        <v>46</v>
      </c>
      <c r="I12363" s="14" t="s">
        <v>46</v>
      </c>
      <c r="J12363" s="14" t="s">
        <v>1868</v>
      </c>
      <c r="K12363" s="14">
        <v>0.0372648901803363</v>
      </c>
      <c r="L12363" s="14">
        <v>0.0460034388283093</v>
      </c>
    </row>
    <row r="12364">
      <c r="A12364" s="14" t="s">
        <v>26142</v>
      </c>
      <c r="B12364" s="14" t="s">
        <v>26143</v>
      </c>
      <c r="C12364" s="14" t="s">
        <v>1574</v>
      </c>
      <c r="D12364" s="14" t="s">
        <v>46</v>
      </c>
      <c r="E12364" s="14" t="s">
        <v>46</v>
      </c>
      <c r="F12364" s="14" t="s">
        <v>46</v>
      </c>
      <c r="G12364" s="14" t="s">
        <v>46</v>
      </c>
      <c r="H12364" s="14" t="s">
        <v>46</v>
      </c>
      <c r="I12364" s="14" t="s">
        <v>46</v>
      </c>
      <c r="J12364" s="14" t="s">
        <v>1868</v>
      </c>
      <c r="K12364" s="14">
        <v>0.749283889049554</v>
      </c>
      <c r="L12364" s="14">
        <v>0.639725142727104</v>
      </c>
    </row>
    <row r="12365">
      <c r="A12365" s="14" t="s">
        <v>26144</v>
      </c>
      <c r="B12365" s="14" t="s">
        <v>26145</v>
      </c>
      <c r="C12365" s="14" t="s">
        <v>1574</v>
      </c>
      <c r="D12365" s="14" t="s">
        <v>46</v>
      </c>
      <c r="E12365" s="14" t="s">
        <v>46</v>
      </c>
      <c r="F12365" s="14" t="s">
        <v>46</v>
      </c>
      <c r="G12365" s="14" t="s">
        <v>46</v>
      </c>
      <c r="H12365" s="14" t="s">
        <v>46</v>
      </c>
      <c r="I12365" s="14" t="s">
        <v>46</v>
      </c>
      <c r="J12365" s="14" t="s">
        <v>1868</v>
      </c>
      <c r="K12365" s="14">
        <v>0.957300676376721</v>
      </c>
      <c r="L12365" s="14">
        <v>0.96922315313458</v>
      </c>
    </row>
    <row r="12366">
      <c r="A12366" s="14" t="s">
        <v>26146</v>
      </c>
      <c r="B12366" s="14" t="s">
        <v>26147</v>
      </c>
      <c r="C12366" s="14" t="s">
        <v>1574</v>
      </c>
      <c r="D12366" s="14" t="s">
        <v>46</v>
      </c>
      <c r="E12366" s="14" t="s">
        <v>46</v>
      </c>
      <c r="F12366" s="14" t="s">
        <v>46</v>
      </c>
      <c r="G12366" s="14" t="s">
        <v>46</v>
      </c>
      <c r="H12366" s="14" t="s">
        <v>46</v>
      </c>
      <c r="I12366" s="14" t="s">
        <v>46</v>
      </c>
      <c r="J12366" s="14" t="s">
        <v>1868</v>
      </c>
      <c r="K12366" s="14">
        <v>0.898344229525663</v>
      </c>
      <c r="L12366" s="14">
        <v>0.877905882939027</v>
      </c>
    </row>
    <row r="12367">
      <c r="A12367" s="14" t="s">
        <v>26148</v>
      </c>
      <c r="B12367" s="14" t="s">
        <v>26149</v>
      </c>
      <c r="C12367" s="14" t="s">
        <v>1574</v>
      </c>
      <c r="D12367" s="14" t="s">
        <v>46</v>
      </c>
      <c r="E12367" s="14" t="s">
        <v>46</v>
      </c>
      <c r="F12367" s="14" t="s">
        <v>46</v>
      </c>
      <c r="G12367" s="14" t="s">
        <v>46</v>
      </c>
      <c r="H12367" s="14" t="s">
        <v>46</v>
      </c>
      <c r="I12367" s="14" t="s">
        <v>46</v>
      </c>
      <c r="J12367" s="14" t="s">
        <v>1868</v>
      </c>
      <c r="K12367" s="14">
        <v>0.673819799034937</v>
      </c>
      <c r="L12367" s="14">
        <v>0.432049931429042</v>
      </c>
    </row>
    <row r="12368">
      <c r="A12368" s="14" t="s">
        <v>26150</v>
      </c>
      <c r="B12368" s="14" t="s">
        <v>26151</v>
      </c>
      <c r="C12368" s="14" t="s">
        <v>1574</v>
      </c>
      <c r="D12368" s="14" t="s">
        <v>46</v>
      </c>
      <c r="E12368" s="14" t="s">
        <v>46</v>
      </c>
      <c r="F12368" s="14" t="s">
        <v>46</v>
      </c>
      <c r="G12368" s="14" t="s">
        <v>46</v>
      </c>
      <c r="H12368" s="14" t="s">
        <v>46</v>
      </c>
      <c r="I12368" s="14" t="s">
        <v>46</v>
      </c>
      <c r="J12368" s="14" t="s">
        <v>1868</v>
      </c>
      <c r="K12368" s="14">
        <v>0.390993224971312</v>
      </c>
      <c r="L12368" s="14">
        <v>0.381165522931494</v>
      </c>
    </row>
    <row r="12369">
      <c r="A12369" s="14" t="s">
        <v>26152</v>
      </c>
      <c r="B12369" s="14" t="s">
        <v>26153</v>
      </c>
      <c r="C12369" s="14" t="s">
        <v>1574</v>
      </c>
      <c r="D12369" s="14" t="s">
        <v>46</v>
      </c>
      <c r="E12369" s="14" t="s">
        <v>46</v>
      </c>
      <c r="F12369" s="14" t="s">
        <v>46</v>
      </c>
      <c r="G12369" s="14" t="s">
        <v>46</v>
      </c>
      <c r="H12369" s="14" t="s">
        <v>46</v>
      </c>
      <c r="I12369" s="14" t="s">
        <v>46</v>
      </c>
      <c r="J12369" s="14" t="s">
        <v>1868</v>
      </c>
      <c r="K12369" s="14">
        <v>0.956151824418315</v>
      </c>
      <c r="L12369" s="14">
        <v>0.972136427073789</v>
      </c>
    </row>
    <row r="12370">
      <c r="A12370" s="14" t="s">
        <v>26154</v>
      </c>
      <c r="B12370" s="14" t="s">
        <v>26155</v>
      </c>
      <c r="C12370" s="14" t="s">
        <v>1574</v>
      </c>
      <c r="D12370" s="14" t="s">
        <v>46</v>
      </c>
      <c r="E12370" s="14" t="s">
        <v>46</v>
      </c>
      <c r="F12370" s="14" t="s">
        <v>46</v>
      </c>
      <c r="G12370" s="14" t="s">
        <v>46</v>
      </c>
      <c r="H12370" s="14" t="s">
        <v>46</v>
      </c>
      <c r="I12370" s="14" t="s">
        <v>46</v>
      </c>
      <c r="J12370" s="14" t="s">
        <v>1868</v>
      </c>
      <c r="K12370" s="14">
        <v>0.272877717333166</v>
      </c>
      <c r="L12370" s="14">
        <v>0.331286031265311</v>
      </c>
    </row>
    <row r="12371">
      <c r="A12371" s="14" t="s">
        <v>26156</v>
      </c>
      <c r="B12371" s="14" t="s">
        <v>26157</v>
      </c>
      <c r="C12371" s="14" t="s">
        <v>1574</v>
      </c>
      <c r="D12371" s="14" t="s">
        <v>46</v>
      </c>
      <c r="E12371" s="14" t="s">
        <v>46</v>
      </c>
      <c r="F12371" s="14" t="s">
        <v>46</v>
      </c>
      <c r="G12371" s="14" t="s">
        <v>46</v>
      </c>
      <c r="H12371" s="14" t="s">
        <v>46</v>
      </c>
      <c r="I12371" s="14" t="s">
        <v>46</v>
      </c>
      <c r="J12371" s="14" t="s">
        <v>1868</v>
      </c>
      <c r="K12371" s="14">
        <v>0.875280736892748</v>
      </c>
      <c r="L12371" s="14">
        <v>0.958319768292746</v>
      </c>
    </row>
    <row r="12372">
      <c r="A12372" s="14" t="s">
        <v>26158</v>
      </c>
      <c r="B12372" s="14" t="s">
        <v>26159</v>
      </c>
      <c r="C12372" s="14" t="s">
        <v>1574</v>
      </c>
      <c r="D12372" s="14" t="s">
        <v>46</v>
      </c>
      <c r="E12372" s="14" t="s">
        <v>46</v>
      </c>
      <c r="F12372" s="14" t="s">
        <v>46</v>
      </c>
      <c r="G12372" s="14" t="s">
        <v>46</v>
      </c>
      <c r="H12372" s="14" t="s">
        <v>46</v>
      </c>
      <c r="I12372" s="14" t="s">
        <v>46</v>
      </c>
      <c r="J12372" s="14" t="s">
        <v>1868</v>
      </c>
      <c r="K12372" s="14">
        <v>0.701306646033915</v>
      </c>
      <c r="L12372" s="14">
        <v>0.753434607673204</v>
      </c>
    </row>
    <row r="12373">
      <c r="A12373" s="14" t="s">
        <v>26160</v>
      </c>
      <c r="B12373" s="14" t="s">
        <v>26161</v>
      </c>
      <c r="C12373" s="14" t="s">
        <v>1574</v>
      </c>
      <c r="D12373" s="14" t="s">
        <v>46</v>
      </c>
      <c r="E12373" s="14" t="s">
        <v>46</v>
      </c>
      <c r="F12373" s="14" t="s">
        <v>46</v>
      </c>
      <c r="G12373" s="14" t="s">
        <v>46</v>
      </c>
      <c r="H12373" s="14" t="s">
        <v>46</v>
      </c>
      <c r="I12373" s="14" t="s">
        <v>46</v>
      </c>
      <c r="J12373" s="14" t="s">
        <v>1868</v>
      </c>
      <c r="K12373" s="14">
        <v>0.939278745787054</v>
      </c>
      <c r="L12373" s="14">
        <v>0.502655570136104</v>
      </c>
    </row>
    <row r="12374">
      <c r="A12374" s="14" t="s">
        <v>26162</v>
      </c>
      <c r="B12374" s="14" t="s">
        <v>26163</v>
      </c>
      <c r="C12374" s="14" t="s">
        <v>1574</v>
      </c>
      <c r="D12374" s="14" t="s">
        <v>46</v>
      </c>
      <c r="E12374" s="14" t="s">
        <v>46</v>
      </c>
      <c r="F12374" s="14" t="s">
        <v>46</v>
      </c>
      <c r="G12374" s="14" t="s">
        <v>46</v>
      </c>
      <c r="H12374" s="14" t="s">
        <v>46</v>
      </c>
      <c r="I12374" s="14" t="s">
        <v>46</v>
      </c>
      <c r="J12374" s="14" t="s">
        <v>1868</v>
      </c>
      <c r="K12374" s="14">
        <v>0.0196904083745985</v>
      </c>
      <c r="L12374" s="14">
        <v>0.022825173783356</v>
      </c>
    </row>
    <row r="12375">
      <c r="A12375" s="14" t="s">
        <v>26164</v>
      </c>
      <c r="B12375" s="14" t="s">
        <v>26165</v>
      </c>
      <c r="C12375" s="14" t="s">
        <v>1574</v>
      </c>
      <c r="D12375" s="14" t="s">
        <v>46</v>
      </c>
      <c r="E12375" s="14" t="s">
        <v>46</v>
      </c>
      <c r="F12375" s="14" t="s">
        <v>46</v>
      </c>
      <c r="G12375" s="14" t="s">
        <v>46</v>
      </c>
      <c r="H12375" s="14" t="s">
        <v>46</v>
      </c>
      <c r="I12375" s="14" t="s">
        <v>46</v>
      </c>
      <c r="J12375" s="14" t="s">
        <v>1868</v>
      </c>
      <c r="K12375" s="14">
        <v>0.692190101638017</v>
      </c>
      <c r="L12375" s="14">
        <v>0.749833298347458</v>
      </c>
    </row>
    <row r="12376">
      <c r="A12376" s="14" t="s">
        <v>26166</v>
      </c>
      <c r="B12376" s="14" t="s">
        <v>26167</v>
      </c>
      <c r="C12376" s="14" t="s">
        <v>1574</v>
      </c>
      <c r="D12376" s="14" t="s">
        <v>46</v>
      </c>
      <c r="E12376" s="14" t="s">
        <v>46</v>
      </c>
      <c r="F12376" s="14" t="s">
        <v>46</v>
      </c>
      <c r="G12376" s="14" t="s">
        <v>46</v>
      </c>
      <c r="H12376" s="14" t="s">
        <v>46</v>
      </c>
      <c r="I12376" s="14" t="s">
        <v>46</v>
      </c>
      <c r="J12376" s="14" t="s">
        <v>1868</v>
      </c>
      <c r="K12376" s="14">
        <v>0.774419621985908</v>
      </c>
      <c r="L12376" s="14">
        <v>0.772678489327677</v>
      </c>
    </row>
    <row r="12377">
      <c r="A12377" s="14" t="s">
        <v>26168</v>
      </c>
      <c r="B12377" s="14" t="s">
        <v>26169</v>
      </c>
      <c r="C12377" s="14" t="s">
        <v>1574</v>
      </c>
      <c r="D12377" s="14" t="s">
        <v>46</v>
      </c>
      <c r="E12377" s="14" t="s">
        <v>46</v>
      </c>
      <c r="F12377" s="14" t="s">
        <v>46</v>
      </c>
      <c r="G12377" s="14" t="s">
        <v>46</v>
      </c>
      <c r="H12377" s="14" t="s">
        <v>46</v>
      </c>
      <c r="I12377" s="14" t="s">
        <v>46</v>
      </c>
      <c r="J12377" s="14" t="s">
        <v>1868</v>
      </c>
      <c r="K12377" s="14">
        <v>0.82327998663718</v>
      </c>
      <c r="L12377" s="14">
        <v>0.79686172380681</v>
      </c>
    </row>
    <row r="12378">
      <c r="A12378" s="14" t="s">
        <v>26170</v>
      </c>
      <c r="B12378" s="14" t="s">
        <v>26171</v>
      </c>
      <c r="C12378" s="14" t="s">
        <v>1574</v>
      </c>
      <c r="D12378" s="14" t="s">
        <v>46</v>
      </c>
      <c r="E12378" s="14" t="s">
        <v>46</v>
      </c>
      <c r="F12378" s="14" t="s">
        <v>46</v>
      </c>
      <c r="G12378" s="14" t="s">
        <v>46</v>
      </c>
      <c r="H12378" s="14" t="s">
        <v>46</v>
      </c>
      <c r="I12378" s="14" t="s">
        <v>46</v>
      </c>
      <c r="J12378" s="14" t="s">
        <v>1868</v>
      </c>
      <c r="K12378" s="14">
        <v>0.374377549544508</v>
      </c>
      <c r="L12378" s="14">
        <v>0.217600655593412</v>
      </c>
    </row>
    <row r="12379">
      <c r="A12379" s="14" t="s">
        <v>26172</v>
      </c>
      <c r="B12379" s="14" t="s">
        <v>26173</v>
      </c>
      <c r="C12379" s="14" t="s">
        <v>1574</v>
      </c>
      <c r="D12379" s="14" t="s">
        <v>46</v>
      </c>
      <c r="E12379" s="14" t="s">
        <v>46</v>
      </c>
      <c r="F12379" s="14" t="s">
        <v>46</v>
      </c>
      <c r="G12379" s="14" t="s">
        <v>46</v>
      </c>
      <c r="H12379" s="14" t="s">
        <v>46</v>
      </c>
      <c r="I12379" s="14" t="s">
        <v>46</v>
      </c>
      <c r="J12379" s="14" t="s">
        <v>1868</v>
      </c>
      <c r="K12379" s="14">
        <v>0.605685409649674</v>
      </c>
      <c r="L12379" s="14">
        <v>0.569546319941218</v>
      </c>
    </row>
    <row r="12380">
      <c r="A12380" s="14" t="s">
        <v>26174</v>
      </c>
      <c r="B12380" s="14" t="s">
        <v>26175</v>
      </c>
      <c r="C12380" s="14" t="s">
        <v>1574</v>
      </c>
      <c r="D12380" s="14" t="s">
        <v>46</v>
      </c>
      <c r="E12380" s="14" t="s">
        <v>46</v>
      </c>
      <c r="F12380" s="14" t="s">
        <v>46</v>
      </c>
      <c r="G12380" s="14" t="s">
        <v>46</v>
      </c>
      <c r="H12380" s="14" t="s">
        <v>46</v>
      </c>
      <c r="I12380" s="14" t="s">
        <v>46</v>
      </c>
      <c r="J12380" s="14" t="s">
        <v>1868</v>
      </c>
      <c r="K12380" s="14">
        <v>0.93057956396845</v>
      </c>
      <c r="L12380" s="14">
        <v>0.861234528620389</v>
      </c>
    </row>
    <row r="12381">
      <c r="A12381" s="14" t="s">
        <v>26176</v>
      </c>
      <c r="B12381" s="14" t="s">
        <v>26177</v>
      </c>
      <c r="C12381" s="14" t="s">
        <v>1574</v>
      </c>
      <c r="D12381" s="14" t="s">
        <v>46</v>
      </c>
      <c r="E12381" s="14" t="s">
        <v>46</v>
      </c>
      <c r="F12381" s="14" t="s">
        <v>46</v>
      </c>
      <c r="G12381" s="14" t="s">
        <v>46</v>
      </c>
      <c r="H12381" s="14" t="s">
        <v>46</v>
      </c>
      <c r="I12381" s="14" t="s">
        <v>46</v>
      </c>
      <c r="J12381" s="14" t="s">
        <v>1868</v>
      </c>
      <c r="K12381" s="14">
        <v>0.399191048880526</v>
      </c>
      <c r="L12381" s="14">
        <v>0.353936295051939</v>
      </c>
    </row>
    <row r="12382">
      <c r="A12382" s="14" t="s">
        <v>26178</v>
      </c>
      <c r="B12382" s="14" t="s">
        <v>26179</v>
      </c>
      <c r="C12382" s="14" t="s">
        <v>1574</v>
      </c>
      <c r="D12382" s="14" t="s">
        <v>46</v>
      </c>
      <c r="E12382" s="14" t="s">
        <v>46</v>
      </c>
      <c r="F12382" s="14" t="s">
        <v>46</v>
      </c>
      <c r="G12382" s="14" t="s">
        <v>46</v>
      </c>
      <c r="H12382" s="14" t="s">
        <v>46</v>
      </c>
      <c r="I12382" s="14" t="s">
        <v>46</v>
      </c>
      <c r="J12382" s="14" t="s">
        <v>1868</v>
      </c>
      <c r="K12382" s="14">
        <v>0.745017789186755</v>
      </c>
      <c r="L12382" s="14">
        <v>0.789118386847117</v>
      </c>
    </row>
    <row r="12383">
      <c r="A12383" s="14" t="s">
        <v>26180</v>
      </c>
      <c r="B12383" s="14" t="s">
        <v>26181</v>
      </c>
      <c r="C12383" s="14" t="s">
        <v>1574</v>
      </c>
      <c r="D12383" s="14" t="s">
        <v>46</v>
      </c>
      <c r="E12383" s="14" t="s">
        <v>46</v>
      </c>
      <c r="F12383" s="14" t="s">
        <v>46</v>
      </c>
      <c r="G12383" s="14" t="s">
        <v>46</v>
      </c>
      <c r="H12383" s="14" t="s">
        <v>46</v>
      </c>
      <c r="I12383" s="14" t="s">
        <v>46</v>
      </c>
      <c r="J12383" s="14" t="s">
        <v>1868</v>
      </c>
      <c r="K12383" s="14">
        <v>0.884857172080501</v>
      </c>
      <c r="L12383" s="14">
        <v>0.903689681331331</v>
      </c>
    </row>
    <row r="12384">
      <c r="A12384" s="14" t="s">
        <v>26182</v>
      </c>
      <c r="B12384" s="14" t="s">
        <v>26183</v>
      </c>
      <c r="C12384" s="14" t="s">
        <v>1574</v>
      </c>
      <c r="D12384" s="14" t="s">
        <v>46</v>
      </c>
      <c r="E12384" s="14" t="s">
        <v>46</v>
      </c>
      <c r="F12384" s="14" t="s">
        <v>46</v>
      </c>
      <c r="G12384" s="14" t="s">
        <v>46</v>
      </c>
      <c r="H12384" s="14" t="s">
        <v>46</v>
      </c>
      <c r="I12384" s="14" t="s">
        <v>46</v>
      </c>
      <c r="J12384" s="14" t="s">
        <v>1868</v>
      </c>
      <c r="K12384" s="14">
        <v>0.129048576581113</v>
      </c>
      <c r="L12384" s="14">
        <v>0.171671266482843</v>
      </c>
    </row>
    <row r="12385">
      <c r="A12385" s="14" t="s">
        <v>26184</v>
      </c>
      <c r="B12385" s="14" t="s">
        <v>26185</v>
      </c>
      <c r="C12385" s="14" t="s">
        <v>1574</v>
      </c>
      <c r="D12385" s="14" t="s">
        <v>46</v>
      </c>
      <c r="E12385" s="14" t="s">
        <v>46</v>
      </c>
      <c r="F12385" s="14" t="s">
        <v>46</v>
      </c>
      <c r="G12385" s="14" t="s">
        <v>46</v>
      </c>
      <c r="H12385" s="14" t="s">
        <v>46</v>
      </c>
      <c r="I12385" s="14" t="s">
        <v>46</v>
      </c>
      <c r="J12385" s="14" t="s">
        <v>1868</v>
      </c>
      <c r="K12385" s="14">
        <v>0.889906603617979</v>
      </c>
      <c r="L12385" s="14">
        <v>0.857807069181457</v>
      </c>
    </row>
    <row r="12386">
      <c r="A12386" s="14" t="s">
        <v>26186</v>
      </c>
      <c r="B12386" s="14" t="s">
        <v>26187</v>
      </c>
      <c r="C12386" s="14" t="s">
        <v>1574</v>
      </c>
      <c r="D12386" s="14" t="s">
        <v>46</v>
      </c>
      <c r="E12386" s="14" t="s">
        <v>46</v>
      </c>
      <c r="F12386" s="14" t="s">
        <v>46</v>
      </c>
      <c r="G12386" s="14" t="s">
        <v>46</v>
      </c>
      <c r="H12386" s="14" t="s">
        <v>46</v>
      </c>
      <c r="I12386" s="14" t="s">
        <v>46</v>
      </c>
      <c r="J12386" s="14" t="s">
        <v>1868</v>
      </c>
      <c r="K12386" s="14">
        <v>0.404269397217547</v>
      </c>
      <c r="L12386" s="14">
        <v>0.425283817756738</v>
      </c>
    </row>
    <row r="12387">
      <c r="A12387" s="14" t="s">
        <v>26188</v>
      </c>
      <c r="B12387" s="14" t="s">
        <v>26189</v>
      </c>
      <c r="C12387" s="14" t="s">
        <v>1574</v>
      </c>
      <c r="D12387" s="14" t="s">
        <v>46</v>
      </c>
      <c r="E12387" s="14" t="s">
        <v>46</v>
      </c>
      <c r="F12387" s="14" t="s">
        <v>46</v>
      </c>
      <c r="G12387" s="14" t="s">
        <v>46</v>
      </c>
      <c r="H12387" s="14" t="s">
        <v>46</v>
      </c>
      <c r="I12387" s="14" t="s">
        <v>46</v>
      </c>
      <c r="J12387" s="14" t="s">
        <v>1868</v>
      </c>
      <c r="K12387" s="14">
        <v>0.204149901596555</v>
      </c>
      <c r="L12387" s="14">
        <v>0.204715910849458</v>
      </c>
    </row>
    <row r="12388">
      <c r="A12388" s="14" t="s">
        <v>26190</v>
      </c>
      <c r="B12388" s="14" t="s">
        <v>26191</v>
      </c>
      <c r="C12388" s="14" t="s">
        <v>1574</v>
      </c>
      <c r="D12388" s="14" t="s">
        <v>46</v>
      </c>
      <c r="E12388" s="14" t="s">
        <v>46</v>
      </c>
      <c r="F12388" s="14" t="s">
        <v>46</v>
      </c>
      <c r="G12388" s="14" t="s">
        <v>46</v>
      </c>
      <c r="H12388" s="14" t="s">
        <v>46</v>
      </c>
      <c r="I12388" s="14" t="s">
        <v>46</v>
      </c>
      <c r="J12388" s="14" t="s">
        <v>1868</v>
      </c>
      <c r="K12388" s="14">
        <v>0.00897972697844754</v>
      </c>
      <c r="L12388" s="14">
        <v>0.00580700343042303</v>
      </c>
    </row>
    <row r="12389">
      <c r="A12389" s="14" t="s">
        <v>26192</v>
      </c>
      <c r="B12389" s="14" t="s">
        <v>26193</v>
      </c>
      <c r="C12389" s="14" t="s">
        <v>1572</v>
      </c>
      <c r="D12389" s="14">
        <v>1.0</v>
      </c>
      <c r="E12389" s="14">
        <v>0.0</v>
      </c>
      <c r="F12389" s="14">
        <v>0.0</v>
      </c>
      <c r="G12389" s="14">
        <v>0.0</v>
      </c>
      <c r="H12389" s="14">
        <v>0.0</v>
      </c>
      <c r="I12389" s="14">
        <v>1.0</v>
      </c>
      <c r="J12389" s="14" t="s">
        <v>1868</v>
      </c>
      <c r="K12389" s="14">
        <v>0.263498392246201</v>
      </c>
      <c r="L12389" s="14">
        <v>0.334894480059368</v>
      </c>
    </row>
    <row r="12390">
      <c r="A12390" s="14" t="s">
        <v>26194</v>
      </c>
      <c r="B12390" s="14" t="s">
        <v>26195</v>
      </c>
      <c r="C12390" s="14" t="s">
        <v>1574</v>
      </c>
      <c r="D12390" s="14" t="s">
        <v>46</v>
      </c>
      <c r="E12390" s="14" t="s">
        <v>46</v>
      </c>
      <c r="F12390" s="14" t="s">
        <v>46</v>
      </c>
      <c r="G12390" s="14" t="s">
        <v>46</v>
      </c>
      <c r="H12390" s="14" t="s">
        <v>46</v>
      </c>
      <c r="I12390" s="14" t="s">
        <v>46</v>
      </c>
      <c r="J12390" s="14" t="s">
        <v>1868</v>
      </c>
      <c r="K12390" s="14">
        <v>0.442559632737853</v>
      </c>
      <c r="L12390" s="14">
        <v>0.401151182654085</v>
      </c>
    </row>
    <row r="12391">
      <c r="A12391" s="14" t="s">
        <v>26196</v>
      </c>
      <c r="B12391" s="14" t="s">
        <v>26197</v>
      </c>
      <c r="C12391" s="14" t="s">
        <v>1574</v>
      </c>
      <c r="D12391" s="14" t="s">
        <v>46</v>
      </c>
      <c r="E12391" s="14" t="s">
        <v>46</v>
      </c>
      <c r="F12391" s="14" t="s">
        <v>46</v>
      </c>
      <c r="G12391" s="14" t="s">
        <v>46</v>
      </c>
      <c r="H12391" s="14" t="s">
        <v>46</v>
      </c>
      <c r="I12391" s="14" t="s">
        <v>46</v>
      </c>
      <c r="J12391" s="14" t="s">
        <v>1868</v>
      </c>
      <c r="K12391" s="14">
        <v>0.356383519995747</v>
      </c>
      <c r="L12391" s="14">
        <v>0.352281461711956</v>
      </c>
    </row>
    <row r="12392">
      <c r="A12392" s="14" t="s">
        <v>26198</v>
      </c>
      <c r="B12392" s="14" t="s">
        <v>26199</v>
      </c>
      <c r="C12392" s="14" t="s">
        <v>1574</v>
      </c>
      <c r="D12392" s="14" t="s">
        <v>46</v>
      </c>
      <c r="E12392" s="14" t="s">
        <v>46</v>
      </c>
      <c r="F12392" s="14" t="s">
        <v>46</v>
      </c>
      <c r="G12392" s="14" t="s">
        <v>46</v>
      </c>
      <c r="H12392" s="14" t="s">
        <v>46</v>
      </c>
      <c r="I12392" s="14" t="s">
        <v>46</v>
      </c>
      <c r="J12392" s="14" t="s">
        <v>1868</v>
      </c>
      <c r="K12392" s="14">
        <v>0.752808998053553</v>
      </c>
      <c r="L12392" s="14">
        <v>0.738160240734917</v>
      </c>
    </row>
    <row r="12393">
      <c r="A12393" s="14" t="s">
        <v>26200</v>
      </c>
      <c r="B12393" s="14" t="s">
        <v>26201</v>
      </c>
      <c r="C12393" s="14" t="s">
        <v>1574</v>
      </c>
      <c r="D12393" s="14" t="s">
        <v>46</v>
      </c>
      <c r="E12393" s="14" t="s">
        <v>46</v>
      </c>
      <c r="F12393" s="14" t="s">
        <v>46</v>
      </c>
      <c r="G12393" s="14" t="s">
        <v>46</v>
      </c>
      <c r="H12393" s="14" t="s">
        <v>46</v>
      </c>
      <c r="I12393" s="14" t="s">
        <v>46</v>
      </c>
      <c r="J12393" s="14" t="s">
        <v>1868</v>
      </c>
      <c r="K12393" s="14">
        <v>0.507095629491581</v>
      </c>
      <c r="L12393" s="14">
        <v>0.572801566478451</v>
      </c>
    </row>
    <row r="12394">
      <c r="A12394" s="14" t="s">
        <v>26202</v>
      </c>
      <c r="B12394" s="14" t="s">
        <v>26203</v>
      </c>
      <c r="C12394" s="14" t="s">
        <v>1574</v>
      </c>
      <c r="D12394" s="14" t="s">
        <v>46</v>
      </c>
      <c r="E12394" s="14" t="s">
        <v>46</v>
      </c>
      <c r="F12394" s="14" t="s">
        <v>46</v>
      </c>
      <c r="G12394" s="14" t="s">
        <v>46</v>
      </c>
      <c r="H12394" s="14" t="s">
        <v>46</v>
      </c>
      <c r="I12394" s="14" t="s">
        <v>46</v>
      </c>
      <c r="J12394" s="14" t="s">
        <v>1868</v>
      </c>
      <c r="K12394" s="14">
        <v>0.814197934625121</v>
      </c>
      <c r="L12394" s="14">
        <v>0.881743284008137</v>
      </c>
    </row>
    <row r="12395">
      <c r="A12395" s="14" t="s">
        <v>26204</v>
      </c>
      <c r="B12395" s="14" t="s">
        <v>26205</v>
      </c>
      <c r="C12395" s="14" t="s">
        <v>1574</v>
      </c>
      <c r="D12395" s="14" t="s">
        <v>46</v>
      </c>
      <c r="E12395" s="14" t="s">
        <v>46</v>
      </c>
      <c r="F12395" s="14" t="s">
        <v>46</v>
      </c>
      <c r="G12395" s="14" t="s">
        <v>46</v>
      </c>
      <c r="H12395" s="14" t="s">
        <v>46</v>
      </c>
      <c r="I12395" s="14" t="s">
        <v>46</v>
      </c>
      <c r="J12395" s="14" t="s">
        <v>1868</v>
      </c>
      <c r="K12395" s="14">
        <v>0.449083151506046</v>
      </c>
      <c r="L12395" s="14">
        <v>0.425610441526001</v>
      </c>
    </row>
    <row r="12396">
      <c r="A12396" s="14" t="s">
        <v>26206</v>
      </c>
      <c r="B12396" s="14" t="s">
        <v>26207</v>
      </c>
      <c r="C12396" s="14" t="s">
        <v>1574</v>
      </c>
      <c r="D12396" s="14" t="s">
        <v>46</v>
      </c>
      <c r="E12396" s="14" t="s">
        <v>46</v>
      </c>
      <c r="F12396" s="14" t="s">
        <v>46</v>
      </c>
      <c r="G12396" s="14" t="s">
        <v>46</v>
      </c>
      <c r="H12396" s="14" t="s">
        <v>46</v>
      </c>
      <c r="I12396" s="14" t="s">
        <v>46</v>
      </c>
      <c r="J12396" s="14" t="s">
        <v>1868</v>
      </c>
      <c r="K12396" s="14">
        <v>0.835340665810589</v>
      </c>
      <c r="L12396" s="14">
        <v>0.798963694782561</v>
      </c>
    </row>
    <row r="12397">
      <c r="A12397" s="14" t="s">
        <v>26208</v>
      </c>
      <c r="B12397" s="14" t="s">
        <v>26209</v>
      </c>
      <c r="C12397" s="14" t="s">
        <v>1574</v>
      </c>
      <c r="D12397" s="14" t="s">
        <v>46</v>
      </c>
      <c r="E12397" s="14" t="s">
        <v>46</v>
      </c>
      <c r="F12397" s="14" t="s">
        <v>46</v>
      </c>
      <c r="G12397" s="14" t="s">
        <v>46</v>
      </c>
      <c r="H12397" s="14" t="s">
        <v>46</v>
      </c>
      <c r="I12397" s="14" t="s">
        <v>46</v>
      </c>
      <c r="J12397" s="14" t="s">
        <v>1868</v>
      </c>
      <c r="K12397" s="14">
        <v>0.666151052245819</v>
      </c>
      <c r="L12397" s="14">
        <v>0.775978544596439</v>
      </c>
    </row>
    <row r="12398">
      <c r="A12398" s="14" t="s">
        <v>26210</v>
      </c>
      <c r="B12398" s="14" t="s">
        <v>26211</v>
      </c>
      <c r="C12398" s="14" t="s">
        <v>1574</v>
      </c>
      <c r="D12398" s="14" t="s">
        <v>46</v>
      </c>
      <c r="E12398" s="14" t="s">
        <v>46</v>
      </c>
      <c r="F12398" s="14" t="s">
        <v>46</v>
      </c>
      <c r="G12398" s="14" t="s">
        <v>46</v>
      </c>
      <c r="H12398" s="14" t="s">
        <v>46</v>
      </c>
      <c r="I12398" s="14" t="s">
        <v>46</v>
      </c>
      <c r="J12398" s="14" t="s">
        <v>1868</v>
      </c>
      <c r="K12398" s="14">
        <v>0.620012364695544</v>
      </c>
      <c r="L12398" s="14">
        <v>0.620012364695544</v>
      </c>
    </row>
    <row r="12399">
      <c r="A12399" s="14" t="s">
        <v>26212</v>
      </c>
      <c r="B12399" s="14" t="s">
        <v>26213</v>
      </c>
      <c r="C12399" s="14" t="s">
        <v>1574</v>
      </c>
      <c r="D12399" s="14" t="s">
        <v>46</v>
      </c>
      <c r="E12399" s="14" t="s">
        <v>46</v>
      </c>
      <c r="F12399" s="14" t="s">
        <v>46</v>
      </c>
      <c r="G12399" s="14" t="s">
        <v>46</v>
      </c>
      <c r="H12399" s="14" t="s">
        <v>46</v>
      </c>
      <c r="I12399" s="14" t="s">
        <v>46</v>
      </c>
      <c r="J12399" s="14" t="s">
        <v>1868</v>
      </c>
      <c r="K12399" s="14">
        <v>0.951364862156004</v>
      </c>
      <c r="L12399" s="14">
        <v>0.797171104048215</v>
      </c>
    </row>
    <row r="12400">
      <c r="A12400" s="14" t="s">
        <v>26214</v>
      </c>
      <c r="B12400" s="14" t="s">
        <v>26215</v>
      </c>
      <c r="C12400" s="14" t="s">
        <v>1574</v>
      </c>
      <c r="D12400" s="14" t="s">
        <v>46</v>
      </c>
      <c r="E12400" s="14" t="s">
        <v>46</v>
      </c>
      <c r="F12400" s="14" t="s">
        <v>46</v>
      </c>
      <c r="G12400" s="14" t="s">
        <v>46</v>
      </c>
      <c r="H12400" s="14" t="s">
        <v>46</v>
      </c>
      <c r="I12400" s="14" t="s">
        <v>46</v>
      </c>
      <c r="J12400" s="14" t="s">
        <v>1868</v>
      </c>
      <c r="K12400" s="14">
        <v>0.935787272030663</v>
      </c>
      <c r="L12400" s="14">
        <v>0.952634848658248</v>
      </c>
    </row>
    <row r="12401">
      <c r="A12401" s="14" t="s">
        <v>26216</v>
      </c>
      <c r="B12401" s="14" t="s">
        <v>26217</v>
      </c>
      <c r="C12401" s="14" t="s">
        <v>1574</v>
      </c>
      <c r="D12401" s="14" t="s">
        <v>46</v>
      </c>
      <c r="E12401" s="14" t="s">
        <v>46</v>
      </c>
      <c r="F12401" s="14" t="s">
        <v>46</v>
      </c>
      <c r="G12401" s="14" t="s">
        <v>46</v>
      </c>
      <c r="H12401" s="14" t="s">
        <v>46</v>
      </c>
      <c r="I12401" s="14" t="s">
        <v>46</v>
      </c>
      <c r="J12401" s="14" t="s">
        <v>1868</v>
      </c>
      <c r="K12401" s="14">
        <v>0.992818983369523</v>
      </c>
      <c r="L12401" s="14">
        <v>0.992820772272328</v>
      </c>
    </row>
    <row r="12402">
      <c r="A12402" s="14" t="s">
        <v>26218</v>
      </c>
      <c r="B12402" s="14" t="s">
        <v>26219</v>
      </c>
      <c r="C12402" s="14" t="s">
        <v>1574</v>
      </c>
      <c r="D12402" s="14" t="s">
        <v>46</v>
      </c>
      <c r="E12402" s="14" t="s">
        <v>46</v>
      </c>
      <c r="F12402" s="14" t="s">
        <v>46</v>
      </c>
      <c r="G12402" s="14" t="s">
        <v>46</v>
      </c>
      <c r="H12402" s="14" t="s">
        <v>46</v>
      </c>
      <c r="I12402" s="14" t="s">
        <v>46</v>
      </c>
      <c r="J12402" s="14" t="s">
        <v>1868</v>
      </c>
      <c r="K12402" s="14">
        <v>0.652274678577991</v>
      </c>
      <c r="L12402" s="14">
        <v>0.743331534666326</v>
      </c>
    </row>
    <row r="12403">
      <c r="A12403" s="14" t="s">
        <v>26220</v>
      </c>
      <c r="B12403" s="14" t="s">
        <v>26221</v>
      </c>
      <c r="C12403" s="14" t="s">
        <v>1574</v>
      </c>
      <c r="D12403" s="14" t="s">
        <v>46</v>
      </c>
      <c r="E12403" s="14" t="s">
        <v>46</v>
      </c>
      <c r="F12403" s="14" t="s">
        <v>46</v>
      </c>
      <c r="G12403" s="14" t="s">
        <v>46</v>
      </c>
      <c r="H12403" s="14" t="s">
        <v>46</v>
      </c>
      <c r="I12403" s="14" t="s">
        <v>46</v>
      </c>
      <c r="J12403" s="14" t="s">
        <v>1868</v>
      </c>
      <c r="K12403" s="14">
        <v>0.592955523698155</v>
      </c>
      <c r="L12403" s="14">
        <v>0.681579376746593</v>
      </c>
    </row>
    <row r="12404">
      <c r="A12404" s="14" t="s">
        <v>26222</v>
      </c>
      <c r="B12404" s="14" t="s">
        <v>26223</v>
      </c>
      <c r="C12404" s="14" t="s">
        <v>1572</v>
      </c>
      <c r="D12404" s="14">
        <v>1.0</v>
      </c>
      <c r="E12404" s="14">
        <v>0.0</v>
      </c>
      <c r="F12404" s="14">
        <v>0.0</v>
      </c>
      <c r="G12404" s="14">
        <v>0.0</v>
      </c>
      <c r="H12404" s="14">
        <v>0.0</v>
      </c>
      <c r="I12404" s="14">
        <v>1.0</v>
      </c>
      <c r="J12404" s="14" t="s">
        <v>1868</v>
      </c>
      <c r="K12404" s="14">
        <v>0.630226421639847</v>
      </c>
      <c r="L12404" s="14">
        <v>0.529443915756528</v>
      </c>
    </row>
    <row r="12405">
      <c r="A12405" s="14" t="s">
        <v>26224</v>
      </c>
      <c r="B12405" s="14" t="s">
        <v>26225</v>
      </c>
      <c r="C12405" s="14" t="s">
        <v>1572</v>
      </c>
      <c r="D12405" s="14">
        <v>1.0</v>
      </c>
      <c r="E12405" s="14">
        <v>0.0</v>
      </c>
      <c r="F12405" s="14">
        <v>0.0</v>
      </c>
      <c r="G12405" s="14">
        <v>0.0</v>
      </c>
      <c r="H12405" s="14">
        <v>0.0</v>
      </c>
      <c r="I12405" s="14">
        <v>1.0</v>
      </c>
      <c r="J12405" s="14" t="s">
        <v>1868</v>
      </c>
      <c r="K12405" s="14">
        <v>0.627869436122735</v>
      </c>
      <c r="L12405" s="14">
        <v>0.549561380608654</v>
      </c>
    </row>
    <row r="12406">
      <c r="A12406" s="14" t="s">
        <v>26226</v>
      </c>
      <c r="B12406" s="14" t="s">
        <v>26227</v>
      </c>
      <c r="C12406" s="14" t="s">
        <v>1574</v>
      </c>
      <c r="D12406" s="14" t="s">
        <v>46</v>
      </c>
      <c r="E12406" s="14" t="s">
        <v>46</v>
      </c>
      <c r="F12406" s="14" t="s">
        <v>46</v>
      </c>
      <c r="G12406" s="14" t="s">
        <v>46</v>
      </c>
      <c r="H12406" s="14" t="s">
        <v>46</v>
      </c>
      <c r="I12406" s="14" t="s">
        <v>46</v>
      </c>
      <c r="J12406" s="14" t="s">
        <v>1868</v>
      </c>
      <c r="K12406" s="14">
        <v>0.71547123087347</v>
      </c>
      <c r="L12406" s="14">
        <v>0.744987578047212</v>
      </c>
    </row>
    <row r="12407">
      <c r="A12407" s="14" t="s">
        <v>26228</v>
      </c>
      <c r="B12407" s="14" t="s">
        <v>26229</v>
      </c>
      <c r="C12407" s="14" t="s">
        <v>1574</v>
      </c>
      <c r="D12407" s="14" t="s">
        <v>46</v>
      </c>
      <c r="E12407" s="14" t="s">
        <v>46</v>
      </c>
      <c r="F12407" s="14" t="s">
        <v>46</v>
      </c>
      <c r="G12407" s="14" t="s">
        <v>46</v>
      </c>
      <c r="H12407" s="14" t="s">
        <v>46</v>
      </c>
      <c r="I12407" s="14" t="s">
        <v>46</v>
      </c>
      <c r="J12407" s="14" t="s">
        <v>1868</v>
      </c>
      <c r="K12407" s="14">
        <v>0.785586981665753</v>
      </c>
      <c r="L12407" s="14">
        <v>0.876665898466994</v>
      </c>
    </row>
    <row r="12408">
      <c r="A12408" s="14" t="s">
        <v>26230</v>
      </c>
      <c r="B12408" s="14" t="s">
        <v>26231</v>
      </c>
      <c r="C12408" s="14" t="s">
        <v>1574</v>
      </c>
      <c r="D12408" s="14" t="s">
        <v>46</v>
      </c>
      <c r="E12408" s="14" t="s">
        <v>46</v>
      </c>
      <c r="F12408" s="14" t="s">
        <v>46</v>
      </c>
      <c r="G12408" s="14" t="s">
        <v>46</v>
      </c>
      <c r="H12408" s="14" t="s">
        <v>46</v>
      </c>
      <c r="I12408" s="14" t="s">
        <v>46</v>
      </c>
      <c r="J12408" s="14" t="s">
        <v>1868</v>
      </c>
      <c r="K12408" s="14">
        <v>0.868141047603871</v>
      </c>
      <c r="L12408" s="14">
        <v>0.839684546056295</v>
      </c>
    </row>
    <row r="12409">
      <c r="A12409" s="14" t="s">
        <v>26232</v>
      </c>
      <c r="B12409" s="14" t="s">
        <v>26233</v>
      </c>
      <c r="C12409" s="14" t="s">
        <v>1574</v>
      </c>
      <c r="D12409" s="14" t="s">
        <v>46</v>
      </c>
      <c r="E12409" s="14" t="s">
        <v>46</v>
      </c>
      <c r="F12409" s="14" t="s">
        <v>46</v>
      </c>
      <c r="G12409" s="14" t="s">
        <v>46</v>
      </c>
      <c r="H12409" s="14" t="s">
        <v>46</v>
      </c>
      <c r="I12409" s="14" t="s">
        <v>46</v>
      </c>
      <c r="J12409" s="14" t="s">
        <v>1868</v>
      </c>
      <c r="K12409" s="14">
        <v>0.583330562371463</v>
      </c>
      <c r="L12409" s="14">
        <v>0.570898390848354</v>
      </c>
    </row>
    <row r="12410">
      <c r="A12410" s="14" t="s">
        <v>26234</v>
      </c>
      <c r="B12410" s="14" t="s">
        <v>26235</v>
      </c>
      <c r="C12410" s="14" t="s">
        <v>1572</v>
      </c>
      <c r="D12410" s="14">
        <v>0.0</v>
      </c>
      <c r="E12410" s="14">
        <v>0.0</v>
      </c>
      <c r="F12410" s="14">
        <v>0.0</v>
      </c>
      <c r="G12410" s="14">
        <v>0.0</v>
      </c>
      <c r="H12410" s="14">
        <v>0.0</v>
      </c>
      <c r="I12410" s="14">
        <v>0.0</v>
      </c>
      <c r="J12410" s="14" t="s">
        <v>1868</v>
      </c>
      <c r="K12410" s="14">
        <v>0.661664588202745</v>
      </c>
      <c r="L12410" s="14">
        <v>0.673556541685502</v>
      </c>
    </row>
    <row r="12411">
      <c r="A12411" s="14" t="s">
        <v>26236</v>
      </c>
      <c r="B12411" s="14" t="s">
        <v>26237</v>
      </c>
      <c r="C12411" s="14" t="s">
        <v>1574</v>
      </c>
      <c r="D12411" s="14" t="s">
        <v>46</v>
      </c>
      <c r="E12411" s="14" t="s">
        <v>46</v>
      </c>
      <c r="F12411" s="14" t="s">
        <v>46</v>
      </c>
      <c r="G12411" s="14" t="s">
        <v>46</v>
      </c>
      <c r="H12411" s="14" t="s">
        <v>46</v>
      </c>
      <c r="I12411" s="14" t="s">
        <v>46</v>
      </c>
      <c r="J12411" s="14" t="s">
        <v>1868</v>
      </c>
      <c r="K12411" s="14">
        <v>0.926511653776663</v>
      </c>
      <c r="L12411" s="14">
        <v>0.907689772030888</v>
      </c>
    </row>
    <row r="12412">
      <c r="A12412" s="14" t="s">
        <v>26238</v>
      </c>
      <c r="B12412" s="14" t="s">
        <v>26239</v>
      </c>
      <c r="C12412" s="14" t="s">
        <v>1574</v>
      </c>
      <c r="D12412" s="14" t="s">
        <v>46</v>
      </c>
      <c r="E12412" s="14" t="s">
        <v>46</v>
      </c>
      <c r="F12412" s="14" t="s">
        <v>46</v>
      </c>
      <c r="G12412" s="14" t="s">
        <v>46</v>
      </c>
      <c r="H12412" s="14" t="s">
        <v>46</v>
      </c>
      <c r="I12412" s="14" t="s">
        <v>46</v>
      </c>
      <c r="J12412" s="14" t="s">
        <v>1868</v>
      </c>
      <c r="K12412" s="14">
        <v>0.498117129866751</v>
      </c>
      <c r="L12412" s="14">
        <v>0.437295285746934</v>
      </c>
    </row>
    <row r="12413">
      <c r="A12413" s="14" t="s">
        <v>26240</v>
      </c>
      <c r="B12413" s="14" t="s">
        <v>26241</v>
      </c>
      <c r="C12413" s="14" t="s">
        <v>1574</v>
      </c>
      <c r="D12413" s="14" t="s">
        <v>46</v>
      </c>
      <c r="E12413" s="14" t="s">
        <v>46</v>
      </c>
      <c r="F12413" s="14" t="s">
        <v>46</v>
      </c>
      <c r="G12413" s="14" t="s">
        <v>46</v>
      </c>
      <c r="H12413" s="14" t="s">
        <v>46</v>
      </c>
      <c r="I12413" s="14" t="s">
        <v>46</v>
      </c>
      <c r="J12413" s="14" t="s">
        <v>1868</v>
      </c>
      <c r="K12413" s="14">
        <v>0.738014329817891</v>
      </c>
      <c r="L12413" s="14">
        <v>0.675707544755613</v>
      </c>
    </row>
    <row r="12414">
      <c r="A12414" s="14" t="s">
        <v>26242</v>
      </c>
      <c r="B12414" s="14" t="s">
        <v>26243</v>
      </c>
      <c r="C12414" s="14" t="s">
        <v>1572</v>
      </c>
      <c r="D12414" s="14">
        <v>0.0</v>
      </c>
      <c r="E12414" s="14">
        <v>0.0</v>
      </c>
      <c r="F12414" s="14">
        <v>0.0</v>
      </c>
      <c r="G12414" s="14">
        <v>0.0</v>
      </c>
      <c r="H12414" s="14">
        <v>0.0</v>
      </c>
      <c r="I12414" s="14">
        <v>0.0</v>
      </c>
      <c r="J12414" s="14" t="s">
        <v>1868</v>
      </c>
      <c r="K12414" s="14">
        <v>0.506503217146397</v>
      </c>
      <c r="L12414" s="14">
        <v>0.494898726273016</v>
      </c>
    </row>
    <row r="12415">
      <c r="A12415" s="14" t="s">
        <v>26244</v>
      </c>
      <c r="B12415" s="14" t="s">
        <v>26245</v>
      </c>
      <c r="C12415" s="14" t="s">
        <v>1574</v>
      </c>
      <c r="D12415" s="14" t="s">
        <v>46</v>
      </c>
      <c r="E12415" s="14" t="s">
        <v>46</v>
      </c>
      <c r="F12415" s="14" t="s">
        <v>46</v>
      </c>
      <c r="G12415" s="14" t="s">
        <v>46</v>
      </c>
      <c r="H12415" s="14" t="s">
        <v>46</v>
      </c>
      <c r="I12415" s="14" t="s">
        <v>46</v>
      </c>
      <c r="J12415" s="14" t="s">
        <v>1868</v>
      </c>
      <c r="K12415" s="14">
        <v>0.994938310459693</v>
      </c>
      <c r="L12415" s="14">
        <v>0.996623462223187</v>
      </c>
    </row>
    <row r="12416">
      <c r="A12416" s="14" t="s">
        <v>26246</v>
      </c>
      <c r="B12416" s="14" t="s">
        <v>26247</v>
      </c>
      <c r="C12416" s="14" t="s">
        <v>1574</v>
      </c>
      <c r="D12416" s="14" t="s">
        <v>46</v>
      </c>
      <c r="E12416" s="14" t="s">
        <v>46</v>
      </c>
      <c r="F12416" s="14" t="s">
        <v>46</v>
      </c>
      <c r="G12416" s="14" t="s">
        <v>46</v>
      </c>
      <c r="H12416" s="14" t="s">
        <v>46</v>
      </c>
      <c r="I12416" s="14" t="s">
        <v>46</v>
      </c>
      <c r="J12416" s="14" t="s">
        <v>1868</v>
      </c>
      <c r="K12416" s="14">
        <v>0.882825139170008</v>
      </c>
      <c r="L12416" s="14">
        <v>0.877050580394165</v>
      </c>
    </row>
    <row r="12417">
      <c r="A12417" s="14" t="s">
        <v>26248</v>
      </c>
      <c r="B12417" s="14" t="s">
        <v>26249</v>
      </c>
      <c r="C12417" s="14" t="s">
        <v>1572</v>
      </c>
      <c r="D12417" s="14">
        <v>0.0</v>
      </c>
      <c r="E12417" s="14">
        <v>0.0</v>
      </c>
      <c r="F12417" s="14">
        <v>0.0</v>
      </c>
      <c r="G12417" s="14">
        <v>0.0</v>
      </c>
      <c r="H12417" s="14">
        <v>0.0</v>
      </c>
      <c r="I12417" s="14">
        <v>0.0</v>
      </c>
      <c r="J12417" s="14" t="s">
        <v>1868</v>
      </c>
      <c r="K12417" s="14">
        <v>0.921092996996189</v>
      </c>
      <c r="L12417" s="14">
        <v>0.936392566715252</v>
      </c>
    </row>
    <row r="12418">
      <c r="A12418" s="14" t="s">
        <v>26250</v>
      </c>
      <c r="B12418" s="14" t="s">
        <v>26251</v>
      </c>
      <c r="C12418" s="14" t="s">
        <v>1574</v>
      </c>
      <c r="D12418" s="14" t="s">
        <v>46</v>
      </c>
      <c r="E12418" s="14" t="s">
        <v>46</v>
      </c>
      <c r="F12418" s="14" t="s">
        <v>46</v>
      </c>
      <c r="G12418" s="14" t="s">
        <v>46</v>
      </c>
      <c r="H12418" s="14" t="s">
        <v>46</v>
      </c>
      <c r="I12418" s="14" t="s">
        <v>46</v>
      </c>
      <c r="J12418" s="14" t="s">
        <v>1868</v>
      </c>
      <c r="K12418" s="14">
        <v>0.683394534331163</v>
      </c>
      <c r="L12418" s="14">
        <v>0.667854012554724</v>
      </c>
    </row>
    <row r="12419">
      <c r="A12419" s="14" t="s">
        <v>26252</v>
      </c>
      <c r="B12419" s="14" t="s">
        <v>26253</v>
      </c>
      <c r="C12419" s="14" t="s">
        <v>1574</v>
      </c>
      <c r="D12419" s="14" t="s">
        <v>46</v>
      </c>
      <c r="E12419" s="14" t="s">
        <v>46</v>
      </c>
      <c r="F12419" s="14" t="s">
        <v>46</v>
      </c>
      <c r="G12419" s="14" t="s">
        <v>46</v>
      </c>
      <c r="H12419" s="14" t="s">
        <v>46</v>
      </c>
      <c r="I12419" s="14" t="s">
        <v>46</v>
      </c>
      <c r="J12419" s="14" t="s">
        <v>1868</v>
      </c>
      <c r="K12419" s="14">
        <v>0.799260506182352</v>
      </c>
      <c r="L12419" s="14">
        <v>0.792815380810142</v>
      </c>
    </row>
    <row r="12420">
      <c r="A12420" s="14" t="s">
        <v>26254</v>
      </c>
      <c r="B12420" s="14" t="s">
        <v>26255</v>
      </c>
      <c r="C12420" s="14" t="s">
        <v>1574</v>
      </c>
      <c r="D12420" s="14" t="s">
        <v>46</v>
      </c>
      <c r="E12420" s="14" t="s">
        <v>46</v>
      </c>
      <c r="F12420" s="14" t="s">
        <v>46</v>
      </c>
      <c r="G12420" s="14" t="s">
        <v>46</v>
      </c>
      <c r="H12420" s="14" t="s">
        <v>46</v>
      </c>
      <c r="I12420" s="14" t="s">
        <v>46</v>
      </c>
      <c r="J12420" s="14" t="s">
        <v>1868</v>
      </c>
      <c r="K12420" s="14">
        <v>0.517972206233646</v>
      </c>
      <c r="L12420" s="14">
        <v>0.528771837027138</v>
      </c>
    </row>
    <row r="12421">
      <c r="A12421" s="14" t="s">
        <v>26256</v>
      </c>
      <c r="B12421" s="14" t="s">
        <v>26257</v>
      </c>
      <c r="C12421" s="14" t="s">
        <v>1574</v>
      </c>
      <c r="D12421" s="14" t="s">
        <v>46</v>
      </c>
      <c r="E12421" s="14" t="s">
        <v>46</v>
      </c>
      <c r="F12421" s="14" t="s">
        <v>46</v>
      </c>
      <c r="G12421" s="14" t="s">
        <v>46</v>
      </c>
      <c r="H12421" s="14" t="s">
        <v>46</v>
      </c>
      <c r="I12421" s="14" t="s">
        <v>46</v>
      </c>
      <c r="J12421" s="14" t="s">
        <v>1868</v>
      </c>
      <c r="K12421" s="14">
        <v>0.713406071391924</v>
      </c>
      <c r="L12421" s="14">
        <v>0.713406071391924</v>
      </c>
    </row>
    <row r="12422">
      <c r="A12422" s="14" t="s">
        <v>26258</v>
      </c>
      <c r="B12422" s="14" t="s">
        <v>26259</v>
      </c>
      <c r="C12422" s="14" t="s">
        <v>1574</v>
      </c>
      <c r="D12422" s="14" t="s">
        <v>46</v>
      </c>
      <c r="E12422" s="14" t="s">
        <v>46</v>
      </c>
      <c r="F12422" s="14" t="s">
        <v>46</v>
      </c>
      <c r="G12422" s="14" t="s">
        <v>46</v>
      </c>
      <c r="H12422" s="14" t="s">
        <v>46</v>
      </c>
      <c r="I12422" s="14" t="s">
        <v>46</v>
      </c>
      <c r="J12422" s="14" t="s">
        <v>1868</v>
      </c>
      <c r="K12422" s="14">
        <v>0.111780806267115</v>
      </c>
      <c r="L12422" s="14">
        <v>0.118623711938094</v>
      </c>
    </row>
    <row r="12423">
      <c r="A12423" s="14" t="s">
        <v>26260</v>
      </c>
      <c r="B12423" s="14" t="s">
        <v>26261</v>
      </c>
      <c r="C12423" s="14" t="s">
        <v>1574</v>
      </c>
      <c r="D12423" s="14" t="s">
        <v>46</v>
      </c>
      <c r="E12423" s="14" t="s">
        <v>46</v>
      </c>
      <c r="F12423" s="14" t="s">
        <v>46</v>
      </c>
      <c r="G12423" s="14" t="s">
        <v>46</v>
      </c>
      <c r="H12423" s="14" t="s">
        <v>46</v>
      </c>
      <c r="I12423" s="14" t="s">
        <v>46</v>
      </c>
      <c r="J12423" s="14" t="s">
        <v>1868</v>
      </c>
      <c r="K12423" s="14">
        <v>0.936071284481657</v>
      </c>
      <c r="L12423" s="14">
        <v>0.947770326110985</v>
      </c>
    </row>
    <row r="12424">
      <c r="A12424" s="14" t="s">
        <v>26262</v>
      </c>
      <c r="B12424" s="14" t="s">
        <v>26263</v>
      </c>
      <c r="C12424" s="14" t="s">
        <v>1574</v>
      </c>
      <c r="D12424" s="14" t="s">
        <v>46</v>
      </c>
      <c r="E12424" s="14" t="s">
        <v>46</v>
      </c>
      <c r="F12424" s="14" t="s">
        <v>46</v>
      </c>
      <c r="G12424" s="14" t="s">
        <v>46</v>
      </c>
      <c r="H12424" s="14" t="s">
        <v>46</v>
      </c>
      <c r="I12424" s="14" t="s">
        <v>46</v>
      </c>
      <c r="J12424" s="14" t="s">
        <v>1868</v>
      </c>
      <c r="K12424" s="14">
        <v>0.0806792163572538</v>
      </c>
      <c r="L12424" s="14">
        <v>0.104415614639522</v>
      </c>
    </row>
    <row r="12425">
      <c r="A12425" s="14" t="s">
        <v>26264</v>
      </c>
      <c r="B12425" s="14" t="s">
        <v>26265</v>
      </c>
      <c r="C12425" s="14" t="s">
        <v>1574</v>
      </c>
      <c r="D12425" s="14" t="s">
        <v>46</v>
      </c>
      <c r="E12425" s="14" t="s">
        <v>46</v>
      </c>
      <c r="F12425" s="14" t="s">
        <v>46</v>
      </c>
      <c r="G12425" s="14" t="s">
        <v>46</v>
      </c>
      <c r="H12425" s="14" t="s">
        <v>46</v>
      </c>
      <c r="I12425" s="14" t="s">
        <v>46</v>
      </c>
      <c r="J12425" s="14" t="s">
        <v>1868</v>
      </c>
      <c r="K12425" s="14">
        <v>0.898157890006863</v>
      </c>
      <c r="L12425" s="14">
        <v>0.896871898354883</v>
      </c>
    </row>
    <row r="12426">
      <c r="A12426" s="14" t="s">
        <v>26266</v>
      </c>
      <c r="B12426" s="14" t="s">
        <v>26267</v>
      </c>
      <c r="C12426" s="14" t="s">
        <v>1574</v>
      </c>
      <c r="D12426" s="14" t="s">
        <v>46</v>
      </c>
      <c r="E12426" s="14" t="s">
        <v>46</v>
      </c>
      <c r="F12426" s="14" t="s">
        <v>46</v>
      </c>
      <c r="G12426" s="14" t="s">
        <v>46</v>
      </c>
      <c r="H12426" s="14" t="s">
        <v>46</v>
      </c>
      <c r="I12426" s="14" t="s">
        <v>46</v>
      </c>
      <c r="J12426" s="14" t="s">
        <v>1868</v>
      </c>
      <c r="K12426" s="14">
        <v>0.616197770656048</v>
      </c>
      <c r="L12426" s="14">
        <v>0.586982481332832</v>
      </c>
    </row>
    <row r="12427">
      <c r="A12427" s="14" t="s">
        <v>26268</v>
      </c>
      <c r="B12427" s="14" t="s">
        <v>26269</v>
      </c>
      <c r="C12427" s="14" t="s">
        <v>1574</v>
      </c>
      <c r="D12427" s="14" t="s">
        <v>46</v>
      </c>
      <c r="E12427" s="14" t="s">
        <v>46</v>
      </c>
      <c r="F12427" s="14" t="s">
        <v>46</v>
      </c>
      <c r="G12427" s="14" t="s">
        <v>46</v>
      </c>
      <c r="H12427" s="14" t="s">
        <v>46</v>
      </c>
      <c r="I12427" s="14" t="s">
        <v>46</v>
      </c>
      <c r="J12427" s="14" t="s">
        <v>1868</v>
      </c>
      <c r="K12427" s="14">
        <v>0.782819972299976</v>
      </c>
      <c r="L12427" s="14">
        <v>0.844016359030708</v>
      </c>
    </row>
    <row r="12428">
      <c r="A12428" s="14" t="s">
        <v>26270</v>
      </c>
      <c r="B12428" s="14" t="s">
        <v>26271</v>
      </c>
      <c r="C12428" s="14" t="s">
        <v>1574</v>
      </c>
      <c r="D12428" s="14" t="s">
        <v>46</v>
      </c>
      <c r="E12428" s="14" t="s">
        <v>46</v>
      </c>
      <c r="F12428" s="14" t="s">
        <v>46</v>
      </c>
      <c r="G12428" s="14" t="s">
        <v>46</v>
      </c>
      <c r="H12428" s="14" t="s">
        <v>46</v>
      </c>
      <c r="I12428" s="14" t="s">
        <v>46</v>
      </c>
      <c r="J12428" s="14" t="s">
        <v>1868</v>
      </c>
      <c r="K12428" s="14">
        <v>0.812196348412021</v>
      </c>
      <c r="L12428" s="14">
        <v>0.848973644349778</v>
      </c>
    </row>
    <row r="12429">
      <c r="A12429" s="14" t="s">
        <v>26272</v>
      </c>
      <c r="B12429" s="14" t="s">
        <v>26273</v>
      </c>
      <c r="C12429" s="14" t="s">
        <v>1572</v>
      </c>
      <c r="D12429" s="14">
        <v>0.0</v>
      </c>
      <c r="E12429" s="14">
        <v>0.0</v>
      </c>
      <c r="F12429" s="14">
        <v>0.0</v>
      </c>
      <c r="G12429" s="14">
        <v>0.0</v>
      </c>
      <c r="H12429" s="14">
        <v>0.0</v>
      </c>
      <c r="I12429" s="14">
        <v>0.0</v>
      </c>
      <c r="J12429" s="14" t="s">
        <v>1868</v>
      </c>
      <c r="K12429" s="14">
        <v>0.0756800221777529</v>
      </c>
      <c r="L12429" s="14">
        <v>0.134040594476156</v>
      </c>
    </row>
    <row r="12430">
      <c r="A12430" s="14" t="s">
        <v>26274</v>
      </c>
      <c r="B12430" s="14" t="s">
        <v>26275</v>
      </c>
      <c r="C12430" s="14" t="s">
        <v>1574</v>
      </c>
      <c r="D12430" s="14" t="s">
        <v>46</v>
      </c>
      <c r="E12430" s="14" t="s">
        <v>46</v>
      </c>
      <c r="F12430" s="14" t="s">
        <v>46</v>
      </c>
      <c r="G12430" s="14" t="s">
        <v>46</v>
      </c>
      <c r="H12430" s="14" t="s">
        <v>46</v>
      </c>
      <c r="I12430" s="14" t="s">
        <v>46</v>
      </c>
      <c r="J12430" s="14" t="s">
        <v>1868</v>
      </c>
      <c r="K12430" s="14">
        <v>0.968741257515098</v>
      </c>
      <c r="L12430" s="14">
        <v>0.962149790424045</v>
      </c>
    </row>
    <row r="12431">
      <c r="A12431" s="14" t="s">
        <v>26276</v>
      </c>
      <c r="B12431" s="14" t="s">
        <v>26277</v>
      </c>
      <c r="C12431" s="14" t="s">
        <v>1574</v>
      </c>
      <c r="D12431" s="14" t="s">
        <v>46</v>
      </c>
      <c r="E12431" s="14" t="s">
        <v>46</v>
      </c>
      <c r="F12431" s="14" t="s">
        <v>46</v>
      </c>
      <c r="G12431" s="14" t="s">
        <v>46</v>
      </c>
      <c r="H12431" s="14" t="s">
        <v>46</v>
      </c>
      <c r="I12431" s="14" t="s">
        <v>46</v>
      </c>
      <c r="J12431" s="14" t="s">
        <v>1868</v>
      </c>
      <c r="K12431" s="14">
        <v>0.207497364102299</v>
      </c>
      <c r="L12431" s="14">
        <v>0.244655613290277</v>
      </c>
    </row>
    <row r="12432">
      <c r="A12432" s="14" t="s">
        <v>26278</v>
      </c>
      <c r="B12432" s="14" t="s">
        <v>26279</v>
      </c>
      <c r="C12432" s="14" t="s">
        <v>1574</v>
      </c>
      <c r="D12432" s="14" t="s">
        <v>46</v>
      </c>
      <c r="E12432" s="14" t="s">
        <v>46</v>
      </c>
      <c r="F12432" s="14" t="s">
        <v>46</v>
      </c>
      <c r="G12432" s="14" t="s">
        <v>46</v>
      </c>
      <c r="H12432" s="14" t="s">
        <v>46</v>
      </c>
      <c r="I12432" s="14" t="s">
        <v>46</v>
      </c>
      <c r="J12432" s="14" t="s">
        <v>1868</v>
      </c>
      <c r="K12432" s="14">
        <v>0.554294267530604</v>
      </c>
      <c r="L12432" s="14">
        <v>0.404080067843777</v>
      </c>
    </row>
    <row r="12433">
      <c r="A12433" s="14" t="s">
        <v>26280</v>
      </c>
      <c r="B12433" s="14" t="s">
        <v>26281</v>
      </c>
      <c r="C12433" s="14" t="s">
        <v>1574</v>
      </c>
      <c r="D12433" s="14" t="s">
        <v>46</v>
      </c>
      <c r="E12433" s="14" t="s">
        <v>46</v>
      </c>
      <c r="F12433" s="14" t="s">
        <v>46</v>
      </c>
      <c r="G12433" s="14" t="s">
        <v>46</v>
      </c>
      <c r="H12433" s="14" t="s">
        <v>46</v>
      </c>
      <c r="I12433" s="14" t="s">
        <v>46</v>
      </c>
      <c r="J12433" s="14" t="s">
        <v>1868</v>
      </c>
      <c r="K12433" s="14">
        <v>0.80835216077127</v>
      </c>
      <c r="L12433" s="14">
        <v>0.793118565594863</v>
      </c>
    </row>
    <row r="12434">
      <c r="A12434" s="14" t="s">
        <v>26282</v>
      </c>
      <c r="B12434" s="14" t="s">
        <v>26283</v>
      </c>
      <c r="C12434" s="14" t="s">
        <v>1572</v>
      </c>
      <c r="D12434" s="14">
        <v>0.0</v>
      </c>
      <c r="E12434" s="14">
        <v>0.0</v>
      </c>
      <c r="F12434" s="14">
        <v>0.0</v>
      </c>
      <c r="G12434" s="14">
        <v>0.0</v>
      </c>
      <c r="H12434" s="14">
        <v>0.0</v>
      </c>
      <c r="I12434" s="14">
        <v>0.0</v>
      </c>
      <c r="J12434" s="14" t="s">
        <v>1868</v>
      </c>
      <c r="K12434" s="14">
        <v>0.649574280592295</v>
      </c>
      <c r="L12434" s="14">
        <v>0.633050168160098</v>
      </c>
    </row>
    <row r="12435">
      <c r="A12435" s="14" t="s">
        <v>26284</v>
      </c>
      <c r="B12435" s="14" t="s">
        <v>26285</v>
      </c>
      <c r="C12435" s="14" t="s">
        <v>1574</v>
      </c>
      <c r="D12435" s="14" t="s">
        <v>46</v>
      </c>
      <c r="E12435" s="14" t="s">
        <v>46</v>
      </c>
      <c r="F12435" s="14" t="s">
        <v>46</v>
      </c>
      <c r="G12435" s="14" t="s">
        <v>46</v>
      </c>
      <c r="H12435" s="14" t="s">
        <v>46</v>
      </c>
      <c r="I12435" s="14" t="s">
        <v>46</v>
      </c>
      <c r="J12435" s="14" t="s">
        <v>1868</v>
      </c>
      <c r="K12435" s="14">
        <v>0.436288617975686</v>
      </c>
      <c r="L12435" s="14">
        <v>0.436288617975686</v>
      </c>
    </row>
    <row r="12436">
      <c r="A12436" s="14" t="s">
        <v>26286</v>
      </c>
      <c r="B12436" s="14" t="s">
        <v>26287</v>
      </c>
      <c r="C12436" s="14" t="s">
        <v>1572</v>
      </c>
      <c r="D12436" s="14">
        <v>1.0</v>
      </c>
      <c r="E12436" s="14">
        <v>0.0</v>
      </c>
      <c r="F12436" s="14">
        <v>0.0</v>
      </c>
      <c r="G12436" s="14">
        <v>1.0</v>
      </c>
      <c r="H12436" s="14">
        <v>0.0</v>
      </c>
      <c r="I12436" s="14">
        <v>2.0</v>
      </c>
      <c r="J12436" s="14" t="s">
        <v>1868</v>
      </c>
      <c r="K12436" s="14">
        <v>0.647661846361251</v>
      </c>
      <c r="L12436" s="14">
        <v>0.606964547465459</v>
      </c>
    </row>
    <row r="12437">
      <c r="A12437" s="14" t="s">
        <v>26288</v>
      </c>
      <c r="B12437" s="14" t="s">
        <v>26289</v>
      </c>
      <c r="C12437" s="14" t="s">
        <v>1574</v>
      </c>
      <c r="D12437" s="14" t="s">
        <v>46</v>
      </c>
      <c r="E12437" s="14" t="s">
        <v>46</v>
      </c>
      <c r="F12437" s="14" t="s">
        <v>46</v>
      </c>
      <c r="G12437" s="14" t="s">
        <v>46</v>
      </c>
      <c r="H12437" s="14" t="s">
        <v>46</v>
      </c>
      <c r="I12437" s="14" t="s">
        <v>46</v>
      </c>
      <c r="J12437" s="14" t="s">
        <v>1868</v>
      </c>
      <c r="K12437" s="14">
        <v>0.91002298577857</v>
      </c>
      <c r="L12437" s="14">
        <v>0.892049446790758</v>
      </c>
    </row>
    <row r="12438">
      <c r="A12438" s="14" t="s">
        <v>26290</v>
      </c>
      <c r="B12438" s="14" t="s">
        <v>26291</v>
      </c>
      <c r="C12438" s="14" t="s">
        <v>1574</v>
      </c>
      <c r="D12438" s="14" t="s">
        <v>46</v>
      </c>
      <c r="E12438" s="14" t="s">
        <v>46</v>
      </c>
      <c r="F12438" s="14" t="s">
        <v>46</v>
      </c>
      <c r="G12438" s="14" t="s">
        <v>46</v>
      </c>
      <c r="H12438" s="14" t="s">
        <v>46</v>
      </c>
      <c r="I12438" s="14" t="s">
        <v>46</v>
      </c>
      <c r="J12438" s="14" t="s">
        <v>1868</v>
      </c>
      <c r="K12438" s="14">
        <v>0.227639072081814</v>
      </c>
      <c r="L12438" s="14">
        <v>0.182327527971542</v>
      </c>
    </row>
    <row r="12439">
      <c r="A12439" s="14" t="s">
        <v>26292</v>
      </c>
      <c r="B12439" s="14" t="s">
        <v>26293</v>
      </c>
      <c r="C12439" s="14" t="s">
        <v>1574</v>
      </c>
      <c r="D12439" s="14" t="s">
        <v>46</v>
      </c>
      <c r="E12439" s="14" t="s">
        <v>46</v>
      </c>
      <c r="F12439" s="14" t="s">
        <v>46</v>
      </c>
      <c r="G12439" s="14" t="s">
        <v>46</v>
      </c>
      <c r="H12439" s="14" t="s">
        <v>46</v>
      </c>
      <c r="I12439" s="14" t="s">
        <v>46</v>
      </c>
      <c r="J12439" s="14" t="s">
        <v>1868</v>
      </c>
      <c r="K12439" s="14">
        <v>0.150989601497514</v>
      </c>
      <c r="L12439" s="14">
        <v>0.104918900999884</v>
      </c>
    </row>
    <row r="12440">
      <c r="A12440" s="14" t="s">
        <v>26294</v>
      </c>
      <c r="B12440" s="14" t="s">
        <v>26295</v>
      </c>
      <c r="C12440" s="14" t="s">
        <v>1574</v>
      </c>
      <c r="D12440" s="14" t="s">
        <v>46</v>
      </c>
      <c r="E12440" s="14" t="s">
        <v>46</v>
      </c>
      <c r="F12440" s="14" t="s">
        <v>46</v>
      </c>
      <c r="G12440" s="14" t="s">
        <v>46</v>
      </c>
      <c r="H12440" s="14" t="s">
        <v>46</v>
      </c>
      <c r="I12440" s="14" t="s">
        <v>46</v>
      </c>
      <c r="J12440" s="14" t="s">
        <v>1868</v>
      </c>
      <c r="K12440" s="14">
        <v>0.117382021859098</v>
      </c>
      <c r="L12440" s="14">
        <v>0.0875062821907821</v>
      </c>
    </row>
    <row r="12441">
      <c r="A12441" s="14" t="s">
        <v>26296</v>
      </c>
      <c r="B12441" s="14" t="s">
        <v>26297</v>
      </c>
      <c r="C12441" s="14" t="s">
        <v>1572</v>
      </c>
      <c r="D12441" s="14">
        <v>0.0</v>
      </c>
      <c r="E12441" s="14">
        <v>0.0</v>
      </c>
      <c r="F12441" s="14">
        <v>0.0</v>
      </c>
      <c r="G12441" s="14">
        <v>0.0</v>
      </c>
      <c r="H12441" s="14">
        <v>0.0</v>
      </c>
      <c r="I12441" s="14">
        <v>0.0</v>
      </c>
      <c r="J12441" s="14" t="s">
        <v>1868</v>
      </c>
      <c r="K12441" s="14">
        <v>0.732050861552003</v>
      </c>
      <c r="L12441" s="14">
        <v>0.7366063425914</v>
      </c>
    </row>
    <row r="12442">
      <c r="A12442" s="14" t="s">
        <v>26298</v>
      </c>
      <c r="B12442" s="14" t="s">
        <v>26299</v>
      </c>
      <c r="C12442" s="14" t="s">
        <v>1572</v>
      </c>
      <c r="D12442" s="14">
        <v>0.0</v>
      </c>
      <c r="E12442" s="14">
        <v>0.0</v>
      </c>
      <c r="F12442" s="14">
        <v>0.0</v>
      </c>
      <c r="G12442" s="14">
        <v>0.0</v>
      </c>
      <c r="H12442" s="14">
        <v>0.0</v>
      </c>
      <c r="I12442" s="14">
        <v>0.0</v>
      </c>
      <c r="J12442" s="14" t="s">
        <v>1868</v>
      </c>
      <c r="K12442" s="14">
        <v>0.954965924800048</v>
      </c>
      <c r="L12442" s="14">
        <v>0.941004016121114</v>
      </c>
    </row>
    <row r="12443">
      <c r="A12443" s="14" t="s">
        <v>26300</v>
      </c>
      <c r="B12443" s="14" t="s">
        <v>26301</v>
      </c>
      <c r="C12443" s="14" t="s">
        <v>1574</v>
      </c>
      <c r="D12443" s="14" t="s">
        <v>46</v>
      </c>
      <c r="E12443" s="14" t="s">
        <v>46</v>
      </c>
      <c r="F12443" s="14" t="s">
        <v>46</v>
      </c>
      <c r="G12443" s="14" t="s">
        <v>46</v>
      </c>
      <c r="H12443" s="14" t="s">
        <v>46</v>
      </c>
      <c r="I12443" s="14" t="s">
        <v>46</v>
      </c>
      <c r="J12443" s="14" t="s">
        <v>1868</v>
      </c>
      <c r="K12443" s="14">
        <v>0.165893431794711</v>
      </c>
      <c r="L12443" s="14">
        <v>0.382606082837207</v>
      </c>
    </row>
    <row r="12444">
      <c r="A12444" s="14" t="s">
        <v>26302</v>
      </c>
      <c r="B12444" s="14" t="s">
        <v>26303</v>
      </c>
      <c r="C12444" s="14" t="s">
        <v>1572</v>
      </c>
      <c r="D12444" s="14">
        <v>0.0</v>
      </c>
      <c r="E12444" s="14">
        <v>0.0</v>
      </c>
      <c r="F12444" s="14">
        <v>0.0</v>
      </c>
      <c r="G12444" s="14">
        <v>0.0</v>
      </c>
      <c r="H12444" s="14">
        <v>0.0</v>
      </c>
      <c r="I12444" s="14">
        <v>0.0</v>
      </c>
      <c r="J12444" s="14" t="s">
        <v>1868</v>
      </c>
      <c r="K12444" s="14">
        <v>0.973686365724305</v>
      </c>
      <c r="L12444" s="14">
        <v>0.310897200184271</v>
      </c>
    </row>
    <row r="12445">
      <c r="A12445" s="14" t="s">
        <v>26304</v>
      </c>
      <c r="B12445" s="14" t="s">
        <v>26305</v>
      </c>
      <c r="C12445" s="14" t="s">
        <v>1574</v>
      </c>
      <c r="D12445" s="14" t="s">
        <v>46</v>
      </c>
      <c r="E12445" s="14" t="s">
        <v>46</v>
      </c>
      <c r="F12445" s="14" t="s">
        <v>46</v>
      </c>
      <c r="G12445" s="14" t="s">
        <v>46</v>
      </c>
      <c r="H12445" s="14" t="s">
        <v>46</v>
      </c>
      <c r="I12445" s="14" t="s">
        <v>46</v>
      </c>
      <c r="J12445" s="14" t="s">
        <v>1868</v>
      </c>
      <c r="K12445" s="14">
        <v>0.845925577582717</v>
      </c>
      <c r="L12445" s="14">
        <v>0.85960762019391</v>
      </c>
    </row>
    <row r="12446">
      <c r="A12446" s="14" t="s">
        <v>26306</v>
      </c>
      <c r="B12446" s="14" t="s">
        <v>26307</v>
      </c>
      <c r="C12446" s="14" t="s">
        <v>1574</v>
      </c>
      <c r="D12446" s="14" t="s">
        <v>46</v>
      </c>
      <c r="E12446" s="14" t="s">
        <v>46</v>
      </c>
      <c r="F12446" s="14" t="s">
        <v>46</v>
      </c>
      <c r="G12446" s="14" t="s">
        <v>46</v>
      </c>
      <c r="H12446" s="14" t="s">
        <v>46</v>
      </c>
      <c r="I12446" s="14" t="s">
        <v>46</v>
      </c>
      <c r="J12446" s="14" t="s">
        <v>1868</v>
      </c>
      <c r="K12446" s="14">
        <v>0.779435684613024</v>
      </c>
      <c r="L12446" s="14">
        <v>0.840394770962334</v>
      </c>
    </row>
    <row r="12447">
      <c r="A12447" s="14" t="s">
        <v>26308</v>
      </c>
      <c r="B12447" s="14" t="s">
        <v>1690</v>
      </c>
      <c r="C12447" s="14" t="s">
        <v>1572</v>
      </c>
      <c r="D12447" s="14">
        <v>0.0</v>
      </c>
      <c r="E12447" s="14">
        <v>0.0</v>
      </c>
      <c r="F12447" s="14">
        <v>0.0</v>
      </c>
      <c r="G12447" s="14">
        <v>0.0</v>
      </c>
      <c r="H12447" s="14">
        <v>0.0</v>
      </c>
      <c r="I12447" s="14">
        <v>0.0</v>
      </c>
      <c r="J12447" s="14" t="s">
        <v>1868</v>
      </c>
      <c r="K12447" s="14">
        <v>0.112785952692343</v>
      </c>
      <c r="L12447" s="14">
        <v>0.10413489116349</v>
      </c>
    </row>
    <row r="12448">
      <c r="A12448" s="14" t="s">
        <v>26309</v>
      </c>
      <c r="B12448" s="14" t="s">
        <v>26310</v>
      </c>
      <c r="C12448" s="14" t="s">
        <v>1574</v>
      </c>
      <c r="D12448" s="14" t="s">
        <v>46</v>
      </c>
      <c r="E12448" s="14" t="s">
        <v>46</v>
      </c>
      <c r="F12448" s="14" t="s">
        <v>46</v>
      </c>
      <c r="G12448" s="14" t="s">
        <v>46</v>
      </c>
      <c r="H12448" s="14" t="s">
        <v>46</v>
      </c>
      <c r="I12448" s="14" t="s">
        <v>46</v>
      </c>
      <c r="J12448" s="14" t="s">
        <v>1868</v>
      </c>
      <c r="K12448" s="14">
        <v>0.763787808125489</v>
      </c>
      <c r="L12448" s="14">
        <v>0.710304520240973</v>
      </c>
    </row>
    <row r="12449">
      <c r="A12449" s="14" t="s">
        <v>26311</v>
      </c>
      <c r="B12449" s="14" t="s">
        <v>26312</v>
      </c>
      <c r="C12449" s="14" t="s">
        <v>1574</v>
      </c>
      <c r="D12449" s="14" t="s">
        <v>46</v>
      </c>
      <c r="E12449" s="14" t="s">
        <v>46</v>
      </c>
      <c r="F12449" s="14" t="s">
        <v>46</v>
      </c>
      <c r="G12449" s="14" t="s">
        <v>46</v>
      </c>
      <c r="H12449" s="14" t="s">
        <v>46</v>
      </c>
      <c r="I12449" s="14" t="s">
        <v>46</v>
      </c>
      <c r="J12449" s="14" t="s">
        <v>1868</v>
      </c>
      <c r="K12449" s="14">
        <v>0.656069046257429</v>
      </c>
      <c r="L12449" s="14">
        <v>0.654686298588481</v>
      </c>
    </row>
    <row r="12450">
      <c r="A12450" s="14" t="s">
        <v>26313</v>
      </c>
      <c r="B12450" s="14" t="s">
        <v>26314</v>
      </c>
      <c r="C12450" s="14" t="s">
        <v>1574</v>
      </c>
      <c r="D12450" s="14" t="s">
        <v>46</v>
      </c>
      <c r="E12450" s="14" t="s">
        <v>46</v>
      </c>
      <c r="F12450" s="14" t="s">
        <v>46</v>
      </c>
      <c r="G12450" s="14" t="s">
        <v>46</v>
      </c>
      <c r="H12450" s="14" t="s">
        <v>46</v>
      </c>
      <c r="I12450" s="14" t="s">
        <v>46</v>
      </c>
      <c r="J12450" s="14" t="s">
        <v>1868</v>
      </c>
      <c r="K12450" s="14">
        <v>0.51417254788785</v>
      </c>
      <c r="L12450" s="14">
        <v>0.621965071380574</v>
      </c>
    </row>
    <row r="12451">
      <c r="A12451" s="14" t="s">
        <v>26315</v>
      </c>
      <c r="B12451" s="14" t="s">
        <v>26316</v>
      </c>
      <c r="C12451" s="14" t="s">
        <v>1574</v>
      </c>
      <c r="D12451" s="14" t="s">
        <v>46</v>
      </c>
      <c r="E12451" s="14" t="s">
        <v>46</v>
      </c>
      <c r="F12451" s="14" t="s">
        <v>46</v>
      </c>
      <c r="G12451" s="14" t="s">
        <v>46</v>
      </c>
      <c r="H12451" s="14" t="s">
        <v>46</v>
      </c>
      <c r="I12451" s="14" t="s">
        <v>46</v>
      </c>
      <c r="J12451" s="14" t="s">
        <v>1868</v>
      </c>
      <c r="K12451" s="14">
        <v>0.790281478702755</v>
      </c>
      <c r="L12451" s="14">
        <v>0.796143798731754</v>
      </c>
    </row>
    <row r="12452">
      <c r="A12452" s="14" t="s">
        <v>26317</v>
      </c>
      <c r="B12452" s="14" t="s">
        <v>26318</v>
      </c>
      <c r="C12452" s="14" t="s">
        <v>1574</v>
      </c>
      <c r="D12452" s="14" t="s">
        <v>46</v>
      </c>
      <c r="E12452" s="14" t="s">
        <v>46</v>
      </c>
      <c r="F12452" s="14" t="s">
        <v>46</v>
      </c>
      <c r="G12452" s="14" t="s">
        <v>46</v>
      </c>
      <c r="H12452" s="14" t="s">
        <v>46</v>
      </c>
      <c r="I12452" s="14" t="s">
        <v>46</v>
      </c>
      <c r="J12452" s="14" t="s">
        <v>1868</v>
      </c>
      <c r="K12452" s="14">
        <v>0.266131638099034</v>
      </c>
      <c r="L12452" s="14">
        <v>0.498897642315282</v>
      </c>
    </row>
    <row r="12453">
      <c r="A12453" s="14" t="s">
        <v>26319</v>
      </c>
      <c r="B12453" s="14" t="s">
        <v>26320</v>
      </c>
      <c r="C12453" s="14" t="s">
        <v>1574</v>
      </c>
      <c r="D12453" s="14" t="s">
        <v>46</v>
      </c>
      <c r="E12453" s="14" t="s">
        <v>46</v>
      </c>
      <c r="F12453" s="14" t="s">
        <v>46</v>
      </c>
      <c r="G12453" s="14" t="s">
        <v>46</v>
      </c>
      <c r="H12453" s="14" t="s">
        <v>46</v>
      </c>
      <c r="I12453" s="14" t="s">
        <v>46</v>
      </c>
      <c r="J12453" s="14" t="s">
        <v>1868</v>
      </c>
      <c r="K12453" s="14">
        <v>0.311540862441463</v>
      </c>
      <c r="L12453" s="14">
        <v>0.314049653965561</v>
      </c>
    </row>
    <row r="12454">
      <c r="A12454" s="14" t="s">
        <v>26321</v>
      </c>
      <c r="B12454" s="14" t="s">
        <v>26322</v>
      </c>
      <c r="C12454" s="14" t="s">
        <v>1574</v>
      </c>
      <c r="D12454" s="14" t="s">
        <v>46</v>
      </c>
      <c r="E12454" s="14" t="s">
        <v>46</v>
      </c>
      <c r="F12454" s="14" t="s">
        <v>46</v>
      </c>
      <c r="G12454" s="14" t="s">
        <v>46</v>
      </c>
      <c r="H12454" s="14" t="s">
        <v>46</v>
      </c>
      <c r="I12454" s="14" t="s">
        <v>46</v>
      </c>
      <c r="J12454" s="14" t="s">
        <v>1868</v>
      </c>
      <c r="K12454" s="14">
        <v>0.653649275379627</v>
      </c>
      <c r="L12454" s="14">
        <v>0.516524038472522</v>
      </c>
    </row>
    <row r="12455">
      <c r="A12455" s="14" t="s">
        <v>26323</v>
      </c>
      <c r="B12455" s="14" t="s">
        <v>26324</v>
      </c>
      <c r="C12455" s="14" t="s">
        <v>1574</v>
      </c>
      <c r="D12455" s="14" t="s">
        <v>46</v>
      </c>
      <c r="E12455" s="14" t="s">
        <v>46</v>
      </c>
      <c r="F12455" s="14" t="s">
        <v>46</v>
      </c>
      <c r="G12455" s="14" t="s">
        <v>46</v>
      </c>
      <c r="H12455" s="14" t="s">
        <v>46</v>
      </c>
      <c r="I12455" s="14" t="s">
        <v>46</v>
      </c>
      <c r="J12455" s="14" t="s">
        <v>1868</v>
      </c>
      <c r="K12455" s="14">
        <v>0.20119535858602</v>
      </c>
      <c r="L12455" s="14">
        <v>0.220504612495128</v>
      </c>
    </row>
    <row r="12456">
      <c r="A12456" s="14" t="s">
        <v>26325</v>
      </c>
      <c r="B12456" s="14" t="s">
        <v>26326</v>
      </c>
      <c r="C12456" s="14" t="s">
        <v>1574</v>
      </c>
      <c r="D12456" s="14" t="s">
        <v>46</v>
      </c>
      <c r="E12456" s="14" t="s">
        <v>46</v>
      </c>
      <c r="F12456" s="14" t="s">
        <v>46</v>
      </c>
      <c r="G12456" s="14" t="s">
        <v>46</v>
      </c>
      <c r="H12456" s="14" t="s">
        <v>46</v>
      </c>
      <c r="I12456" s="14" t="s">
        <v>46</v>
      </c>
      <c r="J12456" s="14" t="s">
        <v>1868</v>
      </c>
      <c r="K12456" s="14">
        <v>0.127039215963771</v>
      </c>
      <c r="L12456" s="14">
        <v>0.107004360685603</v>
      </c>
    </row>
    <row r="12457">
      <c r="A12457" s="14" t="s">
        <v>26327</v>
      </c>
      <c r="B12457" s="14" t="s">
        <v>26328</v>
      </c>
      <c r="C12457" s="14" t="s">
        <v>1574</v>
      </c>
      <c r="D12457" s="14" t="s">
        <v>46</v>
      </c>
      <c r="E12457" s="14" t="s">
        <v>46</v>
      </c>
      <c r="F12457" s="14" t="s">
        <v>46</v>
      </c>
      <c r="G12457" s="14" t="s">
        <v>46</v>
      </c>
      <c r="H12457" s="14" t="s">
        <v>46</v>
      </c>
      <c r="I12457" s="14" t="s">
        <v>46</v>
      </c>
      <c r="J12457" s="14" t="s">
        <v>1868</v>
      </c>
      <c r="K12457" s="14">
        <v>0.0535434991011714</v>
      </c>
      <c r="L12457" s="14">
        <v>0.042179028124186</v>
      </c>
    </row>
    <row r="12458">
      <c r="A12458" s="14" t="s">
        <v>26329</v>
      </c>
      <c r="B12458" s="14" t="s">
        <v>26330</v>
      </c>
      <c r="C12458" s="14" t="s">
        <v>1574</v>
      </c>
      <c r="D12458" s="14" t="s">
        <v>46</v>
      </c>
      <c r="E12458" s="14" t="s">
        <v>46</v>
      </c>
      <c r="F12458" s="14" t="s">
        <v>46</v>
      </c>
      <c r="G12458" s="14" t="s">
        <v>46</v>
      </c>
      <c r="H12458" s="14" t="s">
        <v>46</v>
      </c>
      <c r="I12458" s="14" t="s">
        <v>46</v>
      </c>
      <c r="J12458" s="14" t="s">
        <v>1868</v>
      </c>
      <c r="K12458" s="14">
        <v>0.542129189845918</v>
      </c>
      <c r="L12458" s="14">
        <v>0.767209667289048</v>
      </c>
    </row>
    <row r="12459">
      <c r="A12459" s="14" t="s">
        <v>26331</v>
      </c>
      <c r="B12459" s="14" t="s">
        <v>26332</v>
      </c>
      <c r="C12459" s="14" t="s">
        <v>1574</v>
      </c>
      <c r="D12459" s="14" t="s">
        <v>46</v>
      </c>
      <c r="E12459" s="14" t="s">
        <v>46</v>
      </c>
      <c r="F12459" s="14" t="s">
        <v>46</v>
      </c>
      <c r="G12459" s="14" t="s">
        <v>46</v>
      </c>
      <c r="H12459" s="14" t="s">
        <v>46</v>
      </c>
      <c r="I12459" s="14" t="s">
        <v>46</v>
      </c>
      <c r="J12459" s="14" t="s">
        <v>1868</v>
      </c>
      <c r="K12459" s="14">
        <v>0.579450456152247</v>
      </c>
      <c r="L12459" s="14">
        <v>0.215009480055492</v>
      </c>
    </row>
    <row r="12460">
      <c r="A12460" s="14" t="s">
        <v>26333</v>
      </c>
      <c r="B12460" s="14" t="s">
        <v>26334</v>
      </c>
      <c r="C12460" s="14" t="s">
        <v>1574</v>
      </c>
      <c r="D12460" s="14" t="s">
        <v>46</v>
      </c>
      <c r="E12460" s="14" t="s">
        <v>46</v>
      </c>
      <c r="F12460" s="14" t="s">
        <v>46</v>
      </c>
      <c r="G12460" s="14" t="s">
        <v>46</v>
      </c>
      <c r="H12460" s="14" t="s">
        <v>46</v>
      </c>
      <c r="I12460" s="14" t="s">
        <v>46</v>
      </c>
      <c r="J12460" s="14" t="s">
        <v>1868</v>
      </c>
      <c r="K12460" s="14">
        <v>0.542694462732328</v>
      </c>
      <c r="L12460" s="14">
        <v>0.553846587072163</v>
      </c>
    </row>
    <row r="12461">
      <c r="A12461" s="14" t="s">
        <v>26335</v>
      </c>
      <c r="B12461" s="14" t="s">
        <v>26336</v>
      </c>
      <c r="C12461" s="14" t="s">
        <v>1574</v>
      </c>
      <c r="D12461" s="14" t="s">
        <v>46</v>
      </c>
      <c r="E12461" s="14" t="s">
        <v>46</v>
      </c>
      <c r="F12461" s="14" t="s">
        <v>46</v>
      </c>
      <c r="G12461" s="14" t="s">
        <v>46</v>
      </c>
      <c r="H12461" s="14" t="s">
        <v>46</v>
      </c>
      <c r="I12461" s="14" t="s">
        <v>46</v>
      </c>
      <c r="J12461" s="14" t="s">
        <v>1868</v>
      </c>
      <c r="K12461" s="14">
        <v>0.089525165922292</v>
      </c>
      <c r="L12461" s="14">
        <v>0.0819610849075723</v>
      </c>
    </row>
    <row r="12462">
      <c r="A12462" s="14" t="s">
        <v>26337</v>
      </c>
      <c r="B12462" s="14" t="s">
        <v>26338</v>
      </c>
      <c r="C12462" s="14" t="s">
        <v>1574</v>
      </c>
      <c r="D12462" s="14" t="s">
        <v>46</v>
      </c>
      <c r="E12462" s="14" t="s">
        <v>46</v>
      </c>
      <c r="F12462" s="14" t="s">
        <v>46</v>
      </c>
      <c r="G12462" s="14" t="s">
        <v>46</v>
      </c>
      <c r="H12462" s="14" t="s">
        <v>46</v>
      </c>
      <c r="I12462" s="14" t="s">
        <v>46</v>
      </c>
      <c r="J12462" s="14" t="s">
        <v>1868</v>
      </c>
      <c r="K12462" s="14">
        <v>0.34907704300224</v>
      </c>
      <c r="L12462" s="14">
        <v>0.348123203699895</v>
      </c>
    </row>
    <row r="12463">
      <c r="A12463" s="14" t="s">
        <v>26339</v>
      </c>
      <c r="B12463" s="14" t="s">
        <v>26340</v>
      </c>
      <c r="C12463" s="14" t="s">
        <v>1574</v>
      </c>
      <c r="D12463" s="14" t="s">
        <v>46</v>
      </c>
      <c r="E12463" s="14" t="s">
        <v>46</v>
      </c>
      <c r="F12463" s="14" t="s">
        <v>46</v>
      </c>
      <c r="G12463" s="14" t="s">
        <v>46</v>
      </c>
      <c r="H12463" s="14" t="s">
        <v>46</v>
      </c>
      <c r="I12463" s="14" t="s">
        <v>46</v>
      </c>
      <c r="J12463" s="14" t="s">
        <v>1868</v>
      </c>
      <c r="K12463" s="14">
        <v>0.52860287036641</v>
      </c>
      <c r="L12463" s="14">
        <v>0.638970127126908</v>
      </c>
    </row>
    <row r="12464">
      <c r="A12464" s="14" t="s">
        <v>26341</v>
      </c>
      <c r="B12464" s="14" t="s">
        <v>26342</v>
      </c>
      <c r="C12464" s="14" t="s">
        <v>1574</v>
      </c>
      <c r="D12464" s="14" t="s">
        <v>46</v>
      </c>
      <c r="E12464" s="14" t="s">
        <v>46</v>
      </c>
      <c r="F12464" s="14" t="s">
        <v>46</v>
      </c>
      <c r="G12464" s="14" t="s">
        <v>46</v>
      </c>
      <c r="H12464" s="14" t="s">
        <v>46</v>
      </c>
      <c r="I12464" s="14" t="s">
        <v>46</v>
      </c>
      <c r="J12464" s="14" t="s">
        <v>1868</v>
      </c>
      <c r="K12464" s="14">
        <v>0.712012133096113</v>
      </c>
      <c r="L12464" s="14">
        <v>0.709899670271443</v>
      </c>
    </row>
    <row r="12465">
      <c r="A12465" s="14" t="s">
        <v>26343</v>
      </c>
      <c r="B12465" s="14" t="s">
        <v>26344</v>
      </c>
      <c r="C12465" s="14" t="s">
        <v>1574</v>
      </c>
      <c r="D12465" s="14" t="s">
        <v>46</v>
      </c>
      <c r="E12465" s="14" t="s">
        <v>46</v>
      </c>
      <c r="F12465" s="14" t="s">
        <v>46</v>
      </c>
      <c r="G12465" s="14" t="s">
        <v>46</v>
      </c>
      <c r="H12465" s="14" t="s">
        <v>46</v>
      </c>
      <c r="I12465" s="14" t="s">
        <v>46</v>
      </c>
      <c r="J12465" s="14" t="s">
        <v>1868</v>
      </c>
      <c r="K12465" s="14">
        <v>0.694723739399921</v>
      </c>
      <c r="L12465" s="14">
        <v>0.675185386576147</v>
      </c>
    </row>
    <row r="12466">
      <c r="A12466" s="14" t="s">
        <v>26345</v>
      </c>
      <c r="B12466" s="14" t="s">
        <v>26346</v>
      </c>
      <c r="C12466" s="14" t="s">
        <v>1572</v>
      </c>
      <c r="D12466" s="14">
        <v>0.0</v>
      </c>
      <c r="E12466" s="14">
        <v>0.0</v>
      </c>
      <c r="F12466" s="14">
        <v>0.0</v>
      </c>
      <c r="G12466" s="14">
        <v>1.0</v>
      </c>
      <c r="H12466" s="14">
        <v>0.0</v>
      </c>
      <c r="I12466" s="14">
        <v>1.0</v>
      </c>
      <c r="J12466" s="14" t="s">
        <v>1868</v>
      </c>
      <c r="K12466" s="14">
        <v>0.836603689714998</v>
      </c>
      <c r="L12466" s="14">
        <v>0.621155157666943</v>
      </c>
    </row>
    <row r="12467">
      <c r="A12467" s="14" t="s">
        <v>26347</v>
      </c>
      <c r="B12467" s="14" t="s">
        <v>26348</v>
      </c>
      <c r="C12467" s="14" t="s">
        <v>1574</v>
      </c>
      <c r="D12467" s="14" t="s">
        <v>46</v>
      </c>
      <c r="E12467" s="14" t="s">
        <v>46</v>
      </c>
      <c r="F12467" s="14" t="s">
        <v>46</v>
      </c>
      <c r="G12467" s="14" t="s">
        <v>46</v>
      </c>
      <c r="H12467" s="14" t="s">
        <v>46</v>
      </c>
      <c r="I12467" s="14" t="s">
        <v>46</v>
      </c>
      <c r="J12467" s="14" t="s">
        <v>1868</v>
      </c>
      <c r="K12467" s="14">
        <v>0.514829853718974</v>
      </c>
      <c r="L12467" s="14">
        <v>0.290226482488019</v>
      </c>
    </row>
    <row r="12468">
      <c r="A12468" s="14" t="s">
        <v>26349</v>
      </c>
      <c r="B12468" s="14" t="s">
        <v>26350</v>
      </c>
      <c r="C12468" s="14" t="s">
        <v>1574</v>
      </c>
      <c r="D12468" s="14" t="s">
        <v>46</v>
      </c>
      <c r="E12468" s="14" t="s">
        <v>46</v>
      </c>
      <c r="F12468" s="14" t="s">
        <v>46</v>
      </c>
      <c r="G12468" s="14" t="s">
        <v>46</v>
      </c>
      <c r="H12468" s="14" t="s">
        <v>46</v>
      </c>
      <c r="I12468" s="14" t="s">
        <v>46</v>
      </c>
      <c r="J12468" s="14" t="s">
        <v>1868</v>
      </c>
      <c r="K12468" s="14">
        <v>0.552851486057268</v>
      </c>
      <c r="L12468" s="14">
        <v>0.709053224860268</v>
      </c>
    </row>
    <row r="12469">
      <c r="A12469" s="14" t="s">
        <v>26351</v>
      </c>
      <c r="B12469" s="14" t="s">
        <v>26352</v>
      </c>
      <c r="C12469" s="14" t="s">
        <v>1574</v>
      </c>
      <c r="D12469" s="14" t="s">
        <v>46</v>
      </c>
      <c r="E12469" s="14" t="s">
        <v>46</v>
      </c>
      <c r="F12469" s="14" t="s">
        <v>46</v>
      </c>
      <c r="G12469" s="14" t="s">
        <v>46</v>
      </c>
      <c r="H12469" s="14" t="s">
        <v>46</v>
      </c>
      <c r="I12469" s="14" t="s">
        <v>46</v>
      </c>
      <c r="J12469" s="14" t="s">
        <v>1868</v>
      </c>
      <c r="K12469" s="14">
        <v>0.233055115913146</v>
      </c>
      <c r="L12469" s="14">
        <v>0.20827687551557</v>
      </c>
    </row>
    <row r="12470">
      <c r="A12470" s="14" t="s">
        <v>26353</v>
      </c>
      <c r="B12470" s="14" t="s">
        <v>26354</v>
      </c>
      <c r="C12470" s="14" t="s">
        <v>1574</v>
      </c>
      <c r="D12470" s="14" t="s">
        <v>46</v>
      </c>
      <c r="E12470" s="14" t="s">
        <v>46</v>
      </c>
      <c r="F12470" s="14" t="s">
        <v>46</v>
      </c>
      <c r="G12470" s="14" t="s">
        <v>46</v>
      </c>
      <c r="H12470" s="14" t="s">
        <v>46</v>
      </c>
      <c r="I12470" s="14" t="s">
        <v>46</v>
      </c>
      <c r="J12470" s="14" t="s">
        <v>1868</v>
      </c>
      <c r="K12470" s="14">
        <v>0.512145868489509</v>
      </c>
      <c r="L12470" s="14">
        <v>0.770966352087154</v>
      </c>
    </row>
    <row r="12471">
      <c r="A12471" s="14" t="s">
        <v>26355</v>
      </c>
      <c r="B12471" s="14" t="s">
        <v>26356</v>
      </c>
      <c r="C12471" s="14" t="s">
        <v>1574</v>
      </c>
      <c r="D12471" s="14" t="s">
        <v>46</v>
      </c>
      <c r="E12471" s="14" t="s">
        <v>46</v>
      </c>
      <c r="F12471" s="14" t="s">
        <v>46</v>
      </c>
      <c r="G12471" s="14" t="s">
        <v>46</v>
      </c>
      <c r="H12471" s="14" t="s">
        <v>46</v>
      </c>
      <c r="I12471" s="14" t="s">
        <v>46</v>
      </c>
      <c r="J12471" s="14" t="s">
        <v>1868</v>
      </c>
      <c r="K12471" s="14">
        <v>0.212299721954606</v>
      </c>
      <c r="L12471" s="14">
        <v>0.191484118820571</v>
      </c>
    </row>
    <row r="12472">
      <c r="A12472" s="14" t="s">
        <v>26357</v>
      </c>
      <c r="B12472" s="14" t="s">
        <v>26358</v>
      </c>
      <c r="C12472" s="14" t="s">
        <v>1574</v>
      </c>
      <c r="D12472" s="14" t="s">
        <v>46</v>
      </c>
      <c r="E12472" s="14" t="s">
        <v>46</v>
      </c>
      <c r="F12472" s="14" t="s">
        <v>46</v>
      </c>
      <c r="G12472" s="14" t="s">
        <v>46</v>
      </c>
      <c r="H12472" s="14" t="s">
        <v>46</v>
      </c>
      <c r="I12472" s="14" t="s">
        <v>46</v>
      </c>
      <c r="J12472" s="14" t="s">
        <v>1868</v>
      </c>
      <c r="K12472" s="14">
        <v>0.11879679890508</v>
      </c>
      <c r="L12472" s="14">
        <v>0.371767016764409</v>
      </c>
    </row>
    <row r="12473">
      <c r="A12473" s="14" t="s">
        <v>26359</v>
      </c>
      <c r="B12473" s="14" t="s">
        <v>26360</v>
      </c>
      <c r="C12473" s="14" t="s">
        <v>1574</v>
      </c>
      <c r="D12473" s="14" t="s">
        <v>46</v>
      </c>
      <c r="E12473" s="14" t="s">
        <v>46</v>
      </c>
      <c r="F12473" s="14" t="s">
        <v>46</v>
      </c>
      <c r="G12473" s="14" t="s">
        <v>46</v>
      </c>
      <c r="H12473" s="14" t="s">
        <v>46</v>
      </c>
      <c r="I12473" s="14" t="s">
        <v>46</v>
      </c>
      <c r="J12473" s="14" t="s">
        <v>1868</v>
      </c>
      <c r="K12473" s="14">
        <v>0.382479751204055</v>
      </c>
      <c r="L12473" s="14">
        <v>0.485683916096851</v>
      </c>
    </row>
    <row r="12474">
      <c r="A12474" s="14" t="s">
        <v>26361</v>
      </c>
      <c r="B12474" s="14" t="s">
        <v>26362</v>
      </c>
      <c r="C12474" s="14" t="s">
        <v>1572</v>
      </c>
      <c r="D12474" s="14">
        <v>0.0</v>
      </c>
      <c r="E12474" s="14">
        <v>0.0</v>
      </c>
      <c r="F12474" s="14">
        <v>0.0</v>
      </c>
      <c r="G12474" s="14">
        <v>0.0</v>
      </c>
      <c r="H12474" s="14">
        <v>0.0</v>
      </c>
      <c r="I12474" s="14">
        <v>0.0</v>
      </c>
      <c r="J12474" s="14" t="s">
        <v>1868</v>
      </c>
      <c r="K12474" s="14">
        <v>0.822861812792452</v>
      </c>
      <c r="L12474" s="14">
        <v>0.775903743425053</v>
      </c>
    </row>
    <row r="12475">
      <c r="A12475" s="14" t="s">
        <v>26363</v>
      </c>
      <c r="B12475" s="14" t="s">
        <v>26364</v>
      </c>
      <c r="C12475" s="14" t="s">
        <v>1574</v>
      </c>
      <c r="D12475" s="14" t="s">
        <v>46</v>
      </c>
      <c r="E12475" s="14" t="s">
        <v>46</v>
      </c>
      <c r="F12475" s="14" t="s">
        <v>46</v>
      </c>
      <c r="G12475" s="14" t="s">
        <v>46</v>
      </c>
      <c r="H12475" s="14" t="s">
        <v>46</v>
      </c>
      <c r="I12475" s="14" t="s">
        <v>46</v>
      </c>
      <c r="J12475" s="14" t="s">
        <v>1868</v>
      </c>
      <c r="K12475" s="14">
        <v>0.388763124968403</v>
      </c>
      <c r="L12475" s="14">
        <v>0.458038427758421</v>
      </c>
    </row>
    <row r="12476">
      <c r="A12476" s="14" t="s">
        <v>26365</v>
      </c>
      <c r="B12476" s="14" t="s">
        <v>26366</v>
      </c>
      <c r="C12476" s="14" t="s">
        <v>1574</v>
      </c>
      <c r="D12476" s="14" t="s">
        <v>46</v>
      </c>
      <c r="E12476" s="14" t="s">
        <v>46</v>
      </c>
      <c r="F12476" s="14" t="s">
        <v>46</v>
      </c>
      <c r="G12476" s="14" t="s">
        <v>46</v>
      </c>
      <c r="H12476" s="14" t="s">
        <v>46</v>
      </c>
      <c r="I12476" s="14" t="s">
        <v>46</v>
      </c>
      <c r="J12476" s="14" t="s">
        <v>1868</v>
      </c>
      <c r="K12476" s="14">
        <v>0.0430350607372377</v>
      </c>
      <c r="L12476" s="14">
        <v>0.0580554180424465</v>
      </c>
    </row>
    <row r="12477">
      <c r="A12477" s="14" t="s">
        <v>26367</v>
      </c>
      <c r="B12477" s="14" t="s">
        <v>26368</v>
      </c>
      <c r="C12477" s="14" t="s">
        <v>1574</v>
      </c>
      <c r="D12477" s="14" t="s">
        <v>46</v>
      </c>
      <c r="E12477" s="14" t="s">
        <v>46</v>
      </c>
      <c r="F12477" s="14" t="s">
        <v>46</v>
      </c>
      <c r="G12477" s="14" t="s">
        <v>46</v>
      </c>
      <c r="H12477" s="14" t="s">
        <v>46</v>
      </c>
      <c r="I12477" s="14" t="s">
        <v>46</v>
      </c>
      <c r="J12477" s="14" t="s">
        <v>1868</v>
      </c>
      <c r="K12477" s="14">
        <v>0.416179540423516</v>
      </c>
      <c r="L12477" s="14">
        <v>0.430196808226787</v>
      </c>
    </row>
    <row r="12478">
      <c r="A12478" s="14" t="s">
        <v>26369</v>
      </c>
      <c r="B12478" s="14" t="s">
        <v>26370</v>
      </c>
      <c r="C12478" s="14" t="s">
        <v>1572</v>
      </c>
      <c r="D12478" s="14">
        <v>0.0</v>
      </c>
      <c r="E12478" s="14">
        <v>0.0</v>
      </c>
      <c r="F12478" s="14">
        <v>1.0</v>
      </c>
      <c r="G12478" s="14">
        <v>0.0</v>
      </c>
      <c r="H12478" s="14">
        <v>0.0</v>
      </c>
      <c r="I12478" s="14">
        <v>1.0</v>
      </c>
      <c r="J12478" s="14" t="s">
        <v>1868</v>
      </c>
      <c r="K12478" s="14">
        <v>0.261564587484704</v>
      </c>
      <c r="L12478" s="14">
        <v>0.358739850496043</v>
      </c>
    </row>
    <row r="12479">
      <c r="A12479" s="14" t="s">
        <v>26371</v>
      </c>
      <c r="B12479" s="14" t="s">
        <v>26372</v>
      </c>
      <c r="C12479" s="14" t="s">
        <v>1574</v>
      </c>
      <c r="D12479" s="14" t="s">
        <v>46</v>
      </c>
      <c r="E12479" s="14" t="s">
        <v>46</v>
      </c>
      <c r="F12479" s="14" t="s">
        <v>46</v>
      </c>
      <c r="G12479" s="14" t="s">
        <v>46</v>
      </c>
      <c r="H12479" s="14" t="s">
        <v>46</v>
      </c>
      <c r="I12479" s="14" t="s">
        <v>46</v>
      </c>
      <c r="J12479" s="14" t="s">
        <v>1868</v>
      </c>
      <c r="K12479" s="14">
        <v>0.388109999713376</v>
      </c>
      <c r="L12479" s="14">
        <v>0.675853900189791</v>
      </c>
    </row>
    <row r="12480">
      <c r="A12480" s="14" t="s">
        <v>26373</v>
      </c>
      <c r="B12480" s="14" t="s">
        <v>26374</v>
      </c>
      <c r="C12480" s="14" t="s">
        <v>1574</v>
      </c>
      <c r="D12480" s="14" t="s">
        <v>46</v>
      </c>
      <c r="E12480" s="14" t="s">
        <v>46</v>
      </c>
      <c r="F12480" s="14" t="s">
        <v>46</v>
      </c>
      <c r="G12480" s="14" t="s">
        <v>46</v>
      </c>
      <c r="H12480" s="14" t="s">
        <v>46</v>
      </c>
      <c r="I12480" s="14" t="s">
        <v>46</v>
      </c>
      <c r="J12480" s="14" t="s">
        <v>1868</v>
      </c>
      <c r="K12480" s="14">
        <v>0.741508443930215</v>
      </c>
      <c r="L12480" s="14">
        <v>0.824016345114288</v>
      </c>
    </row>
    <row r="12481">
      <c r="A12481" s="14" t="s">
        <v>26375</v>
      </c>
      <c r="B12481" s="14" t="s">
        <v>26376</v>
      </c>
      <c r="C12481" s="14" t="s">
        <v>1574</v>
      </c>
      <c r="D12481" s="14" t="s">
        <v>46</v>
      </c>
      <c r="E12481" s="14" t="s">
        <v>46</v>
      </c>
      <c r="F12481" s="14" t="s">
        <v>46</v>
      </c>
      <c r="G12481" s="14" t="s">
        <v>46</v>
      </c>
      <c r="H12481" s="14" t="s">
        <v>46</v>
      </c>
      <c r="I12481" s="14" t="s">
        <v>46</v>
      </c>
      <c r="J12481" s="14" t="s">
        <v>1868</v>
      </c>
      <c r="K12481" s="14">
        <v>0.562617393078522</v>
      </c>
      <c r="L12481" s="14">
        <v>0.590505791835046</v>
      </c>
    </row>
    <row r="12482">
      <c r="A12482" s="14" t="s">
        <v>26377</v>
      </c>
      <c r="B12482" s="14" t="s">
        <v>26378</v>
      </c>
      <c r="C12482" s="14" t="s">
        <v>1574</v>
      </c>
      <c r="D12482" s="14" t="s">
        <v>46</v>
      </c>
      <c r="E12482" s="14" t="s">
        <v>46</v>
      </c>
      <c r="F12482" s="14" t="s">
        <v>46</v>
      </c>
      <c r="G12482" s="14" t="s">
        <v>46</v>
      </c>
      <c r="H12482" s="14" t="s">
        <v>46</v>
      </c>
      <c r="I12482" s="14" t="s">
        <v>46</v>
      </c>
      <c r="J12482" s="14" t="s">
        <v>1868</v>
      </c>
      <c r="K12482" s="14">
        <v>0.276255759709463</v>
      </c>
      <c r="L12482" s="14">
        <v>0.279484307011847</v>
      </c>
    </row>
    <row r="12483">
      <c r="A12483" s="14" t="s">
        <v>26379</v>
      </c>
      <c r="B12483" s="14" t="s">
        <v>26380</v>
      </c>
      <c r="C12483" s="14" t="s">
        <v>1574</v>
      </c>
      <c r="D12483" s="14" t="s">
        <v>46</v>
      </c>
      <c r="E12483" s="14" t="s">
        <v>46</v>
      </c>
      <c r="F12483" s="14" t="s">
        <v>46</v>
      </c>
      <c r="G12483" s="14" t="s">
        <v>46</v>
      </c>
      <c r="H12483" s="14" t="s">
        <v>46</v>
      </c>
      <c r="I12483" s="14" t="s">
        <v>46</v>
      </c>
      <c r="J12483" s="14" t="s">
        <v>1868</v>
      </c>
      <c r="K12483" s="14">
        <v>0.958580523885658</v>
      </c>
      <c r="L12483" s="14">
        <v>0.968990779488383</v>
      </c>
    </row>
    <row r="12484">
      <c r="A12484" s="14" t="s">
        <v>26381</v>
      </c>
      <c r="B12484" s="14" t="s">
        <v>26382</v>
      </c>
      <c r="C12484" s="14" t="s">
        <v>1574</v>
      </c>
      <c r="D12484" s="14" t="s">
        <v>46</v>
      </c>
      <c r="E12484" s="14" t="s">
        <v>46</v>
      </c>
      <c r="F12484" s="14" t="s">
        <v>46</v>
      </c>
      <c r="G12484" s="14" t="s">
        <v>46</v>
      </c>
      <c r="H12484" s="14" t="s">
        <v>46</v>
      </c>
      <c r="I12484" s="14" t="s">
        <v>46</v>
      </c>
      <c r="J12484" s="14" t="s">
        <v>1868</v>
      </c>
      <c r="K12484" s="14">
        <v>0.575830934793925</v>
      </c>
      <c r="L12484" s="14">
        <v>0.555721455273373</v>
      </c>
    </row>
    <row r="12485">
      <c r="A12485" s="14" t="s">
        <v>26383</v>
      </c>
      <c r="B12485" s="14" t="s">
        <v>26384</v>
      </c>
      <c r="C12485" s="14" t="s">
        <v>1574</v>
      </c>
      <c r="D12485" s="14" t="s">
        <v>46</v>
      </c>
      <c r="E12485" s="14" t="s">
        <v>46</v>
      </c>
      <c r="F12485" s="14" t="s">
        <v>46</v>
      </c>
      <c r="G12485" s="14" t="s">
        <v>46</v>
      </c>
      <c r="H12485" s="14" t="s">
        <v>46</v>
      </c>
      <c r="I12485" s="14" t="s">
        <v>46</v>
      </c>
      <c r="J12485" s="14" t="s">
        <v>1868</v>
      </c>
      <c r="K12485" s="14">
        <v>0.453598177069992</v>
      </c>
      <c r="L12485" s="14">
        <v>0.351346246021706</v>
      </c>
    </row>
    <row r="12486">
      <c r="A12486" s="14" t="s">
        <v>26385</v>
      </c>
      <c r="B12486" s="14" t="s">
        <v>26386</v>
      </c>
      <c r="C12486" s="14" t="s">
        <v>1574</v>
      </c>
      <c r="D12486" s="14" t="s">
        <v>46</v>
      </c>
      <c r="E12486" s="14" t="s">
        <v>46</v>
      </c>
      <c r="F12486" s="14" t="s">
        <v>46</v>
      </c>
      <c r="G12486" s="14" t="s">
        <v>46</v>
      </c>
      <c r="H12486" s="14" t="s">
        <v>46</v>
      </c>
      <c r="I12486" s="14" t="s">
        <v>46</v>
      </c>
      <c r="J12486" s="14" t="s">
        <v>1868</v>
      </c>
      <c r="K12486" s="14">
        <v>0.446122742021918</v>
      </c>
      <c r="L12486" s="14">
        <v>0.431725244360296</v>
      </c>
    </row>
    <row r="12487">
      <c r="A12487" s="14" t="s">
        <v>26387</v>
      </c>
      <c r="B12487" s="14" t="s">
        <v>26388</v>
      </c>
      <c r="C12487" s="14" t="s">
        <v>1572</v>
      </c>
      <c r="D12487" s="14">
        <v>0.0</v>
      </c>
      <c r="E12487" s="14">
        <v>0.0</v>
      </c>
      <c r="F12487" s="14">
        <v>0.0</v>
      </c>
      <c r="G12487" s="14">
        <v>0.0</v>
      </c>
      <c r="H12487" s="14">
        <v>0.0</v>
      </c>
      <c r="I12487" s="14">
        <v>0.0</v>
      </c>
      <c r="J12487" s="14" t="s">
        <v>1868</v>
      </c>
      <c r="K12487" s="14">
        <v>0.741611975271111</v>
      </c>
      <c r="L12487" s="14">
        <v>0.820201262749542</v>
      </c>
    </row>
    <row r="12488">
      <c r="A12488" s="14" t="s">
        <v>26389</v>
      </c>
      <c r="B12488" s="14" t="s">
        <v>26390</v>
      </c>
      <c r="C12488" s="14" t="s">
        <v>1574</v>
      </c>
      <c r="D12488" s="14" t="s">
        <v>46</v>
      </c>
      <c r="E12488" s="14" t="s">
        <v>46</v>
      </c>
      <c r="F12488" s="14" t="s">
        <v>46</v>
      </c>
      <c r="G12488" s="14" t="s">
        <v>46</v>
      </c>
      <c r="H12488" s="14" t="s">
        <v>46</v>
      </c>
      <c r="I12488" s="14" t="s">
        <v>46</v>
      </c>
      <c r="J12488" s="14" t="s">
        <v>1868</v>
      </c>
      <c r="K12488" s="14">
        <v>0.845385356462811</v>
      </c>
      <c r="L12488" s="14">
        <v>0.88109520289822</v>
      </c>
    </row>
    <row r="12489">
      <c r="A12489" s="14" t="s">
        <v>26391</v>
      </c>
      <c r="B12489" s="14" t="s">
        <v>26392</v>
      </c>
      <c r="C12489" s="14" t="s">
        <v>1572</v>
      </c>
      <c r="D12489" s="14">
        <v>0.0</v>
      </c>
      <c r="E12489" s="14">
        <v>0.0</v>
      </c>
      <c r="F12489" s="14">
        <v>0.0</v>
      </c>
      <c r="G12489" s="14">
        <v>0.0</v>
      </c>
      <c r="H12489" s="14">
        <v>0.0</v>
      </c>
      <c r="I12489" s="14">
        <v>0.0</v>
      </c>
      <c r="J12489" s="14" t="s">
        <v>1868</v>
      </c>
      <c r="K12489" s="14">
        <v>0.251308076688387</v>
      </c>
      <c r="L12489" s="14">
        <v>0.237877017408836</v>
      </c>
    </row>
    <row r="12490">
      <c r="A12490" s="14" t="s">
        <v>26393</v>
      </c>
      <c r="B12490" s="14" t="s">
        <v>26394</v>
      </c>
      <c r="C12490" s="14" t="s">
        <v>1574</v>
      </c>
      <c r="D12490" s="14" t="s">
        <v>46</v>
      </c>
      <c r="E12490" s="14" t="s">
        <v>46</v>
      </c>
      <c r="F12490" s="14" t="s">
        <v>46</v>
      </c>
      <c r="G12490" s="14" t="s">
        <v>46</v>
      </c>
      <c r="H12490" s="14" t="s">
        <v>46</v>
      </c>
      <c r="I12490" s="14" t="s">
        <v>46</v>
      </c>
      <c r="J12490" s="14" t="s">
        <v>1868</v>
      </c>
      <c r="K12490" s="14">
        <v>0.0841042332543073</v>
      </c>
      <c r="L12490" s="14">
        <v>0.0669207531728084</v>
      </c>
    </row>
    <row r="12491">
      <c r="A12491" s="14" t="s">
        <v>26395</v>
      </c>
      <c r="B12491" s="14" t="s">
        <v>26396</v>
      </c>
      <c r="C12491" s="14" t="s">
        <v>1574</v>
      </c>
      <c r="D12491" s="14" t="s">
        <v>46</v>
      </c>
      <c r="E12491" s="14" t="s">
        <v>46</v>
      </c>
      <c r="F12491" s="14" t="s">
        <v>46</v>
      </c>
      <c r="G12491" s="14" t="s">
        <v>46</v>
      </c>
      <c r="H12491" s="14" t="s">
        <v>46</v>
      </c>
      <c r="I12491" s="14" t="s">
        <v>46</v>
      </c>
      <c r="J12491" s="14" t="s">
        <v>1868</v>
      </c>
      <c r="K12491" s="14">
        <v>0.894740910970177</v>
      </c>
      <c r="L12491" s="14">
        <v>0.914251807688557</v>
      </c>
    </row>
    <row r="12492">
      <c r="A12492" s="14" t="s">
        <v>26397</v>
      </c>
      <c r="B12492" s="14" t="s">
        <v>26398</v>
      </c>
      <c r="C12492" s="14" t="s">
        <v>1574</v>
      </c>
      <c r="D12492" s="14" t="s">
        <v>46</v>
      </c>
      <c r="E12492" s="14" t="s">
        <v>46</v>
      </c>
      <c r="F12492" s="14" t="s">
        <v>46</v>
      </c>
      <c r="G12492" s="14" t="s">
        <v>46</v>
      </c>
      <c r="H12492" s="14" t="s">
        <v>46</v>
      </c>
      <c r="I12492" s="14" t="s">
        <v>46</v>
      </c>
      <c r="J12492" s="14" t="s">
        <v>1868</v>
      </c>
      <c r="K12492" s="14">
        <v>0.791030902191835</v>
      </c>
      <c r="L12492" s="14">
        <v>0.727128805009323</v>
      </c>
    </row>
    <row r="12493">
      <c r="A12493" s="14" t="s">
        <v>26399</v>
      </c>
      <c r="B12493" s="14" t="s">
        <v>26400</v>
      </c>
      <c r="C12493" s="14" t="s">
        <v>1574</v>
      </c>
      <c r="D12493" s="14" t="s">
        <v>46</v>
      </c>
      <c r="E12493" s="14" t="s">
        <v>46</v>
      </c>
      <c r="F12493" s="14" t="s">
        <v>46</v>
      </c>
      <c r="G12493" s="14" t="s">
        <v>46</v>
      </c>
      <c r="H12493" s="14" t="s">
        <v>46</v>
      </c>
      <c r="I12493" s="14" t="s">
        <v>46</v>
      </c>
      <c r="J12493" s="14" t="s">
        <v>1868</v>
      </c>
      <c r="K12493" s="14">
        <v>0.617558307687981</v>
      </c>
      <c r="L12493" s="14">
        <v>0.643380614464873</v>
      </c>
    </row>
    <row r="12494">
      <c r="A12494" s="14" t="s">
        <v>26401</v>
      </c>
      <c r="B12494" s="14" t="s">
        <v>26402</v>
      </c>
      <c r="C12494" s="14" t="s">
        <v>1574</v>
      </c>
      <c r="D12494" s="14" t="s">
        <v>46</v>
      </c>
      <c r="E12494" s="14" t="s">
        <v>46</v>
      </c>
      <c r="F12494" s="14" t="s">
        <v>46</v>
      </c>
      <c r="G12494" s="14" t="s">
        <v>46</v>
      </c>
      <c r="H12494" s="14" t="s">
        <v>46</v>
      </c>
      <c r="I12494" s="14" t="s">
        <v>46</v>
      </c>
      <c r="J12494" s="14" t="s">
        <v>1868</v>
      </c>
      <c r="K12494" s="14">
        <v>0.813156769702318</v>
      </c>
      <c r="L12494" s="14">
        <v>0.813575767680392</v>
      </c>
    </row>
    <row r="12495">
      <c r="A12495" s="14" t="s">
        <v>26403</v>
      </c>
      <c r="B12495" s="14" t="s">
        <v>26404</v>
      </c>
      <c r="C12495" s="14" t="s">
        <v>1574</v>
      </c>
      <c r="D12495" s="14" t="s">
        <v>46</v>
      </c>
      <c r="E12495" s="14" t="s">
        <v>46</v>
      </c>
      <c r="F12495" s="14" t="s">
        <v>46</v>
      </c>
      <c r="G12495" s="14" t="s">
        <v>46</v>
      </c>
      <c r="H12495" s="14" t="s">
        <v>46</v>
      </c>
      <c r="I12495" s="14" t="s">
        <v>46</v>
      </c>
      <c r="J12495" s="14" t="s">
        <v>1868</v>
      </c>
      <c r="K12495" s="14">
        <v>0.631947140207079</v>
      </c>
      <c r="L12495" s="14">
        <v>0.650397354915488</v>
      </c>
    </row>
    <row r="12496">
      <c r="A12496" s="14" t="s">
        <v>26405</v>
      </c>
      <c r="B12496" s="14" t="s">
        <v>26406</v>
      </c>
      <c r="C12496" s="14" t="s">
        <v>1572</v>
      </c>
      <c r="D12496" s="14">
        <v>0.0</v>
      </c>
      <c r="E12496" s="14">
        <v>0.0</v>
      </c>
      <c r="F12496" s="14">
        <v>0.0</v>
      </c>
      <c r="G12496" s="14">
        <v>0.0</v>
      </c>
      <c r="H12496" s="14">
        <v>0.0</v>
      </c>
      <c r="I12496" s="14">
        <v>0.0</v>
      </c>
      <c r="J12496" s="14" t="s">
        <v>1868</v>
      </c>
      <c r="K12496" s="14">
        <v>0.929568740423466</v>
      </c>
      <c r="L12496" s="14">
        <v>0.958550838638375</v>
      </c>
    </row>
    <row r="12497">
      <c r="A12497" s="14" t="s">
        <v>26407</v>
      </c>
      <c r="B12497" s="14" t="s">
        <v>26408</v>
      </c>
      <c r="C12497" s="14" t="s">
        <v>1574</v>
      </c>
      <c r="D12497" s="14" t="s">
        <v>46</v>
      </c>
      <c r="E12497" s="14" t="s">
        <v>46</v>
      </c>
      <c r="F12497" s="14" t="s">
        <v>46</v>
      </c>
      <c r="G12497" s="14" t="s">
        <v>46</v>
      </c>
      <c r="H12497" s="14" t="s">
        <v>46</v>
      </c>
      <c r="I12497" s="14" t="s">
        <v>46</v>
      </c>
      <c r="J12497" s="14" t="s">
        <v>1868</v>
      </c>
      <c r="K12497" s="14">
        <v>0.564404874679462</v>
      </c>
      <c r="L12497" s="14">
        <v>0.53583519406061</v>
      </c>
    </row>
    <row r="12498">
      <c r="A12498" s="14" t="s">
        <v>26409</v>
      </c>
      <c r="B12498" s="14" t="s">
        <v>26410</v>
      </c>
      <c r="C12498" s="14" t="s">
        <v>1574</v>
      </c>
      <c r="D12498" s="14" t="s">
        <v>46</v>
      </c>
      <c r="E12498" s="14" t="s">
        <v>46</v>
      </c>
      <c r="F12498" s="14" t="s">
        <v>46</v>
      </c>
      <c r="G12498" s="14" t="s">
        <v>46</v>
      </c>
      <c r="H12498" s="14" t="s">
        <v>46</v>
      </c>
      <c r="I12498" s="14" t="s">
        <v>46</v>
      </c>
      <c r="J12498" s="14" t="s">
        <v>1868</v>
      </c>
      <c r="K12498" s="14">
        <v>0.69269425314522</v>
      </c>
      <c r="L12498" s="14">
        <v>0.569371671427057</v>
      </c>
    </row>
    <row r="12499">
      <c r="A12499" s="14" t="s">
        <v>26411</v>
      </c>
      <c r="B12499" s="14" t="s">
        <v>26412</v>
      </c>
      <c r="C12499" s="14" t="s">
        <v>1574</v>
      </c>
      <c r="D12499" s="14" t="s">
        <v>46</v>
      </c>
      <c r="E12499" s="14" t="s">
        <v>46</v>
      </c>
      <c r="F12499" s="14" t="s">
        <v>46</v>
      </c>
      <c r="G12499" s="14" t="s">
        <v>46</v>
      </c>
      <c r="H12499" s="14" t="s">
        <v>46</v>
      </c>
      <c r="I12499" s="14" t="s">
        <v>46</v>
      </c>
      <c r="J12499" s="14" t="s">
        <v>1868</v>
      </c>
      <c r="K12499" s="14">
        <v>0.846473892746172</v>
      </c>
      <c r="L12499" s="14">
        <v>0.811943509883124</v>
      </c>
    </row>
    <row r="12500">
      <c r="A12500" s="14" t="s">
        <v>26413</v>
      </c>
      <c r="B12500" s="14" t="s">
        <v>26414</v>
      </c>
      <c r="C12500" s="14" t="s">
        <v>1574</v>
      </c>
      <c r="D12500" s="14" t="s">
        <v>46</v>
      </c>
      <c r="E12500" s="14" t="s">
        <v>46</v>
      </c>
      <c r="F12500" s="14" t="s">
        <v>46</v>
      </c>
      <c r="G12500" s="14" t="s">
        <v>46</v>
      </c>
      <c r="H12500" s="14" t="s">
        <v>46</v>
      </c>
      <c r="I12500" s="14" t="s">
        <v>46</v>
      </c>
      <c r="J12500" s="14" t="s">
        <v>1868</v>
      </c>
      <c r="K12500" s="14">
        <v>0.729085301306582</v>
      </c>
      <c r="L12500" s="14">
        <v>0.709084805057239</v>
      </c>
    </row>
    <row r="12501">
      <c r="A12501" s="14" t="s">
        <v>26415</v>
      </c>
      <c r="B12501" s="14" t="s">
        <v>26416</v>
      </c>
      <c r="C12501" s="14" t="s">
        <v>1574</v>
      </c>
      <c r="D12501" s="14" t="s">
        <v>46</v>
      </c>
      <c r="E12501" s="14" t="s">
        <v>46</v>
      </c>
      <c r="F12501" s="14" t="s">
        <v>46</v>
      </c>
      <c r="G12501" s="14" t="s">
        <v>46</v>
      </c>
      <c r="H12501" s="14" t="s">
        <v>46</v>
      </c>
      <c r="I12501" s="14" t="s">
        <v>46</v>
      </c>
      <c r="J12501" s="14" t="s">
        <v>1868</v>
      </c>
      <c r="K12501" s="14">
        <v>0.713374828011913</v>
      </c>
      <c r="L12501" s="14">
        <v>0.731095008062905</v>
      </c>
    </row>
    <row r="12502">
      <c r="A12502" s="14" t="s">
        <v>26417</v>
      </c>
      <c r="B12502" s="14" t="s">
        <v>26418</v>
      </c>
      <c r="C12502" s="14" t="s">
        <v>1574</v>
      </c>
      <c r="D12502" s="14" t="s">
        <v>46</v>
      </c>
      <c r="E12502" s="14" t="s">
        <v>46</v>
      </c>
      <c r="F12502" s="14" t="s">
        <v>46</v>
      </c>
      <c r="G12502" s="14" t="s">
        <v>46</v>
      </c>
      <c r="H12502" s="14" t="s">
        <v>46</v>
      </c>
      <c r="I12502" s="14" t="s">
        <v>46</v>
      </c>
      <c r="J12502" s="14" t="s">
        <v>1868</v>
      </c>
      <c r="K12502" s="14">
        <v>0.586395321207624</v>
      </c>
      <c r="L12502" s="14">
        <v>0.327705912525481</v>
      </c>
    </row>
    <row r="12503">
      <c r="A12503" s="14" t="s">
        <v>26419</v>
      </c>
      <c r="B12503" s="14" t="s">
        <v>26420</v>
      </c>
      <c r="C12503" s="14" t="s">
        <v>1574</v>
      </c>
      <c r="D12503" s="14" t="s">
        <v>46</v>
      </c>
      <c r="E12503" s="14" t="s">
        <v>46</v>
      </c>
      <c r="F12503" s="14" t="s">
        <v>46</v>
      </c>
      <c r="G12503" s="14" t="s">
        <v>46</v>
      </c>
      <c r="H12503" s="14" t="s">
        <v>46</v>
      </c>
      <c r="I12503" s="14" t="s">
        <v>46</v>
      </c>
      <c r="J12503" s="14" t="s">
        <v>1868</v>
      </c>
      <c r="K12503" s="14">
        <v>0.0759697287586679</v>
      </c>
      <c r="L12503" s="14">
        <v>0.165232396355055</v>
      </c>
    </row>
    <row r="12504">
      <c r="A12504" s="14" t="s">
        <v>26421</v>
      </c>
      <c r="B12504" s="14" t="s">
        <v>26422</v>
      </c>
      <c r="C12504" s="14" t="s">
        <v>1574</v>
      </c>
      <c r="D12504" s="14" t="s">
        <v>46</v>
      </c>
      <c r="E12504" s="14" t="s">
        <v>46</v>
      </c>
      <c r="F12504" s="14" t="s">
        <v>46</v>
      </c>
      <c r="G12504" s="14" t="s">
        <v>46</v>
      </c>
      <c r="H12504" s="14" t="s">
        <v>46</v>
      </c>
      <c r="I12504" s="14" t="s">
        <v>46</v>
      </c>
      <c r="J12504" s="14" t="s">
        <v>1868</v>
      </c>
      <c r="K12504" s="14">
        <v>0.87210104479391</v>
      </c>
      <c r="L12504" s="14">
        <v>0.892573920028821</v>
      </c>
    </row>
    <row r="12505">
      <c r="A12505" s="14" t="s">
        <v>26423</v>
      </c>
      <c r="B12505" s="14" t="s">
        <v>26424</v>
      </c>
      <c r="C12505" s="14" t="s">
        <v>1572</v>
      </c>
      <c r="D12505" s="14">
        <v>0.0</v>
      </c>
      <c r="E12505" s="14">
        <v>0.0</v>
      </c>
      <c r="F12505" s="14">
        <v>0.0</v>
      </c>
      <c r="G12505" s="14">
        <v>0.0</v>
      </c>
      <c r="H12505" s="14">
        <v>0.0</v>
      </c>
      <c r="I12505" s="14">
        <v>0.0</v>
      </c>
      <c r="J12505" s="14" t="s">
        <v>1868</v>
      </c>
      <c r="K12505" s="14">
        <v>0.980312310780001</v>
      </c>
      <c r="L12505" s="14">
        <v>0.978941830097015</v>
      </c>
    </row>
    <row r="12506">
      <c r="A12506" s="14" t="s">
        <v>26425</v>
      </c>
      <c r="B12506" s="14" t="s">
        <v>26426</v>
      </c>
      <c r="C12506" s="14" t="s">
        <v>1574</v>
      </c>
      <c r="D12506" s="14" t="s">
        <v>46</v>
      </c>
      <c r="E12506" s="14" t="s">
        <v>46</v>
      </c>
      <c r="F12506" s="14" t="s">
        <v>46</v>
      </c>
      <c r="G12506" s="14" t="s">
        <v>46</v>
      </c>
      <c r="H12506" s="14" t="s">
        <v>46</v>
      </c>
      <c r="I12506" s="14" t="s">
        <v>46</v>
      </c>
      <c r="J12506" s="14" t="s">
        <v>1868</v>
      </c>
      <c r="K12506" s="14">
        <v>0.736901117701949</v>
      </c>
      <c r="L12506" s="14">
        <v>0.774561116294465</v>
      </c>
    </row>
    <row r="12507">
      <c r="A12507" s="14" t="s">
        <v>26427</v>
      </c>
      <c r="B12507" s="14" t="s">
        <v>26428</v>
      </c>
      <c r="C12507" s="14" t="s">
        <v>1574</v>
      </c>
      <c r="D12507" s="14" t="s">
        <v>46</v>
      </c>
      <c r="E12507" s="14" t="s">
        <v>46</v>
      </c>
      <c r="F12507" s="14" t="s">
        <v>46</v>
      </c>
      <c r="G12507" s="14" t="s">
        <v>46</v>
      </c>
      <c r="H12507" s="14" t="s">
        <v>46</v>
      </c>
      <c r="I12507" s="14" t="s">
        <v>46</v>
      </c>
      <c r="J12507" s="14" t="s">
        <v>1868</v>
      </c>
      <c r="K12507" s="14">
        <v>0.543390818802787</v>
      </c>
      <c r="L12507" s="14">
        <v>0.540797906439519</v>
      </c>
    </row>
    <row r="12508">
      <c r="A12508" s="14" t="s">
        <v>26429</v>
      </c>
      <c r="B12508" s="14" t="s">
        <v>26430</v>
      </c>
      <c r="C12508" s="14" t="s">
        <v>1572</v>
      </c>
      <c r="D12508" s="14">
        <v>0.0</v>
      </c>
      <c r="E12508" s="14">
        <v>0.0</v>
      </c>
      <c r="F12508" s="14">
        <v>0.0</v>
      </c>
      <c r="G12508" s="14">
        <v>0.0</v>
      </c>
      <c r="H12508" s="14">
        <v>0.0</v>
      </c>
      <c r="I12508" s="14">
        <v>0.0</v>
      </c>
      <c r="J12508" s="14" t="s">
        <v>1868</v>
      </c>
      <c r="K12508" s="14">
        <v>0.456377786284025</v>
      </c>
      <c r="L12508" s="14">
        <v>0.594140421150318</v>
      </c>
    </row>
    <row r="12509">
      <c r="A12509" s="14" t="s">
        <v>26431</v>
      </c>
      <c r="B12509" s="14" t="s">
        <v>26432</v>
      </c>
      <c r="C12509" s="14" t="s">
        <v>1572</v>
      </c>
      <c r="D12509" s="14">
        <v>0.0</v>
      </c>
      <c r="E12509" s="14">
        <v>0.0</v>
      </c>
      <c r="F12509" s="14">
        <v>0.0</v>
      </c>
      <c r="G12509" s="14">
        <v>0.0</v>
      </c>
      <c r="H12509" s="14">
        <v>0.0</v>
      </c>
      <c r="I12509" s="14">
        <v>0.0</v>
      </c>
      <c r="J12509" s="14" t="s">
        <v>1868</v>
      </c>
      <c r="K12509" s="14">
        <v>0.201070441041643</v>
      </c>
      <c r="L12509" s="14">
        <v>0.193683525207016</v>
      </c>
    </row>
    <row r="12510">
      <c r="A12510" s="14" t="s">
        <v>26433</v>
      </c>
      <c r="B12510" s="14" t="s">
        <v>26434</v>
      </c>
      <c r="C12510" s="14" t="s">
        <v>1574</v>
      </c>
      <c r="D12510" s="14" t="s">
        <v>46</v>
      </c>
      <c r="E12510" s="14" t="s">
        <v>46</v>
      </c>
      <c r="F12510" s="14" t="s">
        <v>46</v>
      </c>
      <c r="G12510" s="14" t="s">
        <v>46</v>
      </c>
      <c r="H12510" s="14" t="s">
        <v>46</v>
      </c>
      <c r="I12510" s="14" t="s">
        <v>46</v>
      </c>
      <c r="J12510" s="14" t="s">
        <v>1868</v>
      </c>
      <c r="K12510" s="14">
        <v>0.887235319513568</v>
      </c>
      <c r="L12510" s="14">
        <v>0.774474871761591</v>
      </c>
    </row>
    <row r="12511">
      <c r="A12511" s="14" t="s">
        <v>26435</v>
      </c>
      <c r="B12511" s="14" t="s">
        <v>26436</v>
      </c>
      <c r="C12511" s="14" t="s">
        <v>1574</v>
      </c>
      <c r="D12511" s="14" t="s">
        <v>46</v>
      </c>
      <c r="E12511" s="14" t="s">
        <v>46</v>
      </c>
      <c r="F12511" s="14" t="s">
        <v>46</v>
      </c>
      <c r="G12511" s="14" t="s">
        <v>46</v>
      </c>
      <c r="H12511" s="14" t="s">
        <v>46</v>
      </c>
      <c r="I12511" s="14" t="s">
        <v>46</v>
      </c>
      <c r="J12511" s="14" t="s">
        <v>1868</v>
      </c>
      <c r="K12511" s="14">
        <v>0.146941934064083</v>
      </c>
      <c r="L12511" s="14">
        <v>0.108832624320456</v>
      </c>
    </row>
    <row r="12512">
      <c r="A12512" s="14" t="s">
        <v>26437</v>
      </c>
      <c r="B12512" s="14" t="s">
        <v>26438</v>
      </c>
      <c r="C12512" s="14" t="s">
        <v>1574</v>
      </c>
      <c r="D12512" s="14" t="s">
        <v>46</v>
      </c>
      <c r="E12512" s="14" t="s">
        <v>46</v>
      </c>
      <c r="F12512" s="14" t="s">
        <v>46</v>
      </c>
      <c r="G12512" s="14" t="s">
        <v>46</v>
      </c>
      <c r="H12512" s="14" t="s">
        <v>46</v>
      </c>
      <c r="I12512" s="14" t="s">
        <v>46</v>
      </c>
      <c r="J12512" s="14" t="s">
        <v>1868</v>
      </c>
      <c r="K12512" s="14">
        <v>0.388336922088387</v>
      </c>
      <c r="L12512" s="14">
        <v>0.388336922088387</v>
      </c>
    </row>
    <row r="12513">
      <c r="A12513" s="14" t="s">
        <v>26439</v>
      </c>
      <c r="B12513" s="14" t="s">
        <v>26440</v>
      </c>
      <c r="C12513" s="14" t="s">
        <v>1572</v>
      </c>
      <c r="D12513" s="14">
        <v>0.0</v>
      </c>
      <c r="E12513" s="14">
        <v>0.0</v>
      </c>
      <c r="F12513" s="14">
        <v>0.0</v>
      </c>
      <c r="G12513" s="14">
        <v>0.0</v>
      </c>
      <c r="H12513" s="14">
        <v>0.0</v>
      </c>
      <c r="I12513" s="14">
        <v>0.0</v>
      </c>
      <c r="J12513" s="14" t="s">
        <v>1868</v>
      </c>
      <c r="K12513" s="14">
        <v>0.976979023592875</v>
      </c>
      <c r="L12513" s="14">
        <v>0.984590676779703</v>
      </c>
    </row>
    <row r="12514">
      <c r="A12514" s="14" t="s">
        <v>26441</v>
      </c>
      <c r="B12514" s="14" t="s">
        <v>26442</v>
      </c>
      <c r="C12514" s="14" t="s">
        <v>1574</v>
      </c>
      <c r="D12514" s="14" t="s">
        <v>46</v>
      </c>
      <c r="E12514" s="14" t="s">
        <v>46</v>
      </c>
      <c r="F12514" s="14" t="s">
        <v>46</v>
      </c>
      <c r="G12514" s="14" t="s">
        <v>46</v>
      </c>
      <c r="H12514" s="14" t="s">
        <v>46</v>
      </c>
      <c r="I12514" s="14" t="s">
        <v>46</v>
      </c>
      <c r="J12514" s="14" t="s">
        <v>1868</v>
      </c>
      <c r="K12514" s="14">
        <v>0.443930338216316</v>
      </c>
      <c r="L12514" s="14">
        <v>0.4178844668456</v>
      </c>
    </row>
    <row r="12515">
      <c r="A12515" s="14" t="s">
        <v>26443</v>
      </c>
      <c r="B12515" s="14" t="s">
        <v>26444</v>
      </c>
      <c r="C12515" s="14" t="s">
        <v>1574</v>
      </c>
      <c r="D12515" s="14" t="s">
        <v>46</v>
      </c>
      <c r="E12515" s="14" t="s">
        <v>46</v>
      </c>
      <c r="F12515" s="14" t="s">
        <v>46</v>
      </c>
      <c r="G12515" s="14" t="s">
        <v>46</v>
      </c>
      <c r="H12515" s="14" t="s">
        <v>46</v>
      </c>
      <c r="I12515" s="14" t="s">
        <v>46</v>
      </c>
      <c r="J12515" s="14" t="s">
        <v>1868</v>
      </c>
      <c r="K12515" s="14">
        <v>0.0174822431547641</v>
      </c>
      <c r="L12515" s="14">
        <v>0.0224322681684133</v>
      </c>
    </row>
    <row r="12516">
      <c r="A12516" s="14" t="s">
        <v>26445</v>
      </c>
      <c r="B12516" s="14" t="s">
        <v>26446</v>
      </c>
      <c r="C12516" s="14" t="s">
        <v>1574</v>
      </c>
      <c r="D12516" s="14" t="s">
        <v>46</v>
      </c>
      <c r="E12516" s="14" t="s">
        <v>46</v>
      </c>
      <c r="F12516" s="14" t="s">
        <v>46</v>
      </c>
      <c r="G12516" s="14" t="s">
        <v>46</v>
      </c>
      <c r="H12516" s="14" t="s">
        <v>46</v>
      </c>
      <c r="I12516" s="14" t="s">
        <v>46</v>
      </c>
      <c r="J12516" s="14" t="s">
        <v>1868</v>
      </c>
      <c r="K12516" s="14">
        <v>0.81882967867095</v>
      </c>
      <c r="L12516" s="14">
        <v>0.81123845334194</v>
      </c>
    </row>
    <row r="12517">
      <c r="A12517" s="14" t="s">
        <v>26447</v>
      </c>
      <c r="B12517" s="14" t="s">
        <v>26448</v>
      </c>
      <c r="C12517" s="14" t="s">
        <v>1574</v>
      </c>
      <c r="D12517" s="14" t="s">
        <v>46</v>
      </c>
      <c r="E12517" s="14" t="s">
        <v>46</v>
      </c>
      <c r="F12517" s="14" t="s">
        <v>46</v>
      </c>
      <c r="G12517" s="14" t="s">
        <v>46</v>
      </c>
      <c r="H12517" s="14" t="s">
        <v>46</v>
      </c>
      <c r="I12517" s="14" t="s">
        <v>46</v>
      </c>
      <c r="J12517" s="14" t="s">
        <v>1868</v>
      </c>
      <c r="K12517" s="14">
        <v>0.672937552859895</v>
      </c>
      <c r="L12517" s="14">
        <v>0.665885998849049</v>
      </c>
    </row>
    <row r="12518">
      <c r="A12518" s="14" t="s">
        <v>26449</v>
      </c>
      <c r="B12518" s="14" t="s">
        <v>26450</v>
      </c>
      <c r="C12518" s="14" t="s">
        <v>1572</v>
      </c>
      <c r="D12518" s="14">
        <v>0.0</v>
      </c>
      <c r="E12518" s="14">
        <v>0.0</v>
      </c>
      <c r="F12518" s="14">
        <v>0.0</v>
      </c>
      <c r="G12518" s="14">
        <v>0.0</v>
      </c>
      <c r="H12518" s="14">
        <v>0.0</v>
      </c>
      <c r="I12518" s="14">
        <v>0.0</v>
      </c>
      <c r="J12518" s="14" t="s">
        <v>1868</v>
      </c>
      <c r="K12518" s="14">
        <v>0.734237101963792</v>
      </c>
      <c r="L12518" s="14">
        <v>0.702341083615004</v>
      </c>
    </row>
    <row r="12519">
      <c r="A12519" s="14" t="s">
        <v>26451</v>
      </c>
      <c r="B12519" s="14" t="s">
        <v>26452</v>
      </c>
      <c r="C12519" s="14" t="s">
        <v>1574</v>
      </c>
      <c r="D12519" s="14" t="s">
        <v>46</v>
      </c>
      <c r="E12519" s="14" t="s">
        <v>46</v>
      </c>
      <c r="F12519" s="14" t="s">
        <v>46</v>
      </c>
      <c r="G12519" s="14" t="s">
        <v>46</v>
      </c>
      <c r="H12519" s="14" t="s">
        <v>46</v>
      </c>
      <c r="I12519" s="14" t="s">
        <v>46</v>
      </c>
      <c r="J12519" s="14" t="s">
        <v>1868</v>
      </c>
      <c r="K12519" s="14">
        <v>0.416106420848178</v>
      </c>
      <c r="L12519" s="14">
        <v>0.495940996698215</v>
      </c>
    </row>
    <row r="12520">
      <c r="A12520" s="14" t="s">
        <v>26453</v>
      </c>
      <c r="B12520" s="14" t="s">
        <v>26454</v>
      </c>
      <c r="C12520" s="14" t="s">
        <v>1572</v>
      </c>
      <c r="D12520" s="14">
        <v>0.0</v>
      </c>
      <c r="E12520" s="14">
        <v>0.0</v>
      </c>
      <c r="F12520" s="14">
        <v>0.0</v>
      </c>
      <c r="G12520" s="14">
        <v>0.0</v>
      </c>
      <c r="H12520" s="14">
        <v>0.0</v>
      </c>
      <c r="I12520" s="14">
        <v>0.0</v>
      </c>
      <c r="J12520" s="14" t="s">
        <v>1868</v>
      </c>
      <c r="K12520" s="14">
        <v>0.255005412196293</v>
      </c>
      <c r="L12520" s="14">
        <v>0.253321806297003</v>
      </c>
    </row>
    <row r="12521">
      <c r="A12521" s="14" t="s">
        <v>26455</v>
      </c>
      <c r="B12521" s="14" t="s">
        <v>26456</v>
      </c>
      <c r="C12521" s="14" t="s">
        <v>1574</v>
      </c>
      <c r="D12521" s="14" t="s">
        <v>46</v>
      </c>
      <c r="E12521" s="14" t="s">
        <v>46</v>
      </c>
      <c r="F12521" s="14" t="s">
        <v>46</v>
      </c>
      <c r="G12521" s="14" t="s">
        <v>46</v>
      </c>
      <c r="H12521" s="14" t="s">
        <v>46</v>
      </c>
      <c r="I12521" s="14" t="s">
        <v>46</v>
      </c>
      <c r="J12521" s="14" t="s">
        <v>1868</v>
      </c>
      <c r="K12521" s="14">
        <v>0.340777988987719</v>
      </c>
      <c r="L12521" s="14">
        <v>0.262949024977485</v>
      </c>
    </row>
    <row r="12522">
      <c r="A12522" s="14" t="s">
        <v>26457</v>
      </c>
      <c r="B12522" s="14" t="s">
        <v>1774</v>
      </c>
      <c r="C12522" s="14" t="s">
        <v>1572</v>
      </c>
      <c r="D12522" s="14">
        <v>0.0</v>
      </c>
      <c r="E12522" s="14">
        <v>0.0</v>
      </c>
      <c r="F12522" s="14">
        <v>1.0</v>
      </c>
      <c r="G12522" s="14">
        <v>0.0</v>
      </c>
      <c r="H12522" s="14">
        <v>0.0</v>
      </c>
      <c r="I12522" s="14">
        <v>1.0</v>
      </c>
      <c r="J12522" s="14" t="s">
        <v>1868</v>
      </c>
      <c r="K12522" s="14">
        <v>0.975064183064023</v>
      </c>
      <c r="L12522" s="14">
        <v>0.967303897188111</v>
      </c>
    </row>
    <row r="12523">
      <c r="A12523" s="14" t="s">
        <v>26458</v>
      </c>
      <c r="B12523" s="14" t="s">
        <v>26459</v>
      </c>
      <c r="C12523" s="14" t="s">
        <v>1574</v>
      </c>
      <c r="D12523" s="14" t="s">
        <v>46</v>
      </c>
      <c r="E12523" s="14" t="s">
        <v>46</v>
      </c>
      <c r="F12523" s="14" t="s">
        <v>46</v>
      </c>
      <c r="G12523" s="14" t="s">
        <v>46</v>
      </c>
      <c r="H12523" s="14" t="s">
        <v>46</v>
      </c>
      <c r="I12523" s="14" t="s">
        <v>46</v>
      </c>
      <c r="J12523" s="14" t="s">
        <v>1868</v>
      </c>
      <c r="K12523" s="14">
        <v>0.868927857649332</v>
      </c>
      <c r="L12523" s="14">
        <v>0.896344294081746</v>
      </c>
    </row>
    <row r="12524">
      <c r="A12524" s="14" t="s">
        <v>26460</v>
      </c>
      <c r="B12524" s="14" t="s">
        <v>26461</v>
      </c>
      <c r="C12524" s="14" t="s">
        <v>1574</v>
      </c>
      <c r="D12524" s="14" t="s">
        <v>46</v>
      </c>
      <c r="E12524" s="14" t="s">
        <v>46</v>
      </c>
      <c r="F12524" s="14" t="s">
        <v>46</v>
      </c>
      <c r="G12524" s="14" t="s">
        <v>46</v>
      </c>
      <c r="H12524" s="14" t="s">
        <v>46</v>
      </c>
      <c r="I12524" s="14" t="s">
        <v>46</v>
      </c>
      <c r="J12524" s="14" t="s">
        <v>1868</v>
      </c>
      <c r="K12524" s="14">
        <v>0.918530050326824</v>
      </c>
      <c r="L12524" s="14">
        <v>0.932139792760048</v>
      </c>
    </row>
    <row r="12525">
      <c r="A12525" s="14" t="s">
        <v>26462</v>
      </c>
      <c r="B12525" s="14" t="s">
        <v>26463</v>
      </c>
      <c r="C12525" s="14" t="s">
        <v>1572</v>
      </c>
      <c r="D12525" s="14">
        <v>1.0</v>
      </c>
      <c r="E12525" s="14">
        <v>0.0</v>
      </c>
      <c r="F12525" s="14">
        <v>1.0</v>
      </c>
      <c r="G12525" s="14">
        <v>0.0</v>
      </c>
      <c r="H12525" s="14">
        <v>0.0</v>
      </c>
      <c r="I12525" s="14">
        <v>2.0</v>
      </c>
      <c r="J12525" s="14" t="s">
        <v>1868</v>
      </c>
      <c r="K12525" s="14">
        <v>0.151027297878208</v>
      </c>
      <c r="L12525" s="14">
        <v>0.193406875930858</v>
      </c>
    </row>
    <row r="12526">
      <c r="A12526" s="14" t="s">
        <v>26464</v>
      </c>
      <c r="B12526" s="14" t="s">
        <v>26465</v>
      </c>
      <c r="C12526" s="14" t="s">
        <v>1574</v>
      </c>
      <c r="D12526" s="14" t="s">
        <v>46</v>
      </c>
      <c r="E12526" s="14" t="s">
        <v>46</v>
      </c>
      <c r="F12526" s="14" t="s">
        <v>46</v>
      </c>
      <c r="G12526" s="14" t="s">
        <v>46</v>
      </c>
      <c r="H12526" s="14" t="s">
        <v>46</v>
      </c>
      <c r="I12526" s="14" t="s">
        <v>46</v>
      </c>
      <c r="J12526" s="14" t="s">
        <v>1868</v>
      </c>
      <c r="K12526" s="14">
        <v>0.917379000170704</v>
      </c>
      <c r="L12526" s="14">
        <v>0.935333903721862</v>
      </c>
    </row>
    <row r="12527">
      <c r="A12527" s="14" t="s">
        <v>26466</v>
      </c>
      <c r="B12527" s="14" t="s">
        <v>26467</v>
      </c>
      <c r="C12527" s="14" t="s">
        <v>1572</v>
      </c>
      <c r="D12527" s="14">
        <v>0.0</v>
      </c>
      <c r="E12527" s="14">
        <v>0.0</v>
      </c>
      <c r="F12527" s="14">
        <v>0.0</v>
      </c>
      <c r="G12527" s="14">
        <v>0.0</v>
      </c>
      <c r="H12527" s="14">
        <v>0.0</v>
      </c>
      <c r="I12527" s="14">
        <v>0.0</v>
      </c>
      <c r="J12527" s="14" t="s">
        <v>1868</v>
      </c>
      <c r="K12527" s="14">
        <v>0.595099568898192</v>
      </c>
      <c r="L12527" s="14">
        <v>0.604207745823984</v>
      </c>
    </row>
    <row r="12528">
      <c r="A12528" s="14" t="s">
        <v>26468</v>
      </c>
      <c r="B12528" s="14" t="s">
        <v>26469</v>
      </c>
      <c r="C12528" s="14" t="s">
        <v>1572</v>
      </c>
      <c r="D12528" s="14">
        <v>0.0</v>
      </c>
      <c r="E12528" s="14">
        <v>0.0</v>
      </c>
      <c r="F12528" s="14">
        <v>0.0</v>
      </c>
      <c r="G12528" s="14">
        <v>0.0</v>
      </c>
      <c r="H12528" s="14">
        <v>0.0</v>
      </c>
      <c r="I12528" s="14">
        <v>0.0</v>
      </c>
      <c r="J12528" s="14" t="s">
        <v>1868</v>
      </c>
      <c r="K12528" s="14">
        <v>0.99517065779305</v>
      </c>
      <c r="L12528" s="14">
        <v>0.996412206611327</v>
      </c>
    </row>
    <row r="12529">
      <c r="A12529" s="14" t="s">
        <v>26470</v>
      </c>
      <c r="B12529" s="14" t="s">
        <v>26471</v>
      </c>
      <c r="C12529" s="14" t="s">
        <v>1574</v>
      </c>
      <c r="D12529" s="14" t="s">
        <v>46</v>
      </c>
      <c r="E12529" s="14" t="s">
        <v>46</v>
      </c>
      <c r="F12529" s="14" t="s">
        <v>46</v>
      </c>
      <c r="G12529" s="14" t="s">
        <v>46</v>
      </c>
      <c r="H12529" s="14" t="s">
        <v>46</v>
      </c>
      <c r="I12529" s="14" t="s">
        <v>46</v>
      </c>
      <c r="J12529" s="14" t="s">
        <v>1868</v>
      </c>
      <c r="K12529" s="14">
        <v>0.0651496019467772</v>
      </c>
      <c r="L12529" s="14">
        <v>0.0401680141075893</v>
      </c>
    </row>
    <row r="12530">
      <c r="A12530" s="14" t="s">
        <v>26472</v>
      </c>
      <c r="B12530" s="14" t="s">
        <v>26473</v>
      </c>
      <c r="C12530" s="14" t="s">
        <v>1574</v>
      </c>
      <c r="D12530" s="14" t="s">
        <v>46</v>
      </c>
      <c r="E12530" s="14" t="s">
        <v>46</v>
      </c>
      <c r="F12530" s="14" t="s">
        <v>46</v>
      </c>
      <c r="G12530" s="14" t="s">
        <v>46</v>
      </c>
      <c r="H12530" s="14" t="s">
        <v>46</v>
      </c>
      <c r="I12530" s="14" t="s">
        <v>46</v>
      </c>
      <c r="J12530" s="14" t="s">
        <v>1868</v>
      </c>
      <c r="K12530" s="14">
        <v>0.686617555196318</v>
      </c>
      <c r="L12530" s="14">
        <v>0.707071052102189</v>
      </c>
    </row>
    <row r="12531">
      <c r="A12531" s="14" t="s">
        <v>26474</v>
      </c>
      <c r="B12531" s="14" t="s">
        <v>26475</v>
      </c>
      <c r="C12531" s="14" t="s">
        <v>1574</v>
      </c>
      <c r="D12531" s="14" t="s">
        <v>46</v>
      </c>
      <c r="E12531" s="14" t="s">
        <v>46</v>
      </c>
      <c r="F12531" s="14" t="s">
        <v>46</v>
      </c>
      <c r="G12531" s="14" t="s">
        <v>46</v>
      </c>
      <c r="H12531" s="14" t="s">
        <v>46</v>
      </c>
      <c r="I12531" s="14" t="s">
        <v>46</v>
      </c>
      <c r="J12531" s="14" t="s">
        <v>1868</v>
      </c>
      <c r="K12531" s="14">
        <v>0.273754973739593</v>
      </c>
      <c r="L12531" s="14">
        <v>0.32619863571275</v>
      </c>
    </row>
    <row r="12532">
      <c r="A12532" s="14" t="s">
        <v>26476</v>
      </c>
      <c r="B12532" s="14" t="s">
        <v>26477</v>
      </c>
      <c r="C12532" s="14" t="s">
        <v>1574</v>
      </c>
      <c r="D12532" s="14" t="s">
        <v>46</v>
      </c>
      <c r="E12532" s="14" t="s">
        <v>46</v>
      </c>
      <c r="F12532" s="14" t="s">
        <v>46</v>
      </c>
      <c r="G12532" s="14" t="s">
        <v>46</v>
      </c>
      <c r="H12532" s="14" t="s">
        <v>46</v>
      </c>
      <c r="I12532" s="14" t="s">
        <v>46</v>
      </c>
      <c r="J12532" s="14" t="s">
        <v>1868</v>
      </c>
      <c r="K12532" s="14">
        <v>0.793544490387003</v>
      </c>
      <c r="L12532" s="14">
        <v>0.906557594205229</v>
      </c>
    </row>
    <row r="12533">
      <c r="A12533" s="14" t="s">
        <v>26478</v>
      </c>
      <c r="B12533" s="14" t="s">
        <v>26479</v>
      </c>
      <c r="C12533" s="14" t="s">
        <v>1574</v>
      </c>
      <c r="D12533" s="14" t="s">
        <v>46</v>
      </c>
      <c r="E12533" s="14" t="s">
        <v>46</v>
      </c>
      <c r="F12533" s="14" t="s">
        <v>46</v>
      </c>
      <c r="G12533" s="14" t="s">
        <v>46</v>
      </c>
      <c r="H12533" s="14" t="s">
        <v>46</v>
      </c>
      <c r="I12533" s="14" t="s">
        <v>46</v>
      </c>
      <c r="J12533" s="14" t="s">
        <v>1868</v>
      </c>
      <c r="K12533" s="14">
        <v>0.879868695208877</v>
      </c>
      <c r="L12533" s="14">
        <v>0.859723346947543</v>
      </c>
    </row>
    <row r="12534">
      <c r="A12534" s="14" t="s">
        <v>26480</v>
      </c>
      <c r="B12534" s="14" t="s">
        <v>26481</v>
      </c>
      <c r="C12534" s="14" t="s">
        <v>1574</v>
      </c>
      <c r="D12534" s="14" t="s">
        <v>46</v>
      </c>
      <c r="E12534" s="14" t="s">
        <v>46</v>
      </c>
      <c r="F12534" s="14" t="s">
        <v>46</v>
      </c>
      <c r="G12534" s="14" t="s">
        <v>46</v>
      </c>
      <c r="H12534" s="14" t="s">
        <v>46</v>
      </c>
      <c r="I12534" s="14" t="s">
        <v>46</v>
      </c>
      <c r="J12534" s="14" t="s">
        <v>1868</v>
      </c>
      <c r="K12534" s="14">
        <v>0.958163855335703</v>
      </c>
      <c r="L12534" s="14">
        <v>0.562812892756818</v>
      </c>
    </row>
    <row r="12535">
      <c r="A12535" s="14" t="s">
        <v>26482</v>
      </c>
      <c r="B12535" s="14" t="s">
        <v>26483</v>
      </c>
      <c r="C12535" s="14" t="s">
        <v>1574</v>
      </c>
      <c r="D12535" s="14" t="s">
        <v>46</v>
      </c>
      <c r="E12535" s="14" t="s">
        <v>46</v>
      </c>
      <c r="F12535" s="14" t="s">
        <v>46</v>
      </c>
      <c r="G12535" s="14" t="s">
        <v>46</v>
      </c>
      <c r="H12535" s="14" t="s">
        <v>46</v>
      </c>
      <c r="I12535" s="14" t="s">
        <v>46</v>
      </c>
      <c r="J12535" s="14" t="s">
        <v>1868</v>
      </c>
      <c r="K12535" s="14">
        <v>0.744680598329358</v>
      </c>
      <c r="L12535" s="14">
        <v>0.610558327613327</v>
      </c>
    </row>
    <row r="12536">
      <c r="A12536" s="14" t="s">
        <v>26484</v>
      </c>
      <c r="B12536" s="14" t="s">
        <v>26485</v>
      </c>
      <c r="C12536" s="14" t="s">
        <v>1574</v>
      </c>
      <c r="D12536" s="14" t="s">
        <v>46</v>
      </c>
      <c r="E12536" s="14" t="s">
        <v>46</v>
      </c>
      <c r="F12536" s="14" t="s">
        <v>46</v>
      </c>
      <c r="G12536" s="14" t="s">
        <v>46</v>
      </c>
      <c r="H12536" s="14" t="s">
        <v>46</v>
      </c>
      <c r="I12536" s="14" t="s">
        <v>46</v>
      </c>
      <c r="J12536" s="14" t="s">
        <v>1868</v>
      </c>
      <c r="K12536" s="14">
        <v>0.648540482459215</v>
      </c>
      <c r="L12536" s="14">
        <v>0.648540482459215</v>
      </c>
    </row>
    <row r="12537">
      <c r="A12537" s="14" t="s">
        <v>26486</v>
      </c>
      <c r="B12537" s="14" t="s">
        <v>26487</v>
      </c>
      <c r="C12537" s="14" t="s">
        <v>1572</v>
      </c>
      <c r="D12537" s="14">
        <v>0.0</v>
      </c>
      <c r="E12537" s="14">
        <v>0.0</v>
      </c>
      <c r="F12537" s="14">
        <v>0.0</v>
      </c>
      <c r="G12537" s="14">
        <v>0.0</v>
      </c>
      <c r="H12537" s="14">
        <v>0.0</v>
      </c>
      <c r="I12537" s="14">
        <v>0.0</v>
      </c>
      <c r="J12537" s="14" t="s">
        <v>1868</v>
      </c>
      <c r="K12537" s="14">
        <v>0.796975757143376</v>
      </c>
      <c r="L12537" s="14">
        <v>0.782014176703717</v>
      </c>
    </row>
    <row r="12538">
      <c r="A12538" s="14" t="s">
        <v>26488</v>
      </c>
      <c r="B12538" s="14" t="s">
        <v>26489</v>
      </c>
      <c r="C12538" s="14" t="s">
        <v>1574</v>
      </c>
      <c r="D12538" s="14" t="s">
        <v>46</v>
      </c>
      <c r="E12538" s="14" t="s">
        <v>46</v>
      </c>
      <c r="F12538" s="14" t="s">
        <v>46</v>
      </c>
      <c r="G12538" s="14" t="s">
        <v>46</v>
      </c>
      <c r="H12538" s="14" t="s">
        <v>46</v>
      </c>
      <c r="I12538" s="14" t="s">
        <v>46</v>
      </c>
      <c r="J12538" s="14" t="s">
        <v>1868</v>
      </c>
      <c r="K12538" s="14">
        <v>0.711480415657116</v>
      </c>
      <c r="L12538" s="14">
        <v>0.534861086790789</v>
      </c>
    </row>
    <row r="12539">
      <c r="A12539" s="14" t="s">
        <v>26490</v>
      </c>
      <c r="B12539" s="14" t="s">
        <v>26491</v>
      </c>
      <c r="C12539" s="14" t="s">
        <v>1574</v>
      </c>
      <c r="D12539" s="14" t="s">
        <v>46</v>
      </c>
      <c r="E12539" s="14" t="s">
        <v>46</v>
      </c>
      <c r="F12539" s="14" t="s">
        <v>46</v>
      </c>
      <c r="G12539" s="14" t="s">
        <v>46</v>
      </c>
      <c r="H12539" s="14" t="s">
        <v>46</v>
      </c>
      <c r="I12539" s="14" t="s">
        <v>46</v>
      </c>
      <c r="J12539" s="14" t="s">
        <v>1868</v>
      </c>
      <c r="K12539" s="14">
        <v>0.576735708770163</v>
      </c>
      <c r="L12539" s="14">
        <v>0.354194530174197</v>
      </c>
    </row>
    <row r="12540">
      <c r="A12540" s="14" t="s">
        <v>26492</v>
      </c>
      <c r="B12540" s="14" t="s">
        <v>26493</v>
      </c>
      <c r="C12540" s="14" t="s">
        <v>1574</v>
      </c>
      <c r="D12540" s="14" t="s">
        <v>46</v>
      </c>
      <c r="E12540" s="14" t="s">
        <v>46</v>
      </c>
      <c r="F12540" s="14" t="s">
        <v>46</v>
      </c>
      <c r="G12540" s="14" t="s">
        <v>46</v>
      </c>
      <c r="H12540" s="14" t="s">
        <v>46</v>
      </c>
      <c r="I12540" s="14" t="s">
        <v>46</v>
      </c>
      <c r="J12540" s="14" t="s">
        <v>1868</v>
      </c>
      <c r="K12540" s="14">
        <v>0.583702699668504</v>
      </c>
      <c r="L12540" s="14">
        <v>0.510249456190262</v>
      </c>
    </row>
    <row r="12541">
      <c r="A12541" s="14" t="s">
        <v>26494</v>
      </c>
      <c r="B12541" s="14" t="s">
        <v>26495</v>
      </c>
      <c r="C12541" s="14" t="s">
        <v>1574</v>
      </c>
      <c r="D12541" s="14" t="s">
        <v>46</v>
      </c>
      <c r="E12541" s="14" t="s">
        <v>46</v>
      </c>
      <c r="F12541" s="14" t="s">
        <v>46</v>
      </c>
      <c r="G12541" s="14" t="s">
        <v>46</v>
      </c>
      <c r="H12541" s="14" t="s">
        <v>46</v>
      </c>
      <c r="I12541" s="14" t="s">
        <v>46</v>
      </c>
      <c r="J12541" s="14" t="s">
        <v>1868</v>
      </c>
      <c r="K12541" s="14">
        <v>0.403134055748408</v>
      </c>
      <c r="L12541" s="14">
        <v>0.36256326018459</v>
      </c>
    </row>
    <row r="12542">
      <c r="A12542" s="14" t="s">
        <v>26496</v>
      </c>
      <c r="B12542" s="14" t="s">
        <v>26497</v>
      </c>
      <c r="C12542" s="14" t="s">
        <v>1574</v>
      </c>
      <c r="D12542" s="14" t="s">
        <v>46</v>
      </c>
      <c r="E12542" s="14" t="s">
        <v>46</v>
      </c>
      <c r="F12542" s="14" t="s">
        <v>46</v>
      </c>
      <c r="G12542" s="14" t="s">
        <v>46</v>
      </c>
      <c r="H12542" s="14" t="s">
        <v>46</v>
      </c>
      <c r="I12542" s="14" t="s">
        <v>46</v>
      </c>
      <c r="J12542" s="14" t="s">
        <v>1868</v>
      </c>
      <c r="K12542" s="14">
        <v>0.433669152020155</v>
      </c>
      <c r="L12542" s="14">
        <v>0.564970929696737</v>
      </c>
    </row>
    <row r="12543">
      <c r="A12543" s="14" t="s">
        <v>26498</v>
      </c>
      <c r="B12543" s="14" t="s">
        <v>26499</v>
      </c>
      <c r="C12543" s="14" t="s">
        <v>1574</v>
      </c>
      <c r="D12543" s="14" t="s">
        <v>46</v>
      </c>
      <c r="E12543" s="14" t="s">
        <v>46</v>
      </c>
      <c r="F12543" s="14" t="s">
        <v>46</v>
      </c>
      <c r="G12543" s="14" t="s">
        <v>46</v>
      </c>
      <c r="H12543" s="14" t="s">
        <v>46</v>
      </c>
      <c r="I12543" s="14" t="s">
        <v>46</v>
      </c>
      <c r="J12543" s="14" t="s">
        <v>1868</v>
      </c>
      <c r="K12543" s="14">
        <v>0.649856040836627</v>
      </c>
      <c r="L12543" s="14">
        <v>0.654418838843775</v>
      </c>
    </row>
    <row r="12544">
      <c r="A12544" s="14" t="s">
        <v>26500</v>
      </c>
      <c r="B12544" s="14" t="s">
        <v>26501</v>
      </c>
      <c r="C12544" s="14" t="s">
        <v>1574</v>
      </c>
      <c r="D12544" s="14" t="s">
        <v>46</v>
      </c>
      <c r="E12544" s="14" t="s">
        <v>46</v>
      </c>
      <c r="F12544" s="14" t="s">
        <v>46</v>
      </c>
      <c r="G12544" s="14" t="s">
        <v>46</v>
      </c>
      <c r="H12544" s="14" t="s">
        <v>46</v>
      </c>
      <c r="I12544" s="14" t="s">
        <v>46</v>
      </c>
      <c r="J12544" s="14" t="s">
        <v>1868</v>
      </c>
      <c r="K12544" s="14">
        <v>0.362575934146861</v>
      </c>
      <c r="L12544" s="14">
        <v>0.380477377998525</v>
      </c>
    </row>
    <row r="12545">
      <c r="A12545" s="14" t="s">
        <v>26502</v>
      </c>
      <c r="B12545" s="14" t="s">
        <v>26503</v>
      </c>
      <c r="C12545" s="14" t="s">
        <v>1574</v>
      </c>
      <c r="D12545" s="14" t="s">
        <v>46</v>
      </c>
      <c r="E12545" s="14" t="s">
        <v>46</v>
      </c>
      <c r="F12545" s="14" t="s">
        <v>46</v>
      </c>
      <c r="G12545" s="14" t="s">
        <v>46</v>
      </c>
      <c r="H12545" s="14" t="s">
        <v>46</v>
      </c>
      <c r="I12545" s="14" t="s">
        <v>46</v>
      </c>
      <c r="J12545" s="14" t="s">
        <v>1868</v>
      </c>
      <c r="K12545" s="14">
        <v>0.759228698279692</v>
      </c>
      <c r="L12545" s="14">
        <v>0.751083798563075</v>
      </c>
    </row>
    <row r="12546">
      <c r="A12546" s="14" t="s">
        <v>26504</v>
      </c>
      <c r="B12546" s="14" t="s">
        <v>26505</v>
      </c>
      <c r="C12546" s="14" t="s">
        <v>1574</v>
      </c>
      <c r="D12546" s="14" t="s">
        <v>46</v>
      </c>
      <c r="E12546" s="14" t="s">
        <v>46</v>
      </c>
      <c r="F12546" s="14" t="s">
        <v>46</v>
      </c>
      <c r="G12546" s="14" t="s">
        <v>46</v>
      </c>
      <c r="H12546" s="14" t="s">
        <v>46</v>
      </c>
      <c r="I12546" s="14" t="s">
        <v>46</v>
      </c>
      <c r="J12546" s="14" t="s">
        <v>1868</v>
      </c>
      <c r="K12546" s="14">
        <v>0.596038520300878</v>
      </c>
      <c r="L12546" s="14">
        <v>0.716522689361166</v>
      </c>
    </row>
    <row r="12547">
      <c r="A12547" s="14" t="s">
        <v>26506</v>
      </c>
      <c r="B12547" s="14" t="s">
        <v>26507</v>
      </c>
      <c r="C12547" s="14" t="s">
        <v>1572</v>
      </c>
      <c r="D12547" s="14">
        <v>0.0</v>
      </c>
      <c r="E12547" s="14">
        <v>0.0</v>
      </c>
      <c r="F12547" s="14">
        <v>0.0</v>
      </c>
      <c r="G12547" s="14">
        <v>0.0</v>
      </c>
      <c r="H12547" s="14">
        <v>0.0</v>
      </c>
      <c r="I12547" s="14">
        <v>0.0</v>
      </c>
      <c r="J12547" s="14" t="s">
        <v>1868</v>
      </c>
      <c r="K12547" s="14">
        <v>0.104761286573757</v>
      </c>
      <c r="L12547" s="14">
        <v>0.121174570958349</v>
      </c>
    </row>
    <row r="12548">
      <c r="A12548" s="14" t="s">
        <v>26508</v>
      </c>
      <c r="B12548" s="14" t="s">
        <v>26509</v>
      </c>
      <c r="C12548" s="14" t="s">
        <v>1574</v>
      </c>
      <c r="D12548" s="14" t="s">
        <v>46</v>
      </c>
      <c r="E12548" s="14" t="s">
        <v>46</v>
      </c>
      <c r="F12548" s="14" t="s">
        <v>46</v>
      </c>
      <c r="G12548" s="14" t="s">
        <v>46</v>
      </c>
      <c r="H12548" s="14" t="s">
        <v>46</v>
      </c>
      <c r="I12548" s="14" t="s">
        <v>46</v>
      </c>
      <c r="J12548" s="14" t="s">
        <v>1868</v>
      </c>
      <c r="K12548" s="14">
        <v>0.00783199015403041</v>
      </c>
      <c r="L12548" s="14">
        <v>0.00878601038275956</v>
      </c>
    </row>
    <row r="12549">
      <c r="A12549" s="14" t="s">
        <v>26510</v>
      </c>
      <c r="B12549" s="14" t="s">
        <v>26511</v>
      </c>
      <c r="C12549" s="14" t="s">
        <v>1574</v>
      </c>
      <c r="D12549" s="14" t="s">
        <v>46</v>
      </c>
      <c r="E12549" s="14" t="s">
        <v>46</v>
      </c>
      <c r="F12549" s="14" t="s">
        <v>46</v>
      </c>
      <c r="G12549" s="14" t="s">
        <v>46</v>
      </c>
      <c r="H12549" s="14" t="s">
        <v>46</v>
      </c>
      <c r="I12549" s="14" t="s">
        <v>46</v>
      </c>
      <c r="J12549" s="14" t="s">
        <v>1868</v>
      </c>
      <c r="K12549" s="14">
        <v>0.568507982749677</v>
      </c>
      <c r="L12549" s="14">
        <v>0.532961454079062</v>
      </c>
    </row>
    <row r="12550">
      <c r="A12550" s="14" t="s">
        <v>26512</v>
      </c>
      <c r="B12550" s="14" t="s">
        <v>26513</v>
      </c>
      <c r="C12550" s="14" t="s">
        <v>1572</v>
      </c>
      <c r="D12550" s="14">
        <v>0.0</v>
      </c>
      <c r="E12550" s="14">
        <v>0.0</v>
      </c>
      <c r="F12550" s="14">
        <v>0.0</v>
      </c>
      <c r="G12550" s="14">
        <v>0.0</v>
      </c>
      <c r="H12550" s="14">
        <v>0.0</v>
      </c>
      <c r="I12550" s="14">
        <v>0.0</v>
      </c>
      <c r="J12550" s="14" t="s">
        <v>1868</v>
      </c>
      <c r="K12550" s="14">
        <v>0.821397839481377</v>
      </c>
      <c r="L12550" s="14">
        <v>0.855450067809277</v>
      </c>
    </row>
    <row r="12551">
      <c r="A12551" s="14" t="s">
        <v>26514</v>
      </c>
      <c r="B12551" s="14" t="s">
        <v>26515</v>
      </c>
      <c r="C12551" s="14" t="s">
        <v>1574</v>
      </c>
      <c r="D12551" s="14" t="s">
        <v>46</v>
      </c>
      <c r="E12551" s="14" t="s">
        <v>46</v>
      </c>
      <c r="F12551" s="14" t="s">
        <v>46</v>
      </c>
      <c r="G12551" s="14" t="s">
        <v>46</v>
      </c>
      <c r="H12551" s="14" t="s">
        <v>46</v>
      </c>
      <c r="I12551" s="14" t="s">
        <v>46</v>
      </c>
      <c r="J12551" s="14" t="s">
        <v>1868</v>
      </c>
      <c r="K12551" s="14">
        <v>0.463459783380319</v>
      </c>
      <c r="L12551" s="14">
        <v>0.463280363177514</v>
      </c>
    </row>
    <row r="12552">
      <c r="A12552" s="14" t="s">
        <v>26516</v>
      </c>
      <c r="B12552" s="14" t="s">
        <v>26517</v>
      </c>
      <c r="C12552" s="14" t="s">
        <v>1574</v>
      </c>
      <c r="D12552" s="14" t="s">
        <v>46</v>
      </c>
      <c r="E12552" s="14" t="s">
        <v>46</v>
      </c>
      <c r="F12552" s="14" t="s">
        <v>46</v>
      </c>
      <c r="G12552" s="14" t="s">
        <v>46</v>
      </c>
      <c r="H12552" s="14" t="s">
        <v>46</v>
      </c>
      <c r="I12552" s="14" t="s">
        <v>46</v>
      </c>
      <c r="J12552" s="14" t="s">
        <v>1868</v>
      </c>
      <c r="K12552" s="14">
        <v>0.668475630967929</v>
      </c>
      <c r="L12552" s="14">
        <v>0.681414907781334</v>
      </c>
    </row>
    <row r="12553">
      <c r="A12553" s="14" t="s">
        <v>26518</v>
      </c>
      <c r="B12553" s="14" t="s">
        <v>26519</v>
      </c>
      <c r="C12553" s="14" t="s">
        <v>1572</v>
      </c>
      <c r="D12553" s="14">
        <v>0.0</v>
      </c>
      <c r="E12553" s="14">
        <v>0.0</v>
      </c>
      <c r="F12553" s="14">
        <v>0.0</v>
      </c>
      <c r="G12553" s="14">
        <v>0.0</v>
      </c>
      <c r="H12553" s="14">
        <v>0.0</v>
      </c>
      <c r="I12553" s="14">
        <v>0.0</v>
      </c>
      <c r="J12553" s="14" t="s">
        <v>1868</v>
      </c>
      <c r="K12553" s="14">
        <v>0.993730797849185</v>
      </c>
      <c r="L12553" s="14">
        <v>0.993625078246467</v>
      </c>
    </row>
    <row r="12554">
      <c r="A12554" s="14" t="s">
        <v>26520</v>
      </c>
      <c r="B12554" s="14" t="s">
        <v>26521</v>
      </c>
      <c r="C12554" s="14" t="s">
        <v>1574</v>
      </c>
      <c r="D12554" s="14" t="s">
        <v>46</v>
      </c>
      <c r="E12554" s="14" t="s">
        <v>46</v>
      </c>
      <c r="F12554" s="14" t="s">
        <v>46</v>
      </c>
      <c r="G12554" s="14" t="s">
        <v>46</v>
      </c>
      <c r="H12554" s="14" t="s">
        <v>46</v>
      </c>
      <c r="I12554" s="14" t="s">
        <v>46</v>
      </c>
      <c r="J12554" s="14" t="s">
        <v>1868</v>
      </c>
      <c r="K12554" s="14">
        <v>0.935131984333716</v>
      </c>
      <c r="L12554" s="14">
        <v>0.959481889868122</v>
      </c>
    </row>
    <row r="12555">
      <c r="A12555" s="14" t="s">
        <v>26522</v>
      </c>
      <c r="B12555" s="14" t="s">
        <v>26523</v>
      </c>
      <c r="C12555" s="14" t="s">
        <v>1574</v>
      </c>
      <c r="D12555" s="14" t="s">
        <v>46</v>
      </c>
      <c r="E12555" s="14" t="s">
        <v>46</v>
      </c>
      <c r="F12555" s="14" t="s">
        <v>46</v>
      </c>
      <c r="G12555" s="14" t="s">
        <v>46</v>
      </c>
      <c r="H12555" s="14" t="s">
        <v>46</v>
      </c>
      <c r="I12555" s="14" t="s">
        <v>46</v>
      </c>
      <c r="J12555" s="14" t="s">
        <v>1868</v>
      </c>
      <c r="K12555" s="14">
        <v>0.298436357729196</v>
      </c>
      <c r="L12555" s="14">
        <v>0.172591965751953</v>
      </c>
    </row>
    <row r="12556">
      <c r="A12556" s="14" t="s">
        <v>26524</v>
      </c>
      <c r="B12556" s="14" t="s">
        <v>26525</v>
      </c>
      <c r="C12556" s="14" t="s">
        <v>1574</v>
      </c>
      <c r="D12556" s="14" t="s">
        <v>46</v>
      </c>
      <c r="E12556" s="14" t="s">
        <v>46</v>
      </c>
      <c r="F12556" s="14" t="s">
        <v>46</v>
      </c>
      <c r="G12556" s="14" t="s">
        <v>46</v>
      </c>
      <c r="H12556" s="14" t="s">
        <v>46</v>
      </c>
      <c r="I12556" s="14" t="s">
        <v>46</v>
      </c>
      <c r="J12556" s="14" t="s">
        <v>1868</v>
      </c>
      <c r="K12556" s="14">
        <v>0.367247703506268</v>
      </c>
      <c r="L12556" s="14">
        <v>0.299397533094303</v>
      </c>
    </row>
    <row r="12557">
      <c r="A12557" s="14" t="s">
        <v>26526</v>
      </c>
      <c r="B12557" s="14" t="s">
        <v>26527</v>
      </c>
      <c r="C12557" s="14" t="s">
        <v>1574</v>
      </c>
      <c r="D12557" s="14" t="s">
        <v>46</v>
      </c>
      <c r="E12557" s="14" t="s">
        <v>46</v>
      </c>
      <c r="F12557" s="14" t="s">
        <v>46</v>
      </c>
      <c r="G12557" s="14" t="s">
        <v>46</v>
      </c>
      <c r="H12557" s="14" t="s">
        <v>46</v>
      </c>
      <c r="I12557" s="14" t="s">
        <v>46</v>
      </c>
      <c r="J12557" s="14" t="s">
        <v>1868</v>
      </c>
      <c r="K12557" s="14">
        <v>0.194813757028864</v>
      </c>
      <c r="L12557" s="14">
        <v>0.300033992941295</v>
      </c>
    </row>
    <row r="12558">
      <c r="A12558" s="14" t="s">
        <v>26528</v>
      </c>
      <c r="B12558" s="14" t="s">
        <v>26529</v>
      </c>
      <c r="C12558" s="14" t="s">
        <v>1574</v>
      </c>
      <c r="D12558" s="14" t="s">
        <v>46</v>
      </c>
      <c r="E12558" s="14" t="s">
        <v>46</v>
      </c>
      <c r="F12558" s="14" t="s">
        <v>46</v>
      </c>
      <c r="G12558" s="14" t="s">
        <v>46</v>
      </c>
      <c r="H12558" s="14" t="s">
        <v>46</v>
      </c>
      <c r="I12558" s="14" t="s">
        <v>46</v>
      </c>
      <c r="J12558" s="14" t="s">
        <v>1868</v>
      </c>
      <c r="K12558" s="14">
        <v>0.895402132170235</v>
      </c>
      <c r="L12558" s="14">
        <v>0.92589367938704</v>
      </c>
    </row>
    <row r="12559">
      <c r="A12559" s="14" t="s">
        <v>26530</v>
      </c>
      <c r="B12559" s="14" t="s">
        <v>26531</v>
      </c>
      <c r="C12559" s="14" t="s">
        <v>1574</v>
      </c>
      <c r="D12559" s="14" t="s">
        <v>46</v>
      </c>
      <c r="E12559" s="14" t="s">
        <v>46</v>
      </c>
      <c r="F12559" s="14" t="s">
        <v>46</v>
      </c>
      <c r="G12559" s="14" t="s">
        <v>46</v>
      </c>
      <c r="H12559" s="14" t="s">
        <v>46</v>
      </c>
      <c r="I12559" s="14" t="s">
        <v>46</v>
      </c>
      <c r="J12559" s="14" t="s">
        <v>1868</v>
      </c>
      <c r="K12559" s="14">
        <v>0.887921071476709</v>
      </c>
      <c r="L12559" s="14">
        <v>0.937679812751036</v>
      </c>
    </row>
    <row r="12560">
      <c r="A12560" s="14" t="s">
        <v>26532</v>
      </c>
      <c r="B12560" s="14" t="s">
        <v>26533</v>
      </c>
      <c r="C12560" s="14" t="s">
        <v>1574</v>
      </c>
      <c r="D12560" s="14" t="s">
        <v>46</v>
      </c>
      <c r="E12560" s="14" t="s">
        <v>46</v>
      </c>
      <c r="F12560" s="14" t="s">
        <v>46</v>
      </c>
      <c r="G12560" s="14" t="s">
        <v>46</v>
      </c>
      <c r="H12560" s="14" t="s">
        <v>46</v>
      </c>
      <c r="I12560" s="14" t="s">
        <v>46</v>
      </c>
      <c r="J12560" s="14" t="s">
        <v>1868</v>
      </c>
      <c r="K12560" s="14">
        <v>0.882111185829311</v>
      </c>
      <c r="L12560" s="14">
        <v>0.876490497432718</v>
      </c>
    </row>
    <row r="12561">
      <c r="A12561" s="14" t="s">
        <v>26534</v>
      </c>
      <c r="B12561" s="14" t="s">
        <v>26535</v>
      </c>
      <c r="C12561" s="14" t="s">
        <v>1574</v>
      </c>
      <c r="D12561" s="14" t="s">
        <v>46</v>
      </c>
      <c r="E12561" s="14" t="s">
        <v>46</v>
      </c>
      <c r="F12561" s="14" t="s">
        <v>46</v>
      </c>
      <c r="G12561" s="14" t="s">
        <v>46</v>
      </c>
      <c r="H12561" s="14" t="s">
        <v>46</v>
      </c>
      <c r="I12561" s="14" t="s">
        <v>46</v>
      </c>
      <c r="J12561" s="14" t="s">
        <v>1868</v>
      </c>
      <c r="K12561" s="14">
        <v>0.963419807968858</v>
      </c>
      <c r="L12561" s="14">
        <v>0.950280741427218</v>
      </c>
    </row>
    <row r="12562">
      <c r="A12562" s="14" t="s">
        <v>26536</v>
      </c>
      <c r="B12562" s="14" t="s">
        <v>26537</v>
      </c>
      <c r="C12562" s="14" t="s">
        <v>1574</v>
      </c>
      <c r="D12562" s="14" t="s">
        <v>46</v>
      </c>
      <c r="E12562" s="14" t="s">
        <v>46</v>
      </c>
      <c r="F12562" s="14" t="s">
        <v>46</v>
      </c>
      <c r="G12562" s="14" t="s">
        <v>46</v>
      </c>
      <c r="H12562" s="14" t="s">
        <v>46</v>
      </c>
      <c r="I12562" s="14" t="s">
        <v>46</v>
      </c>
      <c r="J12562" s="14" t="s">
        <v>1868</v>
      </c>
      <c r="K12562" s="14">
        <v>0.0907856792032086</v>
      </c>
      <c r="L12562" s="14">
        <v>0.124087834438875</v>
      </c>
    </row>
    <row r="12563">
      <c r="A12563" s="14" t="s">
        <v>26538</v>
      </c>
      <c r="B12563" s="14" t="s">
        <v>26539</v>
      </c>
      <c r="C12563" s="14" t="s">
        <v>1574</v>
      </c>
      <c r="D12563" s="14" t="s">
        <v>46</v>
      </c>
      <c r="E12563" s="14" t="s">
        <v>46</v>
      </c>
      <c r="F12563" s="14" t="s">
        <v>46</v>
      </c>
      <c r="G12563" s="14" t="s">
        <v>46</v>
      </c>
      <c r="H12563" s="14" t="s">
        <v>46</v>
      </c>
      <c r="I12563" s="14" t="s">
        <v>46</v>
      </c>
      <c r="J12563" s="14" t="s">
        <v>1868</v>
      </c>
      <c r="K12563" s="14">
        <v>0.00501370475401394</v>
      </c>
      <c r="L12563" s="14">
        <v>0.00662564860524788</v>
      </c>
    </row>
    <row r="12564">
      <c r="A12564" s="14" t="s">
        <v>26540</v>
      </c>
      <c r="B12564" s="14" t="s">
        <v>26541</v>
      </c>
      <c r="C12564" s="14" t="s">
        <v>1574</v>
      </c>
      <c r="D12564" s="14" t="s">
        <v>46</v>
      </c>
      <c r="E12564" s="14" t="s">
        <v>46</v>
      </c>
      <c r="F12564" s="14" t="s">
        <v>46</v>
      </c>
      <c r="G12564" s="14" t="s">
        <v>46</v>
      </c>
      <c r="H12564" s="14" t="s">
        <v>46</v>
      </c>
      <c r="I12564" s="14" t="s">
        <v>46</v>
      </c>
      <c r="J12564" s="14" t="s">
        <v>1868</v>
      </c>
      <c r="K12564" s="14">
        <v>0.476437581002104</v>
      </c>
      <c r="L12564" s="14">
        <v>0.513955858421589</v>
      </c>
    </row>
    <row r="12565">
      <c r="A12565" s="14" t="s">
        <v>26542</v>
      </c>
      <c r="B12565" s="14" t="s">
        <v>26543</v>
      </c>
      <c r="C12565" s="14" t="s">
        <v>1574</v>
      </c>
      <c r="D12565" s="14" t="s">
        <v>46</v>
      </c>
      <c r="E12565" s="14" t="s">
        <v>46</v>
      </c>
      <c r="F12565" s="14" t="s">
        <v>46</v>
      </c>
      <c r="G12565" s="14" t="s">
        <v>46</v>
      </c>
      <c r="H12565" s="14" t="s">
        <v>46</v>
      </c>
      <c r="I12565" s="14" t="s">
        <v>46</v>
      </c>
      <c r="J12565" s="14" t="s">
        <v>1868</v>
      </c>
      <c r="K12565" s="14">
        <v>0.533064449345933</v>
      </c>
      <c r="L12565" s="14">
        <v>0.727774832712398</v>
      </c>
    </row>
    <row r="12566">
      <c r="A12566" s="14" t="s">
        <v>26544</v>
      </c>
      <c r="B12566" s="14" t="s">
        <v>26545</v>
      </c>
      <c r="C12566" s="14" t="s">
        <v>1572</v>
      </c>
      <c r="D12566" s="14">
        <v>0.0</v>
      </c>
      <c r="E12566" s="14">
        <v>0.0</v>
      </c>
      <c r="F12566" s="14">
        <v>0.0</v>
      </c>
      <c r="G12566" s="14">
        <v>0.0</v>
      </c>
      <c r="H12566" s="14">
        <v>0.0</v>
      </c>
      <c r="I12566" s="14">
        <v>0.0</v>
      </c>
      <c r="J12566" s="14" t="s">
        <v>1868</v>
      </c>
      <c r="K12566" s="14">
        <v>0.236307024510731</v>
      </c>
      <c r="L12566" s="14">
        <v>0.2473161176528</v>
      </c>
    </row>
    <row r="12567">
      <c r="A12567" s="14" t="s">
        <v>26546</v>
      </c>
      <c r="B12567" s="14" t="s">
        <v>26547</v>
      </c>
      <c r="C12567" s="14" t="s">
        <v>1574</v>
      </c>
      <c r="D12567" s="14" t="s">
        <v>46</v>
      </c>
      <c r="E12567" s="14" t="s">
        <v>46</v>
      </c>
      <c r="F12567" s="14" t="s">
        <v>46</v>
      </c>
      <c r="G12567" s="14" t="s">
        <v>46</v>
      </c>
      <c r="H12567" s="14" t="s">
        <v>46</v>
      </c>
      <c r="I12567" s="14" t="s">
        <v>46</v>
      </c>
      <c r="J12567" s="14" t="s">
        <v>1868</v>
      </c>
      <c r="K12567" s="14">
        <v>0.897118591626334</v>
      </c>
      <c r="L12567" s="14">
        <v>0.873569418389374</v>
      </c>
    </row>
    <row r="12568">
      <c r="A12568" s="14" t="s">
        <v>26548</v>
      </c>
      <c r="B12568" s="14" t="s">
        <v>26549</v>
      </c>
      <c r="C12568" s="14" t="s">
        <v>1574</v>
      </c>
      <c r="D12568" s="14" t="s">
        <v>46</v>
      </c>
      <c r="E12568" s="14" t="s">
        <v>46</v>
      </c>
      <c r="F12568" s="14" t="s">
        <v>46</v>
      </c>
      <c r="G12568" s="14" t="s">
        <v>46</v>
      </c>
      <c r="H12568" s="14" t="s">
        <v>46</v>
      </c>
      <c r="I12568" s="14" t="s">
        <v>46</v>
      </c>
      <c r="J12568" s="14" t="s">
        <v>1868</v>
      </c>
      <c r="K12568" s="14">
        <v>0.950071210039796</v>
      </c>
      <c r="L12568" s="14">
        <v>0.948491602876706</v>
      </c>
    </row>
    <row r="12569">
      <c r="A12569" s="14" t="s">
        <v>26550</v>
      </c>
      <c r="B12569" s="14" t="s">
        <v>26551</v>
      </c>
      <c r="C12569" s="14" t="s">
        <v>1574</v>
      </c>
      <c r="D12569" s="14" t="s">
        <v>46</v>
      </c>
      <c r="E12569" s="14" t="s">
        <v>46</v>
      </c>
      <c r="F12569" s="14" t="s">
        <v>46</v>
      </c>
      <c r="G12569" s="14" t="s">
        <v>46</v>
      </c>
      <c r="H12569" s="14" t="s">
        <v>46</v>
      </c>
      <c r="I12569" s="14" t="s">
        <v>46</v>
      </c>
      <c r="J12569" s="14" t="s">
        <v>1868</v>
      </c>
      <c r="K12569" s="14">
        <v>0.327739129551069</v>
      </c>
      <c r="L12569" s="14">
        <v>0.316125338763608</v>
      </c>
    </row>
    <row r="12570">
      <c r="A12570" s="14" t="s">
        <v>26552</v>
      </c>
      <c r="B12570" s="14" t="s">
        <v>26553</v>
      </c>
      <c r="C12570" s="14" t="s">
        <v>1574</v>
      </c>
      <c r="D12570" s="14" t="s">
        <v>46</v>
      </c>
      <c r="E12570" s="14" t="s">
        <v>46</v>
      </c>
      <c r="F12570" s="14" t="s">
        <v>46</v>
      </c>
      <c r="G12570" s="14" t="s">
        <v>46</v>
      </c>
      <c r="H12570" s="14" t="s">
        <v>46</v>
      </c>
      <c r="I12570" s="14" t="s">
        <v>46</v>
      </c>
      <c r="J12570" s="14" t="s">
        <v>1868</v>
      </c>
      <c r="K12570" s="14">
        <v>0.100562995804178</v>
      </c>
      <c r="L12570" s="14">
        <v>0.127989513449345</v>
      </c>
    </row>
    <row r="12571">
      <c r="A12571" s="14" t="s">
        <v>26554</v>
      </c>
      <c r="B12571" s="14" t="s">
        <v>26555</v>
      </c>
      <c r="C12571" s="14" t="s">
        <v>1574</v>
      </c>
      <c r="D12571" s="14" t="s">
        <v>46</v>
      </c>
      <c r="E12571" s="14" t="s">
        <v>46</v>
      </c>
      <c r="F12571" s="14" t="s">
        <v>46</v>
      </c>
      <c r="G12571" s="14" t="s">
        <v>46</v>
      </c>
      <c r="H12571" s="14" t="s">
        <v>46</v>
      </c>
      <c r="I12571" s="14" t="s">
        <v>46</v>
      </c>
      <c r="J12571" s="14" t="s">
        <v>1868</v>
      </c>
      <c r="K12571" s="14">
        <v>0.627808147592846</v>
      </c>
      <c r="L12571" s="14">
        <v>0.631035689667725</v>
      </c>
    </row>
    <row r="12572">
      <c r="A12572" s="14" t="s">
        <v>26556</v>
      </c>
      <c r="B12572" s="14" t="s">
        <v>26557</v>
      </c>
      <c r="C12572" s="14" t="s">
        <v>1574</v>
      </c>
      <c r="D12572" s="14" t="s">
        <v>46</v>
      </c>
      <c r="E12572" s="14" t="s">
        <v>46</v>
      </c>
      <c r="F12572" s="14" t="s">
        <v>46</v>
      </c>
      <c r="G12572" s="14" t="s">
        <v>46</v>
      </c>
      <c r="H12572" s="14" t="s">
        <v>46</v>
      </c>
      <c r="I12572" s="14" t="s">
        <v>46</v>
      </c>
      <c r="J12572" s="14" t="s">
        <v>1868</v>
      </c>
      <c r="K12572" s="14">
        <v>0.242472632044028</v>
      </c>
      <c r="L12572" s="14">
        <v>0.237951911961716</v>
      </c>
    </row>
    <row r="12573">
      <c r="A12573" s="14" t="s">
        <v>26558</v>
      </c>
      <c r="B12573" s="14" t="s">
        <v>26559</v>
      </c>
      <c r="C12573" s="14" t="s">
        <v>1574</v>
      </c>
      <c r="D12573" s="14" t="s">
        <v>46</v>
      </c>
      <c r="E12573" s="14" t="s">
        <v>46</v>
      </c>
      <c r="F12573" s="14" t="s">
        <v>46</v>
      </c>
      <c r="G12573" s="14" t="s">
        <v>46</v>
      </c>
      <c r="H12573" s="14" t="s">
        <v>46</v>
      </c>
      <c r="I12573" s="14" t="s">
        <v>46</v>
      </c>
      <c r="J12573" s="14" t="s">
        <v>1868</v>
      </c>
      <c r="K12573" s="14">
        <v>0.98630587360052</v>
      </c>
      <c r="L12573" s="14">
        <v>0.990505763010055</v>
      </c>
    </row>
    <row r="12574">
      <c r="A12574" s="14" t="s">
        <v>26560</v>
      </c>
      <c r="B12574" s="14" t="s">
        <v>26561</v>
      </c>
      <c r="C12574" s="14" t="s">
        <v>1572</v>
      </c>
      <c r="D12574" s="14">
        <v>0.0</v>
      </c>
      <c r="E12574" s="14">
        <v>0.0</v>
      </c>
      <c r="F12574" s="14">
        <v>0.0</v>
      </c>
      <c r="G12574" s="14">
        <v>0.0</v>
      </c>
      <c r="H12574" s="14">
        <v>0.0</v>
      </c>
      <c r="I12574" s="14">
        <v>0.0</v>
      </c>
      <c r="J12574" s="14" t="s">
        <v>1868</v>
      </c>
      <c r="K12574" s="14">
        <v>0.027118875653329</v>
      </c>
      <c r="L12574" s="14">
        <v>0.0604783117214805</v>
      </c>
    </row>
    <row r="12575">
      <c r="A12575" s="14" t="s">
        <v>26562</v>
      </c>
      <c r="B12575" s="14" t="s">
        <v>26563</v>
      </c>
      <c r="C12575" s="14" t="s">
        <v>1574</v>
      </c>
      <c r="D12575" s="14" t="s">
        <v>46</v>
      </c>
      <c r="E12575" s="14" t="s">
        <v>46</v>
      </c>
      <c r="F12575" s="14" t="s">
        <v>46</v>
      </c>
      <c r="G12575" s="14" t="s">
        <v>46</v>
      </c>
      <c r="H12575" s="14" t="s">
        <v>46</v>
      </c>
      <c r="I12575" s="14" t="s">
        <v>46</v>
      </c>
      <c r="J12575" s="14" t="s">
        <v>1868</v>
      </c>
      <c r="K12575" s="14">
        <v>0.50889222919714</v>
      </c>
      <c r="L12575" s="14">
        <v>0.540312744642642</v>
      </c>
    </row>
    <row r="12576">
      <c r="A12576" s="14" t="s">
        <v>26564</v>
      </c>
      <c r="B12576" s="14" t="s">
        <v>26565</v>
      </c>
      <c r="C12576" s="14" t="s">
        <v>1574</v>
      </c>
      <c r="D12576" s="14" t="s">
        <v>46</v>
      </c>
      <c r="E12576" s="14" t="s">
        <v>46</v>
      </c>
      <c r="F12576" s="14" t="s">
        <v>46</v>
      </c>
      <c r="G12576" s="14" t="s">
        <v>46</v>
      </c>
      <c r="H12576" s="14" t="s">
        <v>46</v>
      </c>
      <c r="I12576" s="14" t="s">
        <v>46</v>
      </c>
      <c r="J12576" s="14" t="s">
        <v>1868</v>
      </c>
      <c r="K12576" s="14">
        <v>0.935642879055837</v>
      </c>
      <c r="L12576" s="14">
        <v>0.950164238221695</v>
      </c>
    </row>
    <row r="12577">
      <c r="A12577" s="14" t="s">
        <v>26566</v>
      </c>
      <c r="B12577" s="14" t="s">
        <v>26567</v>
      </c>
      <c r="C12577" s="14" t="s">
        <v>1574</v>
      </c>
      <c r="D12577" s="14" t="s">
        <v>46</v>
      </c>
      <c r="E12577" s="14" t="s">
        <v>46</v>
      </c>
      <c r="F12577" s="14" t="s">
        <v>46</v>
      </c>
      <c r="G12577" s="14" t="s">
        <v>46</v>
      </c>
      <c r="H12577" s="14" t="s">
        <v>46</v>
      </c>
      <c r="I12577" s="14" t="s">
        <v>46</v>
      </c>
      <c r="J12577" s="14" t="s">
        <v>1868</v>
      </c>
      <c r="K12577" s="14">
        <v>0.607631025262516</v>
      </c>
      <c r="L12577" s="14">
        <v>0.751693188183833</v>
      </c>
    </row>
    <row r="12578">
      <c r="A12578" s="14" t="s">
        <v>26568</v>
      </c>
      <c r="B12578" s="14" t="s">
        <v>26569</v>
      </c>
      <c r="C12578" s="14" t="s">
        <v>1574</v>
      </c>
      <c r="D12578" s="14" t="s">
        <v>46</v>
      </c>
      <c r="E12578" s="14" t="s">
        <v>46</v>
      </c>
      <c r="F12578" s="14" t="s">
        <v>46</v>
      </c>
      <c r="G12578" s="14" t="s">
        <v>46</v>
      </c>
      <c r="H12578" s="14" t="s">
        <v>46</v>
      </c>
      <c r="I12578" s="14" t="s">
        <v>46</v>
      </c>
      <c r="J12578" s="14" t="s">
        <v>1868</v>
      </c>
      <c r="K12578" s="14">
        <v>0.113800919942432</v>
      </c>
      <c r="L12578" s="14">
        <v>0.0942121120695761</v>
      </c>
    </row>
    <row r="12579">
      <c r="A12579" s="14" t="s">
        <v>26570</v>
      </c>
      <c r="B12579" s="14" t="s">
        <v>26571</v>
      </c>
      <c r="C12579" s="14" t="s">
        <v>1574</v>
      </c>
      <c r="D12579" s="14" t="s">
        <v>46</v>
      </c>
      <c r="E12579" s="14" t="s">
        <v>46</v>
      </c>
      <c r="F12579" s="14" t="s">
        <v>46</v>
      </c>
      <c r="G12579" s="14" t="s">
        <v>46</v>
      </c>
      <c r="H12579" s="14" t="s">
        <v>46</v>
      </c>
      <c r="I12579" s="14" t="s">
        <v>46</v>
      </c>
      <c r="J12579" s="14" t="s">
        <v>1868</v>
      </c>
      <c r="K12579" s="14">
        <v>0.659665965813089</v>
      </c>
      <c r="L12579" s="14">
        <v>0.510953323741375</v>
      </c>
    </row>
    <row r="12580">
      <c r="A12580" s="14" t="s">
        <v>26572</v>
      </c>
      <c r="B12580" s="14" t="s">
        <v>26573</v>
      </c>
      <c r="C12580" s="14" t="s">
        <v>1572</v>
      </c>
      <c r="D12580" s="14">
        <v>0.0</v>
      </c>
      <c r="E12580" s="14">
        <v>0.0</v>
      </c>
      <c r="F12580" s="14">
        <v>0.0</v>
      </c>
      <c r="G12580" s="14">
        <v>0.0</v>
      </c>
      <c r="H12580" s="14">
        <v>0.0</v>
      </c>
      <c r="I12580" s="14">
        <v>0.0</v>
      </c>
      <c r="J12580" s="14" t="s">
        <v>1868</v>
      </c>
      <c r="K12580" s="14">
        <v>0.908062795875204</v>
      </c>
      <c r="L12580" s="14">
        <v>0.908062795875204</v>
      </c>
    </row>
    <row r="12581">
      <c r="A12581" s="14" t="s">
        <v>26574</v>
      </c>
      <c r="B12581" s="14" t="s">
        <v>26575</v>
      </c>
      <c r="C12581" s="14" t="s">
        <v>1572</v>
      </c>
      <c r="D12581" s="14">
        <v>0.0</v>
      </c>
      <c r="E12581" s="14">
        <v>0.0</v>
      </c>
      <c r="F12581" s="14">
        <v>0.0</v>
      </c>
      <c r="G12581" s="14">
        <v>0.0</v>
      </c>
      <c r="H12581" s="14">
        <v>0.0</v>
      </c>
      <c r="I12581" s="14">
        <v>0.0</v>
      </c>
      <c r="J12581" s="14" t="s">
        <v>1868</v>
      </c>
      <c r="K12581" s="14">
        <v>0.24642945374412</v>
      </c>
      <c r="L12581" s="14">
        <v>0.253953474673312</v>
      </c>
    </row>
    <row r="12582">
      <c r="A12582" s="14" t="s">
        <v>26576</v>
      </c>
      <c r="B12582" s="14" t="s">
        <v>26577</v>
      </c>
      <c r="C12582" s="14" t="s">
        <v>1572</v>
      </c>
      <c r="D12582" s="14">
        <v>0.0</v>
      </c>
      <c r="E12582" s="14">
        <v>0.0</v>
      </c>
      <c r="F12582" s="14">
        <v>0.0</v>
      </c>
      <c r="G12582" s="14">
        <v>0.0</v>
      </c>
      <c r="H12582" s="14">
        <v>0.0</v>
      </c>
      <c r="I12582" s="14">
        <v>0.0</v>
      </c>
      <c r="J12582" s="14" t="s">
        <v>1868</v>
      </c>
      <c r="K12582" s="14">
        <v>0.303919803860617</v>
      </c>
      <c r="L12582" s="14">
        <v>0.309037328486676</v>
      </c>
    </row>
    <row r="12583">
      <c r="A12583" s="14" t="s">
        <v>26578</v>
      </c>
      <c r="B12583" s="14" t="s">
        <v>26579</v>
      </c>
      <c r="C12583" s="14" t="s">
        <v>1572</v>
      </c>
      <c r="D12583" s="14">
        <v>0.0</v>
      </c>
      <c r="E12583" s="14">
        <v>0.0</v>
      </c>
      <c r="F12583" s="14">
        <v>0.0</v>
      </c>
      <c r="G12583" s="14">
        <v>0.0</v>
      </c>
      <c r="H12583" s="14">
        <v>0.0</v>
      </c>
      <c r="I12583" s="14">
        <v>0.0</v>
      </c>
      <c r="J12583" s="14" t="s">
        <v>1868</v>
      </c>
      <c r="K12583" s="14">
        <v>0.863631711634926</v>
      </c>
      <c r="L12583" s="14">
        <v>0.902220045285368</v>
      </c>
    </row>
    <row r="12584">
      <c r="A12584" s="14" t="s">
        <v>26580</v>
      </c>
      <c r="B12584" s="14" t="s">
        <v>26581</v>
      </c>
      <c r="C12584" s="14" t="s">
        <v>1572</v>
      </c>
      <c r="D12584" s="14">
        <v>0.0</v>
      </c>
      <c r="E12584" s="14">
        <v>0.0</v>
      </c>
      <c r="F12584" s="14">
        <v>0.0</v>
      </c>
      <c r="G12584" s="14">
        <v>0.0</v>
      </c>
      <c r="H12584" s="14">
        <v>0.0</v>
      </c>
      <c r="I12584" s="14">
        <v>0.0</v>
      </c>
      <c r="J12584" s="14" t="s">
        <v>1868</v>
      </c>
      <c r="K12584" s="14">
        <v>0.395471043671028</v>
      </c>
      <c r="L12584" s="14">
        <v>0.423196921007696</v>
      </c>
    </row>
    <row r="12585">
      <c r="A12585" s="14" t="s">
        <v>26582</v>
      </c>
      <c r="B12585" s="14" t="s">
        <v>26583</v>
      </c>
      <c r="C12585" s="14" t="s">
        <v>1572</v>
      </c>
      <c r="D12585" s="14">
        <v>0.0</v>
      </c>
      <c r="E12585" s="14">
        <v>0.0</v>
      </c>
      <c r="F12585" s="14">
        <v>0.0</v>
      </c>
      <c r="G12585" s="14">
        <v>0.0</v>
      </c>
      <c r="H12585" s="14">
        <v>0.0</v>
      </c>
      <c r="I12585" s="14">
        <v>0.0</v>
      </c>
      <c r="J12585" s="14" t="s">
        <v>1868</v>
      </c>
      <c r="K12585" s="14">
        <v>0.411682120797001</v>
      </c>
      <c r="L12585" s="14">
        <v>0.409899309366811</v>
      </c>
    </row>
    <row r="12586">
      <c r="A12586" s="14" t="s">
        <v>26584</v>
      </c>
      <c r="B12586" s="14" t="s">
        <v>26585</v>
      </c>
      <c r="C12586" s="14" t="s">
        <v>1572</v>
      </c>
      <c r="D12586" s="14">
        <v>0.0</v>
      </c>
      <c r="E12586" s="14">
        <v>0.0</v>
      </c>
      <c r="F12586" s="14">
        <v>0.0</v>
      </c>
      <c r="G12586" s="14">
        <v>0.0</v>
      </c>
      <c r="H12586" s="14">
        <v>0.0</v>
      </c>
      <c r="I12586" s="14">
        <v>0.0</v>
      </c>
      <c r="J12586" s="14" t="s">
        <v>1868</v>
      </c>
      <c r="K12586" s="14">
        <v>0.779714905190209</v>
      </c>
      <c r="L12586" s="14">
        <v>0.815376520463824</v>
      </c>
    </row>
    <row r="12587">
      <c r="A12587" s="14" t="s">
        <v>26586</v>
      </c>
      <c r="B12587" s="14" t="s">
        <v>26587</v>
      </c>
      <c r="C12587" s="14" t="s">
        <v>1574</v>
      </c>
      <c r="D12587" s="14" t="s">
        <v>46</v>
      </c>
      <c r="E12587" s="14" t="s">
        <v>46</v>
      </c>
      <c r="F12587" s="14" t="s">
        <v>46</v>
      </c>
      <c r="G12587" s="14" t="s">
        <v>46</v>
      </c>
      <c r="H12587" s="14" t="s">
        <v>46</v>
      </c>
      <c r="I12587" s="14" t="s">
        <v>46</v>
      </c>
      <c r="J12587" s="14" t="s">
        <v>1868</v>
      </c>
      <c r="K12587" s="14">
        <v>0.252070200919725</v>
      </c>
      <c r="L12587" s="14">
        <v>0.276927196894012</v>
      </c>
    </row>
    <row r="12588">
      <c r="A12588" s="14" t="s">
        <v>26588</v>
      </c>
      <c r="B12588" s="14" t="s">
        <v>26589</v>
      </c>
      <c r="C12588" s="14" t="s">
        <v>1574</v>
      </c>
      <c r="D12588" s="14" t="s">
        <v>46</v>
      </c>
      <c r="E12588" s="14" t="s">
        <v>46</v>
      </c>
      <c r="F12588" s="14" t="s">
        <v>46</v>
      </c>
      <c r="G12588" s="14" t="s">
        <v>46</v>
      </c>
      <c r="H12588" s="14" t="s">
        <v>46</v>
      </c>
      <c r="I12588" s="14" t="s">
        <v>46</v>
      </c>
      <c r="J12588" s="14" t="s">
        <v>1868</v>
      </c>
      <c r="K12588" s="14">
        <v>0.408817208433841</v>
      </c>
      <c r="L12588" s="14">
        <v>0.611316402270524</v>
      </c>
    </row>
    <row r="12589">
      <c r="A12589" s="14" t="s">
        <v>26590</v>
      </c>
      <c r="B12589" s="14" t="s">
        <v>26591</v>
      </c>
      <c r="C12589" s="14" t="s">
        <v>1574</v>
      </c>
      <c r="D12589" s="14" t="s">
        <v>46</v>
      </c>
      <c r="E12589" s="14" t="s">
        <v>46</v>
      </c>
      <c r="F12589" s="14" t="s">
        <v>46</v>
      </c>
      <c r="G12589" s="14" t="s">
        <v>46</v>
      </c>
      <c r="H12589" s="14" t="s">
        <v>46</v>
      </c>
      <c r="I12589" s="14" t="s">
        <v>46</v>
      </c>
      <c r="J12589" s="14" t="s">
        <v>1868</v>
      </c>
      <c r="K12589" s="14">
        <v>0.90049143845752</v>
      </c>
      <c r="L12589" s="14">
        <v>0.930522799542239</v>
      </c>
    </row>
    <row r="12590">
      <c r="A12590" s="14" t="s">
        <v>26592</v>
      </c>
      <c r="B12590" s="14" t="s">
        <v>26593</v>
      </c>
      <c r="C12590" s="14" t="s">
        <v>1574</v>
      </c>
      <c r="D12590" s="14" t="s">
        <v>46</v>
      </c>
      <c r="E12590" s="14" t="s">
        <v>46</v>
      </c>
      <c r="F12590" s="14" t="s">
        <v>46</v>
      </c>
      <c r="G12590" s="14" t="s">
        <v>46</v>
      </c>
      <c r="H12590" s="14" t="s">
        <v>46</v>
      </c>
      <c r="I12590" s="14" t="s">
        <v>46</v>
      </c>
      <c r="J12590" s="14" t="s">
        <v>1868</v>
      </c>
      <c r="K12590" s="14">
        <v>0.0546902217752322</v>
      </c>
      <c r="L12590" s="14">
        <v>0.0505692964903059</v>
      </c>
    </row>
    <row r="12591">
      <c r="A12591" s="14" t="s">
        <v>26594</v>
      </c>
      <c r="B12591" s="14" t="s">
        <v>26595</v>
      </c>
      <c r="C12591" s="14" t="s">
        <v>1574</v>
      </c>
      <c r="D12591" s="14" t="s">
        <v>46</v>
      </c>
      <c r="E12591" s="14" t="s">
        <v>46</v>
      </c>
      <c r="F12591" s="14" t="s">
        <v>46</v>
      </c>
      <c r="G12591" s="14" t="s">
        <v>46</v>
      </c>
      <c r="H12591" s="14" t="s">
        <v>46</v>
      </c>
      <c r="I12591" s="14" t="s">
        <v>46</v>
      </c>
      <c r="J12591" s="14" t="s">
        <v>1868</v>
      </c>
      <c r="K12591" s="14">
        <v>0.812708248824779</v>
      </c>
      <c r="L12591" s="14">
        <v>0.836181885114015</v>
      </c>
    </row>
    <row r="12592">
      <c r="A12592" s="14" t="s">
        <v>26596</v>
      </c>
      <c r="B12592" s="14" t="s">
        <v>26597</v>
      </c>
      <c r="C12592" s="14" t="s">
        <v>1574</v>
      </c>
      <c r="D12592" s="14" t="s">
        <v>46</v>
      </c>
      <c r="E12592" s="14" t="s">
        <v>46</v>
      </c>
      <c r="F12592" s="14" t="s">
        <v>46</v>
      </c>
      <c r="G12592" s="14" t="s">
        <v>46</v>
      </c>
      <c r="H12592" s="14" t="s">
        <v>46</v>
      </c>
      <c r="I12592" s="14" t="s">
        <v>46</v>
      </c>
      <c r="J12592" s="14" t="s">
        <v>1868</v>
      </c>
      <c r="K12592" s="14">
        <v>0.0674808161792655</v>
      </c>
      <c r="L12592" s="14">
        <v>0.0683897199571407</v>
      </c>
    </row>
    <row r="12593">
      <c r="A12593" s="14" t="s">
        <v>26598</v>
      </c>
      <c r="B12593" s="14" t="s">
        <v>26599</v>
      </c>
      <c r="C12593" s="14" t="s">
        <v>1574</v>
      </c>
      <c r="D12593" s="14" t="s">
        <v>46</v>
      </c>
      <c r="E12593" s="14" t="s">
        <v>46</v>
      </c>
      <c r="F12593" s="14" t="s">
        <v>46</v>
      </c>
      <c r="G12593" s="14" t="s">
        <v>46</v>
      </c>
      <c r="H12593" s="14" t="s">
        <v>46</v>
      </c>
      <c r="I12593" s="14" t="s">
        <v>46</v>
      </c>
      <c r="J12593" s="14" t="s">
        <v>1868</v>
      </c>
      <c r="K12593" s="14">
        <v>0.316110494259224</v>
      </c>
      <c r="L12593" s="14">
        <v>0.241027597947563</v>
      </c>
    </row>
    <row r="12594">
      <c r="A12594" s="14" t="s">
        <v>26600</v>
      </c>
      <c r="B12594" s="14" t="s">
        <v>26601</v>
      </c>
      <c r="C12594" s="14" t="s">
        <v>1574</v>
      </c>
      <c r="D12594" s="14" t="s">
        <v>46</v>
      </c>
      <c r="E12594" s="14" t="s">
        <v>46</v>
      </c>
      <c r="F12594" s="14" t="s">
        <v>46</v>
      </c>
      <c r="G12594" s="14" t="s">
        <v>46</v>
      </c>
      <c r="H12594" s="14" t="s">
        <v>46</v>
      </c>
      <c r="I12594" s="14" t="s">
        <v>46</v>
      </c>
      <c r="J12594" s="14" t="s">
        <v>1868</v>
      </c>
      <c r="K12594" s="14">
        <v>0.177436307049498</v>
      </c>
      <c r="L12594" s="14">
        <v>0.127898934020801</v>
      </c>
    </row>
    <row r="12595">
      <c r="A12595" s="14" t="s">
        <v>26602</v>
      </c>
      <c r="B12595" s="14" t="s">
        <v>26603</v>
      </c>
      <c r="C12595" s="14" t="s">
        <v>1572</v>
      </c>
      <c r="D12595" s="14">
        <v>0.0</v>
      </c>
      <c r="E12595" s="14">
        <v>0.0</v>
      </c>
      <c r="F12595" s="14">
        <v>0.0</v>
      </c>
      <c r="G12595" s="14">
        <v>0.0</v>
      </c>
      <c r="H12595" s="14">
        <v>0.0</v>
      </c>
      <c r="I12595" s="14">
        <v>0.0</v>
      </c>
      <c r="J12595" s="14" t="s">
        <v>1868</v>
      </c>
      <c r="K12595" s="14">
        <v>0.564172739526332</v>
      </c>
      <c r="L12595" s="14">
        <v>0.594286838731789</v>
      </c>
    </row>
    <row r="12596">
      <c r="A12596" s="14" t="s">
        <v>26604</v>
      </c>
      <c r="B12596" s="14" t="s">
        <v>26605</v>
      </c>
      <c r="C12596" s="14" t="s">
        <v>1574</v>
      </c>
      <c r="D12596" s="14" t="s">
        <v>46</v>
      </c>
      <c r="E12596" s="14" t="s">
        <v>46</v>
      </c>
      <c r="F12596" s="14" t="s">
        <v>46</v>
      </c>
      <c r="G12596" s="14" t="s">
        <v>46</v>
      </c>
      <c r="H12596" s="14" t="s">
        <v>46</v>
      </c>
      <c r="I12596" s="14" t="s">
        <v>46</v>
      </c>
      <c r="J12596" s="14" t="s">
        <v>1868</v>
      </c>
      <c r="K12596" s="14">
        <v>0.675952390973312</v>
      </c>
      <c r="L12596" s="14">
        <v>0.725237109251975</v>
      </c>
    </row>
    <row r="12597">
      <c r="A12597" s="14" t="s">
        <v>26606</v>
      </c>
      <c r="B12597" s="14" t="s">
        <v>26607</v>
      </c>
      <c r="C12597" s="14" t="s">
        <v>1574</v>
      </c>
      <c r="D12597" s="14" t="s">
        <v>46</v>
      </c>
      <c r="E12597" s="14" t="s">
        <v>46</v>
      </c>
      <c r="F12597" s="14" t="s">
        <v>46</v>
      </c>
      <c r="G12597" s="14" t="s">
        <v>46</v>
      </c>
      <c r="H12597" s="14" t="s">
        <v>46</v>
      </c>
      <c r="I12597" s="14" t="s">
        <v>46</v>
      </c>
      <c r="J12597" s="14" t="s">
        <v>1868</v>
      </c>
      <c r="K12597" s="14">
        <v>0.438952395089232</v>
      </c>
      <c r="L12597" s="14">
        <v>0.543174452451235</v>
      </c>
    </row>
    <row r="12598">
      <c r="A12598" s="14" t="s">
        <v>26608</v>
      </c>
      <c r="B12598" s="14" t="s">
        <v>26609</v>
      </c>
      <c r="C12598" s="14" t="s">
        <v>1574</v>
      </c>
      <c r="D12598" s="14" t="s">
        <v>46</v>
      </c>
      <c r="E12598" s="14" t="s">
        <v>46</v>
      </c>
      <c r="F12598" s="14" t="s">
        <v>46</v>
      </c>
      <c r="G12598" s="14" t="s">
        <v>46</v>
      </c>
      <c r="H12598" s="14" t="s">
        <v>46</v>
      </c>
      <c r="I12598" s="14" t="s">
        <v>46</v>
      </c>
      <c r="J12598" s="14" t="s">
        <v>1868</v>
      </c>
      <c r="K12598" s="14">
        <v>0.815597074476913</v>
      </c>
      <c r="L12598" s="14">
        <v>0.850303113431521</v>
      </c>
    </row>
    <row r="12599">
      <c r="A12599" s="14" t="s">
        <v>26610</v>
      </c>
      <c r="B12599" s="14" t="s">
        <v>26611</v>
      </c>
      <c r="C12599" s="14" t="s">
        <v>1572</v>
      </c>
      <c r="D12599" s="14">
        <v>0.0</v>
      </c>
      <c r="E12599" s="14">
        <v>0.0</v>
      </c>
      <c r="F12599" s="14">
        <v>0.0</v>
      </c>
      <c r="G12599" s="14">
        <v>0.0</v>
      </c>
      <c r="H12599" s="14">
        <v>0.0</v>
      </c>
      <c r="I12599" s="14">
        <v>0.0</v>
      </c>
      <c r="J12599" s="14" t="s">
        <v>1868</v>
      </c>
      <c r="K12599" s="14">
        <v>0.580316046683282</v>
      </c>
      <c r="L12599" s="14">
        <v>0.57951690481241</v>
      </c>
    </row>
    <row r="12600">
      <c r="A12600" s="14" t="s">
        <v>26612</v>
      </c>
      <c r="B12600" s="14" t="s">
        <v>26613</v>
      </c>
      <c r="C12600" s="14" t="s">
        <v>1574</v>
      </c>
      <c r="D12600" s="14" t="s">
        <v>46</v>
      </c>
      <c r="E12600" s="14" t="s">
        <v>46</v>
      </c>
      <c r="F12600" s="14" t="s">
        <v>46</v>
      </c>
      <c r="G12600" s="14" t="s">
        <v>46</v>
      </c>
      <c r="H12600" s="14" t="s">
        <v>46</v>
      </c>
      <c r="I12600" s="14" t="s">
        <v>46</v>
      </c>
      <c r="J12600" s="14" t="s">
        <v>1868</v>
      </c>
      <c r="K12600" s="14">
        <v>0.68748797007864</v>
      </c>
      <c r="L12600" s="14">
        <v>0.720732026269331</v>
      </c>
    </row>
    <row r="12601">
      <c r="A12601" s="14" t="s">
        <v>26614</v>
      </c>
      <c r="B12601" s="14" t="s">
        <v>26615</v>
      </c>
      <c r="C12601" s="14" t="s">
        <v>1574</v>
      </c>
      <c r="D12601" s="14" t="s">
        <v>46</v>
      </c>
      <c r="E12601" s="14" t="s">
        <v>46</v>
      </c>
      <c r="F12601" s="14" t="s">
        <v>46</v>
      </c>
      <c r="G12601" s="14" t="s">
        <v>46</v>
      </c>
      <c r="H12601" s="14" t="s">
        <v>46</v>
      </c>
      <c r="I12601" s="14" t="s">
        <v>46</v>
      </c>
      <c r="J12601" s="14" t="s">
        <v>1868</v>
      </c>
      <c r="K12601" s="14">
        <v>0.809710225515949</v>
      </c>
      <c r="L12601" s="14">
        <v>0.901204640715583</v>
      </c>
    </row>
    <row r="12602">
      <c r="A12602" s="14" t="s">
        <v>26616</v>
      </c>
      <c r="B12602" s="14" t="s">
        <v>26617</v>
      </c>
      <c r="C12602" s="14" t="s">
        <v>1574</v>
      </c>
      <c r="D12602" s="14" t="s">
        <v>46</v>
      </c>
      <c r="E12602" s="14" t="s">
        <v>46</v>
      </c>
      <c r="F12602" s="14" t="s">
        <v>46</v>
      </c>
      <c r="G12602" s="14" t="s">
        <v>46</v>
      </c>
      <c r="H12602" s="14" t="s">
        <v>46</v>
      </c>
      <c r="I12602" s="14" t="s">
        <v>46</v>
      </c>
      <c r="J12602" s="14" t="s">
        <v>1868</v>
      </c>
      <c r="K12602" s="14">
        <v>0.651541354187343</v>
      </c>
      <c r="L12602" s="14">
        <v>0.638785742117334</v>
      </c>
    </row>
    <row r="12603">
      <c r="A12603" s="14" t="s">
        <v>26618</v>
      </c>
      <c r="B12603" s="14" t="s">
        <v>26619</v>
      </c>
      <c r="C12603" s="14" t="s">
        <v>1572</v>
      </c>
      <c r="D12603" s="14">
        <v>0.0</v>
      </c>
      <c r="E12603" s="14">
        <v>0.0</v>
      </c>
      <c r="F12603" s="14">
        <v>0.0</v>
      </c>
      <c r="G12603" s="14">
        <v>0.0</v>
      </c>
      <c r="H12603" s="14">
        <v>0.0</v>
      </c>
      <c r="I12603" s="14">
        <v>0.0</v>
      </c>
      <c r="J12603" s="14" t="s">
        <v>1868</v>
      </c>
      <c r="K12603" s="14">
        <v>0.824397505609918</v>
      </c>
      <c r="L12603" s="14">
        <v>0.886534280007632</v>
      </c>
    </row>
    <row r="12604">
      <c r="A12604" s="14" t="s">
        <v>26620</v>
      </c>
      <c r="B12604" s="14" t="s">
        <v>26621</v>
      </c>
      <c r="C12604" s="14" t="s">
        <v>1574</v>
      </c>
      <c r="D12604" s="14" t="s">
        <v>46</v>
      </c>
      <c r="E12604" s="14" t="s">
        <v>46</v>
      </c>
      <c r="F12604" s="14" t="s">
        <v>46</v>
      </c>
      <c r="G12604" s="14" t="s">
        <v>46</v>
      </c>
      <c r="H12604" s="14" t="s">
        <v>46</v>
      </c>
      <c r="I12604" s="14" t="s">
        <v>46</v>
      </c>
      <c r="J12604" s="14" t="s">
        <v>1868</v>
      </c>
      <c r="K12604" s="14">
        <v>0.22016917009878</v>
      </c>
      <c r="L12604" s="14">
        <v>0.262453957005958</v>
      </c>
    </row>
    <row r="12605">
      <c r="A12605" s="14" t="s">
        <v>26622</v>
      </c>
      <c r="B12605" s="14" t="s">
        <v>26623</v>
      </c>
      <c r="C12605" s="14" t="s">
        <v>1572</v>
      </c>
      <c r="D12605" s="14">
        <v>1.0</v>
      </c>
      <c r="E12605" s="14">
        <v>0.0</v>
      </c>
      <c r="F12605" s="14">
        <v>0.0</v>
      </c>
      <c r="G12605" s="14">
        <v>0.0</v>
      </c>
      <c r="H12605" s="14">
        <v>0.0</v>
      </c>
      <c r="I12605" s="14">
        <v>1.0</v>
      </c>
      <c r="J12605" s="14" t="s">
        <v>1868</v>
      </c>
      <c r="K12605" s="14">
        <v>0.955022887986211</v>
      </c>
      <c r="L12605" s="14">
        <v>0.94747395822547</v>
      </c>
    </row>
    <row r="12606">
      <c r="A12606" s="14" t="s">
        <v>26624</v>
      </c>
      <c r="B12606" s="14" t="s">
        <v>26625</v>
      </c>
      <c r="C12606" s="14" t="s">
        <v>1572</v>
      </c>
      <c r="D12606" s="14">
        <v>0.0</v>
      </c>
      <c r="E12606" s="14">
        <v>0.0</v>
      </c>
      <c r="F12606" s="14">
        <v>0.0</v>
      </c>
      <c r="G12606" s="14">
        <v>0.0</v>
      </c>
      <c r="H12606" s="14">
        <v>0.0</v>
      </c>
      <c r="I12606" s="14">
        <v>0.0</v>
      </c>
      <c r="J12606" s="14" t="s">
        <v>1868</v>
      </c>
      <c r="K12606" s="14">
        <v>0.708142693331659</v>
      </c>
      <c r="L12606" s="14">
        <v>0.758680768595398</v>
      </c>
    </row>
    <row r="12607">
      <c r="A12607" s="14" t="s">
        <v>26626</v>
      </c>
      <c r="B12607" s="14" t="s">
        <v>26627</v>
      </c>
      <c r="C12607" s="14" t="s">
        <v>1572</v>
      </c>
      <c r="D12607" s="14">
        <v>0.0</v>
      </c>
      <c r="E12607" s="14">
        <v>0.0</v>
      </c>
      <c r="F12607" s="14">
        <v>0.0</v>
      </c>
      <c r="G12607" s="14">
        <v>0.0</v>
      </c>
      <c r="H12607" s="14">
        <v>0.0</v>
      </c>
      <c r="I12607" s="14">
        <v>0.0</v>
      </c>
      <c r="J12607" s="14" t="s">
        <v>1868</v>
      </c>
      <c r="K12607" s="14">
        <v>0.818068265182762</v>
      </c>
      <c r="L12607" s="14">
        <v>0.207708916952963</v>
      </c>
    </row>
    <row r="12608">
      <c r="A12608" s="14" t="s">
        <v>26628</v>
      </c>
      <c r="B12608" s="14" t="s">
        <v>26629</v>
      </c>
      <c r="C12608" s="14" t="s">
        <v>1572</v>
      </c>
      <c r="D12608" s="14">
        <v>0.0</v>
      </c>
      <c r="E12608" s="14">
        <v>0.0</v>
      </c>
      <c r="F12608" s="14">
        <v>0.0</v>
      </c>
      <c r="G12608" s="14">
        <v>0.0</v>
      </c>
      <c r="H12608" s="14">
        <v>0.0</v>
      </c>
      <c r="I12608" s="14">
        <v>0.0</v>
      </c>
      <c r="J12608" s="14" t="s">
        <v>1868</v>
      </c>
      <c r="K12608" s="14">
        <v>0.822182911001615</v>
      </c>
      <c r="L12608" s="14">
        <v>0.874953156676757</v>
      </c>
    </row>
    <row r="12609">
      <c r="A12609" s="14" t="s">
        <v>26630</v>
      </c>
      <c r="B12609" s="14" t="s">
        <v>26631</v>
      </c>
      <c r="C12609" s="14" t="s">
        <v>1572</v>
      </c>
      <c r="D12609" s="14">
        <v>0.0</v>
      </c>
      <c r="E12609" s="14">
        <v>0.0</v>
      </c>
      <c r="F12609" s="14">
        <v>0.0</v>
      </c>
      <c r="G12609" s="14">
        <v>0.0</v>
      </c>
      <c r="H12609" s="14">
        <v>0.0</v>
      </c>
      <c r="I12609" s="14">
        <v>0.0</v>
      </c>
      <c r="J12609" s="14" t="s">
        <v>1868</v>
      </c>
      <c r="K12609" s="14">
        <v>0.361147569933023</v>
      </c>
      <c r="L12609" s="14">
        <v>0.263594463822126</v>
      </c>
    </row>
    <row r="12610">
      <c r="A12610" s="14" t="s">
        <v>26632</v>
      </c>
      <c r="B12610" s="14" t="s">
        <v>26633</v>
      </c>
      <c r="C12610" s="14" t="s">
        <v>1574</v>
      </c>
      <c r="D12610" s="14" t="s">
        <v>46</v>
      </c>
      <c r="E12610" s="14" t="s">
        <v>46</v>
      </c>
      <c r="F12610" s="14" t="s">
        <v>46</v>
      </c>
      <c r="G12610" s="14" t="s">
        <v>46</v>
      </c>
      <c r="H12610" s="14" t="s">
        <v>46</v>
      </c>
      <c r="I12610" s="14" t="s">
        <v>46</v>
      </c>
      <c r="J12610" s="14" t="s">
        <v>1868</v>
      </c>
      <c r="K12610" s="14">
        <v>0.618617516106155</v>
      </c>
      <c r="L12610" s="14">
        <v>0.697642109716831</v>
      </c>
    </row>
    <row r="12611">
      <c r="A12611" s="14" t="s">
        <v>26634</v>
      </c>
      <c r="B12611" s="14" t="s">
        <v>26635</v>
      </c>
      <c r="C12611" s="14" t="s">
        <v>1574</v>
      </c>
      <c r="D12611" s="14" t="s">
        <v>46</v>
      </c>
      <c r="E12611" s="14" t="s">
        <v>46</v>
      </c>
      <c r="F12611" s="14" t="s">
        <v>46</v>
      </c>
      <c r="G12611" s="14" t="s">
        <v>46</v>
      </c>
      <c r="H12611" s="14" t="s">
        <v>46</v>
      </c>
      <c r="I12611" s="14" t="s">
        <v>46</v>
      </c>
      <c r="J12611" s="14" t="s">
        <v>1868</v>
      </c>
      <c r="K12611" s="14">
        <v>0.449182823513851</v>
      </c>
      <c r="L12611" s="14">
        <v>0.558760146783879</v>
      </c>
    </row>
    <row r="12612">
      <c r="A12612" s="14" t="s">
        <v>26636</v>
      </c>
      <c r="B12612" s="14" t="s">
        <v>26637</v>
      </c>
      <c r="C12612" s="14" t="s">
        <v>1574</v>
      </c>
      <c r="D12612" s="14" t="s">
        <v>46</v>
      </c>
      <c r="E12612" s="14" t="s">
        <v>46</v>
      </c>
      <c r="F12612" s="14" t="s">
        <v>46</v>
      </c>
      <c r="G12612" s="14" t="s">
        <v>46</v>
      </c>
      <c r="H12612" s="14" t="s">
        <v>46</v>
      </c>
      <c r="I12612" s="14" t="s">
        <v>46</v>
      </c>
      <c r="J12612" s="14" t="s">
        <v>1868</v>
      </c>
      <c r="K12612" s="14">
        <v>0.0399045515160927</v>
      </c>
      <c r="L12612" s="14">
        <v>0.0386190530234859</v>
      </c>
    </row>
    <row r="12613">
      <c r="A12613" s="14" t="s">
        <v>26638</v>
      </c>
      <c r="B12613" s="14" t="s">
        <v>26639</v>
      </c>
      <c r="C12613" s="14" t="s">
        <v>1572</v>
      </c>
      <c r="D12613" s="14">
        <v>0.0</v>
      </c>
      <c r="E12613" s="14">
        <v>0.0</v>
      </c>
      <c r="F12613" s="14">
        <v>0.0</v>
      </c>
      <c r="G12613" s="14">
        <v>0.0</v>
      </c>
      <c r="H12613" s="14">
        <v>0.0</v>
      </c>
      <c r="I12613" s="14">
        <v>0.0</v>
      </c>
      <c r="J12613" s="14" t="s">
        <v>1868</v>
      </c>
      <c r="K12613" s="14">
        <v>0.824419379140373</v>
      </c>
      <c r="L12613" s="14">
        <v>0.875564193822145</v>
      </c>
    </row>
    <row r="12614">
      <c r="A12614" s="14" t="s">
        <v>26640</v>
      </c>
      <c r="B12614" s="14" t="s">
        <v>26641</v>
      </c>
      <c r="C12614" s="14" t="s">
        <v>1574</v>
      </c>
      <c r="D12614" s="14" t="s">
        <v>46</v>
      </c>
      <c r="E12614" s="14" t="s">
        <v>46</v>
      </c>
      <c r="F12614" s="14" t="s">
        <v>46</v>
      </c>
      <c r="G12614" s="14" t="s">
        <v>46</v>
      </c>
      <c r="H12614" s="14" t="s">
        <v>46</v>
      </c>
      <c r="I12614" s="14" t="s">
        <v>46</v>
      </c>
      <c r="J12614" s="14" t="s">
        <v>1868</v>
      </c>
      <c r="K12614" s="14">
        <v>0.577775134089934</v>
      </c>
      <c r="L12614" s="14">
        <v>0.613354463796285</v>
      </c>
    </row>
    <row r="12615">
      <c r="A12615" s="14" t="s">
        <v>26642</v>
      </c>
      <c r="B12615" s="14" t="s">
        <v>26643</v>
      </c>
      <c r="C12615" s="14" t="s">
        <v>1572</v>
      </c>
      <c r="D12615" s="14">
        <v>0.0</v>
      </c>
      <c r="E12615" s="14">
        <v>0.0</v>
      </c>
      <c r="F12615" s="14">
        <v>0.0</v>
      </c>
      <c r="G12615" s="14">
        <v>0.0</v>
      </c>
      <c r="H12615" s="14">
        <v>0.0</v>
      </c>
      <c r="I12615" s="14">
        <v>0.0</v>
      </c>
      <c r="J12615" s="14" t="s">
        <v>1868</v>
      </c>
      <c r="K12615" s="14">
        <v>0.909465834281607</v>
      </c>
      <c r="L12615" s="14">
        <v>0.889235728827689</v>
      </c>
    </row>
    <row r="12616">
      <c r="A12616" s="14" t="s">
        <v>26644</v>
      </c>
      <c r="B12616" s="14" t="s">
        <v>26645</v>
      </c>
      <c r="C12616" s="14" t="s">
        <v>1572</v>
      </c>
      <c r="D12616" s="14">
        <v>0.0</v>
      </c>
      <c r="E12616" s="14">
        <v>0.0</v>
      </c>
      <c r="F12616" s="14">
        <v>0.0</v>
      </c>
      <c r="G12616" s="14">
        <v>0.0</v>
      </c>
      <c r="H12616" s="14">
        <v>0.0</v>
      </c>
      <c r="I12616" s="14">
        <v>0.0</v>
      </c>
      <c r="J12616" s="14" t="s">
        <v>1868</v>
      </c>
      <c r="K12616" s="14">
        <v>0.424516005149723</v>
      </c>
      <c r="L12616" s="14">
        <v>0.424516005149723</v>
      </c>
    </row>
    <row r="12617">
      <c r="A12617" s="14" t="s">
        <v>26646</v>
      </c>
      <c r="B12617" s="14" t="s">
        <v>26647</v>
      </c>
      <c r="C12617" s="14" t="s">
        <v>1574</v>
      </c>
      <c r="D12617" s="14" t="s">
        <v>46</v>
      </c>
      <c r="E12617" s="14" t="s">
        <v>46</v>
      </c>
      <c r="F12617" s="14" t="s">
        <v>46</v>
      </c>
      <c r="G12617" s="14" t="s">
        <v>46</v>
      </c>
      <c r="H12617" s="14" t="s">
        <v>46</v>
      </c>
      <c r="I12617" s="14" t="s">
        <v>46</v>
      </c>
      <c r="J12617" s="14" t="s">
        <v>1868</v>
      </c>
      <c r="K12617" s="14">
        <v>0.84887731274008</v>
      </c>
      <c r="L12617" s="14">
        <v>0.738327720848645</v>
      </c>
    </row>
    <row r="12618">
      <c r="A12618" s="14" t="s">
        <v>26648</v>
      </c>
      <c r="B12618" s="14" t="s">
        <v>26649</v>
      </c>
      <c r="C12618" s="14" t="s">
        <v>1574</v>
      </c>
      <c r="D12618" s="14" t="s">
        <v>46</v>
      </c>
      <c r="E12618" s="14" t="s">
        <v>46</v>
      </c>
      <c r="F12618" s="14" t="s">
        <v>46</v>
      </c>
      <c r="G12618" s="14" t="s">
        <v>46</v>
      </c>
      <c r="H12618" s="14" t="s">
        <v>46</v>
      </c>
      <c r="I12618" s="14" t="s">
        <v>46</v>
      </c>
      <c r="J12618" s="14" t="s">
        <v>1868</v>
      </c>
      <c r="K12618" s="14">
        <v>0.700513613043789</v>
      </c>
      <c r="L12618" s="14">
        <v>0.718243199355317</v>
      </c>
    </row>
    <row r="12619">
      <c r="A12619" s="14" t="s">
        <v>26650</v>
      </c>
      <c r="B12619" s="14" t="s">
        <v>26651</v>
      </c>
      <c r="C12619" s="14" t="s">
        <v>1572</v>
      </c>
      <c r="D12619" s="14">
        <v>0.0</v>
      </c>
      <c r="E12619" s="14">
        <v>0.0</v>
      </c>
      <c r="F12619" s="14">
        <v>0.0</v>
      </c>
      <c r="G12619" s="14">
        <v>1.0</v>
      </c>
      <c r="H12619" s="14">
        <v>0.0</v>
      </c>
      <c r="I12619" s="14">
        <v>1.0</v>
      </c>
      <c r="J12619" s="14" t="s">
        <v>1868</v>
      </c>
      <c r="K12619" s="14">
        <v>0.202326228330683</v>
      </c>
      <c r="L12619" s="14">
        <v>0.153946355112688</v>
      </c>
    </row>
    <row r="12620">
      <c r="A12620" s="14" t="s">
        <v>26652</v>
      </c>
      <c r="B12620" s="14" t="s">
        <v>26653</v>
      </c>
      <c r="C12620" s="14" t="s">
        <v>1574</v>
      </c>
      <c r="D12620" s="14" t="s">
        <v>46</v>
      </c>
      <c r="E12620" s="14" t="s">
        <v>46</v>
      </c>
      <c r="F12620" s="14" t="s">
        <v>46</v>
      </c>
      <c r="G12620" s="14" t="s">
        <v>46</v>
      </c>
      <c r="H12620" s="14" t="s">
        <v>46</v>
      </c>
      <c r="I12620" s="14" t="s">
        <v>46</v>
      </c>
      <c r="J12620" s="14" t="s">
        <v>1868</v>
      </c>
      <c r="K12620" s="14">
        <v>0.071644516115029</v>
      </c>
      <c r="L12620" s="14">
        <v>0.0963391641850309</v>
      </c>
    </row>
    <row r="12621">
      <c r="A12621" s="14" t="s">
        <v>26654</v>
      </c>
      <c r="B12621" s="14" t="s">
        <v>26655</v>
      </c>
      <c r="C12621" s="14" t="s">
        <v>1572</v>
      </c>
      <c r="D12621" s="14">
        <v>0.0</v>
      </c>
      <c r="E12621" s="14">
        <v>0.0</v>
      </c>
      <c r="F12621" s="14">
        <v>0.0</v>
      </c>
      <c r="G12621" s="14">
        <v>1.0</v>
      </c>
      <c r="H12621" s="14">
        <v>0.0</v>
      </c>
      <c r="I12621" s="14">
        <v>1.0</v>
      </c>
      <c r="J12621" s="14" t="s">
        <v>1868</v>
      </c>
      <c r="K12621" s="14">
        <v>0.500608196631127</v>
      </c>
      <c r="L12621" s="14">
        <v>0.6116982872295</v>
      </c>
    </row>
    <row r="12622">
      <c r="A12622" s="14" t="s">
        <v>26656</v>
      </c>
      <c r="B12622" s="14" t="s">
        <v>26657</v>
      </c>
      <c r="C12622" s="14" t="s">
        <v>1574</v>
      </c>
      <c r="D12622" s="14" t="s">
        <v>46</v>
      </c>
      <c r="E12622" s="14" t="s">
        <v>46</v>
      </c>
      <c r="F12622" s="14" t="s">
        <v>46</v>
      </c>
      <c r="G12622" s="14" t="s">
        <v>46</v>
      </c>
      <c r="H12622" s="14" t="s">
        <v>46</v>
      </c>
      <c r="I12622" s="14" t="s">
        <v>46</v>
      </c>
      <c r="J12622" s="14" t="s">
        <v>1868</v>
      </c>
      <c r="K12622" s="14">
        <v>0.989531169544018</v>
      </c>
      <c r="L12622" s="14">
        <v>0.985771703907632</v>
      </c>
    </row>
    <row r="12623">
      <c r="A12623" s="14" t="s">
        <v>26658</v>
      </c>
      <c r="B12623" s="14" t="s">
        <v>26659</v>
      </c>
      <c r="C12623" s="14" t="s">
        <v>1572</v>
      </c>
      <c r="D12623" s="14">
        <v>0.0</v>
      </c>
      <c r="E12623" s="14">
        <v>0.0</v>
      </c>
      <c r="F12623" s="14">
        <v>0.0</v>
      </c>
      <c r="G12623" s="14">
        <v>0.0</v>
      </c>
      <c r="H12623" s="14">
        <v>0.0</v>
      </c>
      <c r="I12623" s="14">
        <v>0.0</v>
      </c>
      <c r="J12623" s="14" t="s">
        <v>1868</v>
      </c>
      <c r="K12623" s="14">
        <v>0.95194695287831</v>
      </c>
      <c r="L12623" s="14">
        <v>0.942720347448961</v>
      </c>
    </row>
    <row r="12624">
      <c r="A12624" s="14" t="s">
        <v>26660</v>
      </c>
      <c r="B12624" s="14" t="s">
        <v>26661</v>
      </c>
      <c r="C12624" s="14" t="s">
        <v>1574</v>
      </c>
      <c r="D12624" s="14" t="s">
        <v>46</v>
      </c>
      <c r="E12624" s="14" t="s">
        <v>46</v>
      </c>
      <c r="F12624" s="14" t="s">
        <v>46</v>
      </c>
      <c r="G12624" s="14" t="s">
        <v>46</v>
      </c>
      <c r="H12624" s="14" t="s">
        <v>46</v>
      </c>
      <c r="I12624" s="14" t="s">
        <v>46</v>
      </c>
      <c r="J12624" s="14" t="s">
        <v>1868</v>
      </c>
      <c r="K12624" s="14">
        <v>0.819593661779194</v>
      </c>
      <c r="L12624" s="14">
        <v>0.811939930426777</v>
      </c>
    </row>
    <row r="12625">
      <c r="A12625" s="14" t="s">
        <v>26662</v>
      </c>
      <c r="B12625" s="14" t="s">
        <v>26663</v>
      </c>
      <c r="C12625" s="14" t="s">
        <v>1572</v>
      </c>
      <c r="D12625" s="14">
        <v>0.0</v>
      </c>
      <c r="E12625" s="14">
        <v>0.0</v>
      </c>
      <c r="F12625" s="14">
        <v>0.0</v>
      </c>
      <c r="G12625" s="14">
        <v>0.0</v>
      </c>
      <c r="H12625" s="14">
        <v>0.0</v>
      </c>
      <c r="I12625" s="14">
        <v>0.0</v>
      </c>
      <c r="J12625" s="14" t="s">
        <v>1868</v>
      </c>
      <c r="K12625" s="14">
        <v>0.78213728857474</v>
      </c>
      <c r="L12625" s="14">
        <v>0.811835151460292</v>
      </c>
    </row>
    <row r="12626">
      <c r="A12626" s="14" t="s">
        <v>26664</v>
      </c>
      <c r="B12626" s="14" t="s">
        <v>26665</v>
      </c>
      <c r="C12626" s="14" t="s">
        <v>1572</v>
      </c>
      <c r="D12626" s="14">
        <v>0.0</v>
      </c>
      <c r="E12626" s="14">
        <v>0.0</v>
      </c>
      <c r="F12626" s="14">
        <v>0.0</v>
      </c>
      <c r="G12626" s="14">
        <v>0.0</v>
      </c>
      <c r="H12626" s="14">
        <v>0.0</v>
      </c>
      <c r="I12626" s="14">
        <v>0.0</v>
      </c>
      <c r="J12626" s="14" t="s">
        <v>1868</v>
      </c>
      <c r="K12626" s="14">
        <v>0.226635322849099</v>
      </c>
      <c r="L12626" s="14">
        <v>0.210879982548487</v>
      </c>
    </row>
    <row r="12627">
      <c r="A12627" s="14" t="s">
        <v>26666</v>
      </c>
      <c r="B12627" s="14" t="s">
        <v>26667</v>
      </c>
      <c r="C12627" s="14" t="s">
        <v>1572</v>
      </c>
      <c r="D12627" s="14">
        <v>1.0</v>
      </c>
      <c r="E12627" s="14">
        <v>0.0</v>
      </c>
      <c r="F12627" s="14">
        <v>0.0</v>
      </c>
      <c r="G12627" s="14">
        <v>0.0</v>
      </c>
      <c r="H12627" s="14">
        <v>0.0</v>
      </c>
      <c r="I12627" s="14">
        <v>1.0</v>
      </c>
      <c r="J12627" s="14" t="s">
        <v>1868</v>
      </c>
      <c r="K12627" s="14">
        <v>0.03519545537902</v>
      </c>
      <c r="L12627" s="14">
        <v>0.0432664833716367</v>
      </c>
    </row>
    <row r="12628">
      <c r="A12628" s="14" t="s">
        <v>26668</v>
      </c>
      <c r="B12628" s="14" t="s">
        <v>26669</v>
      </c>
      <c r="C12628" s="14" t="s">
        <v>1574</v>
      </c>
      <c r="D12628" s="14" t="s">
        <v>46</v>
      </c>
      <c r="E12628" s="14" t="s">
        <v>46</v>
      </c>
      <c r="F12628" s="14" t="s">
        <v>46</v>
      </c>
      <c r="G12628" s="14" t="s">
        <v>46</v>
      </c>
      <c r="H12628" s="14" t="s">
        <v>46</v>
      </c>
      <c r="I12628" s="14" t="s">
        <v>46</v>
      </c>
      <c r="J12628" s="14" t="s">
        <v>1868</v>
      </c>
      <c r="K12628" s="14">
        <v>0.0421156321442787</v>
      </c>
      <c r="L12628" s="14">
        <v>0.745094246147601</v>
      </c>
    </row>
    <row r="12629">
      <c r="A12629" s="14" t="s">
        <v>26670</v>
      </c>
      <c r="B12629" s="14" t="s">
        <v>26671</v>
      </c>
      <c r="C12629" s="14" t="s">
        <v>1574</v>
      </c>
      <c r="D12629" s="14" t="s">
        <v>46</v>
      </c>
      <c r="E12629" s="14" t="s">
        <v>46</v>
      </c>
      <c r="F12629" s="14" t="s">
        <v>46</v>
      </c>
      <c r="G12629" s="14" t="s">
        <v>46</v>
      </c>
      <c r="H12629" s="14" t="s">
        <v>46</v>
      </c>
      <c r="I12629" s="14" t="s">
        <v>46</v>
      </c>
      <c r="J12629" s="14" t="s">
        <v>1868</v>
      </c>
      <c r="K12629" s="14">
        <v>0.339154284272973</v>
      </c>
      <c r="L12629" s="14">
        <v>0.455398246662255</v>
      </c>
    </row>
    <row r="12630">
      <c r="A12630" s="14" t="s">
        <v>26672</v>
      </c>
      <c r="B12630" s="14" t="s">
        <v>26673</v>
      </c>
      <c r="C12630" s="14" t="s">
        <v>1572</v>
      </c>
      <c r="D12630" s="14">
        <v>0.0</v>
      </c>
      <c r="E12630" s="14">
        <v>0.0</v>
      </c>
      <c r="F12630" s="14">
        <v>0.0</v>
      </c>
      <c r="G12630" s="14">
        <v>0.0</v>
      </c>
      <c r="H12630" s="14">
        <v>0.0</v>
      </c>
      <c r="I12630" s="14">
        <v>0.0</v>
      </c>
      <c r="J12630" s="14" t="s">
        <v>1868</v>
      </c>
      <c r="K12630" s="14">
        <v>0.988175329060171</v>
      </c>
      <c r="L12630" s="14">
        <v>0.992110264547662</v>
      </c>
    </row>
    <row r="12631">
      <c r="A12631" s="14" t="s">
        <v>26674</v>
      </c>
      <c r="B12631" s="14" t="s">
        <v>26675</v>
      </c>
      <c r="C12631" s="14" t="s">
        <v>1574</v>
      </c>
      <c r="D12631" s="14" t="s">
        <v>46</v>
      </c>
      <c r="E12631" s="14" t="s">
        <v>46</v>
      </c>
      <c r="F12631" s="14" t="s">
        <v>46</v>
      </c>
      <c r="G12631" s="14" t="s">
        <v>46</v>
      </c>
      <c r="H12631" s="14" t="s">
        <v>46</v>
      </c>
      <c r="I12631" s="14" t="s">
        <v>46</v>
      </c>
      <c r="J12631" s="14" t="s">
        <v>1868</v>
      </c>
      <c r="K12631" s="14">
        <v>0.117923301191638</v>
      </c>
      <c r="L12631" s="14">
        <v>0.0772401546072545</v>
      </c>
    </row>
    <row r="12632">
      <c r="A12632" s="14" t="s">
        <v>26676</v>
      </c>
      <c r="B12632" s="14" t="s">
        <v>26677</v>
      </c>
      <c r="C12632" s="14" t="s">
        <v>1574</v>
      </c>
      <c r="D12632" s="14" t="s">
        <v>46</v>
      </c>
      <c r="E12632" s="14" t="s">
        <v>46</v>
      </c>
      <c r="F12632" s="14" t="s">
        <v>46</v>
      </c>
      <c r="G12632" s="14" t="s">
        <v>46</v>
      </c>
      <c r="H12632" s="14" t="s">
        <v>46</v>
      </c>
      <c r="I12632" s="14" t="s">
        <v>46</v>
      </c>
      <c r="J12632" s="14" t="s">
        <v>1868</v>
      </c>
      <c r="K12632" s="14">
        <v>0.0276371087694593</v>
      </c>
      <c r="L12632" s="14">
        <v>0.0380363213447127</v>
      </c>
    </row>
    <row r="12633">
      <c r="A12633" s="14" t="s">
        <v>26678</v>
      </c>
      <c r="B12633" s="14" t="s">
        <v>26679</v>
      </c>
      <c r="C12633" s="14" t="s">
        <v>1572</v>
      </c>
      <c r="D12633" s="14">
        <v>1.0</v>
      </c>
      <c r="E12633" s="14">
        <v>0.0</v>
      </c>
      <c r="F12633" s="14">
        <v>0.0</v>
      </c>
      <c r="G12633" s="14">
        <v>0.0</v>
      </c>
      <c r="H12633" s="14">
        <v>0.0</v>
      </c>
      <c r="I12633" s="14">
        <v>1.0</v>
      </c>
      <c r="J12633" s="14" t="s">
        <v>1868</v>
      </c>
      <c r="K12633" s="14">
        <v>0.991345848685347</v>
      </c>
      <c r="L12633" s="14">
        <v>0.994128214325251</v>
      </c>
    </row>
    <row r="12634">
      <c r="A12634" s="14" t="s">
        <v>26680</v>
      </c>
      <c r="B12634" s="14" t="s">
        <v>26681</v>
      </c>
      <c r="C12634" s="14" t="s">
        <v>1574</v>
      </c>
      <c r="D12634" s="14" t="s">
        <v>46</v>
      </c>
      <c r="E12634" s="14" t="s">
        <v>46</v>
      </c>
      <c r="F12634" s="14" t="s">
        <v>46</v>
      </c>
      <c r="G12634" s="14" t="s">
        <v>46</v>
      </c>
      <c r="H12634" s="14" t="s">
        <v>46</v>
      </c>
      <c r="I12634" s="14" t="s">
        <v>46</v>
      </c>
      <c r="J12634" s="14" t="s">
        <v>1868</v>
      </c>
      <c r="K12634" s="14">
        <v>0.0811736546603022</v>
      </c>
      <c r="L12634" s="14">
        <v>0.0937834653242142</v>
      </c>
    </row>
    <row r="12635">
      <c r="A12635" s="14" t="s">
        <v>26682</v>
      </c>
      <c r="B12635" s="14" t="s">
        <v>26683</v>
      </c>
      <c r="C12635" s="14" t="s">
        <v>1574</v>
      </c>
      <c r="D12635" s="14" t="s">
        <v>46</v>
      </c>
      <c r="E12635" s="14" t="s">
        <v>46</v>
      </c>
      <c r="F12635" s="14" t="s">
        <v>46</v>
      </c>
      <c r="G12635" s="14" t="s">
        <v>46</v>
      </c>
      <c r="H12635" s="14" t="s">
        <v>46</v>
      </c>
      <c r="I12635" s="14" t="s">
        <v>46</v>
      </c>
      <c r="J12635" s="14" t="s">
        <v>1868</v>
      </c>
      <c r="K12635" s="14">
        <v>0.416839235526271</v>
      </c>
      <c r="L12635" s="14">
        <v>0.426616601162017</v>
      </c>
    </row>
    <row r="12636">
      <c r="A12636" s="14" t="s">
        <v>26684</v>
      </c>
      <c r="B12636" s="14" t="s">
        <v>26685</v>
      </c>
      <c r="C12636" s="14" t="s">
        <v>1572</v>
      </c>
      <c r="D12636" s="14">
        <v>0.0</v>
      </c>
      <c r="E12636" s="14">
        <v>0.0</v>
      </c>
      <c r="F12636" s="14">
        <v>0.0</v>
      </c>
      <c r="G12636" s="14">
        <v>0.0</v>
      </c>
      <c r="H12636" s="14">
        <v>0.0</v>
      </c>
      <c r="I12636" s="14">
        <v>0.0</v>
      </c>
      <c r="J12636" s="14" t="s">
        <v>1868</v>
      </c>
      <c r="K12636" s="14">
        <v>0.126889635774965</v>
      </c>
      <c r="L12636" s="14">
        <v>0.137871532159926</v>
      </c>
    </row>
    <row r="12637">
      <c r="A12637" s="14" t="s">
        <v>26686</v>
      </c>
      <c r="B12637" s="14" t="s">
        <v>26687</v>
      </c>
      <c r="C12637" s="14" t="s">
        <v>1574</v>
      </c>
      <c r="D12637" s="14" t="s">
        <v>46</v>
      </c>
      <c r="E12637" s="14" t="s">
        <v>46</v>
      </c>
      <c r="F12637" s="14" t="s">
        <v>46</v>
      </c>
      <c r="G12637" s="14" t="s">
        <v>46</v>
      </c>
      <c r="H12637" s="14" t="s">
        <v>46</v>
      </c>
      <c r="I12637" s="14" t="s">
        <v>46</v>
      </c>
      <c r="J12637" s="14" t="s">
        <v>1868</v>
      </c>
      <c r="K12637" s="14">
        <v>0.369853923633556</v>
      </c>
      <c r="L12637" s="14">
        <v>0.591536017398847</v>
      </c>
    </row>
    <row r="12638">
      <c r="A12638" s="14" t="s">
        <v>26688</v>
      </c>
      <c r="B12638" s="14" t="s">
        <v>26689</v>
      </c>
      <c r="C12638" s="14" t="s">
        <v>1572</v>
      </c>
      <c r="D12638" s="14">
        <v>0.0</v>
      </c>
      <c r="E12638" s="14">
        <v>0.0</v>
      </c>
      <c r="F12638" s="14">
        <v>0.0</v>
      </c>
      <c r="G12638" s="14">
        <v>0.0</v>
      </c>
      <c r="H12638" s="14">
        <v>0.0</v>
      </c>
      <c r="I12638" s="14">
        <v>0.0</v>
      </c>
      <c r="J12638" s="14" t="s">
        <v>1868</v>
      </c>
      <c r="K12638" s="14">
        <v>0.671971795484442</v>
      </c>
      <c r="L12638" s="14">
        <v>0.65513337005573</v>
      </c>
    </row>
    <row r="12639">
      <c r="A12639" s="14" t="s">
        <v>26690</v>
      </c>
      <c r="B12639" s="14" t="s">
        <v>26691</v>
      </c>
      <c r="C12639" s="14" t="s">
        <v>1574</v>
      </c>
      <c r="D12639" s="14" t="s">
        <v>46</v>
      </c>
      <c r="E12639" s="14" t="s">
        <v>46</v>
      </c>
      <c r="F12639" s="14" t="s">
        <v>46</v>
      </c>
      <c r="G12639" s="14" t="s">
        <v>46</v>
      </c>
      <c r="H12639" s="14" t="s">
        <v>46</v>
      </c>
      <c r="I12639" s="14" t="s">
        <v>46</v>
      </c>
      <c r="J12639" s="14" t="s">
        <v>1868</v>
      </c>
      <c r="K12639" s="14">
        <v>0.784112349804918</v>
      </c>
      <c r="L12639" s="14">
        <v>0.824730238737866</v>
      </c>
    </row>
    <row r="12640">
      <c r="A12640" s="14" t="s">
        <v>26692</v>
      </c>
      <c r="B12640" s="14" t="s">
        <v>26693</v>
      </c>
      <c r="C12640" s="14" t="s">
        <v>1574</v>
      </c>
      <c r="D12640" s="14" t="s">
        <v>46</v>
      </c>
      <c r="E12640" s="14" t="s">
        <v>46</v>
      </c>
      <c r="F12640" s="14" t="s">
        <v>46</v>
      </c>
      <c r="G12640" s="14" t="s">
        <v>46</v>
      </c>
      <c r="H12640" s="14" t="s">
        <v>46</v>
      </c>
      <c r="I12640" s="14" t="s">
        <v>46</v>
      </c>
      <c r="J12640" s="14" t="s">
        <v>1868</v>
      </c>
      <c r="K12640" s="14">
        <v>0.824152707695473</v>
      </c>
      <c r="L12640" s="14">
        <v>0.885278220620175</v>
      </c>
    </row>
    <row r="12641">
      <c r="A12641" s="14" t="s">
        <v>26694</v>
      </c>
      <c r="B12641" s="14" t="s">
        <v>26695</v>
      </c>
      <c r="C12641" s="14" t="s">
        <v>1574</v>
      </c>
      <c r="D12641" s="14" t="s">
        <v>46</v>
      </c>
      <c r="E12641" s="14" t="s">
        <v>46</v>
      </c>
      <c r="F12641" s="14" t="s">
        <v>46</v>
      </c>
      <c r="G12641" s="14" t="s">
        <v>46</v>
      </c>
      <c r="H12641" s="14" t="s">
        <v>46</v>
      </c>
      <c r="I12641" s="14" t="s">
        <v>46</v>
      </c>
      <c r="J12641" s="14" t="s">
        <v>1868</v>
      </c>
      <c r="K12641" s="14">
        <v>0.132983348948408</v>
      </c>
      <c r="L12641" s="14">
        <v>0.134954069414418</v>
      </c>
    </row>
    <row r="12642">
      <c r="A12642" s="14" t="s">
        <v>26696</v>
      </c>
      <c r="B12642" s="14" t="s">
        <v>26697</v>
      </c>
      <c r="C12642" s="14" t="s">
        <v>1574</v>
      </c>
      <c r="D12642" s="14" t="s">
        <v>46</v>
      </c>
      <c r="E12642" s="14" t="s">
        <v>46</v>
      </c>
      <c r="F12642" s="14" t="s">
        <v>46</v>
      </c>
      <c r="G12642" s="14" t="s">
        <v>46</v>
      </c>
      <c r="H12642" s="14" t="s">
        <v>46</v>
      </c>
      <c r="I12642" s="14" t="s">
        <v>46</v>
      </c>
      <c r="J12642" s="14" t="s">
        <v>1868</v>
      </c>
      <c r="K12642" s="14">
        <v>0.843744600257095</v>
      </c>
      <c r="L12642" s="14">
        <v>0.858881070324477</v>
      </c>
    </row>
    <row r="12643">
      <c r="A12643" s="14" t="s">
        <v>26698</v>
      </c>
      <c r="B12643" s="14" t="s">
        <v>26699</v>
      </c>
      <c r="C12643" s="14" t="s">
        <v>1574</v>
      </c>
      <c r="D12643" s="14" t="s">
        <v>46</v>
      </c>
      <c r="E12643" s="14" t="s">
        <v>46</v>
      </c>
      <c r="F12643" s="14" t="s">
        <v>46</v>
      </c>
      <c r="G12643" s="14" t="s">
        <v>46</v>
      </c>
      <c r="H12643" s="14" t="s">
        <v>46</v>
      </c>
      <c r="I12643" s="14" t="s">
        <v>46</v>
      </c>
      <c r="J12643" s="14" t="s">
        <v>1868</v>
      </c>
      <c r="K12643" s="14">
        <v>0.864703233270866</v>
      </c>
      <c r="L12643" s="14">
        <v>0.872916919953412</v>
      </c>
    </row>
    <row r="12644">
      <c r="A12644" s="14" t="s">
        <v>26700</v>
      </c>
      <c r="B12644" s="14" t="s">
        <v>26701</v>
      </c>
      <c r="C12644" s="14" t="s">
        <v>1574</v>
      </c>
      <c r="D12644" s="14" t="s">
        <v>46</v>
      </c>
      <c r="E12644" s="14" t="s">
        <v>46</v>
      </c>
      <c r="F12644" s="14" t="s">
        <v>46</v>
      </c>
      <c r="G12644" s="14" t="s">
        <v>46</v>
      </c>
      <c r="H12644" s="14" t="s">
        <v>46</v>
      </c>
      <c r="I12644" s="14" t="s">
        <v>46</v>
      </c>
      <c r="J12644" s="14" t="s">
        <v>1868</v>
      </c>
      <c r="K12644" s="14">
        <v>0.159819016123107</v>
      </c>
      <c r="L12644" s="14">
        <v>0.164557237026852</v>
      </c>
    </row>
    <row r="12645">
      <c r="A12645" s="14" t="s">
        <v>26702</v>
      </c>
      <c r="B12645" s="14" t="s">
        <v>26703</v>
      </c>
      <c r="C12645" s="14" t="s">
        <v>1574</v>
      </c>
      <c r="D12645" s="14" t="s">
        <v>46</v>
      </c>
      <c r="E12645" s="14" t="s">
        <v>46</v>
      </c>
      <c r="F12645" s="14" t="s">
        <v>46</v>
      </c>
      <c r="G12645" s="14" t="s">
        <v>46</v>
      </c>
      <c r="H12645" s="14" t="s">
        <v>46</v>
      </c>
      <c r="I12645" s="14" t="s">
        <v>46</v>
      </c>
      <c r="J12645" s="14" t="s">
        <v>1868</v>
      </c>
      <c r="K12645" s="14">
        <v>0.0472504961078652</v>
      </c>
      <c r="L12645" s="14">
        <v>0.0392979919529796</v>
      </c>
    </row>
    <row r="12646">
      <c r="A12646" s="14" t="s">
        <v>26704</v>
      </c>
      <c r="B12646" s="14" t="s">
        <v>26705</v>
      </c>
      <c r="C12646" s="14" t="s">
        <v>1572</v>
      </c>
      <c r="D12646" s="14">
        <v>0.0</v>
      </c>
      <c r="E12646" s="14">
        <v>0.0</v>
      </c>
      <c r="F12646" s="14">
        <v>0.0</v>
      </c>
      <c r="G12646" s="14">
        <v>0.0</v>
      </c>
      <c r="H12646" s="14">
        <v>0.0</v>
      </c>
      <c r="I12646" s="14">
        <v>0.0</v>
      </c>
      <c r="J12646" s="14" t="s">
        <v>1868</v>
      </c>
      <c r="K12646" s="14">
        <v>0.880956045528239</v>
      </c>
      <c r="L12646" s="14">
        <v>0.927049952992832</v>
      </c>
    </row>
    <row r="12647">
      <c r="A12647" s="14" t="s">
        <v>26706</v>
      </c>
      <c r="B12647" s="14" t="s">
        <v>26707</v>
      </c>
      <c r="C12647" s="14" t="s">
        <v>1572</v>
      </c>
      <c r="D12647" s="14">
        <v>0.0</v>
      </c>
      <c r="E12647" s="14">
        <v>0.0</v>
      </c>
      <c r="F12647" s="14">
        <v>0.0</v>
      </c>
      <c r="G12647" s="14">
        <v>0.0</v>
      </c>
      <c r="H12647" s="14">
        <v>0.0</v>
      </c>
      <c r="I12647" s="14">
        <v>0.0</v>
      </c>
      <c r="J12647" s="14" t="s">
        <v>1868</v>
      </c>
      <c r="K12647" s="14">
        <v>0.945871677331279</v>
      </c>
      <c r="L12647" s="14">
        <v>0.944770809009995</v>
      </c>
    </row>
    <row r="12648">
      <c r="A12648" s="14" t="s">
        <v>26708</v>
      </c>
      <c r="B12648" s="14" t="s">
        <v>26709</v>
      </c>
      <c r="C12648" s="14" t="s">
        <v>1574</v>
      </c>
      <c r="D12648" s="14" t="s">
        <v>46</v>
      </c>
      <c r="E12648" s="14" t="s">
        <v>46</v>
      </c>
      <c r="F12648" s="14" t="s">
        <v>46</v>
      </c>
      <c r="G12648" s="14" t="s">
        <v>46</v>
      </c>
      <c r="H12648" s="14" t="s">
        <v>46</v>
      </c>
      <c r="I12648" s="14" t="s">
        <v>46</v>
      </c>
      <c r="J12648" s="14" t="s">
        <v>1868</v>
      </c>
      <c r="K12648" s="14">
        <v>0.548937465103411</v>
      </c>
      <c r="L12648" s="14">
        <v>0.471652538738822</v>
      </c>
    </row>
    <row r="12649">
      <c r="A12649" s="14" t="s">
        <v>26710</v>
      </c>
      <c r="B12649" s="14" t="s">
        <v>26711</v>
      </c>
      <c r="C12649" s="14" t="s">
        <v>1574</v>
      </c>
      <c r="D12649" s="14" t="s">
        <v>46</v>
      </c>
      <c r="E12649" s="14" t="s">
        <v>46</v>
      </c>
      <c r="F12649" s="14" t="s">
        <v>46</v>
      </c>
      <c r="G12649" s="14" t="s">
        <v>46</v>
      </c>
      <c r="H12649" s="14" t="s">
        <v>46</v>
      </c>
      <c r="I12649" s="14" t="s">
        <v>46</v>
      </c>
      <c r="J12649" s="14" t="s">
        <v>1868</v>
      </c>
      <c r="K12649" s="14">
        <v>0.127098563842203</v>
      </c>
      <c r="L12649" s="14">
        <v>0.109478376846419</v>
      </c>
    </row>
    <row r="12650">
      <c r="A12650" s="14" t="s">
        <v>26712</v>
      </c>
      <c r="B12650" s="14" t="s">
        <v>26713</v>
      </c>
      <c r="C12650" s="14" t="s">
        <v>1574</v>
      </c>
      <c r="D12650" s="14" t="s">
        <v>46</v>
      </c>
      <c r="E12650" s="14" t="s">
        <v>46</v>
      </c>
      <c r="F12650" s="14" t="s">
        <v>46</v>
      </c>
      <c r="G12650" s="14" t="s">
        <v>46</v>
      </c>
      <c r="H12650" s="14" t="s">
        <v>46</v>
      </c>
      <c r="I12650" s="14" t="s">
        <v>46</v>
      </c>
      <c r="J12650" s="14" t="s">
        <v>1868</v>
      </c>
      <c r="K12650" s="14">
        <v>0.930643736706745</v>
      </c>
      <c r="L12650" s="14">
        <v>0.932179616493299</v>
      </c>
    </row>
    <row r="12651">
      <c r="A12651" s="14" t="s">
        <v>26714</v>
      </c>
      <c r="B12651" s="14" t="s">
        <v>26715</v>
      </c>
      <c r="C12651" s="14" t="s">
        <v>1574</v>
      </c>
      <c r="D12651" s="14" t="s">
        <v>46</v>
      </c>
      <c r="E12651" s="14" t="s">
        <v>46</v>
      </c>
      <c r="F12651" s="14" t="s">
        <v>46</v>
      </c>
      <c r="G12651" s="14" t="s">
        <v>46</v>
      </c>
      <c r="H12651" s="14" t="s">
        <v>46</v>
      </c>
      <c r="I12651" s="14" t="s">
        <v>46</v>
      </c>
      <c r="J12651" s="14" t="s">
        <v>1868</v>
      </c>
      <c r="K12651" s="14">
        <v>0.846530115437676</v>
      </c>
      <c r="L12651" s="14">
        <v>0.819209910773627</v>
      </c>
    </row>
    <row r="12652">
      <c r="A12652" s="14" t="s">
        <v>26716</v>
      </c>
      <c r="B12652" s="14" t="s">
        <v>26717</v>
      </c>
      <c r="C12652" s="14" t="s">
        <v>1574</v>
      </c>
      <c r="D12652" s="14" t="s">
        <v>46</v>
      </c>
      <c r="E12652" s="14" t="s">
        <v>46</v>
      </c>
      <c r="F12652" s="14" t="s">
        <v>46</v>
      </c>
      <c r="G12652" s="14" t="s">
        <v>46</v>
      </c>
      <c r="H12652" s="14" t="s">
        <v>46</v>
      </c>
      <c r="I12652" s="14" t="s">
        <v>46</v>
      </c>
      <c r="J12652" s="14" t="s">
        <v>1868</v>
      </c>
      <c r="K12652" s="14">
        <v>0.0573963882350419</v>
      </c>
      <c r="L12652" s="14">
        <v>0.0589091483940404</v>
      </c>
    </row>
    <row r="12653">
      <c r="A12653" s="14" t="s">
        <v>26718</v>
      </c>
      <c r="B12653" s="14" t="s">
        <v>26719</v>
      </c>
      <c r="C12653" s="14" t="s">
        <v>1574</v>
      </c>
      <c r="D12653" s="14" t="s">
        <v>46</v>
      </c>
      <c r="E12653" s="14" t="s">
        <v>46</v>
      </c>
      <c r="F12653" s="14" t="s">
        <v>46</v>
      </c>
      <c r="G12653" s="14" t="s">
        <v>46</v>
      </c>
      <c r="H12653" s="14" t="s">
        <v>46</v>
      </c>
      <c r="I12653" s="14" t="s">
        <v>46</v>
      </c>
      <c r="J12653" s="14" t="s">
        <v>1868</v>
      </c>
      <c r="K12653" s="14">
        <v>0.0257777317467314</v>
      </c>
      <c r="L12653" s="14">
        <v>0.0329944397012128</v>
      </c>
    </row>
    <row r="12654">
      <c r="A12654" s="14" t="s">
        <v>26720</v>
      </c>
      <c r="B12654" s="14" t="s">
        <v>26721</v>
      </c>
      <c r="C12654" s="14" t="s">
        <v>1574</v>
      </c>
      <c r="D12654" s="14" t="s">
        <v>46</v>
      </c>
      <c r="E12654" s="14" t="s">
        <v>46</v>
      </c>
      <c r="F12654" s="14" t="s">
        <v>46</v>
      </c>
      <c r="G12654" s="14" t="s">
        <v>46</v>
      </c>
      <c r="H12654" s="14" t="s">
        <v>46</v>
      </c>
      <c r="I12654" s="14" t="s">
        <v>46</v>
      </c>
      <c r="J12654" s="14" t="s">
        <v>1868</v>
      </c>
      <c r="K12654" s="14">
        <v>0.328413449228816</v>
      </c>
      <c r="L12654" s="14">
        <v>0.345984992972521</v>
      </c>
    </row>
    <row r="12655">
      <c r="A12655" s="14" t="s">
        <v>26722</v>
      </c>
      <c r="B12655" s="14" t="s">
        <v>26723</v>
      </c>
      <c r="C12655" s="14" t="s">
        <v>1574</v>
      </c>
      <c r="D12655" s="14" t="s">
        <v>46</v>
      </c>
      <c r="E12655" s="14" t="s">
        <v>46</v>
      </c>
      <c r="F12655" s="14" t="s">
        <v>46</v>
      </c>
      <c r="G12655" s="14" t="s">
        <v>46</v>
      </c>
      <c r="H12655" s="14" t="s">
        <v>46</v>
      </c>
      <c r="I12655" s="14" t="s">
        <v>46</v>
      </c>
      <c r="J12655" s="14" t="s">
        <v>1868</v>
      </c>
      <c r="K12655" s="14">
        <v>0.160818694552021</v>
      </c>
      <c r="L12655" s="14">
        <v>0.203660748664433</v>
      </c>
    </row>
    <row r="12656">
      <c r="A12656" s="14" t="s">
        <v>26724</v>
      </c>
      <c r="B12656" s="14" t="s">
        <v>26725</v>
      </c>
      <c r="C12656" s="14" t="s">
        <v>1574</v>
      </c>
      <c r="D12656" s="14" t="s">
        <v>46</v>
      </c>
      <c r="E12656" s="14" t="s">
        <v>46</v>
      </c>
      <c r="F12656" s="14" t="s">
        <v>46</v>
      </c>
      <c r="G12656" s="14" t="s">
        <v>46</v>
      </c>
      <c r="H12656" s="14" t="s">
        <v>46</v>
      </c>
      <c r="I12656" s="14" t="s">
        <v>46</v>
      </c>
      <c r="J12656" s="14" t="s">
        <v>1868</v>
      </c>
      <c r="K12656" s="14">
        <v>0.834653199317315</v>
      </c>
      <c r="L12656" s="14">
        <v>0.804252671772648</v>
      </c>
    </row>
    <row r="12657">
      <c r="A12657" s="14" t="s">
        <v>26726</v>
      </c>
      <c r="B12657" s="14" t="s">
        <v>26727</v>
      </c>
      <c r="C12657" s="14" t="s">
        <v>1574</v>
      </c>
      <c r="D12657" s="14" t="s">
        <v>46</v>
      </c>
      <c r="E12657" s="14" t="s">
        <v>46</v>
      </c>
      <c r="F12657" s="14" t="s">
        <v>46</v>
      </c>
      <c r="G12657" s="14" t="s">
        <v>46</v>
      </c>
      <c r="H12657" s="14" t="s">
        <v>46</v>
      </c>
      <c r="I12657" s="14" t="s">
        <v>46</v>
      </c>
      <c r="J12657" s="14" t="s">
        <v>1868</v>
      </c>
      <c r="K12657" s="14">
        <v>0.519941931415711</v>
      </c>
      <c r="L12657" s="14">
        <v>0.5630524055206</v>
      </c>
    </row>
    <row r="12658">
      <c r="A12658" s="14" t="s">
        <v>26728</v>
      </c>
      <c r="B12658" s="14" t="s">
        <v>26729</v>
      </c>
      <c r="C12658" s="14" t="s">
        <v>1574</v>
      </c>
      <c r="D12658" s="14" t="s">
        <v>46</v>
      </c>
      <c r="E12658" s="14" t="s">
        <v>46</v>
      </c>
      <c r="F12658" s="14" t="s">
        <v>46</v>
      </c>
      <c r="G12658" s="14" t="s">
        <v>46</v>
      </c>
      <c r="H12658" s="14" t="s">
        <v>46</v>
      </c>
      <c r="I12658" s="14" t="s">
        <v>46</v>
      </c>
      <c r="J12658" s="14" t="s">
        <v>1868</v>
      </c>
      <c r="K12658" s="14">
        <v>0.106610314192114</v>
      </c>
      <c r="L12658" s="14">
        <v>0.106920916973075</v>
      </c>
    </row>
    <row r="12659">
      <c r="A12659" s="14" t="s">
        <v>26730</v>
      </c>
      <c r="B12659" s="14" t="s">
        <v>26730</v>
      </c>
      <c r="C12659" s="14" t="s">
        <v>1574</v>
      </c>
      <c r="D12659" s="14" t="s">
        <v>46</v>
      </c>
      <c r="E12659" s="14" t="s">
        <v>46</v>
      </c>
      <c r="F12659" s="14" t="s">
        <v>46</v>
      </c>
      <c r="G12659" s="14" t="s">
        <v>46</v>
      </c>
      <c r="H12659" s="14" t="s">
        <v>46</v>
      </c>
      <c r="I12659" s="14" t="s">
        <v>46</v>
      </c>
      <c r="J12659" s="14" t="s">
        <v>1868</v>
      </c>
      <c r="K12659" s="14">
        <v>0.903805734159674</v>
      </c>
      <c r="L12659" s="14">
        <v>0.879501811233475</v>
      </c>
    </row>
    <row r="12660">
      <c r="A12660" s="14" t="s">
        <v>26731</v>
      </c>
      <c r="B12660" s="14" t="s">
        <v>26732</v>
      </c>
      <c r="C12660" s="14" t="s">
        <v>1574</v>
      </c>
      <c r="D12660" s="14" t="s">
        <v>46</v>
      </c>
      <c r="E12660" s="14" t="s">
        <v>46</v>
      </c>
      <c r="F12660" s="14" t="s">
        <v>46</v>
      </c>
      <c r="G12660" s="14" t="s">
        <v>46</v>
      </c>
      <c r="H12660" s="14" t="s">
        <v>46</v>
      </c>
      <c r="I12660" s="14" t="s">
        <v>46</v>
      </c>
      <c r="J12660" s="14" t="s">
        <v>1868</v>
      </c>
      <c r="K12660" s="14">
        <v>0.792616480499097</v>
      </c>
      <c r="L12660" s="14">
        <v>0.818844013643538</v>
      </c>
    </row>
    <row r="12661">
      <c r="A12661" s="14" t="s">
        <v>26733</v>
      </c>
      <c r="B12661" s="14" t="s">
        <v>26734</v>
      </c>
      <c r="C12661" s="14" t="s">
        <v>1574</v>
      </c>
      <c r="D12661" s="14" t="s">
        <v>46</v>
      </c>
      <c r="E12661" s="14" t="s">
        <v>46</v>
      </c>
      <c r="F12661" s="14" t="s">
        <v>46</v>
      </c>
      <c r="G12661" s="14" t="s">
        <v>46</v>
      </c>
      <c r="H12661" s="14" t="s">
        <v>46</v>
      </c>
      <c r="I12661" s="14" t="s">
        <v>46</v>
      </c>
      <c r="J12661" s="14" t="s">
        <v>1868</v>
      </c>
      <c r="K12661" s="14">
        <v>0.623656956497653</v>
      </c>
      <c r="L12661" s="14">
        <v>0.517103972376584</v>
      </c>
    </row>
    <row r="12662">
      <c r="A12662" s="14" t="s">
        <v>26735</v>
      </c>
      <c r="B12662" s="14" t="s">
        <v>26736</v>
      </c>
      <c r="C12662" s="14" t="s">
        <v>1574</v>
      </c>
      <c r="D12662" s="14" t="s">
        <v>46</v>
      </c>
      <c r="E12662" s="14" t="s">
        <v>46</v>
      </c>
      <c r="F12662" s="14" t="s">
        <v>46</v>
      </c>
      <c r="G12662" s="14" t="s">
        <v>46</v>
      </c>
      <c r="H12662" s="14" t="s">
        <v>46</v>
      </c>
      <c r="I12662" s="14" t="s">
        <v>46</v>
      </c>
      <c r="J12662" s="14" t="s">
        <v>1868</v>
      </c>
      <c r="K12662" s="14">
        <v>0.764398275807132</v>
      </c>
      <c r="L12662" s="14">
        <v>0.779620832030251</v>
      </c>
    </row>
    <row r="12663">
      <c r="A12663" s="14" t="s">
        <v>26737</v>
      </c>
      <c r="B12663" s="14" t="s">
        <v>26738</v>
      </c>
      <c r="C12663" s="14" t="s">
        <v>1574</v>
      </c>
      <c r="D12663" s="14" t="s">
        <v>46</v>
      </c>
      <c r="E12663" s="14" t="s">
        <v>46</v>
      </c>
      <c r="F12663" s="14" t="s">
        <v>46</v>
      </c>
      <c r="G12663" s="14" t="s">
        <v>46</v>
      </c>
      <c r="H12663" s="14" t="s">
        <v>46</v>
      </c>
      <c r="I12663" s="14" t="s">
        <v>46</v>
      </c>
      <c r="J12663" s="14" t="s">
        <v>1868</v>
      </c>
      <c r="K12663" s="14">
        <v>0.446497445528379</v>
      </c>
      <c r="L12663" s="14">
        <v>0.361357668188759</v>
      </c>
    </row>
    <row r="12664">
      <c r="A12664" s="14" t="s">
        <v>26739</v>
      </c>
      <c r="B12664" s="14" t="s">
        <v>26740</v>
      </c>
      <c r="C12664" s="14" t="s">
        <v>1574</v>
      </c>
      <c r="D12664" s="14" t="s">
        <v>46</v>
      </c>
      <c r="E12664" s="14" t="s">
        <v>46</v>
      </c>
      <c r="F12664" s="14" t="s">
        <v>46</v>
      </c>
      <c r="G12664" s="14" t="s">
        <v>46</v>
      </c>
      <c r="H12664" s="14" t="s">
        <v>46</v>
      </c>
      <c r="I12664" s="14" t="s">
        <v>46</v>
      </c>
      <c r="J12664" s="14" t="s">
        <v>1868</v>
      </c>
      <c r="K12664" s="14">
        <v>0.674932689659174</v>
      </c>
      <c r="L12664" s="14">
        <v>0.655409054939473</v>
      </c>
    </row>
    <row r="12665">
      <c r="A12665" s="14" t="s">
        <v>26741</v>
      </c>
      <c r="B12665" s="14" t="s">
        <v>26742</v>
      </c>
      <c r="C12665" s="14" t="s">
        <v>1574</v>
      </c>
      <c r="D12665" s="14" t="s">
        <v>46</v>
      </c>
      <c r="E12665" s="14" t="s">
        <v>46</v>
      </c>
      <c r="F12665" s="14" t="s">
        <v>46</v>
      </c>
      <c r="G12665" s="14" t="s">
        <v>46</v>
      </c>
      <c r="H12665" s="14" t="s">
        <v>46</v>
      </c>
      <c r="I12665" s="14" t="s">
        <v>46</v>
      </c>
      <c r="J12665" s="14" t="s">
        <v>1868</v>
      </c>
      <c r="K12665" s="14">
        <v>0.69461964944916</v>
      </c>
      <c r="L12665" s="14">
        <v>0.325432120135037</v>
      </c>
    </row>
    <row r="12666">
      <c r="A12666" s="14" t="s">
        <v>26743</v>
      </c>
      <c r="B12666" s="14" t="s">
        <v>26744</v>
      </c>
      <c r="C12666" s="14" t="s">
        <v>1574</v>
      </c>
      <c r="D12666" s="14" t="s">
        <v>46</v>
      </c>
      <c r="E12666" s="14" t="s">
        <v>46</v>
      </c>
      <c r="F12666" s="14" t="s">
        <v>46</v>
      </c>
      <c r="G12666" s="14" t="s">
        <v>46</v>
      </c>
      <c r="H12666" s="14" t="s">
        <v>46</v>
      </c>
      <c r="I12666" s="14" t="s">
        <v>46</v>
      </c>
      <c r="J12666" s="14" t="s">
        <v>1868</v>
      </c>
      <c r="K12666" s="14">
        <v>0.792142348068769</v>
      </c>
      <c r="L12666" s="14">
        <v>0.828996795902118</v>
      </c>
    </row>
    <row r="12667">
      <c r="A12667" s="14" t="s">
        <v>26745</v>
      </c>
      <c r="B12667" s="14" t="s">
        <v>26746</v>
      </c>
      <c r="C12667" s="14" t="s">
        <v>1574</v>
      </c>
      <c r="D12667" s="14" t="s">
        <v>46</v>
      </c>
      <c r="E12667" s="14" t="s">
        <v>46</v>
      </c>
      <c r="F12667" s="14" t="s">
        <v>46</v>
      </c>
      <c r="G12667" s="14" t="s">
        <v>46</v>
      </c>
      <c r="H12667" s="14" t="s">
        <v>46</v>
      </c>
      <c r="I12667" s="14" t="s">
        <v>46</v>
      </c>
      <c r="J12667" s="14" t="s">
        <v>1868</v>
      </c>
      <c r="K12667" s="14">
        <v>0.905849341532984</v>
      </c>
      <c r="L12667" s="14">
        <v>0.88213408677013</v>
      </c>
    </row>
    <row r="12668">
      <c r="A12668" s="14" t="s">
        <v>26747</v>
      </c>
      <c r="B12668" s="14" t="s">
        <v>26748</v>
      </c>
      <c r="C12668" s="14" t="s">
        <v>1574</v>
      </c>
      <c r="D12668" s="14" t="s">
        <v>46</v>
      </c>
      <c r="E12668" s="14" t="s">
        <v>46</v>
      </c>
      <c r="F12668" s="14" t="s">
        <v>46</v>
      </c>
      <c r="G12668" s="14" t="s">
        <v>46</v>
      </c>
      <c r="H12668" s="14" t="s">
        <v>46</v>
      </c>
      <c r="I12668" s="14" t="s">
        <v>46</v>
      </c>
      <c r="J12668" s="14" t="s">
        <v>1868</v>
      </c>
      <c r="K12668" s="14">
        <v>0.398275041140408</v>
      </c>
      <c r="L12668" s="14">
        <v>0.259673210143013</v>
      </c>
    </row>
    <row r="12669">
      <c r="A12669" s="14" t="s">
        <v>26749</v>
      </c>
      <c r="B12669" s="14" t="s">
        <v>26750</v>
      </c>
      <c r="C12669" s="14" t="s">
        <v>1574</v>
      </c>
      <c r="D12669" s="14" t="s">
        <v>46</v>
      </c>
      <c r="E12669" s="14" t="s">
        <v>46</v>
      </c>
      <c r="F12669" s="14" t="s">
        <v>46</v>
      </c>
      <c r="G12669" s="14" t="s">
        <v>46</v>
      </c>
      <c r="H12669" s="14" t="s">
        <v>46</v>
      </c>
      <c r="I12669" s="14" t="s">
        <v>46</v>
      </c>
      <c r="J12669" s="14" t="s">
        <v>1868</v>
      </c>
      <c r="K12669" s="14">
        <v>0.540108996405929</v>
      </c>
      <c r="L12669" s="14">
        <v>0.565449273562919</v>
      </c>
    </row>
    <row r="12670">
      <c r="A12670" s="14" t="s">
        <v>26751</v>
      </c>
      <c r="B12670" s="14" t="s">
        <v>26752</v>
      </c>
      <c r="C12670" s="14" t="s">
        <v>1574</v>
      </c>
      <c r="D12670" s="14" t="s">
        <v>46</v>
      </c>
      <c r="E12670" s="14" t="s">
        <v>46</v>
      </c>
      <c r="F12670" s="14" t="s">
        <v>46</v>
      </c>
      <c r="G12670" s="14" t="s">
        <v>46</v>
      </c>
      <c r="H12670" s="14" t="s">
        <v>46</v>
      </c>
      <c r="I12670" s="14" t="s">
        <v>46</v>
      </c>
      <c r="J12670" s="14" t="s">
        <v>1868</v>
      </c>
      <c r="K12670" s="14">
        <v>0.390357228356054</v>
      </c>
      <c r="L12670" s="14">
        <v>0.62044596150734</v>
      </c>
    </row>
    <row r="12671">
      <c r="A12671" s="14" t="s">
        <v>26753</v>
      </c>
      <c r="B12671" s="14" t="s">
        <v>26754</v>
      </c>
      <c r="C12671" s="14" t="s">
        <v>1574</v>
      </c>
      <c r="D12671" s="14" t="s">
        <v>46</v>
      </c>
      <c r="E12671" s="14" t="s">
        <v>46</v>
      </c>
      <c r="F12671" s="14" t="s">
        <v>46</v>
      </c>
      <c r="G12671" s="14" t="s">
        <v>46</v>
      </c>
      <c r="H12671" s="14" t="s">
        <v>46</v>
      </c>
      <c r="I12671" s="14" t="s">
        <v>46</v>
      </c>
      <c r="J12671" s="14" t="s">
        <v>1868</v>
      </c>
      <c r="K12671" s="14">
        <v>0.265133150432091</v>
      </c>
      <c r="L12671" s="14">
        <v>0.219730640825951</v>
      </c>
    </row>
    <row r="12672">
      <c r="A12672" s="14" t="s">
        <v>26755</v>
      </c>
      <c r="B12672" s="14" t="s">
        <v>26756</v>
      </c>
      <c r="C12672" s="14" t="s">
        <v>1574</v>
      </c>
      <c r="D12672" s="14" t="s">
        <v>46</v>
      </c>
      <c r="E12672" s="14" t="s">
        <v>46</v>
      </c>
      <c r="F12672" s="14" t="s">
        <v>46</v>
      </c>
      <c r="G12672" s="14" t="s">
        <v>46</v>
      </c>
      <c r="H12672" s="14" t="s">
        <v>46</v>
      </c>
      <c r="I12672" s="14" t="s">
        <v>46</v>
      </c>
      <c r="J12672" s="14" t="s">
        <v>1868</v>
      </c>
      <c r="K12672" s="14">
        <v>0.814610969346379</v>
      </c>
      <c r="L12672" s="14">
        <v>0.833362884921537</v>
      </c>
    </row>
    <row r="12673">
      <c r="A12673" s="14" t="s">
        <v>26757</v>
      </c>
      <c r="B12673" s="14" t="s">
        <v>26758</v>
      </c>
      <c r="C12673" s="14" t="s">
        <v>1574</v>
      </c>
      <c r="D12673" s="14" t="s">
        <v>46</v>
      </c>
      <c r="E12673" s="14" t="s">
        <v>46</v>
      </c>
      <c r="F12673" s="14" t="s">
        <v>46</v>
      </c>
      <c r="G12673" s="14" t="s">
        <v>46</v>
      </c>
      <c r="H12673" s="14" t="s">
        <v>46</v>
      </c>
      <c r="I12673" s="14" t="s">
        <v>46</v>
      </c>
      <c r="J12673" s="14" t="s">
        <v>1868</v>
      </c>
      <c r="K12673" s="14">
        <v>0.726401626834474</v>
      </c>
      <c r="L12673" s="14">
        <v>0.710881060913682</v>
      </c>
    </row>
    <row r="12674">
      <c r="A12674" s="14" t="s">
        <v>26759</v>
      </c>
      <c r="B12674" s="14" t="s">
        <v>26760</v>
      </c>
      <c r="C12674" s="14" t="s">
        <v>1574</v>
      </c>
      <c r="D12674" s="14" t="s">
        <v>46</v>
      </c>
      <c r="E12674" s="14" t="s">
        <v>46</v>
      </c>
      <c r="F12674" s="14" t="s">
        <v>46</v>
      </c>
      <c r="G12674" s="14" t="s">
        <v>46</v>
      </c>
      <c r="H12674" s="14" t="s">
        <v>46</v>
      </c>
      <c r="I12674" s="14" t="s">
        <v>46</v>
      </c>
      <c r="J12674" s="14" t="s">
        <v>1868</v>
      </c>
      <c r="K12674" s="14">
        <v>0.93590536385559</v>
      </c>
      <c r="L12674" s="14">
        <v>0.625673161878077</v>
      </c>
    </row>
    <row r="12675">
      <c r="A12675" s="14" t="s">
        <v>26761</v>
      </c>
      <c r="B12675" s="14" t="s">
        <v>26762</v>
      </c>
      <c r="C12675" s="14" t="s">
        <v>1574</v>
      </c>
      <c r="D12675" s="14" t="s">
        <v>46</v>
      </c>
      <c r="E12675" s="14" t="s">
        <v>46</v>
      </c>
      <c r="F12675" s="14" t="s">
        <v>46</v>
      </c>
      <c r="G12675" s="14" t="s">
        <v>46</v>
      </c>
      <c r="H12675" s="14" t="s">
        <v>46</v>
      </c>
      <c r="I12675" s="14" t="s">
        <v>46</v>
      </c>
      <c r="J12675" s="14" t="s">
        <v>1868</v>
      </c>
      <c r="K12675" s="14">
        <v>0.450925505490351</v>
      </c>
      <c r="L12675" s="14">
        <v>0.302749877387602</v>
      </c>
    </row>
    <row r="12676">
      <c r="A12676" s="14" t="s">
        <v>26763</v>
      </c>
      <c r="B12676" s="14" t="s">
        <v>26764</v>
      </c>
      <c r="C12676" s="14" t="s">
        <v>1574</v>
      </c>
      <c r="D12676" s="14" t="s">
        <v>46</v>
      </c>
      <c r="E12676" s="14" t="s">
        <v>46</v>
      </c>
      <c r="F12676" s="14" t="s">
        <v>46</v>
      </c>
      <c r="G12676" s="14" t="s">
        <v>46</v>
      </c>
      <c r="H12676" s="14" t="s">
        <v>46</v>
      </c>
      <c r="I12676" s="14" t="s">
        <v>46</v>
      </c>
      <c r="J12676" s="14" t="s">
        <v>1868</v>
      </c>
      <c r="K12676" s="14">
        <v>0.213097615996399</v>
      </c>
      <c r="L12676" s="14">
        <v>0.155686300954475</v>
      </c>
    </row>
    <row r="12677">
      <c r="A12677" s="14" t="s">
        <v>26765</v>
      </c>
      <c r="B12677" s="14" t="s">
        <v>26766</v>
      </c>
      <c r="C12677" s="14" t="s">
        <v>1574</v>
      </c>
      <c r="D12677" s="14" t="s">
        <v>46</v>
      </c>
      <c r="E12677" s="14" t="s">
        <v>46</v>
      </c>
      <c r="F12677" s="14" t="s">
        <v>46</v>
      </c>
      <c r="G12677" s="14" t="s">
        <v>46</v>
      </c>
      <c r="H12677" s="14" t="s">
        <v>46</v>
      </c>
      <c r="I12677" s="14" t="s">
        <v>46</v>
      </c>
      <c r="J12677" s="14" t="s">
        <v>1868</v>
      </c>
      <c r="K12677" s="14">
        <v>0.933651899103523</v>
      </c>
      <c r="L12677" s="14">
        <v>0.928739574531766</v>
      </c>
    </row>
    <row r="12678">
      <c r="A12678" s="14" t="s">
        <v>26767</v>
      </c>
      <c r="B12678" s="14" t="s">
        <v>26768</v>
      </c>
      <c r="C12678" s="14" t="s">
        <v>1574</v>
      </c>
      <c r="D12678" s="14" t="s">
        <v>46</v>
      </c>
      <c r="E12678" s="14" t="s">
        <v>46</v>
      </c>
      <c r="F12678" s="14" t="s">
        <v>46</v>
      </c>
      <c r="G12678" s="14" t="s">
        <v>46</v>
      </c>
      <c r="H12678" s="14" t="s">
        <v>46</v>
      </c>
      <c r="I12678" s="14" t="s">
        <v>46</v>
      </c>
      <c r="J12678" s="14" t="s">
        <v>1868</v>
      </c>
      <c r="K12678" s="14">
        <v>0.653218253056173</v>
      </c>
      <c r="L12678" s="14">
        <v>0.542619464352433</v>
      </c>
    </row>
    <row r="12679">
      <c r="A12679" s="14" t="s">
        <v>26769</v>
      </c>
      <c r="B12679" s="14" t="s">
        <v>26770</v>
      </c>
      <c r="C12679" s="14" t="s">
        <v>1574</v>
      </c>
      <c r="D12679" s="14" t="s">
        <v>46</v>
      </c>
      <c r="E12679" s="14" t="s">
        <v>46</v>
      </c>
      <c r="F12679" s="14" t="s">
        <v>46</v>
      </c>
      <c r="G12679" s="14" t="s">
        <v>46</v>
      </c>
      <c r="H12679" s="14" t="s">
        <v>46</v>
      </c>
      <c r="I12679" s="14" t="s">
        <v>46</v>
      </c>
      <c r="J12679" s="14" t="s">
        <v>1868</v>
      </c>
      <c r="K12679" s="14">
        <v>0.897395405928747</v>
      </c>
      <c r="L12679" s="14">
        <v>0.882358917699207</v>
      </c>
    </row>
    <row r="12680">
      <c r="A12680" s="14" t="s">
        <v>26771</v>
      </c>
      <c r="B12680" s="14" t="s">
        <v>26772</v>
      </c>
      <c r="C12680" s="14" t="s">
        <v>1574</v>
      </c>
      <c r="D12680" s="14" t="s">
        <v>46</v>
      </c>
      <c r="E12680" s="14" t="s">
        <v>46</v>
      </c>
      <c r="F12680" s="14" t="s">
        <v>46</v>
      </c>
      <c r="G12680" s="14" t="s">
        <v>46</v>
      </c>
      <c r="H12680" s="14" t="s">
        <v>46</v>
      </c>
      <c r="I12680" s="14" t="s">
        <v>46</v>
      </c>
      <c r="J12680" s="14" t="s">
        <v>1868</v>
      </c>
      <c r="K12680" s="14">
        <v>0.443642753501908</v>
      </c>
      <c r="L12680" s="14">
        <v>0.578430909625343</v>
      </c>
    </row>
    <row r="12681">
      <c r="A12681" s="14" t="s">
        <v>26773</v>
      </c>
      <c r="B12681" s="14" t="s">
        <v>26774</v>
      </c>
      <c r="C12681" s="14" t="s">
        <v>1574</v>
      </c>
      <c r="D12681" s="14" t="s">
        <v>46</v>
      </c>
      <c r="E12681" s="14" t="s">
        <v>46</v>
      </c>
      <c r="F12681" s="14" t="s">
        <v>46</v>
      </c>
      <c r="G12681" s="14" t="s">
        <v>46</v>
      </c>
      <c r="H12681" s="14" t="s">
        <v>46</v>
      </c>
      <c r="I12681" s="14" t="s">
        <v>46</v>
      </c>
      <c r="J12681" s="14" t="s">
        <v>1868</v>
      </c>
      <c r="K12681" s="14">
        <v>0.504714695498059</v>
      </c>
      <c r="L12681" s="14">
        <v>0.737700341175053</v>
      </c>
    </row>
    <row r="12682">
      <c r="A12682" s="14" t="s">
        <v>26775</v>
      </c>
      <c r="B12682" s="14" t="s">
        <v>26776</v>
      </c>
      <c r="C12682" s="14" t="s">
        <v>1572</v>
      </c>
      <c r="D12682" s="14">
        <v>0.0</v>
      </c>
      <c r="E12682" s="14">
        <v>0.0</v>
      </c>
      <c r="F12682" s="14">
        <v>1.0</v>
      </c>
      <c r="G12682" s="14">
        <v>0.0</v>
      </c>
      <c r="H12682" s="14">
        <v>0.0</v>
      </c>
      <c r="I12682" s="14">
        <v>1.0</v>
      </c>
      <c r="J12682" s="14" t="s">
        <v>1868</v>
      </c>
      <c r="K12682" s="14">
        <v>0.572984688517348</v>
      </c>
      <c r="L12682" s="14">
        <v>0.50483217064747</v>
      </c>
    </row>
    <row r="12683">
      <c r="A12683" s="14" t="s">
        <v>26777</v>
      </c>
      <c r="B12683" s="14" t="s">
        <v>26778</v>
      </c>
      <c r="C12683" s="14" t="s">
        <v>1574</v>
      </c>
      <c r="D12683" s="14" t="s">
        <v>46</v>
      </c>
      <c r="E12683" s="14" t="s">
        <v>46</v>
      </c>
      <c r="F12683" s="14" t="s">
        <v>46</v>
      </c>
      <c r="G12683" s="14" t="s">
        <v>46</v>
      </c>
      <c r="H12683" s="14" t="s">
        <v>46</v>
      </c>
      <c r="I12683" s="14" t="s">
        <v>46</v>
      </c>
      <c r="J12683" s="14" t="s">
        <v>1868</v>
      </c>
      <c r="K12683" s="14">
        <v>0.564738268193133</v>
      </c>
      <c r="L12683" s="14">
        <v>0.278865585330841</v>
      </c>
    </row>
    <row r="12684">
      <c r="A12684" s="14" t="s">
        <v>26779</v>
      </c>
      <c r="B12684" s="14" t="s">
        <v>26780</v>
      </c>
      <c r="C12684" s="14" t="s">
        <v>1574</v>
      </c>
      <c r="D12684" s="14" t="s">
        <v>46</v>
      </c>
      <c r="E12684" s="14" t="s">
        <v>46</v>
      </c>
      <c r="F12684" s="14" t="s">
        <v>46</v>
      </c>
      <c r="G12684" s="14" t="s">
        <v>46</v>
      </c>
      <c r="H12684" s="14" t="s">
        <v>46</v>
      </c>
      <c r="I12684" s="14" t="s">
        <v>46</v>
      </c>
      <c r="J12684" s="14" t="s">
        <v>1868</v>
      </c>
      <c r="K12684" s="14">
        <v>0.466445516886463</v>
      </c>
      <c r="L12684" s="14">
        <v>0.555587007359615</v>
      </c>
    </row>
    <row r="12685">
      <c r="A12685" s="14" t="s">
        <v>26781</v>
      </c>
      <c r="B12685" s="14" t="s">
        <v>26782</v>
      </c>
      <c r="C12685" s="14" t="s">
        <v>1574</v>
      </c>
      <c r="D12685" s="14" t="s">
        <v>46</v>
      </c>
      <c r="E12685" s="14" t="s">
        <v>46</v>
      </c>
      <c r="F12685" s="14" t="s">
        <v>46</v>
      </c>
      <c r="G12685" s="14" t="s">
        <v>46</v>
      </c>
      <c r="H12685" s="14" t="s">
        <v>46</v>
      </c>
      <c r="I12685" s="14" t="s">
        <v>46</v>
      </c>
      <c r="J12685" s="14" t="s">
        <v>1868</v>
      </c>
      <c r="K12685" s="14">
        <v>0.825716910830261</v>
      </c>
      <c r="L12685" s="14">
        <v>0.818701093059401</v>
      </c>
    </row>
    <row r="12686">
      <c r="A12686" s="14" t="s">
        <v>26783</v>
      </c>
      <c r="B12686" s="14" t="s">
        <v>26784</v>
      </c>
      <c r="C12686" s="14" t="s">
        <v>1574</v>
      </c>
      <c r="D12686" s="14" t="s">
        <v>46</v>
      </c>
      <c r="E12686" s="14" t="s">
        <v>46</v>
      </c>
      <c r="F12686" s="14" t="s">
        <v>46</v>
      </c>
      <c r="G12686" s="14" t="s">
        <v>46</v>
      </c>
      <c r="H12686" s="14" t="s">
        <v>46</v>
      </c>
      <c r="I12686" s="14" t="s">
        <v>46</v>
      </c>
      <c r="J12686" s="14" t="s">
        <v>1868</v>
      </c>
      <c r="K12686" s="14">
        <v>0.64241410176958</v>
      </c>
      <c r="L12686" s="14">
        <v>0.729652419613621</v>
      </c>
    </row>
    <row r="12687">
      <c r="A12687" s="14" t="s">
        <v>26785</v>
      </c>
      <c r="B12687" s="14" t="s">
        <v>26786</v>
      </c>
      <c r="C12687" s="14" t="s">
        <v>1574</v>
      </c>
      <c r="D12687" s="14" t="s">
        <v>46</v>
      </c>
      <c r="E12687" s="14" t="s">
        <v>46</v>
      </c>
      <c r="F12687" s="14" t="s">
        <v>46</v>
      </c>
      <c r="G12687" s="14" t="s">
        <v>46</v>
      </c>
      <c r="H12687" s="14" t="s">
        <v>46</v>
      </c>
      <c r="I12687" s="14" t="s">
        <v>46</v>
      </c>
      <c r="J12687" s="14" t="s">
        <v>1868</v>
      </c>
      <c r="K12687" s="14">
        <v>0.984288191091328</v>
      </c>
      <c r="L12687" s="14">
        <v>0.398709213268811</v>
      </c>
    </row>
    <row r="12688">
      <c r="A12688" s="14" t="s">
        <v>26787</v>
      </c>
      <c r="B12688" s="14" t="s">
        <v>26788</v>
      </c>
      <c r="C12688" s="14" t="s">
        <v>1574</v>
      </c>
      <c r="D12688" s="14" t="s">
        <v>46</v>
      </c>
      <c r="E12688" s="14" t="s">
        <v>46</v>
      </c>
      <c r="F12688" s="14" t="s">
        <v>46</v>
      </c>
      <c r="G12688" s="14" t="s">
        <v>46</v>
      </c>
      <c r="H12688" s="14" t="s">
        <v>46</v>
      </c>
      <c r="I12688" s="14" t="s">
        <v>46</v>
      </c>
      <c r="J12688" s="14" t="s">
        <v>1868</v>
      </c>
      <c r="K12688" s="14">
        <v>0.845642937748082</v>
      </c>
      <c r="L12688" s="14">
        <v>0.855855892453417</v>
      </c>
    </row>
    <row r="12689">
      <c r="A12689" s="14" t="s">
        <v>26789</v>
      </c>
      <c r="B12689" s="14" t="s">
        <v>26790</v>
      </c>
      <c r="C12689" s="14" t="s">
        <v>1574</v>
      </c>
      <c r="D12689" s="14" t="s">
        <v>46</v>
      </c>
      <c r="E12689" s="14" t="s">
        <v>46</v>
      </c>
      <c r="F12689" s="14" t="s">
        <v>46</v>
      </c>
      <c r="G12689" s="14" t="s">
        <v>46</v>
      </c>
      <c r="H12689" s="14" t="s">
        <v>46</v>
      </c>
      <c r="I12689" s="14" t="s">
        <v>46</v>
      </c>
      <c r="J12689" s="14" t="s">
        <v>1868</v>
      </c>
      <c r="K12689" s="14">
        <v>0.776196772644814</v>
      </c>
      <c r="L12689" s="14">
        <v>0.871468170389457</v>
      </c>
    </row>
    <row r="12690">
      <c r="A12690" s="14" t="s">
        <v>26791</v>
      </c>
      <c r="B12690" s="14" t="s">
        <v>26792</v>
      </c>
      <c r="C12690" s="14" t="s">
        <v>1574</v>
      </c>
      <c r="D12690" s="14" t="s">
        <v>46</v>
      </c>
      <c r="E12690" s="14" t="s">
        <v>46</v>
      </c>
      <c r="F12690" s="14" t="s">
        <v>46</v>
      </c>
      <c r="G12690" s="14" t="s">
        <v>46</v>
      </c>
      <c r="H12690" s="14" t="s">
        <v>46</v>
      </c>
      <c r="I12690" s="14" t="s">
        <v>46</v>
      </c>
      <c r="J12690" s="14" t="s">
        <v>1868</v>
      </c>
      <c r="K12690" s="14">
        <v>0.17122475515383</v>
      </c>
      <c r="L12690" s="14">
        <v>0.183710504701552</v>
      </c>
    </row>
    <row r="12691">
      <c r="A12691" s="14" t="s">
        <v>26793</v>
      </c>
      <c r="B12691" s="14" t="s">
        <v>26794</v>
      </c>
      <c r="C12691" s="14" t="s">
        <v>1572</v>
      </c>
      <c r="D12691" s="14">
        <v>0.0</v>
      </c>
      <c r="E12691" s="14">
        <v>0.0</v>
      </c>
      <c r="F12691" s="14">
        <v>0.0</v>
      </c>
      <c r="G12691" s="14">
        <v>0.0</v>
      </c>
      <c r="H12691" s="14">
        <v>0.0</v>
      </c>
      <c r="I12691" s="14">
        <v>0.0</v>
      </c>
      <c r="J12691" s="14" t="s">
        <v>1868</v>
      </c>
      <c r="K12691" s="14">
        <v>0.145800366083271</v>
      </c>
      <c r="L12691" s="14">
        <v>0.279435989850786</v>
      </c>
    </row>
    <row r="12692">
      <c r="A12692" s="14" t="s">
        <v>26795</v>
      </c>
      <c r="B12692" s="14" t="s">
        <v>26796</v>
      </c>
      <c r="C12692" s="14" t="s">
        <v>1574</v>
      </c>
      <c r="D12692" s="14" t="s">
        <v>46</v>
      </c>
      <c r="E12692" s="14" t="s">
        <v>46</v>
      </c>
      <c r="F12692" s="14" t="s">
        <v>46</v>
      </c>
      <c r="G12692" s="14" t="s">
        <v>46</v>
      </c>
      <c r="H12692" s="14" t="s">
        <v>46</v>
      </c>
      <c r="I12692" s="14" t="s">
        <v>46</v>
      </c>
      <c r="J12692" s="14" t="s">
        <v>1868</v>
      </c>
      <c r="K12692" s="14">
        <v>0.723572561005572</v>
      </c>
      <c r="L12692" s="14">
        <v>0.722079050695831</v>
      </c>
    </row>
    <row r="12693">
      <c r="A12693" s="14" t="s">
        <v>26797</v>
      </c>
      <c r="B12693" s="14" t="s">
        <v>26798</v>
      </c>
      <c r="C12693" s="14" t="s">
        <v>1574</v>
      </c>
      <c r="D12693" s="14" t="s">
        <v>46</v>
      </c>
      <c r="E12693" s="14" t="s">
        <v>46</v>
      </c>
      <c r="F12693" s="14" t="s">
        <v>46</v>
      </c>
      <c r="G12693" s="14" t="s">
        <v>46</v>
      </c>
      <c r="H12693" s="14" t="s">
        <v>46</v>
      </c>
      <c r="I12693" s="14" t="s">
        <v>46</v>
      </c>
      <c r="J12693" s="14" t="s">
        <v>1868</v>
      </c>
      <c r="K12693" s="14">
        <v>0.883636187146361</v>
      </c>
      <c r="L12693" s="14">
        <v>0.919731213460434</v>
      </c>
    </row>
    <row r="12694">
      <c r="A12694" s="14" t="s">
        <v>26799</v>
      </c>
      <c r="B12694" s="14" t="s">
        <v>26800</v>
      </c>
      <c r="C12694" s="14" t="s">
        <v>1574</v>
      </c>
      <c r="D12694" s="14" t="s">
        <v>46</v>
      </c>
      <c r="E12694" s="14" t="s">
        <v>46</v>
      </c>
      <c r="F12694" s="14" t="s">
        <v>46</v>
      </c>
      <c r="G12694" s="14" t="s">
        <v>46</v>
      </c>
      <c r="H12694" s="14" t="s">
        <v>46</v>
      </c>
      <c r="I12694" s="14" t="s">
        <v>46</v>
      </c>
      <c r="J12694" s="14" t="s">
        <v>1868</v>
      </c>
      <c r="K12694" s="14">
        <v>0.482107118895683</v>
      </c>
      <c r="L12694" s="14">
        <v>0.58916786546747</v>
      </c>
    </row>
    <row r="12695">
      <c r="A12695" s="14" t="s">
        <v>26801</v>
      </c>
      <c r="B12695" s="14" t="s">
        <v>26802</v>
      </c>
      <c r="C12695" s="14" t="s">
        <v>1574</v>
      </c>
      <c r="D12695" s="14" t="s">
        <v>46</v>
      </c>
      <c r="E12695" s="14" t="s">
        <v>46</v>
      </c>
      <c r="F12695" s="14" t="s">
        <v>46</v>
      </c>
      <c r="G12695" s="14" t="s">
        <v>46</v>
      </c>
      <c r="H12695" s="14" t="s">
        <v>46</v>
      </c>
      <c r="I12695" s="14" t="s">
        <v>46</v>
      </c>
      <c r="J12695" s="14" t="s">
        <v>1868</v>
      </c>
      <c r="K12695" s="14">
        <v>0.141583826313491</v>
      </c>
      <c r="L12695" s="14">
        <v>0.103781843680121</v>
      </c>
    </row>
    <row r="12696">
      <c r="A12696" s="14" t="s">
        <v>26803</v>
      </c>
      <c r="B12696" s="14" t="s">
        <v>26804</v>
      </c>
      <c r="C12696" s="14" t="s">
        <v>1574</v>
      </c>
      <c r="D12696" s="14" t="s">
        <v>46</v>
      </c>
      <c r="E12696" s="14" t="s">
        <v>46</v>
      </c>
      <c r="F12696" s="14" t="s">
        <v>46</v>
      </c>
      <c r="G12696" s="14" t="s">
        <v>46</v>
      </c>
      <c r="H12696" s="14" t="s">
        <v>46</v>
      </c>
      <c r="I12696" s="14" t="s">
        <v>46</v>
      </c>
      <c r="J12696" s="14" t="s">
        <v>1868</v>
      </c>
      <c r="K12696" s="14">
        <v>0.782888496263997</v>
      </c>
      <c r="L12696" s="14">
        <v>0.795118686931609</v>
      </c>
    </row>
    <row r="12697">
      <c r="A12697" s="14" t="s">
        <v>26805</v>
      </c>
      <c r="B12697" s="14" t="s">
        <v>26806</v>
      </c>
      <c r="C12697" s="14" t="s">
        <v>1572</v>
      </c>
      <c r="D12697" s="14">
        <v>0.0</v>
      </c>
      <c r="E12697" s="14">
        <v>0.0</v>
      </c>
      <c r="F12697" s="14">
        <v>0.0</v>
      </c>
      <c r="G12697" s="14">
        <v>0.0</v>
      </c>
      <c r="H12697" s="14">
        <v>0.0</v>
      </c>
      <c r="I12697" s="14">
        <v>0.0</v>
      </c>
      <c r="J12697" s="14" t="s">
        <v>1868</v>
      </c>
      <c r="K12697" s="14">
        <v>0.329544241502394</v>
      </c>
      <c r="L12697" s="14">
        <v>0.612527393830751</v>
      </c>
    </row>
    <row r="12698">
      <c r="A12698" s="14" t="s">
        <v>26807</v>
      </c>
      <c r="B12698" s="14" t="s">
        <v>26808</v>
      </c>
      <c r="C12698" s="14" t="s">
        <v>1574</v>
      </c>
      <c r="D12698" s="14" t="s">
        <v>46</v>
      </c>
      <c r="E12698" s="14" t="s">
        <v>46</v>
      </c>
      <c r="F12698" s="14" t="s">
        <v>46</v>
      </c>
      <c r="G12698" s="14" t="s">
        <v>46</v>
      </c>
      <c r="H12698" s="14" t="s">
        <v>46</v>
      </c>
      <c r="I12698" s="14" t="s">
        <v>46</v>
      </c>
      <c r="J12698" s="14" t="s">
        <v>1868</v>
      </c>
      <c r="K12698" s="14">
        <v>0.0228581631972622</v>
      </c>
      <c r="L12698" s="14">
        <v>0.0146030332083775</v>
      </c>
    </row>
    <row r="12699">
      <c r="A12699" s="14" t="s">
        <v>26809</v>
      </c>
      <c r="B12699" s="14" t="s">
        <v>26810</v>
      </c>
      <c r="C12699" s="14" t="s">
        <v>1574</v>
      </c>
      <c r="D12699" s="14" t="s">
        <v>46</v>
      </c>
      <c r="E12699" s="14" t="s">
        <v>46</v>
      </c>
      <c r="F12699" s="14" t="s">
        <v>46</v>
      </c>
      <c r="G12699" s="14" t="s">
        <v>46</v>
      </c>
      <c r="H12699" s="14" t="s">
        <v>46</v>
      </c>
      <c r="I12699" s="14" t="s">
        <v>46</v>
      </c>
      <c r="J12699" s="14" t="s">
        <v>1868</v>
      </c>
      <c r="K12699" s="14">
        <v>0.105610528947859</v>
      </c>
      <c r="L12699" s="14">
        <v>0.631550098107029</v>
      </c>
    </row>
    <row r="12700">
      <c r="A12700" s="14" t="s">
        <v>26811</v>
      </c>
      <c r="B12700" s="14" t="s">
        <v>26812</v>
      </c>
      <c r="C12700" s="14" t="s">
        <v>1574</v>
      </c>
      <c r="D12700" s="14" t="s">
        <v>46</v>
      </c>
      <c r="E12700" s="14" t="s">
        <v>46</v>
      </c>
      <c r="F12700" s="14" t="s">
        <v>46</v>
      </c>
      <c r="G12700" s="14" t="s">
        <v>46</v>
      </c>
      <c r="H12700" s="14" t="s">
        <v>46</v>
      </c>
      <c r="I12700" s="14" t="s">
        <v>46</v>
      </c>
      <c r="J12700" s="14" t="s">
        <v>1868</v>
      </c>
      <c r="K12700" s="14">
        <v>0.270493979527361</v>
      </c>
      <c r="L12700" s="14">
        <v>0.314982078155176</v>
      </c>
    </row>
    <row r="12701">
      <c r="A12701" s="14" t="s">
        <v>26813</v>
      </c>
      <c r="B12701" s="14" t="s">
        <v>26814</v>
      </c>
      <c r="C12701" s="14" t="s">
        <v>1574</v>
      </c>
      <c r="D12701" s="14" t="s">
        <v>46</v>
      </c>
      <c r="E12701" s="14" t="s">
        <v>46</v>
      </c>
      <c r="F12701" s="14" t="s">
        <v>46</v>
      </c>
      <c r="G12701" s="14" t="s">
        <v>46</v>
      </c>
      <c r="H12701" s="14" t="s">
        <v>46</v>
      </c>
      <c r="I12701" s="14" t="s">
        <v>46</v>
      </c>
      <c r="J12701" s="14" t="s">
        <v>1868</v>
      </c>
      <c r="K12701" s="14">
        <v>0.666648794117513</v>
      </c>
      <c r="L12701" s="14">
        <v>0.71949996453232</v>
      </c>
    </row>
    <row r="12702">
      <c r="A12702" s="14" t="s">
        <v>26815</v>
      </c>
      <c r="B12702" s="14" t="s">
        <v>26816</v>
      </c>
      <c r="C12702" s="14" t="s">
        <v>1574</v>
      </c>
      <c r="D12702" s="14" t="s">
        <v>46</v>
      </c>
      <c r="E12702" s="14" t="s">
        <v>46</v>
      </c>
      <c r="F12702" s="14" t="s">
        <v>46</v>
      </c>
      <c r="G12702" s="14" t="s">
        <v>46</v>
      </c>
      <c r="H12702" s="14" t="s">
        <v>46</v>
      </c>
      <c r="I12702" s="14" t="s">
        <v>46</v>
      </c>
      <c r="J12702" s="14" t="s">
        <v>1868</v>
      </c>
      <c r="K12702" s="14">
        <v>0.690157725995614</v>
      </c>
      <c r="L12702" s="14">
        <v>0.820900193889117</v>
      </c>
    </row>
    <row r="12703">
      <c r="A12703" s="14" t="s">
        <v>26817</v>
      </c>
      <c r="B12703" s="14" t="s">
        <v>26818</v>
      </c>
      <c r="C12703" s="14" t="s">
        <v>1574</v>
      </c>
      <c r="D12703" s="14" t="s">
        <v>46</v>
      </c>
      <c r="E12703" s="14" t="s">
        <v>46</v>
      </c>
      <c r="F12703" s="14" t="s">
        <v>46</v>
      </c>
      <c r="G12703" s="14" t="s">
        <v>46</v>
      </c>
      <c r="H12703" s="14" t="s">
        <v>46</v>
      </c>
      <c r="I12703" s="14" t="s">
        <v>46</v>
      </c>
      <c r="J12703" s="14" t="s">
        <v>1868</v>
      </c>
      <c r="K12703" s="14">
        <v>0.394662046986443</v>
      </c>
      <c r="L12703" s="14">
        <v>0.426610000129091</v>
      </c>
    </row>
    <row r="12704">
      <c r="A12704" s="14" t="s">
        <v>26819</v>
      </c>
      <c r="B12704" s="14" t="s">
        <v>26820</v>
      </c>
      <c r="C12704" s="14" t="s">
        <v>1574</v>
      </c>
      <c r="D12704" s="14" t="s">
        <v>46</v>
      </c>
      <c r="E12704" s="14" t="s">
        <v>46</v>
      </c>
      <c r="F12704" s="14" t="s">
        <v>46</v>
      </c>
      <c r="G12704" s="14" t="s">
        <v>46</v>
      </c>
      <c r="H12704" s="14" t="s">
        <v>46</v>
      </c>
      <c r="I12704" s="14" t="s">
        <v>46</v>
      </c>
      <c r="J12704" s="14" t="s">
        <v>1868</v>
      </c>
      <c r="K12704" s="14">
        <v>0.302924713858434</v>
      </c>
      <c r="L12704" s="14">
        <v>0.135035281408785</v>
      </c>
    </row>
    <row r="12705">
      <c r="A12705" s="14" t="s">
        <v>26821</v>
      </c>
      <c r="B12705" s="14" t="s">
        <v>26822</v>
      </c>
      <c r="C12705" s="14" t="s">
        <v>1572</v>
      </c>
      <c r="D12705" s="14">
        <v>0.0</v>
      </c>
      <c r="E12705" s="14">
        <v>0.0</v>
      </c>
      <c r="F12705" s="14">
        <v>0.0</v>
      </c>
      <c r="G12705" s="14">
        <v>1.0</v>
      </c>
      <c r="H12705" s="14">
        <v>0.0</v>
      </c>
      <c r="I12705" s="14">
        <v>1.0</v>
      </c>
      <c r="J12705" s="14" t="s">
        <v>1868</v>
      </c>
      <c r="K12705" s="14">
        <v>0.976540151139838</v>
      </c>
      <c r="L12705" s="14">
        <v>0.971121648967102</v>
      </c>
    </row>
    <row r="12706">
      <c r="A12706" s="14" t="s">
        <v>26823</v>
      </c>
      <c r="B12706" s="14" t="s">
        <v>26824</v>
      </c>
      <c r="C12706" s="14" t="s">
        <v>1572</v>
      </c>
      <c r="D12706" s="14">
        <v>0.0</v>
      </c>
      <c r="E12706" s="14">
        <v>0.0</v>
      </c>
      <c r="F12706" s="14">
        <v>0.0</v>
      </c>
      <c r="G12706" s="14">
        <v>0.0</v>
      </c>
      <c r="H12706" s="14">
        <v>0.0</v>
      </c>
      <c r="I12706" s="14">
        <v>0.0</v>
      </c>
      <c r="J12706" s="14" t="s">
        <v>1868</v>
      </c>
      <c r="K12706" s="14">
        <v>0.0108981474723772</v>
      </c>
      <c r="L12706" s="14">
        <v>0.0111090321041584</v>
      </c>
    </row>
    <row r="12707">
      <c r="A12707" s="14" t="s">
        <v>26825</v>
      </c>
      <c r="B12707" s="14" t="s">
        <v>26826</v>
      </c>
      <c r="C12707" s="14" t="s">
        <v>1574</v>
      </c>
      <c r="D12707" s="14" t="s">
        <v>46</v>
      </c>
      <c r="E12707" s="14" t="s">
        <v>46</v>
      </c>
      <c r="F12707" s="14" t="s">
        <v>46</v>
      </c>
      <c r="G12707" s="14" t="s">
        <v>46</v>
      </c>
      <c r="H12707" s="14" t="s">
        <v>46</v>
      </c>
      <c r="I12707" s="14" t="s">
        <v>46</v>
      </c>
      <c r="J12707" s="14" t="s">
        <v>1868</v>
      </c>
      <c r="K12707" s="14">
        <v>0.660193741557744</v>
      </c>
      <c r="L12707" s="14">
        <v>0.475381451672261</v>
      </c>
    </row>
    <row r="12708">
      <c r="A12708" s="14" t="s">
        <v>26827</v>
      </c>
      <c r="B12708" s="14" t="s">
        <v>26828</v>
      </c>
      <c r="C12708" s="14" t="s">
        <v>1574</v>
      </c>
      <c r="D12708" s="14" t="s">
        <v>46</v>
      </c>
      <c r="E12708" s="14" t="s">
        <v>46</v>
      </c>
      <c r="F12708" s="14" t="s">
        <v>46</v>
      </c>
      <c r="G12708" s="14" t="s">
        <v>46</v>
      </c>
      <c r="H12708" s="14" t="s">
        <v>46</v>
      </c>
      <c r="I12708" s="14" t="s">
        <v>46</v>
      </c>
      <c r="J12708" s="14" t="s">
        <v>1868</v>
      </c>
      <c r="K12708" s="14">
        <v>0.497013654826866</v>
      </c>
      <c r="L12708" s="14">
        <v>0.497614310522152</v>
      </c>
    </row>
    <row r="12709">
      <c r="A12709" s="14" t="s">
        <v>26829</v>
      </c>
      <c r="B12709" s="14" t="s">
        <v>26830</v>
      </c>
      <c r="C12709" s="14" t="s">
        <v>1572</v>
      </c>
      <c r="D12709" s="14">
        <v>0.0</v>
      </c>
      <c r="E12709" s="14">
        <v>0.0</v>
      </c>
      <c r="F12709" s="14">
        <v>0.0</v>
      </c>
      <c r="G12709" s="14">
        <v>0.0</v>
      </c>
      <c r="H12709" s="14">
        <v>0.0</v>
      </c>
      <c r="I12709" s="14">
        <v>0.0</v>
      </c>
      <c r="J12709" s="14" t="s">
        <v>1868</v>
      </c>
      <c r="K12709" s="14">
        <v>0.823289023377351</v>
      </c>
      <c r="L12709" s="14">
        <v>0.765781448932519</v>
      </c>
    </row>
    <row r="12710">
      <c r="A12710" s="14" t="s">
        <v>26831</v>
      </c>
      <c r="B12710" s="14" t="s">
        <v>26832</v>
      </c>
      <c r="C12710" s="14" t="s">
        <v>1574</v>
      </c>
      <c r="D12710" s="14" t="s">
        <v>46</v>
      </c>
      <c r="E12710" s="14" t="s">
        <v>46</v>
      </c>
      <c r="F12710" s="14" t="s">
        <v>46</v>
      </c>
      <c r="G12710" s="14" t="s">
        <v>46</v>
      </c>
      <c r="H12710" s="14" t="s">
        <v>46</v>
      </c>
      <c r="I12710" s="14" t="s">
        <v>46</v>
      </c>
      <c r="J12710" s="14" t="s">
        <v>1868</v>
      </c>
      <c r="K12710" s="14">
        <v>0.150574958200384</v>
      </c>
      <c r="L12710" s="14">
        <v>0.177650048037958</v>
      </c>
    </row>
    <row r="12711">
      <c r="A12711" s="14" t="s">
        <v>26833</v>
      </c>
      <c r="B12711" s="14" t="s">
        <v>26834</v>
      </c>
      <c r="C12711" s="14" t="s">
        <v>1572</v>
      </c>
      <c r="D12711" s="14">
        <v>0.0</v>
      </c>
      <c r="E12711" s="14">
        <v>0.0</v>
      </c>
      <c r="F12711" s="14">
        <v>0.0</v>
      </c>
      <c r="G12711" s="14">
        <v>0.0</v>
      </c>
      <c r="H12711" s="14">
        <v>0.0</v>
      </c>
      <c r="I12711" s="14">
        <v>0.0</v>
      </c>
      <c r="J12711" s="14" t="s">
        <v>1868</v>
      </c>
      <c r="K12711" s="14">
        <v>0.474076786263952</v>
      </c>
      <c r="L12711" s="14">
        <v>0.503604885454149</v>
      </c>
    </row>
    <row r="12712">
      <c r="A12712" s="14" t="s">
        <v>26835</v>
      </c>
      <c r="B12712" s="14" t="s">
        <v>26836</v>
      </c>
      <c r="C12712" s="14" t="s">
        <v>1574</v>
      </c>
      <c r="D12712" s="14" t="s">
        <v>46</v>
      </c>
      <c r="E12712" s="14" t="s">
        <v>46</v>
      </c>
      <c r="F12712" s="14" t="s">
        <v>46</v>
      </c>
      <c r="G12712" s="14" t="s">
        <v>46</v>
      </c>
      <c r="H12712" s="14" t="s">
        <v>46</v>
      </c>
      <c r="I12712" s="14" t="s">
        <v>46</v>
      </c>
      <c r="J12712" s="14" t="s">
        <v>1868</v>
      </c>
      <c r="K12712" s="14">
        <v>0.618160284891617</v>
      </c>
      <c r="L12712" s="14">
        <v>0.617968041170073</v>
      </c>
    </row>
    <row r="12713">
      <c r="A12713" s="14" t="s">
        <v>26837</v>
      </c>
      <c r="B12713" s="14" t="s">
        <v>26838</v>
      </c>
      <c r="C12713" s="14" t="s">
        <v>1574</v>
      </c>
      <c r="D12713" s="14" t="s">
        <v>46</v>
      </c>
      <c r="E12713" s="14" t="s">
        <v>46</v>
      </c>
      <c r="F12713" s="14" t="s">
        <v>46</v>
      </c>
      <c r="G12713" s="14" t="s">
        <v>46</v>
      </c>
      <c r="H12713" s="14" t="s">
        <v>46</v>
      </c>
      <c r="I12713" s="14" t="s">
        <v>46</v>
      </c>
      <c r="J12713" s="14" t="s">
        <v>1868</v>
      </c>
      <c r="K12713" s="14">
        <v>0.102773375968863</v>
      </c>
      <c r="L12713" s="14">
        <v>0.0945640601265454</v>
      </c>
    </row>
    <row r="12714">
      <c r="A12714" s="14" t="s">
        <v>26839</v>
      </c>
      <c r="B12714" s="14" t="s">
        <v>26840</v>
      </c>
      <c r="C12714" s="14" t="s">
        <v>1574</v>
      </c>
      <c r="D12714" s="14" t="s">
        <v>46</v>
      </c>
      <c r="E12714" s="14" t="s">
        <v>46</v>
      </c>
      <c r="F12714" s="14" t="s">
        <v>46</v>
      </c>
      <c r="G12714" s="14" t="s">
        <v>46</v>
      </c>
      <c r="H12714" s="14" t="s">
        <v>46</v>
      </c>
      <c r="I12714" s="14" t="s">
        <v>46</v>
      </c>
      <c r="J12714" s="14" t="s">
        <v>1868</v>
      </c>
      <c r="K12714" s="14">
        <v>0.159525155472083</v>
      </c>
      <c r="L12714" s="14">
        <v>0.216800666978662</v>
      </c>
    </row>
    <row r="12715">
      <c r="A12715" s="14" t="s">
        <v>26841</v>
      </c>
      <c r="B12715" s="14" t="s">
        <v>26842</v>
      </c>
      <c r="C12715" s="14" t="s">
        <v>1572</v>
      </c>
      <c r="D12715" s="14">
        <v>1.0</v>
      </c>
      <c r="E12715" s="14">
        <v>1.0</v>
      </c>
      <c r="F12715" s="14">
        <v>1.0</v>
      </c>
      <c r="G12715" s="14">
        <v>1.0</v>
      </c>
      <c r="H12715" s="14">
        <v>0.0</v>
      </c>
      <c r="I12715" s="14">
        <v>4.0</v>
      </c>
      <c r="J12715" s="14" t="s">
        <v>1868</v>
      </c>
      <c r="K12715" s="14">
        <v>0.626831655666896</v>
      </c>
      <c r="L12715" s="14">
        <v>0.570736505216766</v>
      </c>
    </row>
    <row r="12716">
      <c r="A12716" s="14" t="s">
        <v>26843</v>
      </c>
      <c r="B12716" s="14" t="s">
        <v>26844</v>
      </c>
      <c r="C12716" s="14" t="s">
        <v>1572</v>
      </c>
      <c r="D12716" s="14">
        <v>0.0</v>
      </c>
      <c r="E12716" s="14">
        <v>0.0</v>
      </c>
      <c r="F12716" s="14">
        <v>0.0</v>
      </c>
      <c r="G12716" s="14">
        <v>0.0</v>
      </c>
      <c r="H12716" s="14">
        <v>0.0</v>
      </c>
      <c r="I12716" s="14">
        <v>0.0</v>
      </c>
      <c r="J12716" s="14" t="s">
        <v>1868</v>
      </c>
      <c r="K12716" s="14">
        <v>0.965269566285095</v>
      </c>
      <c r="L12716" s="14">
        <v>0.959091470356314</v>
      </c>
    </row>
    <row r="12717">
      <c r="A12717" s="14" t="s">
        <v>26845</v>
      </c>
      <c r="B12717" s="14" t="s">
        <v>26846</v>
      </c>
      <c r="C12717" s="14" t="s">
        <v>1574</v>
      </c>
      <c r="D12717" s="14" t="s">
        <v>46</v>
      </c>
      <c r="E12717" s="14" t="s">
        <v>46</v>
      </c>
      <c r="F12717" s="14" t="s">
        <v>46</v>
      </c>
      <c r="G12717" s="14" t="s">
        <v>46</v>
      </c>
      <c r="H12717" s="14" t="s">
        <v>46</v>
      </c>
      <c r="I12717" s="14" t="s">
        <v>46</v>
      </c>
      <c r="J12717" s="14" t="s">
        <v>1868</v>
      </c>
      <c r="K12717" s="14">
        <v>0.879420870560641</v>
      </c>
      <c r="L12717" s="14">
        <v>0.878164543399205</v>
      </c>
    </row>
    <row r="12718">
      <c r="A12718" s="14" t="s">
        <v>26847</v>
      </c>
      <c r="B12718" s="14" t="s">
        <v>26848</v>
      </c>
      <c r="C12718" s="14" t="s">
        <v>1574</v>
      </c>
      <c r="D12718" s="14" t="s">
        <v>46</v>
      </c>
      <c r="E12718" s="14" t="s">
        <v>46</v>
      </c>
      <c r="F12718" s="14" t="s">
        <v>46</v>
      </c>
      <c r="G12718" s="14" t="s">
        <v>46</v>
      </c>
      <c r="H12718" s="14" t="s">
        <v>46</v>
      </c>
      <c r="I12718" s="14" t="s">
        <v>46</v>
      </c>
      <c r="J12718" s="14" t="s">
        <v>1868</v>
      </c>
      <c r="K12718" s="14">
        <v>0.883631853095329</v>
      </c>
      <c r="L12718" s="14">
        <v>0.913428711523614</v>
      </c>
    </row>
    <row r="12719">
      <c r="A12719" s="14" t="s">
        <v>26849</v>
      </c>
      <c r="B12719" s="14" t="s">
        <v>26850</v>
      </c>
      <c r="C12719" s="14" t="s">
        <v>1574</v>
      </c>
      <c r="D12719" s="14" t="s">
        <v>46</v>
      </c>
      <c r="E12719" s="14" t="s">
        <v>46</v>
      </c>
      <c r="F12719" s="14" t="s">
        <v>46</v>
      </c>
      <c r="G12719" s="14" t="s">
        <v>46</v>
      </c>
      <c r="H12719" s="14" t="s">
        <v>46</v>
      </c>
      <c r="I12719" s="14" t="s">
        <v>46</v>
      </c>
      <c r="J12719" s="14" t="s">
        <v>1868</v>
      </c>
      <c r="K12719" s="14">
        <v>0.429457735251062</v>
      </c>
      <c r="L12719" s="14">
        <v>0.437950121378288</v>
      </c>
    </row>
    <row r="12720">
      <c r="A12720" s="14" t="s">
        <v>26851</v>
      </c>
      <c r="B12720" s="14" t="s">
        <v>26852</v>
      </c>
      <c r="C12720" s="14" t="s">
        <v>1574</v>
      </c>
      <c r="D12720" s="14" t="s">
        <v>46</v>
      </c>
      <c r="E12720" s="14" t="s">
        <v>46</v>
      </c>
      <c r="F12720" s="14" t="s">
        <v>46</v>
      </c>
      <c r="G12720" s="14" t="s">
        <v>46</v>
      </c>
      <c r="H12720" s="14" t="s">
        <v>46</v>
      </c>
      <c r="I12720" s="14" t="s">
        <v>46</v>
      </c>
      <c r="J12720" s="14" t="s">
        <v>1868</v>
      </c>
      <c r="K12720" s="14">
        <v>0.837003543941982</v>
      </c>
      <c r="L12720" s="14">
        <v>0.719146185110865</v>
      </c>
    </row>
    <row r="12721">
      <c r="A12721" s="14" t="s">
        <v>26853</v>
      </c>
      <c r="B12721" s="14" t="s">
        <v>26854</v>
      </c>
      <c r="C12721" s="14" t="s">
        <v>1574</v>
      </c>
      <c r="D12721" s="14" t="s">
        <v>46</v>
      </c>
      <c r="E12721" s="14" t="s">
        <v>46</v>
      </c>
      <c r="F12721" s="14" t="s">
        <v>46</v>
      </c>
      <c r="G12721" s="14" t="s">
        <v>46</v>
      </c>
      <c r="H12721" s="14" t="s">
        <v>46</v>
      </c>
      <c r="I12721" s="14" t="s">
        <v>46</v>
      </c>
      <c r="J12721" s="14" t="s">
        <v>1868</v>
      </c>
      <c r="K12721" s="14">
        <v>0.217316534497664</v>
      </c>
      <c r="L12721" s="14">
        <v>0.202470339832049</v>
      </c>
    </row>
    <row r="12722">
      <c r="A12722" s="14" t="s">
        <v>26855</v>
      </c>
      <c r="B12722" s="14" t="s">
        <v>26856</v>
      </c>
      <c r="C12722" s="14" t="s">
        <v>1574</v>
      </c>
      <c r="D12722" s="14" t="s">
        <v>46</v>
      </c>
      <c r="E12722" s="14" t="s">
        <v>46</v>
      </c>
      <c r="F12722" s="14" t="s">
        <v>46</v>
      </c>
      <c r="G12722" s="14" t="s">
        <v>46</v>
      </c>
      <c r="H12722" s="14" t="s">
        <v>46</v>
      </c>
      <c r="I12722" s="14" t="s">
        <v>46</v>
      </c>
      <c r="J12722" s="14" t="s">
        <v>1868</v>
      </c>
      <c r="K12722" s="14">
        <v>0.874017546921695</v>
      </c>
      <c r="L12722" s="14">
        <v>0.914931915473148</v>
      </c>
    </row>
    <row r="12723">
      <c r="A12723" s="14" t="s">
        <v>26857</v>
      </c>
      <c r="B12723" s="14" t="s">
        <v>26858</v>
      </c>
      <c r="C12723" s="14" t="s">
        <v>1574</v>
      </c>
      <c r="D12723" s="14" t="s">
        <v>46</v>
      </c>
      <c r="E12723" s="14" t="s">
        <v>46</v>
      </c>
      <c r="F12723" s="14" t="s">
        <v>46</v>
      </c>
      <c r="G12723" s="14" t="s">
        <v>46</v>
      </c>
      <c r="H12723" s="14" t="s">
        <v>46</v>
      </c>
      <c r="I12723" s="14" t="s">
        <v>46</v>
      </c>
      <c r="J12723" s="14" t="s">
        <v>1868</v>
      </c>
      <c r="K12723" s="14">
        <v>0.370665685871581</v>
      </c>
      <c r="L12723" s="14">
        <v>0.376941289185513</v>
      </c>
    </row>
    <row r="12724">
      <c r="A12724" s="14" t="s">
        <v>26859</v>
      </c>
      <c r="B12724" s="14" t="s">
        <v>26860</v>
      </c>
      <c r="C12724" s="14" t="s">
        <v>1574</v>
      </c>
      <c r="D12724" s="14" t="s">
        <v>46</v>
      </c>
      <c r="E12724" s="14" t="s">
        <v>46</v>
      </c>
      <c r="F12724" s="14" t="s">
        <v>46</v>
      </c>
      <c r="G12724" s="14" t="s">
        <v>46</v>
      </c>
      <c r="H12724" s="14" t="s">
        <v>46</v>
      </c>
      <c r="I12724" s="14" t="s">
        <v>46</v>
      </c>
      <c r="J12724" s="14" t="s">
        <v>1868</v>
      </c>
      <c r="K12724" s="14">
        <v>0.0269691062455591</v>
      </c>
      <c r="L12724" s="14">
        <v>0.0304542051538931</v>
      </c>
    </row>
    <row r="12725">
      <c r="A12725" s="14" t="s">
        <v>26861</v>
      </c>
      <c r="B12725" s="14" t="s">
        <v>26862</v>
      </c>
      <c r="C12725" s="14" t="s">
        <v>1574</v>
      </c>
      <c r="D12725" s="14" t="s">
        <v>46</v>
      </c>
      <c r="E12725" s="14" t="s">
        <v>46</v>
      </c>
      <c r="F12725" s="14" t="s">
        <v>46</v>
      </c>
      <c r="G12725" s="14" t="s">
        <v>46</v>
      </c>
      <c r="H12725" s="14" t="s">
        <v>46</v>
      </c>
      <c r="I12725" s="14" t="s">
        <v>46</v>
      </c>
      <c r="J12725" s="14" t="s">
        <v>1868</v>
      </c>
      <c r="K12725" s="14">
        <v>0.483522767774372</v>
      </c>
      <c r="L12725" s="14">
        <v>0.539596972230986</v>
      </c>
    </row>
    <row r="12726">
      <c r="A12726" s="14" t="s">
        <v>26863</v>
      </c>
      <c r="B12726" s="14" t="s">
        <v>26864</v>
      </c>
      <c r="C12726" s="14" t="s">
        <v>1574</v>
      </c>
      <c r="D12726" s="14" t="s">
        <v>46</v>
      </c>
      <c r="E12726" s="14" t="s">
        <v>46</v>
      </c>
      <c r="F12726" s="14" t="s">
        <v>46</v>
      </c>
      <c r="G12726" s="14" t="s">
        <v>46</v>
      </c>
      <c r="H12726" s="14" t="s">
        <v>46</v>
      </c>
      <c r="I12726" s="14" t="s">
        <v>46</v>
      </c>
      <c r="J12726" s="14" t="s">
        <v>1868</v>
      </c>
      <c r="K12726" s="14">
        <v>0.444412504523753</v>
      </c>
      <c r="L12726" s="14">
        <v>0.473167682292124</v>
      </c>
    </row>
    <row r="12727">
      <c r="A12727" s="14" t="s">
        <v>26865</v>
      </c>
      <c r="B12727" s="14" t="s">
        <v>26866</v>
      </c>
      <c r="C12727" s="14" t="s">
        <v>1574</v>
      </c>
      <c r="D12727" s="14" t="s">
        <v>46</v>
      </c>
      <c r="E12727" s="14" t="s">
        <v>46</v>
      </c>
      <c r="F12727" s="14" t="s">
        <v>46</v>
      </c>
      <c r="G12727" s="14" t="s">
        <v>46</v>
      </c>
      <c r="H12727" s="14" t="s">
        <v>46</v>
      </c>
      <c r="I12727" s="14" t="s">
        <v>46</v>
      </c>
      <c r="J12727" s="14" t="s">
        <v>1868</v>
      </c>
      <c r="K12727" s="14">
        <v>0.826346273793447</v>
      </c>
      <c r="L12727" s="14">
        <v>0.812836762767729</v>
      </c>
    </row>
    <row r="12728">
      <c r="A12728" s="14" t="s">
        <v>26867</v>
      </c>
      <c r="B12728" s="14" t="s">
        <v>26868</v>
      </c>
      <c r="C12728" s="14" t="s">
        <v>1574</v>
      </c>
      <c r="D12728" s="14" t="s">
        <v>46</v>
      </c>
      <c r="E12728" s="14" t="s">
        <v>46</v>
      </c>
      <c r="F12728" s="14" t="s">
        <v>46</v>
      </c>
      <c r="G12728" s="14" t="s">
        <v>46</v>
      </c>
      <c r="H12728" s="14" t="s">
        <v>46</v>
      </c>
      <c r="I12728" s="14" t="s">
        <v>46</v>
      </c>
      <c r="J12728" s="14" t="s">
        <v>1868</v>
      </c>
      <c r="K12728" s="14">
        <v>0.60155482159045</v>
      </c>
      <c r="L12728" s="14">
        <v>0.596202517906545</v>
      </c>
    </row>
    <row r="12729">
      <c r="A12729" s="14" t="s">
        <v>26869</v>
      </c>
      <c r="B12729" s="14" t="s">
        <v>26870</v>
      </c>
      <c r="C12729" s="14" t="s">
        <v>1574</v>
      </c>
      <c r="D12729" s="14" t="s">
        <v>46</v>
      </c>
      <c r="E12729" s="14" t="s">
        <v>46</v>
      </c>
      <c r="F12729" s="14" t="s">
        <v>46</v>
      </c>
      <c r="G12729" s="14" t="s">
        <v>46</v>
      </c>
      <c r="H12729" s="14" t="s">
        <v>46</v>
      </c>
      <c r="I12729" s="14" t="s">
        <v>46</v>
      </c>
      <c r="J12729" s="14" t="s">
        <v>1868</v>
      </c>
      <c r="K12729" s="14">
        <v>0.881745296324435</v>
      </c>
      <c r="L12729" s="14">
        <v>0.885239708286772</v>
      </c>
    </row>
    <row r="12730">
      <c r="A12730" s="14" t="s">
        <v>26871</v>
      </c>
      <c r="B12730" s="14" t="s">
        <v>26872</v>
      </c>
      <c r="C12730" s="14" t="s">
        <v>1574</v>
      </c>
      <c r="D12730" s="14" t="s">
        <v>46</v>
      </c>
      <c r="E12730" s="14" t="s">
        <v>46</v>
      </c>
      <c r="F12730" s="14" t="s">
        <v>46</v>
      </c>
      <c r="G12730" s="14" t="s">
        <v>46</v>
      </c>
      <c r="H12730" s="14" t="s">
        <v>46</v>
      </c>
      <c r="I12730" s="14" t="s">
        <v>46</v>
      </c>
      <c r="J12730" s="14" t="s">
        <v>1868</v>
      </c>
      <c r="K12730" s="14">
        <v>0.0436895695951161</v>
      </c>
      <c r="L12730" s="14">
        <v>0.0362651294594033</v>
      </c>
    </row>
    <row r="12731">
      <c r="A12731" s="14" t="s">
        <v>26873</v>
      </c>
      <c r="B12731" s="14" t="s">
        <v>26874</v>
      </c>
      <c r="C12731" s="14" t="s">
        <v>1574</v>
      </c>
      <c r="D12731" s="14" t="s">
        <v>46</v>
      </c>
      <c r="E12731" s="14" t="s">
        <v>46</v>
      </c>
      <c r="F12731" s="14" t="s">
        <v>46</v>
      </c>
      <c r="G12731" s="14" t="s">
        <v>46</v>
      </c>
      <c r="H12731" s="14" t="s">
        <v>46</v>
      </c>
      <c r="I12731" s="14" t="s">
        <v>46</v>
      </c>
      <c r="J12731" s="14" t="s">
        <v>1868</v>
      </c>
      <c r="K12731" s="14">
        <v>0.903132138190272</v>
      </c>
      <c r="L12731" s="14">
        <v>0.885991004654554</v>
      </c>
    </row>
    <row r="12732">
      <c r="A12732" s="14" t="s">
        <v>26875</v>
      </c>
      <c r="B12732" s="14" t="s">
        <v>26876</v>
      </c>
      <c r="C12732" s="14" t="s">
        <v>1574</v>
      </c>
      <c r="D12732" s="14" t="s">
        <v>46</v>
      </c>
      <c r="E12732" s="14" t="s">
        <v>46</v>
      </c>
      <c r="F12732" s="14" t="s">
        <v>46</v>
      </c>
      <c r="G12732" s="14" t="s">
        <v>46</v>
      </c>
      <c r="H12732" s="14" t="s">
        <v>46</v>
      </c>
      <c r="I12732" s="14" t="s">
        <v>46</v>
      </c>
      <c r="J12732" s="14" t="s">
        <v>1868</v>
      </c>
      <c r="K12732" s="14">
        <v>0.792689978445214</v>
      </c>
      <c r="L12732" s="14">
        <v>0.805464933015984</v>
      </c>
    </row>
    <row r="12733">
      <c r="A12733" s="14" t="s">
        <v>26877</v>
      </c>
      <c r="B12733" s="14" t="s">
        <v>26878</v>
      </c>
      <c r="C12733" s="14" t="s">
        <v>1574</v>
      </c>
      <c r="D12733" s="14" t="s">
        <v>46</v>
      </c>
      <c r="E12733" s="14" t="s">
        <v>46</v>
      </c>
      <c r="F12733" s="14" t="s">
        <v>46</v>
      </c>
      <c r="G12733" s="14" t="s">
        <v>46</v>
      </c>
      <c r="H12733" s="14" t="s">
        <v>46</v>
      </c>
      <c r="I12733" s="14" t="s">
        <v>46</v>
      </c>
      <c r="J12733" s="14" t="s">
        <v>1868</v>
      </c>
      <c r="K12733" s="14">
        <v>0.913237281490509</v>
      </c>
      <c r="L12733" s="14">
        <v>0.938018001957207</v>
      </c>
    </row>
    <row r="12734">
      <c r="A12734" s="14" t="s">
        <v>26879</v>
      </c>
      <c r="B12734" s="14" t="s">
        <v>26880</v>
      </c>
      <c r="C12734" s="14" t="s">
        <v>1574</v>
      </c>
      <c r="D12734" s="14" t="s">
        <v>46</v>
      </c>
      <c r="E12734" s="14" t="s">
        <v>46</v>
      </c>
      <c r="F12734" s="14" t="s">
        <v>46</v>
      </c>
      <c r="G12734" s="14" t="s">
        <v>46</v>
      </c>
      <c r="H12734" s="14" t="s">
        <v>46</v>
      </c>
      <c r="I12734" s="14" t="s">
        <v>46</v>
      </c>
      <c r="J12734" s="14" t="s">
        <v>1868</v>
      </c>
      <c r="K12734" s="14">
        <v>0.0130737097625945</v>
      </c>
      <c r="L12734" s="14">
        <v>0.0171376867770759</v>
      </c>
    </row>
    <row r="12735">
      <c r="A12735" s="14" t="s">
        <v>26881</v>
      </c>
      <c r="B12735" s="14" t="s">
        <v>26882</v>
      </c>
      <c r="C12735" s="14" t="s">
        <v>1574</v>
      </c>
      <c r="D12735" s="14" t="s">
        <v>46</v>
      </c>
      <c r="E12735" s="14" t="s">
        <v>46</v>
      </c>
      <c r="F12735" s="14" t="s">
        <v>46</v>
      </c>
      <c r="G12735" s="14" t="s">
        <v>46</v>
      </c>
      <c r="H12735" s="14" t="s">
        <v>46</v>
      </c>
      <c r="I12735" s="14" t="s">
        <v>46</v>
      </c>
      <c r="J12735" s="14" t="s">
        <v>1868</v>
      </c>
      <c r="K12735" s="14">
        <v>0.148599506275733</v>
      </c>
      <c r="L12735" s="14">
        <v>0.0965251591384052</v>
      </c>
    </row>
    <row r="12736">
      <c r="A12736" s="14" t="s">
        <v>26883</v>
      </c>
      <c r="B12736" s="14" t="s">
        <v>26884</v>
      </c>
      <c r="C12736" s="14" t="s">
        <v>1574</v>
      </c>
      <c r="D12736" s="14" t="s">
        <v>46</v>
      </c>
      <c r="E12736" s="14" t="s">
        <v>46</v>
      </c>
      <c r="F12736" s="14" t="s">
        <v>46</v>
      </c>
      <c r="G12736" s="14" t="s">
        <v>46</v>
      </c>
      <c r="H12736" s="14" t="s">
        <v>46</v>
      </c>
      <c r="I12736" s="14" t="s">
        <v>46</v>
      </c>
      <c r="J12736" s="14" t="s">
        <v>1868</v>
      </c>
      <c r="K12736" s="14">
        <v>0.874962146894876</v>
      </c>
      <c r="L12736" s="14">
        <v>0.892157785526721</v>
      </c>
    </row>
    <row r="12737">
      <c r="A12737" s="14" t="s">
        <v>26885</v>
      </c>
      <c r="B12737" s="14" t="s">
        <v>26886</v>
      </c>
      <c r="C12737" s="14" t="s">
        <v>1574</v>
      </c>
      <c r="D12737" s="14" t="s">
        <v>46</v>
      </c>
      <c r="E12737" s="14" t="s">
        <v>46</v>
      </c>
      <c r="F12737" s="14" t="s">
        <v>46</v>
      </c>
      <c r="G12737" s="14" t="s">
        <v>46</v>
      </c>
      <c r="H12737" s="14" t="s">
        <v>46</v>
      </c>
      <c r="I12737" s="14" t="s">
        <v>46</v>
      </c>
      <c r="J12737" s="14" t="s">
        <v>1868</v>
      </c>
      <c r="K12737" s="14">
        <v>0.0277384365512555</v>
      </c>
      <c r="L12737" s="14">
        <v>0.0205033295199379</v>
      </c>
    </row>
    <row r="12738">
      <c r="A12738" s="14" t="s">
        <v>26887</v>
      </c>
      <c r="B12738" s="14" t="s">
        <v>26888</v>
      </c>
      <c r="C12738" s="14" t="s">
        <v>1574</v>
      </c>
      <c r="D12738" s="14" t="s">
        <v>46</v>
      </c>
      <c r="E12738" s="14" t="s">
        <v>46</v>
      </c>
      <c r="F12738" s="14" t="s">
        <v>46</v>
      </c>
      <c r="G12738" s="14" t="s">
        <v>46</v>
      </c>
      <c r="H12738" s="14" t="s">
        <v>46</v>
      </c>
      <c r="I12738" s="14" t="s">
        <v>46</v>
      </c>
      <c r="J12738" s="14" t="s">
        <v>1868</v>
      </c>
      <c r="K12738" s="14">
        <v>0.823001979077434</v>
      </c>
      <c r="L12738" s="14">
        <v>0.870082104678417</v>
      </c>
    </row>
    <row r="12739">
      <c r="A12739" s="14" t="s">
        <v>26889</v>
      </c>
      <c r="B12739" s="14" t="s">
        <v>26890</v>
      </c>
      <c r="C12739" s="14" t="s">
        <v>1574</v>
      </c>
      <c r="D12739" s="14" t="s">
        <v>46</v>
      </c>
      <c r="E12739" s="14" t="s">
        <v>46</v>
      </c>
      <c r="F12739" s="14" t="s">
        <v>46</v>
      </c>
      <c r="G12739" s="14" t="s">
        <v>46</v>
      </c>
      <c r="H12739" s="14" t="s">
        <v>46</v>
      </c>
      <c r="I12739" s="14" t="s">
        <v>46</v>
      </c>
      <c r="J12739" s="14" t="s">
        <v>1868</v>
      </c>
      <c r="K12739" s="14">
        <v>0.966932790332413</v>
      </c>
      <c r="L12739" s="14">
        <v>0.977670899968242</v>
      </c>
    </row>
    <row r="12740">
      <c r="A12740" s="14" t="s">
        <v>26891</v>
      </c>
      <c r="B12740" s="14" t="s">
        <v>26892</v>
      </c>
      <c r="C12740" s="14" t="s">
        <v>1574</v>
      </c>
      <c r="D12740" s="14" t="s">
        <v>46</v>
      </c>
      <c r="E12740" s="14" t="s">
        <v>46</v>
      </c>
      <c r="F12740" s="14" t="s">
        <v>46</v>
      </c>
      <c r="G12740" s="14" t="s">
        <v>46</v>
      </c>
      <c r="H12740" s="14" t="s">
        <v>46</v>
      </c>
      <c r="I12740" s="14" t="s">
        <v>46</v>
      </c>
      <c r="J12740" s="14" t="s">
        <v>1868</v>
      </c>
      <c r="K12740" s="14">
        <v>0.554575761865905</v>
      </c>
      <c r="L12740" s="14">
        <v>0.729917519193174</v>
      </c>
    </row>
    <row r="12741">
      <c r="A12741" s="14" t="s">
        <v>26893</v>
      </c>
      <c r="B12741" s="14" t="s">
        <v>26894</v>
      </c>
      <c r="C12741" s="14" t="s">
        <v>1574</v>
      </c>
      <c r="D12741" s="14" t="s">
        <v>46</v>
      </c>
      <c r="E12741" s="14" t="s">
        <v>46</v>
      </c>
      <c r="F12741" s="14" t="s">
        <v>46</v>
      </c>
      <c r="G12741" s="14" t="s">
        <v>46</v>
      </c>
      <c r="H12741" s="14" t="s">
        <v>46</v>
      </c>
      <c r="I12741" s="14" t="s">
        <v>46</v>
      </c>
      <c r="J12741" s="14" t="s">
        <v>1868</v>
      </c>
      <c r="K12741" s="14">
        <v>0.246064195741615</v>
      </c>
      <c r="L12741" s="14">
        <v>0.270593503880166</v>
      </c>
    </row>
    <row r="12742">
      <c r="A12742" s="14" t="s">
        <v>26895</v>
      </c>
      <c r="B12742" s="14" t="s">
        <v>26896</v>
      </c>
      <c r="C12742" s="14" t="s">
        <v>1574</v>
      </c>
      <c r="D12742" s="14" t="s">
        <v>46</v>
      </c>
      <c r="E12742" s="14" t="s">
        <v>46</v>
      </c>
      <c r="F12742" s="14" t="s">
        <v>46</v>
      </c>
      <c r="G12742" s="14" t="s">
        <v>46</v>
      </c>
      <c r="H12742" s="14" t="s">
        <v>46</v>
      </c>
      <c r="I12742" s="14" t="s">
        <v>46</v>
      </c>
      <c r="J12742" s="14" t="s">
        <v>1868</v>
      </c>
      <c r="K12742" s="14">
        <v>0.805921804342452</v>
      </c>
      <c r="L12742" s="14">
        <v>0.602304902520855</v>
      </c>
    </row>
    <row r="12743">
      <c r="A12743" s="14" t="s">
        <v>26897</v>
      </c>
      <c r="B12743" s="14" t="s">
        <v>26898</v>
      </c>
      <c r="C12743" s="14" t="s">
        <v>1574</v>
      </c>
      <c r="D12743" s="14" t="s">
        <v>46</v>
      </c>
      <c r="E12743" s="14" t="s">
        <v>46</v>
      </c>
      <c r="F12743" s="14" t="s">
        <v>46</v>
      </c>
      <c r="G12743" s="14" t="s">
        <v>46</v>
      </c>
      <c r="H12743" s="14" t="s">
        <v>46</v>
      </c>
      <c r="I12743" s="14" t="s">
        <v>46</v>
      </c>
      <c r="J12743" s="14" t="s">
        <v>1868</v>
      </c>
      <c r="K12743" s="14">
        <v>0.240936601858023</v>
      </c>
      <c r="L12743" s="14">
        <v>0.229073278161711</v>
      </c>
    </row>
    <row r="12744">
      <c r="A12744" s="14" t="s">
        <v>26899</v>
      </c>
      <c r="B12744" s="14" t="s">
        <v>26900</v>
      </c>
      <c r="C12744" s="14" t="s">
        <v>1574</v>
      </c>
      <c r="D12744" s="14" t="s">
        <v>46</v>
      </c>
      <c r="E12744" s="14" t="s">
        <v>46</v>
      </c>
      <c r="F12744" s="14" t="s">
        <v>46</v>
      </c>
      <c r="G12744" s="14" t="s">
        <v>46</v>
      </c>
      <c r="H12744" s="14" t="s">
        <v>46</v>
      </c>
      <c r="I12744" s="14" t="s">
        <v>46</v>
      </c>
      <c r="J12744" s="14" t="s">
        <v>1868</v>
      </c>
      <c r="K12744" s="14">
        <v>0.254587311618295</v>
      </c>
      <c r="L12744" s="14">
        <v>0.216124079303524</v>
      </c>
    </row>
    <row r="12745">
      <c r="A12745" s="14" t="s">
        <v>26901</v>
      </c>
      <c r="B12745" s="14" t="s">
        <v>26902</v>
      </c>
      <c r="C12745" s="14" t="s">
        <v>1574</v>
      </c>
      <c r="D12745" s="14" t="s">
        <v>46</v>
      </c>
      <c r="E12745" s="14" t="s">
        <v>46</v>
      </c>
      <c r="F12745" s="14" t="s">
        <v>46</v>
      </c>
      <c r="G12745" s="14" t="s">
        <v>46</v>
      </c>
      <c r="H12745" s="14" t="s">
        <v>46</v>
      </c>
      <c r="I12745" s="14" t="s">
        <v>46</v>
      </c>
      <c r="J12745" s="14" t="s">
        <v>1868</v>
      </c>
      <c r="K12745" s="14">
        <v>0.544025193100035</v>
      </c>
      <c r="L12745" s="14">
        <v>0.542231599400378</v>
      </c>
    </row>
    <row r="12746">
      <c r="A12746" s="14" t="s">
        <v>26903</v>
      </c>
      <c r="B12746" s="14" t="s">
        <v>26904</v>
      </c>
      <c r="C12746" s="14" t="s">
        <v>1574</v>
      </c>
      <c r="D12746" s="14" t="s">
        <v>46</v>
      </c>
      <c r="E12746" s="14" t="s">
        <v>46</v>
      </c>
      <c r="F12746" s="14" t="s">
        <v>46</v>
      </c>
      <c r="G12746" s="14" t="s">
        <v>46</v>
      </c>
      <c r="H12746" s="14" t="s">
        <v>46</v>
      </c>
      <c r="I12746" s="14" t="s">
        <v>46</v>
      </c>
      <c r="J12746" s="14" t="s">
        <v>1868</v>
      </c>
      <c r="K12746" s="14">
        <v>0.207632045766272</v>
      </c>
      <c r="L12746" s="14">
        <v>0.18642787631629</v>
      </c>
    </row>
    <row r="12747">
      <c r="A12747" s="14" t="s">
        <v>26905</v>
      </c>
      <c r="B12747" s="14" t="s">
        <v>26906</v>
      </c>
      <c r="C12747" s="14" t="s">
        <v>1574</v>
      </c>
      <c r="D12747" s="14" t="s">
        <v>46</v>
      </c>
      <c r="E12747" s="14" t="s">
        <v>46</v>
      </c>
      <c r="F12747" s="14" t="s">
        <v>46</v>
      </c>
      <c r="G12747" s="14" t="s">
        <v>46</v>
      </c>
      <c r="H12747" s="14" t="s">
        <v>46</v>
      </c>
      <c r="I12747" s="14" t="s">
        <v>46</v>
      </c>
      <c r="J12747" s="14" t="s">
        <v>1868</v>
      </c>
      <c r="K12747" s="14">
        <v>0.759150016255779</v>
      </c>
      <c r="L12747" s="14">
        <v>0.703922487922485</v>
      </c>
    </row>
    <row r="12748">
      <c r="A12748" s="14" t="s">
        <v>26907</v>
      </c>
      <c r="B12748" s="14" t="s">
        <v>26907</v>
      </c>
      <c r="C12748" s="14" t="s">
        <v>1574</v>
      </c>
      <c r="D12748" s="14" t="s">
        <v>46</v>
      </c>
      <c r="E12748" s="14" t="s">
        <v>46</v>
      </c>
      <c r="F12748" s="14" t="s">
        <v>46</v>
      </c>
      <c r="G12748" s="14" t="s">
        <v>46</v>
      </c>
      <c r="H12748" s="14" t="s">
        <v>46</v>
      </c>
      <c r="I12748" s="14" t="s">
        <v>46</v>
      </c>
      <c r="J12748" s="14" t="s">
        <v>1868</v>
      </c>
      <c r="K12748" s="14">
        <v>0.92714246023075</v>
      </c>
      <c r="L12748" s="14">
        <v>0.904159896392232</v>
      </c>
    </row>
    <row r="12749">
      <c r="A12749" s="14" t="s">
        <v>26908</v>
      </c>
      <c r="B12749" s="14" t="s">
        <v>26909</v>
      </c>
      <c r="C12749" s="14" t="s">
        <v>1574</v>
      </c>
      <c r="D12749" s="14" t="s">
        <v>46</v>
      </c>
      <c r="E12749" s="14" t="s">
        <v>46</v>
      </c>
      <c r="F12749" s="14" t="s">
        <v>46</v>
      </c>
      <c r="G12749" s="14" t="s">
        <v>46</v>
      </c>
      <c r="H12749" s="14" t="s">
        <v>46</v>
      </c>
      <c r="I12749" s="14" t="s">
        <v>46</v>
      </c>
      <c r="J12749" s="14" t="s">
        <v>1868</v>
      </c>
      <c r="K12749" s="14">
        <v>0.935201475385989</v>
      </c>
      <c r="L12749" s="14">
        <v>0.94902686575301</v>
      </c>
    </row>
    <row r="12750">
      <c r="A12750" s="14" t="s">
        <v>26910</v>
      </c>
      <c r="B12750" s="14" t="s">
        <v>26911</v>
      </c>
      <c r="C12750" s="14" t="s">
        <v>1574</v>
      </c>
      <c r="D12750" s="14" t="s">
        <v>46</v>
      </c>
      <c r="E12750" s="14" t="s">
        <v>46</v>
      </c>
      <c r="F12750" s="14" t="s">
        <v>46</v>
      </c>
      <c r="G12750" s="14" t="s">
        <v>46</v>
      </c>
      <c r="H12750" s="14" t="s">
        <v>46</v>
      </c>
      <c r="I12750" s="14" t="s">
        <v>46</v>
      </c>
      <c r="J12750" s="14" t="s">
        <v>1868</v>
      </c>
      <c r="K12750" s="14">
        <v>0.46050576536482</v>
      </c>
      <c r="L12750" s="14">
        <v>0.452236821445413</v>
      </c>
    </row>
    <row r="12751">
      <c r="A12751" s="14" t="s">
        <v>26912</v>
      </c>
      <c r="B12751" s="14" t="s">
        <v>26913</v>
      </c>
      <c r="C12751" s="14" t="s">
        <v>1574</v>
      </c>
      <c r="D12751" s="14" t="s">
        <v>46</v>
      </c>
      <c r="E12751" s="14" t="s">
        <v>46</v>
      </c>
      <c r="F12751" s="14" t="s">
        <v>46</v>
      </c>
      <c r="G12751" s="14" t="s">
        <v>46</v>
      </c>
      <c r="H12751" s="14" t="s">
        <v>46</v>
      </c>
      <c r="I12751" s="14" t="s">
        <v>46</v>
      </c>
      <c r="J12751" s="14" t="s">
        <v>1868</v>
      </c>
      <c r="K12751" s="14">
        <v>0.985835040388842</v>
      </c>
      <c r="L12751" s="14">
        <v>0.990523596299066</v>
      </c>
    </row>
    <row r="12752">
      <c r="A12752" s="14" t="s">
        <v>26914</v>
      </c>
      <c r="B12752" s="14" t="s">
        <v>26915</v>
      </c>
      <c r="C12752" s="14" t="s">
        <v>1574</v>
      </c>
      <c r="D12752" s="14" t="s">
        <v>46</v>
      </c>
      <c r="E12752" s="14" t="s">
        <v>46</v>
      </c>
      <c r="F12752" s="14" t="s">
        <v>46</v>
      </c>
      <c r="G12752" s="14" t="s">
        <v>46</v>
      </c>
      <c r="H12752" s="14" t="s">
        <v>46</v>
      </c>
      <c r="I12752" s="14" t="s">
        <v>46</v>
      </c>
      <c r="J12752" s="14" t="s">
        <v>1868</v>
      </c>
      <c r="K12752" s="14">
        <v>0.92159063530578</v>
      </c>
      <c r="L12752" s="14">
        <v>0.899481008881146</v>
      </c>
    </row>
    <row r="12753">
      <c r="A12753" s="14" t="s">
        <v>26916</v>
      </c>
      <c r="B12753" s="14" t="s">
        <v>26917</v>
      </c>
      <c r="C12753" s="14" t="s">
        <v>1574</v>
      </c>
      <c r="D12753" s="14" t="s">
        <v>46</v>
      </c>
      <c r="E12753" s="14" t="s">
        <v>46</v>
      </c>
      <c r="F12753" s="14" t="s">
        <v>46</v>
      </c>
      <c r="G12753" s="14" t="s">
        <v>46</v>
      </c>
      <c r="H12753" s="14" t="s">
        <v>46</v>
      </c>
      <c r="I12753" s="14" t="s">
        <v>46</v>
      </c>
      <c r="J12753" s="14" t="s">
        <v>1868</v>
      </c>
      <c r="K12753" s="14">
        <v>0.821221187464815</v>
      </c>
      <c r="L12753" s="14">
        <v>0.812088616023628</v>
      </c>
    </row>
    <row r="12754">
      <c r="A12754" s="14" t="s">
        <v>26918</v>
      </c>
      <c r="B12754" s="14" t="s">
        <v>26919</v>
      </c>
      <c r="C12754" s="14" t="s">
        <v>1574</v>
      </c>
      <c r="D12754" s="14" t="s">
        <v>46</v>
      </c>
      <c r="E12754" s="14" t="s">
        <v>46</v>
      </c>
      <c r="F12754" s="14" t="s">
        <v>46</v>
      </c>
      <c r="G12754" s="14" t="s">
        <v>46</v>
      </c>
      <c r="H12754" s="14" t="s">
        <v>46</v>
      </c>
      <c r="I12754" s="14" t="s">
        <v>46</v>
      </c>
      <c r="J12754" s="14" t="s">
        <v>1868</v>
      </c>
      <c r="K12754" s="14">
        <v>0.816570653165048</v>
      </c>
      <c r="L12754" s="14">
        <v>0.753066721322403</v>
      </c>
    </row>
    <row r="12755">
      <c r="A12755" s="14" t="s">
        <v>26920</v>
      </c>
      <c r="B12755" s="14" t="s">
        <v>26921</v>
      </c>
      <c r="C12755" s="14" t="s">
        <v>1574</v>
      </c>
      <c r="D12755" s="14" t="s">
        <v>46</v>
      </c>
      <c r="E12755" s="14" t="s">
        <v>46</v>
      </c>
      <c r="F12755" s="14" t="s">
        <v>46</v>
      </c>
      <c r="G12755" s="14" t="s">
        <v>46</v>
      </c>
      <c r="H12755" s="14" t="s">
        <v>46</v>
      </c>
      <c r="I12755" s="14" t="s">
        <v>46</v>
      </c>
      <c r="J12755" s="14" t="s">
        <v>1868</v>
      </c>
      <c r="K12755" s="14">
        <v>0.285910555114134</v>
      </c>
      <c r="L12755" s="14">
        <v>0.282748723897318</v>
      </c>
    </row>
    <row r="12756">
      <c r="A12756" s="14" t="s">
        <v>26922</v>
      </c>
      <c r="B12756" s="14" t="s">
        <v>26923</v>
      </c>
      <c r="C12756" s="14" t="s">
        <v>1574</v>
      </c>
      <c r="D12756" s="14" t="s">
        <v>46</v>
      </c>
      <c r="E12756" s="14" t="s">
        <v>46</v>
      </c>
      <c r="F12756" s="14" t="s">
        <v>46</v>
      </c>
      <c r="G12756" s="14" t="s">
        <v>46</v>
      </c>
      <c r="H12756" s="14" t="s">
        <v>46</v>
      </c>
      <c r="I12756" s="14" t="s">
        <v>46</v>
      </c>
      <c r="J12756" s="14" t="s">
        <v>1868</v>
      </c>
      <c r="K12756" s="14">
        <v>0.865148890725245</v>
      </c>
      <c r="L12756" s="14">
        <v>0.830435546167513</v>
      </c>
    </row>
    <row r="12757">
      <c r="A12757" s="14" t="s">
        <v>26924</v>
      </c>
      <c r="B12757" s="14" t="s">
        <v>26925</v>
      </c>
      <c r="C12757" s="14" t="s">
        <v>1574</v>
      </c>
      <c r="D12757" s="14" t="s">
        <v>46</v>
      </c>
      <c r="E12757" s="14" t="s">
        <v>46</v>
      </c>
      <c r="F12757" s="14" t="s">
        <v>46</v>
      </c>
      <c r="G12757" s="14" t="s">
        <v>46</v>
      </c>
      <c r="H12757" s="14" t="s">
        <v>46</v>
      </c>
      <c r="I12757" s="14" t="s">
        <v>46</v>
      </c>
      <c r="J12757" s="14" t="s">
        <v>1868</v>
      </c>
      <c r="K12757" s="14">
        <v>0.887434674740956</v>
      </c>
      <c r="L12757" s="14">
        <v>0.92202369590192</v>
      </c>
    </row>
    <row r="12758">
      <c r="A12758" s="14" t="s">
        <v>26926</v>
      </c>
      <c r="B12758" s="14" t="s">
        <v>26927</v>
      </c>
      <c r="C12758" s="14" t="s">
        <v>1574</v>
      </c>
      <c r="D12758" s="14" t="s">
        <v>46</v>
      </c>
      <c r="E12758" s="14" t="s">
        <v>46</v>
      </c>
      <c r="F12758" s="14" t="s">
        <v>46</v>
      </c>
      <c r="G12758" s="14" t="s">
        <v>46</v>
      </c>
      <c r="H12758" s="14" t="s">
        <v>46</v>
      </c>
      <c r="I12758" s="14" t="s">
        <v>46</v>
      </c>
      <c r="J12758" s="14" t="s">
        <v>1868</v>
      </c>
      <c r="K12758" s="14">
        <v>0.646145360270914</v>
      </c>
      <c r="L12758" s="14">
        <v>0.68778218026246</v>
      </c>
    </row>
    <row r="12759">
      <c r="A12759" s="14" t="s">
        <v>26928</v>
      </c>
      <c r="B12759" s="14" t="s">
        <v>26929</v>
      </c>
      <c r="C12759" s="14" t="s">
        <v>1574</v>
      </c>
      <c r="D12759" s="14" t="s">
        <v>46</v>
      </c>
      <c r="E12759" s="14" t="s">
        <v>46</v>
      </c>
      <c r="F12759" s="14" t="s">
        <v>46</v>
      </c>
      <c r="G12759" s="14" t="s">
        <v>46</v>
      </c>
      <c r="H12759" s="14" t="s">
        <v>46</v>
      </c>
      <c r="I12759" s="14" t="s">
        <v>46</v>
      </c>
      <c r="J12759" s="14" t="s">
        <v>1868</v>
      </c>
      <c r="K12759" s="14">
        <v>0.656085842536172</v>
      </c>
      <c r="L12759" s="14">
        <v>0.611540827473906</v>
      </c>
    </row>
    <row r="12760">
      <c r="A12760" s="14" t="s">
        <v>26930</v>
      </c>
      <c r="B12760" s="14" t="s">
        <v>26931</v>
      </c>
      <c r="C12760" s="14" t="s">
        <v>1574</v>
      </c>
      <c r="D12760" s="14" t="s">
        <v>46</v>
      </c>
      <c r="E12760" s="14" t="s">
        <v>46</v>
      </c>
      <c r="F12760" s="14" t="s">
        <v>46</v>
      </c>
      <c r="G12760" s="14" t="s">
        <v>46</v>
      </c>
      <c r="H12760" s="14" t="s">
        <v>46</v>
      </c>
      <c r="I12760" s="14" t="s">
        <v>46</v>
      </c>
      <c r="J12760" s="14" t="s">
        <v>1868</v>
      </c>
      <c r="K12760" s="14">
        <v>0.711438260788415</v>
      </c>
      <c r="L12760" s="14">
        <v>0.717107184927526</v>
      </c>
    </row>
    <row r="12761">
      <c r="A12761" s="14" t="s">
        <v>26932</v>
      </c>
      <c r="B12761" s="14" t="s">
        <v>26933</v>
      </c>
      <c r="C12761" s="14" t="s">
        <v>1574</v>
      </c>
      <c r="D12761" s="14" t="s">
        <v>46</v>
      </c>
      <c r="E12761" s="14" t="s">
        <v>46</v>
      </c>
      <c r="F12761" s="14" t="s">
        <v>46</v>
      </c>
      <c r="G12761" s="14" t="s">
        <v>46</v>
      </c>
      <c r="H12761" s="14" t="s">
        <v>46</v>
      </c>
      <c r="I12761" s="14" t="s">
        <v>46</v>
      </c>
      <c r="J12761" s="14" t="s">
        <v>1868</v>
      </c>
      <c r="K12761" s="14">
        <v>0.377400228921594</v>
      </c>
      <c r="L12761" s="14">
        <v>0.143156622867388</v>
      </c>
    </row>
    <row r="12762">
      <c r="A12762" s="14" t="s">
        <v>26934</v>
      </c>
      <c r="B12762" s="14" t="s">
        <v>26935</v>
      </c>
      <c r="C12762" s="14" t="s">
        <v>1574</v>
      </c>
      <c r="D12762" s="14" t="s">
        <v>46</v>
      </c>
      <c r="E12762" s="14" t="s">
        <v>46</v>
      </c>
      <c r="F12762" s="14" t="s">
        <v>46</v>
      </c>
      <c r="G12762" s="14" t="s">
        <v>46</v>
      </c>
      <c r="H12762" s="14" t="s">
        <v>46</v>
      </c>
      <c r="I12762" s="14" t="s">
        <v>46</v>
      </c>
      <c r="J12762" s="14" t="s">
        <v>1868</v>
      </c>
      <c r="K12762" s="14">
        <v>0.820951994503014</v>
      </c>
      <c r="L12762" s="14">
        <v>0.795524013607873</v>
      </c>
    </row>
    <row r="12763">
      <c r="A12763" s="14" t="s">
        <v>26936</v>
      </c>
      <c r="B12763" s="14" t="s">
        <v>26937</v>
      </c>
      <c r="C12763" s="14" t="s">
        <v>1574</v>
      </c>
      <c r="D12763" s="14" t="s">
        <v>46</v>
      </c>
      <c r="E12763" s="14" t="s">
        <v>46</v>
      </c>
      <c r="F12763" s="14" t="s">
        <v>46</v>
      </c>
      <c r="G12763" s="14" t="s">
        <v>46</v>
      </c>
      <c r="H12763" s="14" t="s">
        <v>46</v>
      </c>
      <c r="I12763" s="14" t="s">
        <v>46</v>
      </c>
      <c r="J12763" s="14" t="s">
        <v>1868</v>
      </c>
      <c r="K12763" s="14">
        <v>0.77703085228698</v>
      </c>
      <c r="L12763" s="14">
        <v>0.74678361066747</v>
      </c>
    </row>
    <row r="12764">
      <c r="A12764" s="14" t="s">
        <v>26938</v>
      </c>
      <c r="B12764" s="14" t="s">
        <v>26939</v>
      </c>
      <c r="C12764" s="14" t="s">
        <v>1574</v>
      </c>
      <c r="D12764" s="14" t="s">
        <v>46</v>
      </c>
      <c r="E12764" s="14" t="s">
        <v>46</v>
      </c>
      <c r="F12764" s="14" t="s">
        <v>46</v>
      </c>
      <c r="G12764" s="14" t="s">
        <v>46</v>
      </c>
      <c r="H12764" s="14" t="s">
        <v>46</v>
      </c>
      <c r="I12764" s="14" t="s">
        <v>46</v>
      </c>
      <c r="J12764" s="14" t="s">
        <v>1868</v>
      </c>
      <c r="K12764" s="14">
        <v>0.884278952062216</v>
      </c>
      <c r="L12764" s="14">
        <v>0.877769021028752</v>
      </c>
    </row>
    <row r="12765">
      <c r="A12765" s="14" t="s">
        <v>26940</v>
      </c>
      <c r="B12765" s="14" t="s">
        <v>26941</v>
      </c>
      <c r="C12765" s="14" t="s">
        <v>1574</v>
      </c>
      <c r="D12765" s="14" t="s">
        <v>46</v>
      </c>
      <c r="E12765" s="14" t="s">
        <v>46</v>
      </c>
      <c r="F12765" s="14" t="s">
        <v>46</v>
      </c>
      <c r="G12765" s="14" t="s">
        <v>46</v>
      </c>
      <c r="H12765" s="14" t="s">
        <v>46</v>
      </c>
      <c r="I12765" s="14" t="s">
        <v>46</v>
      </c>
      <c r="J12765" s="14" t="s">
        <v>1868</v>
      </c>
      <c r="K12765" s="14">
        <v>0.99601927857158</v>
      </c>
      <c r="L12765" s="14">
        <v>0.994939352529646</v>
      </c>
    </row>
    <row r="12766">
      <c r="A12766" s="14" t="s">
        <v>26942</v>
      </c>
      <c r="B12766" s="14" t="s">
        <v>1672</v>
      </c>
      <c r="C12766" s="14" t="s">
        <v>1572</v>
      </c>
      <c r="D12766" s="14">
        <v>1.0</v>
      </c>
      <c r="E12766" s="14">
        <v>0.0</v>
      </c>
      <c r="F12766" s="14">
        <v>1.0</v>
      </c>
      <c r="G12766" s="14">
        <v>0.0</v>
      </c>
      <c r="H12766" s="14">
        <v>0.0</v>
      </c>
      <c r="I12766" s="14">
        <v>2.0</v>
      </c>
      <c r="J12766" s="14" t="s">
        <v>1868</v>
      </c>
      <c r="K12766" s="14">
        <v>0.415379554734283</v>
      </c>
      <c r="L12766" s="14">
        <v>0.309068762298516</v>
      </c>
    </row>
    <row r="12767">
      <c r="A12767" s="14" t="s">
        <v>26943</v>
      </c>
      <c r="B12767" s="14" t="s">
        <v>26944</v>
      </c>
      <c r="C12767" s="14" t="s">
        <v>1574</v>
      </c>
      <c r="D12767" s="14" t="s">
        <v>46</v>
      </c>
      <c r="E12767" s="14" t="s">
        <v>46</v>
      </c>
      <c r="F12767" s="14" t="s">
        <v>46</v>
      </c>
      <c r="G12767" s="14" t="s">
        <v>46</v>
      </c>
      <c r="H12767" s="14" t="s">
        <v>46</v>
      </c>
      <c r="I12767" s="14" t="s">
        <v>46</v>
      </c>
      <c r="J12767" s="14" t="s">
        <v>1868</v>
      </c>
      <c r="K12767" s="14">
        <v>0.701195011300004</v>
      </c>
      <c r="L12767" s="14">
        <v>0.620911586024878</v>
      </c>
    </row>
    <row r="12768">
      <c r="A12768" s="14" t="s">
        <v>26945</v>
      </c>
      <c r="B12768" s="14" t="s">
        <v>26946</v>
      </c>
      <c r="C12768" s="14" t="s">
        <v>1574</v>
      </c>
      <c r="D12768" s="14" t="s">
        <v>46</v>
      </c>
      <c r="E12768" s="14" t="s">
        <v>46</v>
      </c>
      <c r="F12768" s="14" t="s">
        <v>46</v>
      </c>
      <c r="G12768" s="14" t="s">
        <v>46</v>
      </c>
      <c r="H12768" s="14" t="s">
        <v>46</v>
      </c>
      <c r="I12768" s="14" t="s">
        <v>46</v>
      </c>
      <c r="J12768" s="14" t="s">
        <v>1868</v>
      </c>
      <c r="K12768" s="14">
        <v>0.949212489410641</v>
      </c>
      <c r="L12768" s="14">
        <v>0.942240063413967</v>
      </c>
    </row>
    <row r="12769">
      <c r="A12769" s="14" t="s">
        <v>26947</v>
      </c>
      <c r="B12769" s="14" t="s">
        <v>26948</v>
      </c>
      <c r="C12769" s="14" t="s">
        <v>1572</v>
      </c>
      <c r="D12769" s="14">
        <v>0.0</v>
      </c>
      <c r="E12769" s="14">
        <v>0.0</v>
      </c>
      <c r="F12769" s="14">
        <v>0.0</v>
      </c>
      <c r="G12769" s="14">
        <v>0.0</v>
      </c>
      <c r="H12769" s="14">
        <v>0.0</v>
      </c>
      <c r="I12769" s="14">
        <v>0.0</v>
      </c>
      <c r="J12769" s="14" t="s">
        <v>1868</v>
      </c>
      <c r="K12769" s="14">
        <v>0.742371645891885</v>
      </c>
      <c r="L12769" s="14">
        <v>0.27923410798906</v>
      </c>
    </row>
    <row r="12770">
      <c r="A12770" s="14" t="s">
        <v>26949</v>
      </c>
      <c r="B12770" s="14" t="s">
        <v>26950</v>
      </c>
      <c r="C12770" s="14" t="s">
        <v>1572</v>
      </c>
      <c r="D12770" s="14">
        <v>1.0</v>
      </c>
      <c r="E12770" s="14">
        <v>1.0</v>
      </c>
      <c r="F12770" s="14">
        <v>0.0</v>
      </c>
      <c r="G12770" s="14">
        <v>0.0</v>
      </c>
      <c r="H12770" s="14">
        <v>0.0</v>
      </c>
      <c r="I12770" s="14">
        <v>2.0</v>
      </c>
      <c r="J12770" s="14" t="s">
        <v>1868</v>
      </c>
      <c r="K12770" s="14">
        <v>0.13055298062073</v>
      </c>
      <c r="L12770" s="14">
        <v>0.231383193084304</v>
      </c>
    </row>
    <row r="12771">
      <c r="A12771" s="14" t="s">
        <v>26951</v>
      </c>
      <c r="B12771" s="14" t="s">
        <v>26952</v>
      </c>
      <c r="C12771" s="14" t="s">
        <v>1574</v>
      </c>
      <c r="D12771" s="14" t="s">
        <v>46</v>
      </c>
      <c r="E12771" s="14" t="s">
        <v>46</v>
      </c>
      <c r="F12771" s="14" t="s">
        <v>46</v>
      </c>
      <c r="G12771" s="14" t="s">
        <v>46</v>
      </c>
      <c r="H12771" s="14" t="s">
        <v>46</v>
      </c>
      <c r="I12771" s="14" t="s">
        <v>46</v>
      </c>
      <c r="J12771" s="14" t="s">
        <v>1868</v>
      </c>
      <c r="K12771" s="14">
        <v>0.981915209029439</v>
      </c>
      <c r="L12771" s="14">
        <v>0.987636384721575</v>
      </c>
    </row>
    <row r="12772">
      <c r="A12772" s="14" t="s">
        <v>26953</v>
      </c>
      <c r="B12772" s="14" t="s">
        <v>26954</v>
      </c>
      <c r="C12772" s="14" t="s">
        <v>1572</v>
      </c>
      <c r="D12772" s="14">
        <v>0.0</v>
      </c>
      <c r="E12772" s="14">
        <v>0.0</v>
      </c>
      <c r="F12772" s="14">
        <v>0.0</v>
      </c>
      <c r="G12772" s="14">
        <v>0.0</v>
      </c>
      <c r="H12772" s="14">
        <v>0.0</v>
      </c>
      <c r="I12772" s="14">
        <v>0.0</v>
      </c>
      <c r="J12772" s="14" t="s">
        <v>1868</v>
      </c>
      <c r="K12772" s="14">
        <v>0.648437431809891</v>
      </c>
      <c r="L12772" s="14">
        <v>0.621620688667977</v>
      </c>
    </row>
    <row r="12773">
      <c r="A12773" s="14" t="s">
        <v>26955</v>
      </c>
      <c r="B12773" s="14" t="s">
        <v>26956</v>
      </c>
      <c r="C12773" s="14" t="s">
        <v>1572</v>
      </c>
      <c r="D12773" s="14">
        <v>0.0</v>
      </c>
      <c r="E12773" s="14">
        <v>0.0</v>
      </c>
      <c r="F12773" s="14">
        <v>0.0</v>
      </c>
      <c r="G12773" s="14">
        <v>0.0</v>
      </c>
      <c r="H12773" s="14">
        <v>0.0</v>
      </c>
      <c r="I12773" s="14">
        <v>0.0</v>
      </c>
      <c r="J12773" s="14" t="s">
        <v>1868</v>
      </c>
      <c r="K12773" s="14">
        <v>0.867021730394605</v>
      </c>
      <c r="L12773" s="14">
        <v>0.84730800264135</v>
      </c>
    </row>
    <row r="12774">
      <c r="A12774" s="14" t="s">
        <v>26957</v>
      </c>
      <c r="B12774" s="14" t="s">
        <v>26958</v>
      </c>
      <c r="C12774" s="14" t="s">
        <v>1572</v>
      </c>
      <c r="D12774" s="14">
        <v>0.0</v>
      </c>
      <c r="E12774" s="14">
        <v>0.0</v>
      </c>
      <c r="F12774" s="14">
        <v>0.0</v>
      </c>
      <c r="G12774" s="14">
        <v>0.0</v>
      </c>
      <c r="H12774" s="14">
        <v>0.0</v>
      </c>
      <c r="I12774" s="14">
        <v>0.0</v>
      </c>
      <c r="J12774" s="14" t="s">
        <v>1868</v>
      </c>
      <c r="K12774" s="14">
        <v>0.206845879281151</v>
      </c>
      <c r="L12774" s="14">
        <v>0.178503254565835</v>
      </c>
    </row>
    <row r="12775">
      <c r="A12775" s="14" t="s">
        <v>26959</v>
      </c>
      <c r="B12775" s="14" t="s">
        <v>26960</v>
      </c>
      <c r="C12775" s="14" t="s">
        <v>1574</v>
      </c>
      <c r="D12775" s="14" t="s">
        <v>46</v>
      </c>
      <c r="E12775" s="14" t="s">
        <v>46</v>
      </c>
      <c r="F12775" s="14" t="s">
        <v>46</v>
      </c>
      <c r="G12775" s="14" t="s">
        <v>46</v>
      </c>
      <c r="H12775" s="14" t="s">
        <v>46</v>
      </c>
      <c r="I12775" s="14" t="s">
        <v>46</v>
      </c>
      <c r="J12775" s="14" t="s">
        <v>1868</v>
      </c>
      <c r="K12775" s="14">
        <v>0.26029781991217</v>
      </c>
      <c r="L12775" s="14">
        <v>0.397846325900118</v>
      </c>
    </row>
    <row r="12776">
      <c r="A12776" s="14" t="s">
        <v>26961</v>
      </c>
      <c r="B12776" s="14" t="s">
        <v>26962</v>
      </c>
      <c r="C12776" s="14" t="s">
        <v>1574</v>
      </c>
      <c r="D12776" s="14" t="s">
        <v>46</v>
      </c>
      <c r="E12776" s="14" t="s">
        <v>46</v>
      </c>
      <c r="F12776" s="14" t="s">
        <v>46</v>
      </c>
      <c r="G12776" s="14" t="s">
        <v>46</v>
      </c>
      <c r="H12776" s="14" t="s">
        <v>46</v>
      </c>
      <c r="I12776" s="14" t="s">
        <v>46</v>
      </c>
      <c r="J12776" s="14" t="s">
        <v>1868</v>
      </c>
      <c r="K12776" s="14">
        <v>0.365436853459412</v>
      </c>
      <c r="L12776" s="14">
        <v>0.365436853459412</v>
      </c>
    </row>
    <row r="12777">
      <c r="A12777" s="14" t="s">
        <v>26963</v>
      </c>
      <c r="B12777" s="14" t="s">
        <v>26964</v>
      </c>
      <c r="C12777" s="14" t="s">
        <v>1574</v>
      </c>
      <c r="D12777" s="14" t="s">
        <v>46</v>
      </c>
      <c r="E12777" s="14" t="s">
        <v>46</v>
      </c>
      <c r="F12777" s="14" t="s">
        <v>46</v>
      </c>
      <c r="G12777" s="14" t="s">
        <v>46</v>
      </c>
      <c r="H12777" s="14" t="s">
        <v>46</v>
      </c>
      <c r="I12777" s="14" t="s">
        <v>46</v>
      </c>
      <c r="J12777" s="14" t="s">
        <v>1868</v>
      </c>
      <c r="K12777" s="14">
        <v>0.0115462874685018</v>
      </c>
      <c r="L12777" s="14">
        <v>0.0161246405588554</v>
      </c>
    </row>
    <row r="12778">
      <c r="A12778" s="14" t="s">
        <v>1013</v>
      </c>
      <c r="B12778" s="14" t="s">
        <v>1014</v>
      </c>
      <c r="C12778" s="14" t="s">
        <v>1574</v>
      </c>
      <c r="D12778" s="14" t="s">
        <v>46</v>
      </c>
      <c r="E12778" s="14" t="s">
        <v>46</v>
      </c>
      <c r="F12778" s="14" t="s">
        <v>46</v>
      </c>
      <c r="G12778" s="14" t="s">
        <v>46</v>
      </c>
      <c r="H12778" s="14" t="s">
        <v>46</v>
      </c>
      <c r="I12778" s="14" t="s">
        <v>46</v>
      </c>
      <c r="J12778" s="14" t="s">
        <v>1868</v>
      </c>
      <c r="K12778" s="14">
        <v>0.00192571103680271</v>
      </c>
      <c r="L12778" s="14">
        <v>0.00135834963007254</v>
      </c>
    </row>
    <row r="12779">
      <c r="A12779" s="14" t="s">
        <v>26965</v>
      </c>
      <c r="B12779" s="14" t="s">
        <v>26966</v>
      </c>
      <c r="C12779" s="14" t="s">
        <v>1574</v>
      </c>
      <c r="D12779" s="14" t="s">
        <v>46</v>
      </c>
      <c r="E12779" s="14" t="s">
        <v>46</v>
      </c>
      <c r="F12779" s="14" t="s">
        <v>46</v>
      </c>
      <c r="G12779" s="14" t="s">
        <v>46</v>
      </c>
      <c r="H12779" s="14" t="s">
        <v>46</v>
      </c>
      <c r="I12779" s="14" t="s">
        <v>46</v>
      </c>
      <c r="J12779" s="14" t="s">
        <v>1868</v>
      </c>
      <c r="K12779" s="14">
        <v>0.195365572350307</v>
      </c>
      <c r="L12779" s="14">
        <v>0.238326903407524</v>
      </c>
    </row>
    <row r="12780">
      <c r="A12780" s="14" t="s">
        <v>26967</v>
      </c>
      <c r="B12780" s="14" t="s">
        <v>26968</v>
      </c>
      <c r="C12780" s="14" t="s">
        <v>1574</v>
      </c>
      <c r="D12780" s="14" t="s">
        <v>46</v>
      </c>
      <c r="E12780" s="14" t="s">
        <v>46</v>
      </c>
      <c r="F12780" s="14" t="s">
        <v>46</v>
      </c>
      <c r="G12780" s="14" t="s">
        <v>46</v>
      </c>
      <c r="H12780" s="14" t="s">
        <v>46</v>
      </c>
      <c r="I12780" s="14" t="s">
        <v>46</v>
      </c>
      <c r="J12780" s="14" t="s">
        <v>1868</v>
      </c>
      <c r="K12780" s="14">
        <v>0.0835979529822062</v>
      </c>
      <c r="L12780" s="14">
        <v>0.108391919767238</v>
      </c>
    </row>
    <row r="12781">
      <c r="A12781" s="14" t="s">
        <v>26969</v>
      </c>
      <c r="B12781" s="14" t="s">
        <v>26970</v>
      </c>
      <c r="C12781" s="14" t="s">
        <v>1574</v>
      </c>
      <c r="D12781" s="14" t="s">
        <v>46</v>
      </c>
      <c r="E12781" s="14" t="s">
        <v>46</v>
      </c>
      <c r="F12781" s="14" t="s">
        <v>46</v>
      </c>
      <c r="G12781" s="14" t="s">
        <v>46</v>
      </c>
      <c r="H12781" s="14" t="s">
        <v>46</v>
      </c>
      <c r="I12781" s="14" t="s">
        <v>46</v>
      </c>
      <c r="J12781" s="14" t="s">
        <v>1868</v>
      </c>
      <c r="K12781" s="14">
        <v>0.187055923633247</v>
      </c>
      <c r="L12781" s="14">
        <v>0.187686660497317</v>
      </c>
    </row>
    <row r="12782">
      <c r="A12782" s="14" t="s">
        <v>26971</v>
      </c>
      <c r="B12782" s="14" t="s">
        <v>26972</v>
      </c>
      <c r="C12782" s="14" t="s">
        <v>1574</v>
      </c>
      <c r="D12782" s="14" t="s">
        <v>46</v>
      </c>
      <c r="E12782" s="14" t="s">
        <v>46</v>
      </c>
      <c r="F12782" s="14" t="s">
        <v>46</v>
      </c>
      <c r="G12782" s="14" t="s">
        <v>46</v>
      </c>
      <c r="H12782" s="14" t="s">
        <v>46</v>
      </c>
      <c r="I12782" s="14" t="s">
        <v>46</v>
      </c>
      <c r="J12782" s="14" t="s">
        <v>1868</v>
      </c>
      <c r="K12782" s="14">
        <v>0.518517971572873</v>
      </c>
      <c r="L12782" s="14">
        <v>0.472541459161602</v>
      </c>
    </row>
    <row r="12783">
      <c r="A12783" s="14" t="s">
        <v>26973</v>
      </c>
      <c r="B12783" s="14" t="s">
        <v>26974</v>
      </c>
      <c r="C12783" s="14" t="s">
        <v>1574</v>
      </c>
      <c r="D12783" s="14" t="s">
        <v>46</v>
      </c>
      <c r="E12783" s="14" t="s">
        <v>46</v>
      </c>
      <c r="F12783" s="14" t="s">
        <v>46</v>
      </c>
      <c r="G12783" s="14" t="s">
        <v>46</v>
      </c>
      <c r="H12783" s="14" t="s">
        <v>46</v>
      </c>
      <c r="I12783" s="14" t="s">
        <v>46</v>
      </c>
      <c r="J12783" s="14" t="s">
        <v>1868</v>
      </c>
      <c r="K12783" s="14">
        <v>0.412486725082337</v>
      </c>
      <c r="L12783" s="14">
        <v>0.547986850170332</v>
      </c>
    </row>
    <row r="12784">
      <c r="A12784" s="14" t="s">
        <v>26975</v>
      </c>
      <c r="B12784" s="14" t="s">
        <v>26976</v>
      </c>
      <c r="C12784" s="14" t="s">
        <v>1574</v>
      </c>
      <c r="D12784" s="14" t="s">
        <v>46</v>
      </c>
      <c r="E12784" s="14" t="s">
        <v>46</v>
      </c>
      <c r="F12784" s="14" t="s">
        <v>46</v>
      </c>
      <c r="G12784" s="14" t="s">
        <v>46</v>
      </c>
      <c r="H12784" s="14" t="s">
        <v>46</v>
      </c>
      <c r="I12784" s="14" t="s">
        <v>46</v>
      </c>
      <c r="J12784" s="14" t="s">
        <v>1868</v>
      </c>
      <c r="K12784" s="14">
        <v>0.282992359626266</v>
      </c>
      <c r="L12784" s="14">
        <v>0.218481522032736</v>
      </c>
    </row>
    <row r="12785">
      <c r="A12785" s="14" t="s">
        <v>26977</v>
      </c>
      <c r="B12785" s="14" t="s">
        <v>26978</v>
      </c>
      <c r="C12785" s="14" t="s">
        <v>1574</v>
      </c>
      <c r="D12785" s="14" t="s">
        <v>46</v>
      </c>
      <c r="E12785" s="14" t="s">
        <v>46</v>
      </c>
      <c r="F12785" s="14" t="s">
        <v>46</v>
      </c>
      <c r="G12785" s="14" t="s">
        <v>46</v>
      </c>
      <c r="H12785" s="14" t="s">
        <v>46</v>
      </c>
      <c r="I12785" s="14" t="s">
        <v>46</v>
      </c>
      <c r="J12785" s="14" t="s">
        <v>1868</v>
      </c>
      <c r="K12785" s="14">
        <v>0.702946468676111</v>
      </c>
      <c r="L12785" s="14">
        <v>0.739680005569923</v>
      </c>
    </row>
    <row r="12786">
      <c r="A12786" s="14" t="s">
        <v>26979</v>
      </c>
      <c r="B12786" s="14" t="s">
        <v>26980</v>
      </c>
      <c r="C12786" s="14" t="s">
        <v>1574</v>
      </c>
      <c r="D12786" s="14" t="s">
        <v>46</v>
      </c>
      <c r="E12786" s="14" t="s">
        <v>46</v>
      </c>
      <c r="F12786" s="14" t="s">
        <v>46</v>
      </c>
      <c r="G12786" s="14" t="s">
        <v>46</v>
      </c>
      <c r="H12786" s="14" t="s">
        <v>46</v>
      </c>
      <c r="I12786" s="14" t="s">
        <v>46</v>
      </c>
      <c r="J12786" s="14" t="s">
        <v>1868</v>
      </c>
      <c r="K12786" s="14">
        <v>0.650856500383894</v>
      </c>
      <c r="L12786" s="14">
        <v>0.648212060584895</v>
      </c>
    </row>
    <row r="12787">
      <c r="A12787" s="14" t="s">
        <v>26981</v>
      </c>
      <c r="B12787" s="14" t="s">
        <v>26982</v>
      </c>
      <c r="C12787" s="14" t="s">
        <v>1574</v>
      </c>
      <c r="D12787" s="14" t="s">
        <v>46</v>
      </c>
      <c r="E12787" s="14" t="s">
        <v>46</v>
      </c>
      <c r="F12787" s="14" t="s">
        <v>46</v>
      </c>
      <c r="G12787" s="14" t="s">
        <v>46</v>
      </c>
      <c r="H12787" s="14" t="s">
        <v>46</v>
      </c>
      <c r="I12787" s="14" t="s">
        <v>46</v>
      </c>
      <c r="J12787" s="14" t="s">
        <v>1868</v>
      </c>
      <c r="K12787" s="14">
        <v>0.462180020468351</v>
      </c>
      <c r="L12787" s="14">
        <v>0.221031001332662</v>
      </c>
    </row>
    <row r="12788">
      <c r="A12788" s="14" t="s">
        <v>26983</v>
      </c>
      <c r="B12788" s="14" t="s">
        <v>26984</v>
      </c>
      <c r="C12788" s="14" t="s">
        <v>1574</v>
      </c>
      <c r="D12788" s="14" t="s">
        <v>46</v>
      </c>
      <c r="E12788" s="14" t="s">
        <v>46</v>
      </c>
      <c r="F12788" s="14" t="s">
        <v>46</v>
      </c>
      <c r="G12788" s="14" t="s">
        <v>46</v>
      </c>
      <c r="H12788" s="14" t="s">
        <v>46</v>
      </c>
      <c r="I12788" s="14" t="s">
        <v>46</v>
      </c>
      <c r="J12788" s="14" t="s">
        <v>1868</v>
      </c>
      <c r="K12788" s="14">
        <v>0.849676211637798</v>
      </c>
      <c r="L12788" s="14">
        <v>0.903941613477039</v>
      </c>
    </row>
    <row r="12789">
      <c r="A12789" s="14" t="s">
        <v>26985</v>
      </c>
      <c r="B12789" s="14" t="s">
        <v>26986</v>
      </c>
      <c r="C12789" s="14" t="s">
        <v>1574</v>
      </c>
      <c r="D12789" s="14" t="s">
        <v>46</v>
      </c>
      <c r="E12789" s="14" t="s">
        <v>46</v>
      </c>
      <c r="F12789" s="14" t="s">
        <v>46</v>
      </c>
      <c r="G12789" s="14" t="s">
        <v>46</v>
      </c>
      <c r="H12789" s="14" t="s">
        <v>46</v>
      </c>
      <c r="I12789" s="14" t="s">
        <v>46</v>
      </c>
      <c r="J12789" s="14" t="s">
        <v>1868</v>
      </c>
      <c r="K12789" s="14">
        <v>0.138795364643014</v>
      </c>
      <c r="L12789" s="14">
        <v>0.0896639948362416</v>
      </c>
    </row>
    <row r="12790">
      <c r="A12790" s="14" t="s">
        <v>26987</v>
      </c>
      <c r="B12790" s="14" t="s">
        <v>26988</v>
      </c>
      <c r="C12790" s="14" t="s">
        <v>1574</v>
      </c>
      <c r="D12790" s="14" t="s">
        <v>46</v>
      </c>
      <c r="E12790" s="14" t="s">
        <v>46</v>
      </c>
      <c r="F12790" s="14" t="s">
        <v>46</v>
      </c>
      <c r="G12790" s="14" t="s">
        <v>46</v>
      </c>
      <c r="H12790" s="14" t="s">
        <v>46</v>
      </c>
      <c r="I12790" s="14" t="s">
        <v>46</v>
      </c>
      <c r="J12790" s="14" t="s">
        <v>1868</v>
      </c>
      <c r="K12790" s="14">
        <v>0.107341193413576</v>
      </c>
      <c r="L12790" s="14">
        <v>0.12871198186462</v>
      </c>
    </row>
    <row r="12791">
      <c r="A12791" s="14" t="s">
        <v>26989</v>
      </c>
      <c r="B12791" s="14" t="s">
        <v>26990</v>
      </c>
      <c r="C12791" s="14" t="s">
        <v>1574</v>
      </c>
      <c r="D12791" s="14" t="s">
        <v>46</v>
      </c>
      <c r="E12791" s="14" t="s">
        <v>46</v>
      </c>
      <c r="F12791" s="14" t="s">
        <v>46</v>
      </c>
      <c r="G12791" s="14" t="s">
        <v>46</v>
      </c>
      <c r="H12791" s="14" t="s">
        <v>46</v>
      </c>
      <c r="I12791" s="14" t="s">
        <v>46</v>
      </c>
      <c r="J12791" s="14" t="s">
        <v>1868</v>
      </c>
      <c r="K12791" s="14">
        <v>0.962329949937224</v>
      </c>
      <c r="L12791" s="14">
        <v>0.955210790052054</v>
      </c>
    </row>
    <row r="12792">
      <c r="A12792" s="14" t="s">
        <v>26991</v>
      </c>
      <c r="B12792" s="14" t="s">
        <v>26992</v>
      </c>
      <c r="C12792" s="14" t="s">
        <v>1574</v>
      </c>
      <c r="D12792" s="14" t="s">
        <v>46</v>
      </c>
      <c r="E12792" s="14" t="s">
        <v>46</v>
      </c>
      <c r="F12792" s="14" t="s">
        <v>46</v>
      </c>
      <c r="G12792" s="14" t="s">
        <v>46</v>
      </c>
      <c r="H12792" s="14" t="s">
        <v>46</v>
      </c>
      <c r="I12792" s="14" t="s">
        <v>46</v>
      </c>
      <c r="J12792" s="14" t="s">
        <v>1868</v>
      </c>
      <c r="K12792" s="14">
        <v>0.955971892765758</v>
      </c>
      <c r="L12792" s="14">
        <v>0.964616656520017</v>
      </c>
    </row>
    <row r="12793">
      <c r="A12793" s="14" t="s">
        <v>26993</v>
      </c>
      <c r="B12793" s="14" t="s">
        <v>26994</v>
      </c>
      <c r="C12793" s="14" t="s">
        <v>1574</v>
      </c>
      <c r="D12793" s="14" t="s">
        <v>46</v>
      </c>
      <c r="E12793" s="14" t="s">
        <v>46</v>
      </c>
      <c r="F12793" s="14" t="s">
        <v>46</v>
      </c>
      <c r="G12793" s="14" t="s">
        <v>46</v>
      </c>
      <c r="H12793" s="14" t="s">
        <v>46</v>
      </c>
      <c r="I12793" s="14" t="s">
        <v>46</v>
      </c>
      <c r="J12793" s="14" t="s">
        <v>1868</v>
      </c>
      <c r="K12793" s="14">
        <v>0.700061686619586</v>
      </c>
      <c r="L12793" s="14">
        <v>0.746909034207346</v>
      </c>
    </row>
    <row r="12794">
      <c r="A12794" s="14" t="s">
        <v>26995</v>
      </c>
      <c r="B12794" s="14" t="s">
        <v>26996</v>
      </c>
      <c r="C12794" s="14" t="s">
        <v>1574</v>
      </c>
      <c r="D12794" s="14" t="s">
        <v>46</v>
      </c>
      <c r="E12794" s="14" t="s">
        <v>46</v>
      </c>
      <c r="F12794" s="14" t="s">
        <v>46</v>
      </c>
      <c r="G12794" s="14" t="s">
        <v>46</v>
      </c>
      <c r="H12794" s="14" t="s">
        <v>46</v>
      </c>
      <c r="I12794" s="14" t="s">
        <v>46</v>
      </c>
      <c r="J12794" s="14" t="s">
        <v>1868</v>
      </c>
      <c r="K12794" s="14">
        <v>0.0213804731812182</v>
      </c>
      <c r="L12794" s="14">
        <v>0.013735641178264</v>
      </c>
    </row>
    <row r="12795">
      <c r="A12795" s="14" t="s">
        <v>26997</v>
      </c>
      <c r="B12795" s="14" t="s">
        <v>1618</v>
      </c>
      <c r="C12795" s="14" t="s">
        <v>1572</v>
      </c>
      <c r="D12795" s="14">
        <v>0.0</v>
      </c>
      <c r="E12795" s="14">
        <v>0.0</v>
      </c>
      <c r="F12795" s="14">
        <v>0.0</v>
      </c>
      <c r="G12795" s="14">
        <v>0.0</v>
      </c>
      <c r="H12795" s="14">
        <v>0.0</v>
      </c>
      <c r="I12795" s="14">
        <v>0.0</v>
      </c>
      <c r="J12795" s="14" t="s">
        <v>1868</v>
      </c>
      <c r="K12795" s="14">
        <v>0.313041110532462</v>
      </c>
      <c r="L12795" s="14">
        <v>0.346347095973893</v>
      </c>
    </row>
    <row r="12796">
      <c r="A12796" s="14" t="s">
        <v>26998</v>
      </c>
      <c r="B12796" s="14" t="s">
        <v>26999</v>
      </c>
      <c r="C12796" s="14" t="s">
        <v>1572</v>
      </c>
      <c r="D12796" s="14">
        <v>0.0</v>
      </c>
      <c r="E12796" s="14">
        <v>0.0</v>
      </c>
      <c r="F12796" s="14">
        <v>0.0</v>
      </c>
      <c r="G12796" s="14">
        <v>0.0</v>
      </c>
      <c r="H12796" s="14">
        <v>0.0</v>
      </c>
      <c r="I12796" s="14">
        <v>0.0</v>
      </c>
      <c r="J12796" s="14" t="s">
        <v>1868</v>
      </c>
      <c r="K12796" s="14">
        <v>0.307046288249342</v>
      </c>
      <c r="L12796" s="14">
        <v>0.206205399406312</v>
      </c>
    </row>
    <row r="12797">
      <c r="A12797" s="14" t="s">
        <v>27000</v>
      </c>
      <c r="B12797" s="14" t="s">
        <v>27001</v>
      </c>
      <c r="C12797" s="14" t="s">
        <v>1574</v>
      </c>
      <c r="D12797" s="14" t="s">
        <v>46</v>
      </c>
      <c r="E12797" s="14" t="s">
        <v>46</v>
      </c>
      <c r="F12797" s="14" t="s">
        <v>46</v>
      </c>
      <c r="G12797" s="14" t="s">
        <v>46</v>
      </c>
      <c r="H12797" s="14" t="s">
        <v>46</v>
      </c>
      <c r="I12797" s="14" t="s">
        <v>46</v>
      </c>
      <c r="J12797" s="14" t="s">
        <v>1868</v>
      </c>
      <c r="K12797" s="14">
        <v>0.872601145486116</v>
      </c>
      <c r="L12797" s="14">
        <v>0.870890458631228</v>
      </c>
    </row>
    <row r="12798">
      <c r="A12798" s="14" t="s">
        <v>27002</v>
      </c>
      <c r="B12798" s="14" t="s">
        <v>27003</v>
      </c>
      <c r="C12798" s="14" t="s">
        <v>1574</v>
      </c>
      <c r="D12798" s="14" t="s">
        <v>46</v>
      </c>
      <c r="E12798" s="14" t="s">
        <v>46</v>
      </c>
      <c r="F12798" s="14" t="s">
        <v>46</v>
      </c>
      <c r="G12798" s="14" t="s">
        <v>46</v>
      </c>
      <c r="H12798" s="14" t="s">
        <v>46</v>
      </c>
      <c r="I12798" s="14" t="s">
        <v>46</v>
      </c>
      <c r="J12798" s="14" t="s">
        <v>1868</v>
      </c>
      <c r="K12798" s="14">
        <v>0.542325599168593</v>
      </c>
      <c r="L12798" s="14">
        <v>0.510311732385169</v>
      </c>
    </row>
    <row r="12799">
      <c r="A12799" s="14" t="s">
        <v>27004</v>
      </c>
      <c r="B12799" s="14" t="s">
        <v>27005</v>
      </c>
      <c r="C12799" s="14" t="s">
        <v>1574</v>
      </c>
      <c r="D12799" s="14" t="s">
        <v>46</v>
      </c>
      <c r="E12799" s="14" t="s">
        <v>46</v>
      </c>
      <c r="F12799" s="14" t="s">
        <v>46</v>
      </c>
      <c r="G12799" s="14" t="s">
        <v>46</v>
      </c>
      <c r="H12799" s="14" t="s">
        <v>46</v>
      </c>
      <c r="I12799" s="14" t="s">
        <v>46</v>
      </c>
      <c r="J12799" s="14" t="s">
        <v>1868</v>
      </c>
      <c r="K12799" s="14">
        <v>0.8031748491456</v>
      </c>
      <c r="L12799" s="14">
        <v>0.880484653363648</v>
      </c>
    </row>
    <row r="12800">
      <c r="A12800" s="14" t="s">
        <v>27006</v>
      </c>
      <c r="B12800" s="14" t="s">
        <v>27007</v>
      </c>
      <c r="C12800" s="14" t="s">
        <v>1574</v>
      </c>
      <c r="D12800" s="14" t="s">
        <v>46</v>
      </c>
      <c r="E12800" s="14" t="s">
        <v>46</v>
      </c>
      <c r="F12800" s="14" t="s">
        <v>46</v>
      </c>
      <c r="G12800" s="14" t="s">
        <v>46</v>
      </c>
      <c r="H12800" s="14" t="s">
        <v>46</v>
      </c>
      <c r="I12800" s="14" t="s">
        <v>46</v>
      </c>
      <c r="J12800" s="14" t="s">
        <v>1868</v>
      </c>
      <c r="K12800" s="14">
        <v>0.415703786943093</v>
      </c>
      <c r="L12800" s="14">
        <v>0.504668338667144</v>
      </c>
    </row>
    <row r="12801">
      <c r="A12801" s="14" t="s">
        <v>27008</v>
      </c>
      <c r="B12801" s="14" t="s">
        <v>27009</v>
      </c>
      <c r="C12801" s="14" t="s">
        <v>1572</v>
      </c>
      <c r="D12801" s="14">
        <v>0.0</v>
      </c>
      <c r="E12801" s="14">
        <v>0.0</v>
      </c>
      <c r="F12801" s="14">
        <v>0.0</v>
      </c>
      <c r="G12801" s="14">
        <v>0.0</v>
      </c>
      <c r="H12801" s="14">
        <v>0.0</v>
      </c>
      <c r="I12801" s="14">
        <v>0.0</v>
      </c>
      <c r="J12801" s="14" t="s">
        <v>1868</v>
      </c>
      <c r="K12801" s="14">
        <v>0.755944562998091</v>
      </c>
      <c r="L12801" s="14">
        <v>0.637761149620947</v>
      </c>
    </row>
    <row r="12802">
      <c r="A12802" s="14" t="s">
        <v>27010</v>
      </c>
      <c r="B12802" s="14" t="s">
        <v>27011</v>
      </c>
      <c r="C12802" s="14" t="s">
        <v>1574</v>
      </c>
      <c r="D12802" s="14" t="s">
        <v>46</v>
      </c>
      <c r="E12802" s="14" t="s">
        <v>46</v>
      </c>
      <c r="F12802" s="14" t="s">
        <v>46</v>
      </c>
      <c r="G12802" s="14" t="s">
        <v>46</v>
      </c>
      <c r="H12802" s="14" t="s">
        <v>46</v>
      </c>
      <c r="I12802" s="14" t="s">
        <v>46</v>
      </c>
      <c r="J12802" s="14" t="s">
        <v>1868</v>
      </c>
      <c r="K12802" s="14">
        <v>0.83908269173067</v>
      </c>
      <c r="L12802" s="14">
        <v>0.754821288818824</v>
      </c>
    </row>
    <row r="12803">
      <c r="A12803" s="14" t="s">
        <v>27012</v>
      </c>
      <c r="B12803" s="14" t="s">
        <v>27013</v>
      </c>
      <c r="C12803" s="14" t="s">
        <v>1574</v>
      </c>
      <c r="D12803" s="14" t="s">
        <v>46</v>
      </c>
      <c r="E12803" s="14" t="s">
        <v>46</v>
      </c>
      <c r="F12803" s="14" t="s">
        <v>46</v>
      </c>
      <c r="G12803" s="14" t="s">
        <v>46</v>
      </c>
      <c r="H12803" s="14" t="s">
        <v>46</v>
      </c>
      <c r="I12803" s="14" t="s">
        <v>46</v>
      </c>
      <c r="J12803" s="14" t="s">
        <v>1868</v>
      </c>
      <c r="K12803" s="14">
        <v>0.942978077571483</v>
      </c>
      <c r="L12803" s="14">
        <v>0.93998115700243</v>
      </c>
    </row>
    <row r="12804">
      <c r="A12804" s="14" t="s">
        <v>27014</v>
      </c>
      <c r="B12804" s="14" t="s">
        <v>27015</v>
      </c>
      <c r="C12804" s="14" t="s">
        <v>1572</v>
      </c>
      <c r="D12804" s="14">
        <v>0.0</v>
      </c>
      <c r="E12804" s="14">
        <v>0.0</v>
      </c>
      <c r="F12804" s="14">
        <v>0.0</v>
      </c>
      <c r="G12804" s="14">
        <v>0.0</v>
      </c>
      <c r="H12804" s="14">
        <v>0.0</v>
      </c>
      <c r="I12804" s="14">
        <v>0.0</v>
      </c>
      <c r="J12804" s="14" t="s">
        <v>1868</v>
      </c>
      <c r="K12804" s="14">
        <v>0.969554543359496</v>
      </c>
      <c r="L12804" s="14">
        <v>0.96120758761511</v>
      </c>
    </row>
    <row r="12805">
      <c r="A12805" s="14" t="s">
        <v>27016</v>
      </c>
      <c r="B12805" s="14" t="s">
        <v>27017</v>
      </c>
      <c r="C12805" s="14" t="s">
        <v>1574</v>
      </c>
      <c r="D12805" s="14" t="s">
        <v>46</v>
      </c>
      <c r="E12805" s="14" t="s">
        <v>46</v>
      </c>
      <c r="F12805" s="14" t="s">
        <v>46</v>
      </c>
      <c r="G12805" s="14" t="s">
        <v>46</v>
      </c>
      <c r="H12805" s="14" t="s">
        <v>46</v>
      </c>
      <c r="I12805" s="14" t="s">
        <v>46</v>
      </c>
      <c r="J12805" s="14" t="s">
        <v>1868</v>
      </c>
      <c r="K12805" s="14">
        <v>0.0199557924879501</v>
      </c>
      <c r="L12805" s="14">
        <v>0.0170490394182351</v>
      </c>
    </row>
    <row r="12806">
      <c r="A12806" s="14" t="s">
        <v>27018</v>
      </c>
      <c r="B12806" s="14" t="s">
        <v>27019</v>
      </c>
      <c r="C12806" s="14" t="s">
        <v>1574</v>
      </c>
      <c r="D12806" s="14" t="s">
        <v>46</v>
      </c>
      <c r="E12806" s="14" t="s">
        <v>46</v>
      </c>
      <c r="F12806" s="14" t="s">
        <v>46</v>
      </c>
      <c r="G12806" s="14" t="s">
        <v>46</v>
      </c>
      <c r="H12806" s="14" t="s">
        <v>46</v>
      </c>
      <c r="I12806" s="14" t="s">
        <v>46</v>
      </c>
      <c r="J12806" s="14" t="s">
        <v>1868</v>
      </c>
      <c r="K12806" s="14">
        <v>0.739837512922843</v>
      </c>
      <c r="L12806" s="14">
        <v>0.711833654297706</v>
      </c>
    </row>
    <row r="12807">
      <c r="A12807" s="14" t="s">
        <v>27020</v>
      </c>
      <c r="B12807" s="14" t="s">
        <v>27021</v>
      </c>
      <c r="C12807" s="14" t="s">
        <v>1574</v>
      </c>
      <c r="D12807" s="14" t="s">
        <v>46</v>
      </c>
      <c r="E12807" s="14" t="s">
        <v>46</v>
      </c>
      <c r="F12807" s="14" t="s">
        <v>46</v>
      </c>
      <c r="G12807" s="14" t="s">
        <v>46</v>
      </c>
      <c r="H12807" s="14" t="s">
        <v>46</v>
      </c>
      <c r="I12807" s="14" t="s">
        <v>46</v>
      </c>
      <c r="J12807" s="14" t="s">
        <v>1868</v>
      </c>
      <c r="K12807" s="14">
        <v>0.636849852355462</v>
      </c>
      <c r="L12807" s="14">
        <v>0.629925855043704</v>
      </c>
    </row>
    <row r="12808">
      <c r="A12808" s="14" t="s">
        <v>27022</v>
      </c>
      <c r="B12808" s="14" t="s">
        <v>27023</v>
      </c>
      <c r="C12808" s="14" t="s">
        <v>1572</v>
      </c>
      <c r="D12808" s="14">
        <v>1.0</v>
      </c>
      <c r="E12808" s="14">
        <v>0.0</v>
      </c>
      <c r="F12808" s="14">
        <v>0.0</v>
      </c>
      <c r="G12808" s="14">
        <v>0.0</v>
      </c>
      <c r="H12808" s="14">
        <v>0.0</v>
      </c>
      <c r="I12808" s="14">
        <v>1.0</v>
      </c>
      <c r="J12808" s="14" t="s">
        <v>1868</v>
      </c>
      <c r="K12808" s="14">
        <v>0.771218217981495</v>
      </c>
      <c r="L12808" s="14">
        <v>0.855394146019822</v>
      </c>
    </row>
    <row r="12809">
      <c r="A12809" s="14" t="s">
        <v>27024</v>
      </c>
      <c r="B12809" s="14" t="s">
        <v>27025</v>
      </c>
      <c r="C12809" s="14" t="s">
        <v>1572</v>
      </c>
      <c r="D12809" s="14">
        <v>0.0</v>
      </c>
      <c r="E12809" s="14">
        <v>0.0</v>
      </c>
      <c r="F12809" s="14">
        <v>0.0</v>
      </c>
      <c r="G12809" s="14">
        <v>0.0</v>
      </c>
      <c r="H12809" s="14">
        <v>0.0</v>
      </c>
      <c r="I12809" s="14">
        <v>0.0</v>
      </c>
      <c r="J12809" s="14" t="s">
        <v>1868</v>
      </c>
      <c r="K12809" s="14">
        <v>0.871884853864708</v>
      </c>
      <c r="L12809" s="14">
        <v>0.822281056649634</v>
      </c>
    </row>
    <row r="12810">
      <c r="A12810" s="14" t="s">
        <v>27026</v>
      </c>
      <c r="B12810" s="14" t="s">
        <v>27027</v>
      </c>
      <c r="C12810" s="14" t="s">
        <v>1574</v>
      </c>
      <c r="D12810" s="14" t="s">
        <v>46</v>
      </c>
      <c r="E12810" s="14" t="s">
        <v>46</v>
      </c>
      <c r="F12810" s="14" t="s">
        <v>46</v>
      </c>
      <c r="G12810" s="14" t="s">
        <v>46</v>
      </c>
      <c r="H12810" s="14" t="s">
        <v>46</v>
      </c>
      <c r="I12810" s="14" t="s">
        <v>46</v>
      </c>
      <c r="J12810" s="14" t="s">
        <v>1868</v>
      </c>
      <c r="K12810" s="14">
        <v>0.0312055690084073</v>
      </c>
      <c r="L12810" s="14">
        <v>0.0240350718590949</v>
      </c>
    </row>
    <row r="12811">
      <c r="A12811" s="14" t="s">
        <v>27028</v>
      </c>
      <c r="B12811" s="14" t="s">
        <v>27029</v>
      </c>
      <c r="C12811" s="14" t="s">
        <v>1574</v>
      </c>
      <c r="D12811" s="14" t="s">
        <v>46</v>
      </c>
      <c r="E12811" s="14" t="s">
        <v>46</v>
      </c>
      <c r="F12811" s="14" t="s">
        <v>46</v>
      </c>
      <c r="G12811" s="14" t="s">
        <v>46</v>
      </c>
      <c r="H12811" s="14" t="s">
        <v>46</v>
      </c>
      <c r="I12811" s="14" t="s">
        <v>46</v>
      </c>
      <c r="J12811" s="14" t="s">
        <v>1868</v>
      </c>
      <c r="K12811" s="14">
        <v>0.570470672174981</v>
      </c>
      <c r="L12811" s="14">
        <v>0.69302405675281</v>
      </c>
    </row>
    <row r="12812">
      <c r="A12812" s="14" t="s">
        <v>27030</v>
      </c>
      <c r="B12812" s="14" t="s">
        <v>27031</v>
      </c>
      <c r="C12812" s="14" t="s">
        <v>1572</v>
      </c>
      <c r="D12812" s="14">
        <v>0.0</v>
      </c>
      <c r="E12812" s="14">
        <v>0.0</v>
      </c>
      <c r="F12812" s="14">
        <v>0.0</v>
      </c>
      <c r="G12812" s="14">
        <v>0.0</v>
      </c>
      <c r="H12812" s="14">
        <v>0.0</v>
      </c>
      <c r="I12812" s="14">
        <v>0.0</v>
      </c>
      <c r="J12812" s="14" t="s">
        <v>1868</v>
      </c>
      <c r="K12812" s="14">
        <v>0.617608059469843</v>
      </c>
      <c r="L12812" s="14">
        <v>0.685314174540967</v>
      </c>
    </row>
    <row r="12813">
      <c r="A12813" s="14" t="s">
        <v>27032</v>
      </c>
      <c r="B12813" s="14" t="s">
        <v>27033</v>
      </c>
      <c r="C12813" s="14" t="s">
        <v>1572</v>
      </c>
      <c r="D12813" s="14">
        <v>0.0</v>
      </c>
      <c r="E12813" s="14">
        <v>0.0</v>
      </c>
      <c r="F12813" s="14">
        <v>0.0</v>
      </c>
      <c r="G12813" s="14">
        <v>0.0</v>
      </c>
      <c r="H12813" s="14">
        <v>0.0</v>
      </c>
      <c r="I12813" s="14">
        <v>0.0</v>
      </c>
      <c r="J12813" s="14" t="s">
        <v>1868</v>
      </c>
      <c r="K12813" s="14">
        <v>0.942069888981062</v>
      </c>
      <c r="L12813" s="14">
        <v>0.95685543081598</v>
      </c>
    </row>
    <row r="12814">
      <c r="A12814" s="14" t="s">
        <v>27034</v>
      </c>
      <c r="B12814" s="14" t="s">
        <v>27035</v>
      </c>
      <c r="C12814" s="14" t="s">
        <v>1574</v>
      </c>
      <c r="D12814" s="14" t="s">
        <v>46</v>
      </c>
      <c r="E12814" s="14" t="s">
        <v>46</v>
      </c>
      <c r="F12814" s="14" t="s">
        <v>46</v>
      </c>
      <c r="G12814" s="14" t="s">
        <v>46</v>
      </c>
      <c r="H12814" s="14" t="s">
        <v>46</v>
      </c>
      <c r="I12814" s="14" t="s">
        <v>46</v>
      </c>
      <c r="J12814" s="14" t="s">
        <v>1868</v>
      </c>
      <c r="K12814" s="14">
        <v>0.865797915242925</v>
      </c>
      <c r="L12814" s="14">
        <v>0.886991335165565</v>
      </c>
    </row>
    <row r="12815">
      <c r="A12815" s="14" t="s">
        <v>27036</v>
      </c>
      <c r="B12815" s="14" t="s">
        <v>27037</v>
      </c>
      <c r="C12815" s="14" t="s">
        <v>1574</v>
      </c>
      <c r="D12815" s="14" t="s">
        <v>46</v>
      </c>
      <c r="E12815" s="14" t="s">
        <v>46</v>
      </c>
      <c r="F12815" s="14" t="s">
        <v>46</v>
      </c>
      <c r="G12815" s="14" t="s">
        <v>46</v>
      </c>
      <c r="H12815" s="14" t="s">
        <v>46</v>
      </c>
      <c r="I12815" s="14" t="s">
        <v>46</v>
      </c>
      <c r="J12815" s="14" t="s">
        <v>1868</v>
      </c>
      <c r="K12815" s="14">
        <v>0.54367279681682</v>
      </c>
      <c r="L12815" s="14">
        <v>0.390545602897509</v>
      </c>
    </row>
    <row r="12816">
      <c r="A12816" s="14" t="s">
        <v>27038</v>
      </c>
      <c r="B12816" s="14" t="s">
        <v>27039</v>
      </c>
      <c r="C12816" s="14" t="s">
        <v>1574</v>
      </c>
      <c r="D12816" s="14" t="s">
        <v>46</v>
      </c>
      <c r="E12816" s="14" t="s">
        <v>46</v>
      </c>
      <c r="F12816" s="14" t="s">
        <v>46</v>
      </c>
      <c r="G12816" s="14" t="s">
        <v>46</v>
      </c>
      <c r="H12816" s="14" t="s">
        <v>46</v>
      </c>
      <c r="I12816" s="14" t="s">
        <v>46</v>
      </c>
      <c r="J12816" s="14" t="s">
        <v>1868</v>
      </c>
      <c r="K12816" s="14">
        <v>0.725109816627522</v>
      </c>
      <c r="L12816" s="14">
        <v>0.553964114927438</v>
      </c>
    </row>
    <row r="12817">
      <c r="A12817" s="14" t="s">
        <v>27040</v>
      </c>
      <c r="B12817" s="14" t="s">
        <v>27041</v>
      </c>
      <c r="C12817" s="14" t="s">
        <v>1572</v>
      </c>
      <c r="D12817" s="14">
        <v>0.0</v>
      </c>
      <c r="E12817" s="14">
        <v>0.0</v>
      </c>
      <c r="F12817" s="14">
        <v>0.0</v>
      </c>
      <c r="G12817" s="14">
        <v>0.0</v>
      </c>
      <c r="H12817" s="14">
        <v>0.0</v>
      </c>
      <c r="I12817" s="14">
        <v>0.0</v>
      </c>
      <c r="J12817" s="14" t="s">
        <v>1868</v>
      </c>
      <c r="K12817" s="14">
        <v>0.0328492784038514</v>
      </c>
      <c r="L12817" s="14">
        <v>0.0420833682797961</v>
      </c>
    </row>
    <row r="12818">
      <c r="A12818" s="14" t="s">
        <v>27042</v>
      </c>
      <c r="B12818" s="14" t="s">
        <v>27043</v>
      </c>
      <c r="C12818" s="14" t="s">
        <v>1574</v>
      </c>
      <c r="D12818" s="14" t="s">
        <v>46</v>
      </c>
      <c r="E12818" s="14" t="s">
        <v>46</v>
      </c>
      <c r="F12818" s="14" t="s">
        <v>46</v>
      </c>
      <c r="G12818" s="14" t="s">
        <v>46</v>
      </c>
      <c r="H12818" s="14" t="s">
        <v>46</v>
      </c>
      <c r="I12818" s="14" t="s">
        <v>46</v>
      </c>
      <c r="J12818" s="14" t="s">
        <v>1868</v>
      </c>
      <c r="K12818" s="14">
        <v>0.217169173487921</v>
      </c>
      <c r="L12818" s="14">
        <v>0.211359762339953</v>
      </c>
    </row>
    <row r="12819">
      <c r="A12819" s="14" t="s">
        <v>27044</v>
      </c>
      <c r="B12819" s="14" t="s">
        <v>27045</v>
      </c>
      <c r="C12819" s="14" t="s">
        <v>1574</v>
      </c>
      <c r="D12819" s="14" t="s">
        <v>46</v>
      </c>
      <c r="E12819" s="14" t="s">
        <v>46</v>
      </c>
      <c r="F12819" s="14" t="s">
        <v>46</v>
      </c>
      <c r="G12819" s="14" t="s">
        <v>46</v>
      </c>
      <c r="H12819" s="14" t="s">
        <v>46</v>
      </c>
      <c r="I12819" s="14" t="s">
        <v>46</v>
      </c>
      <c r="J12819" s="14" t="s">
        <v>1868</v>
      </c>
      <c r="K12819" s="14">
        <v>0.738096654477583</v>
      </c>
      <c r="L12819" s="14">
        <v>0.722448139101498</v>
      </c>
    </row>
    <row r="12820">
      <c r="A12820" s="14" t="s">
        <v>27046</v>
      </c>
      <c r="B12820" s="14" t="s">
        <v>27047</v>
      </c>
      <c r="C12820" s="14" t="s">
        <v>1574</v>
      </c>
      <c r="D12820" s="14" t="s">
        <v>46</v>
      </c>
      <c r="E12820" s="14" t="s">
        <v>46</v>
      </c>
      <c r="F12820" s="14" t="s">
        <v>46</v>
      </c>
      <c r="G12820" s="14" t="s">
        <v>46</v>
      </c>
      <c r="H12820" s="14" t="s">
        <v>46</v>
      </c>
      <c r="I12820" s="14" t="s">
        <v>46</v>
      </c>
      <c r="J12820" s="14" t="s">
        <v>1868</v>
      </c>
      <c r="K12820" s="14">
        <v>0.0191543915203501</v>
      </c>
      <c r="L12820" s="14">
        <v>0.0205298237433168</v>
      </c>
    </row>
    <row r="12821">
      <c r="A12821" s="14" t="s">
        <v>27048</v>
      </c>
      <c r="B12821" s="14" t="s">
        <v>27049</v>
      </c>
      <c r="C12821" s="14" t="s">
        <v>1574</v>
      </c>
      <c r="D12821" s="14" t="s">
        <v>46</v>
      </c>
      <c r="E12821" s="14" t="s">
        <v>46</v>
      </c>
      <c r="F12821" s="14" t="s">
        <v>46</v>
      </c>
      <c r="G12821" s="14" t="s">
        <v>46</v>
      </c>
      <c r="H12821" s="14" t="s">
        <v>46</v>
      </c>
      <c r="I12821" s="14" t="s">
        <v>46</v>
      </c>
      <c r="J12821" s="14" t="s">
        <v>1868</v>
      </c>
      <c r="K12821" s="14">
        <v>0.85830981622788</v>
      </c>
      <c r="L12821" s="14">
        <v>0.907404700368255</v>
      </c>
    </row>
    <row r="12822">
      <c r="A12822" s="14" t="s">
        <v>27050</v>
      </c>
      <c r="B12822" s="14" t="s">
        <v>27051</v>
      </c>
      <c r="C12822" s="14" t="s">
        <v>1574</v>
      </c>
      <c r="D12822" s="14" t="s">
        <v>46</v>
      </c>
      <c r="E12822" s="14" t="s">
        <v>46</v>
      </c>
      <c r="F12822" s="14" t="s">
        <v>46</v>
      </c>
      <c r="G12822" s="14" t="s">
        <v>46</v>
      </c>
      <c r="H12822" s="14" t="s">
        <v>46</v>
      </c>
      <c r="I12822" s="14" t="s">
        <v>46</v>
      </c>
      <c r="J12822" s="14" t="s">
        <v>1868</v>
      </c>
      <c r="K12822" s="14">
        <v>0.772960752643241</v>
      </c>
      <c r="L12822" s="14">
        <v>0.732176278307231</v>
      </c>
    </row>
    <row r="12823">
      <c r="A12823" s="14" t="s">
        <v>27052</v>
      </c>
      <c r="B12823" s="14" t="s">
        <v>27053</v>
      </c>
      <c r="C12823" s="14" t="s">
        <v>1572</v>
      </c>
      <c r="D12823" s="14">
        <v>0.0</v>
      </c>
      <c r="E12823" s="14">
        <v>0.0</v>
      </c>
      <c r="F12823" s="14">
        <v>0.0</v>
      </c>
      <c r="G12823" s="14">
        <v>0.0</v>
      </c>
      <c r="H12823" s="14">
        <v>0.0</v>
      </c>
      <c r="I12823" s="14">
        <v>0.0</v>
      </c>
      <c r="J12823" s="14" t="s">
        <v>1868</v>
      </c>
      <c r="K12823" s="14">
        <v>0.680544553698873</v>
      </c>
      <c r="L12823" s="14">
        <v>0.78017465636452</v>
      </c>
    </row>
    <row r="12824">
      <c r="A12824" s="14" t="s">
        <v>27054</v>
      </c>
      <c r="B12824" s="14" t="s">
        <v>27055</v>
      </c>
      <c r="C12824" s="14" t="s">
        <v>1574</v>
      </c>
      <c r="D12824" s="14" t="s">
        <v>46</v>
      </c>
      <c r="E12824" s="14" t="s">
        <v>46</v>
      </c>
      <c r="F12824" s="14" t="s">
        <v>46</v>
      </c>
      <c r="G12824" s="14" t="s">
        <v>46</v>
      </c>
      <c r="H12824" s="14" t="s">
        <v>46</v>
      </c>
      <c r="I12824" s="14" t="s">
        <v>46</v>
      </c>
      <c r="J12824" s="14" t="s">
        <v>1868</v>
      </c>
      <c r="K12824" s="14">
        <v>0.349687444804392</v>
      </c>
      <c r="L12824" s="14">
        <v>0.404059805551121</v>
      </c>
    </row>
    <row r="12825">
      <c r="A12825" s="14" t="s">
        <v>27056</v>
      </c>
      <c r="B12825" s="14" t="s">
        <v>27057</v>
      </c>
      <c r="C12825" s="14" t="s">
        <v>1572</v>
      </c>
      <c r="D12825" s="14">
        <v>0.0</v>
      </c>
      <c r="E12825" s="14">
        <v>1.0</v>
      </c>
      <c r="F12825" s="14">
        <v>0.0</v>
      </c>
      <c r="G12825" s="14">
        <v>1.0</v>
      </c>
      <c r="H12825" s="14">
        <v>0.0</v>
      </c>
      <c r="I12825" s="14">
        <v>2.0</v>
      </c>
      <c r="J12825" s="14" t="s">
        <v>1868</v>
      </c>
      <c r="K12825" s="14">
        <v>0.16123672853231</v>
      </c>
      <c r="L12825" s="14">
        <v>0.171611018087015</v>
      </c>
    </row>
    <row r="12826">
      <c r="A12826" s="14" t="s">
        <v>27058</v>
      </c>
      <c r="B12826" s="14" t="s">
        <v>27059</v>
      </c>
      <c r="C12826" s="14" t="s">
        <v>1572</v>
      </c>
      <c r="D12826" s="14">
        <v>0.0</v>
      </c>
      <c r="E12826" s="14">
        <v>0.0</v>
      </c>
      <c r="F12826" s="14">
        <v>0.0</v>
      </c>
      <c r="G12826" s="14">
        <v>0.0</v>
      </c>
      <c r="H12826" s="14">
        <v>0.0</v>
      </c>
      <c r="I12826" s="14">
        <v>0.0</v>
      </c>
      <c r="J12826" s="14" t="s">
        <v>1868</v>
      </c>
      <c r="K12826" s="14">
        <v>0.963467787529571</v>
      </c>
      <c r="L12826" s="14">
        <v>0.944899818903334</v>
      </c>
    </row>
    <row r="12827">
      <c r="A12827" s="14" t="s">
        <v>27060</v>
      </c>
      <c r="B12827" s="14" t="s">
        <v>27061</v>
      </c>
      <c r="C12827" s="14" t="s">
        <v>1572</v>
      </c>
      <c r="D12827" s="14">
        <v>0.0</v>
      </c>
      <c r="E12827" s="14">
        <v>0.0</v>
      </c>
      <c r="F12827" s="14">
        <v>0.0</v>
      </c>
      <c r="G12827" s="14">
        <v>0.0</v>
      </c>
      <c r="H12827" s="14">
        <v>0.0</v>
      </c>
      <c r="I12827" s="14">
        <v>0.0</v>
      </c>
      <c r="J12827" s="14" t="s">
        <v>1868</v>
      </c>
      <c r="K12827" s="14">
        <v>0.0948272681487483</v>
      </c>
      <c r="L12827" s="14">
        <v>0.0799887430424006</v>
      </c>
    </row>
    <row r="12828">
      <c r="A12828" s="14" t="s">
        <v>27062</v>
      </c>
      <c r="B12828" s="14" t="s">
        <v>27063</v>
      </c>
      <c r="C12828" s="14" t="s">
        <v>1572</v>
      </c>
      <c r="D12828" s="14">
        <v>0.0</v>
      </c>
      <c r="E12828" s="14">
        <v>0.0</v>
      </c>
      <c r="F12828" s="14">
        <v>0.0</v>
      </c>
      <c r="G12828" s="14">
        <v>0.0</v>
      </c>
      <c r="H12828" s="14">
        <v>0.0</v>
      </c>
      <c r="I12828" s="14">
        <v>0.0</v>
      </c>
      <c r="J12828" s="14" t="s">
        <v>1868</v>
      </c>
      <c r="K12828" s="14">
        <v>0.862555699489702</v>
      </c>
      <c r="L12828" s="14">
        <v>0.892682748565295</v>
      </c>
    </row>
    <row r="12829">
      <c r="A12829" s="14" t="s">
        <v>27064</v>
      </c>
      <c r="B12829" s="14" t="s">
        <v>27065</v>
      </c>
      <c r="C12829" s="14" t="s">
        <v>1574</v>
      </c>
      <c r="D12829" s="14" t="s">
        <v>46</v>
      </c>
      <c r="E12829" s="14" t="s">
        <v>46</v>
      </c>
      <c r="F12829" s="14" t="s">
        <v>46</v>
      </c>
      <c r="G12829" s="14" t="s">
        <v>46</v>
      </c>
      <c r="H12829" s="14" t="s">
        <v>46</v>
      </c>
      <c r="I12829" s="14" t="s">
        <v>46</v>
      </c>
      <c r="J12829" s="14" t="s">
        <v>1868</v>
      </c>
      <c r="K12829" s="14">
        <v>0.518498567785594</v>
      </c>
      <c r="L12829" s="14">
        <v>0.538765659753406</v>
      </c>
    </row>
    <row r="12830">
      <c r="A12830" s="14" t="s">
        <v>27066</v>
      </c>
      <c r="B12830" s="14" t="s">
        <v>27067</v>
      </c>
      <c r="C12830" s="14" t="s">
        <v>1574</v>
      </c>
      <c r="D12830" s="14" t="s">
        <v>46</v>
      </c>
      <c r="E12830" s="14" t="s">
        <v>46</v>
      </c>
      <c r="F12830" s="14" t="s">
        <v>46</v>
      </c>
      <c r="G12830" s="14" t="s">
        <v>46</v>
      </c>
      <c r="H12830" s="14" t="s">
        <v>46</v>
      </c>
      <c r="I12830" s="14" t="s">
        <v>46</v>
      </c>
      <c r="J12830" s="14" t="s">
        <v>1868</v>
      </c>
      <c r="K12830" s="14">
        <v>0.510338254003498</v>
      </c>
      <c r="L12830" s="14">
        <v>0.524437932060489</v>
      </c>
    </row>
    <row r="12831">
      <c r="A12831" s="14" t="s">
        <v>27068</v>
      </c>
      <c r="B12831" s="14" t="s">
        <v>27069</v>
      </c>
      <c r="C12831" s="14" t="s">
        <v>1574</v>
      </c>
      <c r="D12831" s="14" t="s">
        <v>46</v>
      </c>
      <c r="E12831" s="14" t="s">
        <v>46</v>
      </c>
      <c r="F12831" s="14" t="s">
        <v>46</v>
      </c>
      <c r="G12831" s="14" t="s">
        <v>46</v>
      </c>
      <c r="H12831" s="14" t="s">
        <v>46</v>
      </c>
      <c r="I12831" s="14" t="s">
        <v>46</v>
      </c>
      <c r="J12831" s="14" t="s">
        <v>1868</v>
      </c>
      <c r="K12831" s="14">
        <v>0.155639560262261</v>
      </c>
      <c r="L12831" s="14">
        <v>0.102165761322094</v>
      </c>
    </row>
    <row r="12832">
      <c r="A12832" s="14" t="s">
        <v>27070</v>
      </c>
      <c r="B12832" s="14" t="s">
        <v>27071</v>
      </c>
      <c r="C12832" s="14" t="s">
        <v>1572</v>
      </c>
      <c r="D12832" s="14">
        <v>0.0</v>
      </c>
      <c r="E12832" s="14">
        <v>0.0</v>
      </c>
      <c r="F12832" s="14">
        <v>0.0</v>
      </c>
      <c r="G12832" s="14">
        <v>0.0</v>
      </c>
      <c r="H12832" s="14">
        <v>0.0</v>
      </c>
      <c r="I12832" s="14">
        <v>0.0</v>
      </c>
      <c r="J12832" s="14" t="s">
        <v>1868</v>
      </c>
      <c r="K12832" s="14">
        <v>0.814447527628311</v>
      </c>
      <c r="L12832" s="14">
        <v>0.814447527628311</v>
      </c>
    </row>
    <row r="12833">
      <c r="A12833" s="14" t="s">
        <v>27072</v>
      </c>
      <c r="B12833" s="14" t="s">
        <v>27073</v>
      </c>
      <c r="C12833" s="14" t="s">
        <v>1574</v>
      </c>
      <c r="D12833" s="14" t="s">
        <v>46</v>
      </c>
      <c r="E12833" s="14" t="s">
        <v>46</v>
      </c>
      <c r="F12833" s="14" t="s">
        <v>46</v>
      </c>
      <c r="G12833" s="14" t="s">
        <v>46</v>
      </c>
      <c r="H12833" s="14" t="s">
        <v>46</v>
      </c>
      <c r="I12833" s="14" t="s">
        <v>46</v>
      </c>
      <c r="J12833" s="14" t="s">
        <v>1868</v>
      </c>
      <c r="K12833" s="14">
        <v>0.0638369747000375</v>
      </c>
      <c r="L12833" s="14">
        <v>0.0777314677192421</v>
      </c>
    </row>
    <row r="12834">
      <c r="A12834" s="14" t="s">
        <v>27074</v>
      </c>
      <c r="B12834" s="14" t="s">
        <v>27075</v>
      </c>
      <c r="C12834" s="14" t="s">
        <v>1574</v>
      </c>
      <c r="D12834" s="14" t="s">
        <v>46</v>
      </c>
      <c r="E12834" s="14" t="s">
        <v>46</v>
      </c>
      <c r="F12834" s="14" t="s">
        <v>46</v>
      </c>
      <c r="G12834" s="14" t="s">
        <v>46</v>
      </c>
      <c r="H12834" s="14" t="s">
        <v>46</v>
      </c>
      <c r="I12834" s="14" t="s">
        <v>46</v>
      </c>
      <c r="J12834" s="14" t="s">
        <v>1868</v>
      </c>
      <c r="K12834" s="14">
        <v>0.171328434054262</v>
      </c>
      <c r="L12834" s="14">
        <v>0.168542832989116</v>
      </c>
    </row>
    <row r="12835">
      <c r="A12835" s="14" t="s">
        <v>27076</v>
      </c>
      <c r="B12835" s="14" t="s">
        <v>27077</v>
      </c>
      <c r="C12835" s="14" t="s">
        <v>1574</v>
      </c>
      <c r="D12835" s="14" t="s">
        <v>46</v>
      </c>
      <c r="E12835" s="14" t="s">
        <v>46</v>
      </c>
      <c r="F12835" s="14" t="s">
        <v>46</v>
      </c>
      <c r="G12835" s="14" t="s">
        <v>46</v>
      </c>
      <c r="H12835" s="14" t="s">
        <v>46</v>
      </c>
      <c r="I12835" s="14" t="s">
        <v>46</v>
      </c>
      <c r="J12835" s="14" t="s">
        <v>1868</v>
      </c>
      <c r="K12835" s="14">
        <v>0.674179970362944</v>
      </c>
      <c r="L12835" s="14">
        <v>0.652768677763757</v>
      </c>
    </row>
    <row r="12836">
      <c r="A12836" s="14" t="s">
        <v>27078</v>
      </c>
      <c r="B12836" s="14" t="s">
        <v>27079</v>
      </c>
      <c r="C12836" s="14" t="s">
        <v>1574</v>
      </c>
      <c r="D12836" s="14" t="s">
        <v>46</v>
      </c>
      <c r="E12836" s="14" t="s">
        <v>46</v>
      </c>
      <c r="F12836" s="14" t="s">
        <v>46</v>
      </c>
      <c r="G12836" s="14" t="s">
        <v>46</v>
      </c>
      <c r="H12836" s="14" t="s">
        <v>46</v>
      </c>
      <c r="I12836" s="14" t="s">
        <v>46</v>
      </c>
      <c r="J12836" s="14" t="s">
        <v>1868</v>
      </c>
      <c r="K12836" s="14">
        <v>0.866323793626654</v>
      </c>
      <c r="L12836" s="14">
        <v>0.8956820158884</v>
      </c>
    </row>
    <row r="12837">
      <c r="A12837" s="14" t="s">
        <v>27080</v>
      </c>
      <c r="B12837" s="14" t="s">
        <v>27081</v>
      </c>
      <c r="C12837" s="14" t="s">
        <v>1574</v>
      </c>
      <c r="D12837" s="14" t="s">
        <v>46</v>
      </c>
      <c r="E12837" s="14" t="s">
        <v>46</v>
      </c>
      <c r="F12837" s="14" t="s">
        <v>46</v>
      </c>
      <c r="G12837" s="14" t="s">
        <v>46</v>
      </c>
      <c r="H12837" s="14" t="s">
        <v>46</v>
      </c>
      <c r="I12837" s="14" t="s">
        <v>46</v>
      </c>
      <c r="J12837" s="14" t="s">
        <v>1868</v>
      </c>
      <c r="K12837" s="14">
        <v>0.85924772058138</v>
      </c>
      <c r="L12837" s="14">
        <v>0.831863867553228</v>
      </c>
    </row>
    <row r="12838">
      <c r="A12838" s="14" t="s">
        <v>27082</v>
      </c>
      <c r="B12838" s="14" t="s">
        <v>27083</v>
      </c>
      <c r="C12838" s="14" t="s">
        <v>1574</v>
      </c>
      <c r="D12838" s="14" t="s">
        <v>46</v>
      </c>
      <c r="E12838" s="14" t="s">
        <v>46</v>
      </c>
      <c r="F12838" s="14" t="s">
        <v>46</v>
      </c>
      <c r="G12838" s="14" t="s">
        <v>46</v>
      </c>
      <c r="H12838" s="14" t="s">
        <v>46</v>
      </c>
      <c r="I12838" s="14" t="s">
        <v>46</v>
      </c>
      <c r="J12838" s="14" t="s">
        <v>1868</v>
      </c>
      <c r="K12838" s="14">
        <v>0.526538752789059</v>
      </c>
      <c r="L12838" s="14">
        <v>0.596663498375253</v>
      </c>
    </row>
    <row r="12839">
      <c r="A12839" s="14" t="s">
        <v>27084</v>
      </c>
      <c r="B12839" s="14" t="s">
        <v>27085</v>
      </c>
      <c r="C12839" s="14" t="s">
        <v>1572</v>
      </c>
      <c r="D12839" s="14">
        <v>0.0</v>
      </c>
      <c r="E12839" s="14">
        <v>0.0</v>
      </c>
      <c r="F12839" s="14">
        <v>0.0</v>
      </c>
      <c r="G12839" s="14">
        <v>0.0</v>
      </c>
      <c r="H12839" s="14">
        <v>0.0</v>
      </c>
      <c r="I12839" s="14">
        <v>0.0</v>
      </c>
      <c r="J12839" s="14" t="s">
        <v>1868</v>
      </c>
      <c r="K12839" s="14">
        <v>0.854096150212426</v>
      </c>
      <c r="L12839" s="14">
        <v>0.854096150212426</v>
      </c>
    </row>
    <row r="12840">
      <c r="A12840" s="14" t="s">
        <v>27086</v>
      </c>
      <c r="B12840" s="14" t="s">
        <v>27087</v>
      </c>
      <c r="C12840" s="14" t="s">
        <v>1574</v>
      </c>
      <c r="D12840" s="14" t="s">
        <v>46</v>
      </c>
      <c r="E12840" s="14" t="s">
        <v>46</v>
      </c>
      <c r="F12840" s="14" t="s">
        <v>46</v>
      </c>
      <c r="G12840" s="14" t="s">
        <v>46</v>
      </c>
      <c r="H12840" s="14" t="s">
        <v>46</v>
      </c>
      <c r="I12840" s="14" t="s">
        <v>46</v>
      </c>
      <c r="J12840" s="14" t="s">
        <v>1868</v>
      </c>
      <c r="K12840" s="14">
        <v>0.671029675076022</v>
      </c>
      <c r="L12840" s="14">
        <v>0.702583797387508</v>
      </c>
    </row>
    <row r="12841">
      <c r="A12841" s="14" t="s">
        <v>27088</v>
      </c>
      <c r="B12841" s="14" t="s">
        <v>27089</v>
      </c>
      <c r="C12841" s="14" t="s">
        <v>1572</v>
      </c>
      <c r="D12841" s="14">
        <v>0.0</v>
      </c>
      <c r="E12841" s="14">
        <v>0.0</v>
      </c>
      <c r="F12841" s="14">
        <v>0.0</v>
      </c>
      <c r="G12841" s="14">
        <v>0.0</v>
      </c>
      <c r="H12841" s="14">
        <v>0.0</v>
      </c>
      <c r="I12841" s="14">
        <v>0.0</v>
      </c>
      <c r="J12841" s="14" t="s">
        <v>1868</v>
      </c>
      <c r="K12841" s="14">
        <v>0.628369565364411</v>
      </c>
      <c r="L12841" s="14">
        <v>0.59672681604966</v>
      </c>
    </row>
    <row r="12842">
      <c r="A12842" s="14" t="s">
        <v>27090</v>
      </c>
      <c r="B12842" s="14" t="s">
        <v>27091</v>
      </c>
      <c r="C12842" s="14" t="s">
        <v>1572</v>
      </c>
      <c r="D12842" s="14">
        <v>0.0</v>
      </c>
      <c r="E12842" s="14">
        <v>0.0</v>
      </c>
      <c r="F12842" s="14">
        <v>0.0</v>
      </c>
      <c r="G12842" s="14">
        <v>0.0</v>
      </c>
      <c r="H12842" s="14">
        <v>0.0</v>
      </c>
      <c r="I12842" s="14">
        <v>0.0</v>
      </c>
      <c r="J12842" s="14" t="s">
        <v>1868</v>
      </c>
      <c r="K12842" s="14">
        <v>0.0116659069568168</v>
      </c>
      <c r="L12842" s="14">
        <v>0.00947555428962013</v>
      </c>
    </row>
    <row r="12843">
      <c r="A12843" s="14" t="s">
        <v>27092</v>
      </c>
      <c r="B12843" s="14" t="s">
        <v>27093</v>
      </c>
      <c r="C12843" s="14" t="s">
        <v>1574</v>
      </c>
      <c r="D12843" s="14" t="s">
        <v>46</v>
      </c>
      <c r="E12843" s="14" t="s">
        <v>46</v>
      </c>
      <c r="F12843" s="14" t="s">
        <v>46</v>
      </c>
      <c r="G12843" s="14" t="s">
        <v>46</v>
      </c>
      <c r="H12843" s="14" t="s">
        <v>46</v>
      </c>
      <c r="I12843" s="14" t="s">
        <v>46</v>
      </c>
      <c r="J12843" s="14" t="s">
        <v>1868</v>
      </c>
      <c r="K12843" s="14">
        <v>0.0813294824959501</v>
      </c>
      <c r="L12843" s="14">
        <v>0.102821232930357</v>
      </c>
    </row>
    <row r="12844">
      <c r="A12844" s="14" t="s">
        <v>27094</v>
      </c>
      <c r="B12844" s="14" t="s">
        <v>27095</v>
      </c>
      <c r="C12844" s="14" t="s">
        <v>1574</v>
      </c>
      <c r="D12844" s="14" t="s">
        <v>46</v>
      </c>
      <c r="E12844" s="14" t="s">
        <v>46</v>
      </c>
      <c r="F12844" s="14" t="s">
        <v>46</v>
      </c>
      <c r="G12844" s="14" t="s">
        <v>46</v>
      </c>
      <c r="H12844" s="14" t="s">
        <v>46</v>
      </c>
      <c r="I12844" s="14" t="s">
        <v>46</v>
      </c>
      <c r="J12844" s="14" t="s">
        <v>1868</v>
      </c>
      <c r="K12844" s="14">
        <v>0.718080250014017</v>
      </c>
      <c r="L12844" s="14">
        <v>0.719433830596145</v>
      </c>
    </row>
    <row r="12845">
      <c r="A12845" s="14" t="s">
        <v>27096</v>
      </c>
      <c r="B12845" s="14" t="s">
        <v>27097</v>
      </c>
      <c r="C12845" s="14" t="s">
        <v>1572</v>
      </c>
      <c r="D12845" s="14">
        <v>0.0</v>
      </c>
      <c r="E12845" s="14">
        <v>0.0</v>
      </c>
      <c r="F12845" s="14">
        <v>0.0</v>
      </c>
      <c r="G12845" s="14">
        <v>0.0</v>
      </c>
      <c r="H12845" s="14">
        <v>0.0</v>
      </c>
      <c r="I12845" s="14">
        <v>0.0</v>
      </c>
      <c r="J12845" s="14" t="s">
        <v>1868</v>
      </c>
      <c r="K12845" s="14">
        <v>0.900882562668744</v>
      </c>
      <c r="L12845" s="14">
        <v>0.919065020467674</v>
      </c>
    </row>
    <row r="12846">
      <c r="A12846" s="14" t="s">
        <v>27098</v>
      </c>
      <c r="B12846" s="14" t="s">
        <v>27099</v>
      </c>
      <c r="C12846" s="14" t="s">
        <v>1574</v>
      </c>
      <c r="D12846" s="14" t="s">
        <v>46</v>
      </c>
      <c r="E12846" s="14" t="s">
        <v>46</v>
      </c>
      <c r="F12846" s="14" t="s">
        <v>46</v>
      </c>
      <c r="G12846" s="14" t="s">
        <v>46</v>
      </c>
      <c r="H12846" s="14" t="s">
        <v>46</v>
      </c>
      <c r="I12846" s="14" t="s">
        <v>46</v>
      </c>
      <c r="J12846" s="14" t="s">
        <v>1868</v>
      </c>
      <c r="K12846" s="14">
        <v>0.455120078542838</v>
      </c>
      <c r="L12846" s="14">
        <v>0.388291203534164</v>
      </c>
    </row>
    <row r="12847">
      <c r="A12847" s="14" t="s">
        <v>27100</v>
      </c>
      <c r="B12847" s="14" t="s">
        <v>27101</v>
      </c>
      <c r="C12847" s="14" t="s">
        <v>1574</v>
      </c>
      <c r="D12847" s="14" t="s">
        <v>46</v>
      </c>
      <c r="E12847" s="14" t="s">
        <v>46</v>
      </c>
      <c r="F12847" s="14" t="s">
        <v>46</v>
      </c>
      <c r="G12847" s="14" t="s">
        <v>46</v>
      </c>
      <c r="H12847" s="14" t="s">
        <v>46</v>
      </c>
      <c r="I12847" s="14" t="s">
        <v>46</v>
      </c>
      <c r="J12847" s="14" t="s">
        <v>1868</v>
      </c>
      <c r="K12847" s="14">
        <v>0.146044045550043</v>
      </c>
      <c r="L12847" s="14">
        <v>0.13136282832324</v>
      </c>
    </row>
    <row r="12848">
      <c r="A12848" s="14" t="s">
        <v>27102</v>
      </c>
      <c r="B12848" s="14" t="s">
        <v>27103</v>
      </c>
      <c r="C12848" s="14" t="s">
        <v>1572</v>
      </c>
      <c r="D12848" s="14">
        <v>0.0</v>
      </c>
      <c r="E12848" s="14">
        <v>0.0</v>
      </c>
      <c r="F12848" s="14">
        <v>0.0</v>
      </c>
      <c r="G12848" s="14">
        <v>0.0</v>
      </c>
      <c r="H12848" s="14">
        <v>0.0</v>
      </c>
      <c r="I12848" s="14">
        <v>0.0</v>
      </c>
      <c r="J12848" s="14" t="s">
        <v>1868</v>
      </c>
      <c r="K12848" s="14">
        <v>0.945408137442081</v>
      </c>
      <c r="L12848" s="14">
        <v>0.842017004083033</v>
      </c>
    </row>
    <row r="12849">
      <c r="A12849" s="14" t="s">
        <v>27104</v>
      </c>
      <c r="B12849" s="14" t="s">
        <v>27105</v>
      </c>
      <c r="C12849" s="14" t="s">
        <v>1572</v>
      </c>
      <c r="D12849" s="14">
        <v>0.0</v>
      </c>
      <c r="E12849" s="14">
        <v>0.0</v>
      </c>
      <c r="F12849" s="14">
        <v>0.0</v>
      </c>
      <c r="G12849" s="14">
        <v>0.0</v>
      </c>
      <c r="H12849" s="14">
        <v>0.0</v>
      </c>
      <c r="I12849" s="14">
        <v>0.0</v>
      </c>
      <c r="J12849" s="14" t="s">
        <v>1868</v>
      </c>
      <c r="K12849" s="14">
        <v>0.345231517209816</v>
      </c>
      <c r="L12849" s="14">
        <v>0.406912367441741</v>
      </c>
    </row>
    <row r="12850">
      <c r="A12850" s="14" t="s">
        <v>27106</v>
      </c>
      <c r="B12850" s="14" t="s">
        <v>27107</v>
      </c>
      <c r="C12850" s="14" t="s">
        <v>1572</v>
      </c>
      <c r="D12850" s="14">
        <v>0.0</v>
      </c>
      <c r="E12850" s="14">
        <v>0.0</v>
      </c>
      <c r="F12850" s="14">
        <v>0.0</v>
      </c>
      <c r="G12850" s="14">
        <v>0.0</v>
      </c>
      <c r="H12850" s="14">
        <v>0.0</v>
      </c>
      <c r="I12850" s="14">
        <v>0.0</v>
      </c>
      <c r="J12850" s="14" t="s">
        <v>1868</v>
      </c>
      <c r="K12850" s="14">
        <v>0.224938147701743</v>
      </c>
      <c r="L12850" s="14">
        <v>0.191182046105496</v>
      </c>
    </row>
    <row r="12851">
      <c r="A12851" s="14" t="s">
        <v>27108</v>
      </c>
      <c r="B12851" s="14" t="s">
        <v>27109</v>
      </c>
      <c r="C12851" s="14" t="s">
        <v>1572</v>
      </c>
      <c r="D12851" s="14">
        <v>0.0</v>
      </c>
      <c r="E12851" s="14">
        <v>0.0</v>
      </c>
      <c r="F12851" s="14">
        <v>0.0</v>
      </c>
      <c r="G12851" s="14">
        <v>0.0</v>
      </c>
      <c r="H12851" s="14">
        <v>0.0</v>
      </c>
      <c r="I12851" s="14">
        <v>0.0</v>
      </c>
      <c r="J12851" s="14" t="s">
        <v>1868</v>
      </c>
      <c r="K12851" s="14">
        <v>0.551536707120893</v>
      </c>
      <c r="L12851" s="14">
        <v>0.604180776033017</v>
      </c>
    </row>
    <row r="12852">
      <c r="A12852" s="14" t="s">
        <v>27110</v>
      </c>
      <c r="B12852" s="14" t="s">
        <v>27111</v>
      </c>
      <c r="C12852" s="14" t="s">
        <v>1574</v>
      </c>
      <c r="D12852" s="14" t="s">
        <v>46</v>
      </c>
      <c r="E12852" s="14" t="s">
        <v>46</v>
      </c>
      <c r="F12852" s="14" t="s">
        <v>46</v>
      </c>
      <c r="G12852" s="14" t="s">
        <v>46</v>
      </c>
      <c r="H12852" s="14" t="s">
        <v>46</v>
      </c>
      <c r="I12852" s="14" t="s">
        <v>46</v>
      </c>
      <c r="J12852" s="14" t="s">
        <v>1868</v>
      </c>
      <c r="K12852" s="14">
        <v>0.229771494302903</v>
      </c>
      <c r="L12852" s="14">
        <v>0.255311522038113</v>
      </c>
    </row>
    <row r="12853">
      <c r="A12853" s="14" t="s">
        <v>27112</v>
      </c>
      <c r="B12853" s="14" t="s">
        <v>27113</v>
      </c>
      <c r="C12853" s="14" t="s">
        <v>1572</v>
      </c>
      <c r="D12853" s="14">
        <v>1.0</v>
      </c>
      <c r="E12853" s="14">
        <v>0.0</v>
      </c>
      <c r="F12853" s="14">
        <v>0.0</v>
      </c>
      <c r="G12853" s="14">
        <v>0.0</v>
      </c>
      <c r="H12853" s="14">
        <v>0.0</v>
      </c>
      <c r="I12853" s="14">
        <v>1.0</v>
      </c>
      <c r="J12853" s="14" t="s">
        <v>1868</v>
      </c>
      <c r="K12853" s="14">
        <v>0.467522133822833</v>
      </c>
      <c r="L12853" s="14">
        <v>0.521617171037288</v>
      </c>
    </row>
    <row r="12854">
      <c r="A12854" s="14" t="s">
        <v>27114</v>
      </c>
      <c r="B12854" s="14" t="s">
        <v>27115</v>
      </c>
      <c r="C12854" s="14" t="s">
        <v>1574</v>
      </c>
      <c r="D12854" s="14" t="s">
        <v>46</v>
      </c>
      <c r="E12854" s="14" t="s">
        <v>46</v>
      </c>
      <c r="F12854" s="14" t="s">
        <v>46</v>
      </c>
      <c r="G12854" s="14" t="s">
        <v>46</v>
      </c>
      <c r="H12854" s="14" t="s">
        <v>46</v>
      </c>
      <c r="I12854" s="14" t="s">
        <v>46</v>
      </c>
      <c r="J12854" s="14" t="s">
        <v>1868</v>
      </c>
      <c r="K12854" s="14">
        <v>0.239637828437896</v>
      </c>
      <c r="L12854" s="14">
        <v>0.177229749733676</v>
      </c>
    </row>
    <row r="12855">
      <c r="A12855" s="14" t="s">
        <v>27116</v>
      </c>
      <c r="B12855" s="14" t="s">
        <v>27117</v>
      </c>
      <c r="C12855" s="14" t="s">
        <v>1574</v>
      </c>
      <c r="D12855" s="14" t="s">
        <v>46</v>
      </c>
      <c r="E12855" s="14" t="s">
        <v>46</v>
      </c>
      <c r="F12855" s="14" t="s">
        <v>46</v>
      </c>
      <c r="G12855" s="14" t="s">
        <v>46</v>
      </c>
      <c r="H12855" s="14" t="s">
        <v>46</v>
      </c>
      <c r="I12855" s="14" t="s">
        <v>46</v>
      </c>
      <c r="J12855" s="14" t="s">
        <v>1868</v>
      </c>
      <c r="K12855" s="14">
        <v>0.0592179966759617</v>
      </c>
      <c r="L12855" s="14">
        <v>0.0615017925134296</v>
      </c>
    </row>
    <row r="12856">
      <c r="A12856" s="14" t="s">
        <v>27118</v>
      </c>
      <c r="B12856" s="14" t="s">
        <v>27119</v>
      </c>
      <c r="C12856" s="14" t="s">
        <v>1574</v>
      </c>
      <c r="D12856" s="14" t="s">
        <v>46</v>
      </c>
      <c r="E12856" s="14" t="s">
        <v>46</v>
      </c>
      <c r="F12856" s="14" t="s">
        <v>46</v>
      </c>
      <c r="G12856" s="14" t="s">
        <v>46</v>
      </c>
      <c r="H12856" s="14" t="s">
        <v>46</v>
      </c>
      <c r="I12856" s="14" t="s">
        <v>46</v>
      </c>
      <c r="J12856" s="14" t="s">
        <v>1868</v>
      </c>
      <c r="K12856" s="14">
        <v>0.93458172842689</v>
      </c>
      <c r="L12856" s="14">
        <v>0.957124989063227</v>
      </c>
    </row>
    <row r="12857">
      <c r="A12857" s="14" t="s">
        <v>27120</v>
      </c>
      <c r="B12857" s="14" t="s">
        <v>27121</v>
      </c>
      <c r="C12857" s="14" t="s">
        <v>1574</v>
      </c>
      <c r="D12857" s="14" t="s">
        <v>46</v>
      </c>
      <c r="E12857" s="14" t="s">
        <v>46</v>
      </c>
      <c r="F12857" s="14" t="s">
        <v>46</v>
      </c>
      <c r="G12857" s="14" t="s">
        <v>46</v>
      </c>
      <c r="H12857" s="14" t="s">
        <v>46</v>
      </c>
      <c r="I12857" s="14" t="s">
        <v>46</v>
      </c>
      <c r="J12857" s="14" t="s">
        <v>1868</v>
      </c>
      <c r="K12857" s="14">
        <v>0.696875499360245</v>
      </c>
      <c r="L12857" s="14">
        <v>0.78492239700258</v>
      </c>
    </row>
    <row r="12858">
      <c r="A12858" s="14" t="s">
        <v>27122</v>
      </c>
      <c r="B12858" s="14" t="s">
        <v>27123</v>
      </c>
      <c r="C12858" s="14" t="s">
        <v>1574</v>
      </c>
      <c r="D12858" s="14" t="s">
        <v>46</v>
      </c>
      <c r="E12858" s="14" t="s">
        <v>46</v>
      </c>
      <c r="F12858" s="14" t="s">
        <v>46</v>
      </c>
      <c r="G12858" s="14" t="s">
        <v>46</v>
      </c>
      <c r="H12858" s="14" t="s">
        <v>46</v>
      </c>
      <c r="I12858" s="14" t="s">
        <v>46</v>
      </c>
      <c r="J12858" s="14" t="s">
        <v>1868</v>
      </c>
      <c r="K12858" s="14">
        <v>0.386965627768706</v>
      </c>
      <c r="L12858" s="14">
        <v>0.549833162664642</v>
      </c>
    </row>
    <row r="12859">
      <c r="A12859" s="14" t="s">
        <v>27124</v>
      </c>
      <c r="B12859" s="14" t="s">
        <v>27125</v>
      </c>
      <c r="C12859" s="14" t="s">
        <v>1574</v>
      </c>
      <c r="D12859" s="14" t="s">
        <v>46</v>
      </c>
      <c r="E12859" s="14" t="s">
        <v>46</v>
      </c>
      <c r="F12859" s="14" t="s">
        <v>46</v>
      </c>
      <c r="G12859" s="14" t="s">
        <v>46</v>
      </c>
      <c r="H12859" s="14" t="s">
        <v>46</v>
      </c>
      <c r="I12859" s="14" t="s">
        <v>46</v>
      </c>
      <c r="J12859" s="14" t="s">
        <v>1868</v>
      </c>
      <c r="K12859" s="14">
        <v>0.0892303364992987</v>
      </c>
      <c r="L12859" s="14">
        <v>0.100188711476224</v>
      </c>
    </row>
    <row r="12860">
      <c r="A12860" s="14" t="s">
        <v>27126</v>
      </c>
      <c r="B12860" s="14" t="s">
        <v>27127</v>
      </c>
      <c r="C12860" s="14" t="s">
        <v>1574</v>
      </c>
      <c r="D12860" s="14" t="s">
        <v>46</v>
      </c>
      <c r="E12860" s="14" t="s">
        <v>46</v>
      </c>
      <c r="F12860" s="14" t="s">
        <v>46</v>
      </c>
      <c r="G12860" s="14" t="s">
        <v>46</v>
      </c>
      <c r="H12860" s="14" t="s">
        <v>46</v>
      </c>
      <c r="I12860" s="14" t="s">
        <v>46</v>
      </c>
      <c r="J12860" s="14" t="s">
        <v>1868</v>
      </c>
      <c r="K12860" s="14">
        <v>0.861992715514319</v>
      </c>
      <c r="L12860" s="14">
        <v>0.842638013220181</v>
      </c>
    </row>
    <row r="12861">
      <c r="A12861" s="14" t="s">
        <v>27128</v>
      </c>
      <c r="B12861" s="14" t="s">
        <v>27129</v>
      </c>
      <c r="C12861" s="14" t="s">
        <v>1574</v>
      </c>
      <c r="D12861" s="14" t="s">
        <v>46</v>
      </c>
      <c r="E12861" s="14" t="s">
        <v>46</v>
      </c>
      <c r="F12861" s="14" t="s">
        <v>46</v>
      </c>
      <c r="G12861" s="14" t="s">
        <v>46</v>
      </c>
      <c r="H12861" s="14" t="s">
        <v>46</v>
      </c>
      <c r="I12861" s="14" t="s">
        <v>46</v>
      </c>
      <c r="J12861" s="14" t="s">
        <v>1868</v>
      </c>
      <c r="K12861" s="14">
        <v>0.828084211941662</v>
      </c>
      <c r="L12861" s="14">
        <v>0.811427948081225</v>
      </c>
    </row>
    <row r="12862">
      <c r="A12862" s="14" t="s">
        <v>27130</v>
      </c>
      <c r="B12862" s="14" t="s">
        <v>27131</v>
      </c>
      <c r="C12862" s="14" t="s">
        <v>1574</v>
      </c>
      <c r="D12862" s="14" t="s">
        <v>46</v>
      </c>
      <c r="E12862" s="14" t="s">
        <v>46</v>
      </c>
      <c r="F12862" s="14" t="s">
        <v>46</v>
      </c>
      <c r="G12862" s="14" t="s">
        <v>46</v>
      </c>
      <c r="H12862" s="14" t="s">
        <v>46</v>
      </c>
      <c r="I12862" s="14" t="s">
        <v>46</v>
      </c>
      <c r="J12862" s="14" t="s">
        <v>1868</v>
      </c>
      <c r="K12862" s="14">
        <v>0.4026540073595</v>
      </c>
      <c r="L12862" s="14">
        <v>0.406844504436791</v>
      </c>
    </row>
    <row r="12863">
      <c r="A12863" s="14" t="s">
        <v>27132</v>
      </c>
      <c r="B12863" s="14" t="s">
        <v>27133</v>
      </c>
      <c r="C12863" s="14" t="s">
        <v>1574</v>
      </c>
      <c r="D12863" s="14" t="s">
        <v>46</v>
      </c>
      <c r="E12863" s="14" t="s">
        <v>46</v>
      </c>
      <c r="F12863" s="14" t="s">
        <v>46</v>
      </c>
      <c r="G12863" s="14" t="s">
        <v>46</v>
      </c>
      <c r="H12863" s="14" t="s">
        <v>46</v>
      </c>
      <c r="I12863" s="14" t="s">
        <v>46</v>
      </c>
      <c r="J12863" s="14" t="s">
        <v>1868</v>
      </c>
      <c r="K12863" s="14">
        <v>0.931493709548403</v>
      </c>
      <c r="L12863" s="14">
        <v>0.931493709548403</v>
      </c>
    </row>
    <row r="12864">
      <c r="A12864" s="14" t="s">
        <v>27134</v>
      </c>
      <c r="B12864" s="14" t="s">
        <v>27135</v>
      </c>
      <c r="C12864" s="14" t="s">
        <v>1574</v>
      </c>
      <c r="D12864" s="14" t="s">
        <v>46</v>
      </c>
      <c r="E12864" s="14" t="s">
        <v>46</v>
      </c>
      <c r="F12864" s="14" t="s">
        <v>46</v>
      </c>
      <c r="G12864" s="14" t="s">
        <v>46</v>
      </c>
      <c r="H12864" s="14" t="s">
        <v>46</v>
      </c>
      <c r="I12864" s="14" t="s">
        <v>46</v>
      </c>
      <c r="J12864" s="14" t="s">
        <v>1868</v>
      </c>
      <c r="K12864" s="14">
        <v>0.818030665661924</v>
      </c>
      <c r="L12864" s="14">
        <v>0.827961157536643</v>
      </c>
    </row>
    <row r="12865">
      <c r="A12865" s="14" t="s">
        <v>27136</v>
      </c>
      <c r="B12865" s="14" t="s">
        <v>27137</v>
      </c>
      <c r="C12865" s="14" t="s">
        <v>1572</v>
      </c>
      <c r="D12865" s="14">
        <v>0.0</v>
      </c>
      <c r="E12865" s="14">
        <v>0.0</v>
      </c>
      <c r="F12865" s="14">
        <v>0.0</v>
      </c>
      <c r="G12865" s="14">
        <v>0.0</v>
      </c>
      <c r="H12865" s="14">
        <v>0.0</v>
      </c>
      <c r="I12865" s="14">
        <v>0.0</v>
      </c>
      <c r="J12865" s="14" t="s">
        <v>1868</v>
      </c>
      <c r="K12865" s="14">
        <v>0.832774380699768</v>
      </c>
      <c r="L12865" s="14">
        <v>0.897606211873393</v>
      </c>
    </row>
    <row r="12866">
      <c r="A12866" s="14" t="s">
        <v>27138</v>
      </c>
      <c r="B12866" s="14" t="s">
        <v>27139</v>
      </c>
      <c r="C12866" s="14" t="s">
        <v>1574</v>
      </c>
      <c r="D12866" s="14" t="s">
        <v>46</v>
      </c>
      <c r="E12866" s="14" t="s">
        <v>46</v>
      </c>
      <c r="F12866" s="14" t="s">
        <v>46</v>
      </c>
      <c r="G12866" s="14" t="s">
        <v>46</v>
      </c>
      <c r="H12866" s="14" t="s">
        <v>46</v>
      </c>
      <c r="I12866" s="14" t="s">
        <v>46</v>
      </c>
      <c r="J12866" s="14" t="s">
        <v>1868</v>
      </c>
      <c r="K12866" s="14">
        <v>0.731989963028026</v>
      </c>
      <c r="L12866" s="14">
        <v>0.818709607385256</v>
      </c>
    </row>
    <row r="12867">
      <c r="A12867" s="14" t="s">
        <v>27140</v>
      </c>
      <c r="B12867" s="14" t="s">
        <v>27141</v>
      </c>
      <c r="C12867" s="14" t="s">
        <v>1574</v>
      </c>
      <c r="D12867" s="14" t="s">
        <v>46</v>
      </c>
      <c r="E12867" s="14" t="s">
        <v>46</v>
      </c>
      <c r="F12867" s="14" t="s">
        <v>46</v>
      </c>
      <c r="G12867" s="14" t="s">
        <v>46</v>
      </c>
      <c r="H12867" s="14" t="s">
        <v>46</v>
      </c>
      <c r="I12867" s="14" t="s">
        <v>46</v>
      </c>
      <c r="J12867" s="14" t="s">
        <v>1868</v>
      </c>
      <c r="K12867" s="14">
        <v>0.944032519733325</v>
      </c>
      <c r="L12867" s="14">
        <v>0.935073155551097</v>
      </c>
    </row>
    <row r="12868">
      <c r="A12868" s="14" t="s">
        <v>27142</v>
      </c>
      <c r="B12868" s="14" t="s">
        <v>27143</v>
      </c>
      <c r="C12868" s="14" t="s">
        <v>1574</v>
      </c>
      <c r="D12868" s="14" t="s">
        <v>46</v>
      </c>
      <c r="E12868" s="14" t="s">
        <v>46</v>
      </c>
      <c r="F12868" s="14" t="s">
        <v>46</v>
      </c>
      <c r="G12868" s="14" t="s">
        <v>46</v>
      </c>
      <c r="H12868" s="14" t="s">
        <v>46</v>
      </c>
      <c r="I12868" s="14" t="s">
        <v>46</v>
      </c>
      <c r="J12868" s="14" t="s">
        <v>1868</v>
      </c>
      <c r="K12868" s="14">
        <v>0.954770597504551</v>
      </c>
      <c r="L12868" s="14">
        <v>0.1569</v>
      </c>
    </row>
    <row r="12869">
      <c r="A12869" s="14" t="s">
        <v>27144</v>
      </c>
      <c r="B12869" s="14" t="s">
        <v>27145</v>
      </c>
      <c r="C12869" s="14" t="s">
        <v>1574</v>
      </c>
      <c r="D12869" s="14" t="s">
        <v>46</v>
      </c>
      <c r="E12869" s="14" t="s">
        <v>46</v>
      </c>
      <c r="F12869" s="14" t="s">
        <v>46</v>
      </c>
      <c r="G12869" s="14" t="s">
        <v>46</v>
      </c>
      <c r="H12869" s="14" t="s">
        <v>46</v>
      </c>
      <c r="I12869" s="14" t="s">
        <v>46</v>
      </c>
      <c r="J12869" s="14" t="s">
        <v>1868</v>
      </c>
      <c r="K12869" s="14">
        <v>0.142950114987928</v>
      </c>
      <c r="L12869" s="14">
        <v>0.130149864653899</v>
      </c>
    </row>
    <row r="12870">
      <c r="A12870" s="14" t="s">
        <v>27146</v>
      </c>
      <c r="B12870" s="14" t="s">
        <v>27147</v>
      </c>
      <c r="C12870" s="14" t="s">
        <v>1574</v>
      </c>
      <c r="D12870" s="14" t="s">
        <v>46</v>
      </c>
      <c r="E12870" s="14" t="s">
        <v>46</v>
      </c>
      <c r="F12870" s="14" t="s">
        <v>46</v>
      </c>
      <c r="G12870" s="14" t="s">
        <v>46</v>
      </c>
      <c r="H12870" s="14" t="s">
        <v>46</v>
      </c>
      <c r="I12870" s="14" t="s">
        <v>46</v>
      </c>
      <c r="J12870" s="14" t="s">
        <v>1868</v>
      </c>
      <c r="K12870" s="14">
        <v>0.710430077805725</v>
      </c>
      <c r="L12870" s="14">
        <v>0.74548063731159</v>
      </c>
    </row>
    <row r="12871">
      <c r="A12871" s="14" t="s">
        <v>27148</v>
      </c>
      <c r="B12871" s="14" t="s">
        <v>27149</v>
      </c>
      <c r="C12871" s="14" t="s">
        <v>1574</v>
      </c>
      <c r="D12871" s="14" t="s">
        <v>46</v>
      </c>
      <c r="E12871" s="14" t="s">
        <v>46</v>
      </c>
      <c r="F12871" s="14" t="s">
        <v>46</v>
      </c>
      <c r="G12871" s="14" t="s">
        <v>46</v>
      </c>
      <c r="H12871" s="14" t="s">
        <v>46</v>
      </c>
      <c r="I12871" s="14" t="s">
        <v>46</v>
      </c>
      <c r="J12871" s="14" t="s">
        <v>1868</v>
      </c>
      <c r="K12871" s="14">
        <v>0.689440561719547</v>
      </c>
      <c r="L12871" s="14">
        <v>0.582788925216035</v>
      </c>
    </row>
    <row r="12872">
      <c r="A12872" s="14" t="s">
        <v>27150</v>
      </c>
      <c r="B12872" s="14" t="s">
        <v>27151</v>
      </c>
      <c r="C12872" s="14" t="s">
        <v>1574</v>
      </c>
      <c r="D12872" s="14" t="s">
        <v>46</v>
      </c>
      <c r="E12872" s="14" t="s">
        <v>46</v>
      </c>
      <c r="F12872" s="14" t="s">
        <v>46</v>
      </c>
      <c r="G12872" s="14" t="s">
        <v>46</v>
      </c>
      <c r="H12872" s="14" t="s">
        <v>46</v>
      </c>
      <c r="I12872" s="14" t="s">
        <v>46</v>
      </c>
      <c r="J12872" s="14" t="s">
        <v>1868</v>
      </c>
      <c r="K12872" s="14">
        <v>0.167056382806763</v>
      </c>
      <c r="L12872" s="14">
        <v>0.186280632824297</v>
      </c>
    </row>
    <row r="12873">
      <c r="A12873" s="14" t="s">
        <v>27152</v>
      </c>
      <c r="B12873" s="14" t="s">
        <v>27153</v>
      </c>
      <c r="C12873" s="14" t="s">
        <v>1572</v>
      </c>
      <c r="D12873" s="14">
        <v>0.0</v>
      </c>
      <c r="E12873" s="14">
        <v>0.0</v>
      </c>
      <c r="F12873" s="14">
        <v>0.0</v>
      </c>
      <c r="G12873" s="14">
        <v>0.0</v>
      </c>
      <c r="H12873" s="14">
        <v>0.0</v>
      </c>
      <c r="I12873" s="14">
        <v>0.0</v>
      </c>
      <c r="J12873" s="14" t="s">
        <v>1868</v>
      </c>
      <c r="K12873" s="14">
        <v>0.491272344101478</v>
      </c>
      <c r="L12873" s="14">
        <v>0.454449726654214</v>
      </c>
    </row>
    <row r="12874">
      <c r="A12874" s="14" t="s">
        <v>27154</v>
      </c>
      <c r="B12874" s="14" t="s">
        <v>27155</v>
      </c>
      <c r="C12874" s="14" t="s">
        <v>1574</v>
      </c>
      <c r="D12874" s="14" t="s">
        <v>46</v>
      </c>
      <c r="E12874" s="14" t="s">
        <v>46</v>
      </c>
      <c r="F12874" s="14" t="s">
        <v>46</v>
      </c>
      <c r="G12874" s="14" t="s">
        <v>46</v>
      </c>
      <c r="H12874" s="14" t="s">
        <v>46</v>
      </c>
      <c r="I12874" s="14" t="s">
        <v>46</v>
      </c>
      <c r="J12874" s="14" t="s">
        <v>1868</v>
      </c>
      <c r="K12874" s="14">
        <v>0.846441515001014</v>
      </c>
      <c r="L12874" s="14">
        <v>0.814797680092396</v>
      </c>
    </row>
    <row r="12875">
      <c r="A12875" s="14" t="s">
        <v>27156</v>
      </c>
      <c r="B12875" s="14" t="s">
        <v>27157</v>
      </c>
      <c r="C12875" s="14" t="s">
        <v>1574</v>
      </c>
      <c r="D12875" s="14" t="s">
        <v>46</v>
      </c>
      <c r="E12875" s="14" t="s">
        <v>46</v>
      </c>
      <c r="F12875" s="14" t="s">
        <v>46</v>
      </c>
      <c r="G12875" s="14" t="s">
        <v>46</v>
      </c>
      <c r="H12875" s="14" t="s">
        <v>46</v>
      </c>
      <c r="I12875" s="14" t="s">
        <v>46</v>
      </c>
      <c r="J12875" s="14" t="s">
        <v>1868</v>
      </c>
      <c r="K12875" s="14">
        <v>0.68049759321128</v>
      </c>
      <c r="L12875" s="14">
        <v>0.718606197242593</v>
      </c>
    </row>
    <row r="12876">
      <c r="A12876" s="14" t="s">
        <v>27158</v>
      </c>
      <c r="B12876" s="14" t="s">
        <v>27159</v>
      </c>
      <c r="C12876" s="14" t="s">
        <v>1574</v>
      </c>
      <c r="D12876" s="14" t="s">
        <v>46</v>
      </c>
      <c r="E12876" s="14" t="s">
        <v>46</v>
      </c>
      <c r="F12876" s="14" t="s">
        <v>46</v>
      </c>
      <c r="G12876" s="14" t="s">
        <v>46</v>
      </c>
      <c r="H12876" s="14" t="s">
        <v>46</v>
      </c>
      <c r="I12876" s="14" t="s">
        <v>46</v>
      </c>
      <c r="J12876" s="14" t="s">
        <v>1868</v>
      </c>
      <c r="K12876" s="14">
        <v>0.912474517087218</v>
      </c>
      <c r="L12876" s="14">
        <v>0.900242367713589</v>
      </c>
    </row>
    <row r="12877">
      <c r="A12877" s="14" t="s">
        <v>27160</v>
      </c>
      <c r="B12877" s="14" t="s">
        <v>27161</v>
      </c>
      <c r="C12877" s="14" t="s">
        <v>1574</v>
      </c>
      <c r="D12877" s="14" t="s">
        <v>46</v>
      </c>
      <c r="E12877" s="14" t="s">
        <v>46</v>
      </c>
      <c r="F12877" s="14" t="s">
        <v>46</v>
      </c>
      <c r="G12877" s="14" t="s">
        <v>46</v>
      </c>
      <c r="H12877" s="14" t="s">
        <v>46</v>
      </c>
      <c r="I12877" s="14" t="s">
        <v>46</v>
      </c>
      <c r="J12877" s="14" t="s">
        <v>1868</v>
      </c>
      <c r="K12877" s="14">
        <v>0.0312407548041081</v>
      </c>
      <c r="L12877" s="14">
        <v>0.0375983897356832</v>
      </c>
    </row>
    <row r="12878">
      <c r="A12878" s="14" t="s">
        <v>27162</v>
      </c>
      <c r="B12878" s="14" t="s">
        <v>27163</v>
      </c>
      <c r="C12878" s="14" t="s">
        <v>1574</v>
      </c>
      <c r="D12878" s="14" t="s">
        <v>46</v>
      </c>
      <c r="E12878" s="14" t="s">
        <v>46</v>
      </c>
      <c r="F12878" s="14" t="s">
        <v>46</v>
      </c>
      <c r="G12878" s="14" t="s">
        <v>46</v>
      </c>
      <c r="H12878" s="14" t="s">
        <v>46</v>
      </c>
      <c r="I12878" s="14" t="s">
        <v>46</v>
      </c>
      <c r="J12878" s="14" t="s">
        <v>1868</v>
      </c>
      <c r="K12878" s="14">
        <v>0.782220937163746</v>
      </c>
      <c r="L12878" s="14">
        <v>0.728732759034117</v>
      </c>
    </row>
    <row r="12879">
      <c r="A12879" s="14" t="s">
        <v>27164</v>
      </c>
      <c r="B12879" s="14" t="s">
        <v>27165</v>
      </c>
      <c r="C12879" s="14" t="s">
        <v>1572</v>
      </c>
      <c r="D12879" s="14">
        <v>0.0</v>
      </c>
      <c r="E12879" s="14">
        <v>0.0</v>
      </c>
      <c r="F12879" s="14">
        <v>0.0</v>
      </c>
      <c r="G12879" s="14">
        <v>0.0</v>
      </c>
      <c r="H12879" s="14">
        <v>0.0</v>
      </c>
      <c r="I12879" s="14">
        <v>0.0</v>
      </c>
      <c r="J12879" s="14" t="s">
        <v>1868</v>
      </c>
      <c r="K12879" s="14">
        <v>0.898559144415111</v>
      </c>
      <c r="L12879" s="14">
        <v>0.863905752046559</v>
      </c>
    </row>
    <row r="12880">
      <c r="A12880" s="14" t="s">
        <v>27166</v>
      </c>
      <c r="B12880" s="14" t="s">
        <v>27167</v>
      </c>
      <c r="C12880" s="14" t="s">
        <v>1574</v>
      </c>
      <c r="D12880" s="14" t="s">
        <v>46</v>
      </c>
      <c r="E12880" s="14" t="s">
        <v>46</v>
      </c>
      <c r="F12880" s="14" t="s">
        <v>46</v>
      </c>
      <c r="G12880" s="14" t="s">
        <v>46</v>
      </c>
      <c r="H12880" s="14" t="s">
        <v>46</v>
      </c>
      <c r="I12880" s="14" t="s">
        <v>46</v>
      </c>
      <c r="J12880" s="14" t="s">
        <v>1868</v>
      </c>
      <c r="K12880" s="14">
        <v>0.457649535087557</v>
      </c>
      <c r="L12880" s="14">
        <v>0.401523510620258</v>
      </c>
    </row>
    <row r="12881">
      <c r="A12881" s="14" t="s">
        <v>27168</v>
      </c>
      <c r="B12881" s="14" t="s">
        <v>27169</v>
      </c>
      <c r="C12881" s="14" t="s">
        <v>1574</v>
      </c>
      <c r="D12881" s="14" t="s">
        <v>46</v>
      </c>
      <c r="E12881" s="14" t="s">
        <v>46</v>
      </c>
      <c r="F12881" s="14" t="s">
        <v>46</v>
      </c>
      <c r="G12881" s="14" t="s">
        <v>46</v>
      </c>
      <c r="H12881" s="14" t="s">
        <v>46</v>
      </c>
      <c r="I12881" s="14" t="s">
        <v>46</v>
      </c>
      <c r="J12881" s="14" t="s">
        <v>1868</v>
      </c>
      <c r="K12881" s="14">
        <v>0.0301039194747061</v>
      </c>
      <c r="L12881" s="14">
        <v>0.0379823869559898</v>
      </c>
    </row>
    <row r="12882">
      <c r="A12882" s="14" t="s">
        <v>27170</v>
      </c>
      <c r="B12882" s="14" t="s">
        <v>27171</v>
      </c>
      <c r="C12882" s="14" t="s">
        <v>1574</v>
      </c>
      <c r="D12882" s="14" t="s">
        <v>46</v>
      </c>
      <c r="E12882" s="14" t="s">
        <v>46</v>
      </c>
      <c r="F12882" s="14" t="s">
        <v>46</v>
      </c>
      <c r="G12882" s="14" t="s">
        <v>46</v>
      </c>
      <c r="H12882" s="14" t="s">
        <v>46</v>
      </c>
      <c r="I12882" s="14" t="s">
        <v>46</v>
      </c>
      <c r="J12882" s="14" t="s">
        <v>1868</v>
      </c>
      <c r="K12882" s="14">
        <v>0.165457506081685</v>
      </c>
      <c r="L12882" s="14">
        <v>0.394797180065384</v>
      </c>
    </row>
    <row r="12883">
      <c r="A12883" s="14" t="s">
        <v>27172</v>
      </c>
      <c r="B12883" s="14" t="s">
        <v>27173</v>
      </c>
      <c r="C12883" s="14" t="s">
        <v>1574</v>
      </c>
      <c r="D12883" s="14" t="s">
        <v>46</v>
      </c>
      <c r="E12883" s="14" t="s">
        <v>46</v>
      </c>
      <c r="F12883" s="14" t="s">
        <v>46</v>
      </c>
      <c r="G12883" s="14" t="s">
        <v>46</v>
      </c>
      <c r="H12883" s="14" t="s">
        <v>46</v>
      </c>
      <c r="I12883" s="14" t="s">
        <v>46</v>
      </c>
      <c r="J12883" s="14" t="s">
        <v>1868</v>
      </c>
      <c r="K12883" s="14">
        <v>0.0851340588558647</v>
      </c>
      <c r="L12883" s="14">
        <v>0.076429300966108</v>
      </c>
    </row>
    <row r="12884">
      <c r="A12884" s="14" t="s">
        <v>27174</v>
      </c>
      <c r="B12884" s="14" t="s">
        <v>27175</v>
      </c>
      <c r="C12884" s="14" t="s">
        <v>1574</v>
      </c>
      <c r="D12884" s="14" t="s">
        <v>46</v>
      </c>
      <c r="E12884" s="14" t="s">
        <v>46</v>
      </c>
      <c r="F12884" s="14" t="s">
        <v>46</v>
      </c>
      <c r="G12884" s="14" t="s">
        <v>46</v>
      </c>
      <c r="H12884" s="14" t="s">
        <v>46</v>
      </c>
      <c r="I12884" s="14" t="s">
        <v>46</v>
      </c>
      <c r="J12884" s="14" t="s">
        <v>1868</v>
      </c>
      <c r="K12884" s="14">
        <v>0.666075506747218</v>
      </c>
      <c r="L12884" s="14">
        <v>0.298637271320186</v>
      </c>
    </row>
    <row r="12885">
      <c r="A12885" s="14" t="s">
        <v>27176</v>
      </c>
      <c r="B12885" s="14" t="s">
        <v>27177</v>
      </c>
      <c r="C12885" s="14" t="s">
        <v>1574</v>
      </c>
      <c r="D12885" s="14" t="s">
        <v>46</v>
      </c>
      <c r="E12885" s="14" t="s">
        <v>46</v>
      </c>
      <c r="F12885" s="14" t="s">
        <v>46</v>
      </c>
      <c r="G12885" s="14" t="s">
        <v>46</v>
      </c>
      <c r="H12885" s="14" t="s">
        <v>46</v>
      </c>
      <c r="I12885" s="14" t="s">
        <v>46</v>
      </c>
      <c r="J12885" s="14" t="s">
        <v>1868</v>
      </c>
      <c r="K12885" s="14">
        <v>0.790474111988604</v>
      </c>
      <c r="L12885" s="14">
        <v>0.821604472068581</v>
      </c>
    </row>
    <row r="12886">
      <c r="A12886" s="14" t="s">
        <v>27178</v>
      </c>
      <c r="B12886" s="14" t="s">
        <v>27179</v>
      </c>
      <c r="C12886" s="14" t="s">
        <v>1574</v>
      </c>
      <c r="D12886" s="14" t="s">
        <v>46</v>
      </c>
      <c r="E12886" s="14" t="s">
        <v>46</v>
      </c>
      <c r="F12886" s="14" t="s">
        <v>46</v>
      </c>
      <c r="G12886" s="14" t="s">
        <v>46</v>
      </c>
      <c r="H12886" s="14" t="s">
        <v>46</v>
      </c>
      <c r="I12886" s="14" t="s">
        <v>46</v>
      </c>
      <c r="J12886" s="14" t="s">
        <v>1868</v>
      </c>
      <c r="K12886" s="14">
        <v>0.376260436424921</v>
      </c>
      <c r="L12886" s="14">
        <v>0.552360073529226</v>
      </c>
    </row>
    <row r="12887">
      <c r="A12887" s="14" t="s">
        <v>27180</v>
      </c>
      <c r="B12887" s="14" t="s">
        <v>27181</v>
      </c>
      <c r="C12887" s="14" t="s">
        <v>1574</v>
      </c>
      <c r="D12887" s="14" t="s">
        <v>46</v>
      </c>
      <c r="E12887" s="14" t="s">
        <v>46</v>
      </c>
      <c r="F12887" s="14" t="s">
        <v>46</v>
      </c>
      <c r="G12887" s="14" t="s">
        <v>46</v>
      </c>
      <c r="H12887" s="14" t="s">
        <v>46</v>
      </c>
      <c r="I12887" s="14" t="s">
        <v>46</v>
      </c>
      <c r="J12887" s="14" t="s">
        <v>1868</v>
      </c>
      <c r="K12887" s="14">
        <v>0.99463064627008</v>
      </c>
      <c r="L12887" s="14">
        <v>0.996409211355616</v>
      </c>
    </row>
    <row r="12888">
      <c r="A12888" s="14" t="s">
        <v>27182</v>
      </c>
      <c r="B12888" s="14" t="s">
        <v>27183</v>
      </c>
      <c r="C12888" s="14" t="s">
        <v>1574</v>
      </c>
      <c r="D12888" s="14" t="s">
        <v>46</v>
      </c>
      <c r="E12888" s="14" t="s">
        <v>46</v>
      </c>
      <c r="F12888" s="14" t="s">
        <v>46</v>
      </c>
      <c r="G12888" s="14" t="s">
        <v>46</v>
      </c>
      <c r="H12888" s="14" t="s">
        <v>46</v>
      </c>
      <c r="I12888" s="14" t="s">
        <v>46</v>
      </c>
      <c r="J12888" s="14" t="s">
        <v>1868</v>
      </c>
      <c r="K12888" s="14">
        <v>0.773988903002938</v>
      </c>
      <c r="L12888" s="14">
        <v>0.827748473096219</v>
      </c>
    </row>
    <row r="12889">
      <c r="A12889" s="14" t="s">
        <v>27184</v>
      </c>
      <c r="B12889" s="14" t="s">
        <v>27185</v>
      </c>
      <c r="C12889" s="14" t="s">
        <v>1574</v>
      </c>
      <c r="D12889" s="14" t="s">
        <v>46</v>
      </c>
      <c r="E12889" s="14" t="s">
        <v>46</v>
      </c>
      <c r="F12889" s="14" t="s">
        <v>46</v>
      </c>
      <c r="G12889" s="14" t="s">
        <v>46</v>
      </c>
      <c r="H12889" s="14" t="s">
        <v>46</v>
      </c>
      <c r="I12889" s="14" t="s">
        <v>46</v>
      </c>
      <c r="J12889" s="14" t="s">
        <v>1868</v>
      </c>
      <c r="K12889" s="14">
        <v>0.140294188186605</v>
      </c>
      <c r="L12889" s="14">
        <v>0.108411148599371</v>
      </c>
    </row>
    <row r="12890">
      <c r="A12890" s="14" t="s">
        <v>27186</v>
      </c>
      <c r="B12890" s="14" t="s">
        <v>27187</v>
      </c>
      <c r="C12890" s="14" t="s">
        <v>1574</v>
      </c>
      <c r="D12890" s="14" t="s">
        <v>46</v>
      </c>
      <c r="E12890" s="14" t="s">
        <v>46</v>
      </c>
      <c r="F12890" s="14" t="s">
        <v>46</v>
      </c>
      <c r="G12890" s="14" t="s">
        <v>46</v>
      </c>
      <c r="H12890" s="14" t="s">
        <v>46</v>
      </c>
      <c r="I12890" s="14" t="s">
        <v>46</v>
      </c>
      <c r="J12890" s="14" t="s">
        <v>1868</v>
      </c>
      <c r="K12890" s="14">
        <v>0.644737397674704</v>
      </c>
      <c r="L12890" s="14">
        <v>0.69488404530673</v>
      </c>
    </row>
    <row r="12891">
      <c r="A12891" s="14" t="s">
        <v>27188</v>
      </c>
      <c r="B12891" s="14" t="s">
        <v>27189</v>
      </c>
      <c r="C12891" s="14" t="s">
        <v>1574</v>
      </c>
      <c r="D12891" s="14" t="s">
        <v>46</v>
      </c>
      <c r="E12891" s="14" t="s">
        <v>46</v>
      </c>
      <c r="F12891" s="14" t="s">
        <v>46</v>
      </c>
      <c r="G12891" s="14" t="s">
        <v>46</v>
      </c>
      <c r="H12891" s="14" t="s">
        <v>46</v>
      </c>
      <c r="I12891" s="14" t="s">
        <v>46</v>
      </c>
      <c r="J12891" s="14" t="s">
        <v>1868</v>
      </c>
      <c r="K12891" s="14">
        <v>0.999230350658671</v>
      </c>
      <c r="L12891" s="14">
        <v>0.998974603856118</v>
      </c>
    </row>
    <row r="12892">
      <c r="A12892" s="14" t="s">
        <v>27190</v>
      </c>
      <c r="B12892" s="14" t="s">
        <v>27191</v>
      </c>
      <c r="C12892" s="14" t="s">
        <v>1574</v>
      </c>
      <c r="D12892" s="14" t="s">
        <v>46</v>
      </c>
      <c r="E12892" s="14" t="s">
        <v>46</v>
      </c>
      <c r="F12892" s="14" t="s">
        <v>46</v>
      </c>
      <c r="G12892" s="14" t="s">
        <v>46</v>
      </c>
      <c r="H12892" s="14" t="s">
        <v>46</v>
      </c>
      <c r="I12892" s="14" t="s">
        <v>46</v>
      </c>
      <c r="J12892" s="14" t="s">
        <v>1868</v>
      </c>
      <c r="K12892" s="14">
        <v>0.144149450088618</v>
      </c>
      <c r="L12892" s="14">
        <v>0.10189889548522</v>
      </c>
    </row>
    <row r="12893">
      <c r="A12893" s="14" t="s">
        <v>27192</v>
      </c>
      <c r="B12893" s="14" t="s">
        <v>27193</v>
      </c>
      <c r="C12893" s="14" t="s">
        <v>1574</v>
      </c>
      <c r="D12893" s="14" t="s">
        <v>46</v>
      </c>
      <c r="E12893" s="14" t="s">
        <v>46</v>
      </c>
      <c r="F12893" s="14" t="s">
        <v>46</v>
      </c>
      <c r="G12893" s="14" t="s">
        <v>46</v>
      </c>
      <c r="H12893" s="14" t="s">
        <v>46</v>
      </c>
      <c r="I12893" s="14" t="s">
        <v>46</v>
      </c>
      <c r="J12893" s="14" t="s">
        <v>1868</v>
      </c>
      <c r="K12893" s="14">
        <v>0.0302587011427105</v>
      </c>
      <c r="L12893" s="14">
        <v>0.0206260356954037</v>
      </c>
    </row>
    <row r="12894">
      <c r="A12894" s="14" t="s">
        <v>27194</v>
      </c>
      <c r="B12894" s="14" t="s">
        <v>27195</v>
      </c>
      <c r="C12894" s="14" t="s">
        <v>1574</v>
      </c>
      <c r="D12894" s="14" t="s">
        <v>46</v>
      </c>
      <c r="E12894" s="14" t="s">
        <v>46</v>
      </c>
      <c r="F12894" s="14" t="s">
        <v>46</v>
      </c>
      <c r="G12894" s="14" t="s">
        <v>46</v>
      </c>
      <c r="H12894" s="14" t="s">
        <v>46</v>
      </c>
      <c r="I12894" s="14" t="s">
        <v>46</v>
      </c>
      <c r="J12894" s="14" t="s">
        <v>1868</v>
      </c>
      <c r="K12894" s="14">
        <v>0.63199943368589</v>
      </c>
      <c r="L12894" s="14">
        <v>0.621716038812049</v>
      </c>
    </row>
    <row r="12895">
      <c r="A12895" s="14" t="s">
        <v>27196</v>
      </c>
      <c r="B12895" s="14" t="s">
        <v>27197</v>
      </c>
      <c r="C12895" s="14" t="s">
        <v>1574</v>
      </c>
      <c r="D12895" s="14" t="s">
        <v>46</v>
      </c>
      <c r="E12895" s="14" t="s">
        <v>46</v>
      </c>
      <c r="F12895" s="14" t="s">
        <v>46</v>
      </c>
      <c r="G12895" s="14" t="s">
        <v>46</v>
      </c>
      <c r="H12895" s="14" t="s">
        <v>46</v>
      </c>
      <c r="I12895" s="14" t="s">
        <v>46</v>
      </c>
      <c r="J12895" s="14" t="s">
        <v>1868</v>
      </c>
      <c r="K12895" s="14">
        <v>0.432768576830434</v>
      </c>
      <c r="L12895" s="14">
        <v>0.530195950122312</v>
      </c>
    </row>
    <row r="12896">
      <c r="A12896" s="14" t="s">
        <v>27198</v>
      </c>
      <c r="B12896" s="14" t="s">
        <v>27199</v>
      </c>
      <c r="C12896" s="14" t="s">
        <v>1574</v>
      </c>
      <c r="D12896" s="14" t="s">
        <v>46</v>
      </c>
      <c r="E12896" s="14" t="s">
        <v>46</v>
      </c>
      <c r="F12896" s="14" t="s">
        <v>46</v>
      </c>
      <c r="G12896" s="14" t="s">
        <v>46</v>
      </c>
      <c r="H12896" s="14" t="s">
        <v>46</v>
      </c>
      <c r="I12896" s="14" t="s">
        <v>46</v>
      </c>
      <c r="J12896" s="14" t="s">
        <v>1868</v>
      </c>
      <c r="K12896" s="14">
        <v>0.83899529845345</v>
      </c>
      <c r="L12896" s="14">
        <v>0.92305650414865</v>
      </c>
    </row>
    <row r="12897">
      <c r="A12897" s="14" t="s">
        <v>27200</v>
      </c>
      <c r="B12897" s="14" t="s">
        <v>27201</v>
      </c>
      <c r="C12897" s="14" t="s">
        <v>1574</v>
      </c>
      <c r="D12897" s="14" t="s">
        <v>46</v>
      </c>
      <c r="E12897" s="14" t="s">
        <v>46</v>
      </c>
      <c r="F12897" s="14" t="s">
        <v>46</v>
      </c>
      <c r="G12897" s="14" t="s">
        <v>46</v>
      </c>
      <c r="H12897" s="14" t="s">
        <v>46</v>
      </c>
      <c r="I12897" s="14" t="s">
        <v>46</v>
      </c>
      <c r="J12897" s="14" t="s">
        <v>1868</v>
      </c>
      <c r="K12897" s="14">
        <v>0.00511472325104224</v>
      </c>
      <c r="L12897" s="14">
        <v>0.00374673303944518</v>
      </c>
    </row>
    <row r="12898">
      <c r="A12898" s="14" t="s">
        <v>27202</v>
      </c>
      <c r="B12898" s="14" t="s">
        <v>27203</v>
      </c>
      <c r="C12898" s="14" t="s">
        <v>1574</v>
      </c>
      <c r="D12898" s="14" t="s">
        <v>46</v>
      </c>
      <c r="E12898" s="14" t="s">
        <v>46</v>
      </c>
      <c r="F12898" s="14" t="s">
        <v>46</v>
      </c>
      <c r="G12898" s="14" t="s">
        <v>46</v>
      </c>
      <c r="H12898" s="14" t="s">
        <v>46</v>
      </c>
      <c r="I12898" s="14" t="s">
        <v>46</v>
      </c>
      <c r="J12898" s="14" t="s">
        <v>1868</v>
      </c>
      <c r="K12898" s="14">
        <v>0.866123265822703</v>
      </c>
      <c r="L12898" s="14">
        <v>0.8507442011029</v>
      </c>
    </row>
    <row r="12899">
      <c r="A12899" s="14" t="s">
        <v>27204</v>
      </c>
      <c r="B12899" s="14" t="s">
        <v>27205</v>
      </c>
      <c r="C12899" s="14" t="s">
        <v>1574</v>
      </c>
      <c r="D12899" s="14" t="s">
        <v>46</v>
      </c>
      <c r="E12899" s="14" t="s">
        <v>46</v>
      </c>
      <c r="F12899" s="14" t="s">
        <v>46</v>
      </c>
      <c r="G12899" s="14" t="s">
        <v>46</v>
      </c>
      <c r="H12899" s="14" t="s">
        <v>46</v>
      </c>
      <c r="I12899" s="14" t="s">
        <v>46</v>
      </c>
      <c r="J12899" s="14" t="s">
        <v>1868</v>
      </c>
      <c r="K12899" s="14">
        <v>0.0341630429806576</v>
      </c>
      <c r="L12899" s="14">
        <v>0.0479421350541508</v>
      </c>
    </row>
    <row r="12900">
      <c r="A12900" s="14" t="s">
        <v>27206</v>
      </c>
      <c r="B12900" s="14" t="s">
        <v>27207</v>
      </c>
      <c r="C12900" s="14" t="s">
        <v>1574</v>
      </c>
      <c r="D12900" s="14" t="s">
        <v>46</v>
      </c>
      <c r="E12900" s="14" t="s">
        <v>46</v>
      </c>
      <c r="F12900" s="14" t="s">
        <v>46</v>
      </c>
      <c r="G12900" s="14" t="s">
        <v>46</v>
      </c>
      <c r="H12900" s="14" t="s">
        <v>46</v>
      </c>
      <c r="I12900" s="14" t="s">
        <v>46</v>
      </c>
      <c r="J12900" s="14" t="s">
        <v>1868</v>
      </c>
      <c r="K12900" s="14">
        <v>0.852707822755765</v>
      </c>
      <c r="L12900" s="14">
        <v>0.795673237077678</v>
      </c>
    </row>
    <row r="12901">
      <c r="A12901" s="14" t="s">
        <v>27208</v>
      </c>
      <c r="B12901" s="14" t="s">
        <v>27209</v>
      </c>
      <c r="C12901" s="14" t="s">
        <v>1574</v>
      </c>
      <c r="D12901" s="14" t="s">
        <v>46</v>
      </c>
      <c r="E12901" s="14" t="s">
        <v>46</v>
      </c>
      <c r="F12901" s="14" t="s">
        <v>46</v>
      </c>
      <c r="G12901" s="14" t="s">
        <v>46</v>
      </c>
      <c r="H12901" s="14" t="s">
        <v>46</v>
      </c>
      <c r="I12901" s="14" t="s">
        <v>46</v>
      </c>
      <c r="J12901" s="14" t="s">
        <v>1868</v>
      </c>
      <c r="K12901" s="14">
        <v>0.691494801410894</v>
      </c>
      <c r="L12901" s="14">
        <v>0.651837630716765</v>
      </c>
    </row>
    <row r="12902">
      <c r="A12902" s="14" t="s">
        <v>27210</v>
      </c>
      <c r="B12902" s="14" t="s">
        <v>27211</v>
      </c>
      <c r="C12902" s="14" t="s">
        <v>1574</v>
      </c>
      <c r="D12902" s="14" t="s">
        <v>46</v>
      </c>
      <c r="E12902" s="14" t="s">
        <v>46</v>
      </c>
      <c r="F12902" s="14" t="s">
        <v>46</v>
      </c>
      <c r="G12902" s="14" t="s">
        <v>46</v>
      </c>
      <c r="H12902" s="14" t="s">
        <v>46</v>
      </c>
      <c r="I12902" s="14" t="s">
        <v>46</v>
      </c>
      <c r="J12902" s="14" t="s">
        <v>1868</v>
      </c>
      <c r="K12902" s="14">
        <v>0.150746108298635</v>
      </c>
      <c r="L12902" s="14">
        <v>0.164414697829713</v>
      </c>
    </row>
    <row r="12903">
      <c r="A12903" s="14" t="s">
        <v>27212</v>
      </c>
      <c r="B12903" s="14" t="s">
        <v>27213</v>
      </c>
      <c r="C12903" s="14" t="s">
        <v>1574</v>
      </c>
      <c r="D12903" s="14" t="s">
        <v>46</v>
      </c>
      <c r="E12903" s="14" t="s">
        <v>46</v>
      </c>
      <c r="F12903" s="14" t="s">
        <v>46</v>
      </c>
      <c r="G12903" s="14" t="s">
        <v>46</v>
      </c>
      <c r="H12903" s="14" t="s">
        <v>46</v>
      </c>
      <c r="I12903" s="14" t="s">
        <v>46</v>
      </c>
      <c r="J12903" s="14" t="s">
        <v>1868</v>
      </c>
      <c r="K12903" s="14">
        <v>0.611675100147634</v>
      </c>
      <c r="L12903" s="14">
        <v>0.740890469047949</v>
      </c>
    </row>
    <row r="12904">
      <c r="A12904" s="14" t="s">
        <v>27214</v>
      </c>
      <c r="B12904" s="14" t="s">
        <v>27215</v>
      </c>
      <c r="C12904" s="14" t="s">
        <v>1574</v>
      </c>
      <c r="D12904" s="14" t="s">
        <v>46</v>
      </c>
      <c r="E12904" s="14" t="s">
        <v>46</v>
      </c>
      <c r="F12904" s="14" t="s">
        <v>46</v>
      </c>
      <c r="G12904" s="14" t="s">
        <v>46</v>
      </c>
      <c r="H12904" s="14" t="s">
        <v>46</v>
      </c>
      <c r="I12904" s="14" t="s">
        <v>46</v>
      </c>
      <c r="J12904" s="14" t="s">
        <v>1868</v>
      </c>
      <c r="K12904" s="14">
        <v>0.146294555638899</v>
      </c>
      <c r="L12904" s="14">
        <v>0.20092216158407</v>
      </c>
    </row>
    <row r="12905">
      <c r="A12905" s="14" t="s">
        <v>27216</v>
      </c>
      <c r="B12905" s="14" t="s">
        <v>27217</v>
      </c>
      <c r="C12905" s="14" t="s">
        <v>1574</v>
      </c>
      <c r="D12905" s="14" t="s">
        <v>46</v>
      </c>
      <c r="E12905" s="14" t="s">
        <v>46</v>
      </c>
      <c r="F12905" s="14" t="s">
        <v>46</v>
      </c>
      <c r="G12905" s="14" t="s">
        <v>46</v>
      </c>
      <c r="H12905" s="14" t="s">
        <v>46</v>
      </c>
      <c r="I12905" s="14" t="s">
        <v>46</v>
      </c>
      <c r="J12905" s="14" t="s">
        <v>1868</v>
      </c>
      <c r="K12905" s="14">
        <v>0.375223572966066</v>
      </c>
      <c r="L12905" s="14">
        <v>0.312267869235385</v>
      </c>
    </row>
    <row r="12906">
      <c r="A12906" s="14" t="s">
        <v>27218</v>
      </c>
      <c r="B12906" s="14" t="s">
        <v>27219</v>
      </c>
      <c r="C12906" s="14" t="s">
        <v>1574</v>
      </c>
      <c r="D12906" s="14" t="s">
        <v>46</v>
      </c>
      <c r="E12906" s="14" t="s">
        <v>46</v>
      </c>
      <c r="F12906" s="14" t="s">
        <v>46</v>
      </c>
      <c r="G12906" s="14" t="s">
        <v>46</v>
      </c>
      <c r="H12906" s="14" t="s">
        <v>46</v>
      </c>
      <c r="I12906" s="14" t="s">
        <v>46</v>
      </c>
      <c r="J12906" s="14" t="s">
        <v>1868</v>
      </c>
      <c r="K12906" s="14">
        <v>0.500272437928728</v>
      </c>
      <c r="L12906" s="14">
        <v>0.414621666266493</v>
      </c>
    </row>
    <row r="12907">
      <c r="A12907" s="14" t="s">
        <v>27220</v>
      </c>
      <c r="B12907" s="14" t="s">
        <v>27221</v>
      </c>
      <c r="C12907" s="14" t="s">
        <v>1572</v>
      </c>
      <c r="D12907" s="14">
        <v>0.0</v>
      </c>
      <c r="E12907" s="14">
        <v>0.0</v>
      </c>
      <c r="F12907" s="14">
        <v>0.0</v>
      </c>
      <c r="G12907" s="14">
        <v>0.0</v>
      </c>
      <c r="H12907" s="14">
        <v>0.0</v>
      </c>
      <c r="I12907" s="14">
        <v>0.0</v>
      </c>
      <c r="J12907" s="14" t="s">
        <v>1868</v>
      </c>
      <c r="K12907" s="14">
        <v>0.803240660286466</v>
      </c>
      <c r="L12907" s="14">
        <v>0.865959454150602</v>
      </c>
    </row>
    <row r="12908">
      <c r="A12908" s="14" t="s">
        <v>27222</v>
      </c>
      <c r="B12908" s="14" t="s">
        <v>27223</v>
      </c>
      <c r="C12908" s="14" t="s">
        <v>1572</v>
      </c>
      <c r="D12908" s="14">
        <v>0.0</v>
      </c>
      <c r="E12908" s="14">
        <v>0.0</v>
      </c>
      <c r="F12908" s="14">
        <v>0.0</v>
      </c>
      <c r="G12908" s="14">
        <v>0.0</v>
      </c>
      <c r="H12908" s="14">
        <v>0.0</v>
      </c>
      <c r="I12908" s="14">
        <v>0.0</v>
      </c>
      <c r="J12908" s="14" t="s">
        <v>1868</v>
      </c>
      <c r="K12908" s="14">
        <v>0.145327039248009</v>
      </c>
      <c r="L12908" s="14">
        <v>0.134980564700658</v>
      </c>
    </row>
    <row r="12909">
      <c r="A12909" s="14" t="s">
        <v>27224</v>
      </c>
      <c r="B12909" s="14" t="s">
        <v>27225</v>
      </c>
      <c r="C12909" s="14" t="s">
        <v>1572</v>
      </c>
      <c r="D12909" s="14">
        <v>0.0</v>
      </c>
      <c r="E12909" s="14">
        <v>0.0</v>
      </c>
      <c r="F12909" s="14">
        <v>0.0</v>
      </c>
      <c r="G12909" s="14">
        <v>0.0</v>
      </c>
      <c r="H12909" s="14">
        <v>0.0</v>
      </c>
      <c r="I12909" s="14">
        <v>0.0</v>
      </c>
      <c r="J12909" s="14" t="s">
        <v>1868</v>
      </c>
      <c r="K12909" s="14">
        <v>0.432160660227632</v>
      </c>
      <c r="L12909" s="14">
        <v>0.464103350994573</v>
      </c>
    </row>
    <row r="12910">
      <c r="A12910" s="14" t="s">
        <v>27226</v>
      </c>
      <c r="B12910" s="14" t="s">
        <v>27227</v>
      </c>
      <c r="C12910" s="14" t="s">
        <v>1574</v>
      </c>
      <c r="D12910" s="14" t="s">
        <v>46</v>
      </c>
      <c r="E12910" s="14" t="s">
        <v>46</v>
      </c>
      <c r="F12910" s="14" t="s">
        <v>46</v>
      </c>
      <c r="G12910" s="14" t="s">
        <v>46</v>
      </c>
      <c r="H12910" s="14" t="s">
        <v>46</v>
      </c>
      <c r="I12910" s="14" t="s">
        <v>46</v>
      </c>
      <c r="J12910" s="14" t="s">
        <v>1868</v>
      </c>
      <c r="K12910" s="14">
        <v>0.714842405183829</v>
      </c>
      <c r="L12910" s="14">
        <v>0.865463422245909</v>
      </c>
    </row>
    <row r="12911">
      <c r="A12911" s="14" t="s">
        <v>27228</v>
      </c>
      <c r="B12911" s="14" t="s">
        <v>27229</v>
      </c>
      <c r="C12911" s="14" t="s">
        <v>1572</v>
      </c>
      <c r="D12911" s="14">
        <v>1.0</v>
      </c>
      <c r="E12911" s="14">
        <v>0.0</v>
      </c>
      <c r="F12911" s="14">
        <v>0.0</v>
      </c>
      <c r="G12911" s="14">
        <v>0.0</v>
      </c>
      <c r="H12911" s="14">
        <v>0.0</v>
      </c>
      <c r="I12911" s="14">
        <v>1.0</v>
      </c>
      <c r="J12911" s="14" t="s">
        <v>1868</v>
      </c>
      <c r="K12911" s="14">
        <v>0.214206957307643</v>
      </c>
      <c r="L12911" s="14">
        <v>0.148083309848004</v>
      </c>
    </row>
    <row r="12912">
      <c r="A12912" s="14" t="s">
        <v>27230</v>
      </c>
      <c r="B12912" s="14" t="s">
        <v>27231</v>
      </c>
      <c r="C12912" s="14" t="s">
        <v>1574</v>
      </c>
      <c r="D12912" s="14" t="s">
        <v>46</v>
      </c>
      <c r="E12912" s="14" t="s">
        <v>46</v>
      </c>
      <c r="F12912" s="14" t="s">
        <v>46</v>
      </c>
      <c r="G12912" s="14" t="s">
        <v>46</v>
      </c>
      <c r="H12912" s="14" t="s">
        <v>46</v>
      </c>
      <c r="I12912" s="14" t="s">
        <v>46</v>
      </c>
      <c r="J12912" s="14" t="s">
        <v>1868</v>
      </c>
      <c r="K12912" s="14">
        <v>0.288502734412115</v>
      </c>
      <c r="L12912" s="14">
        <v>0.31734060720732</v>
      </c>
    </row>
    <row r="12913">
      <c r="A12913" s="14" t="s">
        <v>27232</v>
      </c>
      <c r="B12913" s="14" t="s">
        <v>27233</v>
      </c>
      <c r="C12913" s="14" t="s">
        <v>1574</v>
      </c>
      <c r="D12913" s="14" t="s">
        <v>46</v>
      </c>
      <c r="E12913" s="14" t="s">
        <v>46</v>
      </c>
      <c r="F12913" s="14" t="s">
        <v>46</v>
      </c>
      <c r="G12913" s="14" t="s">
        <v>46</v>
      </c>
      <c r="H12913" s="14" t="s">
        <v>46</v>
      </c>
      <c r="I12913" s="14" t="s">
        <v>46</v>
      </c>
      <c r="J12913" s="14" t="s">
        <v>1868</v>
      </c>
      <c r="K12913" s="14">
        <v>0.154447609780037</v>
      </c>
      <c r="L12913" s="14">
        <v>0.166475282412214</v>
      </c>
    </row>
    <row r="12914">
      <c r="A12914" s="14" t="s">
        <v>27234</v>
      </c>
      <c r="B12914" s="14" t="s">
        <v>27235</v>
      </c>
      <c r="C12914" s="14" t="s">
        <v>1574</v>
      </c>
      <c r="D12914" s="14" t="s">
        <v>46</v>
      </c>
      <c r="E12914" s="14" t="s">
        <v>46</v>
      </c>
      <c r="F12914" s="14" t="s">
        <v>46</v>
      </c>
      <c r="G12914" s="14" t="s">
        <v>46</v>
      </c>
      <c r="H12914" s="14" t="s">
        <v>46</v>
      </c>
      <c r="I12914" s="14" t="s">
        <v>46</v>
      </c>
      <c r="J12914" s="14" t="s">
        <v>1868</v>
      </c>
      <c r="K12914" s="14">
        <v>0.517024315989859</v>
      </c>
      <c r="L12914" s="14">
        <v>0.537186357261194</v>
      </c>
    </row>
    <row r="12915">
      <c r="A12915" s="14" t="s">
        <v>27236</v>
      </c>
      <c r="B12915" s="14" t="s">
        <v>27237</v>
      </c>
      <c r="C12915" s="14" t="s">
        <v>1574</v>
      </c>
      <c r="D12915" s="14" t="s">
        <v>46</v>
      </c>
      <c r="E12915" s="14" t="s">
        <v>46</v>
      </c>
      <c r="F12915" s="14" t="s">
        <v>46</v>
      </c>
      <c r="G12915" s="14" t="s">
        <v>46</v>
      </c>
      <c r="H12915" s="14" t="s">
        <v>46</v>
      </c>
      <c r="I12915" s="14" t="s">
        <v>46</v>
      </c>
      <c r="J12915" s="14" t="s">
        <v>1868</v>
      </c>
      <c r="K12915" s="14">
        <v>0.0687027982884777</v>
      </c>
      <c r="L12915" s="14">
        <v>0.101431424593613</v>
      </c>
    </row>
    <row r="12916">
      <c r="A12916" s="14" t="s">
        <v>27238</v>
      </c>
      <c r="B12916" s="14" t="s">
        <v>27239</v>
      </c>
      <c r="C12916" s="14" t="s">
        <v>1574</v>
      </c>
      <c r="D12916" s="14" t="s">
        <v>46</v>
      </c>
      <c r="E12916" s="14" t="s">
        <v>46</v>
      </c>
      <c r="F12916" s="14" t="s">
        <v>46</v>
      </c>
      <c r="G12916" s="14" t="s">
        <v>46</v>
      </c>
      <c r="H12916" s="14" t="s">
        <v>46</v>
      </c>
      <c r="I12916" s="14" t="s">
        <v>46</v>
      </c>
      <c r="J12916" s="14" t="s">
        <v>1868</v>
      </c>
      <c r="K12916" s="14">
        <v>0.853330847407972</v>
      </c>
      <c r="L12916" s="14">
        <v>0.798391433570605</v>
      </c>
    </row>
    <row r="12917">
      <c r="A12917" s="14" t="s">
        <v>27240</v>
      </c>
      <c r="B12917" s="14" t="s">
        <v>27241</v>
      </c>
      <c r="C12917" s="14" t="s">
        <v>1574</v>
      </c>
      <c r="D12917" s="14" t="s">
        <v>46</v>
      </c>
      <c r="E12917" s="14" t="s">
        <v>46</v>
      </c>
      <c r="F12917" s="14" t="s">
        <v>46</v>
      </c>
      <c r="G12917" s="14" t="s">
        <v>46</v>
      </c>
      <c r="H12917" s="14" t="s">
        <v>46</v>
      </c>
      <c r="I12917" s="14" t="s">
        <v>46</v>
      </c>
      <c r="J12917" s="14" t="s">
        <v>1868</v>
      </c>
      <c r="K12917" s="14">
        <v>0.455564718326082</v>
      </c>
      <c r="L12917" s="14">
        <v>0.496174465714056</v>
      </c>
    </row>
    <row r="12918">
      <c r="A12918" s="14" t="s">
        <v>27242</v>
      </c>
      <c r="B12918" s="14" t="s">
        <v>27243</v>
      </c>
      <c r="C12918" s="14" t="s">
        <v>1574</v>
      </c>
      <c r="D12918" s="14" t="s">
        <v>46</v>
      </c>
      <c r="E12918" s="14" t="s">
        <v>46</v>
      </c>
      <c r="F12918" s="14" t="s">
        <v>46</v>
      </c>
      <c r="G12918" s="14" t="s">
        <v>46</v>
      </c>
      <c r="H12918" s="14" t="s">
        <v>46</v>
      </c>
      <c r="I12918" s="14" t="s">
        <v>46</v>
      </c>
      <c r="J12918" s="14" t="s">
        <v>1868</v>
      </c>
      <c r="K12918" s="14">
        <v>0.761252785108946</v>
      </c>
      <c r="L12918" s="14">
        <v>0.9146611343293</v>
      </c>
    </row>
    <row r="12919">
      <c r="A12919" s="14" t="s">
        <v>27244</v>
      </c>
      <c r="B12919" s="14" t="s">
        <v>27245</v>
      </c>
      <c r="C12919" s="14" t="s">
        <v>1574</v>
      </c>
      <c r="D12919" s="14" t="s">
        <v>46</v>
      </c>
      <c r="E12919" s="14" t="s">
        <v>46</v>
      </c>
      <c r="F12919" s="14" t="s">
        <v>46</v>
      </c>
      <c r="G12919" s="14" t="s">
        <v>46</v>
      </c>
      <c r="H12919" s="14" t="s">
        <v>46</v>
      </c>
      <c r="I12919" s="14" t="s">
        <v>46</v>
      </c>
      <c r="J12919" s="14" t="s">
        <v>1868</v>
      </c>
      <c r="K12919" s="14">
        <v>0.199762267375531</v>
      </c>
      <c r="L12919" s="14">
        <v>0.276391981781789</v>
      </c>
    </row>
    <row r="12920">
      <c r="A12920" s="14" t="s">
        <v>27246</v>
      </c>
      <c r="B12920" s="14" t="s">
        <v>27247</v>
      </c>
      <c r="C12920" s="14" t="s">
        <v>1574</v>
      </c>
      <c r="D12920" s="14" t="s">
        <v>46</v>
      </c>
      <c r="E12920" s="14" t="s">
        <v>46</v>
      </c>
      <c r="F12920" s="14" t="s">
        <v>46</v>
      </c>
      <c r="G12920" s="14" t="s">
        <v>46</v>
      </c>
      <c r="H12920" s="14" t="s">
        <v>46</v>
      </c>
      <c r="I12920" s="14" t="s">
        <v>46</v>
      </c>
      <c r="J12920" s="14" t="s">
        <v>1868</v>
      </c>
      <c r="K12920" s="14">
        <v>0.248955828848765</v>
      </c>
      <c r="L12920" s="14">
        <v>0.286109541101608</v>
      </c>
    </row>
    <row r="12921">
      <c r="A12921" s="14" t="s">
        <v>27248</v>
      </c>
      <c r="B12921" s="14" t="s">
        <v>27249</v>
      </c>
      <c r="C12921" s="14" t="s">
        <v>1574</v>
      </c>
      <c r="D12921" s="14" t="s">
        <v>46</v>
      </c>
      <c r="E12921" s="14" t="s">
        <v>46</v>
      </c>
      <c r="F12921" s="14" t="s">
        <v>46</v>
      </c>
      <c r="G12921" s="14" t="s">
        <v>46</v>
      </c>
      <c r="H12921" s="14" t="s">
        <v>46</v>
      </c>
      <c r="I12921" s="14" t="s">
        <v>46</v>
      </c>
      <c r="J12921" s="14" t="s">
        <v>1868</v>
      </c>
      <c r="K12921" s="14">
        <v>0.222347784161307</v>
      </c>
      <c r="L12921" s="14">
        <v>0.146788334338246</v>
      </c>
    </row>
    <row r="12922">
      <c r="A12922" s="14" t="s">
        <v>27250</v>
      </c>
      <c r="B12922" s="14" t="s">
        <v>27251</v>
      </c>
      <c r="C12922" s="14" t="s">
        <v>1574</v>
      </c>
      <c r="D12922" s="14" t="s">
        <v>46</v>
      </c>
      <c r="E12922" s="14" t="s">
        <v>46</v>
      </c>
      <c r="F12922" s="14" t="s">
        <v>46</v>
      </c>
      <c r="G12922" s="14" t="s">
        <v>46</v>
      </c>
      <c r="H12922" s="14" t="s">
        <v>46</v>
      </c>
      <c r="I12922" s="14" t="s">
        <v>46</v>
      </c>
      <c r="J12922" s="14" t="s">
        <v>1868</v>
      </c>
      <c r="K12922" s="14">
        <v>0.472925858238419</v>
      </c>
      <c r="L12922" s="14">
        <v>0.460051580390874</v>
      </c>
    </row>
    <row r="12923">
      <c r="A12923" s="14" t="s">
        <v>27252</v>
      </c>
      <c r="B12923" s="14" t="s">
        <v>27253</v>
      </c>
      <c r="C12923" s="14" t="s">
        <v>1572</v>
      </c>
      <c r="D12923" s="14">
        <v>0.0</v>
      </c>
      <c r="E12923" s="14">
        <v>0.0</v>
      </c>
      <c r="F12923" s="14">
        <v>0.0</v>
      </c>
      <c r="G12923" s="14">
        <v>0.0</v>
      </c>
      <c r="H12923" s="14">
        <v>0.0</v>
      </c>
      <c r="I12923" s="14">
        <v>0.0</v>
      </c>
      <c r="J12923" s="14" t="s">
        <v>1868</v>
      </c>
      <c r="K12923" s="14">
        <v>0.0357391987122959</v>
      </c>
      <c r="L12923" s="14">
        <v>0.0300675457449414</v>
      </c>
    </row>
    <row r="12924">
      <c r="A12924" s="14" t="s">
        <v>27254</v>
      </c>
      <c r="B12924" s="14" t="s">
        <v>27255</v>
      </c>
      <c r="C12924" s="14" t="s">
        <v>1574</v>
      </c>
      <c r="D12924" s="14" t="s">
        <v>46</v>
      </c>
      <c r="E12924" s="14" t="s">
        <v>46</v>
      </c>
      <c r="F12924" s="14" t="s">
        <v>46</v>
      </c>
      <c r="G12924" s="14" t="s">
        <v>46</v>
      </c>
      <c r="H12924" s="14" t="s">
        <v>46</v>
      </c>
      <c r="I12924" s="14" t="s">
        <v>46</v>
      </c>
      <c r="J12924" s="14" t="s">
        <v>1868</v>
      </c>
      <c r="K12924" s="14">
        <v>0.939155796401261</v>
      </c>
      <c r="L12924" s="14">
        <v>0.957672171862445</v>
      </c>
    </row>
    <row r="12925">
      <c r="A12925" s="14" t="s">
        <v>27256</v>
      </c>
      <c r="B12925" s="14" t="s">
        <v>27257</v>
      </c>
      <c r="C12925" s="14" t="s">
        <v>1574</v>
      </c>
      <c r="D12925" s="14" t="s">
        <v>46</v>
      </c>
      <c r="E12925" s="14" t="s">
        <v>46</v>
      </c>
      <c r="F12925" s="14" t="s">
        <v>46</v>
      </c>
      <c r="G12925" s="14" t="s">
        <v>46</v>
      </c>
      <c r="H12925" s="14" t="s">
        <v>46</v>
      </c>
      <c r="I12925" s="14" t="s">
        <v>46</v>
      </c>
      <c r="J12925" s="14" t="s">
        <v>1868</v>
      </c>
      <c r="K12925" s="14">
        <v>0.937273886289624</v>
      </c>
      <c r="L12925" s="14">
        <v>0.943972458117357</v>
      </c>
    </row>
    <row r="12926">
      <c r="A12926" s="14" t="s">
        <v>27258</v>
      </c>
      <c r="B12926" s="14" t="s">
        <v>27259</v>
      </c>
      <c r="C12926" s="14" t="s">
        <v>1574</v>
      </c>
      <c r="D12926" s="14" t="s">
        <v>46</v>
      </c>
      <c r="E12926" s="14" t="s">
        <v>46</v>
      </c>
      <c r="F12926" s="14" t="s">
        <v>46</v>
      </c>
      <c r="G12926" s="14" t="s">
        <v>46</v>
      </c>
      <c r="H12926" s="14" t="s">
        <v>46</v>
      </c>
      <c r="I12926" s="14" t="s">
        <v>46</v>
      </c>
      <c r="J12926" s="14" t="s">
        <v>1868</v>
      </c>
      <c r="K12926" s="14">
        <v>0.543892988860214</v>
      </c>
      <c r="L12926" s="14">
        <v>0.583508009153617</v>
      </c>
    </row>
    <row r="12927">
      <c r="A12927" s="14" t="s">
        <v>27260</v>
      </c>
      <c r="B12927" s="14" t="s">
        <v>27261</v>
      </c>
      <c r="C12927" s="14" t="s">
        <v>1574</v>
      </c>
      <c r="D12927" s="14" t="s">
        <v>46</v>
      </c>
      <c r="E12927" s="14" t="s">
        <v>46</v>
      </c>
      <c r="F12927" s="14" t="s">
        <v>46</v>
      </c>
      <c r="G12927" s="14" t="s">
        <v>46</v>
      </c>
      <c r="H12927" s="14" t="s">
        <v>46</v>
      </c>
      <c r="I12927" s="14" t="s">
        <v>46</v>
      </c>
      <c r="J12927" s="14" t="s">
        <v>1868</v>
      </c>
      <c r="K12927" s="14">
        <v>0.237517454346015</v>
      </c>
      <c r="L12927" s="14">
        <v>0.255357730965157</v>
      </c>
    </row>
    <row r="12928">
      <c r="A12928" s="14" t="s">
        <v>27262</v>
      </c>
      <c r="B12928" s="14" t="s">
        <v>27263</v>
      </c>
      <c r="C12928" s="14" t="s">
        <v>1574</v>
      </c>
      <c r="D12928" s="14" t="s">
        <v>46</v>
      </c>
      <c r="E12928" s="14" t="s">
        <v>46</v>
      </c>
      <c r="F12928" s="14" t="s">
        <v>46</v>
      </c>
      <c r="G12928" s="14" t="s">
        <v>46</v>
      </c>
      <c r="H12928" s="14" t="s">
        <v>46</v>
      </c>
      <c r="I12928" s="14" t="s">
        <v>46</v>
      </c>
      <c r="J12928" s="14" t="s">
        <v>1868</v>
      </c>
      <c r="K12928" s="14">
        <v>0.627266015323382</v>
      </c>
      <c r="L12928" s="14">
        <v>0.626692428644043</v>
      </c>
    </row>
    <row r="12929">
      <c r="A12929" s="14" t="s">
        <v>27264</v>
      </c>
      <c r="B12929" s="14" t="s">
        <v>27265</v>
      </c>
      <c r="C12929" s="14" t="s">
        <v>1574</v>
      </c>
      <c r="D12929" s="14" t="s">
        <v>46</v>
      </c>
      <c r="E12929" s="14" t="s">
        <v>46</v>
      </c>
      <c r="F12929" s="14" t="s">
        <v>46</v>
      </c>
      <c r="G12929" s="14" t="s">
        <v>46</v>
      </c>
      <c r="H12929" s="14" t="s">
        <v>46</v>
      </c>
      <c r="I12929" s="14" t="s">
        <v>46</v>
      </c>
      <c r="J12929" s="14" t="s">
        <v>1868</v>
      </c>
      <c r="K12929" s="14">
        <v>0.279745960446272</v>
      </c>
      <c r="L12929" s="14">
        <v>0.263944178891473</v>
      </c>
    </row>
    <row r="12930">
      <c r="A12930" s="14" t="s">
        <v>27266</v>
      </c>
      <c r="B12930" s="14" t="s">
        <v>27267</v>
      </c>
      <c r="C12930" s="14" t="s">
        <v>1574</v>
      </c>
      <c r="D12930" s="14" t="s">
        <v>46</v>
      </c>
      <c r="E12930" s="14" t="s">
        <v>46</v>
      </c>
      <c r="F12930" s="14" t="s">
        <v>46</v>
      </c>
      <c r="G12930" s="14" t="s">
        <v>46</v>
      </c>
      <c r="H12930" s="14" t="s">
        <v>46</v>
      </c>
      <c r="I12930" s="14" t="s">
        <v>46</v>
      </c>
      <c r="J12930" s="14" t="s">
        <v>1868</v>
      </c>
      <c r="K12930" s="14">
        <v>0.0335393250640442</v>
      </c>
      <c r="L12930" s="14">
        <v>0.0356006589013911</v>
      </c>
    </row>
    <row r="12931">
      <c r="A12931" s="14" t="s">
        <v>27268</v>
      </c>
      <c r="B12931" s="14" t="s">
        <v>27269</v>
      </c>
      <c r="C12931" s="14" t="s">
        <v>1572</v>
      </c>
      <c r="D12931" s="14">
        <v>0.0</v>
      </c>
      <c r="E12931" s="14">
        <v>0.0</v>
      </c>
      <c r="F12931" s="14">
        <v>0.0</v>
      </c>
      <c r="G12931" s="14">
        <v>0.0</v>
      </c>
      <c r="H12931" s="14">
        <v>0.0</v>
      </c>
      <c r="I12931" s="14">
        <v>0.0</v>
      </c>
      <c r="J12931" s="14" t="s">
        <v>1868</v>
      </c>
      <c r="K12931" s="14">
        <v>0.222494735420565</v>
      </c>
      <c r="L12931" s="14">
        <v>0.204375271589212</v>
      </c>
    </row>
    <row r="12932">
      <c r="A12932" s="14" t="s">
        <v>27270</v>
      </c>
      <c r="B12932" s="14" t="s">
        <v>27271</v>
      </c>
      <c r="C12932" s="14" t="s">
        <v>1572</v>
      </c>
      <c r="D12932" s="14">
        <v>0.0</v>
      </c>
      <c r="E12932" s="14">
        <v>0.0</v>
      </c>
      <c r="F12932" s="14">
        <v>0.0</v>
      </c>
      <c r="G12932" s="14">
        <v>0.0</v>
      </c>
      <c r="H12932" s="14">
        <v>0.0</v>
      </c>
      <c r="I12932" s="14">
        <v>0.0</v>
      </c>
      <c r="J12932" s="14" t="s">
        <v>1868</v>
      </c>
      <c r="K12932" s="14">
        <v>0.846752450412605</v>
      </c>
      <c r="L12932" s="14">
        <v>0.706024007103398</v>
      </c>
    </row>
    <row r="12933">
      <c r="A12933" s="14" t="s">
        <v>27272</v>
      </c>
      <c r="B12933" s="14" t="s">
        <v>27273</v>
      </c>
      <c r="C12933" s="14" t="s">
        <v>1574</v>
      </c>
      <c r="D12933" s="14" t="s">
        <v>46</v>
      </c>
      <c r="E12933" s="14" t="s">
        <v>46</v>
      </c>
      <c r="F12933" s="14" t="s">
        <v>46</v>
      </c>
      <c r="G12933" s="14" t="s">
        <v>46</v>
      </c>
      <c r="H12933" s="14" t="s">
        <v>46</v>
      </c>
      <c r="I12933" s="14" t="s">
        <v>46</v>
      </c>
      <c r="J12933" s="14" t="s">
        <v>1868</v>
      </c>
      <c r="K12933" s="14">
        <v>0.800978709274296</v>
      </c>
      <c r="L12933" s="14">
        <v>0.839482896570257</v>
      </c>
    </row>
    <row r="12934">
      <c r="A12934" s="14" t="s">
        <v>27274</v>
      </c>
      <c r="B12934" s="14" t="s">
        <v>27275</v>
      </c>
      <c r="C12934" s="14" t="s">
        <v>1574</v>
      </c>
      <c r="D12934" s="14" t="s">
        <v>46</v>
      </c>
      <c r="E12934" s="14" t="s">
        <v>46</v>
      </c>
      <c r="F12934" s="14" t="s">
        <v>46</v>
      </c>
      <c r="G12934" s="14" t="s">
        <v>46</v>
      </c>
      <c r="H12934" s="14" t="s">
        <v>46</v>
      </c>
      <c r="I12934" s="14" t="s">
        <v>46</v>
      </c>
      <c r="J12934" s="14" t="s">
        <v>1868</v>
      </c>
      <c r="K12934" s="14">
        <v>0.782914238158675</v>
      </c>
      <c r="L12934" s="14">
        <v>0.786728246141658</v>
      </c>
    </row>
    <row r="12935">
      <c r="A12935" s="14" t="s">
        <v>27276</v>
      </c>
      <c r="B12935" s="14" t="s">
        <v>27277</v>
      </c>
      <c r="C12935" s="14" t="s">
        <v>1574</v>
      </c>
      <c r="D12935" s="14" t="s">
        <v>46</v>
      </c>
      <c r="E12935" s="14" t="s">
        <v>46</v>
      </c>
      <c r="F12935" s="14" t="s">
        <v>46</v>
      </c>
      <c r="G12935" s="14" t="s">
        <v>46</v>
      </c>
      <c r="H12935" s="14" t="s">
        <v>46</v>
      </c>
      <c r="I12935" s="14" t="s">
        <v>46</v>
      </c>
      <c r="J12935" s="14" t="s">
        <v>1868</v>
      </c>
      <c r="K12935" s="14">
        <v>0.915016861607334</v>
      </c>
      <c r="L12935" s="14">
        <v>0.734391937826443</v>
      </c>
    </row>
    <row r="12936">
      <c r="A12936" s="14" t="s">
        <v>334</v>
      </c>
      <c r="B12936" s="14" t="s">
        <v>335</v>
      </c>
      <c r="C12936" s="14" t="s">
        <v>1574</v>
      </c>
      <c r="D12936" s="14" t="s">
        <v>46</v>
      </c>
      <c r="E12936" s="14" t="s">
        <v>46</v>
      </c>
      <c r="F12936" s="14" t="s">
        <v>46</v>
      </c>
      <c r="G12936" s="14" t="s">
        <v>46</v>
      </c>
      <c r="H12936" s="14" t="s">
        <v>46</v>
      </c>
      <c r="I12936" s="14" t="s">
        <v>46</v>
      </c>
      <c r="J12936" s="14" t="s">
        <v>1868</v>
      </c>
      <c r="K12936" s="64">
        <v>9.64863837116249E-6</v>
      </c>
      <c r="L12936" s="64">
        <v>1.21933646307638E-5</v>
      </c>
    </row>
    <row r="12937">
      <c r="A12937" s="14" t="s">
        <v>27278</v>
      </c>
      <c r="B12937" s="14" t="s">
        <v>27279</v>
      </c>
      <c r="C12937" s="14" t="s">
        <v>1574</v>
      </c>
      <c r="D12937" s="14" t="s">
        <v>46</v>
      </c>
      <c r="E12937" s="14" t="s">
        <v>46</v>
      </c>
      <c r="F12937" s="14" t="s">
        <v>46</v>
      </c>
      <c r="G12937" s="14" t="s">
        <v>46</v>
      </c>
      <c r="H12937" s="14" t="s">
        <v>46</v>
      </c>
      <c r="I12937" s="14" t="s">
        <v>46</v>
      </c>
      <c r="J12937" s="14" t="s">
        <v>1868</v>
      </c>
      <c r="K12937" s="14">
        <v>0.104082279623971</v>
      </c>
      <c r="L12937" s="14">
        <v>0.115036563745047</v>
      </c>
    </row>
    <row r="12938">
      <c r="A12938" s="14" t="s">
        <v>27280</v>
      </c>
      <c r="B12938" s="14" t="s">
        <v>27281</v>
      </c>
      <c r="C12938" s="14" t="s">
        <v>1572</v>
      </c>
      <c r="D12938" s="14">
        <v>0.0</v>
      </c>
      <c r="E12938" s="14">
        <v>0.0</v>
      </c>
      <c r="F12938" s="14">
        <v>0.0</v>
      </c>
      <c r="G12938" s="14">
        <v>0.0</v>
      </c>
      <c r="H12938" s="14">
        <v>0.0</v>
      </c>
      <c r="I12938" s="14">
        <v>0.0</v>
      </c>
      <c r="J12938" s="14" t="s">
        <v>1868</v>
      </c>
      <c r="K12938" s="14">
        <v>0.935682613416669</v>
      </c>
      <c r="L12938" s="14">
        <v>0.889666158342145</v>
      </c>
    </row>
    <row r="12939">
      <c r="A12939" s="14" t="s">
        <v>27282</v>
      </c>
      <c r="B12939" s="14" t="s">
        <v>27283</v>
      </c>
      <c r="C12939" s="14" t="s">
        <v>1574</v>
      </c>
      <c r="D12939" s="14" t="s">
        <v>46</v>
      </c>
      <c r="E12939" s="14" t="s">
        <v>46</v>
      </c>
      <c r="F12939" s="14" t="s">
        <v>46</v>
      </c>
      <c r="G12939" s="14" t="s">
        <v>46</v>
      </c>
      <c r="H12939" s="14" t="s">
        <v>46</v>
      </c>
      <c r="I12939" s="14" t="s">
        <v>46</v>
      </c>
      <c r="J12939" s="14" t="s">
        <v>1868</v>
      </c>
      <c r="K12939" s="14">
        <v>0.983421862834582</v>
      </c>
      <c r="L12939" s="14">
        <v>0.98877235278539</v>
      </c>
    </row>
    <row r="12940">
      <c r="A12940" s="14" t="s">
        <v>27284</v>
      </c>
      <c r="B12940" s="14" t="s">
        <v>27285</v>
      </c>
      <c r="C12940" s="14" t="s">
        <v>1574</v>
      </c>
      <c r="D12940" s="14" t="s">
        <v>46</v>
      </c>
      <c r="E12940" s="14" t="s">
        <v>46</v>
      </c>
      <c r="F12940" s="14" t="s">
        <v>46</v>
      </c>
      <c r="G12940" s="14" t="s">
        <v>46</v>
      </c>
      <c r="H12940" s="14" t="s">
        <v>46</v>
      </c>
      <c r="I12940" s="14" t="s">
        <v>46</v>
      </c>
      <c r="J12940" s="14" t="s">
        <v>1868</v>
      </c>
      <c r="K12940" s="14">
        <v>0.109036576483246</v>
      </c>
      <c r="L12940" s="14">
        <v>0.0724559991579092</v>
      </c>
    </row>
    <row r="12941">
      <c r="A12941" s="14" t="s">
        <v>27286</v>
      </c>
      <c r="B12941" s="14" t="s">
        <v>27287</v>
      </c>
      <c r="C12941" s="14" t="s">
        <v>1574</v>
      </c>
      <c r="D12941" s="14" t="s">
        <v>46</v>
      </c>
      <c r="E12941" s="14" t="s">
        <v>46</v>
      </c>
      <c r="F12941" s="14" t="s">
        <v>46</v>
      </c>
      <c r="G12941" s="14" t="s">
        <v>46</v>
      </c>
      <c r="H12941" s="14" t="s">
        <v>46</v>
      </c>
      <c r="I12941" s="14" t="s">
        <v>46</v>
      </c>
      <c r="J12941" s="14" t="s">
        <v>1868</v>
      </c>
      <c r="K12941" s="14">
        <v>0.821786003109633</v>
      </c>
      <c r="L12941" s="14">
        <v>0.813577973313553</v>
      </c>
    </row>
    <row r="12942">
      <c r="A12942" s="14" t="s">
        <v>27288</v>
      </c>
      <c r="B12942" s="14" t="s">
        <v>27289</v>
      </c>
      <c r="C12942" s="14" t="s">
        <v>1574</v>
      </c>
      <c r="D12942" s="14" t="s">
        <v>46</v>
      </c>
      <c r="E12942" s="14" t="s">
        <v>46</v>
      </c>
      <c r="F12942" s="14" t="s">
        <v>46</v>
      </c>
      <c r="G12942" s="14" t="s">
        <v>46</v>
      </c>
      <c r="H12942" s="14" t="s">
        <v>46</v>
      </c>
      <c r="I12942" s="14" t="s">
        <v>46</v>
      </c>
      <c r="J12942" s="14" t="s">
        <v>1868</v>
      </c>
      <c r="K12942" s="14">
        <v>0.375912750984297</v>
      </c>
      <c r="L12942" s="14">
        <v>0.439513853671735</v>
      </c>
    </row>
    <row r="12943">
      <c r="A12943" s="14" t="s">
        <v>27290</v>
      </c>
      <c r="B12943" s="14" t="s">
        <v>27291</v>
      </c>
      <c r="C12943" s="14" t="s">
        <v>1574</v>
      </c>
      <c r="D12943" s="14" t="s">
        <v>46</v>
      </c>
      <c r="E12943" s="14" t="s">
        <v>46</v>
      </c>
      <c r="F12943" s="14" t="s">
        <v>46</v>
      </c>
      <c r="G12943" s="14" t="s">
        <v>46</v>
      </c>
      <c r="H12943" s="14" t="s">
        <v>46</v>
      </c>
      <c r="I12943" s="14" t="s">
        <v>46</v>
      </c>
      <c r="J12943" s="14" t="s">
        <v>1868</v>
      </c>
      <c r="K12943" s="14">
        <v>0.728020856923503</v>
      </c>
      <c r="L12943" s="14">
        <v>0.777649016452349</v>
      </c>
    </row>
    <row r="12944">
      <c r="A12944" s="14" t="s">
        <v>27292</v>
      </c>
      <c r="B12944" s="14" t="s">
        <v>27293</v>
      </c>
      <c r="C12944" s="14" t="s">
        <v>1574</v>
      </c>
      <c r="D12944" s="14" t="s">
        <v>46</v>
      </c>
      <c r="E12944" s="14" t="s">
        <v>46</v>
      </c>
      <c r="F12944" s="14" t="s">
        <v>46</v>
      </c>
      <c r="G12944" s="14" t="s">
        <v>46</v>
      </c>
      <c r="H12944" s="14" t="s">
        <v>46</v>
      </c>
      <c r="I12944" s="14" t="s">
        <v>46</v>
      </c>
      <c r="J12944" s="14" t="s">
        <v>1868</v>
      </c>
      <c r="K12944" s="14">
        <v>0.985018669681632</v>
      </c>
      <c r="L12944" s="14">
        <v>0.985675751100435</v>
      </c>
    </row>
    <row r="12945">
      <c r="A12945" s="14" t="s">
        <v>27294</v>
      </c>
      <c r="B12945" s="14" t="s">
        <v>27295</v>
      </c>
      <c r="C12945" s="14" t="s">
        <v>1574</v>
      </c>
      <c r="D12945" s="14" t="s">
        <v>46</v>
      </c>
      <c r="E12945" s="14" t="s">
        <v>46</v>
      </c>
      <c r="F12945" s="14" t="s">
        <v>46</v>
      </c>
      <c r="G12945" s="14" t="s">
        <v>46</v>
      </c>
      <c r="H12945" s="14" t="s">
        <v>46</v>
      </c>
      <c r="I12945" s="14" t="s">
        <v>46</v>
      </c>
      <c r="J12945" s="14" t="s">
        <v>1868</v>
      </c>
      <c r="K12945" s="14">
        <v>0.494556318139619</v>
      </c>
      <c r="L12945" s="14">
        <v>0.44804163044028</v>
      </c>
    </row>
    <row r="12946">
      <c r="A12946" s="14" t="s">
        <v>27296</v>
      </c>
      <c r="B12946" s="14" t="s">
        <v>27297</v>
      </c>
      <c r="C12946" s="14" t="s">
        <v>1574</v>
      </c>
      <c r="D12946" s="14" t="s">
        <v>46</v>
      </c>
      <c r="E12946" s="14" t="s">
        <v>46</v>
      </c>
      <c r="F12946" s="14" t="s">
        <v>46</v>
      </c>
      <c r="G12946" s="14" t="s">
        <v>46</v>
      </c>
      <c r="H12946" s="14" t="s">
        <v>46</v>
      </c>
      <c r="I12946" s="14" t="s">
        <v>46</v>
      </c>
      <c r="J12946" s="14" t="s">
        <v>1868</v>
      </c>
      <c r="K12946" s="14">
        <v>0.347166936460627</v>
      </c>
      <c r="L12946" s="14">
        <v>0.279654727817933</v>
      </c>
    </row>
    <row r="12947">
      <c r="A12947" s="14" t="s">
        <v>27298</v>
      </c>
      <c r="B12947" s="14" t="s">
        <v>27299</v>
      </c>
      <c r="C12947" s="14" t="s">
        <v>1574</v>
      </c>
      <c r="D12947" s="14" t="s">
        <v>46</v>
      </c>
      <c r="E12947" s="14" t="s">
        <v>46</v>
      </c>
      <c r="F12947" s="14" t="s">
        <v>46</v>
      </c>
      <c r="G12947" s="14" t="s">
        <v>46</v>
      </c>
      <c r="H12947" s="14" t="s">
        <v>46</v>
      </c>
      <c r="I12947" s="14" t="s">
        <v>46</v>
      </c>
      <c r="J12947" s="14" t="s">
        <v>1868</v>
      </c>
      <c r="K12947" s="14">
        <v>0.908833990218231</v>
      </c>
      <c r="L12947" s="14">
        <v>0.85077286726382</v>
      </c>
    </row>
    <row r="12948">
      <c r="A12948" s="14" t="s">
        <v>27300</v>
      </c>
      <c r="B12948" s="14" t="s">
        <v>27301</v>
      </c>
      <c r="C12948" s="14" t="s">
        <v>1574</v>
      </c>
      <c r="D12948" s="14" t="s">
        <v>46</v>
      </c>
      <c r="E12948" s="14" t="s">
        <v>46</v>
      </c>
      <c r="F12948" s="14" t="s">
        <v>46</v>
      </c>
      <c r="G12948" s="14" t="s">
        <v>46</v>
      </c>
      <c r="H12948" s="14" t="s">
        <v>46</v>
      </c>
      <c r="I12948" s="14" t="s">
        <v>46</v>
      </c>
      <c r="J12948" s="14" t="s">
        <v>1868</v>
      </c>
      <c r="K12948" s="14">
        <v>0.092223080926485</v>
      </c>
      <c r="L12948" s="14">
        <v>0.211418673414688</v>
      </c>
    </row>
    <row r="12949">
      <c r="A12949" s="14" t="s">
        <v>27302</v>
      </c>
      <c r="B12949" s="14" t="s">
        <v>27303</v>
      </c>
      <c r="C12949" s="14" t="s">
        <v>1574</v>
      </c>
      <c r="D12949" s="14" t="s">
        <v>46</v>
      </c>
      <c r="E12949" s="14" t="s">
        <v>46</v>
      </c>
      <c r="F12949" s="14" t="s">
        <v>46</v>
      </c>
      <c r="G12949" s="14" t="s">
        <v>46</v>
      </c>
      <c r="H12949" s="14" t="s">
        <v>46</v>
      </c>
      <c r="I12949" s="14" t="s">
        <v>46</v>
      </c>
      <c r="J12949" s="14" t="s">
        <v>1868</v>
      </c>
      <c r="K12949" s="14">
        <v>0.872357936934414</v>
      </c>
      <c r="L12949" s="14">
        <v>0.871282237444491</v>
      </c>
    </row>
    <row r="12950">
      <c r="A12950" s="14" t="s">
        <v>27304</v>
      </c>
      <c r="B12950" s="14" t="s">
        <v>27305</v>
      </c>
      <c r="C12950" s="14" t="s">
        <v>1574</v>
      </c>
      <c r="D12950" s="14" t="s">
        <v>46</v>
      </c>
      <c r="E12950" s="14" t="s">
        <v>46</v>
      </c>
      <c r="F12950" s="14" t="s">
        <v>46</v>
      </c>
      <c r="G12950" s="14" t="s">
        <v>46</v>
      </c>
      <c r="H12950" s="14" t="s">
        <v>46</v>
      </c>
      <c r="I12950" s="14" t="s">
        <v>46</v>
      </c>
      <c r="J12950" s="14" t="s">
        <v>1868</v>
      </c>
      <c r="K12950" s="14">
        <v>0.294947904063622</v>
      </c>
      <c r="L12950" s="14">
        <v>0.341354567705881</v>
      </c>
    </row>
    <row r="12951">
      <c r="A12951" s="14" t="s">
        <v>27306</v>
      </c>
      <c r="B12951" s="14" t="s">
        <v>27307</v>
      </c>
      <c r="C12951" s="14" t="s">
        <v>1574</v>
      </c>
      <c r="D12951" s="14" t="s">
        <v>46</v>
      </c>
      <c r="E12951" s="14" t="s">
        <v>46</v>
      </c>
      <c r="F12951" s="14" t="s">
        <v>46</v>
      </c>
      <c r="G12951" s="14" t="s">
        <v>46</v>
      </c>
      <c r="H12951" s="14" t="s">
        <v>46</v>
      </c>
      <c r="I12951" s="14" t="s">
        <v>46</v>
      </c>
      <c r="J12951" s="14" t="s">
        <v>1868</v>
      </c>
      <c r="K12951" s="14">
        <v>0.609815051616147</v>
      </c>
      <c r="L12951" s="14">
        <v>0.451390413873664</v>
      </c>
    </row>
    <row r="12952">
      <c r="A12952" s="14" t="s">
        <v>27308</v>
      </c>
      <c r="B12952" s="14" t="s">
        <v>1671</v>
      </c>
      <c r="C12952" s="14" t="s">
        <v>1572</v>
      </c>
      <c r="D12952" s="14">
        <v>0.0</v>
      </c>
      <c r="E12952" s="14">
        <v>0.0</v>
      </c>
      <c r="F12952" s="14">
        <v>0.0</v>
      </c>
      <c r="G12952" s="14">
        <v>0.0</v>
      </c>
      <c r="H12952" s="14">
        <v>0.0</v>
      </c>
      <c r="I12952" s="14">
        <v>0.0</v>
      </c>
      <c r="J12952" s="14" t="s">
        <v>1868</v>
      </c>
      <c r="K12952" s="14">
        <v>0.811544183768898</v>
      </c>
      <c r="L12952" s="14">
        <v>0.800565414040143</v>
      </c>
    </row>
    <row r="12953">
      <c r="A12953" s="14" t="s">
        <v>27309</v>
      </c>
      <c r="B12953" s="14" t="s">
        <v>27310</v>
      </c>
      <c r="C12953" s="14" t="s">
        <v>1574</v>
      </c>
      <c r="D12953" s="14" t="s">
        <v>46</v>
      </c>
      <c r="E12953" s="14" t="s">
        <v>46</v>
      </c>
      <c r="F12953" s="14" t="s">
        <v>46</v>
      </c>
      <c r="G12953" s="14" t="s">
        <v>46</v>
      </c>
      <c r="H12953" s="14" t="s">
        <v>46</v>
      </c>
      <c r="I12953" s="14" t="s">
        <v>46</v>
      </c>
      <c r="J12953" s="14" t="s">
        <v>1868</v>
      </c>
      <c r="K12953" s="14">
        <v>0.00660282063967837</v>
      </c>
      <c r="L12953" s="14">
        <v>0.00703055471426412</v>
      </c>
    </row>
    <row r="12954">
      <c r="A12954" s="14" t="s">
        <v>27311</v>
      </c>
      <c r="B12954" s="14" t="s">
        <v>27312</v>
      </c>
      <c r="C12954" s="14" t="s">
        <v>1572</v>
      </c>
      <c r="D12954" s="14">
        <v>0.0</v>
      </c>
      <c r="E12954" s="14">
        <v>0.0</v>
      </c>
      <c r="F12954" s="14">
        <v>0.0</v>
      </c>
      <c r="G12954" s="14">
        <v>0.0</v>
      </c>
      <c r="H12954" s="14">
        <v>0.0</v>
      </c>
      <c r="I12954" s="14">
        <v>0.0</v>
      </c>
      <c r="J12954" s="14" t="s">
        <v>1868</v>
      </c>
      <c r="K12954" s="14">
        <v>0.0603879428688424</v>
      </c>
      <c r="L12954" s="14">
        <v>0.0387911853226536</v>
      </c>
    </row>
    <row r="12955">
      <c r="A12955" s="14" t="s">
        <v>27313</v>
      </c>
      <c r="B12955" s="14" t="s">
        <v>27314</v>
      </c>
      <c r="C12955" s="14" t="s">
        <v>1574</v>
      </c>
      <c r="D12955" s="14" t="s">
        <v>46</v>
      </c>
      <c r="E12955" s="14" t="s">
        <v>46</v>
      </c>
      <c r="F12955" s="14" t="s">
        <v>46</v>
      </c>
      <c r="G12955" s="14" t="s">
        <v>46</v>
      </c>
      <c r="H12955" s="14" t="s">
        <v>46</v>
      </c>
      <c r="I12955" s="14" t="s">
        <v>46</v>
      </c>
      <c r="J12955" s="14" t="s">
        <v>1868</v>
      </c>
      <c r="K12955" s="14">
        <v>0.631304177273841</v>
      </c>
      <c r="L12955" s="14">
        <v>0.68637976286866</v>
      </c>
    </row>
    <row r="12956">
      <c r="A12956" s="14" t="s">
        <v>27315</v>
      </c>
      <c r="B12956" s="14" t="s">
        <v>27316</v>
      </c>
      <c r="C12956" s="14" t="s">
        <v>1574</v>
      </c>
      <c r="D12956" s="14" t="s">
        <v>46</v>
      </c>
      <c r="E12956" s="14" t="s">
        <v>46</v>
      </c>
      <c r="F12956" s="14" t="s">
        <v>46</v>
      </c>
      <c r="G12956" s="14" t="s">
        <v>46</v>
      </c>
      <c r="H12956" s="14" t="s">
        <v>46</v>
      </c>
      <c r="I12956" s="14" t="s">
        <v>46</v>
      </c>
      <c r="J12956" s="14" t="s">
        <v>1868</v>
      </c>
      <c r="K12956" s="14">
        <v>0.986213768279345</v>
      </c>
      <c r="L12956" s="14">
        <v>0.981704536519706</v>
      </c>
    </row>
    <row r="12957">
      <c r="A12957" s="14" t="s">
        <v>27317</v>
      </c>
      <c r="B12957" s="14" t="s">
        <v>27318</v>
      </c>
      <c r="C12957" s="14" t="s">
        <v>1572</v>
      </c>
      <c r="D12957" s="14">
        <v>0.0</v>
      </c>
      <c r="E12957" s="14">
        <v>0.0</v>
      </c>
      <c r="F12957" s="14">
        <v>0.0</v>
      </c>
      <c r="G12957" s="14">
        <v>0.0</v>
      </c>
      <c r="H12957" s="14">
        <v>0.0</v>
      </c>
      <c r="I12957" s="14">
        <v>0.0</v>
      </c>
      <c r="J12957" s="14" t="s">
        <v>1868</v>
      </c>
      <c r="K12957" s="14">
        <v>0.641773125962917</v>
      </c>
      <c r="L12957" s="14">
        <v>0.666129218836806</v>
      </c>
    </row>
    <row r="12958">
      <c r="A12958" s="14" t="s">
        <v>27319</v>
      </c>
      <c r="B12958" s="14" t="s">
        <v>27320</v>
      </c>
      <c r="C12958" s="14" t="s">
        <v>1574</v>
      </c>
      <c r="D12958" s="14" t="s">
        <v>46</v>
      </c>
      <c r="E12958" s="14" t="s">
        <v>46</v>
      </c>
      <c r="F12958" s="14" t="s">
        <v>46</v>
      </c>
      <c r="G12958" s="14" t="s">
        <v>46</v>
      </c>
      <c r="H12958" s="14" t="s">
        <v>46</v>
      </c>
      <c r="I12958" s="14" t="s">
        <v>46</v>
      </c>
      <c r="J12958" s="14" t="s">
        <v>1868</v>
      </c>
      <c r="K12958" s="14">
        <v>0.900985626967927</v>
      </c>
      <c r="L12958" s="14">
        <v>0.879739904077373</v>
      </c>
    </row>
    <row r="12959">
      <c r="A12959" s="14" t="s">
        <v>27321</v>
      </c>
      <c r="B12959" s="14" t="s">
        <v>27322</v>
      </c>
      <c r="C12959" s="14" t="s">
        <v>1574</v>
      </c>
      <c r="D12959" s="14" t="s">
        <v>46</v>
      </c>
      <c r="E12959" s="14" t="s">
        <v>46</v>
      </c>
      <c r="F12959" s="14" t="s">
        <v>46</v>
      </c>
      <c r="G12959" s="14" t="s">
        <v>46</v>
      </c>
      <c r="H12959" s="14" t="s">
        <v>46</v>
      </c>
      <c r="I12959" s="14" t="s">
        <v>46</v>
      </c>
      <c r="J12959" s="14" t="s">
        <v>1868</v>
      </c>
      <c r="K12959" s="14">
        <v>0.664750493340997</v>
      </c>
      <c r="L12959" s="14">
        <v>0.699538454444031</v>
      </c>
    </row>
    <row r="12960">
      <c r="A12960" s="14" t="s">
        <v>27323</v>
      </c>
      <c r="B12960" s="14" t="s">
        <v>27324</v>
      </c>
      <c r="C12960" s="14" t="s">
        <v>1572</v>
      </c>
      <c r="D12960" s="14">
        <v>0.0</v>
      </c>
      <c r="E12960" s="14">
        <v>0.0</v>
      </c>
      <c r="F12960" s="14">
        <v>0.0</v>
      </c>
      <c r="G12960" s="14">
        <v>0.0</v>
      </c>
      <c r="H12960" s="14">
        <v>0.0</v>
      </c>
      <c r="I12960" s="14">
        <v>0.0</v>
      </c>
      <c r="J12960" s="14" t="s">
        <v>1868</v>
      </c>
      <c r="K12960" s="14">
        <v>0.4377</v>
      </c>
      <c r="L12960" s="14">
        <v>0.4377</v>
      </c>
    </row>
    <row r="12961">
      <c r="A12961" s="14" t="s">
        <v>27325</v>
      </c>
      <c r="B12961" s="14" t="s">
        <v>27326</v>
      </c>
      <c r="C12961" s="14" t="s">
        <v>1574</v>
      </c>
      <c r="D12961" s="14" t="s">
        <v>46</v>
      </c>
      <c r="E12961" s="14" t="s">
        <v>46</v>
      </c>
      <c r="F12961" s="14" t="s">
        <v>46</v>
      </c>
      <c r="G12961" s="14" t="s">
        <v>46</v>
      </c>
      <c r="H12961" s="14" t="s">
        <v>46</v>
      </c>
      <c r="I12961" s="14" t="s">
        <v>46</v>
      </c>
      <c r="J12961" s="14" t="s">
        <v>1868</v>
      </c>
      <c r="K12961" s="14">
        <v>0.186056932499888</v>
      </c>
      <c r="L12961" s="14">
        <v>0.192459103794875</v>
      </c>
    </row>
    <row r="12962">
      <c r="A12962" s="14" t="s">
        <v>27327</v>
      </c>
      <c r="B12962" s="14" t="s">
        <v>27328</v>
      </c>
      <c r="C12962" s="14" t="s">
        <v>1572</v>
      </c>
      <c r="D12962" s="14">
        <v>0.0</v>
      </c>
      <c r="E12962" s="14">
        <v>0.0</v>
      </c>
      <c r="F12962" s="14">
        <v>1.0</v>
      </c>
      <c r="G12962" s="14">
        <v>0.0</v>
      </c>
      <c r="H12962" s="14">
        <v>0.0</v>
      </c>
      <c r="I12962" s="14">
        <v>1.0</v>
      </c>
      <c r="J12962" s="14" t="s">
        <v>1868</v>
      </c>
      <c r="K12962" s="14">
        <v>0.0553322902158665</v>
      </c>
      <c r="L12962" s="14">
        <v>0.0651058828231786</v>
      </c>
    </row>
    <row r="12963">
      <c r="A12963" s="14" t="s">
        <v>27329</v>
      </c>
      <c r="B12963" s="14" t="s">
        <v>27330</v>
      </c>
      <c r="C12963" s="14" t="s">
        <v>1574</v>
      </c>
      <c r="D12963" s="14" t="s">
        <v>46</v>
      </c>
      <c r="E12963" s="14" t="s">
        <v>46</v>
      </c>
      <c r="F12963" s="14" t="s">
        <v>46</v>
      </c>
      <c r="G12963" s="14" t="s">
        <v>46</v>
      </c>
      <c r="H12963" s="14" t="s">
        <v>46</v>
      </c>
      <c r="I12963" s="14" t="s">
        <v>46</v>
      </c>
      <c r="J12963" s="14" t="s">
        <v>1868</v>
      </c>
      <c r="K12963" s="14">
        <v>0.794658286356809</v>
      </c>
      <c r="L12963" s="14">
        <v>0.717882684129969</v>
      </c>
    </row>
    <row r="12964">
      <c r="A12964" s="14" t="s">
        <v>27331</v>
      </c>
      <c r="B12964" s="14" t="s">
        <v>27332</v>
      </c>
      <c r="C12964" s="14" t="s">
        <v>1574</v>
      </c>
      <c r="D12964" s="14" t="s">
        <v>46</v>
      </c>
      <c r="E12964" s="14" t="s">
        <v>46</v>
      </c>
      <c r="F12964" s="14" t="s">
        <v>46</v>
      </c>
      <c r="G12964" s="14" t="s">
        <v>46</v>
      </c>
      <c r="H12964" s="14" t="s">
        <v>46</v>
      </c>
      <c r="I12964" s="14" t="s">
        <v>46</v>
      </c>
      <c r="J12964" s="14" t="s">
        <v>1868</v>
      </c>
      <c r="K12964" s="14">
        <v>0.797947957081274</v>
      </c>
      <c r="L12964" s="14">
        <v>0.771826017521921</v>
      </c>
    </row>
    <row r="12965">
      <c r="A12965" s="14" t="s">
        <v>27333</v>
      </c>
      <c r="B12965" s="14" t="s">
        <v>27334</v>
      </c>
      <c r="C12965" s="14" t="s">
        <v>1574</v>
      </c>
      <c r="D12965" s="14" t="s">
        <v>46</v>
      </c>
      <c r="E12965" s="14" t="s">
        <v>46</v>
      </c>
      <c r="F12965" s="14" t="s">
        <v>46</v>
      </c>
      <c r="G12965" s="14" t="s">
        <v>46</v>
      </c>
      <c r="H12965" s="14" t="s">
        <v>46</v>
      </c>
      <c r="I12965" s="14" t="s">
        <v>46</v>
      </c>
      <c r="J12965" s="14" t="s">
        <v>1868</v>
      </c>
      <c r="K12965" s="14">
        <v>0.631115078846374</v>
      </c>
      <c r="L12965" s="14">
        <v>0.617936411932806</v>
      </c>
    </row>
    <row r="12966">
      <c r="A12966" s="14" t="s">
        <v>27335</v>
      </c>
      <c r="B12966" s="14" t="s">
        <v>27336</v>
      </c>
      <c r="C12966" s="14" t="s">
        <v>1574</v>
      </c>
      <c r="D12966" s="14" t="s">
        <v>46</v>
      </c>
      <c r="E12966" s="14" t="s">
        <v>46</v>
      </c>
      <c r="F12966" s="14" t="s">
        <v>46</v>
      </c>
      <c r="G12966" s="14" t="s">
        <v>46</v>
      </c>
      <c r="H12966" s="14" t="s">
        <v>46</v>
      </c>
      <c r="I12966" s="14" t="s">
        <v>46</v>
      </c>
      <c r="J12966" s="14" t="s">
        <v>1868</v>
      </c>
      <c r="K12966" s="14">
        <v>0.189330022017451</v>
      </c>
      <c r="L12966" s="14">
        <v>0.129673059552342</v>
      </c>
    </row>
    <row r="12967">
      <c r="A12967" s="14" t="s">
        <v>27337</v>
      </c>
      <c r="B12967" s="14" t="s">
        <v>27338</v>
      </c>
      <c r="C12967" s="14" t="s">
        <v>1574</v>
      </c>
      <c r="D12967" s="14" t="s">
        <v>46</v>
      </c>
      <c r="E12967" s="14" t="s">
        <v>46</v>
      </c>
      <c r="F12967" s="14" t="s">
        <v>46</v>
      </c>
      <c r="G12967" s="14" t="s">
        <v>46</v>
      </c>
      <c r="H12967" s="14" t="s">
        <v>46</v>
      </c>
      <c r="I12967" s="14" t="s">
        <v>46</v>
      </c>
      <c r="J12967" s="14" t="s">
        <v>1868</v>
      </c>
      <c r="K12967" s="14">
        <v>0.167645519456189</v>
      </c>
      <c r="L12967" s="14">
        <v>0.138847921693071</v>
      </c>
    </row>
    <row r="12968">
      <c r="A12968" s="14" t="s">
        <v>27339</v>
      </c>
      <c r="B12968" s="14" t="s">
        <v>27340</v>
      </c>
      <c r="C12968" s="14" t="s">
        <v>1574</v>
      </c>
      <c r="D12968" s="14" t="s">
        <v>46</v>
      </c>
      <c r="E12968" s="14" t="s">
        <v>46</v>
      </c>
      <c r="F12968" s="14" t="s">
        <v>46</v>
      </c>
      <c r="G12968" s="14" t="s">
        <v>46</v>
      </c>
      <c r="H12968" s="14" t="s">
        <v>46</v>
      </c>
      <c r="I12968" s="14" t="s">
        <v>46</v>
      </c>
      <c r="J12968" s="14" t="s">
        <v>1868</v>
      </c>
      <c r="K12968" s="14">
        <v>0.741438832693269</v>
      </c>
      <c r="L12968" s="14">
        <v>0.759117866294943</v>
      </c>
    </row>
    <row r="12969">
      <c r="A12969" s="14" t="s">
        <v>27341</v>
      </c>
      <c r="B12969" s="14" t="s">
        <v>27342</v>
      </c>
      <c r="C12969" s="14" t="s">
        <v>1574</v>
      </c>
      <c r="D12969" s="14" t="s">
        <v>46</v>
      </c>
      <c r="E12969" s="14" t="s">
        <v>46</v>
      </c>
      <c r="F12969" s="14" t="s">
        <v>46</v>
      </c>
      <c r="G12969" s="14" t="s">
        <v>46</v>
      </c>
      <c r="H12969" s="14" t="s">
        <v>46</v>
      </c>
      <c r="I12969" s="14" t="s">
        <v>46</v>
      </c>
      <c r="J12969" s="14" t="s">
        <v>1868</v>
      </c>
      <c r="K12969" s="14">
        <v>0.272933052294876</v>
      </c>
      <c r="L12969" s="14">
        <v>0.824134707780306</v>
      </c>
    </row>
    <row r="12970">
      <c r="A12970" s="14" t="s">
        <v>27343</v>
      </c>
      <c r="B12970" s="14" t="s">
        <v>27344</v>
      </c>
      <c r="C12970" s="14" t="s">
        <v>1572</v>
      </c>
      <c r="D12970" s="14">
        <v>0.0</v>
      </c>
      <c r="E12970" s="14">
        <v>0.0</v>
      </c>
      <c r="F12970" s="14">
        <v>0.0</v>
      </c>
      <c r="G12970" s="14">
        <v>0.0</v>
      </c>
      <c r="H12970" s="14">
        <v>0.0</v>
      </c>
      <c r="I12970" s="14">
        <v>0.0</v>
      </c>
      <c r="J12970" s="14" t="s">
        <v>1868</v>
      </c>
      <c r="K12970" s="14">
        <v>0.454445791634642</v>
      </c>
      <c r="L12970" s="14">
        <v>0.445541838746264</v>
      </c>
    </row>
    <row r="12971">
      <c r="A12971" s="14" t="s">
        <v>27345</v>
      </c>
      <c r="B12971" s="14" t="s">
        <v>27346</v>
      </c>
      <c r="C12971" s="14" t="s">
        <v>1572</v>
      </c>
      <c r="D12971" s="14">
        <v>0.0</v>
      </c>
      <c r="E12971" s="14">
        <v>0.0</v>
      </c>
      <c r="F12971" s="14">
        <v>0.0</v>
      </c>
      <c r="G12971" s="14">
        <v>0.0</v>
      </c>
      <c r="H12971" s="14">
        <v>0.0</v>
      </c>
      <c r="I12971" s="14">
        <v>0.0</v>
      </c>
      <c r="J12971" s="14" t="s">
        <v>1868</v>
      </c>
      <c r="K12971" s="14">
        <v>0.771065788623905</v>
      </c>
      <c r="L12971" s="14">
        <v>0.763057552857054</v>
      </c>
    </row>
    <row r="12972">
      <c r="A12972" s="14" t="s">
        <v>27347</v>
      </c>
      <c r="B12972" s="14" t="s">
        <v>27348</v>
      </c>
      <c r="C12972" s="14" t="s">
        <v>1574</v>
      </c>
      <c r="D12972" s="14" t="s">
        <v>46</v>
      </c>
      <c r="E12972" s="14" t="s">
        <v>46</v>
      </c>
      <c r="F12972" s="14" t="s">
        <v>46</v>
      </c>
      <c r="G12972" s="14" t="s">
        <v>46</v>
      </c>
      <c r="H12972" s="14" t="s">
        <v>46</v>
      </c>
      <c r="I12972" s="14" t="s">
        <v>46</v>
      </c>
      <c r="J12972" s="14" t="s">
        <v>1868</v>
      </c>
      <c r="K12972" s="14">
        <v>0.575726136932981</v>
      </c>
      <c r="L12972" s="14">
        <v>0.561719380251009</v>
      </c>
    </row>
    <row r="12973">
      <c r="A12973" s="14" t="s">
        <v>27349</v>
      </c>
      <c r="B12973" s="14" t="s">
        <v>27350</v>
      </c>
      <c r="C12973" s="14" t="s">
        <v>1574</v>
      </c>
      <c r="D12973" s="14" t="s">
        <v>46</v>
      </c>
      <c r="E12973" s="14" t="s">
        <v>46</v>
      </c>
      <c r="F12973" s="14" t="s">
        <v>46</v>
      </c>
      <c r="G12973" s="14" t="s">
        <v>46</v>
      </c>
      <c r="H12973" s="14" t="s">
        <v>46</v>
      </c>
      <c r="I12973" s="14" t="s">
        <v>46</v>
      </c>
      <c r="J12973" s="14" t="s">
        <v>1868</v>
      </c>
      <c r="K12973" s="14">
        <v>0.639585886587578</v>
      </c>
      <c r="L12973" s="14">
        <v>0.546040173752189</v>
      </c>
    </row>
    <row r="12974">
      <c r="A12974" s="14" t="s">
        <v>27351</v>
      </c>
      <c r="B12974" s="14" t="s">
        <v>27352</v>
      </c>
      <c r="C12974" s="14" t="s">
        <v>1572</v>
      </c>
      <c r="D12974" s="14">
        <v>0.0</v>
      </c>
      <c r="E12974" s="14">
        <v>0.0</v>
      </c>
      <c r="F12974" s="14">
        <v>0.0</v>
      </c>
      <c r="G12974" s="14">
        <v>1.0</v>
      </c>
      <c r="H12974" s="14">
        <v>0.0</v>
      </c>
      <c r="I12974" s="14">
        <v>1.0</v>
      </c>
      <c r="J12974" s="14" t="s">
        <v>1868</v>
      </c>
      <c r="K12974" s="14">
        <v>0.0407890368297173</v>
      </c>
      <c r="L12974" s="14">
        <v>0.041171956537226</v>
      </c>
    </row>
    <row r="12975">
      <c r="A12975" s="14" t="s">
        <v>27353</v>
      </c>
      <c r="B12975" s="14" t="s">
        <v>27354</v>
      </c>
      <c r="C12975" s="14" t="s">
        <v>1572</v>
      </c>
      <c r="D12975" s="14">
        <v>0.0</v>
      </c>
      <c r="E12975" s="14">
        <v>0.0</v>
      </c>
      <c r="F12975" s="14">
        <v>0.0</v>
      </c>
      <c r="G12975" s="14">
        <v>0.0</v>
      </c>
      <c r="H12975" s="14">
        <v>0.0</v>
      </c>
      <c r="I12975" s="14">
        <v>0.0</v>
      </c>
      <c r="J12975" s="14" t="s">
        <v>1868</v>
      </c>
      <c r="K12975" s="14">
        <v>0.293569716051323</v>
      </c>
      <c r="L12975" s="14">
        <v>0.462379881508304</v>
      </c>
    </row>
    <row r="12976">
      <c r="A12976" s="14" t="s">
        <v>27355</v>
      </c>
      <c r="B12976" s="14" t="s">
        <v>27356</v>
      </c>
      <c r="C12976" s="14" t="s">
        <v>1574</v>
      </c>
      <c r="D12976" s="14" t="s">
        <v>46</v>
      </c>
      <c r="E12976" s="14" t="s">
        <v>46</v>
      </c>
      <c r="F12976" s="14" t="s">
        <v>46</v>
      </c>
      <c r="G12976" s="14" t="s">
        <v>46</v>
      </c>
      <c r="H12976" s="14" t="s">
        <v>46</v>
      </c>
      <c r="I12976" s="14" t="s">
        <v>46</v>
      </c>
      <c r="J12976" s="14" t="s">
        <v>1868</v>
      </c>
      <c r="K12976" s="14">
        <v>0.909507305793361</v>
      </c>
      <c r="L12976" s="14">
        <v>0.9425954027442</v>
      </c>
    </row>
    <row r="12977">
      <c r="A12977" s="14" t="s">
        <v>27357</v>
      </c>
      <c r="B12977" s="14" t="s">
        <v>27358</v>
      </c>
      <c r="C12977" s="14" t="s">
        <v>1574</v>
      </c>
      <c r="D12977" s="14" t="s">
        <v>46</v>
      </c>
      <c r="E12977" s="14" t="s">
        <v>46</v>
      </c>
      <c r="F12977" s="14" t="s">
        <v>46</v>
      </c>
      <c r="G12977" s="14" t="s">
        <v>46</v>
      </c>
      <c r="H12977" s="14" t="s">
        <v>46</v>
      </c>
      <c r="I12977" s="14" t="s">
        <v>46</v>
      </c>
      <c r="J12977" s="14" t="s">
        <v>1868</v>
      </c>
      <c r="K12977" s="14">
        <v>0.700092500424418</v>
      </c>
      <c r="L12977" s="14">
        <v>0.763285714429469</v>
      </c>
    </row>
    <row r="12978">
      <c r="A12978" s="14" t="s">
        <v>27359</v>
      </c>
      <c r="B12978" s="14" t="s">
        <v>27360</v>
      </c>
      <c r="C12978" s="14" t="s">
        <v>1574</v>
      </c>
      <c r="D12978" s="14" t="s">
        <v>46</v>
      </c>
      <c r="E12978" s="14" t="s">
        <v>46</v>
      </c>
      <c r="F12978" s="14" t="s">
        <v>46</v>
      </c>
      <c r="G12978" s="14" t="s">
        <v>46</v>
      </c>
      <c r="H12978" s="14" t="s">
        <v>46</v>
      </c>
      <c r="I12978" s="14" t="s">
        <v>46</v>
      </c>
      <c r="J12978" s="14" t="s">
        <v>1868</v>
      </c>
      <c r="K12978" s="14">
        <v>0.7227558359391</v>
      </c>
      <c r="L12978" s="14">
        <v>0.854006759161739</v>
      </c>
    </row>
    <row r="12979">
      <c r="A12979" s="14" t="s">
        <v>27361</v>
      </c>
      <c r="B12979" s="14" t="s">
        <v>27362</v>
      </c>
      <c r="C12979" s="14" t="s">
        <v>1574</v>
      </c>
      <c r="D12979" s="14" t="s">
        <v>46</v>
      </c>
      <c r="E12979" s="14" t="s">
        <v>46</v>
      </c>
      <c r="F12979" s="14" t="s">
        <v>46</v>
      </c>
      <c r="G12979" s="14" t="s">
        <v>46</v>
      </c>
      <c r="H12979" s="14" t="s">
        <v>46</v>
      </c>
      <c r="I12979" s="14" t="s">
        <v>46</v>
      </c>
      <c r="J12979" s="14" t="s">
        <v>1868</v>
      </c>
      <c r="K12979" s="14">
        <v>0.44003371561096</v>
      </c>
      <c r="L12979" s="14">
        <v>0.299458607090089</v>
      </c>
    </row>
    <row r="12980">
      <c r="A12980" s="14" t="s">
        <v>27363</v>
      </c>
      <c r="B12980" s="14" t="s">
        <v>27364</v>
      </c>
      <c r="C12980" s="14" t="s">
        <v>1574</v>
      </c>
      <c r="D12980" s="14" t="s">
        <v>46</v>
      </c>
      <c r="E12980" s="14" t="s">
        <v>46</v>
      </c>
      <c r="F12980" s="14" t="s">
        <v>46</v>
      </c>
      <c r="G12980" s="14" t="s">
        <v>46</v>
      </c>
      <c r="H12980" s="14" t="s">
        <v>46</v>
      </c>
      <c r="I12980" s="14" t="s">
        <v>46</v>
      </c>
      <c r="J12980" s="14" t="s">
        <v>1868</v>
      </c>
      <c r="K12980" s="14">
        <v>0.780223669944587</v>
      </c>
      <c r="L12980" s="14">
        <v>0.783267577599966</v>
      </c>
    </row>
    <row r="12981">
      <c r="A12981" s="14" t="s">
        <v>27365</v>
      </c>
      <c r="B12981" s="14" t="s">
        <v>27366</v>
      </c>
      <c r="C12981" s="14" t="s">
        <v>1574</v>
      </c>
      <c r="D12981" s="14" t="s">
        <v>46</v>
      </c>
      <c r="E12981" s="14" t="s">
        <v>46</v>
      </c>
      <c r="F12981" s="14" t="s">
        <v>46</v>
      </c>
      <c r="G12981" s="14" t="s">
        <v>46</v>
      </c>
      <c r="H12981" s="14" t="s">
        <v>46</v>
      </c>
      <c r="I12981" s="14" t="s">
        <v>46</v>
      </c>
      <c r="J12981" s="14" t="s">
        <v>1868</v>
      </c>
      <c r="K12981" s="14">
        <v>0.386838130937211</v>
      </c>
      <c r="L12981" s="14">
        <v>0.446010566799836</v>
      </c>
    </row>
    <row r="12982">
      <c r="A12982" s="14" t="s">
        <v>27367</v>
      </c>
      <c r="B12982" s="14" t="s">
        <v>27368</v>
      </c>
      <c r="C12982" s="14" t="s">
        <v>1574</v>
      </c>
      <c r="D12982" s="14" t="s">
        <v>46</v>
      </c>
      <c r="E12982" s="14" t="s">
        <v>46</v>
      </c>
      <c r="F12982" s="14" t="s">
        <v>46</v>
      </c>
      <c r="G12982" s="14" t="s">
        <v>46</v>
      </c>
      <c r="H12982" s="14" t="s">
        <v>46</v>
      </c>
      <c r="I12982" s="14" t="s">
        <v>46</v>
      </c>
      <c r="J12982" s="14" t="s">
        <v>1868</v>
      </c>
      <c r="K12982" s="14">
        <v>0.795399261635785</v>
      </c>
      <c r="L12982" s="14">
        <v>0.74267124930071</v>
      </c>
    </row>
    <row r="12983">
      <c r="A12983" s="14" t="s">
        <v>27369</v>
      </c>
      <c r="B12983" s="14" t="s">
        <v>27370</v>
      </c>
      <c r="C12983" s="14" t="s">
        <v>1574</v>
      </c>
      <c r="D12983" s="14" t="s">
        <v>46</v>
      </c>
      <c r="E12983" s="14" t="s">
        <v>46</v>
      </c>
      <c r="F12983" s="14" t="s">
        <v>46</v>
      </c>
      <c r="G12983" s="14" t="s">
        <v>46</v>
      </c>
      <c r="H12983" s="14" t="s">
        <v>46</v>
      </c>
      <c r="I12983" s="14" t="s">
        <v>46</v>
      </c>
      <c r="J12983" s="14" t="s">
        <v>1868</v>
      </c>
      <c r="K12983" s="14">
        <v>0.0372289521607924</v>
      </c>
      <c r="L12983" s="14">
        <v>0.646945560828733</v>
      </c>
    </row>
    <row r="12984">
      <c r="A12984" s="14" t="s">
        <v>27371</v>
      </c>
      <c r="B12984" s="14" t="s">
        <v>27372</v>
      </c>
      <c r="C12984" s="14" t="s">
        <v>1574</v>
      </c>
      <c r="D12984" s="14" t="s">
        <v>46</v>
      </c>
      <c r="E12984" s="14" t="s">
        <v>46</v>
      </c>
      <c r="F12984" s="14" t="s">
        <v>46</v>
      </c>
      <c r="G12984" s="14" t="s">
        <v>46</v>
      </c>
      <c r="H12984" s="14" t="s">
        <v>46</v>
      </c>
      <c r="I12984" s="14" t="s">
        <v>46</v>
      </c>
      <c r="J12984" s="14" t="s">
        <v>1868</v>
      </c>
      <c r="K12984" s="14">
        <v>0.744575382825404</v>
      </c>
      <c r="L12984" s="14">
        <v>0.762326341002119</v>
      </c>
    </row>
    <row r="12985">
      <c r="A12985" s="14" t="s">
        <v>27373</v>
      </c>
      <c r="B12985" s="14" t="s">
        <v>27374</v>
      </c>
      <c r="C12985" s="14" t="s">
        <v>1574</v>
      </c>
      <c r="D12985" s="14" t="s">
        <v>46</v>
      </c>
      <c r="E12985" s="14" t="s">
        <v>46</v>
      </c>
      <c r="F12985" s="14" t="s">
        <v>46</v>
      </c>
      <c r="G12985" s="14" t="s">
        <v>46</v>
      </c>
      <c r="H12985" s="14" t="s">
        <v>46</v>
      </c>
      <c r="I12985" s="14" t="s">
        <v>46</v>
      </c>
      <c r="J12985" s="14" t="s">
        <v>1868</v>
      </c>
      <c r="K12985" s="14">
        <v>0.0627722422532463</v>
      </c>
      <c r="L12985" s="14">
        <v>0.0824730325528544</v>
      </c>
    </row>
    <row r="12986">
      <c r="A12986" s="14" t="s">
        <v>27375</v>
      </c>
      <c r="B12986" s="14" t="s">
        <v>27376</v>
      </c>
      <c r="C12986" s="14" t="s">
        <v>1574</v>
      </c>
      <c r="D12986" s="14" t="s">
        <v>46</v>
      </c>
      <c r="E12986" s="14" t="s">
        <v>46</v>
      </c>
      <c r="F12986" s="14" t="s">
        <v>46</v>
      </c>
      <c r="G12986" s="14" t="s">
        <v>46</v>
      </c>
      <c r="H12986" s="14" t="s">
        <v>46</v>
      </c>
      <c r="I12986" s="14" t="s">
        <v>46</v>
      </c>
      <c r="J12986" s="14" t="s">
        <v>1868</v>
      </c>
      <c r="K12986" s="14">
        <v>0.331415782046686</v>
      </c>
      <c r="L12986" s="14">
        <v>0.39071204963038</v>
      </c>
    </row>
    <row r="12987">
      <c r="A12987" s="14" t="s">
        <v>27377</v>
      </c>
      <c r="B12987" s="14" t="s">
        <v>27378</v>
      </c>
      <c r="C12987" s="14" t="s">
        <v>1574</v>
      </c>
      <c r="D12987" s="14" t="s">
        <v>46</v>
      </c>
      <c r="E12987" s="14" t="s">
        <v>46</v>
      </c>
      <c r="F12987" s="14" t="s">
        <v>46</v>
      </c>
      <c r="G12987" s="14" t="s">
        <v>46</v>
      </c>
      <c r="H12987" s="14" t="s">
        <v>46</v>
      </c>
      <c r="I12987" s="14" t="s">
        <v>46</v>
      </c>
      <c r="J12987" s="14" t="s">
        <v>1868</v>
      </c>
      <c r="K12987" s="14">
        <v>0.942410510396036</v>
      </c>
      <c r="L12987" s="14">
        <v>0.962448789162515</v>
      </c>
    </row>
    <row r="12988">
      <c r="A12988" s="14" t="s">
        <v>27379</v>
      </c>
      <c r="B12988" s="14" t="s">
        <v>27380</v>
      </c>
      <c r="C12988" s="14" t="s">
        <v>1574</v>
      </c>
      <c r="D12988" s="14" t="s">
        <v>46</v>
      </c>
      <c r="E12988" s="14" t="s">
        <v>46</v>
      </c>
      <c r="F12988" s="14" t="s">
        <v>46</v>
      </c>
      <c r="G12988" s="14" t="s">
        <v>46</v>
      </c>
      <c r="H12988" s="14" t="s">
        <v>46</v>
      </c>
      <c r="I12988" s="14" t="s">
        <v>46</v>
      </c>
      <c r="J12988" s="14" t="s">
        <v>1868</v>
      </c>
      <c r="K12988" s="14">
        <v>0.693257037574775</v>
      </c>
      <c r="L12988" s="14">
        <v>0.684945618612371</v>
      </c>
    </row>
    <row r="12989">
      <c r="A12989" s="14" t="s">
        <v>27381</v>
      </c>
      <c r="B12989" s="14" t="s">
        <v>27382</v>
      </c>
      <c r="C12989" s="14" t="s">
        <v>1572</v>
      </c>
      <c r="D12989" s="14">
        <v>0.0</v>
      </c>
      <c r="E12989" s="14">
        <v>0.0</v>
      </c>
      <c r="F12989" s="14">
        <v>0.0</v>
      </c>
      <c r="G12989" s="14">
        <v>0.0</v>
      </c>
      <c r="H12989" s="14">
        <v>0.0</v>
      </c>
      <c r="I12989" s="14">
        <v>0.0</v>
      </c>
      <c r="J12989" s="14" t="s">
        <v>1868</v>
      </c>
      <c r="K12989" s="14">
        <v>0.60176482087693</v>
      </c>
      <c r="L12989" s="14">
        <v>0.640937671775576</v>
      </c>
    </row>
    <row r="12990">
      <c r="A12990" s="14" t="s">
        <v>27383</v>
      </c>
      <c r="B12990" s="14" t="s">
        <v>27384</v>
      </c>
      <c r="C12990" s="14" t="s">
        <v>1574</v>
      </c>
      <c r="D12990" s="14" t="s">
        <v>46</v>
      </c>
      <c r="E12990" s="14" t="s">
        <v>46</v>
      </c>
      <c r="F12990" s="14" t="s">
        <v>46</v>
      </c>
      <c r="G12990" s="14" t="s">
        <v>46</v>
      </c>
      <c r="H12990" s="14" t="s">
        <v>46</v>
      </c>
      <c r="I12990" s="14" t="s">
        <v>46</v>
      </c>
      <c r="J12990" s="14" t="s">
        <v>1868</v>
      </c>
      <c r="K12990" s="14">
        <v>0.139276990398581</v>
      </c>
      <c r="L12990" s="14">
        <v>0.205656528986208</v>
      </c>
    </row>
    <row r="12991">
      <c r="A12991" s="14" t="s">
        <v>27385</v>
      </c>
      <c r="B12991" s="14" t="s">
        <v>27386</v>
      </c>
      <c r="C12991" s="14" t="s">
        <v>1574</v>
      </c>
      <c r="D12991" s="14" t="s">
        <v>46</v>
      </c>
      <c r="E12991" s="14" t="s">
        <v>46</v>
      </c>
      <c r="F12991" s="14" t="s">
        <v>46</v>
      </c>
      <c r="G12991" s="14" t="s">
        <v>46</v>
      </c>
      <c r="H12991" s="14" t="s">
        <v>46</v>
      </c>
      <c r="I12991" s="14" t="s">
        <v>46</v>
      </c>
      <c r="J12991" s="14" t="s">
        <v>1868</v>
      </c>
      <c r="K12991" s="14">
        <v>0.314060415529558</v>
      </c>
      <c r="L12991" s="14">
        <v>0.249169803023593</v>
      </c>
    </row>
    <row r="12992">
      <c r="A12992" s="14" t="s">
        <v>27387</v>
      </c>
      <c r="B12992" s="14" t="s">
        <v>27388</v>
      </c>
      <c r="C12992" s="14" t="s">
        <v>1574</v>
      </c>
      <c r="D12992" s="14" t="s">
        <v>46</v>
      </c>
      <c r="E12992" s="14" t="s">
        <v>46</v>
      </c>
      <c r="F12992" s="14" t="s">
        <v>46</v>
      </c>
      <c r="G12992" s="14" t="s">
        <v>46</v>
      </c>
      <c r="H12992" s="14" t="s">
        <v>46</v>
      </c>
      <c r="I12992" s="14" t="s">
        <v>46</v>
      </c>
      <c r="J12992" s="14" t="s">
        <v>1868</v>
      </c>
      <c r="K12992" s="14">
        <v>0.234809604449438</v>
      </c>
      <c r="L12992" s="14">
        <v>0.309025969743617</v>
      </c>
    </row>
    <row r="12993">
      <c r="A12993" s="14" t="s">
        <v>27389</v>
      </c>
      <c r="B12993" s="14" t="s">
        <v>27390</v>
      </c>
      <c r="C12993" s="14" t="s">
        <v>1574</v>
      </c>
      <c r="D12993" s="14" t="s">
        <v>46</v>
      </c>
      <c r="E12993" s="14" t="s">
        <v>46</v>
      </c>
      <c r="F12993" s="14" t="s">
        <v>46</v>
      </c>
      <c r="G12993" s="14" t="s">
        <v>46</v>
      </c>
      <c r="H12993" s="14" t="s">
        <v>46</v>
      </c>
      <c r="I12993" s="14" t="s">
        <v>46</v>
      </c>
      <c r="J12993" s="14" t="s">
        <v>1868</v>
      </c>
      <c r="K12993" s="14">
        <v>0.792993333613639</v>
      </c>
      <c r="L12993" s="14">
        <v>0.815450500355101</v>
      </c>
    </row>
    <row r="12994">
      <c r="A12994" s="14" t="s">
        <v>27391</v>
      </c>
      <c r="B12994" s="14" t="s">
        <v>27392</v>
      </c>
      <c r="C12994" s="14" t="s">
        <v>1574</v>
      </c>
      <c r="D12994" s="14" t="s">
        <v>46</v>
      </c>
      <c r="E12994" s="14" t="s">
        <v>46</v>
      </c>
      <c r="F12994" s="14" t="s">
        <v>46</v>
      </c>
      <c r="G12994" s="14" t="s">
        <v>46</v>
      </c>
      <c r="H12994" s="14" t="s">
        <v>46</v>
      </c>
      <c r="I12994" s="14" t="s">
        <v>46</v>
      </c>
      <c r="J12994" s="14" t="s">
        <v>1868</v>
      </c>
      <c r="K12994" s="14">
        <v>0.909403750120972</v>
      </c>
      <c r="L12994" s="14">
        <v>0.913847452350941</v>
      </c>
    </row>
    <row r="12995">
      <c r="A12995" s="14" t="s">
        <v>27393</v>
      </c>
      <c r="B12995" s="14" t="s">
        <v>27394</v>
      </c>
      <c r="C12995" s="14" t="s">
        <v>1574</v>
      </c>
      <c r="D12995" s="14" t="s">
        <v>46</v>
      </c>
      <c r="E12995" s="14" t="s">
        <v>46</v>
      </c>
      <c r="F12995" s="14" t="s">
        <v>46</v>
      </c>
      <c r="G12995" s="14" t="s">
        <v>46</v>
      </c>
      <c r="H12995" s="14" t="s">
        <v>46</v>
      </c>
      <c r="I12995" s="14" t="s">
        <v>46</v>
      </c>
      <c r="J12995" s="14" t="s">
        <v>1868</v>
      </c>
      <c r="K12995" s="14">
        <v>0.553258399729827</v>
      </c>
      <c r="L12995" s="14">
        <v>0.539183971557039</v>
      </c>
    </row>
    <row r="12996">
      <c r="A12996" s="14" t="s">
        <v>27395</v>
      </c>
      <c r="B12996" s="14" t="s">
        <v>27396</v>
      </c>
      <c r="C12996" s="14" t="s">
        <v>1574</v>
      </c>
      <c r="D12996" s="14" t="s">
        <v>46</v>
      </c>
      <c r="E12996" s="14" t="s">
        <v>46</v>
      </c>
      <c r="F12996" s="14" t="s">
        <v>46</v>
      </c>
      <c r="G12996" s="14" t="s">
        <v>46</v>
      </c>
      <c r="H12996" s="14" t="s">
        <v>46</v>
      </c>
      <c r="I12996" s="14" t="s">
        <v>46</v>
      </c>
      <c r="J12996" s="14" t="s">
        <v>1868</v>
      </c>
      <c r="K12996" s="14">
        <v>0.754096667199539</v>
      </c>
      <c r="L12996" s="14">
        <v>0.697689540404242</v>
      </c>
    </row>
    <row r="12997">
      <c r="A12997" s="14" t="s">
        <v>27397</v>
      </c>
      <c r="B12997" s="14" t="s">
        <v>27398</v>
      </c>
      <c r="C12997" s="14" t="s">
        <v>1574</v>
      </c>
      <c r="D12997" s="14" t="s">
        <v>46</v>
      </c>
      <c r="E12997" s="14" t="s">
        <v>46</v>
      </c>
      <c r="F12997" s="14" t="s">
        <v>46</v>
      </c>
      <c r="G12997" s="14" t="s">
        <v>46</v>
      </c>
      <c r="H12997" s="14" t="s">
        <v>46</v>
      </c>
      <c r="I12997" s="14" t="s">
        <v>46</v>
      </c>
      <c r="J12997" s="14" t="s">
        <v>1868</v>
      </c>
      <c r="K12997" s="14">
        <v>0.401926927433024</v>
      </c>
      <c r="L12997" s="14">
        <v>0.30102512782071</v>
      </c>
    </row>
    <row r="12998">
      <c r="A12998" s="14" t="s">
        <v>27399</v>
      </c>
      <c r="B12998" s="14" t="s">
        <v>27400</v>
      </c>
      <c r="C12998" s="14" t="s">
        <v>1574</v>
      </c>
      <c r="D12998" s="14" t="s">
        <v>46</v>
      </c>
      <c r="E12998" s="14" t="s">
        <v>46</v>
      </c>
      <c r="F12998" s="14" t="s">
        <v>46</v>
      </c>
      <c r="G12998" s="14" t="s">
        <v>46</v>
      </c>
      <c r="H12998" s="14" t="s">
        <v>46</v>
      </c>
      <c r="I12998" s="14" t="s">
        <v>46</v>
      </c>
      <c r="J12998" s="14" t="s">
        <v>1868</v>
      </c>
      <c r="K12998" s="14">
        <v>0.0117444696754508</v>
      </c>
      <c r="L12998" s="14">
        <v>0.0111468946220173</v>
      </c>
    </row>
    <row r="12999">
      <c r="A12999" s="14" t="s">
        <v>27401</v>
      </c>
      <c r="B12999" s="14" t="s">
        <v>27402</v>
      </c>
      <c r="C12999" s="14" t="s">
        <v>1572</v>
      </c>
      <c r="D12999" s="14">
        <v>0.0</v>
      </c>
      <c r="E12999" s="14">
        <v>0.0</v>
      </c>
      <c r="F12999" s="14">
        <v>0.0</v>
      </c>
      <c r="G12999" s="14">
        <v>0.0</v>
      </c>
      <c r="H12999" s="14">
        <v>0.0</v>
      </c>
      <c r="I12999" s="14">
        <v>0.0</v>
      </c>
      <c r="J12999" s="14" t="s">
        <v>1868</v>
      </c>
      <c r="K12999" s="14">
        <v>0.0202219824855265</v>
      </c>
      <c r="L12999" s="14">
        <v>0.0137382068005347</v>
      </c>
    </row>
    <row r="13000">
      <c r="A13000" s="14" t="s">
        <v>27403</v>
      </c>
      <c r="B13000" s="14" t="s">
        <v>27404</v>
      </c>
      <c r="C13000" s="14" t="s">
        <v>1574</v>
      </c>
      <c r="D13000" s="14" t="s">
        <v>46</v>
      </c>
      <c r="E13000" s="14" t="s">
        <v>46</v>
      </c>
      <c r="F13000" s="14" t="s">
        <v>46</v>
      </c>
      <c r="G13000" s="14" t="s">
        <v>46</v>
      </c>
      <c r="H13000" s="14" t="s">
        <v>46</v>
      </c>
      <c r="I13000" s="14" t="s">
        <v>46</v>
      </c>
      <c r="J13000" s="14" t="s">
        <v>1868</v>
      </c>
      <c r="K13000" s="14">
        <v>0.688796158723577</v>
      </c>
      <c r="L13000" s="14">
        <v>0.701401074852677</v>
      </c>
    </row>
    <row r="13001">
      <c r="A13001" s="14" t="s">
        <v>27405</v>
      </c>
      <c r="B13001" s="14" t="s">
        <v>27406</v>
      </c>
      <c r="C13001" s="14" t="s">
        <v>1574</v>
      </c>
      <c r="D13001" s="14" t="s">
        <v>46</v>
      </c>
      <c r="E13001" s="14" t="s">
        <v>46</v>
      </c>
      <c r="F13001" s="14" t="s">
        <v>46</v>
      </c>
      <c r="G13001" s="14" t="s">
        <v>46</v>
      </c>
      <c r="H13001" s="14" t="s">
        <v>46</v>
      </c>
      <c r="I13001" s="14" t="s">
        <v>46</v>
      </c>
      <c r="J13001" s="14" t="s">
        <v>1868</v>
      </c>
      <c r="K13001" s="14">
        <v>0.882304529869978</v>
      </c>
      <c r="L13001" s="14">
        <v>0.894103207646161</v>
      </c>
    </row>
    <row r="13002">
      <c r="A13002" s="14" t="s">
        <v>27407</v>
      </c>
      <c r="B13002" s="14" t="s">
        <v>27408</v>
      </c>
      <c r="C13002" s="14" t="s">
        <v>1574</v>
      </c>
      <c r="D13002" s="14" t="s">
        <v>46</v>
      </c>
      <c r="E13002" s="14" t="s">
        <v>46</v>
      </c>
      <c r="F13002" s="14" t="s">
        <v>46</v>
      </c>
      <c r="G13002" s="14" t="s">
        <v>46</v>
      </c>
      <c r="H13002" s="14" t="s">
        <v>46</v>
      </c>
      <c r="I13002" s="14" t="s">
        <v>46</v>
      </c>
      <c r="J13002" s="14" t="s">
        <v>1868</v>
      </c>
      <c r="K13002" s="14">
        <v>0.38781180387134</v>
      </c>
      <c r="L13002" s="14">
        <v>0.437431676374658</v>
      </c>
    </row>
    <row r="13003">
      <c r="A13003" s="14" t="s">
        <v>27409</v>
      </c>
      <c r="B13003" s="14" t="s">
        <v>27410</v>
      </c>
      <c r="C13003" s="14" t="s">
        <v>1574</v>
      </c>
      <c r="D13003" s="14" t="s">
        <v>46</v>
      </c>
      <c r="E13003" s="14" t="s">
        <v>46</v>
      </c>
      <c r="F13003" s="14" t="s">
        <v>46</v>
      </c>
      <c r="G13003" s="14" t="s">
        <v>46</v>
      </c>
      <c r="H13003" s="14" t="s">
        <v>46</v>
      </c>
      <c r="I13003" s="14" t="s">
        <v>46</v>
      </c>
      <c r="J13003" s="14" t="s">
        <v>1868</v>
      </c>
      <c r="K13003" s="14">
        <v>0.803976699711763</v>
      </c>
      <c r="L13003" s="14">
        <v>0.839531959416121</v>
      </c>
    </row>
    <row r="13004">
      <c r="A13004" s="14" t="s">
        <v>27411</v>
      </c>
      <c r="B13004" s="14" t="s">
        <v>27412</v>
      </c>
      <c r="C13004" s="14" t="s">
        <v>1574</v>
      </c>
      <c r="D13004" s="14" t="s">
        <v>46</v>
      </c>
      <c r="E13004" s="14" t="s">
        <v>46</v>
      </c>
      <c r="F13004" s="14" t="s">
        <v>46</v>
      </c>
      <c r="G13004" s="14" t="s">
        <v>46</v>
      </c>
      <c r="H13004" s="14" t="s">
        <v>46</v>
      </c>
      <c r="I13004" s="14" t="s">
        <v>46</v>
      </c>
      <c r="J13004" s="14" t="s">
        <v>1868</v>
      </c>
      <c r="K13004" s="14">
        <v>0.126304175743322</v>
      </c>
      <c r="L13004" s="14">
        <v>0.0834983599348823</v>
      </c>
    </row>
    <row r="13005">
      <c r="A13005" s="14" t="s">
        <v>27413</v>
      </c>
      <c r="B13005" s="14" t="s">
        <v>27414</v>
      </c>
      <c r="C13005" s="14" t="s">
        <v>1574</v>
      </c>
      <c r="D13005" s="14" t="s">
        <v>46</v>
      </c>
      <c r="E13005" s="14" t="s">
        <v>46</v>
      </c>
      <c r="F13005" s="14" t="s">
        <v>46</v>
      </c>
      <c r="G13005" s="14" t="s">
        <v>46</v>
      </c>
      <c r="H13005" s="14" t="s">
        <v>46</v>
      </c>
      <c r="I13005" s="14" t="s">
        <v>46</v>
      </c>
      <c r="J13005" s="14" t="s">
        <v>1868</v>
      </c>
      <c r="K13005" s="14">
        <v>0.752766665155288</v>
      </c>
      <c r="L13005" s="14">
        <v>0.748909973931988</v>
      </c>
    </row>
    <row r="13006">
      <c r="A13006" s="14" t="s">
        <v>1300</v>
      </c>
      <c r="B13006" s="14" t="s">
        <v>1301</v>
      </c>
      <c r="C13006" s="14" t="s">
        <v>1572</v>
      </c>
      <c r="D13006" s="14">
        <v>0.0</v>
      </c>
      <c r="E13006" s="14">
        <v>0.0</v>
      </c>
      <c r="F13006" s="14">
        <v>0.0</v>
      </c>
      <c r="G13006" s="14">
        <v>0.0</v>
      </c>
      <c r="H13006" s="14">
        <v>0.0</v>
      </c>
      <c r="I13006" s="14">
        <v>0.0</v>
      </c>
      <c r="J13006" s="14" t="s">
        <v>1868</v>
      </c>
      <c r="K13006" s="14">
        <v>0.00328565993891307</v>
      </c>
      <c r="L13006" s="14">
        <v>0.0043885337519298</v>
      </c>
    </row>
    <row r="13007">
      <c r="A13007" s="14" t="s">
        <v>27415</v>
      </c>
      <c r="B13007" s="14" t="s">
        <v>27416</v>
      </c>
      <c r="C13007" s="14" t="s">
        <v>1574</v>
      </c>
      <c r="D13007" s="14" t="s">
        <v>46</v>
      </c>
      <c r="E13007" s="14" t="s">
        <v>46</v>
      </c>
      <c r="F13007" s="14" t="s">
        <v>46</v>
      </c>
      <c r="G13007" s="14" t="s">
        <v>46</v>
      </c>
      <c r="H13007" s="14" t="s">
        <v>46</v>
      </c>
      <c r="I13007" s="14" t="s">
        <v>46</v>
      </c>
      <c r="J13007" s="14" t="s">
        <v>1868</v>
      </c>
      <c r="K13007" s="14">
        <v>0.133775568704638</v>
      </c>
      <c r="L13007" s="14">
        <v>0.180123984753042</v>
      </c>
    </row>
    <row r="13008">
      <c r="A13008" s="14" t="s">
        <v>27417</v>
      </c>
      <c r="B13008" s="14" t="s">
        <v>27418</v>
      </c>
      <c r="C13008" s="14" t="s">
        <v>1574</v>
      </c>
      <c r="D13008" s="14" t="s">
        <v>46</v>
      </c>
      <c r="E13008" s="14" t="s">
        <v>46</v>
      </c>
      <c r="F13008" s="14" t="s">
        <v>46</v>
      </c>
      <c r="G13008" s="14" t="s">
        <v>46</v>
      </c>
      <c r="H13008" s="14" t="s">
        <v>46</v>
      </c>
      <c r="I13008" s="14" t="s">
        <v>46</v>
      </c>
      <c r="J13008" s="14" t="s">
        <v>1868</v>
      </c>
      <c r="K13008" s="14">
        <v>0.952015755120993</v>
      </c>
      <c r="L13008" s="14">
        <v>0.850760198919108</v>
      </c>
    </row>
    <row r="13009">
      <c r="A13009" s="14" t="s">
        <v>27419</v>
      </c>
      <c r="B13009" s="14" t="s">
        <v>27420</v>
      </c>
      <c r="C13009" s="14" t="s">
        <v>1574</v>
      </c>
      <c r="D13009" s="14" t="s">
        <v>46</v>
      </c>
      <c r="E13009" s="14" t="s">
        <v>46</v>
      </c>
      <c r="F13009" s="14" t="s">
        <v>46</v>
      </c>
      <c r="G13009" s="14" t="s">
        <v>46</v>
      </c>
      <c r="H13009" s="14" t="s">
        <v>46</v>
      </c>
      <c r="I13009" s="14" t="s">
        <v>46</v>
      </c>
      <c r="J13009" s="14" t="s">
        <v>1868</v>
      </c>
      <c r="K13009" s="14">
        <v>0.096436281131383</v>
      </c>
      <c r="L13009" s="14">
        <v>0.115178544483762</v>
      </c>
    </row>
    <row r="13010">
      <c r="A13010" s="14" t="s">
        <v>27421</v>
      </c>
      <c r="B13010" s="14" t="s">
        <v>27422</v>
      </c>
      <c r="C13010" s="14" t="s">
        <v>1572</v>
      </c>
      <c r="D13010" s="14">
        <v>0.0</v>
      </c>
      <c r="E13010" s="14">
        <v>0.0</v>
      </c>
      <c r="F13010" s="14">
        <v>0.0</v>
      </c>
      <c r="G13010" s="14">
        <v>0.0</v>
      </c>
      <c r="H13010" s="14">
        <v>0.0</v>
      </c>
      <c r="I13010" s="14">
        <v>0.0</v>
      </c>
      <c r="J13010" s="14" t="s">
        <v>1868</v>
      </c>
      <c r="K13010" s="14">
        <v>0.689828275689109</v>
      </c>
      <c r="L13010" s="14">
        <v>0.671923966598051</v>
      </c>
    </row>
    <row r="13011">
      <c r="A13011" s="14" t="s">
        <v>27423</v>
      </c>
      <c r="B13011" s="14" t="s">
        <v>27424</v>
      </c>
      <c r="C13011" s="14" t="s">
        <v>1574</v>
      </c>
      <c r="D13011" s="14" t="s">
        <v>46</v>
      </c>
      <c r="E13011" s="14" t="s">
        <v>46</v>
      </c>
      <c r="F13011" s="14" t="s">
        <v>46</v>
      </c>
      <c r="G13011" s="14" t="s">
        <v>46</v>
      </c>
      <c r="H13011" s="14" t="s">
        <v>46</v>
      </c>
      <c r="I13011" s="14" t="s">
        <v>46</v>
      </c>
      <c r="J13011" s="14" t="s">
        <v>1868</v>
      </c>
      <c r="K13011" s="14">
        <v>0.838540250823344</v>
      </c>
      <c r="L13011" s="14">
        <v>0.797468722050628</v>
      </c>
    </row>
    <row r="13012">
      <c r="A13012" s="14" t="s">
        <v>27425</v>
      </c>
      <c r="B13012" s="14" t="s">
        <v>27426</v>
      </c>
      <c r="C13012" s="14" t="s">
        <v>1574</v>
      </c>
      <c r="D13012" s="14" t="s">
        <v>46</v>
      </c>
      <c r="E13012" s="14" t="s">
        <v>46</v>
      </c>
      <c r="F13012" s="14" t="s">
        <v>46</v>
      </c>
      <c r="G13012" s="14" t="s">
        <v>46</v>
      </c>
      <c r="H13012" s="14" t="s">
        <v>46</v>
      </c>
      <c r="I13012" s="14" t="s">
        <v>46</v>
      </c>
      <c r="J13012" s="14" t="s">
        <v>1868</v>
      </c>
      <c r="K13012" s="14">
        <v>0.537663570426527</v>
      </c>
      <c r="L13012" s="14">
        <v>0.606585547742189</v>
      </c>
    </row>
    <row r="13013">
      <c r="A13013" s="14" t="s">
        <v>27427</v>
      </c>
      <c r="B13013" s="14" t="s">
        <v>27428</v>
      </c>
      <c r="C13013" s="14" t="s">
        <v>1574</v>
      </c>
      <c r="D13013" s="14" t="s">
        <v>46</v>
      </c>
      <c r="E13013" s="14" t="s">
        <v>46</v>
      </c>
      <c r="F13013" s="14" t="s">
        <v>46</v>
      </c>
      <c r="G13013" s="14" t="s">
        <v>46</v>
      </c>
      <c r="H13013" s="14" t="s">
        <v>46</v>
      </c>
      <c r="I13013" s="14" t="s">
        <v>46</v>
      </c>
      <c r="J13013" s="14" t="s">
        <v>1868</v>
      </c>
      <c r="K13013" s="14">
        <v>0.352865783857716</v>
      </c>
      <c r="L13013" s="14">
        <v>0.31094976026718</v>
      </c>
    </row>
    <row r="13014">
      <c r="A13014" s="14" t="s">
        <v>27429</v>
      </c>
      <c r="B13014" s="14" t="s">
        <v>27430</v>
      </c>
      <c r="C13014" s="14" t="s">
        <v>1572</v>
      </c>
      <c r="D13014" s="14">
        <v>0.0</v>
      </c>
      <c r="E13014" s="14">
        <v>0.0</v>
      </c>
      <c r="F13014" s="14">
        <v>0.0</v>
      </c>
      <c r="G13014" s="14">
        <v>0.0</v>
      </c>
      <c r="H13014" s="14">
        <v>0.0</v>
      </c>
      <c r="I13014" s="14">
        <v>0.0</v>
      </c>
      <c r="J13014" s="14" t="s">
        <v>1868</v>
      </c>
      <c r="K13014" s="14">
        <v>0.908933226659112</v>
      </c>
      <c r="L13014" s="14">
        <v>0.908814129885201</v>
      </c>
    </row>
    <row r="13015">
      <c r="A13015" s="14" t="s">
        <v>27431</v>
      </c>
      <c r="B13015" s="14" t="s">
        <v>27432</v>
      </c>
      <c r="C13015" s="14" t="s">
        <v>1574</v>
      </c>
      <c r="D13015" s="14" t="s">
        <v>46</v>
      </c>
      <c r="E13015" s="14" t="s">
        <v>46</v>
      </c>
      <c r="F13015" s="14" t="s">
        <v>46</v>
      </c>
      <c r="G13015" s="14" t="s">
        <v>46</v>
      </c>
      <c r="H13015" s="14" t="s">
        <v>46</v>
      </c>
      <c r="I13015" s="14" t="s">
        <v>46</v>
      </c>
      <c r="J13015" s="14" t="s">
        <v>1868</v>
      </c>
      <c r="K13015" s="14">
        <v>0.758098617749172</v>
      </c>
      <c r="L13015" s="14">
        <v>0.564893613653575</v>
      </c>
    </row>
    <row r="13016">
      <c r="A13016" s="14" t="s">
        <v>27433</v>
      </c>
      <c r="B13016" s="14" t="s">
        <v>27434</v>
      </c>
      <c r="C13016" s="14" t="s">
        <v>1572</v>
      </c>
      <c r="D13016" s="14">
        <v>0.0</v>
      </c>
      <c r="E13016" s="14">
        <v>0.0</v>
      </c>
      <c r="F13016" s="14">
        <v>0.0</v>
      </c>
      <c r="G13016" s="14">
        <v>0.0</v>
      </c>
      <c r="H13016" s="14">
        <v>0.0</v>
      </c>
      <c r="I13016" s="14">
        <v>0.0</v>
      </c>
      <c r="J13016" s="14" t="s">
        <v>1868</v>
      </c>
      <c r="K13016" s="14">
        <v>0.74064055657872</v>
      </c>
      <c r="L13016" s="14">
        <v>0.560409852079545</v>
      </c>
    </row>
    <row r="13017">
      <c r="A13017" s="14" t="s">
        <v>27435</v>
      </c>
      <c r="B13017" s="14" t="s">
        <v>27436</v>
      </c>
      <c r="C13017" s="14" t="s">
        <v>1574</v>
      </c>
      <c r="D13017" s="14" t="s">
        <v>46</v>
      </c>
      <c r="E13017" s="14" t="s">
        <v>46</v>
      </c>
      <c r="F13017" s="14" t="s">
        <v>46</v>
      </c>
      <c r="G13017" s="14" t="s">
        <v>46</v>
      </c>
      <c r="H13017" s="14" t="s">
        <v>46</v>
      </c>
      <c r="I13017" s="14" t="s">
        <v>46</v>
      </c>
      <c r="J13017" s="14" t="s">
        <v>1868</v>
      </c>
      <c r="K13017" s="14">
        <v>0.169173089012703</v>
      </c>
      <c r="L13017" s="14">
        <v>0.0661784053186778</v>
      </c>
    </row>
    <row r="13018">
      <c r="A13018" s="14" t="s">
        <v>27437</v>
      </c>
      <c r="B13018" s="14" t="s">
        <v>27438</v>
      </c>
      <c r="C13018" s="14" t="s">
        <v>1574</v>
      </c>
      <c r="D13018" s="14" t="s">
        <v>46</v>
      </c>
      <c r="E13018" s="14" t="s">
        <v>46</v>
      </c>
      <c r="F13018" s="14" t="s">
        <v>46</v>
      </c>
      <c r="G13018" s="14" t="s">
        <v>46</v>
      </c>
      <c r="H13018" s="14" t="s">
        <v>46</v>
      </c>
      <c r="I13018" s="14" t="s">
        <v>46</v>
      </c>
      <c r="J13018" s="14" t="s">
        <v>1868</v>
      </c>
      <c r="K13018" s="14">
        <v>0.895683755891434</v>
      </c>
      <c r="L13018" s="14">
        <v>0.972650738748251</v>
      </c>
    </row>
    <row r="13019">
      <c r="A13019" s="14" t="s">
        <v>27439</v>
      </c>
      <c r="B13019" s="14" t="s">
        <v>27440</v>
      </c>
      <c r="C13019" s="14" t="s">
        <v>1574</v>
      </c>
      <c r="D13019" s="14" t="s">
        <v>46</v>
      </c>
      <c r="E13019" s="14" t="s">
        <v>46</v>
      </c>
      <c r="F13019" s="14" t="s">
        <v>46</v>
      </c>
      <c r="G13019" s="14" t="s">
        <v>46</v>
      </c>
      <c r="H13019" s="14" t="s">
        <v>46</v>
      </c>
      <c r="I13019" s="14" t="s">
        <v>46</v>
      </c>
      <c r="J13019" s="14" t="s">
        <v>1868</v>
      </c>
      <c r="K13019" s="14">
        <v>0.155567682741605</v>
      </c>
      <c r="L13019" s="14">
        <v>0.263999089006086</v>
      </c>
    </row>
    <row r="13020">
      <c r="A13020" s="14" t="s">
        <v>27441</v>
      </c>
      <c r="B13020" s="14" t="s">
        <v>27442</v>
      </c>
      <c r="C13020" s="14" t="s">
        <v>1574</v>
      </c>
      <c r="D13020" s="14" t="s">
        <v>46</v>
      </c>
      <c r="E13020" s="14" t="s">
        <v>46</v>
      </c>
      <c r="F13020" s="14" t="s">
        <v>46</v>
      </c>
      <c r="G13020" s="14" t="s">
        <v>46</v>
      </c>
      <c r="H13020" s="14" t="s">
        <v>46</v>
      </c>
      <c r="I13020" s="14" t="s">
        <v>46</v>
      </c>
      <c r="J13020" s="14" t="s">
        <v>1868</v>
      </c>
      <c r="K13020" s="14">
        <v>0.576516518538399</v>
      </c>
      <c r="L13020" s="14">
        <v>0.642287154454822</v>
      </c>
    </row>
    <row r="13021">
      <c r="A13021" s="14" t="s">
        <v>27443</v>
      </c>
      <c r="B13021" s="14" t="s">
        <v>27444</v>
      </c>
      <c r="C13021" s="14" t="s">
        <v>1574</v>
      </c>
      <c r="D13021" s="14" t="s">
        <v>46</v>
      </c>
      <c r="E13021" s="14" t="s">
        <v>46</v>
      </c>
      <c r="F13021" s="14" t="s">
        <v>46</v>
      </c>
      <c r="G13021" s="14" t="s">
        <v>46</v>
      </c>
      <c r="H13021" s="14" t="s">
        <v>46</v>
      </c>
      <c r="I13021" s="14" t="s">
        <v>46</v>
      </c>
      <c r="J13021" s="14" t="s">
        <v>1868</v>
      </c>
      <c r="K13021" s="14">
        <v>0.914261190377951</v>
      </c>
      <c r="L13021" s="14">
        <v>0.910877261697644</v>
      </c>
    </row>
    <row r="13022">
      <c r="A13022" s="14" t="s">
        <v>27445</v>
      </c>
      <c r="B13022" s="14" t="s">
        <v>27446</v>
      </c>
      <c r="C13022" s="14" t="s">
        <v>1572</v>
      </c>
      <c r="D13022" s="14">
        <v>0.0</v>
      </c>
      <c r="E13022" s="14">
        <v>0.0</v>
      </c>
      <c r="F13022" s="14">
        <v>0.0</v>
      </c>
      <c r="G13022" s="14">
        <v>0.0</v>
      </c>
      <c r="H13022" s="14">
        <v>0.0</v>
      </c>
      <c r="I13022" s="14">
        <v>0.0</v>
      </c>
      <c r="J13022" s="14" t="s">
        <v>1868</v>
      </c>
      <c r="K13022" s="14">
        <v>0.821888089632051</v>
      </c>
      <c r="L13022" s="14">
        <v>0.482457471093599</v>
      </c>
    </row>
    <row r="13023">
      <c r="A13023" s="14" t="s">
        <v>27447</v>
      </c>
      <c r="B13023" s="14" t="s">
        <v>27448</v>
      </c>
      <c r="C13023" s="14" t="s">
        <v>1574</v>
      </c>
      <c r="D13023" s="14" t="s">
        <v>46</v>
      </c>
      <c r="E13023" s="14" t="s">
        <v>46</v>
      </c>
      <c r="F13023" s="14" t="s">
        <v>46</v>
      </c>
      <c r="G13023" s="14" t="s">
        <v>46</v>
      </c>
      <c r="H13023" s="14" t="s">
        <v>46</v>
      </c>
      <c r="I13023" s="14" t="s">
        <v>46</v>
      </c>
      <c r="J13023" s="14" t="s">
        <v>1868</v>
      </c>
      <c r="K13023" s="14">
        <v>0.975238479394219</v>
      </c>
      <c r="L13023" s="14">
        <v>0.983435919502271</v>
      </c>
    </row>
    <row r="13024">
      <c r="A13024" s="14" t="s">
        <v>27449</v>
      </c>
      <c r="B13024" s="14" t="s">
        <v>27450</v>
      </c>
      <c r="C13024" s="14" t="s">
        <v>1574</v>
      </c>
      <c r="D13024" s="14" t="s">
        <v>46</v>
      </c>
      <c r="E13024" s="14" t="s">
        <v>46</v>
      </c>
      <c r="F13024" s="14" t="s">
        <v>46</v>
      </c>
      <c r="G13024" s="14" t="s">
        <v>46</v>
      </c>
      <c r="H13024" s="14" t="s">
        <v>46</v>
      </c>
      <c r="I13024" s="14" t="s">
        <v>46</v>
      </c>
      <c r="J13024" s="14" t="s">
        <v>1868</v>
      </c>
      <c r="K13024" s="14">
        <v>0.896387273662564</v>
      </c>
      <c r="L13024" s="14">
        <v>0.86871237069637</v>
      </c>
    </row>
    <row r="13025">
      <c r="A13025" s="14" t="s">
        <v>27451</v>
      </c>
      <c r="B13025" s="14" t="s">
        <v>27452</v>
      </c>
      <c r="C13025" s="14" t="s">
        <v>1574</v>
      </c>
      <c r="D13025" s="14" t="s">
        <v>46</v>
      </c>
      <c r="E13025" s="14" t="s">
        <v>46</v>
      </c>
      <c r="F13025" s="14" t="s">
        <v>46</v>
      </c>
      <c r="G13025" s="14" t="s">
        <v>46</v>
      </c>
      <c r="H13025" s="14" t="s">
        <v>46</v>
      </c>
      <c r="I13025" s="14" t="s">
        <v>46</v>
      </c>
      <c r="J13025" s="14" t="s">
        <v>1868</v>
      </c>
      <c r="K13025" s="14">
        <v>0.732130740603203</v>
      </c>
      <c r="L13025" s="14">
        <v>0.826183105788759</v>
      </c>
    </row>
    <row r="13026">
      <c r="A13026" s="14" t="s">
        <v>27453</v>
      </c>
      <c r="B13026" s="14" t="s">
        <v>27454</v>
      </c>
      <c r="C13026" s="14" t="s">
        <v>1574</v>
      </c>
      <c r="D13026" s="14" t="s">
        <v>46</v>
      </c>
      <c r="E13026" s="14" t="s">
        <v>46</v>
      </c>
      <c r="F13026" s="14" t="s">
        <v>46</v>
      </c>
      <c r="G13026" s="14" t="s">
        <v>46</v>
      </c>
      <c r="H13026" s="14" t="s">
        <v>46</v>
      </c>
      <c r="I13026" s="14" t="s">
        <v>46</v>
      </c>
      <c r="J13026" s="14" t="s">
        <v>1868</v>
      </c>
      <c r="K13026" s="14">
        <v>0.0599148047274816</v>
      </c>
      <c r="L13026" s="14">
        <v>0.0815524175465165</v>
      </c>
    </row>
    <row r="13027">
      <c r="A13027" s="14" t="s">
        <v>27455</v>
      </c>
      <c r="B13027" s="14" t="s">
        <v>27456</v>
      </c>
      <c r="C13027" s="14" t="s">
        <v>1574</v>
      </c>
      <c r="D13027" s="14" t="s">
        <v>46</v>
      </c>
      <c r="E13027" s="14" t="s">
        <v>46</v>
      </c>
      <c r="F13027" s="14" t="s">
        <v>46</v>
      </c>
      <c r="G13027" s="14" t="s">
        <v>46</v>
      </c>
      <c r="H13027" s="14" t="s">
        <v>46</v>
      </c>
      <c r="I13027" s="14" t="s">
        <v>46</v>
      </c>
      <c r="J13027" s="14" t="s">
        <v>1868</v>
      </c>
      <c r="K13027" s="14">
        <v>0.699590770616296</v>
      </c>
      <c r="L13027" s="14">
        <v>0.840409317066348</v>
      </c>
    </row>
    <row r="13028">
      <c r="A13028" s="14" t="s">
        <v>27457</v>
      </c>
      <c r="B13028" s="14" t="s">
        <v>27458</v>
      </c>
      <c r="C13028" s="14" t="s">
        <v>1574</v>
      </c>
      <c r="D13028" s="14" t="s">
        <v>46</v>
      </c>
      <c r="E13028" s="14" t="s">
        <v>46</v>
      </c>
      <c r="F13028" s="14" t="s">
        <v>46</v>
      </c>
      <c r="G13028" s="14" t="s">
        <v>46</v>
      </c>
      <c r="H13028" s="14" t="s">
        <v>46</v>
      </c>
      <c r="I13028" s="14" t="s">
        <v>46</v>
      </c>
      <c r="J13028" s="14" t="s">
        <v>1868</v>
      </c>
      <c r="K13028" s="14">
        <v>0.86367701523761</v>
      </c>
      <c r="L13028" s="14">
        <v>0.885065952200008</v>
      </c>
    </row>
    <row r="13029">
      <c r="A13029" s="14" t="s">
        <v>27459</v>
      </c>
      <c r="B13029" s="14" t="s">
        <v>27460</v>
      </c>
      <c r="C13029" s="14" t="s">
        <v>1574</v>
      </c>
      <c r="D13029" s="14" t="s">
        <v>46</v>
      </c>
      <c r="E13029" s="14" t="s">
        <v>46</v>
      </c>
      <c r="F13029" s="14" t="s">
        <v>46</v>
      </c>
      <c r="G13029" s="14" t="s">
        <v>46</v>
      </c>
      <c r="H13029" s="14" t="s">
        <v>46</v>
      </c>
      <c r="I13029" s="14" t="s">
        <v>46</v>
      </c>
      <c r="J13029" s="14" t="s">
        <v>1868</v>
      </c>
      <c r="K13029" s="14">
        <v>0.775989818498374</v>
      </c>
      <c r="L13029" s="14">
        <v>0.751402756521815</v>
      </c>
    </row>
    <row r="13030">
      <c r="A13030" s="14" t="s">
        <v>27461</v>
      </c>
      <c r="B13030" s="14" t="s">
        <v>27462</v>
      </c>
      <c r="C13030" s="14" t="s">
        <v>1574</v>
      </c>
      <c r="D13030" s="14" t="s">
        <v>46</v>
      </c>
      <c r="E13030" s="14" t="s">
        <v>46</v>
      </c>
      <c r="F13030" s="14" t="s">
        <v>46</v>
      </c>
      <c r="G13030" s="14" t="s">
        <v>46</v>
      </c>
      <c r="H13030" s="14" t="s">
        <v>46</v>
      </c>
      <c r="I13030" s="14" t="s">
        <v>46</v>
      </c>
      <c r="J13030" s="14" t="s">
        <v>1868</v>
      </c>
      <c r="K13030" s="14">
        <v>0.54804285729771</v>
      </c>
      <c r="L13030" s="14">
        <v>0.549213296212956</v>
      </c>
    </row>
    <row r="13031">
      <c r="A13031" s="14" t="s">
        <v>27463</v>
      </c>
      <c r="B13031" s="14" t="s">
        <v>27464</v>
      </c>
      <c r="C13031" s="14" t="s">
        <v>1574</v>
      </c>
      <c r="D13031" s="14" t="s">
        <v>46</v>
      </c>
      <c r="E13031" s="14" t="s">
        <v>46</v>
      </c>
      <c r="F13031" s="14" t="s">
        <v>46</v>
      </c>
      <c r="G13031" s="14" t="s">
        <v>46</v>
      </c>
      <c r="H13031" s="14" t="s">
        <v>46</v>
      </c>
      <c r="I13031" s="14" t="s">
        <v>46</v>
      </c>
      <c r="J13031" s="14" t="s">
        <v>1868</v>
      </c>
      <c r="K13031" s="14">
        <v>0.672186070844201</v>
      </c>
      <c r="L13031" s="14">
        <v>0.774884993810503</v>
      </c>
    </row>
    <row r="13032">
      <c r="A13032" s="14" t="s">
        <v>27465</v>
      </c>
      <c r="B13032" s="14" t="s">
        <v>27466</v>
      </c>
      <c r="C13032" s="14" t="s">
        <v>1574</v>
      </c>
      <c r="D13032" s="14" t="s">
        <v>46</v>
      </c>
      <c r="E13032" s="14" t="s">
        <v>46</v>
      </c>
      <c r="F13032" s="14" t="s">
        <v>46</v>
      </c>
      <c r="G13032" s="14" t="s">
        <v>46</v>
      </c>
      <c r="H13032" s="14" t="s">
        <v>46</v>
      </c>
      <c r="I13032" s="14" t="s">
        <v>46</v>
      </c>
      <c r="J13032" s="14" t="s">
        <v>1868</v>
      </c>
      <c r="K13032" s="14">
        <v>0.690359053619291</v>
      </c>
      <c r="L13032" s="14">
        <v>0.800585897544573</v>
      </c>
    </row>
    <row r="13033">
      <c r="A13033" s="14" t="s">
        <v>27467</v>
      </c>
      <c r="B13033" s="14" t="s">
        <v>27468</v>
      </c>
      <c r="C13033" s="14" t="s">
        <v>1574</v>
      </c>
      <c r="D13033" s="14" t="s">
        <v>46</v>
      </c>
      <c r="E13033" s="14" t="s">
        <v>46</v>
      </c>
      <c r="F13033" s="14" t="s">
        <v>46</v>
      </c>
      <c r="G13033" s="14" t="s">
        <v>46</v>
      </c>
      <c r="H13033" s="14" t="s">
        <v>46</v>
      </c>
      <c r="I13033" s="14" t="s">
        <v>46</v>
      </c>
      <c r="J13033" s="14" t="s">
        <v>1868</v>
      </c>
      <c r="K13033" s="14">
        <v>0.086555372104356</v>
      </c>
      <c r="L13033" s="14">
        <v>0.0551996543047952</v>
      </c>
    </row>
    <row r="13034">
      <c r="A13034" s="14" t="s">
        <v>27469</v>
      </c>
      <c r="B13034" s="14" t="s">
        <v>27470</v>
      </c>
      <c r="C13034" s="14" t="s">
        <v>1574</v>
      </c>
      <c r="D13034" s="14" t="s">
        <v>46</v>
      </c>
      <c r="E13034" s="14" t="s">
        <v>46</v>
      </c>
      <c r="F13034" s="14" t="s">
        <v>46</v>
      </c>
      <c r="G13034" s="14" t="s">
        <v>46</v>
      </c>
      <c r="H13034" s="14" t="s">
        <v>46</v>
      </c>
      <c r="I13034" s="14" t="s">
        <v>46</v>
      </c>
      <c r="J13034" s="14" t="s">
        <v>1868</v>
      </c>
      <c r="K13034" s="14">
        <v>0.122619794970858</v>
      </c>
      <c r="L13034" s="14">
        <v>0.112145906882161</v>
      </c>
    </row>
    <row r="13035">
      <c r="A13035" s="14" t="s">
        <v>27471</v>
      </c>
      <c r="B13035" s="14" t="s">
        <v>27472</v>
      </c>
      <c r="C13035" s="14" t="s">
        <v>1574</v>
      </c>
      <c r="D13035" s="14" t="s">
        <v>46</v>
      </c>
      <c r="E13035" s="14" t="s">
        <v>46</v>
      </c>
      <c r="F13035" s="14" t="s">
        <v>46</v>
      </c>
      <c r="G13035" s="14" t="s">
        <v>46</v>
      </c>
      <c r="H13035" s="14" t="s">
        <v>46</v>
      </c>
      <c r="I13035" s="14" t="s">
        <v>46</v>
      </c>
      <c r="J13035" s="14" t="s">
        <v>1868</v>
      </c>
      <c r="K13035" s="14">
        <v>0.115557869580244</v>
      </c>
      <c r="L13035" s="14">
        <v>0.0806833525438604</v>
      </c>
    </row>
    <row r="13036">
      <c r="A13036" s="14" t="s">
        <v>27473</v>
      </c>
      <c r="B13036" s="14" t="s">
        <v>27474</v>
      </c>
      <c r="C13036" s="14" t="s">
        <v>1574</v>
      </c>
      <c r="D13036" s="14" t="s">
        <v>46</v>
      </c>
      <c r="E13036" s="14" t="s">
        <v>46</v>
      </c>
      <c r="F13036" s="14" t="s">
        <v>46</v>
      </c>
      <c r="G13036" s="14" t="s">
        <v>46</v>
      </c>
      <c r="H13036" s="14" t="s">
        <v>46</v>
      </c>
      <c r="I13036" s="14" t="s">
        <v>46</v>
      </c>
      <c r="J13036" s="14" t="s">
        <v>1868</v>
      </c>
      <c r="K13036" s="14">
        <v>0.657300859890274</v>
      </c>
      <c r="L13036" s="14">
        <v>0.706795139814158</v>
      </c>
    </row>
    <row r="13037">
      <c r="A13037" s="14" t="s">
        <v>27475</v>
      </c>
      <c r="B13037" s="14" t="s">
        <v>27476</v>
      </c>
      <c r="C13037" s="14" t="s">
        <v>1574</v>
      </c>
      <c r="D13037" s="14" t="s">
        <v>46</v>
      </c>
      <c r="E13037" s="14" t="s">
        <v>46</v>
      </c>
      <c r="F13037" s="14" t="s">
        <v>46</v>
      </c>
      <c r="G13037" s="14" t="s">
        <v>46</v>
      </c>
      <c r="H13037" s="14" t="s">
        <v>46</v>
      </c>
      <c r="I13037" s="14" t="s">
        <v>46</v>
      </c>
      <c r="J13037" s="14" t="s">
        <v>1868</v>
      </c>
      <c r="K13037" s="14">
        <v>0.93761621865178</v>
      </c>
      <c r="L13037" s="14">
        <v>0.960123209956234</v>
      </c>
    </row>
    <row r="13038">
      <c r="A13038" s="14" t="s">
        <v>27477</v>
      </c>
      <c r="B13038" s="14" t="s">
        <v>27478</v>
      </c>
      <c r="C13038" s="14" t="s">
        <v>1572</v>
      </c>
      <c r="D13038" s="14">
        <v>0.0</v>
      </c>
      <c r="E13038" s="14">
        <v>0.0</v>
      </c>
      <c r="F13038" s="14">
        <v>0.0</v>
      </c>
      <c r="G13038" s="14">
        <v>0.0</v>
      </c>
      <c r="H13038" s="14">
        <v>0.0</v>
      </c>
      <c r="I13038" s="14">
        <v>0.0</v>
      </c>
      <c r="J13038" s="14" t="s">
        <v>1868</v>
      </c>
      <c r="K13038" s="14">
        <v>0.10613219174088</v>
      </c>
      <c r="L13038" s="14">
        <v>0.109786744063049</v>
      </c>
    </row>
    <row r="13039">
      <c r="A13039" s="14" t="s">
        <v>27479</v>
      </c>
      <c r="B13039" s="14" t="s">
        <v>27480</v>
      </c>
      <c r="C13039" s="14" t="s">
        <v>1574</v>
      </c>
      <c r="D13039" s="14" t="s">
        <v>46</v>
      </c>
      <c r="E13039" s="14" t="s">
        <v>46</v>
      </c>
      <c r="F13039" s="14" t="s">
        <v>46</v>
      </c>
      <c r="G13039" s="14" t="s">
        <v>46</v>
      </c>
      <c r="H13039" s="14" t="s">
        <v>46</v>
      </c>
      <c r="I13039" s="14" t="s">
        <v>46</v>
      </c>
      <c r="J13039" s="14" t="s">
        <v>1868</v>
      </c>
      <c r="K13039" s="14">
        <v>0.666861855007081</v>
      </c>
      <c r="L13039" s="14">
        <v>0.747020138467762</v>
      </c>
    </row>
    <row r="13040">
      <c r="A13040" s="14" t="s">
        <v>27481</v>
      </c>
      <c r="B13040" s="14" t="s">
        <v>27482</v>
      </c>
      <c r="C13040" s="14" t="s">
        <v>1574</v>
      </c>
      <c r="D13040" s="14" t="s">
        <v>46</v>
      </c>
      <c r="E13040" s="14" t="s">
        <v>46</v>
      </c>
      <c r="F13040" s="14" t="s">
        <v>46</v>
      </c>
      <c r="G13040" s="14" t="s">
        <v>46</v>
      </c>
      <c r="H13040" s="14" t="s">
        <v>46</v>
      </c>
      <c r="I13040" s="14" t="s">
        <v>46</v>
      </c>
      <c r="J13040" s="14" t="s">
        <v>1868</v>
      </c>
      <c r="K13040" s="14">
        <v>0.00642062029366745</v>
      </c>
      <c r="L13040" s="14">
        <v>0.00306806922569848</v>
      </c>
    </row>
    <row r="13041">
      <c r="A13041" s="14" t="s">
        <v>27483</v>
      </c>
      <c r="B13041" s="14" t="s">
        <v>27484</v>
      </c>
      <c r="C13041" s="14" t="s">
        <v>1574</v>
      </c>
      <c r="D13041" s="14" t="s">
        <v>46</v>
      </c>
      <c r="E13041" s="14" t="s">
        <v>46</v>
      </c>
      <c r="F13041" s="14" t="s">
        <v>46</v>
      </c>
      <c r="G13041" s="14" t="s">
        <v>46</v>
      </c>
      <c r="H13041" s="14" t="s">
        <v>46</v>
      </c>
      <c r="I13041" s="14" t="s">
        <v>46</v>
      </c>
      <c r="J13041" s="14" t="s">
        <v>1868</v>
      </c>
      <c r="K13041" s="14">
        <v>0.658824432776729</v>
      </c>
      <c r="L13041" s="14">
        <v>0.662785293122347</v>
      </c>
    </row>
    <row r="13042">
      <c r="A13042" s="14" t="s">
        <v>27485</v>
      </c>
      <c r="B13042" s="14" t="s">
        <v>27486</v>
      </c>
      <c r="C13042" s="14" t="s">
        <v>1574</v>
      </c>
      <c r="D13042" s="14" t="s">
        <v>46</v>
      </c>
      <c r="E13042" s="14" t="s">
        <v>46</v>
      </c>
      <c r="F13042" s="14" t="s">
        <v>46</v>
      </c>
      <c r="G13042" s="14" t="s">
        <v>46</v>
      </c>
      <c r="H13042" s="14" t="s">
        <v>46</v>
      </c>
      <c r="I13042" s="14" t="s">
        <v>46</v>
      </c>
      <c r="J13042" s="14" t="s">
        <v>1868</v>
      </c>
      <c r="K13042" s="14">
        <v>0.25047467091863</v>
      </c>
      <c r="L13042" s="14">
        <v>0.228041926775741</v>
      </c>
    </row>
    <row r="13043">
      <c r="A13043" s="14" t="s">
        <v>27487</v>
      </c>
      <c r="B13043" s="14" t="s">
        <v>27488</v>
      </c>
      <c r="C13043" s="14" t="s">
        <v>1574</v>
      </c>
      <c r="D13043" s="14" t="s">
        <v>46</v>
      </c>
      <c r="E13043" s="14" t="s">
        <v>46</v>
      </c>
      <c r="F13043" s="14" t="s">
        <v>46</v>
      </c>
      <c r="G13043" s="14" t="s">
        <v>46</v>
      </c>
      <c r="H13043" s="14" t="s">
        <v>46</v>
      </c>
      <c r="I13043" s="14" t="s">
        <v>46</v>
      </c>
      <c r="J13043" s="14" t="s">
        <v>1868</v>
      </c>
      <c r="K13043" s="14">
        <v>0.356118876768827</v>
      </c>
      <c r="L13043" s="14">
        <v>0.354931734058214</v>
      </c>
    </row>
    <row r="13044">
      <c r="A13044" s="14" t="s">
        <v>27489</v>
      </c>
      <c r="B13044" s="14" t="s">
        <v>27490</v>
      </c>
      <c r="C13044" s="14" t="s">
        <v>1574</v>
      </c>
      <c r="D13044" s="14" t="s">
        <v>46</v>
      </c>
      <c r="E13044" s="14" t="s">
        <v>46</v>
      </c>
      <c r="F13044" s="14" t="s">
        <v>46</v>
      </c>
      <c r="G13044" s="14" t="s">
        <v>46</v>
      </c>
      <c r="H13044" s="14" t="s">
        <v>46</v>
      </c>
      <c r="I13044" s="14" t="s">
        <v>46</v>
      </c>
      <c r="J13044" s="14" t="s">
        <v>1868</v>
      </c>
      <c r="K13044" s="14">
        <v>0.0944997293830973</v>
      </c>
      <c r="L13044" s="14">
        <v>0.0661646536488802</v>
      </c>
    </row>
    <row r="13045">
      <c r="A13045" s="14" t="s">
        <v>27491</v>
      </c>
      <c r="B13045" s="14" t="s">
        <v>27492</v>
      </c>
      <c r="C13045" s="14" t="s">
        <v>1574</v>
      </c>
      <c r="D13045" s="14" t="s">
        <v>46</v>
      </c>
      <c r="E13045" s="14" t="s">
        <v>46</v>
      </c>
      <c r="F13045" s="14" t="s">
        <v>46</v>
      </c>
      <c r="G13045" s="14" t="s">
        <v>46</v>
      </c>
      <c r="H13045" s="14" t="s">
        <v>46</v>
      </c>
      <c r="I13045" s="14" t="s">
        <v>46</v>
      </c>
      <c r="J13045" s="14" t="s">
        <v>1868</v>
      </c>
      <c r="K13045" s="14">
        <v>0.632297370213791</v>
      </c>
      <c r="L13045" s="14">
        <v>0.56633568383314</v>
      </c>
    </row>
    <row r="13046">
      <c r="A13046" s="14" t="s">
        <v>27493</v>
      </c>
      <c r="B13046" s="14" t="s">
        <v>27494</v>
      </c>
      <c r="C13046" s="14" t="s">
        <v>1574</v>
      </c>
      <c r="D13046" s="14" t="s">
        <v>46</v>
      </c>
      <c r="E13046" s="14" t="s">
        <v>46</v>
      </c>
      <c r="F13046" s="14" t="s">
        <v>46</v>
      </c>
      <c r="G13046" s="14" t="s">
        <v>46</v>
      </c>
      <c r="H13046" s="14" t="s">
        <v>46</v>
      </c>
      <c r="I13046" s="14" t="s">
        <v>46</v>
      </c>
      <c r="J13046" s="14" t="s">
        <v>1868</v>
      </c>
      <c r="K13046" s="14">
        <v>0.837349566464117</v>
      </c>
      <c r="L13046" s="14">
        <v>0.841598487333473</v>
      </c>
    </row>
    <row r="13047">
      <c r="A13047" s="14" t="s">
        <v>27495</v>
      </c>
      <c r="B13047" s="14" t="s">
        <v>27496</v>
      </c>
      <c r="C13047" s="14" t="s">
        <v>1574</v>
      </c>
      <c r="D13047" s="14" t="s">
        <v>46</v>
      </c>
      <c r="E13047" s="14" t="s">
        <v>46</v>
      </c>
      <c r="F13047" s="14" t="s">
        <v>46</v>
      </c>
      <c r="G13047" s="14" t="s">
        <v>46</v>
      </c>
      <c r="H13047" s="14" t="s">
        <v>46</v>
      </c>
      <c r="I13047" s="14" t="s">
        <v>46</v>
      </c>
      <c r="J13047" s="14" t="s">
        <v>1868</v>
      </c>
      <c r="K13047" s="14">
        <v>0.408873562145016</v>
      </c>
      <c r="L13047" s="14">
        <v>0.413008029237893</v>
      </c>
    </row>
    <row r="13048">
      <c r="A13048" s="14" t="s">
        <v>27497</v>
      </c>
      <c r="B13048" s="14" t="s">
        <v>27498</v>
      </c>
      <c r="C13048" s="14" t="s">
        <v>1574</v>
      </c>
      <c r="D13048" s="14" t="s">
        <v>46</v>
      </c>
      <c r="E13048" s="14" t="s">
        <v>46</v>
      </c>
      <c r="F13048" s="14" t="s">
        <v>46</v>
      </c>
      <c r="G13048" s="14" t="s">
        <v>46</v>
      </c>
      <c r="H13048" s="14" t="s">
        <v>46</v>
      </c>
      <c r="I13048" s="14" t="s">
        <v>46</v>
      </c>
      <c r="J13048" s="14" t="s">
        <v>1868</v>
      </c>
      <c r="K13048" s="14">
        <v>0.707111437393216</v>
      </c>
      <c r="L13048" s="14">
        <v>0.708527281599512</v>
      </c>
    </row>
    <row r="13049">
      <c r="A13049" s="14" t="s">
        <v>27499</v>
      </c>
      <c r="B13049" s="14" t="s">
        <v>27500</v>
      </c>
      <c r="C13049" s="14" t="s">
        <v>1574</v>
      </c>
      <c r="D13049" s="14" t="s">
        <v>46</v>
      </c>
      <c r="E13049" s="14" t="s">
        <v>46</v>
      </c>
      <c r="F13049" s="14" t="s">
        <v>46</v>
      </c>
      <c r="G13049" s="14" t="s">
        <v>46</v>
      </c>
      <c r="H13049" s="14" t="s">
        <v>46</v>
      </c>
      <c r="I13049" s="14" t="s">
        <v>46</v>
      </c>
      <c r="J13049" s="14" t="s">
        <v>1868</v>
      </c>
      <c r="K13049" s="14">
        <v>0.954625634541103</v>
      </c>
      <c r="L13049" s="14">
        <v>0.969941054002278</v>
      </c>
    </row>
    <row r="13050">
      <c r="A13050" s="14" t="s">
        <v>27501</v>
      </c>
      <c r="B13050" s="14" t="s">
        <v>27502</v>
      </c>
      <c r="C13050" s="14" t="s">
        <v>1574</v>
      </c>
      <c r="D13050" s="14" t="s">
        <v>46</v>
      </c>
      <c r="E13050" s="14" t="s">
        <v>46</v>
      </c>
      <c r="F13050" s="14" t="s">
        <v>46</v>
      </c>
      <c r="G13050" s="14" t="s">
        <v>46</v>
      </c>
      <c r="H13050" s="14" t="s">
        <v>46</v>
      </c>
      <c r="I13050" s="14" t="s">
        <v>46</v>
      </c>
      <c r="J13050" s="14" t="s">
        <v>1868</v>
      </c>
      <c r="K13050" s="14">
        <v>0.496542344181684</v>
      </c>
      <c r="L13050" s="14">
        <v>0.551509623041605</v>
      </c>
    </row>
    <row r="13051">
      <c r="A13051" s="14" t="s">
        <v>27503</v>
      </c>
      <c r="B13051" s="14" t="s">
        <v>27504</v>
      </c>
      <c r="C13051" s="14" t="s">
        <v>1572</v>
      </c>
      <c r="D13051" s="14">
        <v>0.0</v>
      </c>
      <c r="E13051" s="14">
        <v>0.0</v>
      </c>
      <c r="F13051" s="14">
        <v>0.0</v>
      </c>
      <c r="G13051" s="14">
        <v>0.0</v>
      </c>
      <c r="H13051" s="14">
        <v>0.0</v>
      </c>
      <c r="I13051" s="14">
        <v>0.0</v>
      </c>
      <c r="J13051" s="14" t="s">
        <v>1868</v>
      </c>
      <c r="K13051" s="14">
        <v>0.857732124596744</v>
      </c>
      <c r="L13051" s="14">
        <v>0.87542591203585</v>
      </c>
    </row>
    <row r="13052">
      <c r="A13052" s="14" t="s">
        <v>27505</v>
      </c>
      <c r="B13052" s="14" t="s">
        <v>27506</v>
      </c>
      <c r="C13052" s="14" t="s">
        <v>1574</v>
      </c>
      <c r="D13052" s="14" t="s">
        <v>46</v>
      </c>
      <c r="E13052" s="14" t="s">
        <v>46</v>
      </c>
      <c r="F13052" s="14" t="s">
        <v>46</v>
      </c>
      <c r="G13052" s="14" t="s">
        <v>46</v>
      </c>
      <c r="H13052" s="14" t="s">
        <v>46</v>
      </c>
      <c r="I13052" s="14" t="s">
        <v>46</v>
      </c>
      <c r="J13052" s="14" t="s">
        <v>1868</v>
      </c>
      <c r="K13052" s="14">
        <v>0.75264167958088</v>
      </c>
      <c r="L13052" s="14">
        <v>0.668310814033232</v>
      </c>
    </row>
    <row r="13053">
      <c r="A13053" s="14" t="s">
        <v>27507</v>
      </c>
      <c r="B13053" s="14" t="s">
        <v>27508</v>
      </c>
      <c r="C13053" s="14" t="s">
        <v>1574</v>
      </c>
      <c r="D13053" s="14" t="s">
        <v>46</v>
      </c>
      <c r="E13053" s="14" t="s">
        <v>46</v>
      </c>
      <c r="F13053" s="14" t="s">
        <v>46</v>
      </c>
      <c r="G13053" s="14" t="s">
        <v>46</v>
      </c>
      <c r="H13053" s="14" t="s">
        <v>46</v>
      </c>
      <c r="I13053" s="14" t="s">
        <v>46</v>
      </c>
      <c r="J13053" s="14" t="s">
        <v>1868</v>
      </c>
      <c r="K13053" s="14">
        <v>0.938024536883822</v>
      </c>
      <c r="L13053" s="14">
        <v>0.924623269552311</v>
      </c>
    </row>
    <row r="13054">
      <c r="A13054" s="14" t="s">
        <v>27509</v>
      </c>
      <c r="B13054" s="14" t="s">
        <v>27510</v>
      </c>
      <c r="C13054" s="14" t="s">
        <v>1574</v>
      </c>
      <c r="D13054" s="14" t="s">
        <v>46</v>
      </c>
      <c r="E13054" s="14" t="s">
        <v>46</v>
      </c>
      <c r="F13054" s="14" t="s">
        <v>46</v>
      </c>
      <c r="G13054" s="14" t="s">
        <v>46</v>
      </c>
      <c r="H13054" s="14" t="s">
        <v>46</v>
      </c>
      <c r="I13054" s="14" t="s">
        <v>46</v>
      </c>
      <c r="J13054" s="14" t="s">
        <v>1868</v>
      </c>
      <c r="K13054" s="14">
        <v>0.024931417487496</v>
      </c>
      <c r="L13054" s="14">
        <v>0.0159439068407268</v>
      </c>
    </row>
    <row r="13055">
      <c r="A13055" s="14" t="s">
        <v>27511</v>
      </c>
      <c r="B13055" s="14" t="s">
        <v>27512</v>
      </c>
      <c r="C13055" s="14" t="s">
        <v>1574</v>
      </c>
      <c r="D13055" s="14" t="s">
        <v>46</v>
      </c>
      <c r="E13055" s="14" t="s">
        <v>46</v>
      </c>
      <c r="F13055" s="14" t="s">
        <v>46</v>
      </c>
      <c r="G13055" s="14" t="s">
        <v>46</v>
      </c>
      <c r="H13055" s="14" t="s">
        <v>46</v>
      </c>
      <c r="I13055" s="14" t="s">
        <v>46</v>
      </c>
      <c r="J13055" s="14" t="s">
        <v>1868</v>
      </c>
      <c r="K13055" s="14">
        <v>0.631251483738686</v>
      </c>
      <c r="L13055" s="14">
        <v>0.614559356829076</v>
      </c>
    </row>
    <row r="13056">
      <c r="A13056" s="14" t="s">
        <v>27513</v>
      </c>
      <c r="B13056" s="14" t="s">
        <v>27514</v>
      </c>
      <c r="C13056" s="14" t="s">
        <v>1574</v>
      </c>
      <c r="D13056" s="14" t="s">
        <v>46</v>
      </c>
      <c r="E13056" s="14" t="s">
        <v>46</v>
      </c>
      <c r="F13056" s="14" t="s">
        <v>46</v>
      </c>
      <c r="G13056" s="14" t="s">
        <v>46</v>
      </c>
      <c r="H13056" s="14" t="s">
        <v>46</v>
      </c>
      <c r="I13056" s="14" t="s">
        <v>46</v>
      </c>
      <c r="J13056" s="14" t="s">
        <v>1868</v>
      </c>
      <c r="K13056" s="14">
        <v>0.656322544332346</v>
      </c>
      <c r="L13056" s="14">
        <v>0.644782434035645</v>
      </c>
    </row>
    <row r="13057">
      <c r="A13057" s="14" t="s">
        <v>27515</v>
      </c>
      <c r="B13057" s="14" t="s">
        <v>27516</v>
      </c>
      <c r="C13057" s="14" t="s">
        <v>1572</v>
      </c>
      <c r="D13057" s="14">
        <v>1.0</v>
      </c>
      <c r="E13057" s="14">
        <v>0.0</v>
      </c>
      <c r="F13057" s="14">
        <v>0.0</v>
      </c>
      <c r="G13057" s="14">
        <v>0.0</v>
      </c>
      <c r="H13057" s="14">
        <v>0.0</v>
      </c>
      <c r="I13057" s="14">
        <v>1.0</v>
      </c>
      <c r="J13057" s="14" t="s">
        <v>1868</v>
      </c>
      <c r="K13057" s="14">
        <v>0.328813949226367</v>
      </c>
      <c r="L13057" s="14">
        <v>0.360875542753828</v>
      </c>
    </row>
    <row r="13058">
      <c r="A13058" s="14" t="s">
        <v>27517</v>
      </c>
      <c r="B13058" s="14" t="s">
        <v>27518</v>
      </c>
      <c r="C13058" s="14" t="s">
        <v>1574</v>
      </c>
      <c r="D13058" s="14" t="s">
        <v>46</v>
      </c>
      <c r="E13058" s="14" t="s">
        <v>46</v>
      </c>
      <c r="F13058" s="14" t="s">
        <v>46</v>
      </c>
      <c r="G13058" s="14" t="s">
        <v>46</v>
      </c>
      <c r="H13058" s="14" t="s">
        <v>46</v>
      </c>
      <c r="I13058" s="14" t="s">
        <v>46</v>
      </c>
      <c r="J13058" s="14" t="s">
        <v>1868</v>
      </c>
      <c r="K13058" s="14">
        <v>0.339688167156293</v>
      </c>
      <c r="L13058" s="14">
        <v>0.366811438952049</v>
      </c>
    </row>
    <row r="13059">
      <c r="A13059" s="14" t="s">
        <v>27519</v>
      </c>
      <c r="B13059" s="14" t="s">
        <v>27520</v>
      </c>
      <c r="C13059" s="14" t="s">
        <v>1574</v>
      </c>
      <c r="D13059" s="14" t="s">
        <v>46</v>
      </c>
      <c r="E13059" s="14" t="s">
        <v>46</v>
      </c>
      <c r="F13059" s="14" t="s">
        <v>46</v>
      </c>
      <c r="G13059" s="14" t="s">
        <v>46</v>
      </c>
      <c r="H13059" s="14" t="s">
        <v>46</v>
      </c>
      <c r="I13059" s="14" t="s">
        <v>46</v>
      </c>
      <c r="J13059" s="14" t="s">
        <v>1868</v>
      </c>
      <c r="K13059" s="14">
        <v>0.212024511481893</v>
      </c>
      <c r="L13059" s="14">
        <v>0.375360136913445</v>
      </c>
    </row>
    <row r="13060">
      <c r="A13060" s="14" t="s">
        <v>27521</v>
      </c>
      <c r="B13060" s="14" t="s">
        <v>27522</v>
      </c>
      <c r="C13060" s="14" t="s">
        <v>1574</v>
      </c>
      <c r="D13060" s="14" t="s">
        <v>46</v>
      </c>
      <c r="E13060" s="14" t="s">
        <v>46</v>
      </c>
      <c r="F13060" s="14" t="s">
        <v>46</v>
      </c>
      <c r="G13060" s="14" t="s">
        <v>46</v>
      </c>
      <c r="H13060" s="14" t="s">
        <v>46</v>
      </c>
      <c r="I13060" s="14" t="s">
        <v>46</v>
      </c>
      <c r="J13060" s="14" t="s">
        <v>1868</v>
      </c>
      <c r="K13060" s="14">
        <v>0.847644023285529</v>
      </c>
      <c r="L13060" s="14">
        <v>0.789457151052586</v>
      </c>
    </row>
    <row r="13061">
      <c r="A13061" s="14" t="s">
        <v>27523</v>
      </c>
      <c r="B13061" s="14" t="s">
        <v>27524</v>
      </c>
      <c r="C13061" s="14" t="s">
        <v>1572</v>
      </c>
      <c r="D13061" s="14">
        <v>0.0</v>
      </c>
      <c r="E13061" s="14">
        <v>0.0</v>
      </c>
      <c r="F13061" s="14">
        <v>0.0</v>
      </c>
      <c r="G13061" s="14">
        <v>1.0</v>
      </c>
      <c r="H13061" s="14">
        <v>0.0</v>
      </c>
      <c r="I13061" s="14">
        <v>1.0</v>
      </c>
      <c r="J13061" s="14" t="s">
        <v>1868</v>
      </c>
      <c r="K13061" s="14">
        <v>0.307482212141092</v>
      </c>
      <c r="L13061" s="14">
        <v>0.222640630895668</v>
      </c>
    </row>
    <row r="13062">
      <c r="A13062" s="14" t="s">
        <v>27525</v>
      </c>
      <c r="B13062" s="14" t="s">
        <v>27526</v>
      </c>
      <c r="C13062" s="14" t="s">
        <v>1572</v>
      </c>
      <c r="D13062" s="14">
        <v>0.0</v>
      </c>
      <c r="E13062" s="14">
        <v>0.0</v>
      </c>
      <c r="F13062" s="14">
        <v>0.0</v>
      </c>
      <c r="G13062" s="14">
        <v>0.0</v>
      </c>
      <c r="H13062" s="14">
        <v>0.0</v>
      </c>
      <c r="I13062" s="14">
        <v>0.0</v>
      </c>
      <c r="J13062" s="14" t="s">
        <v>1868</v>
      </c>
      <c r="K13062" s="14">
        <v>0.0402708799189679</v>
      </c>
      <c r="L13062" s="14">
        <v>0.0451993144194904</v>
      </c>
    </row>
    <row r="13063">
      <c r="A13063" s="14" t="s">
        <v>27527</v>
      </c>
      <c r="B13063" s="14" t="s">
        <v>27528</v>
      </c>
      <c r="C13063" s="14" t="s">
        <v>1574</v>
      </c>
      <c r="D13063" s="14" t="s">
        <v>46</v>
      </c>
      <c r="E13063" s="14" t="s">
        <v>46</v>
      </c>
      <c r="F13063" s="14" t="s">
        <v>46</v>
      </c>
      <c r="G13063" s="14" t="s">
        <v>46</v>
      </c>
      <c r="H13063" s="14" t="s">
        <v>46</v>
      </c>
      <c r="I13063" s="14" t="s">
        <v>46</v>
      </c>
      <c r="J13063" s="14" t="s">
        <v>1868</v>
      </c>
      <c r="K13063" s="14">
        <v>0.156068728671028</v>
      </c>
      <c r="L13063" s="14">
        <v>0.165880119022391</v>
      </c>
    </row>
    <row r="13064">
      <c r="A13064" s="14" t="s">
        <v>27529</v>
      </c>
      <c r="B13064" s="14" t="s">
        <v>27530</v>
      </c>
      <c r="C13064" s="14" t="s">
        <v>1574</v>
      </c>
      <c r="D13064" s="14" t="s">
        <v>46</v>
      </c>
      <c r="E13064" s="14" t="s">
        <v>46</v>
      </c>
      <c r="F13064" s="14" t="s">
        <v>46</v>
      </c>
      <c r="G13064" s="14" t="s">
        <v>46</v>
      </c>
      <c r="H13064" s="14" t="s">
        <v>46</v>
      </c>
      <c r="I13064" s="14" t="s">
        <v>46</v>
      </c>
      <c r="J13064" s="14" t="s">
        <v>1868</v>
      </c>
      <c r="K13064" s="14">
        <v>0.116319224673001</v>
      </c>
      <c r="L13064" s="14">
        <v>0.0802511619682955</v>
      </c>
    </row>
    <row r="13065">
      <c r="A13065" s="14" t="s">
        <v>27531</v>
      </c>
      <c r="B13065" s="14" t="s">
        <v>27532</v>
      </c>
      <c r="C13065" s="14" t="s">
        <v>1574</v>
      </c>
      <c r="D13065" s="14" t="s">
        <v>46</v>
      </c>
      <c r="E13065" s="14" t="s">
        <v>46</v>
      </c>
      <c r="F13065" s="14" t="s">
        <v>46</v>
      </c>
      <c r="G13065" s="14" t="s">
        <v>46</v>
      </c>
      <c r="H13065" s="14" t="s">
        <v>46</v>
      </c>
      <c r="I13065" s="14" t="s">
        <v>46</v>
      </c>
      <c r="J13065" s="14" t="s">
        <v>1868</v>
      </c>
      <c r="K13065" s="14">
        <v>0.891114336037595</v>
      </c>
      <c r="L13065" s="14">
        <v>0.881525259078156</v>
      </c>
    </row>
    <row r="13066">
      <c r="A13066" s="14" t="s">
        <v>27533</v>
      </c>
      <c r="B13066" s="14" t="s">
        <v>27534</v>
      </c>
      <c r="C13066" s="14" t="s">
        <v>1574</v>
      </c>
      <c r="D13066" s="14" t="s">
        <v>46</v>
      </c>
      <c r="E13066" s="14" t="s">
        <v>46</v>
      </c>
      <c r="F13066" s="14" t="s">
        <v>46</v>
      </c>
      <c r="G13066" s="14" t="s">
        <v>46</v>
      </c>
      <c r="H13066" s="14" t="s">
        <v>46</v>
      </c>
      <c r="I13066" s="14" t="s">
        <v>46</v>
      </c>
      <c r="J13066" s="14" t="s">
        <v>1868</v>
      </c>
      <c r="K13066" s="14">
        <v>0.931062501191962</v>
      </c>
      <c r="L13066" s="14">
        <v>0.911387972282328</v>
      </c>
    </row>
    <row r="13067">
      <c r="A13067" s="14" t="s">
        <v>27535</v>
      </c>
      <c r="B13067" s="14" t="s">
        <v>27536</v>
      </c>
      <c r="C13067" s="14" t="s">
        <v>1574</v>
      </c>
      <c r="D13067" s="14" t="s">
        <v>46</v>
      </c>
      <c r="E13067" s="14" t="s">
        <v>46</v>
      </c>
      <c r="F13067" s="14" t="s">
        <v>46</v>
      </c>
      <c r="G13067" s="14" t="s">
        <v>46</v>
      </c>
      <c r="H13067" s="14" t="s">
        <v>46</v>
      </c>
      <c r="I13067" s="14" t="s">
        <v>46</v>
      </c>
      <c r="J13067" s="14" t="s">
        <v>1868</v>
      </c>
      <c r="K13067" s="14">
        <v>0.0812297460948213</v>
      </c>
      <c r="L13067" s="14">
        <v>0.0863065788016941</v>
      </c>
    </row>
    <row r="13068">
      <c r="A13068" s="14" t="s">
        <v>27537</v>
      </c>
      <c r="B13068" s="14" t="s">
        <v>27538</v>
      </c>
      <c r="C13068" s="14" t="s">
        <v>1574</v>
      </c>
      <c r="D13068" s="14" t="s">
        <v>46</v>
      </c>
      <c r="E13068" s="14" t="s">
        <v>46</v>
      </c>
      <c r="F13068" s="14" t="s">
        <v>46</v>
      </c>
      <c r="G13068" s="14" t="s">
        <v>46</v>
      </c>
      <c r="H13068" s="14" t="s">
        <v>46</v>
      </c>
      <c r="I13068" s="14" t="s">
        <v>46</v>
      </c>
      <c r="J13068" s="14" t="s">
        <v>1868</v>
      </c>
      <c r="K13068" s="14">
        <v>0.864853170994872</v>
      </c>
      <c r="L13068" s="14">
        <v>0.897756685366446</v>
      </c>
    </row>
    <row r="13069">
      <c r="A13069" s="14" t="s">
        <v>27539</v>
      </c>
      <c r="B13069" s="14" t="s">
        <v>27540</v>
      </c>
      <c r="C13069" s="14" t="s">
        <v>1574</v>
      </c>
      <c r="D13069" s="14" t="s">
        <v>46</v>
      </c>
      <c r="E13069" s="14" t="s">
        <v>46</v>
      </c>
      <c r="F13069" s="14" t="s">
        <v>46</v>
      </c>
      <c r="G13069" s="14" t="s">
        <v>46</v>
      </c>
      <c r="H13069" s="14" t="s">
        <v>46</v>
      </c>
      <c r="I13069" s="14" t="s">
        <v>46</v>
      </c>
      <c r="J13069" s="14" t="s">
        <v>1868</v>
      </c>
      <c r="K13069" s="14">
        <v>0.788414770154643</v>
      </c>
      <c r="L13069" s="14">
        <v>0.782492004811649</v>
      </c>
    </row>
    <row r="13070">
      <c r="A13070" s="14" t="s">
        <v>27541</v>
      </c>
      <c r="B13070" s="14" t="s">
        <v>27542</v>
      </c>
      <c r="C13070" s="14" t="s">
        <v>1574</v>
      </c>
      <c r="D13070" s="14" t="s">
        <v>46</v>
      </c>
      <c r="E13070" s="14" t="s">
        <v>46</v>
      </c>
      <c r="F13070" s="14" t="s">
        <v>46</v>
      </c>
      <c r="G13070" s="14" t="s">
        <v>46</v>
      </c>
      <c r="H13070" s="14" t="s">
        <v>46</v>
      </c>
      <c r="I13070" s="14" t="s">
        <v>46</v>
      </c>
      <c r="J13070" s="14" t="s">
        <v>1868</v>
      </c>
      <c r="K13070" s="14">
        <v>0.498038371573625</v>
      </c>
      <c r="L13070" s="14">
        <v>0.595979769363442</v>
      </c>
    </row>
    <row r="13071">
      <c r="A13071" s="14" t="s">
        <v>27543</v>
      </c>
      <c r="B13071" s="14" t="s">
        <v>27544</v>
      </c>
      <c r="C13071" s="14" t="s">
        <v>1574</v>
      </c>
      <c r="D13071" s="14" t="s">
        <v>46</v>
      </c>
      <c r="E13071" s="14" t="s">
        <v>46</v>
      </c>
      <c r="F13071" s="14" t="s">
        <v>46</v>
      </c>
      <c r="G13071" s="14" t="s">
        <v>46</v>
      </c>
      <c r="H13071" s="14" t="s">
        <v>46</v>
      </c>
      <c r="I13071" s="14" t="s">
        <v>46</v>
      </c>
      <c r="J13071" s="14" t="s">
        <v>1868</v>
      </c>
      <c r="K13071" s="14">
        <v>0.16299026890675</v>
      </c>
      <c r="L13071" s="14">
        <v>0.136341594274595</v>
      </c>
    </row>
    <row r="13072">
      <c r="A13072" s="14" t="s">
        <v>27545</v>
      </c>
      <c r="B13072" s="14" t="s">
        <v>27546</v>
      </c>
      <c r="C13072" s="14" t="s">
        <v>1572</v>
      </c>
      <c r="D13072" s="14">
        <v>0.0</v>
      </c>
      <c r="E13072" s="14">
        <v>0.0</v>
      </c>
      <c r="F13072" s="14">
        <v>0.0</v>
      </c>
      <c r="G13072" s="14">
        <v>0.0</v>
      </c>
      <c r="H13072" s="14">
        <v>0.0</v>
      </c>
      <c r="I13072" s="14">
        <v>0.0</v>
      </c>
      <c r="J13072" s="14" t="s">
        <v>1868</v>
      </c>
      <c r="K13072" s="14">
        <v>0.481631304105737</v>
      </c>
      <c r="L13072" s="14">
        <v>0.483147773659055</v>
      </c>
    </row>
    <row r="13073">
      <c r="A13073" s="14" t="s">
        <v>27547</v>
      </c>
      <c r="B13073" s="14" t="s">
        <v>27548</v>
      </c>
      <c r="C13073" s="14" t="s">
        <v>1574</v>
      </c>
      <c r="D13073" s="14" t="s">
        <v>46</v>
      </c>
      <c r="E13073" s="14" t="s">
        <v>46</v>
      </c>
      <c r="F13073" s="14" t="s">
        <v>46</v>
      </c>
      <c r="G13073" s="14" t="s">
        <v>46</v>
      </c>
      <c r="H13073" s="14" t="s">
        <v>46</v>
      </c>
      <c r="I13073" s="14" t="s">
        <v>46</v>
      </c>
      <c r="J13073" s="14" t="s">
        <v>1868</v>
      </c>
      <c r="K13073" s="14">
        <v>0.914317056329546</v>
      </c>
      <c r="L13073" s="14">
        <v>0.897173350608921</v>
      </c>
    </row>
    <row r="13074">
      <c r="A13074" s="14" t="s">
        <v>27549</v>
      </c>
      <c r="B13074" s="14" t="s">
        <v>27550</v>
      </c>
      <c r="C13074" s="14" t="s">
        <v>1574</v>
      </c>
      <c r="D13074" s="14" t="s">
        <v>46</v>
      </c>
      <c r="E13074" s="14" t="s">
        <v>46</v>
      </c>
      <c r="F13074" s="14" t="s">
        <v>46</v>
      </c>
      <c r="G13074" s="14" t="s">
        <v>46</v>
      </c>
      <c r="H13074" s="14" t="s">
        <v>46</v>
      </c>
      <c r="I13074" s="14" t="s">
        <v>46</v>
      </c>
      <c r="J13074" s="14" t="s">
        <v>1868</v>
      </c>
      <c r="K13074" s="14">
        <v>0.483237689092018</v>
      </c>
      <c r="L13074" s="14">
        <v>0.520226151088786</v>
      </c>
    </row>
    <row r="13075">
      <c r="A13075" s="14" t="s">
        <v>27551</v>
      </c>
      <c r="B13075" s="14" t="s">
        <v>27552</v>
      </c>
      <c r="C13075" s="14" t="s">
        <v>1574</v>
      </c>
      <c r="D13075" s="14" t="s">
        <v>46</v>
      </c>
      <c r="E13075" s="14" t="s">
        <v>46</v>
      </c>
      <c r="F13075" s="14" t="s">
        <v>46</v>
      </c>
      <c r="G13075" s="14" t="s">
        <v>46</v>
      </c>
      <c r="H13075" s="14" t="s">
        <v>46</v>
      </c>
      <c r="I13075" s="14" t="s">
        <v>46</v>
      </c>
      <c r="J13075" s="14" t="s">
        <v>1868</v>
      </c>
      <c r="K13075" s="14">
        <v>0.843935079724523</v>
      </c>
      <c r="L13075" s="14">
        <v>0.83473889727477</v>
      </c>
    </row>
    <row r="13076">
      <c r="A13076" s="14" t="s">
        <v>27553</v>
      </c>
      <c r="B13076" s="14" t="s">
        <v>27554</v>
      </c>
      <c r="C13076" s="14" t="s">
        <v>1574</v>
      </c>
      <c r="D13076" s="14" t="s">
        <v>46</v>
      </c>
      <c r="E13076" s="14" t="s">
        <v>46</v>
      </c>
      <c r="F13076" s="14" t="s">
        <v>46</v>
      </c>
      <c r="G13076" s="14" t="s">
        <v>46</v>
      </c>
      <c r="H13076" s="14" t="s">
        <v>46</v>
      </c>
      <c r="I13076" s="14" t="s">
        <v>46</v>
      </c>
      <c r="J13076" s="14" t="s">
        <v>1868</v>
      </c>
      <c r="K13076" s="14">
        <v>0.274139958010057</v>
      </c>
      <c r="L13076" s="14">
        <v>0.41220820226657</v>
      </c>
    </row>
    <row r="13077">
      <c r="A13077" s="14" t="s">
        <v>27555</v>
      </c>
      <c r="B13077" s="14" t="s">
        <v>27556</v>
      </c>
      <c r="C13077" s="14" t="s">
        <v>1574</v>
      </c>
      <c r="D13077" s="14" t="s">
        <v>46</v>
      </c>
      <c r="E13077" s="14" t="s">
        <v>46</v>
      </c>
      <c r="F13077" s="14" t="s">
        <v>46</v>
      </c>
      <c r="G13077" s="14" t="s">
        <v>46</v>
      </c>
      <c r="H13077" s="14" t="s">
        <v>46</v>
      </c>
      <c r="I13077" s="14" t="s">
        <v>46</v>
      </c>
      <c r="J13077" s="14" t="s">
        <v>1868</v>
      </c>
      <c r="K13077" s="14">
        <v>0.432202412279002</v>
      </c>
      <c r="L13077" s="14">
        <v>0.2907310572011</v>
      </c>
    </row>
    <row r="13078">
      <c r="A13078" s="14" t="s">
        <v>27557</v>
      </c>
      <c r="B13078" s="14" t="s">
        <v>27558</v>
      </c>
      <c r="C13078" s="14" t="s">
        <v>1574</v>
      </c>
      <c r="D13078" s="14" t="s">
        <v>46</v>
      </c>
      <c r="E13078" s="14" t="s">
        <v>46</v>
      </c>
      <c r="F13078" s="14" t="s">
        <v>46</v>
      </c>
      <c r="G13078" s="14" t="s">
        <v>46</v>
      </c>
      <c r="H13078" s="14" t="s">
        <v>46</v>
      </c>
      <c r="I13078" s="14" t="s">
        <v>46</v>
      </c>
      <c r="J13078" s="14" t="s">
        <v>1868</v>
      </c>
      <c r="K13078" s="14">
        <v>0.342203856906616</v>
      </c>
      <c r="L13078" s="14">
        <v>0.286292251602718</v>
      </c>
    </row>
    <row r="13079">
      <c r="A13079" s="14" t="s">
        <v>27559</v>
      </c>
      <c r="B13079" s="14" t="s">
        <v>27560</v>
      </c>
      <c r="C13079" s="14" t="s">
        <v>1574</v>
      </c>
      <c r="D13079" s="14" t="s">
        <v>46</v>
      </c>
      <c r="E13079" s="14" t="s">
        <v>46</v>
      </c>
      <c r="F13079" s="14" t="s">
        <v>46</v>
      </c>
      <c r="G13079" s="14" t="s">
        <v>46</v>
      </c>
      <c r="H13079" s="14" t="s">
        <v>46</v>
      </c>
      <c r="I13079" s="14" t="s">
        <v>46</v>
      </c>
      <c r="J13079" s="14" t="s">
        <v>1868</v>
      </c>
      <c r="K13079" s="14">
        <v>0.638337423587751</v>
      </c>
      <c r="L13079" s="14">
        <v>0.748576289344526</v>
      </c>
    </row>
    <row r="13080">
      <c r="A13080" s="14" t="s">
        <v>27561</v>
      </c>
      <c r="B13080" s="14" t="s">
        <v>27562</v>
      </c>
      <c r="C13080" s="14" t="s">
        <v>1572</v>
      </c>
      <c r="D13080" s="14">
        <v>0.0</v>
      </c>
      <c r="E13080" s="14">
        <v>0.0</v>
      </c>
      <c r="F13080" s="14">
        <v>0.0</v>
      </c>
      <c r="G13080" s="14">
        <v>0.0</v>
      </c>
      <c r="H13080" s="14">
        <v>0.0</v>
      </c>
      <c r="I13080" s="14">
        <v>0.0</v>
      </c>
      <c r="J13080" s="14" t="s">
        <v>1868</v>
      </c>
      <c r="K13080" s="14">
        <v>0.242254539420711</v>
      </c>
      <c r="L13080" s="14">
        <v>0.241698841166059</v>
      </c>
    </row>
    <row r="13081">
      <c r="A13081" s="14" t="s">
        <v>27563</v>
      </c>
      <c r="B13081" s="14" t="s">
        <v>27564</v>
      </c>
      <c r="C13081" s="14" t="s">
        <v>1574</v>
      </c>
      <c r="D13081" s="14" t="s">
        <v>46</v>
      </c>
      <c r="E13081" s="14" t="s">
        <v>46</v>
      </c>
      <c r="F13081" s="14" t="s">
        <v>46</v>
      </c>
      <c r="G13081" s="14" t="s">
        <v>46</v>
      </c>
      <c r="H13081" s="14" t="s">
        <v>46</v>
      </c>
      <c r="I13081" s="14" t="s">
        <v>46</v>
      </c>
      <c r="J13081" s="14" t="s">
        <v>1868</v>
      </c>
      <c r="K13081" s="14">
        <v>0.166447061118895</v>
      </c>
      <c r="L13081" s="14">
        <v>0.180165211938144</v>
      </c>
    </row>
    <row r="13082">
      <c r="A13082" s="14" t="s">
        <v>27565</v>
      </c>
      <c r="B13082" s="14" t="s">
        <v>27566</v>
      </c>
      <c r="C13082" s="14" t="s">
        <v>1574</v>
      </c>
      <c r="D13082" s="14" t="s">
        <v>46</v>
      </c>
      <c r="E13082" s="14" t="s">
        <v>46</v>
      </c>
      <c r="F13082" s="14" t="s">
        <v>46</v>
      </c>
      <c r="G13082" s="14" t="s">
        <v>46</v>
      </c>
      <c r="H13082" s="14" t="s">
        <v>46</v>
      </c>
      <c r="I13082" s="14" t="s">
        <v>46</v>
      </c>
      <c r="J13082" s="14" t="s">
        <v>1868</v>
      </c>
      <c r="K13082" s="14">
        <v>0.516076090827703</v>
      </c>
      <c r="L13082" s="14">
        <v>0.609896844718461</v>
      </c>
    </row>
    <row r="13083">
      <c r="A13083" s="14" t="s">
        <v>27567</v>
      </c>
      <c r="B13083" s="14" t="s">
        <v>27568</v>
      </c>
      <c r="C13083" s="14" t="s">
        <v>1574</v>
      </c>
      <c r="D13083" s="14" t="s">
        <v>46</v>
      </c>
      <c r="E13083" s="14" t="s">
        <v>46</v>
      </c>
      <c r="F13083" s="14" t="s">
        <v>46</v>
      </c>
      <c r="G13083" s="14" t="s">
        <v>46</v>
      </c>
      <c r="H13083" s="14" t="s">
        <v>46</v>
      </c>
      <c r="I13083" s="14" t="s">
        <v>46</v>
      </c>
      <c r="J13083" s="14" t="s">
        <v>1868</v>
      </c>
      <c r="K13083" s="14">
        <v>0.398286919888477</v>
      </c>
      <c r="L13083" s="14">
        <v>0.338864934013859</v>
      </c>
    </row>
    <row r="13084">
      <c r="A13084" s="14" t="s">
        <v>27569</v>
      </c>
      <c r="B13084" s="14" t="s">
        <v>27570</v>
      </c>
      <c r="C13084" s="14" t="s">
        <v>1574</v>
      </c>
      <c r="D13084" s="14" t="s">
        <v>46</v>
      </c>
      <c r="E13084" s="14" t="s">
        <v>46</v>
      </c>
      <c r="F13084" s="14" t="s">
        <v>46</v>
      </c>
      <c r="G13084" s="14" t="s">
        <v>46</v>
      </c>
      <c r="H13084" s="14" t="s">
        <v>46</v>
      </c>
      <c r="I13084" s="14" t="s">
        <v>46</v>
      </c>
      <c r="J13084" s="14" t="s">
        <v>1868</v>
      </c>
      <c r="K13084" s="14">
        <v>0.511787853554099</v>
      </c>
      <c r="L13084" s="14">
        <v>0.391322306432031</v>
      </c>
    </row>
    <row r="13085">
      <c r="A13085" s="14" t="s">
        <v>27571</v>
      </c>
      <c r="B13085" s="14" t="s">
        <v>27572</v>
      </c>
      <c r="C13085" s="14" t="s">
        <v>1574</v>
      </c>
      <c r="D13085" s="14" t="s">
        <v>46</v>
      </c>
      <c r="E13085" s="14" t="s">
        <v>46</v>
      </c>
      <c r="F13085" s="14" t="s">
        <v>46</v>
      </c>
      <c r="G13085" s="14" t="s">
        <v>46</v>
      </c>
      <c r="H13085" s="14" t="s">
        <v>46</v>
      </c>
      <c r="I13085" s="14" t="s">
        <v>46</v>
      </c>
      <c r="J13085" s="14" t="s">
        <v>1868</v>
      </c>
      <c r="K13085" s="14">
        <v>0.879591204893452</v>
      </c>
      <c r="L13085" s="14">
        <v>0.884271969230266</v>
      </c>
    </row>
    <row r="13086">
      <c r="A13086" s="14" t="s">
        <v>27573</v>
      </c>
      <c r="B13086" s="14" t="s">
        <v>27574</v>
      </c>
      <c r="C13086" s="14" t="s">
        <v>1574</v>
      </c>
      <c r="D13086" s="14" t="s">
        <v>46</v>
      </c>
      <c r="E13086" s="14" t="s">
        <v>46</v>
      </c>
      <c r="F13086" s="14" t="s">
        <v>46</v>
      </c>
      <c r="G13086" s="14" t="s">
        <v>46</v>
      </c>
      <c r="H13086" s="14" t="s">
        <v>46</v>
      </c>
      <c r="I13086" s="14" t="s">
        <v>46</v>
      </c>
      <c r="J13086" s="14" t="s">
        <v>1868</v>
      </c>
      <c r="K13086" s="14">
        <v>0.244087934230677</v>
      </c>
      <c r="L13086" s="14">
        <v>0.28964014680936</v>
      </c>
    </row>
    <row r="13087">
      <c r="A13087" s="14" t="s">
        <v>27575</v>
      </c>
      <c r="B13087" s="14" t="s">
        <v>27576</v>
      </c>
      <c r="C13087" s="14" t="s">
        <v>1574</v>
      </c>
      <c r="D13087" s="14" t="s">
        <v>46</v>
      </c>
      <c r="E13087" s="14" t="s">
        <v>46</v>
      </c>
      <c r="F13087" s="14" t="s">
        <v>46</v>
      </c>
      <c r="G13087" s="14" t="s">
        <v>46</v>
      </c>
      <c r="H13087" s="14" t="s">
        <v>46</v>
      </c>
      <c r="I13087" s="14" t="s">
        <v>46</v>
      </c>
      <c r="J13087" s="14" t="s">
        <v>1868</v>
      </c>
      <c r="K13087" s="14">
        <v>0.938891853264588</v>
      </c>
      <c r="L13087" s="14">
        <v>0.944659612362607</v>
      </c>
    </row>
    <row r="13088">
      <c r="A13088" s="14" t="s">
        <v>27577</v>
      </c>
      <c r="B13088" s="14" t="s">
        <v>27578</v>
      </c>
      <c r="C13088" s="14" t="s">
        <v>1572</v>
      </c>
      <c r="D13088" s="14">
        <v>0.0</v>
      </c>
      <c r="E13088" s="14">
        <v>0.0</v>
      </c>
      <c r="F13088" s="14">
        <v>0.0</v>
      </c>
      <c r="G13088" s="14">
        <v>0.0</v>
      </c>
      <c r="H13088" s="14">
        <v>0.0</v>
      </c>
      <c r="I13088" s="14">
        <v>0.0</v>
      </c>
      <c r="J13088" s="14" t="s">
        <v>1868</v>
      </c>
      <c r="K13088" s="14">
        <v>0.236865257422176</v>
      </c>
      <c r="L13088" s="14">
        <v>0.193807359590533</v>
      </c>
    </row>
    <row r="13089">
      <c r="A13089" s="14" t="s">
        <v>27579</v>
      </c>
      <c r="B13089" s="14" t="s">
        <v>27580</v>
      </c>
      <c r="C13089" s="14" t="s">
        <v>1574</v>
      </c>
      <c r="D13089" s="14" t="s">
        <v>46</v>
      </c>
      <c r="E13089" s="14" t="s">
        <v>46</v>
      </c>
      <c r="F13089" s="14" t="s">
        <v>46</v>
      </c>
      <c r="G13089" s="14" t="s">
        <v>46</v>
      </c>
      <c r="H13089" s="14" t="s">
        <v>46</v>
      </c>
      <c r="I13089" s="14" t="s">
        <v>46</v>
      </c>
      <c r="J13089" s="14" t="s">
        <v>1868</v>
      </c>
      <c r="K13089" s="14">
        <v>0.12391911427827</v>
      </c>
      <c r="L13089" s="14">
        <v>0.173423950446958</v>
      </c>
    </row>
    <row r="13090">
      <c r="A13090" s="14" t="s">
        <v>27581</v>
      </c>
      <c r="B13090" s="14" t="s">
        <v>27582</v>
      </c>
      <c r="C13090" s="14" t="s">
        <v>1574</v>
      </c>
      <c r="D13090" s="14" t="s">
        <v>46</v>
      </c>
      <c r="E13090" s="14" t="s">
        <v>46</v>
      </c>
      <c r="F13090" s="14" t="s">
        <v>46</v>
      </c>
      <c r="G13090" s="14" t="s">
        <v>46</v>
      </c>
      <c r="H13090" s="14" t="s">
        <v>46</v>
      </c>
      <c r="I13090" s="14" t="s">
        <v>46</v>
      </c>
      <c r="J13090" s="14" t="s">
        <v>1868</v>
      </c>
      <c r="K13090" s="14">
        <v>0.704890071464709</v>
      </c>
      <c r="L13090" s="14">
        <v>0.789662761906736</v>
      </c>
    </row>
    <row r="13091">
      <c r="A13091" s="14" t="s">
        <v>27583</v>
      </c>
      <c r="B13091" s="14" t="s">
        <v>27584</v>
      </c>
      <c r="C13091" s="14" t="s">
        <v>1572</v>
      </c>
      <c r="D13091" s="14">
        <v>0.0</v>
      </c>
      <c r="E13091" s="14">
        <v>0.0</v>
      </c>
      <c r="F13091" s="14">
        <v>0.0</v>
      </c>
      <c r="G13091" s="14">
        <v>0.0</v>
      </c>
      <c r="H13091" s="14">
        <v>0.0</v>
      </c>
      <c r="I13091" s="14">
        <v>0.0</v>
      </c>
      <c r="J13091" s="14" t="s">
        <v>1868</v>
      </c>
      <c r="K13091" s="14">
        <v>0.948552554017042</v>
      </c>
      <c r="L13091" s="14">
        <v>0.968133422472823</v>
      </c>
    </row>
    <row r="13092">
      <c r="A13092" s="14" t="s">
        <v>27585</v>
      </c>
      <c r="B13092" s="14" t="s">
        <v>27586</v>
      </c>
      <c r="C13092" s="14" t="s">
        <v>1572</v>
      </c>
      <c r="D13092" s="14">
        <v>0.0</v>
      </c>
      <c r="E13092" s="14">
        <v>0.0</v>
      </c>
      <c r="F13092" s="14">
        <v>0.0</v>
      </c>
      <c r="G13092" s="14">
        <v>0.0</v>
      </c>
      <c r="H13092" s="14">
        <v>0.0</v>
      </c>
      <c r="I13092" s="14">
        <v>0.0</v>
      </c>
      <c r="J13092" s="14" t="s">
        <v>1868</v>
      </c>
      <c r="K13092" s="14">
        <v>0.53291383635619</v>
      </c>
      <c r="L13092" s="14">
        <v>0.557170603966256</v>
      </c>
    </row>
    <row r="13093">
      <c r="A13093" s="14" t="s">
        <v>27587</v>
      </c>
      <c r="B13093" s="14" t="s">
        <v>27588</v>
      </c>
      <c r="C13093" s="14" t="s">
        <v>1574</v>
      </c>
      <c r="D13093" s="14" t="s">
        <v>46</v>
      </c>
      <c r="E13093" s="14" t="s">
        <v>46</v>
      </c>
      <c r="F13093" s="14" t="s">
        <v>46</v>
      </c>
      <c r="G13093" s="14" t="s">
        <v>46</v>
      </c>
      <c r="H13093" s="14" t="s">
        <v>46</v>
      </c>
      <c r="I13093" s="14" t="s">
        <v>46</v>
      </c>
      <c r="J13093" s="14" t="s">
        <v>1868</v>
      </c>
      <c r="K13093" s="14">
        <v>0.618291101900846</v>
      </c>
      <c r="L13093" s="14">
        <v>0.35341158514661</v>
      </c>
    </row>
    <row r="13094">
      <c r="A13094" s="14" t="s">
        <v>27589</v>
      </c>
      <c r="B13094" s="14" t="s">
        <v>27590</v>
      </c>
      <c r="C13094" s="14" t="s">
        <v>1574</v>
      </c>
      <c r="D13094" s="14" t="s">
        <v>46</v>
      </c>
      <c r="E13094" s="14" t="s">
        <v>46</v>
      </c>
      <c r="F13094" s="14" t="s">
        <v>46</v>
      </c>
      <c r="G13094" s="14" t="s">
        <v>46</v>
      </c>
      <c r="H13094" s="14" t="s">
        <v>46</v>
      </c>
      <c r="I13094" s="14" t="s">
        <v>46</v>
      </c>
      <c r="J13094" s="14" t="s">
        <v>1868</v>
      </c>
      <c r="K13094" s="14">
        <v>0.983708687140989</v>
      </c>
      <c r="L13094" s="14">
        <v>0.989167677580128</v>
      </c>
    </row>
    <row r="13095">
      <c r="A13095" s="14" t="s">
        <v>27591</v>
      </c>
      <c r="B13095" s="14" t="s">
        <v>27592</v>
      </c>
      <c r="C13095" s="14" t="s">
        <v>1574</v>
      </c>
      <c r="D13095" s="14" t="s">
        <v>46</v>
      </c>
      <c r="E13095" s="14" t="s">
        <v>46</v>
      </c>
      <c r="F13095" s="14" t="s">
        <v>46</v>
      </c>
      <c r="G13095" s="14" t="s">
        <v>46</v>
      </c>
      <c r="H13095" s="14" t="s">
        <v>46</v>
      </c>
      <c r="I13095" s="14" t="s">
        <v>46</v>
      </c>
      <c r="J13095" s="14" t="s">
        <v>1868</v>
      </c>
      <c r="K13095" s="14">
        <v>0.366158606723621</v>
      </c>
      <c r="L13095" s="14">
        <v>0.534022821028802</v>
      </c>
    </row>
    <row r="13096">
      <c r="A13096" s="14" t="s">
        <v>27593</v>
      </c>
      <c r="B13096" s="14" t="s">
        <v>27594</v>
      </c>
      <c r="C13096" s="14" t="s">
        <v>1574</v>
      </c>
      <c r="D13096" s="14" t="s">
        <v>46</v>
      </c>
      <c r="E13096" s="14" t="s">
        <v>46</v>
      </c>
      <c r="F13096" s="14" t="s">
        <v>46</v>
      </c>
      <c r="G13096" s="14" t="s">
        <v>46</v>
      </c>
      <c r="H13096" s="14" t="s">
        <v>46</v>
      </c>
      <c r="I13096" s="14" t="s">
        <v>46</v>
      </c>
      <c r="J13096" s="14" t="s">
        <v>1868</v>
      </c>
      <c r="K13096" s="14">
        <v>0.979795195192246</v>
      </c>
      <c r="L13096" s="14">
        <v>0.987231711213549</v>
      </c>
    </row>
    <row r="13097">
      <c r="A13097" s="14" t="s">
        <v>27595</v>
      </c>
      <c r="B13097" s="14" t="s">
        <v>27596</v>
      </c>
      <c r="C13097" s="14" t="s">
        <v>1572</v>
      </c>
      <c r="D13097" s="14">
        <v>0.0</v>
      </c>
      <c r="E13097" s="14">
        <v>0.0</v>
      </c>
      <c r="F13097" s="14">
        <v>0.0</v>
      </c>
      <c r="G13097" s="14">
        <v>0.0</v>
      </c>
      <c r="H13097" s="14">
        <v>0.0</v>
      </c>
      <c r="I13097" s="14">
        <v>0.0</v>
      </c>
      <c r="J13097" s="14" t="s">
        <v>1868</v>
      </c>
      <c r="K13097" s="14">
        <v>0.336359794438835</v>
      </c>
      <c r="L13097" s="14">
        <v>0.446907613570669</v>
      </c>
    </row>
    <row r="13098">
      <c r="A13098" s="14" t="s">
        <v>27597</v>
      </c>
      <c r="B13098" s="14" t="s">
        <v>27598</v>
      </c>
      <c r="C13098" s="14" t="s">
        <v>1574</v>
      </c>
      <c r="D13098" s="14" t="s">
        <v>46</v>
      </c>
      <c r="E13098" s="14" t="s">
        <v>46</v>
      </c>
      <c r="F13098" s="14" t="s">
        <v>46</v>
      </c>
      <c r="G13098" s="14" t="s">
        <v>46</v>
      </c>
      <c r="H13098" s="14" t="s">
        <v>46</v>
      </c>
      <c r="I13098" s="14" t="s">
        <v>46</v>
      </c>
      <c r="J13098" s="14" t="s">
        <v>1868</v>
      </c>
      <c r="K13098" s="14">
        <v>0.188337454367809</v>
      </c>
      <c r="L13098" s="14">
        <v>0.240379775414766</v>
      </c>
    </row>
    <row r="13099">
      <c r="A13099" s="14" t="s">
        <v>27599</v>
      </c>
      <c r="B13099" s="14" t="s">
        <v>27600</v>
      </c>
      <c r="C13099" s="14" t="s">
        <v>1574</v>
      </c>
      <c r="D13099" s="14" t="s">
        <v>46</v>
      </c>
      <c r="E13099" s="14" t="s">
        <v>46</v>
      </c>
      <c r="F13099" s="14" t="s">
        <v>46</v>
      </c>
      <c r="G13099" s="14" t="s">
        <v>46</v>
      </c>
      <c r="H13099" s="14" t="s">
        <v>46</v>
      </c>
      <c r="I13099" s="14" t="s">
        <v>46</v>
      </c>
      <c r="J13099" s="14" t="s">
        <v>1868</v>
      </c>
      <c r="K13099" s="14">
        <v>0.914774838364033</v>
      </c>
      <c r="L13099" s="14">
        <v>0.889557164882032</v>
      </c>
    </row>
    <row r="13100">
      <c r="A13100" s="14" t="s">
        <v>27601</v>
      </c>
      <c r="B13100" s="14" t="s">
        <v>27602</v>
      </c>
      <c r="C13100" s="14" t="s">
        <v>1574</v>
      </c>
      <c r="D13100" s="14" t="s">
        <v>46</v>
      </c>
      <c r="E13100" s="14" t="s">
        <v>46</v>
      </c>
      <c r="F13100" s="14" t="s">
        <v>46</v>
      </c>
      <c r="G13100" s="14" t="s">
        <v>46</v>
      </c>
      <c r="H13100" s="14" t="s">
        <v>46</v>
      </c>
      <c r="I13100" s="14" t="s">
        <v>46</v>
      </c>
      <c r="J13100" s="14" t="s">
        <v>1868</v>
      </c>
      <c r="K13100" s="14">
        <v>0.478463797807634</v>
      </c>
      <c r="L13100" s="14">
        <v>0.239282982229259</v>
      </c>
    </row>
    <row r="13101">
      <c r="A13101" s="14" t="s">
        <v>27603</v>
      </c>
      <c r="B13101" s="14" t="s">
        <v>27604</v>
      </c>
      <c r="C13101" s="14" t="s">
        <v>1574</v>
      </c>
      <c r="D13101" s="14" t="s">
        <v>46</v>
      </c>
      <c r="E13101" s="14" t="s">
        <v>46</v>
      </c>
      <c r="F13101" s="14" t="s">
        <v>46</v>
      </c>
      <c r="G13101" s="14" t="s">
        <v>46</v>
      </c>
      <c r="H13101" s="14" t="s">
        <v>46</v>
      </c>
      <c r="I13101" s="14" t="s">
        <v>46</v>
      </c>
      <c r="J13101" s="14" t="s">
        <v>1868</v>
      </c>
      <c r="K13101" s="14">
        <v>0.693482776743774</v>
      </c>
      <c r="L13101" s="14">
        <v>0.595987313340162</v>
      </c>
    </row>
    <row r="13102">
      <c r="A13102" s="14" t="s">
        <v>27605</v>
      </c>
      <c r="B13102" s="14" t="s">
        <v>27606</v>
      </c>
      <c r="C13102" s="14" t="s">
        <v>1574</v>
      </c>
      <c r="D13102" s="14" t="s">
        <v>46</v>
      </c>
      <c r="E13102" s="14" t="s">
        <v>46</v>
      </c>
      <c r="F13102" s="14" t="s">
        <v>46</v>
      </c>
      <c r="G13102" s="14" t="s">
        <v>46</v>
      </c>
      <c r="H13102" s="14" t="s">
        <v>46</v>
      </c>
      <c r="I13102" s="14" t="s">
        <v>46</v>
      </c>
      <c r="J13102" s="14" t="s">
        <v>1868</v>
      </c>
      <c r="K13102" s="14">
        <v>0.965989109029054</v>
      </c>
      <c r="L13102" s="14">
        <v>0.97784145723289</v>
      </c>
    </row>
    <row r="13103">
      <c r="A13103" s="14" t="s">
        <v>27607</v>
      </c>
      <c r="B13103" s="14" t="s">
        <v>27608</v>
      </c>
      <c r="C13103" s="14" t="s">
        <v>1574</v>
      </c>
      <c r="D13103" s="14" t="s">
        <v>46</v>
      </c>
      <c r="E13103" s="14" t="s">
        <v>46</v>
      </c>
      <c r="F13103" s="14" t="s">
        <v>46</v>
      </c>
      <c r="G13103" s="14" t="s">
        <v>46</v>
      </c>
      <c r="H13103" s="14" t="s">
        <v>46</v>
      </c>
      <c r="I13103" s="14" t="s">
        <v>46</v>
      </c>
      <c r="J13103" s="14" t="s">
        <v>1868</v>
      </c>
      <c r="K13103" s="14">
        <v>0.189530303072737</v>
      </c>
      <c r="L13103" s="14">
        <v>0.243013092117486</v>
      </c>
    </row>
    <row r="13104">
      <c r="A13104" s="14" t="s">
        <v>27609</v>
      </c>
      <c r="B13104" s="14" t="s">
        <v>27610</v>
      </c>
      <c r="C13104" s="14" t="s">
        <v>1574</v>
      </c>
      <c r="D13104" s="14" t="s">
        <v>46</v>
      </c>
      <c r="E13104" s="14" t="s">
        <v>46</v>
      </c>
      <c r="F13104" s="14" t="s">
        <v>46</v>
      </c>
      <c r="G13104" s="14" t="s">
        <v>46</v>
      </c>
      <c r="H13104" s="14" t="s">
        <v>46</v>
      </c>
      <c r="I13104" s="14" t="s">
        <v>46</v>
      </c>
      <c r="J13104" s="14" t="s">
        <v>1868</v>
      </c>
      <c r="K13104" s="14">
        <v>0.384028745823003</v>
      </c>
      <c r="L13104" s="14">
        <v>0.348189600216504</v>
      </c>
    </row>
    <row r="13105">
      <c r="A13105" s="14" t="s">
        <v>27611</v>
      </c>
      <c r="B13105" s="14" t="s">
        <v>27612</v>
      </c>
      <c r="C13105" s="14" t="s">
        <v>1574</v>
      </c>
      <c r="D13105" s="14" t="s">
        <v>46</v>
      </c>
      <c r="E13105" s="14" t="s">
        <v>46</v>
      </c>
      <c r="F13105" s="14" t="s">
        <v>46</v>
      </c>
      <c r="G13105" s="14" t="s">
        <v>46</v>
      </c>
      <c r="H13105" s="14" t="s">
        <v>46</v>
      </c>
      <c r="I13105" s="14" t="s">
        <v>46</v>
      </c>
      <c r="J13105" s="14" t="s">
        <v>1868</v>
      </c>
      <c r="K13105" s="14">
        <v>0.660594013621497</v>
      </c>
      <c r="L13105" s="14">
        <v>0.573415450610884</v>
      </c>
    </row>
    <row r="13106">
      <c r="A13106" s="14" t="s">
        <v>27613</v>
      </c>
      <c r="B13106" s="14" t="s">
        <v>27614</v>
      </c>
      <c r="C13106" s="14" t="s">
        <v>1572</v>
      </c>
      <c r="D13106" s="14">
        <v>0.0</v>
      </c>
      <c r="E13106" s="14">
        <v>0.0</v>
      </c>
      <c r="F13106" s="14">
        <v>0.0</v>
      </c>
      <c r="G13106" s="14">
        <v>0.0</v>
      </c>
      <c r="H13106" s="14">
        <v>0.0</v>
      </c>
      <c r="I13106" s="14">
        <v>0.0</v>
      </c>
      <c r="J13106" s="14" t="s">
        <v>1868</v>
      </c>
      <c r="K13106" s="14">
        <v>0.303029976771412</v>
      </c>
      <c r="L13106" s="14">
        <v>0.264930440472155</v>
      </c>
    </row>
    <row r="13107">
      <c r="A13107" s="14" t="s">
        <v>27615</v>
      </c>
      <c r="B13107" s="14" t="s">
        <v>27616</v>
      </c>
      <c r="C13107" s="14" t="s">
        <v>1574</v>
      </c>
      <c r="D13107" s="14" t="s">
        <v>46</v>
      </c>
      <c r="E13107" s="14" t="s">
        <v>46</v>
      </c>
      <c r="F13107" s="14" t="s">
        <v>46</v>
      </c>
      <c r="G13107" s="14" t="s">
        <v>46</v>
      </c>
      <c r="H13107" s="14" t="s">
        <v>46</v>
      </c>
      <c r="I13107" s="14" t="s">
        <v>46</v>
      </c>
      <c r="J13107" s="14" t="s">
        <v>1868</v>
      </c>
      <c r="K13107" s="14">
        <v>0.159952028252833</v>
      </c>
      <c r="L13107" s="14">
        <v>0.163358578125777</v>
      </c>
    </row>
    <row r="13108">
      <c r="A13108" s="14" t="s">
        <v>27617</v>
      </c>
      <c r="B13108" s="14" t="s">
        <v>27618</v>
      </c>
      <c r="C13108" s="14" t="s">
        <v>1574</v>
      </c>
      <c r="D13108" s="14" t="s">
        <v>46</v>
      </c>
      <c r="E13108" s="14" t="s">
        <v>46</v>
      </c>
      <c r="F13108" s="14" t="s">
        <v>46</v>
      </c>
      <c r="G13108" s="14" t="s">
        <v>46</v>
      </c>
      <c r="H13108" s="14" t="s">
        <v>46</v>
      </c>
      <c r="I13108" s="14" t="s">
        <v>46</v>
      </c>
      <c r="J13108" s="14" t="s">
        <v>1868</v>
      </c>
      <c r="K13108" s="14">
        <v>0.0762108005609424</v>
      </c>
      <c r="L13108" s="14">
        <v>0.0975321978681699</v>
      </c>
    </row>
    <row r="13109">
      <c r="A13109" s="14" t="s">
        <v>27619</v>
      </c>
      <c r="B13109" s="14" t="s">
        <v>27620</v>
      </c>
      <c r="C13109" s="14" t="s">
        <v>1574</v>
      </c>
      <c r="D13109" s="14" t="s">
        <v>46</v>
      </c>
      <c r="E13109" s="14" t="s">
        <v>46</v>
      </c>
      <c r="F13109" s="14" t="s">
        <v>46</v>
      </c>
      <c r="G13109" s="14" t="s">
        <v>46</v>
      </c>
      <c r="H13109" s="14" t="s">
        <v>46</v>
      </c>
      <c r="I13109" s="14" t="s">
        <v>46</v>
      </c>
      <c r="J13109" s="14" t="s">
        <v>1868</v>
      </c>
      <c r="K13109" s="14">
        <v>0.630538166699185</v>
      </c>
      <c r="L13109" s="14">
        <v>0.706895448174658</v>
      </c>
    </row>
    <row r="13110">
      <c r="A13110" s="14" t="s">
        <v>27621</v>
      </c>
      <c r="B13110" s="14" t="s">
        <v>27622</v>
      </c>
      <c r="C13110" s="14" t="s">
        <v>1574</v>
      </c>
      <c r="D13110" s="14" t="s">
        <v>46</v>
      </c>
      <c r="E13110" s="14" t="s">
        <v>46</v>
      </c>
      <c r="F13110" s="14" t="s">
        <v>46</v>
      </c>
      <c r="G13110" s="14" t="s">
        <v>46</v>
      </c>
      <c r="H13110" s="14" t="s">
        <v>46</v>
      </c>
      <c r="I13110" s="14" t="s">
        <v>46</v>
      </c>
      <c r="J13110" s="14" t="s">
        <v>1868</v>
      </c>
      <c r="K13110" s="14">
        <v>0.844884813253385</v>
      </c>
      <c r="L13110" s="14">
        <v>0.874592252972254</v>
      </c>
    </row>
    <row r="13111">
      <c r="A13111" s="14" t="s">
        <v>27623</v>
      </c>
      <c r="B13111" s="14" t="s">
        <v>27624</v>
      </c>
      <c r="C13111" s="14" t="s">
        <v>1574</v>
      </c>
      <c r="D13111" s="14" t="s">
        <v>46</v>
      </c>
      <c r="E13111" s="14" t="s">
        <v>46</v>
      </c>
      <c r="F13111" s="14" t="s">
        <v>46</v>
      </c>
      <c r="G13111" s="14" t="s">
        <v>46</v>
      </c>
      <c r="H13111" s="14" t="s">
        <v>46</v>
      </c>
      <c r="I13111" s="14" t="s">
        <v>46</v>
      </c>
      <c r="J13111" s="14" t="s">
        <v>1868</v>
      </c>
      <c r="K13111" s="14">
        <v>0.962689006613075</v>
      </c>
      <c r="L13111" s="14">
        <v>0.972294860277392</v>
      </c>
    </row>
    <row r="13112">
      <c r="A13112" s="14" t="s">
        <v>27625</v>
      </c>
      <c r="B13112" s="14" t="s">
        <v>27626</v>
      </c>
      <c r="C13112" s="14" t="s">
        <v>1574</v>
      </c>
      <c r="D13112" s="14" t="s">
        <v>46</v>
      </c>
      <c r="E13112" s="14" t="s">
        <v>46</v>
      </c>
      <c r="F13112" s="14" t="s">
        <v>46</v>
      </c>
      <c r="G13112" s="14" t="s">
        <v>46</v>
      </c>
      <c r="H13112" s="14" t="s">
        <v>46</v>
      </c>
      <c r="I13112" s="14" t="s">
        <v>46</v>
      </c>
      <c r="J13112" s="14" t="s">
        <v>1868</v>
      </c>
      <c r="K13112" s="14">
        <v>0.862298296935748</v>
      </c>
      <c r="L13112" s="14">
        <v>0.878217480103063</v>
      </c>
    </row>
    <row r="13113">
      <c r="A13113" s="14" t="s">
        <v>27627</v>
      </c>
      <c r="B13113" s="14" t="s">
        <v>27628</v>
      </c>
      <c r="C13113" s="14" t="s">
        <v>1574</v>
      </c>
      <c r="D13113" s="14" t="s">
        <v>46</v>
      </c>
      <c r="E13113" s="14" t="s">
        <v>46</v>
      </c>
      <c r="F13113" s="14" t="s">
        <v>46</v>
      </c>
      <c r="G13113" s="14" t="s">
        <v>46</v>
      </c>
      <c r="H13113" s="14" t="s">
        <v>46</v>
      </c>
      <c r="I13113" s="14" t="s">
        <v>46</v>
      </c>
      <c r="J13113" s="14" t="s">
        <v>1868</v>
      </c>
      <c r="K13113" s="14">
        <v>0.930652088001722</v>
      </c>
      <c r="L13113" s="14">
        <v>0.914506104220866</v>
      </c>
    </row>
    <row r="13114">
      <c r="A13114" s="14" t="s">
        <v>27629</v>
      </c>
      <c r="B13114" s="14" t="s">
        <v>27630</v>
      </c>
      <c r="C13114" s="14" t="s">
        <v>1574</v>
      </c>
      <c r="D13114" s="14" t="s">
        <v>46</v>
      </c>
      <c r="E13114" s="14" t="s">
        <v>46</v>
      </c>
      <c r="F13114" s="14" t="s">
        <v>46</v>
      </c>
      <c r="G13114" s="14" t="s">
        <v>46</v>
      </c>
      <c r="H13114" s="14" t="s">
        <v>46</v>
      </c>
      <c r="I13114" s="14" t="s">
        <v>46</v>
      </c>
      <c r="J13114" s="14" t="s">
        <v>1868</v>
      </c>
      <c r="K13114" s="14">
        <v>0.0353218368865318</v>
      </c>
      <c r="L13114" s="14">
        <v>0.0238803632964443</v>
      </c>
    </row>
    <row r="13115">
      <c r="A13115" s="14" t="s">
        <v>27631</v>
      </c>
      <c r="B13115" s="14" t="s">
        <v>27632</v>
      </c>
      <c r="C13115" s="14" t="s">
        <v>1574</v>
      </c>
      <c r="D13115" s="14" t="s">
        <v>46</v>
      </c>
      <c r="E13115" s="14" t="s">
        <v>46</v>
      </c>
      <c r="F13115" s="14" t="s">
        <v>46</v>
      </c>
      <c r="G13115" s="14" t="s">
        <v>46</v>
      </c>
      <c r="H13115" s="14" t="s">
        <v>46</v>
      </c>
      <c r="I13115" s="14" t="s">
        <v>46</v>
      </c>
      <c r="J13115" s="14" t="s">
        <v>1868</v>
      </c>
      <c r="K13115" s="14">
        <v>0.587654393347014</v>
      </c>
      <c r="L13115" s="14">
        <v>0.748732054835391</v>
      </c>
    </row>
    <row r="13116">
      <c r="A13116" s="14" t="s">
        <v>27633</v>
      </c>
      <c r="B13116" s="14" t="s">
        <v>27634</v>
      </c>
      <c r="C13116" s="14" t="s">
        <v>1574</v>
      </c>
      <c r="D13116" s="14" t="s">
        <v>46</v>
      </c>
      <c r="E13116" s="14" t="s">
        <v>46</v>
      </c>
      <c r="F13116" s="14" t="s">
        <v>46</v>
      </c>
      <c r="G13116" s="14" t="s">
        <v>46</v>
      </c>
      <c r="H13116" s="14" t="s">
        <v>46</v>
      </c>
      <c r="I13116" s="14" t="s">
        <v>46</v>
      </c>
      <c r="J13116" s="14" t="s">
        <v>1868</v>
      </c>
      <c r="K13116" s="14">
        <v>0.690711950801762</v>
      </c>
      <c r="L13116" s="14">
        <v>0.65636530114416</v>
      </c>
    </row>
    <row r="13117">
      <c r="A13117" s="14" t="s">
        <v>27635</v>
      </c>
      <c r="B13117" s="14" t="s">
        <v>27636</v>
      </c>
      <c r="C13117" s="14" t="s">
        <v>1574</v>
      </c>
      <c r="D13117" s="14" t="s">
        <v>46</v>
      </c>
      <c r="E13117" s="14" t="s">
        <v>46</v>
      </c>
      <c r="F13117" s="14" t="s">
        <v>46</v>
      </c>
      <c r="G13117" s="14" t="s">
        <v>46</v>
      </c>
      <c r="H13117" s="14" t="s">
        <v>46</v>
      </c>
      <c r="I13117" s="14" t="s">
        <v>46</v>
      </c>
      <c r="J13117" s="14" t="s">
        <v>1868</v>
      </c>
      <c r="K13117" s="14">
        <v>0.899355208581309</v>
      </c>
      <c r="L13117" s="14">
        <v>0.92054881864894</v>
      </c>
    </row>
    <row r="13118">
      <c r="A13118" s="14" t="s">
        <v>27637</v>
      </c>
      <c r="B13118" s="14" t="s">
        <v>27638</v>
      </c>
      <c r="C13118" s="14" t="s">
        <v>1574</v>
      </c>
      <c r="D13118" s="14" t="s">
        <v>46</v>
      </c>
      <c r="E13118" s="14" t="s">
        <v>46</v>
      </c>
      <c r="F13118" s="14" t="s">
        <v>46</v>
      </c>
      <c r="G13118" s="14" t="s">
        <v>46</v>
      </c>
      <c r="H13118" s="14" t="s">
        <v>46</v>
      </c>
      <c r="I13118" s="14" t="s">
        <v>46</v>
      </c>
      <c r="J13118" s="14" t="s">
        <v>1868</v>
      </c>
      <c r="K13118" s="14">
        <v>0.989170459950026</v>
      </c>
      <c r="L13118" s="14">
        <v>0.985546355356903</v>
      </c>
    </row>
    <row r="13119">
      <c r="A13119" s="14" t="s">
        <v>27639</v>
      </c>
      <c r="B13119" s="14" t="s">
        <v>27640</v>
      </c>
      <c r="C13119" s="14" t="s">
        <v>1574</v>
      </c>
      <c r="D13119" s="14" t="s">
        <v>46</v>
      </c>
      <c r="E13119" s="14" t="s">
        <v>46</v>
      </c>
      <c r="F13119" s="14" t="s">
        <v>46</v>
      </c>
      <c r="G13119" s="14" t="s">
        <v>46</v>
      </c>
      <c r="H13119" s="14" t="s">
        <v>46</v>
      </c>
      <c r="I13119" s="14" t="s">
        <v>46</v>
      </c>
      <c r="J13119" s="14" t="s">
        <v>1868</v>
      </c>
      <c r="K13119" s="14">
        <v>0.0412914526011913</v>
      </c>
      <c r="L13119" s="14">
        <v>0.0285936138297814</v>
      </c>
    </row>
    <row r="13120">
      <c r="A13120" s="14" t="s">
        <v>27641</v>
      </c>
      <c r="B13120" s="14" t="s">
        <v>27642</v>
      </c>
      <c r="C13120" s="14" t="s">
        <v>1574</v>
      </c>
      <c r="D13120" s="14" t="s">
        <v>46</v>
      </c>
      <c r="E13120" s="14" t="s">
        <v>46</v>
      </c>
      <c r="F13120" s="14" t="s">
        <v>46</v>
      </c>
      <c r="G13120" s="14" t="s">
        <v>46</v>
      </c>
      <c r="H13120" s="14" t="s">
        <v>46</v>
      </c>
      <c r="I13120" s="14" t="s">
        <v>46</v>
      </c>
      <c r="J13120" s="14" t="s">
        <v>1868</v>
      </c>
      <c r="K13120" s="14">
        <v>0.819134413295415</v>
      </c>
      <c r="L13120" s="14">
        <v>0.810552061560743</v>
      </c>
    </row>
    <row r="13121">
      <c r="A13121" s="14" t="s">
        <v>27643</v>
      </c>
      <c r="B13121" s="14" t="s">
        <v>27644</v>
      </c>
      <c r="C13121" s="14" t="s">
        <v>1574</v>
      </c>
      <c r="D13121" s="14" t="s">
        <v>46</v>
      </c>
      <c r="E13121" s="14" t="s">
        <v>46</v>
      </c>
      <c r="F13121" s="14" t="s">
        <v>46</v>
      </c>
      <c r="G13121" s="14" t="s">
        <v>46</v>
      </c>
      <c r="H13121" s="14" t="s">
        <v>46</v>
      </c>
      <c r="I13121" s="14" t="s">
        <v>46</v>
      </c>
      <c r="J13121" s="14" t="s">
        <v>1868</v>
      </c>
      <c r="K13121" s="14">
        <v>0.0122951202959197</v>
      </c>
      <c r="L13121" s="14">
        <v>0.169657372403221</v>
      </c>
    </row>
    <row r="13122">
      <c r="A13122" s="14" t="s">
        <v>27645</v>
      </c>
      <c r="B13122" s="14" t="s">
        <v>27646</v>
      </c>
      <c r="C13122" s="14" t="s">
        <v>1574</v>
      </c>
      <c r="D13122" s="14" t="s">
        <v>46</v>
      </c>
      <c r="E13122" s="14" t="s">
        <v>46</v>
      </c>
      <c r="F13122" s="14" t="s">
        <v>46</v>
      </c>
      <c r="G13122" s="14" t="s">
        <v>46</v>
      </c>
      <c r="H13122" s="14" t="s">
        <v>46</v>
      </c>
      <c r="I13122" s="14" t="s">
        <v>46</v>
      </c>
      <c r="J13122" s="14" t="s">
        <v>1868</v>
      </c>
      <c r="K13122" s="14">
        <v>0.310286475238426</v>
      </c>
      <c r="L13122" s="14">
        <v>0.377096104869765</v>
      </c>
    </row>
    <row r="13123">
      <c r="A13123" s="14" t="s">
        <v>27647</v>
      </c>
      <c r="B13123" s="14" t="s">
        <v>27648</v>
      </c>
      <c r="C13123" s="14" t="s">
        <v>1574</v>
      </c>
      <c r="D13123" s="14" t="s">
        <v>46</v>
      </c>
      <c r="E13123" s="14" t="s">
        <v>46</v>
      </c>
      <c r="F13123" s="14" t="s">
        <v>46</v>
      </c>
      <c r="G13123" s="14" t="s">
        <v>46</v>
      </c>
      <c r="H13123" s="14" t="s">
        <v>46</v>
      </c>
      <c r="I13123" s="14" t="s">
        <v>46</v>
      </c>
      <c r="J13123" s="14" t="s">
        <v>1868</v>
      </c>
      <c r="K13123" s="14">
        <v>0.711470126446989</v>
      </c>
      <c r="L13123" s="14">
        <v>0.663288063799116</v>
      </c>
    </row>
    <row r="13124">
      <c r="A13124" s="14" t="s">
        <v>27649</v>
      </c>
      <c r="B13124" s="14" t="s">
        <v>27650</v>
      </c>
      <c r="C13124" s="14" t="s">
        <v>1574</v>
      </c>
      <c r="D13124" s="14" t="s">
        <v>46</v>
      </c>
      <c r="E13124" s="14" t="s">
        <v>46</v>
      </c>
      <c r="F13124" s="14" t="s">
        <v>46</v>
      </c>
      <c r="G13124" s="14" t="s">
        <v>46</v>
      </c>
      <c r="H13124" s="14" t="s">
        <v>46</v>
      </c>
      <c r="I13124" s="14" t="s">
        <v>46</v>
      </c>
      <c r="J13124" s="14" t="s">
        <v>1868</v>
      </c>
      <c r="K13124" s="14">
        <v>0.910845468677197</v>
      </c>
      <c r="L13124" s="14">
        <v>0.944396183644306</v>
      </c>
    </row>
    <row r="13125">
      <c r="A13125" s="14" t="s">
        <v>27651</v>
      </c>
      <c r="B13125" s="14" t="s">
        <v>27652</v>
      </c>
      <c r="C13125" s="14" t="s">
        <v>1574</v>
      </c>
      <c r="D13125" s="14" t="s">
        <v>46</v>
      </c>
      <c r="E13125" s="14" t="s">
        <v>46</v>
      </c>
      <c r="F13125" s="14" t="s">
        <v>46</v>
      </c>
      <c r="G13125" s="14" t="s">
        <v>46</v>
      </c>
      <c r="H13125" s="14" t="s">
        <v>46</v>
      </c>
      <c r="I13125" s="14" t="s">
        <v>46</v>
      </c>
      <c r="J13125" s="14" t="s">
        <v>1868</v>
      </c>
      <c r="K13125" s="14">
        <v>0.168597711965874</v>
      </c>
      <c r="L13125" s="14">
        <v>0.139030418631613</v>
      </c>
    </row>
    <row r="13126">
      <c r="A13126" s="14" t="s">
        <v>27653</v>
      </c>
      <c r="B13126" s="14" t="s">
        <v>27654</v>
      </c>
      <c r="C13126" s="14" t="s">
        <v>1574</v>
      </c>
      <c r="D13126" s="14" t="s">
        <v>46</v>
      </c>
      <c r="E13126" s="14" t="s">
        <v>46</v>
      </c>
      <c r="F13126" s="14" t="s">
        <v>46</v>
      </c>
      <c r="G13126" s="14" t="s">
        <v>46</v>
      </c>
      <c r="H13126" s="14" t="s">
        <v>46</v>
      </c>
      <c r="I13126" s="14" t="s">
        <v>46</v>
      </c>
      <c r="J13126" s="14" t="s">
        <v>1868</v>
      </c>
      <c r="K13126" s="14">
        <v>0.156447352191141</v>
      </c>
      <c r="L13126" s="14">
        <v>0.167682827590827</v>
      </c>
    </row>
    <row r="13127">
      <c r="A13127" s="14" t="s">
        <v>27655</v>
      </c>
      <c r="B13127" s="14" t="s">
        <v>27656</v>
      </c>
      <c r="C13127" s="14" t="s">
        <v>1574</v>
      </c>
      <c r="D13127" s="14" t="s">
        <v>46</v>
      </c>
      <c r="E13127" s="14" t="s">
        <v>46</v>
      </c>
      <c r="F13127" s="14" t="s">
        <v>46</v>
      </c>
      <c r="G13127" s="14" t="s">
        <v>46</v>
      </c>
      <c r="H13127" s="14" t="s">
        <v>46</v>
      </c>
      <c r="I13127" s="14" t="s">
        <v>46</v>
      </c>
      <c r="J13127" s="14" t="s">
        <v>1868</v>
      </c>
      <c r="K13127" s="14">
        <v>0.122953818474856</v>
      </c>
      <c r="L13127" s="14">
        <v>0.112762202820667</v>
      </c>
    </row>
    <row r="13128">
      <c r="A13128" s="14" t="s">
        <v>27657</v>
      </c>
      <c r="B13128" s="14" t="s">
        <v>27658</v>
      </c>
      <c r="C13128" s="14" t="s">
        <v>1574</v>
      </c>
      <c r="D13128" s="14" t="s">
        <v>46</v>
      </c>
      <c r="E13128" s="14" t="s">
        <v>46</v>
      </c>
      <c r="F13128" s="14" t="s">
        <v>46</v>
      </c>
      <c r="G13128" s="14" t="s">
        <v>46</v>
      </c>
      <c r="H13128" s="14" t="s">
        <v>46</v>
      </c>
      <c r="I13128" s="14" t="s">
        <v>46</v>
      </c>
      <c r="J13128" s="14" t="s">
        <v>1868</v>
      </c>
      <c r="K13128" s="14">
        <v>0.777403613356991</v>
      </c>
      <c r="L13128" s="14">
        <v>0.757352794113788</v>
      </c>
    </row>
    <row r="13129">
      <c r="A13129" s="14" t="s">
        <v>27659</v>
      </c>
      <c r="B13129" s="14" t="s">
        <v>27660</v>
      </c>
      <c r="C13129" s="14" t="s">
        <v>1574</v>
      </c>
      <c r="D13129" s="14" t="s">
        <v>46</v>
      </c>
      <c r="E13129" s="14" t="s">
        <v>46</v>
      </c>
      <c r="F13129" s="14" t="s">
        <v>46</v>
      </c>
      <c r="G13129" s="14" t="s">
        <v>46</v>
      </c>
      <c r="H13129" s="14" t="s">
        <v>46</v>
      </c>
      <c r="I13129" s="14" t="s">
        <v>46</v>
      </c>
      <c r="J13129" s="14" t="s">
        <v>1868</v>
      </c>
      <c r="K13129" s="14">
        <v>0.393116298001473</v>
      </c>
      <c r="L13129" s="14">
        <v>0.393116298001473</v>
      </c>
    </row>
    <row r="13130">
      <c r="A13130" s="14" t="s">
        <v>27661</v>
      </c>
      <c r="B13130" s="14" t="s">
        <v>27662</v>
      </c>
      <c r="C13130" s="14" t="s">
        <v>1574</v>
      </c>
      <c r="D13130" s="14" t="s">
        <v>46</v>
      </c>
      <c r="E13130" s="14" t="s">
        <v>46</v>
      </c>
      <c r="F13130" s="14" t="s">
        <v>46</v>
      </c>
      <c r="G13130" s="14" t="s">
        <v>46</v>
      </c>
      <c r="H13130" s="14" t="s">
        <v>46</v>
      </c>
      <c r="I13130" s="14" t="s">
        <v>46</v>
      </c>
      <c r="J13130" s="14" t="s">
        <v>1868</v>
      </c>
      <c r="K13130" s="14">
        <v>0.85090737116486</v>
      </c>
      <c r="L13130" s="14">
        <v>0.615882473749732</v>
      </c>
    </row>
    <row r="13131">
      <c r="A13131" s="14" t="s">
        <v>27663</v>
      </c>
      <c r="B13131" s="14" t="s">
        <v>27664</v>
      </c>
      <c r="C13131" s="14" t="s">
        <v>1574</v>
      </c>
      <c r="D13131" s="14" t="s">
        <v>46</v>
      </c>
      <c r="E13131" s="14" t="s">
        <v>46</v>
      </c>
      <c r="F13131" s="14" t="s">
        <v>46</v>
      </c>
      <c r="G13131" s="14" t="s">
        <v>46</v>
      </c>
      <c r="H13131" s="14" t="s">
        <v>46</v>
      </c>
      <c r="I13131" s="14" t="s">
        <v>46</v>
      </c>
      <c r="J13131" s="14" t="s">
        <v>1868</v>
      </c>
      <c r="K13131" s="14">
        <v>0.882558846599722</v>
      </c>
      <c r="L13131" s="14">
        <v>0.882850905913997</v>
      </c>
    </row>
    <row r="13132">
      <c r="A13132" s="14" t="s">
        <v>27665</v>
      </c>
      <c r="B13132" s="14" t="s">
        <v>27666</v>
      </c>
      <c r="C13132" s="14" t="s">
        <v>1574</v>
      </c>
      <c r="D13132" s="14" t="s">
        <v>46</v>
      </c>
      <c r="E13132" s="14" t="s">
        <v>46</v>
      </c>
      <c r="F13132" s="14" t="s">
        <v>46</v>
      </c>
      <c r="G13132" s="14" t="s">
        <v>46</v>
      </c>
      <c r="H13132" s="14" t="s">
        <v>46</v>
      </c>
      <c r="I13132" s="14" t="s">
        <v>46</v>
      </c>
      <c r="J13132" s="14" t="s">
        <v>1868</v>
      </c>
      <c r="K13132" s="14">
        <v>0.735870351607657</v>
      </c>
      <c r="L13132" s="14">
        <v>0.330052458134083</v>
      </c>
    </row>
    <row r="13133">
      <c r="A13133" s="14" t="s">
        <v>27667</v>
      </c>
      <c r="B13133" s="14" t="s">
        <v>27668</v>
      </c>
      <c r="C13133" s="14" t="s">
        <v>1574</v>
      </c>
      <c r="D13133" s="14" t="s">
        <v>46</v>
      </c>
      <c r="E13133" s="14" t="s">
        <v>46</v>
      </c>
      <c r="F13133" s="14" t="s">
        <v>46</v>
      </c>
      <c r="G13133" s="14" t="s">
        <v>46</v>
      </c>
      <c r="H13133" s="14" t="s">
        <v>46</v>
      </c>
      <c r="I13133" s="14" t="s">
        <v>46</v>
      </c>
      <c r="J13133" s="14" t="s">
        <v>1868</v>
      </c>
      <c r="K13133" s="14">
        <v>0.609869760215541</v>
      </c>
      <c r="L13133" s="14">
        <v>0.533214164925009</v>
      </c>
    </row>
    <row r="13134">
      <c r="A13134" s="14" t="s">
        <v>27669</v>
      </c>
      <c r="B13134" s="14" t="s">
        <v>27670</v>
      </c>
      <c r="C13134" s="14" t="s">
        <v>1574</v>
      </c>
      <c r="D13134" s="14" t="s">
        <v>46</v>
      </c>
      <c r="E13134" s="14" t="s">
        <v>46</v>
      </c>
      <c r="F13134" s="14" t="s">
        <v>46</v>
      </c>
      <c r="G13134" s="14" t="s">
        <v>46</v>
      </c>
      <c r="H13134" s="14" t="s">
        <v>46</v>
      </c>
      <c r="I13134" s="14" t="s">
        <v>46</v>
      </c>
      <c r="J13134" s="14" t="s">
        <v>1868</v>
      </c>
      <c r="K13134" s="14">
        <v>0.607905729402069</v>
      </c>
      <c r="L13134" s="14">
        <v>0.384560238445937</v>
      </c>
    </row>
    <row r="13135">
      <c r="A13135" s="14" t="s">
        <v>27671</v>
      </c>
      <c r="B13135" s="14" t="s">
        <v>27672</v>
      </c>
      <c r="C13135" s="14" t="s">
        <v>1574</v>
      </c>
      <c r="D13135" s="14" t="s">
        <v>46</v>
      </c>
      <c r="E13135" s="14" t="s">
        <v>46</v>
      </c>
      <c r="F13135" s="14" t="s">
        <v>46</v>
      </c>
      <c r="G13135" s="14" t="s">
        <v>46</v>
      </c>
      <c r="H13135" s="14" t="s">
        <v>46</v>
      </c>
      <c r="I13135" s="14" t="s">
        <v>46</v>
      </c>
      <c r="J13135" s="14" t="s">
        <v>1868</v>
      </c>
      <c r="K13135" s="14">
        <v>0.226831263378283</v>
      </c>
      <c r="L13135" s="14">
        <v>0.186643275613623</v>
      </c>
    </row>
    <row r="13136">
      <c r="A13136" s="14" t="s">
        <v>27673</v>
      </c>
      <c r="B13136" s="14" t="s">
        <v>27674</v>
      </c>
      <c r="C13136" s="14" t="s">
        <v>1574</v>
      </c>
      <c r="D13136" s="14" t="s">
        <v>46</v>
      </c>
      <c r="E13136" s="14" t="s">
        <v>46</v>
      </c>
      <c r="F13136" s="14" t="s">
        <v>46</v>
      </c>
      <c r="G13136" s="14" t="s">
        <v>46</v>
      </c>
      <c r="H13136" s="14" t="s">
        <v>46</v>
      </c>
      <c r="I13136" s="14" t="s">
        <v>46</v>
      </c>
      <c r="J13136" s="14" t="s">
        <v>1868</v>
      </c>
      <c r="K13136" s="14">
        <v>0.523843661503009</v>
      </c>
      <c r="L13136" s="14">
        <v>0.562683433755813</v>
      </c>
    </row>
    <row r="13137">
      <c r="A13137" s="14" t="s">
        <v>27675</v>
      </c>
      <c r="B13137" s="14" t="s">
        <v>27676</v>
      </c>
      <c r="C13137" s="14" t="s">
        <v>1574</v>
      </c>
      <c r="D13137" s="14" t="s">
        <v>46</v>
      </c>
      <c r="E13137" s="14" t="s">
        <v>46</v>
      </c>
      <c r="F13137" s="14" t="s">
        <v>46</v>
      </c>
      <c r="G13137" s="14" t="s">
        <v>46</v>
      </c>
      <c r="H13137" s="14" t="s">
        <v>46</v>
      </c>
      <c r="I13137" s="14" t="s">
        <v>46</v>
      </c>
      <c r="J13137" s="14" t="s">
        <v>1868</v>
      </c>
      <c r="K13137" s="14">
        <v>0.562308747789269</v>
      </c>
      <c r="L13137" s="14">
        <v>0.63324176628118</v>
      </c>
    </row>
    <row r="13138">
      <c r="A13138" s="14" t="s">
        <v>27677</v>
      </c>
      <c r="B13138" s="14" t="s">
        <v>27678</v>
      </c>
      <c r="C13138" s="14" t="s">
        <v>1574</v>
      </c>
      <c r="D13138" s="14" t="s">
        <v>46</v>
      </c>
      <c r="E13138" s="14" t="s">
        <v>46</v>
      </c>
      <c r="F13138" s="14" t="s">
        <v>46</v>
      </c>
      <c r="G13138" s="14" t="s">
        <v>46</v>
      </c>
      <c r="H13138" s="14" t="s">
        <v>46</v>
      </c>
      <c r="I13138" s="14" t="s">
        <v>46</v>
      </c>
      <c r="J13138" s="14" t="s">
        <v>1868</v>
      </c>
      <c r="K13138" s="14">
        <v>0.737758725884869</v>
      </c>
      <c r="L13138" s="14">
        <v>0.84072849747387</v>
      </c>
    </row>
    <row r="13139">
      <c r="A13139" s="14" t="s">
        <v>27679</v>
      </c>
      <c r="B13139" s="14" t="s">
        <v>27680</v>
      </c>
      <c r="C13139" s="14" t="s">
        <v>1574</v>
      </c>
      <c r="D13139" s="14" t="s">
        <v>46</v>
      </c>
      <c r="E13139" s="14" t="s">
        <v>46</v>
      </c>
      <c r="F13139" s="14" t="s">
        <v>46</v>
      </c>
      <c r="G13139" s="14" t="s">
        <v>46</v>
      </c>
      <c r="H13139" s="14" t="s">
        <v>46</v>
      </c>
      <c r="I13139" s="14" t="s">
        <v>46</v>
      </c>
      <c r="J13139" s="14" t="s">
        <v>1868</v>
      </c>
      <c r="K13139" s="14">
        <v>0.654406792554667</v>
      </c>
      <c r="L13139" s="14">
        <v>0.654406792554667</v>
      </c>
    </row>
    <row r="13140">
      <c r="A13140" s="14" t="s">
        <v>27681</v>
      </c>
      <c r="B13140" s="14" t="s">
        <v>27682</v>
      </c>
      <c r="C13140" s="14" t="s">
        <v>1574</v>
      </c>
      <c r="D13140" s="14" t="s">
        <v>46</v>
      </c>
      <c r="E13140" s="14" t="s">
        <v>46</v>
      </c>
      <c r="F13140" s="14" t="s">
        <v>46</v>
      </c>
      <c r="G13140" s="14" t="s">
        <v>46</v>
      </c>
      <c r="H13140" s="14" t="s">
        <v>46</v>
      </c>
      <c r="I13140" s="14" t="s">
        <v>46</v>
      </c>
      <c r="J13140" s="14" t="s">
        <v>1868</v>
      </c>
      <c r="K13140" s="14">
        <v>0.146689889672576</v>
      </c>
      <c r="L13140" s="14">
        <v>0.09961679251734</v>
      </c>
    </row>
    <row r="13141">
      <c r="A13141" s="14" t="s">
        <v>27683</v>
      </c>
      <c r="B13141" s="14" t="s">
        <v>27684</v>
      </c>
      <c r="C13141" s="14" t="s">
        <v>1574</v>
      </c>
      <c r="D13141" s="14" t="s">
        <v>46</v>
      </c>
      <c r="E13141" s="14" t="s">
        <v>46</v>
      </c>
      <c r="F13141" s="14" t="s">
        <v>46</v>
      </c>
      <c r="G13141" s="14" t="s">
        <v>46</v>
      </c>
      <c r="H13141" s="14" t="s">
        <v>46</v>
      </c>
      <c r="I13141" s="14" t="s">
        <v>46</v>
      </c>
      <c r="J13141" s="14" t="s">
        <v>1868</v>
      </c>
      <c r="K13141" s="14">
        <v>0.0606411620061135</v>
      </c>
      <c r="L13141" s="14">
        <v>0.0428371890816705</v>
      </c>
    </row>
    <row r="13142">
      <c r="A13142" s="14" t="s">
        <v>27685</v>
      </c>
      <c r="B13142" s="14" t="s">
        <v>27686</v>
      </c>
      <c r="C13142" s="14" t="s">
        <v>1574</v>
      </c>
      <c r="D13142" s="14" t="s">
        <v>46</v>
      </c>
      <c r="E13142" s="14" t="s">
        <v>46</v>
      </c>
      <c r="F13142" s="14" t="s">
        <v>46</v>
      </c>
      <c r="G13142" s="14" t="s">
        <v>46</v>
      </c>
      <c r="H13142" s="14" t="s">
        <v>46</v>
      </c>
      <c r="I13142" s="14" t="s">
        <v>46</v>
      </c>
      <c r="J13142" s="14" t="s">
        <v>1868</v>
      </c>
      <c r="K13142" s="14">
        <v>0.331393362113824</v>
      </c>
      <c r="L13142" s="14">
        <v>0.368637741450148</v>
      </c>
    </row>
    <row r="13143">
      <c r="A13143" s="14" t="s">
        <v>27687</v>
      </c>
      <c r="B13143" s="14" t="s">
        <v>27688</v>
      </c>
      <c r="C13143" s="14" t="s">
        <v>1574</v>
      </c>
      <c r="D13143" s="14" t="s">
        <v>46</v>
      </c>
      <c r="E13143" s="14" t="s">
        <v>46</v>
      </c>
      <c r="F13143" s="14" t="s">
        <v>46</v>
      </c>
      <c r="G13143" s="14" t="s">
        <v>46</v>
      </c>
      <c r="H13143" s="14" t="s">
        <v>46</v>
      </c>
      <c r="I13143" s="14" t="s">
        <v>46</v>
      </c>
      <c r="J13143" s="14" t="s">
        <v>1868</v>
      </c>
      <c r="K13143" s="14">
        <v>0.739897693910279</v>
      </c>
      <c r="L13143" s="14">
        <v>0.737609659080176</v>
      </c>
    </row>
    <row r="13144">
      <c r="A13144" s="14" t="s">
        <v>27689</v>
      </c>
      <c r="B13144" s="14" t="s">
        <v>27690</v>
      </c>
      <c r="C13144" s="14" t="s">
        <v>1574</v>
      </c>
      <c r="D13144" s="14" t="s">
        <v>46</v>
      </c>
      <c r="E13144" s="14" t="s">
        <v>46</v>
      </c>
      <c r="F13144" s="14" t="s">
        <v>46</v>
      </c>
      <c r="G13144" s="14" t="s">
        <v>46</v>
      </c>
      <c r="H13144" s="14" t="s">
        <v>46</v>
      </c>
      <c r="I13144" s="14" t="s">
        <v>46</v>
      </c>
      <c r="J13144" s="14" t="s">
        <v>1868</v>
      </c>
      <c r="K13144" s="14">
        <v>0.696261927858651</v>
      </c>
      <c r="L13144" s="14">
        <v>0.51869914258179</v>
      </c>
    </row>
    <row r="13145">
      <c r="A13145" s="14" t="s">
        <v>27691</v>
      </c>
      <c r="B13145" s="14" t="s">
        <v>27692</v>
      </c>
      <c r="C13145" s="14" t="s">
        <v>1574</v>
      </c>
      <c r="D13145" s="14" t="s">
        <v>46</v>
      </c>
      <c r="E13145" s="14" t="s">
        <v>46</v>
      </c>
      <c r="F13145" s="14" t="s">
        <v>46</v>
      </c>
      <c r="G13145" s="14" t="s">
        <v>46</v>
      </c>
      <c r="H13145" s="14" t="s">
        <v>46</v>
      </c>
      <c r="I13145" s="14" t="s">
        <v>46</v>
      </c>
      <c r="J13145" s="14" t="s">
        <v>1868</v>
      </c>
      <c r="K13145" s="14">
        <v>0.210819148634361</v>
      </c>
      <c r="L13145" s="14">
        <v>0.159711626103545</v>
      </c>
    </row>
    <row r="13146">
      <c r="A13146" s="14" t="s">
        <v>27693</v>
      </c>
      <c r="B13146" s="14" t="s">
        <v>27694</v>
      </c>
      <c r="C13146" s="14" t="s">
        <v>1574</v>
      </c>
      <c r="D13146" s="14" t="s">
        <v>46</v>
      </c>
      <c r="E13146" s="14" t="s">
        <v>46</v>
      </c>
      <c r="F13146" s="14" t="s">
        <v>46</v>
      </c>
      <c r="G13146" s="14" t="s">
        <v>46</v>
      </c>
      <c r="H13146" s="14" t="s">
        <v>46</v>
      </c>
      <c r="I13146" s="14" t="s">
        <v>46</v>
      </c>
      <c r="J13146" s="14" t="s">
        <v>1868</v>
      </c>
      <c r="K13146" s="14">
        <v>0.645509870387018</v>
      </c>
      <c r="L13146" s="14">
        <v>0.661269907450225</v>
      </c>
    </row>
    <row r="13147">
      <c r="A13147" s="14" t="s">
        <v>27695</v>
      </c>
      <c r="B13147" s="14" t="s">
        <v>27696</v>
      </c>
      <c r="C13147" s="14" t="s">
        <v>1574</v>
      </c>
      <c r="D13147" s="14" t="s">
        <v>46</v>
      </c>
      <c r="E13147" s="14" t="s">
        <v>46</v>
      </c>
      <c r="F13147" s="14" t="s">
        <v>46</v>
      </c>
      <c r="G13147" s="14" t="s">
        <v>46</v>
      </c>
      <c r="H13147" s="14" t="s">
        <v>46</v>
      </c>
      <c r="I13147" s="14" t="s">
        <v>46</v>
      </c>
      <c r="J13147" s="14" t="s">
        <v>1868</v>
      </c>
      <c r="K13147" s="14">
        <v>0.851521814564485</v>
      </c>
      <c r="L13147" s="14">
        <v>0.880643939423362</v>
      </c>
    </row>
    <row r="13148">
      <c r="A13148" s="14" t="s">
        <v>27697</v>
      </c>
      <c r="B13148" s="14" t="s">
        <v>27698</v>
      </c>
      <c r="C13148" s="14" t="s">
        <v>1574</v>
      </c>
      <c r="D13148" s="14" t="s">
        <v>46</v>
      </c>
      <c r="E13148" s="14" t="s">
        <v>46</v>
      </c>
      <c r="F13148" s="14" t="s">
        <v>46</v>
      </c>
      <c r="G13148" s="14" t="s">
        <v>46</v>
      </c>
      <c r="H13148" s="14" t="s">
        <v>46</v>
      </c>
      <c r="I13148" s="14" t="s">
        <v>46</v>
      </c>
      <c r="J13148" s="14" t="s">
        <v>1868</v>
      </c>
      <c r="K13148" s="14">
        <v>0.655475939272456</v>
      </c>
      <c r="L13148" s="14">
        <v>0.554936303123519</v>
      </c>
    </row>
    <row r="13149">
      <c r="A13149" s="14" t="s">
        <v>27699</v>
      </c>
      <c r="B13149" s="14" t="s">
        <v>27700</v>
      </c>
      <c r="C13149" s="14" t="s">
        <v>1574</v>
      </c>
      <c r="D13149" s="14" t="s">
        <v>46</v>
      </c>
      <c r="E13149" s="14" t="s">
        <v>46</v>
      </c>
      <c r="F13149" s="14" t="s">
        <v>46</v>
      </c>
      <c r="G13149" s="14" t="s">
        <v>46</v>
      </c>
      <c r="H13149" s="14" t="s">
        <v>46</v>
      </c>
      <c r="I13149" s="14" t="s">
        <v>46</v>
      </c>
      <c r="J13149" s="14" t="s">
        <v>1868</v>
      </c>
      <c r="K13149" s="14">
        <v>0.00548869979079453</v>
      </c>
      <c r="L13149" s="14">
        <v>0.00714326977693948</v>
      </c>
    </row>
    <row r="13150">
      <c r="A13150" s="14" t="s">
        <v>27701</v>
      </c>
      <c r="B13150" s="14" t="s">
        <v>27702</v>
      </c>
      <c r="C13150" s="14" t="s">
        <v>1574</v>
      </c>
      <c r="D13150" s="14" t="s">
        <v>46</v>
      </c>
      <c r="E13150" s="14" t="s">
        <v>46</v>
      </c>
      <c r="F13150" s="14" t="s">
        <v>46</v>
      </c>
      <c r="G13150" s="14" t="s">
        <v>46</v>
      </c>
      <c r="H13150" s="14" t="s">
        <v>46</v>
      </c>
      <c r="I13150" s="14" t="s">
        <v>46</v>
      </c>
      <c r="J13150" s="14" t="s">
        <v>1868</v>
      </c>
      <c r="K13150" s="14">
        <v>0.275710566751091</v>
      </c>
      <c r="L13150" s="14">
        <v>0.324213282171134</v>
      </c>
    </row>
    <row r="13151">
      <c r="A13151" s="14" t="s">
        <v>27703</v>
      </c>
      <c r="B13151" s="14" t="s">
        <v>27704</v>
      </c>
      <c r="C13151" s="14" t="s">
        <v>1574</v>
      </c>
      <c r="D13151" s="14" t="s">
        <v>46</v>
      </c>
      <c r="E13151" s="14" t="s">
        <v>46</v>
      </c>
      <c r="F13151" s="14" t="s">
        <v>46</v>
      </c>
      <c r="G13151" s="14" t="s">
        <v>46</v>
      </c>
      <c r="H13151" s="14" t="s">
        <v>46</v>
      </c>
      <c r="I13151" s="14" t="s">
        <v>46</v>
      </c>
      <c r="J13151" s="14" t="s">
        <v>1868</v>
      </c>
      <c r="K13151" s="14">
        <v>0.642605122537975</v>
      </c>
      <c r="L13151" s="14">
        <v>0.665032669386212</v>
      </c>
    </row>
    <row r="13152">
      <c r="A13152" s="14" t="s">
        <v>27705</v>
      </c>
      <c r="B13152" s="14" t="s">
        <v>27706</v>
      </c>
      <c r="C13152" s="14" t="s">
        <v>1574</v>
      </c>
      <c r="D13152" s="14" t="s">
        <v>46</v>
      </c>
      <c r="E13152" s="14" t="s">
        <v>46</v>
      </c>
      <c r="F13152" s="14" t="s">
        <v>46</v>
      </c>
      <c r="G13152" s="14" t="s">
        <v>46</v>
      </c>
      <c r="H13152" s="14" t="s">
        <v>46</v>
      </c>
      <c r="I13152" s="14" t="s">
        <v>46</v>
      </c>
      <c r="J13152" s="14" t="s">
        <v>1868</v>
      </c>
      <c r="K13152" s="14">
        <v>0.303721330906972</v>
      </c>
      <c r="L13152" s="14">
        <v>0.555474858198004</v>
      </c>
    </row>
    <row r="13153">
      <c r="A13153" s="14" t="s">
        <v>27707</v>
      </c>
      <c r="B13153" s="14" t="s">
        <v>27708</v>
      </c>
      <c r="C13153" s="14" t="s">
        <v>1574</v>
      </c>
      <c r="D13153" s="14" t="s">
        <v>46</v>
      </c>
      <c r="E13153" s="14" t="s">
        <v>46</v>
      </c>
      <c r="F13153" s="14" t="s">
        <v>46</v>
      </c>
      <c r="G13153" s="14" t="s">
        <v>46</v>
      </c>
      <c r="H13153" s="14" t="s">
        <v>46</v>
      </c>
      <c r="I13153" s="14" t="s">
        <v>46</v>
      </c>
      <c r="J13153" s="14" t="s">
        <v>1868</v>
      </c>
      <c r="K13153" s="14">
        <v>0.384898058644039</v>
      </c>
      <c r="L13153" s="14">
        <v>0.454421544643564</v>
      </c>
    </row>
    <row r="13154">
      <c r="A13154" s="14" t="s">
        <v>27709</v>
      </c>
      <c r="B13154" s="14" t="s">
        <v>27710</v>
      </c>
      <c r="C13154" s="14" t="s">
        <v>1574</v>
      </c>
      <c r="D13154" s="14" t="s">
        <v>46</v>
      </c>
      <c r="E13154" s="14" t="s">
        <v>46</v>
      </c>
      <c r="F13154" s="14" t="s">
        <v>46</v>
      </c>
      <c r="G13154" s="14" t="s">
        <v>46</v>
      </c>
      <c r="H13154" s="14" t="s">
        <v>46</v>
      </c>
      <c r="I13154" s="14" t="s">
        <v>46</v>
      </c>
      <c r="J13154" s="14" t="s">
        <v>1868</v>
      </c>
      <c r="K13154" s="14">
        <v>0.64121510872853</v>
      </c>
      <c r="L13154" s="14">
        <v>0.115767492058337</v>
      </c>
    </row>
    <row r="13155">
      <c r="A13155" s="14" t="s">
        <v>27711</v>
      </c>
      <c r="B13155" s="14" t="s">
        <v>27712</v>
      </c>
      <c r="C13155" s="14" t="s">
        <v>1572</v>
      </c>
      <c r="D13155" s="14">
        <v>0.0</v>
      </c>
      <c r="E13155" s="14">
        <v>0.0</v>
      </c>
      <c r="F13155" s="14">
        <v>0.0</v>
      </c>
      <c r="G13155" s="14">
        <v>0.0</v>
      </c>
      <c r="H13155" s="14">
        <v>0.0</v>
      </c>
      <c r="I13155" s="14">
        <v>0.0</v>
      </c>
      <c r="J13155" s="14" t="s">
        <v>1868</v>
      </c>
      <c r="K13155" s="14">
        <v>0.94779142763124</v>
      </c>
      <c r="L13155" s="14">
        <v>0.916603356345009</v>
      </c>
    </row>
    <row r="13156">
      <c r="A13156" s="14" t="s">
        <v>27713</v>
      </c>
      <c r="B13156" s="14" t="s">
        <v>27714</v>
      </c>
      <c r="C13156" s="14" t="s">
        <v>1574</v>
      </c>
      <c r="D13156" s="14" t="s">
        <v>46</v>
      </c>
      <c r="E13156" s="14" t="s">
        <v>46</v>
      </c>
      <c r="F13156" s="14" t="s">
        <v>46</v>
      </c>
      <c r="G13156" s="14" t="s">
        <v>46</v>
      </c>
      <c r="H13156" s="14" t="s">
        <v>46</v>
      </c>
      <c r="I13156" s="14" t="s">
        <v>46</v>
      </c>
      <c r="J13156" s="14" t="s">
        <v>1868</v>
      </c>
      <c r="K13156" s="14">
        <v>0.986101914646681</v>
      </c>
      <c r="L13156" s="14">
        <v>0.914399950399775</v>
      </c>
    </row>
    <row r="13157">
      <c r="A13157" s="14" t="s">
        <v>27715</v>
      </c>
      <c r="B13157" s="14" t="s">
        <v>27716</v>
      </c>
      <c r="C13157" s="14" t="s">
        <v>1574</v>
      </c>
      <c r="D13157" s="14" t="s">
        <v>46</v>
      </c>
      <c r="E13157" s="14" t="s">
        <v>46</v>
      </c>
      <c r="F13157" s="14" t="s">
        <v>46</v>
      </c>
      <c r="G13157" s="14" t="s">
        <v>46</v>
      </c>
      <c r="H13157" s="14" t="s">
        <v>46</v>
      </c>
      <c r="I13157" s="14" t="s">
        <v>46</v>
      </c>
      <c r="J13157" s="14" t="s">
        <v>1868</v>
      </c>
      <c r="K13157" s="14">
        <v>0.195398115864893</v>
      </c>
      <c r="L13157" s="14">
        <v>0.148460703354801</v>
      </c>
    </row>
    <row r="13158">
      <c r="A13158" s="14" t="s">
        <v>27717</v>
      </c>
      <c r="B13158" s="14" t="s">
        <v>27718</v>
      </c>
      <c r="C13158" s="14" t="s">
        <v>1572</v>
      </c>
      <c r="D13158" s="14">
        <v>0.0</v>
      </c>
      <c r="E13158" s="14">
        <v>0.0</v>
      </c>
      <c r="F13158" s="14">
        <v>0.0</v>
      </c>
      <c r="G13158" s="14">
        <v>0.0</v>
      </c>
      <c r="H13158" s="14">
        <v>0.0</v>
      </c>
      <c r="I13158" s="14">
        <v>0.0</v>
      </c>
      <c r="J13158" s="14" t="s">
        <v>1868</v>
      </c>
      <c r="K13158" s="14">
        <v>0.392317792126898</v>
      </c>
      <c r="L13158" s="14">
        <v>0.494499737384566</v>
      </c>
    </row>
    <row r="13159">
      <c r="A13159" s="14" t="s">
        <v>27719</v>
      </c>
      <c r="B13159" s="14" t="s">
        <v>27720</v>
      </c>
      <c r="C13159" s="14" t="s">
        <v>1572</v>
      </c>
      <c r="D13159" s="14">
        <v>0.0</v>
      </c>
      <c r="E13159" s="14">
        <v>0.0</v>
      </c>
      <c r="F13159" s="14">
        <v>0.0</v>
      </c>
      <c r="G13159" s="14">
        <v>0.0</v>
      </c>
      <c r="H13159" s="14">
        <v>0.0</v>
      </c>
      <c r="I13159" s="14">
        <v>0.0</v>
      </c>
      <c r="J13159" s="14" t="s">
        <v>1868</v>
      </c>
      <c r="K13159" s="14">
        <v>0.553974830293597</v>
      </c>
      <c r="L13159" s="14">
        <v>0.629231922523733</v>
      </c>
    </row>
    <row r="13160">
      <c r="A13160" s="14" t="s">
        <v>27721</v>
      </c>
      <c r="B13160" s="14" t="s">
        <v>27722</v>
      </c>
      <c r="C13160" s="14" t="s">
        <v>1574</v>
      </c>
      <c r="D13160" s="14" t="s">
        <v>46</v>
      </c>
      <c r="E13160" s="14" t="s">
        <v>46</v>
      </c>
      <c r="F13160" s="14" t="s">
        <v>46</v>
      </c>
      <c r="G13160" s="14" t="s">
        <v>46</v>
      </c>
      <c r="H13160" s="14" t="s">
        <v>46</v>
      </c>
      <c r="I13160" s="14" t="s">
        <v>46</v>
      </c>
      <c r="J13160" s="14" t="s">
        <v>1868</v>
      </c>
      <c r="K13160" s="14">
        <v>0.964544483393788</v>
      </c>
      <c r="L13160" s="14">
        <v>0.953957524408905</v>
      </c>
    </row>
    <row r="13161">
      <c r="A13161" s="14" t="s">
        <v>27723</v>
      </c>
      <c r="B13161" s="14" t="s">
        <v>27724</v>
      </c>
      <c r="C13161" s="14" t="s">
        <v>1574</v>
      </c>
      <c r="D13161" s="14" t="s">
        <v>46</v>
      </c>
      <c r="E13161" s="14" t="s">
        <v>46</v>
      </c>
      <c r="F13161" s="14" t="s">
        <v>46</v>
      </c>
      <c r="G13161" s="14" t="s">
        <v>46</v>
      </c>
      <c r="H13161" s="14" t="s">
        <v>46</v>
      </c>
      <c r="I13161" s="14" t="s">
        <v>46</v>
      </c>
      <c r="J13161" s="14" t="s">
        <v>1868</v>
      </c>
      <c r="K13161" s="14">
        <v>0.769624330894418</v>
      </c>
      <c r="L13161" s="14">
        <v>0.753860108358593</v>
      </c>
    </row>
    <row r="13162">
      <c r="A13162" s="14" t="s">
        <v>27725</v>
      </c>
      <c r="B13162" s="14" t="s">
        <v>27726</v>
      </c>
      <c r="C13162" s="14" t="s">
        <v>1574</v>
      </c>
      <c r="D13162" s="14" t="s">
        <v>46</v>
      </c>
      <c r="E13162" s="14" t="s">
        <v>46</v>
      </c>
      <c r="F13162" s="14" t="s">
        <v>46</v>
      </c>
      <c r="G13162" s="14" t="s">
        <v>46</v>
      </c>
      <c r="H13162" s="14" t="s">
        <v>46</v>
      </c>
      <c r="I13162" s="14" t="s">
        <v>46</v>
      </c>
      <c r="J13162" s="14" t="s">
        <v>1868</v>
      </c>
      <c r="K13162" s="14">
        <v>0.676589337350512</v>
      </c>
      <c r="L13162" s="14">
        <v>0.271482332193752</v>
      </c>
    </row>
    <row r="13163">
      <c r="A13163" s="14" t="s">
        <v>27727</v>
      </c>
      <c r="B13163" s="14" t="s">
        <v>27728</v>
      </c>
      <c r="C13163" s="14" t="s">
        <v>1574</v>
      </c>
      <c r="D13163" s="14" t="s">
        <v>46</v>
      </c>
      <c r="E13163" s="14" t="s">
        <v>46</v>
      </c>
      <c r="F13163" s="14" t="s">
        <v>46</v>
      </c>
      <c r="G13163" s="14" t="s">
        <v>46</v>
      </c>
      <c r="H13163" s="14" t="s">
        <v>46</v>
      </c>
      <c r="I13163" s="14" t="s">
        <v>46</v>
      </c>
      <c r="J13163" s="14" t="s">
        <v>1868</v>
      </c>
      <c r="K13163" s="14">
        <v>0.765809773836436</v>
      </c>
      <c r="L13163" s="14">
        <v>0.832775672469226</v>
      </c>
    </row>
    <row r="13164">
      <c r="A13164" s="14" t="s">
        <v>27729</v>
      </c>
      <c r="B13164" s="14" t="s">
        <v>27730</v>
      </c>
      <c r="C13164" s="14" t="s">
        <v>1572</v>
      </c>
      <c r="D13164" s="14">
        <v>0.0</v>
      </c>
      <c r="E13164" s="14">
        <v>0.0</v>
      </c>
      <c r="F13164" s="14">
        <v>0.0</v>
      </c>
      <c r="G13164" s="14">
        <v>0.0</v>
      </c>
      <c r="H13164" s="14">
        <v>0.0</v>
      </c>
      <c r="I13164" s="14">
        <v>0.0</v>
      </c>
      <c r="J13164" s="14" t="s">
        <v>1868</v>
      </c>
      <c r="K13164" s="14">
        <v>0.434196520941414</v>
      </c>
      <c r="L13164" s="14">
        <v>0.420403806709531</v>
      </c>
    </row>
    <row r="13165">
      <c r="A13165" s="14" t="s">
        <v>27731</v>
      </c>
      <c r="B13165" s="14" t="s">
        <v>27732</v>
      </c>
      <c r="C13165" s="14" t="s">
        <v>1574</v>
      </c>
      <c r="D13165" s="14" t="s">
        <v>46</v>
      </c>
      <c r="E13165" s="14" t="s">
        <v>46</v>
      </c>
      <c r="F13165" s="14" t="s">
        <v>46</v>
      </c>
      <c r="G13165" s="14" t="s">
        <v>46</v>
      </c>
      <c r="H13165" s="14" t="s">
        <v>46</v>
      </c>
      <c r="I13165" s="14" t="s">
        <v>46</v>
      </c>
      <c r="J13165" s="14" t="s">
        <v>1868</v>
      </c>
      <c r="K13165" s="14">
        <v>0.106908661499291</v>
      </c>
      <c r="L13165" s="14">
        <v>0.18401847275983</v>
      </c>
    </row>
    <row r="13166">
      <c r="A13166" s="14" t="s">
        <v>27733</v>
      </c>
      <c r="B13166" s="14" t="s">
        <v>27734</v>
      </c>
      <c r="C13166" s="14" t="s">
        <v>1572</v>
      </c>
      <c r="D13166" s="14">
        <v>0.0</v>
      </c>
      <c r="E13166" s="14">
        <v>0.0</v>
      </c>
      <c r="F13166" s="14">
        <v>0.0</v>
      </c>
      <c r="G13166" s="14">
        <v>0.0</v>
      </c>
      <c r="H13166" s="14">
        <v>0.0</v>
      </c>
      <c r="I13166" s="14">
        <v>0.0</v>
      </c>
      <c r="J13166" s="14" t="s">
        <v>1868</v>
      </c>
      <c r="K13166" s="14">
        <v>0.825970920827587</v>
      </c>
      <c r="L13166" s="14">
        <v>0.83393876688113</v>
      </c>
    </row>
    <row r="13167">
      <c r="A13167" s="14" t="s">
        <v>27735</v>
      </c>
      <c r="B13167" s="14" t="s">
        <v>27736</v>
      </c>
      <c r="C13167" s="14" t="s">
        <v>1574</v>
      </c>
      <c r="D13167" s="14" t="s">
        <v>46</v>
      </c>
      <c r="E13167" s="14" t="s">
        <v>46</v>
      </c>
      <c r="F13167" s="14" t="s">
        <v>46</v>
      </c>
      <c r="G13167" s="14" t="s">
        <v>46</v>
      </c>
      <c r="H13167" s="14" t="s">
        <v>46</v>
      </c>
      <c r="I13167" s="14" t="s">
        <v>46</v>
      </c>
      <c r="J13167" s="14" t="s">
        <v>1868</v>
      </c>
      <c r="K13167" s="14">
        <v>0.853585700758054</v>
      </c>
      <c r="L13167" s="14">
        <v>0.822040703782271</v>
      </c>
    </row>
    <row r="13168">
      <c r="A13168" s="14" t="s">
        <v>27737</v>
      </c>
      <c r="B13168" s="14" t="s">
        <v>27738</v>
      </c>
      <c r="C13168" s="14" t="s">
        <v>1574</v>
      </c>
      <c r="D13168" s="14" t="s">
        <v>46</v>
      </c>
      <c r="E13168" s="14" t="s">
        <v>46</v>
      </c>
      <c r="F13168" s="14" t="s">
        <v>46</v>
      </c>
      <c r="G13168" s="14" t="s">
        <v>46</v>
      </c>
      <c r="H13168" s="14" t="s">
        <v>46</v>
      </c>
      <c r="I13168" s="14" t="s">
        <v>46</v>
      </c>
      <c r="J13168" s="14" t="s">
        <v>1868</v>
      </c>
      <c r="K13168" s="14">
        <v>0.873304945955939</v>
      </c>
      <c r="L13168" s="14">
        <v>0.853633076210123</v>
      </c>
    </row>
    <row r="13169">
      <c r="A13169" s="14" t="s">
        <v>27739</v>
      </c>
      <c r="B13169" s="14" t="s">
        <v>27740</v>
      </c>
      <c r="C13169" s="14" t="s">
        <v>1574</v>
      </c>
      <c r="D13169" s="14" t="s">
        <v>46</v>
      </c>
      <c r="E13169" s="14" t="s">
        <v>46</v>
      </c>
      <c r="F13169" s="14" t="s">
        <v>46</v>
      </c>
      <c r="G13169" s="14" t="s">
        <v>46</v>
      </c>
      <c r="H13169" s="14" t="s">
        <v>46</v>
      </c>
      <c r="I13169" s="14" t="s">
        <v>46</v>
      </c>
      <c r="J13169" s="14" t="s">
        <v>1868</v>
      </c>
      <c r="K13169" s="14">
        <v>0.66169678375432</v>
      </c>
      <c r="L13169" s="14">
        <v>0.704268944024053</v>
      </c>
    </row>
    <row r="13170">
      <c r="A13170" s="14" t="s">
        <v>27741</v>
      </c>
      <c r="B13170" s="14" t="s">
        <v>27742</v>
      </c>
      <c r="C13170" s="14" t="s">
        <v>1572</v>
      </c>
      <c r="D13170" s="14">
        <v>0.0</v>
      </c>
      <c r="E13170" s="14">
        <v>0.0</v>
      </c>
      <c r="F13170" s="14">
        <v>0.0</v>
      </c>
      <c r="G13170" s="14">
        <v>1.0</v>
      </c>
      <c r="H13170" s="14">
        <v>0.0</v>
      </c>
      <c r="I13170" s="14">
        <v>1.0</v>
      </c>
      <c r="J13170" s="14" t="s">
        <v>1868</v>
      </c>
      <c r="K13170" s="14">
        <v>0.761060839319512</v>
      </c>
      <c r="L13170" s="14">
        <v>0.74757259465255</v>
      </c>
    </row>
    <row r="13171">
      <c r="A13171" s="14" t="s">
        <v>27743</v>
      </c>
      <c r="B13171" s="14" t="s">
        <v>27744</v>
      </c>
      <c r="C13171" s="14" t="s">
        <v>1574</v>
      </c>
      <c r="D13171" s="14" t="s">
        <v>46</v>
      </c>
      <c r="E13171" s="14" t="s">
        <v>46</v>
      </c>
      <c r="F13171" s="14" t="s">
        <v>46</v>
      </c>
      <c r="G13171" s="14" t="s">
        <v>46</v>
      </c>
      <c r="H13171" s="14" t="s">
        <v>46</v>
      </c>
      <c r="I13171" s="14" t="s">
        <v>46</v>
      </c>
      <c r="J13171" s="14" t="s">
        <v>1868</v>
      </c>
      <c r="K13171" s="14">
        <v>0.0659628755966568</v>
      </c>
      <c r="L13171" s="14">
        <v>0.6449</v>
      </c>
    </row>
    <row r="13172">
      <c r="A13172" s="14" t="s">
        <v>27745</v>
      </c>
      <c r="B13172" s="14" t="s">
        <v>27746</v>
      </c>
      <c r="C13172" s="14" t="s">
        <v>1574</v>
      </c>
      <c r="D13172" s="14" t="s">
        <v>46</v>
      </c>
      <c r="E13172" s="14" t="s">
        <v>46</v>
      </c>
      <c r="F13172" s="14" t="s">
        <v>46</v>
      </c>
      <c r="G13172" s="14" t="s">
        <v>46</v>
      </c>
      <c r="H13172" s="14" t="s">
        <v>46</v>
      </c>
      <c r="I13172" s="14" t="s">
        <v>46</v>
      </c>
      <c r="J13172" s="14" t="s">
        <v>1868</v>
      </c>
      <c r="K13172" s="14">
        <v>0.67229192319524</v>
      </c>
      <c r="L13172" s="14">
        <v>0.630792791384688</v>
      </c>
    </row>
    <row r="13173">
      <c r="A13173" s="14" t="s">
        <v>27747</v>
      </c>
      <c r="B13173" s="14" t="s">
        <v>27748</v>
      </c>
      <c r="C13173" s="14" t="s">
        <v>1574</v>
      </c>
      <c r="D13173" s="14" t="s">
        <v>46</v>
      </c>
      <c r="E13173" s="14" t="s">
        <v>46</v>
      </c>
      <c r="F13173" s="14" t="s">
        <v>46</v>
      </c>
      <c r="G13173" s="14" t="s">
        <v>46</v>
      </c>
      <c r="H13173" s="14" t="s">
        <v>46</v>
      </c>
      <c r="I13173" s="14" t="s">
        <v>46</v>
      </c>
      <c r="J13173" s="14" t="s">
        <v>1868</v>
      </c>
      <c r="K13173" s="14">
        <v>0.647376332452355</v>
      </c>
      <c r="L13173" s="14">
        <v>0.647376332452355</v>
      </c>
    </row>
    <row r="13174">
      <c r="A13174" s="14" t="s">
        <v>27749</v>
      </c>
      <c r="B13174" s="14" t="s">
        <v>27750</v>
      </c>
      <c r="C13174" s="14" t="s">
        <v>1574</v>
      </c>
      <c r="D13174" s="14" t="s">
        <v>46</v>
      </c>
      <c r="E13174" s="14" t="s">
        <v>46</v>
      </c>
      <c r="F13174" s="14" t="s">
        <v>46</v>
      </c>
      <c r="G13174" s="14" t="s">
        <v>46</v>
      </c>
      <c r="H13174" s="14" t="s">
        <v>46</v>
      </c>
      <c r="I13174" s="14" t="s">
        <v>46</v>
      </c>
      <c r="J13174" s="14" t="s">
        <v>1868</v>
      </c>
      <c r="K13174" s="14">
        <v>0.727252688490723</v>
      </c>
      <c r="L13174" s="14">
        <v>0.718699912323025</v>
      </c>
    </row>
    <row r="13175">
      <c r="A13175" s="14" t="s">
        <v>27751</v>
      </c>
      <c r="B13175" s="14" t="s">
        <v>27752</v>
      </c>
      <c r="C13175" s="14" t="s">
        <v>1574</v>
      </c>
      <c r="D13175" s="14" t="s">
        <v>46</v>
      </c>
      <c r="E13175" s="14" t="s">
        <v>46</v>
      </c>
      <c r="F13175" s="14" t="s">
        <v>46</v>
      </c>
      <c r="G13175" s="14" t="s">
        <v>46</v>
      </c>
      <c r="H13175" s="14" t="s">
        <v>46</v>
      </c>
      <c r="I13175" s="14" t="s">
        <v>46</v>
      </c>
      <c r="J13175" s="14" t="s">
        <v>1868</v>
      </c>
      <c r="K13175" s="14">
        <v>0.496018561409314</v>
      </c>
      <c r="L13175" s="14">
        <v>0.53555258364165</v>
      </c>
    </row>
    <row r="13176">
      <c r="A13176" s="14" t="s">
        <v>27753</v>
      </c>
      <c r="B13176" s="14" t="s">
        <v>27754</v>
      </c>
      <c r="C13176" s="14" t="s">
        <v>1574</v>
      </c>
      <c r="D13176" s="14" t="s">
        <v>46</v>
      </c>
      <c r="E13176" s="14" t="s">
        <v>46</v>
      </c>
      <c r="F13176" s="14" t="s">
        <v>46</v>
      </c>
      <c r="G13176" s="14" t="s">
        <v>46</v>
      </c>
      <c r="H13176" s="14" t="s">
        <v>46</v>
      </c>
      <c r="I13176" s="14" t="s">
        <v>46</v>
      </c>
      <c r="J13176" s="14" t="s">
        <v>1868</v>
      </c>
      <c r="K13176" s="14">
        <v>0.865597207738401</v>
      </c>
      <c r="L13176" s="14">
        <v>0.900692556123025</v>
      </c>
    </row>
    <row r="13177">
      <c r="A13177" s="14" t="s">
        <v>27755</v>
      </c>
      <c r="B13177" s="14" t="s">
        <v>27756</v>
      </c>
      <c r="C13177" s="14" t="s">
        <v>1574</v>
      </c>
      <c r="D13177" s="14" t="s">
        <v>46</v>
      </c>
      <c r="E13177" s="14" t="s">
        <v>46</v>
      </c>
      <c r="F13177" s="14" t="s">
        <v>46</v>
      </c>
      <c r="G13177" s="14" t="s">
        <v>46</v>
      </c>
      <c r="H13177" s="14" t="s">
        <v>46</v>
      </c>
      <c r="I13177" s="14" t="s">
        <v>46</v>
      </c>
      <c r="J13177" s="14" t="s">
        <v>1868</v>
      </c>
      <c r="K13177" s="14">
        <v>0.242663687074102</v>
      </c>
      <c r="L13177" s="14">
        <v>0.247308088144699</v>
      </c>
    </row>
    <row r="13178">
      <c r="A13178" s="14" t="s">
        <v>27757</v>
      </c>
      <c r="B13178" s="14" t="s">
        <v>27758</v>
      </c>
      <c r="C13178" s="14" t="s">
        <v>1574</v>
      </c>
      <c r="D13178" s="14" t="s">
        <v>46</v>
      </c>
      <c r="E13178" s="14" t="s">
        <v>46</v>
      </c>
      <c r="F13178" s="14" t="s">
        <v>46</v>
      </c>
      <c r="G13178" s="14" t="s">
        <v>46</v>
      </c>
      <c r="H13178" s="14" t="s">
        <v>46</v>
      </c>
      <c r="I13178" s="14" t="s">
        <v>46</v>
      </c>
      <c r="J13178" s="14" t="s">
        <v>1868</v>
      </c>
      <c r="K13178" s="14">
        <v>0.930541781133913</v>
      </c>
      <c r="L13178" s="14">
        <v>0.953442343905712</v>
      </c>
    </row>
    <row r="13179">
      <c r="A13179" s="14" t="s">
        <v>27759</v>
      </c>
      <c r="B13179" s="14" t="s">
        <v>27760</v>
      </c>
      <c r="C13179" s="14" t="s">
        <v>1574</v>
      </c>
      <c r="D13179" s="14" t="s">
        <v>46</v>
      </c>
      <c r="E13179" s="14" t="s">
        <v>46</v>
      </c>
      <c r="F13179" s="14" t="s">
        <v>46</v>
      </c>
      <c r="G13179" s="14" t="s">
        <v>46</v>
      </c>
      <c r="H13179" s="14" t="s">
        <v>46</v>
      </c>
      <c r="I13179" s="14" t="s">
        <v>46</v>
      </c>
      <c r="J13179" s="14" t="s">
        <v>1868</v>
      </c>
      <c r="K13179" s="14">
        <v>0.755391283421933</v>
      </c>
      <c r="L13179" s="14">
        <v>0.762130521143916</v>
      </c>
    </row>
    <row r="13180">
      <c r="A13180" s="14" t="s">
        <v>27761</v>
      </c>
      <c r="B13180" s="14" t="s">
        <v>27762</v>
      </c>
      <c r="C13180" s="14" t="s">
        <v>1574</v>
      </c>
      <c r="D13180" s="14" t="s">
        <v>46</v>
      </c>
      <c r="E13180" s="14" t="s">
        <v>46</v>
      </c>
      <c r="F13180" s="14" t="s">
        <v>46</v>
      </c>
      <c r="G13180" s="14" t="s">
        <v>46</v>
      </c>
      <c r="H13180" s="14" t="s">
        <v>46</v>
      </c>
      <c r="I13180" s="14" t="s">
        <v>46</v>
      </c>
      <c r="J13180" s="14" t="s">
        <v>1868</v>
      </c>
      <c r="K13180" s="14">
        <v>0.823027000627625</v>
      </c>
      <c r="L13180" s="14">
        <v>0.817637642480283</v>
      </c>
    </row>
    <row r="13181">
      <c r="A13181" s="14" t="s">
        <v>27763</v>
      </c>
      <c r="B13181" s="14" t="s">
        <v>27764</v>
      </c>
      <c r="C13181" s="14" t="s">
        <v>1574</v>
      </c>
      <c r="D13181" s="14" t="s">
        <v>46</v>
      </c>
      <c r="E13181" s="14" t="s">
        <v>46</v>
      </c>
      <c r="F13181" s="14" t="s">
        <v>46</v>
      </c>
      <c r="G13181" s="14" t="s">
        <v>46</v>
      </c>
      <c r="H13181" s="14" t="s">
        <v>46</v>
      </c>
      <c r="I13181" s="14" t="s">
        <v>46</v>
      </c>
      <c r="J13181" s="14" t="s">
        <v>1868</v>
      </c>
      <c r="K13181" s="14">
        <v>0.129918159219498</v>
      </c>
      <c r="L13181" s="14">
        <v>0.491718597181226</v>
      </c>
    </row>
    <row r="13182">
      <c r="A13182" s="14" t="s">
        <v>27765</v>
      </c>
      <c r="B13182" s="14" t="s">
        <v>27766</v>
      </c>
      <c r="C13182" s="14" t="s">
        <v>1572</v>
      </c>
      <c r="D13182" s="14">
        <v>0.0</v>
      </c>
      <c r="E13182" s="14">
        <v>0.0</v>
      </c>
      <c r="F13182" s="14">
        <v>0.0</v>
      </c>
      <c r="G13182" s="14">
        <v>0.0</v>
      </c>
      <c r="H13182" s="14">
        <v>0.0</v>
      </c>
      <c r="I13182" s="14">
        <v>0.0</v>
      </c>
      <c r="J13182" s="14" t="s">
        <v>1868</v>
      </c>
      <c r="K13182" s="14">
        <v>0.276213982079494</v>
      </c>
      <c r="L13182" s="14">
        <v>0.275698226077494</v>
      </c>
    </row>
    <row r="13183">
      <c r="A13183" s="14" t="s">
        <v>27767</v>
      </c>
      <c r="B13183" s="14" t="s">
        <v>27768</v>
      </c>
      <c r="C13183" s="14" t="s">
        <v>1574</v>
      </c>
      <c r="D13183" s="14" t="s">
        <v>46</v>
      </c>
      <c r="E13183" s="14" t="s">
        <v>46</v>
      </c>
      <c r="F13183" s="14" t="s">
        <v>46</v>
      </c>
      <c r="G13183" s="14" t="s">
        <v>46</v>
      </c>
      <c r="H13183" s="14" t="s">
        <v>46</v>
      </c>
      <c r="I13183" s="14" t="s">
        <v>46</v>
      </c>
      <c r="J13183" s="14" t="s">
        <v>1868</v>
      </c>
      <c r="K13183" s="14">
        <v>0.365392697481255</v>
      </c>
      <c r="L13183" s="14">
        <v>0.424641713782174</v>
      </c>
    </row>
    <row r="13184">
      <c r="A13184" s="14" t="s">
        <v>27769</v>
      </c>
      <c r="B13184" s="14" t="s">
        <v>27770</v>
      </c>
      <c r="C13184" s="14" t="s">
        <v>1574</v>
      </c>
      <c r="D13184" s="14" t="s">
        <v>46</v>
      </c>
      <c r="E13184" s="14" t="s">
        <v>46</v>
      </c>
      <c r="F13184" s="14" t="s">
        <v>46</v>
      </c>
      <c r="G13184" s="14" t="s">
        <v>46</v>
      </c>
      <c r="H13184" s="14" t="s">
        <v>46</v>
      </c>
      <c r="I13184" s="14" t="s">
        <v>46</v>
      </c>
      <c r="J13184" s="14" t="s">
        <v>1868</v>
      </c>
      <c r="K13184" s="14">
        <v>0.933898837465055</v>
      </c>
      <c r="L13184" s="14">
        <v>0.922545317350487</v>
      </c>
    </row>
    <row r="13185">
      <c r="A13185" s="14" t="s">
        <v>27771</v>
      </c>
      <c r="B13185" s="14" t="s">
        <v>27772</v>
      </c>
      <c r="C13185" s="14" t="s">
        <v>1574</v>
      </c>
      <c r="D13185" s="14" t="s">
        <v>46</v>
      </c>
      <c r="E13185" s="14" t="s">
        <v>46</v>
      </c>
      <c r="F13185" s="14" t="s">
        <v>46</v>
      </c>
      <c r="G13185" s="14" t="s">
        <v>46</v>
      </c>
      <c r="H13185" s="14" t="s">
        <v>46</v>
      </c>
      <c r="I13185" s="14" t="s">
        <v>46</v>
      </c>
      <c r="J13185" s="14" t="s">
        <v>1868</v>
      </c>
      <c r="K13185" s="14">
        <v>0.873728612498979</v>
      </c>
      <c r="L13185" s="14">
        <v>0.817586311095658</v>
      </c>
    </row>
    <row r="13186">
      <c r="A13186" s="14" t="s">
        <v>27773</v>
      </c>
      <c r="B13186" s="14" t="s">
        <v>27774</v>
      </c>
      <c r="C13186" s="14" t="s">
        <v>1574</v>
      </c>
      <c r="D13186" s="14" t="s">
        <v>46</v>
      </c>
      <c r="E13186" s="14" t="s">
        <v>46</v>
      </c>
      <c r="F13186" s="14" t="s">
        <v>46</v>
      </c>
      <c r="G13186" s="14" t="s">
        <v>46</v>
      </c>
      <c r="H13186" s="14" t="s">
        <v>46</v>
      </c>
      <c r="I13186" s="14" t="s">
        <v>46</v>
      </c>
      <c r="J13186" s="14" t="s">
        <v>1868</v>
      </c>
      <c r="K13186" s="14">
        <v>0.599721061231625</v>
      </c>
      <c r="L13186" s="14">
        <v>0.365632949892515</v>
      </c>
    </row>
    <row r="13187">
      <c r="A13187" s="14" t="s">
        <v>27775</v>
      </c>
      <c r="B13187" s="14" t="s">
        <v>27776</v>
      </c>
      <c r="C13187" s="14" t="s">
        <v>1574</v>
      </c>
      <c r="D13187" s="14" t="s">
        <v>46</v>
      </c>
      <c r="E13187" s="14" t="s">
        <v>46</v>
      </c>
      <c r="F13187" s="14" t="s">
        <v>46</v>
      </c>
      <c r="G13187" s="14" t="s">
        <v>46</v>
      </c>
      <c r="H13187" s="14" t="s">
        <v>46</v>
      </c>
      <c r="I13187" s="14" t="s">
        <v>46</v>
      </c>
      <c r="J13187" s="14" t="s">
        <v>1868</v>
      </c>
      <c r="K13187" s="14">
        <v>0.249769663351901</v>
      </c>
      <c r="L13187" s="14">
        <v>0.111315231462467</v>
      </c>
    </row>
    <row r="13188">
      <c r="A13188" s="14" t="s">
        <v>27777</v>
      </c>
      <c r="B13188" s="14" t="s">
        <v>27778</v>
      </c>
      <c r="C13188" s="14" t="s">
        <v>1572</v>
      </c>
      <c r="D13188" s="14">
        <v>0.0</v>
      </c>
      <c r="E13188" s="14">
        <v>0.0</v>
      </c>
      <c r="F13188" s="14">
        <v>0.0</v>
      </c>
      <c r="G13188" s="14">
        <v>0.0</v>
      </c>
      <c r="H13188" s="14">
        <v>0.0</v>
      </c>
      <c r="I13188" s="14">
        <v>0.0</v>
      </c>
      <c r="J13188" s="14" t="s">
        <v>1868</v>
      </c>
      <c r="K13188" s="14">
        <v>0.169062147992238</v>
      </c>
      <c r="L13188" s="14">
        <v>0.189376624210425</v>
      </c>
    </row>
    <row r="13189">
      <c r="A13189" s="14" t="s">
        <v>27779</v>
      </c>
      <c r="B13189" s="14" t="s">
        <v>27780</v>
      </c>
      <c r="C13189" s="14" t="s">
        <v>1572</v>
      </c>
      <c r="D13189" s="14">
        <v>0.0</v>
      </c>
      <c r="E13189" s="14">
        <v>0.0</v>
      </c>
      <c r="F13189" s="14">
        <v>0.0</v>
      </c>
      <c r="G13189" s="14">
        <v>0.0</v>
      </c>
      <c r="H13189" s="14">
        <v>0.0</v>
      </c>
      <c r="I13189" s="14">
        <v>0.0</v>
      </c>
      <c r="J13189" s="14" t="s">
        <v>1868</v>
      </c>
      <c r="K13189" s="14">
        <v>0.79300629943213</v>
      </c>
      <c r="L13189" s="14">
        <v>0.687143755522453</v>
      </c>
    </row>
    <row r="13190">
      <c r="A13190" s="14" t="s">
        <v>27781</v>
      </c>
      <c r="B13190" s="14" t="s">
        <v>27782</v>
      </c>
      <c r="C13190" s="14" t="s">
        <v>1572</v>
      </c>
      <c r="D13190" s="14">
        <v>0.0</v>
      </c>
      <c r="E13190" s="14">
        <v>0.0</v>
      </c>
      <c r="F13190" s="14">
        <v>0.0</v>
      </c>
      <c r="G13190" s="14">
        <v>0.0</v>
      </c>
      <c r="H13190" s="14">
        <v>0.0</v>
      </c>
      <c r="I13190" s="14">
        <v>0.0</v>
      </c>
      <c r="J13190" s="14" t="s">
        <v>1868</v>
      </c>
      <c r="K13190" s="14">
        <v>0.0374549226438496</v>
      </c>
      <c r="L13190" s="14">
        <v>0.746691443471083</v>
      </c>
    </row>
    <row r="13191">
      <c r="A13191" s="14" t="s">
        <v>27783</v>
      </c>
      <c r="B13191" s="14" t="s">
        <v>27784</v>
      </c>
      <c r="C13191" s="14" t="s">
        <v>1574</v>
      </c>
      <c r="D13191" s="14" t="s">
        <v>46</v>
      </c>
      <c r="E13191" s="14" t="s">
        <v>46</v>
      </c>
      <c r="F13191" s="14" t="s">
        <v>46</v>
      </c>
      <c r="G13191" s="14" t="s">
        <v>46</v>
      </c>
      <c r="H13191" s="14" t="s">
        <v>46</v>
      </c>
      <c r="I13191" s="14" t="s">
        <v>46</v>
      </c>
      <c r="J13191" s="14" t="s">
        <v>1868</v>
      </c>
      <c r="K13191" s="14">
        <v>0.828387603904667</v>
      </c>
      <c r="L13191" s="14">
        <v>0.379765576023762</v>
      </c>
    </row>
    <row r="13192">
      <c r="A13192" s="14" t="s">
        <v>27785</v>
      </c>
      <c r="B13192" s="14" t="s">
        <v>27786</v>
      </c>
      <c r="C13192" s="14" t="s">
        <v>1574</v>
      </c>
      <c r="D13192" s="14" t="s">
        <v>46</v>
      </c>
      <c r="E13192" s="14" t="s">
        <v>46</v>
      </c>
      <c r="F13192" s="14" t="s">
        <v>46</v>
      </c>
      <c r="G13192" s="14" t="s">
        <v>46</v>
      </c>
      <c r="H13192" s="14" t="s">
        <v>46</v>
      </c>
      <c r="I13192" s="14" t="s">
        <v>46</v>
      </c>
      <c r="J13192" s="14" t="s">
        <v>1868</v>
      </c>
      <c r="K13192" s="14">
        <v>0.633937990350533</v>
      </c>
      <c r="L13192" s="14">
        <v>0.833673224736436</v>
      </c>
    </row>
    <row r="13193">
      <c r="A13193" s="14" t="s">
        <v>27787</v>
      </c>
      <c r="B13193" s="14" t="s">
        <v>27788</v>
      </c>
      <c r="C13193" s="14" t="s">
        <v>1574</v>
      </c>
      <c r="D13193" s="14" t="s">
        <v>46</v>
      </c>
      <c r="E13193" s="14" t="s">
        <v>46</v>
      </c>
      <c r="F13193" s="14" t="s">
        <v>46</v>
      </c>
      <c r="G13193" s="14" t="s">
        <v>46</v>
      </c>
      <c r="H13193" s="14" t="s">
        <v>46</v>
      </c>
      <c r="I13193" s="14" t="s">
        <v>46</v>
      </c>
      <c r="J13193" s="14" t="s">
        <v>1868</v>
      </c>
      <c r="K13193" s="14">
        <v>0.332158521383106</v>
      </c>
      <c r="L13193" s="14">
        <v>0.332158521383106</v>
      </c>
    </row>
    <row r="13194">
      <c r="A13194" s="14" t="s">
        <v>27789</v>
      </c>
      <c r="B13194" s="14" t="s">
        <v>27790</v>
      </c>
      <c r="C13194" s="14" t="s">
        <v>1574</v>
      </c>
      <c r="D13194" s="14" t="s">
        <v>46</v>
      </c>
      <c r="E13194" s="14" t="s">
        <v>46</v>
      </c>
      <c r="F13194" s="14" t="s">
        <v>46</v>
      </c>
      <c r="G13194" s="14" t="s">
        <v>46</v>
      </c>
      <c r="H13194" s="14" t="s">
        <v>46</v>
      </c>
      <c r="I13194" s="14" t="s">
        <v>46</v>
      </c>
      <c r="J13194" s="14" t="s">
        <v>1868</v>
      </c>
      <c r="K13194" s="14">
        <v>0.0839099160950388</v>
      </c>
      <c r="L13194" s="14">
        <v>0.0558230112747292</v>
      </c>
    </row>
    <row r="13195">
      <c r="A13195" s="14" t="s">
        <v>27791</v>
      </c>
      <c r="B13195" s="14" t="s">
        <v>27792</v>
      </c>
      <c r="C13195" s="14" t="s">
        <v>1574</v>
      </c>
      <c r="D13195" s="14" t="s">
        <v>46</v>
      </c>
      <c r="E13195" s="14" t="s">
        <v>46</v>
      </c>
      <c r="F13195" s="14" t="s">
        <v>46</v>
      </c>
      <c r="G13195" s="14" t="s">
        <v>46</v>
      </c>
      <c r="H13195" s="14" t="s">
        <v>46</v>
      </c>
      <c r="I13195" s="14" t="s">
        <v>46</v>
      </c>
      <c r="J13195" s="14" t="s">
        <v>1868</v>
      </c>
      <c r="K13195" s="14">
        <v>0.126021715133025</v>
      </c>
      <c r="L13195" s="14">
        <v>0.134944743571899</v>
      </c>
    </row>
    <row r="13196">
      <c r="A13196" s="14" t="s">
        <v>27793</v>
      </c>
      <c r="B13196" s="14" t="s">
        <v>27794</v>
      </c>
      <c r="C13196" s="14" t="s">
        <v>1574</v>
      </c>
      <c r="D13196" s="14" t="s">
        <v>46</v>
      </c>
      <c r="E13196" s="14" t="s">
        <v>46</v>
      </c>
      <c r="F13196" s="14" t="s">
        <v>46</v>
      </c>
      <c r="G13196" s="14" t="s">
        <v>46</v>
      </c>
      <c r="H13196" s="14" t="s">
        <v>46</v>
      </c>
      <c r="I13196" s="14" t="s">
        <v>46</v>
      </c>
      <c r="J13196" s="14" t="s">
        <v>1868</v>
      </c>
      <c r="K13196" s="14">
        <v>0.48574212583298</v>
      </c>
      <c r="L13196" s="14">
        <v>0.502821797654135</v>
      </c>
    </row>
    <row r="13197">
      <c r="A13197" s="14" t="s">
        <v>27795</v>
      </c>
      <c r="B13197" s="14" t="s">
        <v>27796</v>
      </c>
      <c r="C13197" s="14" t="s">
        <v>1574</v>
      </c>
      <c r="D13197" s="14" t="s">
        <v>46</v>
      </c>
      <c r="E13197" s="14" t="s">
        <v>46</v>
      </c>
      <c r="F13197" s="14" t="s">
        <v>46</v>
      </c>
      <c r="G13197" s="14" t="s">
        <v>46</v>
      </c>
      <c r="H13197" s="14" t="s">
        <v>46</v>
      </c>
      <c r="I13197" s="14" t="s">
        <v>46</v>
      </c>
      <c r="J13197" s="14" t="s">
        <v>1868</v>
      </c>
      <c r="K13197" s="14">
        <v>0.0951026350724393</v>
      </c>
      <c r="L13197" s="14">
        <v>0.0882489235401612</v>
      </c>
    </row>
    <row r="13198">
      <c r="A13198" s="14" t="s">
        <v>27797</v>
      </c>
      <c r="B13198" s="14" t="s">
        <v>27798</v>
      </c>
      <c r="C13198" s="14" t="s">
        <v>1574</v>
      </c>
      <c r="D13198" s="14" t="s">
        <v>46</v>
      </c>
      <c r="E13198" s="14" t="s">
        <v>46</v>
      </c>
      <c r="F13198" s="14" t="s">
        <v>46</v>
      </c>
      <c r="G13198" s="14" t="s">
        <v>46</v>
      </c>
      <c r="H13198" s="14" t="s">
        <v>46</v>
      </c>
      <c r="I13198" s="14" t="s">
        <v>46</v>
      </c>
      <c r="J13198" s="14" t="s">
        <v>1868</v>
      </c>
      <c r="K13198" s="14">
        <v>0.0161419030348931</v>
      </c>
      <c r="L13198" s="14">
        <v>0.016871266566077</v>
      </c>
    </row>
    <row r="13199">
      <c r="A13199" s="14" t="s">
        <v>27799</v>
      </c>
      <c r="B13199" s="14" t="s">
        <v>27800</v>
      </c>
      <c r="C13199" s="14" t="s">
        <v>1574</v>
      </c>
      <c r="D13199" s="14" t="s">
        <v>46</v>
      </c>
      <c r="E13199" s="14" t="s">
        <v>46</v>
      </c>
      <c r="F13199" s="14" t="s">
        <v>46</v>
      </c>
      <c r="G13199" s="14" t="s">
        <v>46</v>
      </c>
      <c r="H13199" s="14" t="s">
        <v>46</v>
      </c>
      <c r="I13199" s="14" t="s">
        <v>46</v>
      </c>
      <c r="J13199" s="14" t="s">
        <v>1868</v>
      </c>
      <c r="K13199" s="14">
        <v>0.117583362485436</v>
      </c>
      <c r="L13199" s="14">
        <v>0.0944577727386255</v>
      </c>
    </row>
    <row r="13200">
      <c r="A13200" s="14" t="s">
        <v>27801</v>
      </c>
      <c r="B13200" s="14" t="s">
        <v>27802</v>
      </c>
      <c r="C13200" s="14" t="s">
        <v>1574</v>
      </c>
      <c r="D13200" s="14" t="s">
        <v>46</v>
      </c>
      <c r="E13200" s="14" t="s">
        <v>46</v>
      </c>
      <c r="F13200" s="14" t="s">
        <v>46</v>
      </c>
      <c r="G13200" s="14" t="s">
        <v>46</v>
      </c>
      <c r="H13200" s="14" t="s">
        <v>46</v>
      </c>
      <c r="I13200" s="14" t="s">
        <v>46</v>
      </c>
      <c r="J13200" s="14" t="s">
        <v>1868</v>
      </c>
      <c r="K13200" s="14">
        <v>0.0404146108254623</v>
      </c>
      <c r="L13200" s="14">
        <v>0.0485442997554876</v>
      </c>
    </row>
    <row r="13201">
      <c r="A13201" s="14" t="s">
        <v>27803</v>
      </c>
      <c r="B13201" s="14" t="s">
        <v>27804</v>
      </c>
      <c r="C13201" s="14" t="s">
        <v>1574</v>
      </c>
      <c r="D13201" s="14" t="s">
        <v>46</v>
      </c>
      <c r="E13201" s="14" t="s">
        <v>46</v>
      </c>
      <c r="F13201" s="14" t="s">
        <v>46</v>
      </c>
      <c r="G13201" s="14" t="s">
        <v>46</v>
      </c>
      <c r="H13201" s="14" t="s">
        <v>46</v>
      </c>
      <c r="I13201" s="14" t="s">
        <v>46</v>
      </c>
      <c r="J13201" s="14" t="s">
        <v>1868</v>
      </c>
      <c r="K13201" s="14">
        <v>0.0202647694504627</v>
      </c>
      <c r="L13201" s="14">
        <v>0.0202381121771828</v>
      </c>
    </row>
    <row r="13202">
      <c r="A13202" s="14" t="s">
        <v>27805</v>
      </c>
      <c r="B13202" s="14" t="s">
        <v>27806</v>
      </c>
      <c r="C13202" s="14" t="s">
        <v>1574</v>
      </c>
      <c r="D13202" s="14" t="s">
        <v>46</v>
      </c>
      <c r="E13202" s="14" t="s">
        <v>46</v>
      </c>
      <c r="F13202" s="14" t="s">
        <v>46</v>
      </c>
      <c r="G13202" s="14" t="s">
        <v>46</v>
      </c>
      <c r="H13202" s="14" t="s">
        <v>46</v>
      </c>
      <c r="I13202" s="14" t="s">
        <v>46</v>
      </c>
      <c r="J13202" s="14" t="s">
        <v>1868</v>
      </c>
      <c r="K13202" s="14">
        <v>0.857954557037512</v>
      </c>
      <c r="L13202" s="14">
        <v>0.910456035942719</v>
      </c>
    </row>
    <row r="13203">
      <c r="A13203" s="14" t="s">
        <v>27807</v>
      </c>
      <c r="B13203" s="14" t="s">
        <v>27808</v>
      </c>
      <c r="C13203" s="14" t="s">
        <v>1574</v>
      </c>
      <c r="D13203" s="14" t="s">
        <v>46</v>
      </c>
      <c r="E13203" s="14" t="s">
        <v>46</v>
      </c>
      <c r="F13203" s="14" t="s">
        <v>46</v>
      </c>
      <c r="G13203" s="14" t="s">
        <v>46</v>
      </c>
      <c r="H13203" s="14" t="s">
        <v>46</v>
      </c>
      <c r="I13203" s="14" t="s">
        <v>46</v>
      </c>
      <c r="J13203" s="14" t="s">
        <v>1868</v>
      </c>
      <c r="K13203" s="14">
        <v>0.611653611591305</v>
      </c>
      <c r="L13203" s="14">
        <v>0.654063658924307</v>
      </c>
    </row>
    <row r="13204">
      <c r="A13204" s="14" t="s">
        <v>27809</v>
      </c>
      <c r="B13204" s="14" t="s">
        <v>27810</v>
      </c>
      <c r="C13204" s="14" t="s">
        <v>1574</v>
      </c>
      <c r="D13204" s="14" t="s">
        <v>46</v>
      </c>
      <c r="E13204" s="14" t="s">
        <v>46</v>
      </c>
      <c r="F13204" s="14" t="s">
        <v>46</v>
      </c>
      <c r="G13204" s="14" t="s">
        <v>46</v>
      </c>
      <c r="H13204" s="14" t="s">
        <v>46</v>
      </c>
      <c r="I13204" s="14" t="s">
        <v>46</v>
      </c>
      <c r="J13204" s="14" t="s">
        <v>1868</v>
      </c>
      <c r="K13204" s="14">
        <v>0.566757971995887</v>
      </c>
      <c r="L13204" s="14">
        <v>0.817132803390287</v>
      </c>
    </row>
    <row r="13205">
      <c r="A13205" s="14" t="s">
        <v>27811</v>
      </c>
      <c r="B13205" s="14" t="s">
        <v>27812</v>
      </c>
      <c r="C13205" s="14" t="s">
        <v>1574</v>
      </c>
      <c r="D13205" s="14" t="s">
        <v>46</v>
      </c>
      <c r="E13205" s="14" t="s">
        <v>46</v>
      </c>
      <c r="F13205" s="14" t="s">
        <v>46</v>
      </c>
      <c r="G13205" s="14" t="s">
        <v>46</v>
      </c>
      <c r="H13205" s="14" t="s">
        <v>46</v>
      </c>
      <c r="I13205" s="14" t="s">
        <v>46</v>
      </c>
      <c r="J13205" s="14" t="s">
        <v>1868</v>
      </c>
      <c r="K13205" s="14">
        <v>0.963970460951587</v>
      </c>
      <c r="L13205" s="14">
        <v>0.962444301625143</v>
      </c>
    </row>
    <row r="13206">
      <c r="A13206" s="14" t="s">
        <v>27813</v>
      </c>
      <c r="B13206" s="14" t="s">
        <v>27814</v>
      </c>
      <c r="C13206" s="14" t="s">
        <v>1574</v>
      </c>
      <c r="D13206" s="14" t="s">
        <v>46</v>
      </c>
      <c r="E13206" s="14" t="s">
        <v>46</v>
      </c>
      <c r="F13206" s="14" t="s">
        <v>46</v>
      </c>
      <c r="G13206" s="14" t="s">
        <v>46</v>
      </c>
      <c r="H13206" s="14" t="s">
        <v>46</v>
      </c>
      <c r="I13206" s="14" t="s">
        <v>46</v>
      </c>
      <c r="J13206" s="14" t="s">
        <v>1868</v>
      </c>
      <c r="K13206" s="14">
        <v>0.851194817142607</v>
      </c>
      <c r="L13206" s="14">
        <v>0.801778976231592</v>
      </c>
    </row>
    <row r="13207">
      <c r="A13207" s="14" t="s">
        <v>27815</v>
      </c>
      <c r="B13207" s="14" t="s">
        <v>27816</v>
      </c>
      <c r="C13207" s="14" t="s">
        <v>1574</v>
      </c>
      <c r="D13207" s="14" t="s">
        <v>46</v>
      </c>
      <c r="E13207" s="14" t="s">
        <v>46</v>
      </c>
      <c r="F13207" s="14" t="s">
        <v>46</v>
      </c>
      <c r="G13207" s="14" t="s">
        <v>46</v>
      </c>
      <c r="H13207" s="14" t="s">
        <v>46</v>
      </c>
      <c r="I13207" s="14" t="s">
        <v>46</v>
      </c>
      <c r="J13207" s="14" t="s">
        <v>1868</v>
      </c>
      <c r="K13207" s="14">
        <v>0.450990035545177</v>
      </c>
      <c r="L13207" s="14">
        <v>0.392703357495011</v>
      </c>
    </row>
    <row r="13208">
      <c r="A13208" s="14" t="s">
        <v>27817</v>
      </c>
      <c r="B13208" s="14" t="s">
        <v>27818</v>
      </c>
      <c r="C13208" s="14" t="s">
        <v>1574</v>
      </c>
      <c r="D13208" s="14" t="s">
        <v>46</v>
      </c>
      <c r="E13208" s="14" t="s">
        <v>46</v>
      </c>
      <c r="F13208" s="14" t="s">
        <v>46</v>
      </c>
      <c r="G13208" s="14" t="s">
        <v>46</v>
      </c>
      <c r="H13208" s="14" t="s">
        <v>46</v>
      </c>
      <c r="I13208" s="14" t="s">
        <v>46</v>
      </c>
      <c r="J13208" s="14" t="s">
        <v>1868</v>
      </c>
      <c r="K13208" s="14">
        <v>0.759888530200172</v>
      </c>
      <c r="L13208" s="14">
        <v>0.731612978017061</v>
      </c>
    </row>
    <row r="13209">
      <c r="A13209" s="14" t="s">
        <v>27819</v>
      </c>
      <c r="B13209" s="14" t="s">
        <v>27820</v>
      </c>
      <c r="C13209" s="14" t="s">
        <v>1574</v>
      </c>
      <c r="D13209" s="14" t="s">
        <v>46</v>
      </c>
      <c r="E13209" s="14" t="s">
        <v>46</v>
      </c>
      <c r="F13209" s="14" t="s">
        <v>46</v>
      </c>
      <c r="G13209" s="14" t="s">
        <v>46</v>
      </c>
      <c r="H13209" s="14" t="s">
        <v>46</v>
      </c>
      <c r="I13209" s="14" t="s">
        <v>46</v>
      </c>
      <c r="J13209" s="14" t="s">
        <v>1868</v>
      </c>
      <c r="K13209" s="14">
        <v>0.91485255851536</v>
      </c>
      <c r="L13209" s="14">
        <v>0.923680821099812</v>
      </c>
    </row>
    <row r="13210">
      <c r="A13210" s="14" t="s">
        <v>27821</v>
      </c>
      <c r="B13210" s="14" t="s">
        <v>27822</v>
      </c>
      <c r="C13210" s="14" t="s">
        <v>1574</v>
      </c>
      <c r="D13210" s="14" t="s">
        <v>46</v>
      </c>
      <c r="E13210" s="14" t="s">
        <v>46</v>
      </c>
      <c r="F13210" s="14" t="s">
        <v>46</v>
      </c>
      <c r="G13210" s="14" t="s">
        <v>46</v>
      </c>
      <c r="H13210" s="14" t="s">
        <v>46</v>
      </c>
      <c r="I13210" s="14" t="s">
        <v>46</v>
      </c>
      <c r="J13210" s="14" t="s">
        <v>1868</v>
      </c>
      <c r="K13210" s="14">
        <v>0.805421671992219</v>
      </c>
      <c r="L13210" s="14">
        <v>0.876103069530078</v>
      </c>
    </row>
    <row r="13211">
      <c r="A13211" s="14" t="s">
        <v>27823</v>
      </c>
      <c r="B13211" s="14" t="s">
        <v>27824</v>
      </c>
      <c r="C13211" s="14" t="s">
        <v>1574</v>
      </c>
      <c r="D13211" s="14" t="s">
        <v>46</v>
      </c>
      <c r="E13211" s="14" t="s">
        <v>46</v>
      </c>
      <c r="F13211" s="14" t="s">
        <v>46</v>
      </c>
      <c r="G13211" s="14" t="s">
        <v>46</v>
      </c>
      <c r="H13211" s="14" t="s">
        <v>46</v>
      </c>
      <c r="I13211" s="14" t="s">
        <v>46</v>
      </c>
      <c r="J13211" s="14" t="s">
        <v>1868</v>
      </c>
      <c r="K13211" s="14">
        <v>0.812976894738961</v>
      </c>
      <c r="L13211" s="14">
        <v>0.794212167701067</v>
      </c>
    </row>
    <row r="13212">
      <c r="A13212" s="14" t="s">
        <v>27825</v>
      </c>
      <c r="B13212" s="14" t="s">
        <v>27826</v>
      </c>
      <c r="C13212" s="14" t="s">
        <v>1572</v>
      </c>
      <c r="D13212" s="14">
        <v>0.0</v>
      </c>
      <c r="E13212" s="14">
        <v>0.0</v>
      </c>
      <c r="F13212" s="14">
        <v>0.0</v>
      </c>
      <c r="G13212" s="14">
        <v>0.0</v>
      </c>
      <c r="H13212" s="14">
        <v>0.0</v>
      </c>
      <c r="I13212" s="14">
        <v>0.0</v>
      </c>
      <c r="J13212" s="14" t="s">
        <v>1868</v>
      </c>
      <c r="K13212" s="14">
        <v>0.890198393693783</v>
      </c>
      <c r="L13212" s="14">
        <v>0.866715167762231</v>
      </c>
    </row>
    <row r="13213">
      <c r="A13213" s="14" t="s">
        <v>27827</v>
      </c>
      <c r="B13213" s="14" t="s">
        <v>27828</v>
      </c>
      <c r="C13213" s="14" t="s">
        <v>1574</v>
      </c>
      <c r="D13213" s="14" t="s">
        <v>46</v>
      </c>
      <c r="E13213" s="14" t="s">
        <v>46</v>
      </c>
      <c r="F13213" s="14" t="s">
        <v>46</v>
      </c>
      <c r="G13213" s="14" t="s">
        <v>46</v>
      </c>
      <c r="H13213" s="14" t="s">
        <v>46</v>
      </c>
      <c r="I13213" s="14" t="s">
        <v>46</v>
      </c>
      <c r="J13213" s="14" t="s">
        <v>1868</v>
      </c>
      <c r="K13213" s="14">
        <v>0.980264550745389</v>
      </c>
      <c r="L13213" s="14">
        <v>0.986837686681739</v>
      </c>
    </row>
    <row r="13214">
      <c r="A13214" s="14" t="s">
        <v>27829</v>
      </c>
      <c r="B13214" s="14" t="s">
        <v>27830</v>
      </c>
      <c r="C13214" s="14" t="s">
        <v>1574</v>
      </c>
      <c r="D13214" s="14" t="s">
        <v>46</v>
      </c>
      <c r="E13214" s="14" t="s">
        <v>46</v>
      </c>
      <c r="F13214" s="14" t="s">
        <v>46</v>
      </c>
      <c r="G13214" s="14" t="s">
        <v>46</v>
      </c>
      <c r="H13214" s="14" t="s">
        <v>46</v>
      </c>
      <c r="I13214" s="14" t="s">
        <v>46</v>
      </c>
      <c r="J13214" s="14" t="s">
        <v>1868</v>
      </c>
      <c r="K13214" s="14">
        <v>0.74089760641454</v>
      </c>
      <c r="L13214" s="14">
        <v>0.823408595573008</v>
      </c>
    </row>
    <row r="13215">
      <c r="A13215" s="14" t="s">
        <v>27831</v>
      </c>
      <c r="B13215" s="14" t="s">
        <v>27832</v>
      </c>
      <c r="C13215" s="14" t="s">
        <v>1574</v>
      </c>
      <c r="D13215" s="14" t="s">
        <v>46</v>
      </c>
      <c r="E13215" s="14" t="s">
        <v>46</v>
      </c>
      <c r="F13215" s="14" t="s">
        <v>46</v>
      </c>
      <c r="G13215" s="14" t="s">
        <v>46</v>
      </c>
      <c r="H13215" s="14" t="s">
        <v>46</v>
      </c>
      <c r="I13215" s="14" t="s">
        <v>46</v>
      </c>
      <c r="J13215" s="14" t="s">
        <v>1868</v>
      </c>
      <c r="K13215" s="14">
        <v>0.262377804009148</v>
      </c>
      <c r="L13215" s="14">
        <v>0.301596780033531</v>
      </c>
    </row>
    <row r="13216">
      <c r="A13216" s="14" t="s">
        <v>27833</v>
      </c>
      <c r="B13216" s="14" t="s">
        <v>27834</v>
      </c>
      <c r="C13216" s="14" t="s">
        <v>1574</v>
      </c>
      <c r="D13216" s="14" t="s">
        <v>46</v>
      </c>
      <c r="E13216" s="14" t="s">
        <v>46</v>
      </c>
      <c r="F13216" s="14" t="s">
        <v>46</v>
      </c>
      <c r="G13216" s="14" t="s">
        <v>46</v>
      </c>
      <c r="H13216" s="14" t="s">
        <v>46</v>
      </c>
      <c r="I13216" s="14" t="s">
        <v>46</v>
      </c>
      <c r="J13216" s="14" t="s">
        <v>1868</v>
      </c>
      <c r="K13216" s="14">
        <v>0.845815179982684</v>
      </c>
      <c r="L13216" s="14">
        <v>0.890421912631702</v>
      </c>
    </row>
    <row r="13217">
      <c r="A13217" s="14" t="s">
        <v>27835</v>
      </c>
      <c r="B13217" s="14" t="s">
        <v>27836</v>
      </c>
      <c r="C13217" s="14" t="s">
        <v>1574</v>
      </c>
      <c r="D13217" s="14" t="s">
        <v>46</v>
      </c>
      <c r="E13217" s="14" t="s">
        <v>46</v>
      </c>
      <c r="F13217" s="14" t="s">
        <v>46</v>
      </c>
      <c r="G13217" s="14" t="s">
        <v>46</v>
      </c>
      <c r="H13217" s="14" t="s">
        <v>46</v>
      </c>
      <c r="I13217" s="14" t="s">
        <v>46</v>
      </c>
      <c r="J13217" s="14" t="s">
        <v>1868</v>
      </c>
      <c r="K13217" s="14">
        <v>0.402000558331561</v>
      </c>
      <c r="L13217" s="14">
        <v>0.552353504712913</v>
      </c>
    </row>
    <row r="13218">
      <c r="A13218" s="14" t="s">
        <v>27837</v>
      </c>
      <c r="B13218" s="14" t="s">
        <v>27838</v>
      </c>
      <c r="C13218" s="14" t="s">
        <v>1572</v>
      </c>
      <c r="D13218" s="14">
        <v>0.0</v>
      </c>
      <c r="E13218" s="14">
        <v>0.0</v>
      </c>
      <c r="F13218" s="14">
        <v>0.0</v>
      </c>
      <c r="G13218" s="14">
        <v>0.0</v>
      </c>
      <c r="H13218" s="14">
        <v>0.0</v>
      </c>
      <c r="I13218" s="14">
        <v>0.0</v>
      </c>
      <c r="J13218" s="14" t="s">
        <v>1868</v>
      </c>
      <c r="K13218" s="14">
        <v>0.508456509345154</v>
      </c>
      <c r="L13218" s="14">
        <v>0.540389287629712</v>
      </c>
    </row>
    <row r="13219">
      <c r="A13219" s="14" t="s">
        <v>27839</v>
      </c>
      <c r="B13219" s="14" t="s">
        <v>27840</v>
      </c>
      <c r="C13219" s="14" t="s">
        <v>1574</v>
      </c>
      <c r="D13219" s="14" t="s">
        <v>46</v>
      </c>
      <c r="E13219" s="14" t="s">
        <v>46</v>
      </c>
      <c r="F13219" s="14" t="s">
        <v>46</v>
      </c>
      <c r="G13219" s="14" t="s">
        <v>46</v>
      </c>
      <c r="H13219" s="14" t="s">
        <v>46</v>
      </c>
      <c r="I13219" s="14" t="s">
        <v>46</v>
      </c>
      <c r="J13219" s="14" t="s">
        <v>1868</v>
      </c>
      <c r="K13219" s="14">
        <v>0.461739450426523</v>
      </c>
      <c r="L13219" s="14">
        <v>0.347049697869308</v>
      </c>
    </row>
    <row r="13220">
      <c r="A13220" s="14" t="s">
        <v>27841</v>
      </c>
      <c r="B13220" s="14" t="s">
        <v>27842</v>
      </c>
      <c r="C13220" s="14" t="s">
        <v>1574</v>
      </c>
      <c r="D13220" s="14" t="s">
        <v>46</v>
      </c>
      <c r="E13220" s="14" t="s">
        <v>46</v>
      </c>
      <c r="F13220" s="14" t="s">
        <v>46</v>
      </c>
      <c r="G13220" s="14" t="s">
        <v>46</v>
      </c>
      <c r="H13220" s="14" t="s">
        <v>46</v>
      </c>
      <c r="I13220" s="14" t="s">
        <v>46</v>
      </c>
      <c r="J13220" s="14" t="s">
        <v>1868</v>
      </c>
      <c r="K13220" s="14">
        <v>0.254145161045065</v>
      </c>
      <c r="L13220" s="14">
        <v>0.267135273200089</v>
      </c>
    </row>
    <row r="13221">
      <c r="A13221" s="14" t="s">
        <v>27843</v>
      </c>
      <c r="B13221" s="14" t="s">
        <v>27844</v>
      </c>
      <c r="C13221" s="14" t="s">
        <v>1574</v>
      </c>
      <c r="D13221" s="14" t="s">
        <v>46</v>
      </c>
      <c r="E13221" s="14" t="s">
        <v>46</v>
      </c>
      <c r="F13221" s="14" t="s">
        <v>46</v>
      </c>
      <c r="G13221" s="14" t="s">
        <v>46</v>
      </c>
      <c r="H13221" s="14" t="s">
        <v>46</v>
      </c>
      <c r="I13221" s="14" t="s">
        <v>46</v>
      </c>
      <c r="J13221" s="14" t="s">
        <v>1868</v>
      </c>
      <c r="K13221" s="14">
        <v>0.934841721187572</v>
      </c>
      <c r="L13221" s="14">
        <v>0.942612876101473</v>
      </c>
    </row>
    <row r="13222">
      <c r="A13222" s="14" t="s">
        <v>27845</v>
      </c>
      <c r="B13222" s="14" t="s">
        <v>27846</v>
      </c>
      <c r="C13222" s="14" t="s">
        <v>1574</v>
      </c>
      <c r="D13222" s="14" t="s">
        <v>46</v>
      </c>
      <c r="E13222" s="14" t="s">
        <v>46</v>
      </c>
      <c r="F13222" s="14" t="s">
        <v>46</v>
      </c>
      <c r="G13222" s="14" t="s">
        <v>46</v>
      </c>
      <c r="H13222" s="14" t="s">
        <v>46</v>
      </c>
      <c r="I13222" s="14" t="s">
        <v>46</v>
      </c>
      <c r="J13222" s="14" t="s">
        <v>1868</v>
      </c>
      <c r="K13222" s="14">
        <v>0.910794683264286</v>
      </c>
      <c r="L13222" s="14">
        <v>0.886711620208783</v>
      </c>
    </row>
    <row r="13223">
      <c r="A13223" s="14" t="s">
        <v>27847</v>
      </c>
      <c r="B13223" s="14" t="s">
        <v>27848</v>
      </c>
      <c r="C13223" s="14" t="s">
        <v>1574</v>
      </c>
      <c r="D13223" s="14" t="s">
        <v>46</v>
      </c>
      <c r="E13223" s="14" t="s">
        <v>46</v>
      </c>
      <c r="F13223" s="14" t="s">
        <v>46</v>
      </c>
      <c r="G13223" s="14" t="s">
        <v>46</v>
      </c>
      <c r="H13223" s="14" t="s">
        <v>46</v>
      </c>
      <c r="I13223" s="14" t="s">
        <v>46</v>
      </c>
      <c r="J13223" s="14" t="s">
        <v>1868</v>
      </c>
      <c r="K13223" s="14">
        <v>0.318331620474442</v>
      </c>
      <c r="L13223" s="14">
        <v>0.209977136794376</v>
      </c>
    </row>
    <row r="13224">
      <c r="A13224" s="14" t="s">
        <v>27849</v>
      </c>
      <c r="B13224" s="14" t="s">
        <v>27850</v>
      </c>
      <c r="C13224" s="14" t="s">
        <v>1572</v>
      </c>
      <c r="D13224" s="14">
        <v>0.0</v>
      </c>
      <c r="E13224" s="14">
        <v>0.0</v>
      </c>
      <c r="F13224" s="14">
        <v>0.0</v>
      </c>
      <c r="G13224" s="14">
        <v>0.0</v>
      </c>
      <c r="H13224" s="14">
        <v>0.0</v>
      </c>
      <c r="I13224" s="14">
        <v>0.0</v>
      </c>
      <c r="J13224" s="14" t="s">
        <v>1868</v>
      </c>
      <c r="K13224" s="14">
        <v>0.750016678550169</v>
      </c>
      <c r="L13224" s="14">
        <v>0.783865581202731</v>
      </c>
    </row>
    <row r="13225">
      <c r="A13225" s="14" t="s">
        <v>27851</v>
      </c>
      <c r="B13225" s="14" t="s">
        <v>27852</v>
      </c>
      <c r="C13225" s="14" t="s">
        <v>1574</v>
      </c>
      <c r="D13225" s="14" t="s">
        <v>46</v>
      </c>
      <c r="E13225" s="14" t="s">
        <v>46</v>
      </c>
      <c r="F13225" s="14" t="s">
        <v>46</v>
      </c>
      <c r="G13225" s="14" t="s">
        <v>46</v>
      </c>
      <c r="H13225" s="14" t="s">
        <v>46</v>
      </c>
      <c r="I13225" s="14" t="s">
        <v>46</v>
      </c>
      <c r="J13225" s="14" t="s">
        <v>1868</v>
      </c>
      <c r="K13225" s="14">
        <v>0.910849876391801</v>
      </c>
      <c r="L13225" s="14">
        <v>0.908397650552113</v>
      </c>
    </row>
    <row r="13226">
      <c r="A13226" s="14" t="s">
        <v>27853</v>
      </c>
      <c r="B13226" s="14" t="s">
        <v>27854</v>
      </c>
      <c r="C13226" s="14" t="s">
        <v>1574</v>
      </c>
      <c r="D13226" s="14" t="s">
        <v>46</v>
      </c>
      <c r="E13226" s="14" t="s">
        <v>46</v>
      </c>
      <c r="F13226" s="14" t="s">
        <v>46</v>
      </c>
      <c r="G13226" s="14" t="s">
        <v>46</v>
      </c>
      <c r="H13226" s="14" t="s">
        <v>46</v>
      </c>
      <c r="I13226" s="14" t="s">
        <v>46</v>
      </c>
      <c r="J13226" s="14" t="s">
        <v>1868</v>
      </c>
      <c r="K13226" s="14">
        <v>0.509898252954573</v>
      </c>
      <c r="L13226" s="14">
        <v>0.514504838781457</v>
      </c>
    </row>
    <row r="13227">
      <c r="A13227" s="14" t="s">
        <v>27855</v>
      </c>
      <c r="B13227" s="14" t="s">
        <v>27856</v>
      </c>
      <c r="C13227" s="14" t="s">
        <v>1574</v>
      </c>
      <c r="D13227" s="14" t="s">
        <v>46</v>
      </c>
      <c r="E13227" s="14" t="s">
        <v>46</v>
      </c>
      <c r="F13227" s="14" t="s">
        <v>46</v>
      </c>
      <c r="G13227" s="14" t="s">
        <v>46</v>
      </c>
      <c r="H13227" s="14" t="s">
        <v>46</v>
      </c>
      <c r="I13227" s="14" t="s">
        <v>46</v>
      </c>
      <c r="J13227" s="14" t="s">
        <v>1868</v>
      </c>
      <c r="K13227" s="14">
        <v>0.485827372110012</v>
      </c>
      <c r="L13227" s="14">
        <v>0.17009023337765</v>
      </c>
    </row>
    <row r="13228">
      <c r="A13228" s="14" t="s">
        <v>27857</v>
      </c>
      <c r="B13228" s="14" t="s">
        <v>27858</v>
      </c>
      <c r="C13228" s="14" t="s">
        <v>1574</v>
      </c>
      <c r="D13228" s="14" t="s">
        <v>46</v>
      </c>
      <c r="E13228" s="14" t="s">
        <v>46</v>
      </c>
      <c r="F13228" s="14" t="s">
        <v>46</v>
      </c>
      <c r="G13228" s="14" t="s">
        <v>46</v>
      </c>
      <c r="H13228" s="14" t="s">
        <v>46</v>
      </c>
      <c r="I13228" s="14" t="s">
        <v>46</v>
      </c>
      <c r="J13228" s="14" t="s">
        <v>1868</v>
      </c>
      <c r="K13228" s="14">
        <v>0.839699998412576</v>
      </c>
      <c r="L13228" s="14">
        <v>0.839699998412576</v>
      </c>
    </row>
    <row r="13229">
      <c r="A13229" s="14" t="s">
        <v>27859</v>
      </c>
      <c r="B13229" s="14" t="s">
        <v>27860</v>
      </c>
      <c r="C13229" s="14" t="s">
        <v>1574</v>
      </c>
      <c r="D13229" s="14" t="s">
        <v>46</v>
      </c>
      <c r="E13229" s="14" t="s">
        <v>46</v>
      </c>
      <c r="F13229" s="14" t="s">
        <v>46</v>
      </c>
      <c r="G13229" s="14" t="s">
        <v>46</v>
      </c>
      <c r="H13229" s="14" t="s">
        <v>46</v>
      </c>
      <c r="I13229" s="14" t="s">
        <v>46</v>
      </c>
      <c r="J13229" s="14" t="s">
        <v>1868</v>
      </c>
      <c r="K13229" s="14">
        <v>0.937745490786591</v>
      </c>
      <c r="L13229" s="14">
        <v>0.963937226295085</v>
      </c>
    </row>
    <row r="13230">
      <c r="A13230" s="14" t="s">
        <v>27861</v>
      </c>
      <c r="B13230" s="14" t="s">
        <v>27862</v>
      </c>
      <c r="C13230" s="14" t="s">
        <v>1574</v>
      </c>
      <c r="D13230" s="14" t="s">
        <v>46</v>
      </c>
      <c r="E13230" s="14" t="s">
        <v>46</v>
      </c>
      <c r="F13230" s="14" t="s">
        <v>46</v>
      </c>
      <c r="G13230" s="14" t="s">
        <v>46</v>
      </c>
      <c r="H13230" s="14" t="s">
        <v>46</v>
      </c>
      <c r="I13230" s="14" t="s">
        <v>46</v>
      </c>
      <c r="J13230" s="14" t="s">
        <v>1868</v>
      </c>
      <c r="K13230" s="14">
        <v>0.0608160291408784</v>
      </c>
      <c r="L13230" s="14">
        <v>0.0521831214111994</v>
      </c>
    </row>
    <row r="13231">
      <c r="A13231" s="14" t="s">
        <v>27863</v>
      </c>
      <c r="B13231" s="14" t="s">
        <v>27864</v>
      </c>
      <c r="C13231" s="14" t="s">
        <v>1574</v>
      </c>
      <c r="D13231" s="14" t="s">
        <v>46</v>
      </c>
      <c r="E13231" s="14" t="s">
        <v>46</v>
      </c>
      <c r="F13231" s="14" t="s">
        <v>46</v>
      </c>
      <c r="G13231" s="14" t="s">
        <v>46</v>
      </c>
      <c r="H13231" s="14" t="s">
        <v>46</v>
      </c>
      <c r="I13231" s="14" t="s">
        <v>46</v>
      </c>
      <c r="J13231" s="14" t="s">
        <v>1868</v>
      </c>
      <c r="K13231" s="14">
        <v>0.510675870556915</v>
      </c>
      <c r="L13231" s="14">
        <v>0.811516494655988</v>
      </c>
    </row>
    <row r="13232">
      <c r="A13232" s="14" t="s">
        <v>27865</v>
      </c>
      <c r="B13232" s="14" t="s">
        <v>27866</v>
      </c>
      <c r="C13232" s="14" t="s">
        <v>1574</v>
      </c>
      <c r="D13232" s="14" t="s">
        <v>46</v>
      </c>
      <c r="E13232" s="14" t="s">
        <v>46</v>
      </c>
      <c r="F13232" s="14" t="s">
        <v>46</v>
      </c>
      <c r="G13232" s="14" t="s">
        <v>46</v>
      </c>
      <c r="H13232" s="14" t="s">
        <v>46</v>
      </c>
      <c r="I13232" s="14" t="s">
        <v>46</v>
      </c>
      <c r="J13232" s="14" t="s">
        <v>1868</v>
      </c>
      <c r="K13232" s="14">
        <v>0.249479516988643</v>
      </c>
      <c r="L13232" s="14">
        <v>0.296960490784919</v>
      </c>
    </row>
    <row r="13233">
      <c r="A13233" s="14" t="s">
        <v>27867</v>
      </c>
      <c r="B13233" s="14" t="s">
        <v>27868</v>
      </c>
      <c r="C13233" s="14" t="s">
        <v>1572</v>
      </c>
      <c r="D13233" s="14">
        <v>1.0</v>
      </c>
      <c r="E13233" s="14">
        <v>0.0</v>
      </c>
      <c r="F13233" s="14">
        <v>1.0</v>
      </c>
      <c r="G13233" s="14">
        <v>0.0</v>
      </c>
      <c r="H13233" s="14">
        <v>0.0</v>
      </c>
      <c r="I13233" s="14">
        <v>2.0</v>
      </c>
      <c r="J13233" s="14" t="s">
        <v>1868</v>
      </c>
      <c r="K13233" s="14">
        <v>0.700605563512633</v>
      </c>
      <c r="L13233" s="14">
        <v>0.635896013178166</v>
      </c>
    </row>
    <row r="13234">
      <c r="A13234" s="14" t="s">
        <v>27869</v>
      </c>
      <c r="B13234" s="14" t="s">
        <v>27870</v>
      </c>
      <c r="C13234" s="14" t="s">
        <v>1572</v>
      </c>
      <c r="D13234" s="14">
        <v>0.0</v>
      </c>
      <c r="E13234" s="14">
        <v>0.0</v>
      </c>
      <c r="F13234" s="14">
        <v>0.0</v>
      </c>
      <c r="G13234" s="14">
        <v>0.0</v>
      </c>
      <c r="H13234" s="14">
        <v>0.0</v>
      </c>
      <c r="I13234" s="14">
        <v>0.0</v>
      </c>
      <c r="J13234" s="14" t="s">
        <v>1868</v>
      </c>
      <c r="K13234" s="14">
        <v>0.877699063527329</v>
      </c>
      <c r="L13234" s="14">
        <v>0.878133332258894</v>
      </c>
    </row>
    <row r="13235">
      <c r="A13235" s="14" t="s">
        <v>27871</v>
      </c>
      <c r="B13235" s="14" t="s">
        <v>27872</v>
      </c>
      <c r="C13235" s="14" t="s">
        <v>1574</v>
      </c>
      <c r="D13235" s="14" t="s">
        <v>46</v>
      </c>
      <c r="E13235" s="14" t="s">
        <v>46</v>
      </c>
      <c r="F13235" s="14" t="s">
        <v>46</v>
      </c>
      <c r="G13235" s="14" t="s">
        <v>46</v>
      </c>
      <c r="H13235" s="14" t="s">
        <v>46</v>
      </c>
      <c r="I13235" s="14" t="s">
        <v>46</v>
      </c>
      <c r="J13235" s="14" t="s">
        <v>1868</v>
      </c>
      <c r="K13235" s="14">
        <v>0.0843025103281385</v>
      </c>
      <c r="L13235" s="14">
        <v>0.107625909917367</v>
      </c>
    </row>
    <row r="13236">
      <c r="A13236" s="14" t="s">
        <v>27873</v>
      </c>
      <c r="B13236" s="14" t="s">
        <v>27874</v>
      </c>
      <c r="C13236" s="14" t="s">
        <v>1574</v>
      </c>
      <c r="D13236" s="14" t="s">
        <v>46</v>
      </c>
      <c r="E13236" s="14" t="s">
        <v>46</v>
      </c>
      <c r="F13236" s="14" t="s">
        <v>46</v>
      </c>
      <c r="G13236" s="14" t="s">
        <v>46</v>
      </c>
      <c r="H13236" s="14" t="s">
        <v>46</v>
      </c>
      <c r="I13236" s="14" t="s">
        <v>46</v>
      </c>
      <c r="J13236" s="14" t="s">
        <v>1868</v>
      </c>
      <c r="K13236" s="14">
        <v>0.22606214558966</v>
      </c>
      <c r="L13236" s="14">
        <v>0.189354652484732</v>
      </c>
    </row>
    <row r="13237">
      <c r="A13237" s="14" t="s">
        <v>27875</v>
      </c>
      <c r="B13237" s="14" t="s">
        <v>27876</v>
      </c>
      <c r="C13237" s="14" t="s">
        <v>1574</v>
      </c>
      <c r="D13237" s="14" t="s">
        <v>46</v>
      </c>
      <c r="E13237" s="14" t="s">
        <v>46</v>
      </c>
      <c r="F13237" s="14" t="s">
        <v>46</v>
      </c>
      <c r="G13237" s="14" t="s">
        <v>46</v>
      </c>
      <c r="H13237" s="14" t="s">
        <v>46</v>
      </c>
      <c r="I13237" s="14" t="s">
        <v>46</v>
      </c>
      <c r="J13237" s="14" t="s">
        <v>1868</v>
      </c>
      <c r="K13237" s="14">
        <v>0.770435845989841</v>
      </c>
      <c r="L13237" s="14">
        <v>0.779291493682291</v>
      </c>
    </row>
    <row r="13238">
      <c r="A13238" s="14" t="s">
        <v>27877</v>
      </c>
      <c r="B13238" s="14" t="s">
        <v>27878</v>
      </c>
      <c r="C13238" s="14" t="s">
        <v>1574</v>
      </c>
      <c r="D13238" s="14" t="s">
        <v>46</v>
      </c>
      <c r="E13238" s="14" t="s">
        <v>46</v>
      </c>
      <c r="F13238" s="14" t="s">
        <v>46</v>
      </c>
      <c r="G13238" s="14" t="s">
        <v>46</v>
      </c>
      <c r="H13238" s="14" t="s">
        <v>46</v>
      </c>
      <c r="I13238" s="14" t="s">
        <v>46</v>
      </c>
      <c r="J13238" s="14" t="s">
        <v>1868</v>
      </c>
      <c r="K13238" s="14">
        <v>0.957699508196124</v>
      </c>
      <c r="L13238" s="14">
        <v>0.970292910580017</v>
      </c>
    </row>
    <row r="13239">
      <c r="A13239" s="14" t="s">
        <v>27879</v>
      </c>
      <c r="B13239" s="14" t="s">
        <v>27880</v>
      </c>
      <c r="C13239" s="14" t="s">
        <v>1574</v>
      </c>
      <c r="D13239" s="14" t="s">
        <v>46</v>
      </c>
      <c r="E13239" s="14" t="s">
        <v>46</v>
      </c>
      <c r="F13239" s="14" t="s">
        <v>46</v>
      </c>
      <c r="G13239" s="14" t="s">
        <v>46</v>
      </c>
      <c r="H13239" s="14" t="s">
        <v>46</v>
      </c>
      <c r="I13239" s="14" t="s">
        <v>46</v>
      </c>
      <c r="J13239" s="14" t="s">
        <v>1868</v>
      </c>
      <c r="K13239" s="14">
        <v>0.906237950472845</v>
      </c>
      <c r="L13239" s="14">
        <v>0.889751217189454</v>
      </c>
    </row>
    <row r="13240">
      <c r="A13240" s="14" t="s">
        <v>27881</v>
      </c>
      <c r="B13240" s="14" t="s">
        <v>27882</v>
      </c>
      <c r="C13240" s="14" t="s">
        <v>1572</v>
      </c>
      <c r="D13240" s="14">
        <v>1.0</v>
      </c>
      <c r="E13240" s="14">
        <v>0.0</v>
      </c>
      <c r="F13240" s="14">
        <v>0.0</v>
      </c>
      <c r="G13240" s="14">
        <v>0.0</v>
      </c>
      <c r="H13240" s="14">
        <v>0.0</v>
      </c>
      <c r="I13240" s="14">
        <v>1.0</v>
      </c>
      <c r="J13240" s="14" t="s">
        <v>1868</v>
      </c>
      <c r="K13240" s="14">
        <v>0.834671431770736</v>
      </c>
      <c r="L13240" s="14">
        <v>0.855700701123301</v>
      </c>
    </row>
    <row r="13241">
      <c r="A13241" s="14" t="s">
        <v>27883</v>
      </c>
      <c r="B13241" s="14" t="s">
        <v>27884</v>
      </c>
      <c r="C13241" s="14" t="s">
        <v>1574</v>
      </c>
      <c r="D13241" s="14" t="s">
        <v>46</v>
      </c>
      <c r="E13241" s="14" t="s">
        <v>46</v>
      </c>
      <c r="F13241" s="14" t="s">
        <v>46</v>
      </c>
      <c r="G13241" s="14" t="s">
        <v>46</v>
      </c>
      <c r="H13241" s="14" t="s">
        <v>46</v>
      </c>
      <c r="I13241" s="14" t="s">
        <v>46</v>
      </c>
      <c r="J13241" s="14" t="s">
        <v>1868</v>
      </c>
      <c r="K13241" s="14">
        <v>0.476300415597525</v>
      </c>
      <c r="L13241" s="14">
        <v>0.54482513565362</v>
      </c>
    </row>
    <row r="13242">
      <c r="A13242" s="14" t="s">
        <v>27885</v>
      </c>
      <c r="B13242" s="14" t="s">
        <v>27886</v>
      </c>
      <c r="C13242" s="14" t="s">
        <v>1572</v>
      </c>
      <c r="D13242" s="14">
        <v>1.0</v>
      </c>
      <c r="E13242" s="14">
        <v>0.0</v>
      </c>
      <c r="F13242" s="14">
        <v>0.0</v>
      </c>
      <c r="G13242" s="14">
        <v>1.0</v>
      </c>
      <c r="H13242" s="14">
        <v>0.0</v>
      </c>
      <c r="I13242" s="14">
        <v>2.0</v>
      </c>
      <c r="J13242" s="14" t="s">
        <v>1868</v>
      </c>
      <c r="K13242" s="14">
        <v>0.339908419047716</v>
      </c>
      <c r="L13242" s="14">
        <v>0.544717492913069</v>
      </c>
    </row>
    <row r="13243">
      <c r="A13243" s="14" t="s">
        <v>27887</v>
      </c>
      <c r="B13243" s="14" t="s">
        <v>27888</v>
      </c>
      <c r="C13243" s="14" t="s">
        <v>1574</v>
      </c>
      <c r="D13243" s="14" t="s">
        <v>46</v>
      </c>
      <c r="E13243" s="14" t="s">
        <v>46</v>
      </c>
      <c r="F13243" s="14" t="s">
        <v>46</v>
      </c>
      <c r="G13243" s="14" t="s">
        <v>46</v>
      </c>
      <c r="H13243" s="14" t="s">
        <v>46</v>
      </c>
      <c r="I13243" s="14" t="s">
        <v>46</v>
      </c>
      <c r="J13243" s="14" t="s">
        <v>1868</v>
      </c>
      <c r="K13243" s="14">
        <v>0.0365304724315004</v>
      </c>
      <c r="L13243" s="14">
        <v>0.0405484549645703</v>
      </c>
    </row>
    <row r="13244">
      <c r="A13244" s="14" t="s">
        <v>27889</v>
      </c>
      <c r="B13244" s="14" t="s">
        <v>27890</v>
      </c>
      <c r="C13244" s="14" t="s">
        <v>1574</v>
      </c>
      <c r="D13244" s="14" t="s">
        <v>46</v>
      </c>
      <c r="E13244" s="14" t="s">
        <v>46</v>
      </c>
      <c r="F13244" s="14" t="s">
        <v>46</v>
      </c>
      <c r="G13244" s="14" t="s">
        <v>46</v>
      </c>
      <c r="H13244" s="14" t="s">
        <v>46</v>
      </c>
      <c r="I13244" s="14" t="s">
        <v>46</v>
      </c>
      <c r="J13244" s="14" t="s">
        <v>1868</v>
      </c>
      <c r="K13244" s="14">
        <v>0.694756108870603</v>
      </c>
      <c r="L13244" s="14">
        <v>0.642589652780076</v>
      </c>
    </row>
    <row r="13245">
      <c r="A13245" s="14" t="s">
        <v>27891</v>
      </c>
      <c r="B13245" s="14" t="s">
        <v>27892</v>
      </c>
      <c r="C13245" s="14" t="s">
        <v>1574</v>
      </c>
      <c r="D13245" s="14" t="s">
        <v>46</v>
      </c>
      <c r="E13245" s="14" t="s">
        <v>46</v>
      </c>
      <c r="F13245" s="14" t="s">
        <v>46</v>
      </c>
      <c r="G13245" s="14" t="s">
        <v>46</v>
      </c>
      <c r="H13245" s="14" t="s">
        <v>46</v>
      </c>
      <c r="I13245" s="14" t="s">
        <v>46</v>
      </c>
      <c r="J13245" s="14" t="s">
        <v>1868</v>
      </c>
      <c r="K13245" s="14">
        <v>0.135228534683065</v>
      </c>
      <c r="L13245" s="14">
        <v>0.121779400822506</v>
      </c>
    </row>
    <row r="13246">
      <c r="A13246" s="14" t="s">
        <v>27893</v>
      </c>
      <c r="B13246" s="14" t="s">
        <v>27894</v>
      </c>
      <c r="C13246" s="14" t="s">
        <v>1574</v>
      </c>
      <c r="D13246" s="14" t="s">
        <v>46</v>
      </c>
      <c r="E13246" s="14" t="s">
        <v>46</v>
      </c>
      <c r="F13246" s="14" t="s">
        <v>46</v>
      </c>
      <c r="G13246" s="14" t="s">
        <v>46</v>
      </c>
      <c r="H13246" s="14" t="s">
        <v>46</v>
      </c>
      <c r="I13246" s="14" t="s">
        <v>46</v>
      </c>
      <c r="J13246" s="14" t="s">
        <v>1868</v>
      </c>
      <c r="K13246" s="14">
        <v>0.0820738370225891</v>
      </c>
      <c r="L13246" s="14">
        <v>0.0832282146130182</v>
      </c>
    </row>
    <row r="13247">
      <c r="A13247" s="14" t="s">
        <v>27895</v>
      </c>
      <c r="B13247" s="14" t="s">
        <v>27896</v>
      </c>
      <c r="C13247" s="14" t="s">
        <v>1574</v>
      </c>
      <c r="D13247" s="14" t="s">
        <v>46</v>
      </c>
      <c r="E13247" s="14" t="s">
        <v>46</v>
      </c>
      <c r="F13247" s="14" t="s">
        <v>46</v>
      </c>
      <c r="G13247" s="14" t="s">
        <v>46</v>
      </c>
      <c r="H13247" s="14" t="s">
        <v>46</v>
      </c>
      <c r="I13247" s="14" t="s">
        <v>46</v>
      </c>
      <c r="J13247" s="14" t="s">
        <v>1868</v>
      </c>
      <c r="K13247" s="14">
        <v>0.86154558476837</v>
      </c>
      <c r="L13247" s="14">
        <v>0.898977196803915</v>
      </c>
    </row>
    <row r="13248">
      <c r="A13248" s="14" t="s">
        <v>27897</v>
      </c>
      <c r="B13248" s="14" t="s">
        <v>27898</v>
      </c>
      <c r="C13248" s="14" t="s">
        <v>1574</v>
      </c>
      <c r="D13248" s="14" t="s">
        <v>46</v>
      </c>
      <c r="E13248" s="14" t="s">
        <v>46</v>
      </c>
      <c r="F13248" s="14" t="s">
        <v>46</v>
      </c>
      <c r="G13248" s="14" t="s">
        <v>46</v>
      </c>
      <c r="H13248" s="14" t="s">
        <v>46</v>
      </c>
      <c r="I13248" s="14" t="s">
        <v>46</v>
      </c>
      <c r="J13248" s="14" t="s">
        <v>1868</v>
      </c>
      <c r="K13248" s="14">
        <v>0.539384128550964</v>
      </c>
      <c r="L13248" s="14">
        <v>0.599877287926166</v>
      </c>
    </row>
    <row r="13249">
      <c r="A13249" s="14" t="s">
        <v>27899</v>
      </c>
      <c r="B13249" s="14" t="s">
        <v>27900</v>
      </c>
      <c r="C13249" s="14" t="s">
        <v>1574</v>
      </c>
      <c r="D13249" s="14" t="s">
        <v>46</v>
      </c>
      <c r="E13249" s="14" t="s">
        <v>46</v>
      </c>
      <c r="F13249" s="14" t="s">
        <v>46</v>
      </c>
      <c r="G13249" s="14" t="s">
        <v>46</v>
      </c>
      <c r="H13249" s="14" t="s">
        <v>46</v>
      </c>
      <c r="I13249" s="14" t="s">
        <v>46</v>
      </c>
      <c r="J13249" s="14" t="s">
        <v>1868</v>
      </c>
      <c r="K13249" s="14">
        <v>0.43488400763098</v>
      </c>
      <c r="L13249" s="14">
        <v>0.41855502958874</v>
      </c>
    </row>
    <row r="13250">
      <c r="A13250" s="14" t="s">
        <v>27901</v>
      </c>
      <c r="B13250" s="14" t="s">
        <v>27902</v>
      </c>
      <c r="C13250" s="14" t="s">
        <v>1574</v>
      </c>
      <c r="D13250" s="14" t="s">
        <v>46</v>
      </c>
      <c r="E13250" s="14" t="s">
        <v>46</v>
      </c>
      <c r="F13250" s="14" t="s">
        <v>46</v>
      </c>
      <c r="G13250" s="14" t="s">
        <v>46</v>
      </c>
      <c r="H13250" s="14" t="s">
        <v>46</v>
      </c>
      <c r="I13250" s="14" t="s">
        <v>46</v>
      </c>
      <c r="J13250" s="14" t="s">
        <v>1868</v>
      </c>
      <c r="K13250" s="14">
        <v>0.617175198375964</v>
      </c>
      <c r="L13250" s="14">
        <v>0.624872352325489</v>
      </c>
    </row>
    <row r="13251">
      <c r="A13251" s="14" t="s">
        <v>27903</v>
      </c>
      <c r="B13251" s="14" t="s">
        <v>27904</v>
      </c>
      <c r="C13251" s="14" t="s">
        <v>1574</v>
      </c>
      <c r="D13251" s="14" t="s">
        <v>46</v>
      </c>
      <c r="E13251" s="14" t="s">
        <v>46</v>
      </c>
      <c r="F13251" s="14" t="s">
        <v>46</v>
      </c>
      <c r="G13251" s="14" t="s">
        <v>46</v>
      </c>
      <c r="H13251" s="14" t="s">
        <v>46</v>
      </c>
      <c r="I13251" s="14" t="s">
        <v>46</v>
      </c>
      <c r="J13251" s="14" t="s">
        <v>1868</v>
      </c>
      <c r="K13251" s="14">
        <v>0.951475686889941</v>
      </c>
      <c r="L13251" s="14">
        <v>0.927505594005467</v>
      </c>
    </row>
    <row r="13252">
      <c r="A13252" s="14" t="s">
        <v>27905</v>
      </c>
      <c r="B13252" s="14" t="s">
        <v>27906</v>
      </c>
      <c r="C13252" s="14" t="s">
        <v>1574</v>
      </c>
      <c r="D13252" s="14" t="s">
        <v>46</v>
      </c>
      <c r="E13252" s="14" t="s">
        <v>46</v>
      </c>
      <c r="F13252" s="14" t="s">
        <v>46</v>
      </c>
      <c r="G13252" s="14" t="s">
        <v>46</v>
      </c>
      <c r="H13252" s="14" t="s">
        <v>46</v>
      </c>
      <c r="I13252" s="14" t="s">
        <v>46</v>
      </c>
      <c r="J13252" s="14" t="s">
        <v>1868</v>
      </c>
      <c r="K13252" s="14">
        <v>0.682856871274437</v>
      </c>
      <c r="L13252" s="14">
        <v>0.331381228545819</v>
      </c>
    </row>
    <row r="13253">
      <c r="A13253" s="14" t="s">
        <v>27907</v>
      </c>
      <c r="B13253" s="14" t="s">
        <v>27908</v>
      </c>
      <c r="C13253" s="14" t="s">
        <v>1574</v>
      </c>
      <c r="D13253" s="14" t="s">
        <v>46</v>
      </c>
      <c r="E13253" s="14" t="s">
        <v>46</v>
      </c>
      <c r="F13253" s="14" t="s">
        <v>46</v>
      </c>
      <c r="G13253" s="14" t="s">
        <v>46</v>
      </c>
      <c r="H13253" s="14" t="s">
        <v>46</v>
      </c>
      <c r="I13253" s="14" t="s">
        <v>46</v>
      </c>
      <c r="J13253" s="14" t="s">
        <v>1868</v>
      </c>
      <c r="K13253" s="14">
        <v>0.359248454891679</v>
      </c>
      <c r="L13253" s="14">
        <v>0.33952390761165</v>
      </c>
    </row>
    <row r="13254">
      <c r="A13254" s="14" t="s">
        <v>27909</v>
      </c>
      <c r="B13254" s="14" t="s">
        <v>27910</v>
      </c>
      <c r="C13254" s="14" t="s">
        <v>1572</v>
      </c>
      <c r="D13254" s="14">
        <v>0.0</v>
      </c>
      <c r="E13254" s="14">
        <v>0.0</v>
      </c>
      <c r="F13254" s="14">
        <v>0.0</v>
      </c>
      <c r="G13254" s="14">
        <v>0.0</v>
      </c>
      <c r="H13254" s="14">
        <v>0.0</v>
      </c>
      <c r="I13254" s="14">
        <v>0.0</v>
      </c>
      <c r="J13254" s="14" t="s">
        <v>1868</v>
      </c>
      <c r="K13254" s="14">
        <v>0.481418817066299</v>
      </c>
      <c r="L13254" s="14">
        <v>0.640301540580079</v>
      </c>
    </row>
    <row r="13255">
      <c r="A13255" s="14" t="s">
        <v>27911</v>
      </c>
      <c r="B13255" s="14" t="s">
        <v>27912</v>
      </c>
      <c r="C13255" s="14" t="s">
        <v>1574</v>
      </c>
      <c r="D13255" s="14" t="s">
        <v>46</v>
      </c>
      <c r="E13255" s="14" t="s">
        <v>46</v>
      </c>
      <c r="F13255" s="14" t="s">
        <v>46</v>
      </c>
      <c r="G13255" s="14" t="s">
        <v>46</v>
      </c>
      <c r="H13255" s="14" t="s">
        <v>46</v>
      </c>
      <c r="I13255" s="14" t="s">
        <v>46</v>
      </c>
      <c r="J13255" s="14" t="s">
        <v>1868</v>
      </c>
      <c r="K13255" s="14">
        <v>0.816570892507553</v>
      </c>
      <c r="L13255" s="14">
        <v>0.836564073556614</v>
      </c>
    </row>
    <row r="13256">
      <c r="A13256" s="14" t="s">
        <v>27913</v>
      </c>
      <c r="B13256" s="14" t="s">
        <v>27914</v>
      </c>
      <c r="C13256" s="14" t="s">
        <v>1574</v>
      </c>
      <c r="D13256" s="14" t="s">
        <v>46</v>
      </c>
      <c r="E13256" s="14" t="s">
        <v>46</v>
      </c>
      <c r="F13256" s="14" t="s">
        <v>46</v>
      </c>
      <c r="G13256" s="14" t="s">
        <v>46</v>
      </c>
      <c r="H13256" s="14" t="s">
        <v>46</v>
      </c>
      <c r="I13256" s="14" t="s">
        <v>46</v>
      </c>
      <c r="J13256" s="14" t="s">
        <v>1868</v>
      </c>
      <c r="K13256" s="14">
        <v>0.256854317356078</v>
      </c>
      <c r="L13256" s="14">
        <v>0.332845564725497</v>
      </c>
    </row>
    <row r="13257">
      <c r="A13257" s="14" t="s">
        <v>27915</v>
      </c>
      <c r="B13257" s="14" t="s">
        <v>27916</v>
      </c>
      <c r="C13257" s="14" t="s">
        <v>1574</v>
      </c>
      <c r="D13257" s="14" t="s">
        <v>46</v>
      </c>
      <c r="E13257" s="14" t="s">
        <v>46</v>
      </c>
      <c r="F13257" s="14" t="s">
        <v>46</v>
      </c>
      <c r="G13257" s="14" t="s">
        <v>46</v>
      </c>
      <c r="H13257" s="14" t="s">
        <v>46</v>
      </c>
      <c r="I13257" s="14" t="s">
        <v>46</v>
      </c>
      <c r="J13257" s="14" t="s">
        <v>1868</v>
      </c>
      <c r="K13257" s="14">
        <v>0.631224146624133</v>
      </c>
      <c r="L13257" s="14">
        <v>0.564207307722169</v>
      </c>
    </row>
    <row r="13258">
      <c r="A13258" s="14" t="s">
        <v>27917</v>
      </c>
      <c r="B13258" s="14" t="s">
        <v>1768</v>
      </c>
      <c r="C13258" s="14" t="s">
        <v>1572</v>
      </c>
      <c r="D13258" s="14">
        <v>1.0</v>
      </c>
      <c r="E13258" s="14">
        <v>0.0</v>
      </c>
      <c r="F13258" s="14">
        <v>0.0</v>
      </c>
      <c r="G13258" s="14">
        <v>0.0</v>
      </c>
      <c r="H13258" s="14">
        <v>0.0</v>
      </c>
      <c r="I13258" s="14">
        <v>1.0</v>
      </c>
      <c r="J13258" s="14" t="s">
        <v>1868</v>
      </c>
      <c r="K13258" s="14">
        <v>0.913336531805261</v>
      </c>
      <c r="L13258" s="14">
        <v>0.92749140601946</v>
      </c>
    </row>
    <row r="13259">
      <c r="A13259" s="14" t="s">
        <v>27918</v>
      </c>
      <c r="B13259" s="14" t="s">
        <v>27919</v>
      </c>
      <c r="C13259" s="14" t="s">
        <v>1574</v>
      </c>
      <c r="D13259" s="14" t="s">
        <v>46</v>
      </c>
      <c r="E13259" s="14" t="s">
        <v>46</v>
      </c>
      <c r="F13259" s="14" t="s">
        <v>46</v>
      </c>
      <c r="G13259" s="14" t="s">
        <v>46</v>
      </c>
      <c r="H13259" s="14" t="s">
        <v>46</v>
      </c>
      <c r="I13259" s="14" t="s">
        <v>46</v>
      </c>
      <c r="J13259" s="14" t="s">
        <v>1868</v>
      </c>
      <c r="K13259" s="14">
        <v>0.718968903827099</v>
      </c>
      <c r="L13259" s="14">
        <v>0.729991119616407</v>
      </c>
    </row>
    <row r="13260">
      <c r="A13260" s="14" t="s">
        <v>27920</v>
      </c>
      <c r="B13260" s="14" t="s">
        <v>27921</v>
      </c>
      <c r="C13260" s="14" t="s">
        <v>1572</v>
      </c>
      <c r="D13260" s="14">
        <v>0.0</v>
      </c>
      <c r="E13260" s="14">
        <v>0.0</v>
      </c>
      <c r="F13260" s="14">
        <v>0.0</v>
      </c>
      <c r="G13260" s="14">
        <v>0.0</v>
      </c>
      <c r="H13260" s="14">
        <v>0.0</v>
      </c>
      <c r="I13260" s="14">
        <v>0.0</v>
      </c>
      <c r="J13260" s="14" t="s">
        <v>1868</v>
      </c>
      <c r="K13260" s="14">
        <v>0.0433356280092459</v>
      </c>
      <c r="L13260" s="14">
        <v>0.0367713967526624</v>
      </c>
    </row>
    <row r="13261">
      <c r="A13261" s="14" t="s">
        <v>27922</v>
      </c>
      <c r="B13261" s="14" t="s">
        <v>27923</v>
      </c>
      <c r="C13261" s="14" t="s">
        <v>1574</v>
      </c>
      <c r="D13261" s="14" t="s">
        <v>46</v>
      </c>
      <c r="E13261" s="14" t="s">
        <v>46</v>
      </c>
      <c r="F13261" s="14" t="s">
        <v>46</v>
      </c>
      <c r="G13261" s="14" t="s">
        <v>46</v>
      </c>
      <c r="H13261" s="14" t="s">
        <v>46</v>
      </c>
      <c r="I13261" s="14" t="s">
        <v>46</v>
      </c>
      <c r="J13261" s="14" t="s">
        <v>1868</v>
      </c>
      <c r="K13261" s="14">
        <v>0.854731423076369</v>
      </c>
      <c r="L13261" s="14">
        <v>0.794438369147934</v>
      </c>
    </row>
    <row r="13262">
      <c r="A13262" s="14" t="s">
        <v>27924</v>
      </c>
      <c r="B13262" s="14" t="s">
        <v>27925</v>
      </c>
      <c r="C13262" s="14" t="s">
        <v>1574</v>
      </c>
      <c r="D13262" s="14" t="s">
        <v>46</v>
      </c>
      <c r="E13262" s="14" t="s">
        <v>46</v>
      </c>
      <c r="F13262" s="14" t="s">
        <v>46</v>
      </c>
      <c r="G13262" s="14" t="s">
        <v>46</v>
      </c>
      <c r="H13262" s="14" t="s">
        <v>46</v>
      </c>
      <c r="I13262" s="14" t="s">
        <v>46</v>
      </c>
      <c r="J13262" s="14" t="s">
        <v>1868</v>
      </c>
      <c r="K13262" s="14">
        <v>0.678615290062521</v>
      </c>
      <c r="L13262" s="14">
        <v>0.756182489794293</v>
      </c>
    </row>
    <row r="13263">
      <c r="A13263" s="14" t="s">
        <v>27926</v>
      </c>
      <c r="B13263" s="14" t="s">
        <v>27927</v>
      </c>
      <c r="C13263" s="14" t="s">
        <v>1574</v>
      </c>
      <c r="D13263" s="14" t="s">
        <v>46</v>
      </c>
      <c r="E13263" s="14" t="s">
        <v>46</v>
      </c>
      <c r="F13263" s="14" t="s">
        <v>46</v>
      </c>
      <c r="G13263" s="14" t="s">
        <v>46</v>
      </c>
      <c r="H13263" s="14" t="s">
        <v>46</v>
      </c>
      <c r="I13263" s="14" t="s">
        <v>46</v>
      </c>
      <c r="J13263" s="14" t="s">
        <v>1868</v>
      </c>
      <c r="K13263" s="14">
        <v>0.963700321506697</v>
      </c>
      <c r="L13263" s="14">
        <v>0.956097685624901</v>
      </c>
    </row>
    <row r="13264">
      <c r="A13264" s="14" t="s">
        <v>27928</v>
      </c>
      <c r="B13264" s="14" t="s">
        <v>27929</v>
      </c>
      <c r="C13264" s="14" t="s">
        <v>1574</v>
      </c>
      <c r="D13264" s="14" t="s">
        <v>46</v>
      </c>
      <c r="E13264" s="14" t="s">
        <v>46</v>
      </c>
      <c r="F13264" s="14" t="s">
        <v>46</v>
      </c>
      <c r="G13264" s="14" t="s">
        <v>46</v>
      </c>
      <c r="H13264" s="14" t="s">
        <v>46</v>
      </c>
      <c r="I13264" s="14" t="s">
        <v>46</v>
      </c>
      <c r="J13264" s="14" t="s">
        <v>1868</v>
      </c>
      <c r="K13264" s="14">
        <v>0.707467185910153</v>
      </c>
      <c r="L13264" s="14">
        <v>0.66858210924344</v>
      </c>
    </row>
    <row r="13265">
      <c r="A13265" s="14" t="s">
        <v>27930</v>
      </c>
      <c r="B13265" s="14" t="s">
        <v>27931</v>
      </c>
      <c r="C13265" s="14" t="s">
        <v>1574</v>
      </c>
      <c r="D13265" s="14" t="s">
        <v>46</v>
      </c>
      <c r="E13265" s="14" t="s">
        <v>46</v>
      </c>
      <c r="F13265" s="14" t="s">
        <v>46</v>
      </c>
      <c r="G13265" s="14" t="s">
        <v>46</v>
      </c>
      <c r="H13265" s="14" t="s">
        <v>46</v>
      </c>
      <c r="I13265" s="14" t="s">
        <v>46</v>
      </c>
      <c r="J13265" s="14" t="s">
        <v>1868</v>
      </c>
      <c r="K13265" s="14">
        <v>0.430381774795521</v>
      </c>
      <c r="L13265" s="14">
        <v>0.489977076965762</v>
      </c>
    </row>
    <row r="13266">
      <c r="A13266" s="14" t="s">
        <v>27932</v>
      </c>
      <c r="B13266" s="14" t="s">
        <v>27933</v>
      </c>
      <c r="C13266" s="14" t="s">
        <v>1574</v>
      </c>
      <c r="D13266" s="14" t="s">
        <v>46</v>
      </c>
      <c r="E13266" s="14" t="s">
        <v>46</v>
      </c>
      <c r="F13266" s="14" t="s">
        <v>46</v>
      </c>
      <c r="G13266" s="14" t="s">
        <v>46</v>
      </c>
      <c r="H13266" s="14" t="s">
        <v>46</v>
      </c>
      <c r="I13266" s="14" t="s">
        <v>46</v>
      </c>
      <c r="J13266" s="14" t="s">
        <v>1868</v>
      </c>
      <c r="K13266" s="14">
        <v>0.243569963162731</v>
      </c>
      <c r="L13266" s="14">
        <v>0.282131813709165</v>
      </c>
    </row>
    <row r="13267">
      <c r="A13267" s="14" t="s">
        <v>27934</v>
      </c>
      <c r="B13267" s="14" t="s">
        <v>27935</v>
      </c>
      <c r="C13267" s="14" t="s">
        <v>1574</v>
      </c>
      <c r="D13267" s="14" t="s">
        <v>46</v>
      </c>
      <c r="E13267" s="14" t="s">
        <v>46</v>
      </c>
      <c r="F13267" s="14" t="s">
        <v>46</v>
      </c>
      <c r="G13267" s="14" t="s">
        <v>46</v>
      </c>
      <c r="H13267" s="14" t="s">
        <v>46</v>
      </c>
      <c r="I13267" s="14" t="s">
        <v>46</v>
      </c>
      <c r="J13267" s="14" t="s">
        <v>1868</v>
      </c>
      <c r="K13267" s="14">
        <v>0.639354348464784</v>
      </c>
      <c r="L13267" s="14">
        <v>0.730935576084121</v>
      </c>
    </row>
    <row r="13268">
      <c r="A13268" s="14" t="s">
        <v>27936</v>
      </c>
      <c r="B13268" s="14" t="s">
        <v>27937</v>
      </c>
      <c r="C13268" s="14" t="s">
        <v>1574</v>
      </c>
      <c r="D13268" s="14" t="s">
        <v>46</v>
      </c>
      <c r="E13268" s="14" t="s">
        <v>46</v>
      </c>
      <c r="F13268" s="14" t="s">
        <v>46</v>
      </c>
      <c r="G13268" s="14" t="s">
        <v>46</v>
      </c>
      <c r="H13268" s="14" t="s">
        <v>46</v>
      </c>
      <c r="I13268" s="14" t="s">
        <v>46</v>
      </c>
      <c r="J13268" s="14" t="s">
        <v>1868</v>
      </c>
      <c r="K13268" s="14">
        <v>0.22052052410039</v>
      </c>
      <c r="L13268" s="14">
        <v>0.227969329658941</v>
      </c>
    </row>
    <row r="13269">
      <c r="A13269" s="14" t="s">
        <v>27938</v>
      </c>
      <c r="B13269" s="14" t="s">
        <v>27939</v>
      </c>
      <c r="C13269" s="14" t="s">
        <v>1572</v>
      </c>
      <c r="D13269" s="14">
        <v>0.0</v>
      </c>
      <c r="E13269" s="14">
        <v>0.0</v>
      </c>
      <c r="F13269" s="14">
        <v>0.0</v>
      </c>
      <c r="G13269" s="14">
        <v>0.0</v>
      </c>
      <c r="H13269" s="14">
        <v>0.0</v>
      </c>
      <c r="I13269" s="14">
        <v>0.0</v>
      </c>
      <c r="J13269" s="14" t="s">
        <v>1868</v>
      </c>
      <c r="K13269" s="14">
        <v>0.989661620958215</v>
      </c>
      <c r="L13269" s="14">
        <v>0.992917092407389</v>
      </c>
    </row>
    <row r="13270">
      <c r="A13270" s="14" t="s">
        <v>27940</v>
      </c>
      <c r="B13270" s="14" t="s">
        <v>27941</v>
      </c>
      <c r="C13270" s="14" t="s">
        <v>1574</v>
      </c>
      <c r="D13270" s="14" t="s">
        <v>46</v>
      </c>
      <c r="E13270" s="14" t="s">
        <v>46</v>
      </c>
      <c r="F13270" s="14" t="s">
        <v>46</v>
      </c>
      <c r="G13270" s="14" t="s">
        <v>46</v>
      </c>
      <c r="H13270" s="14" t="s">
        <v>46</v>
      </c>
      <c r="I13270" s="14" t="s">
        <v>46</v>
      </c>
      <c r="J13270" s="14" t="s">
        <v>1868</v>
      </c>
      <c r="K13270" s="14">
        <v>0.36269393509526</v>
      </c>
      <c r="L13270" s="14">
        <v>0.291686823028697</v>
      </c>
    </row>
    <row r="13271">
      <c r="A13271" s="14" t="s">
        <v>27942</v>
      </c>
      <c r="B13271" s="14" t="s">
        <v>27943</v>
      </c>
      <c r="C13271" s="14" t="s">
        <v>1574</v>
      </c>
      <c r="D13271" s="14" t="s">
        <v>46</v>
      </c>
      <c r="E13271" s="14" t="s">
        <v>46</v>
      </c>
      <c r="F13271" s="14" t="s">
        <v>46</v>
      </c>
      <c r="G13271" s="14" t="s">
        <v>46</v>
      </c>
      <c r="H13271" s="14" t="s">
        <v>46</v>
      </c>
      <c r="I13271" s="14" t="s">
        <v>46</v>
      </c>
      <c r="J13271" s="14" t="s">
        <v>1868</v>
      </c>
      <c r="K13271" s="14">
        <v>0.212155854462344</v>
      </c>
      <c r="L13271" s="14">
        <v>0.218230683751486</v>
      </c>
    </row>
    <row r="13272">
      <c r="A13272" s="14" t="s">
        <v>27944</v>
      </c>
      <c r="B13272" s="14" t="s">
        <v>27945</v>
      </c>
      <c r="C13272" s="14" t="s">
        <v>1574</v>
      </c>
      <c r="D13272" s="14" t="s">
        <v>46</v>
      </c>
      <c r="E13272" s="14" t="s">
        <v>46</v>
      </c>
      <c r="F13272" s="14" t="s">
        <v>46</v>
      </c>
      <c r="G13272" s="14" t="s">
        <v>46</v>
      </c>
      <c r="H13272" s="14" t="s">
        <v>46</v>
      </c>
      <c r="I13272" s="14" t="s">
        <v>46</v>
      </c>
      <c r="J13272" s="14" t="s">
        <v>1868</v>
      </c>
      <c r="K13272" s="14">
        <v>0.0734653273673434</v>
      </c>
      <c r="L13272" s="14">
        <v>0.115438387850854</v>
      </c>
    </row>
    <row r="13273">
      <c r="A13273" s="14" t="s">
        <v>27946</v>
      </c>
      <c r="B13273" s="14" t="s">
        <v>27947</v>
      </c>
      <c r="C13273" s="14" t="s">
        <v>1574</v>
      </c>
      <c r="D13273" s="14" t="s">
        <v>46</v>
      </c>
      <c r="E13273" s="14" t="s">
        <v>46</v>
      </c>
      <c r="F13273" s="14" t="s">
        <v>46</v>
      </c>
      <c r="G13273" s="14" t="s">
        <v>46</v>
      </c>
      <c r="H13273" s="14" t="s">
        <v>46</v>
      </c>
      <c r="I13273" s="14" t="s">
        <v>46</v>
      </c>
      <c r="J13273" s="14" t="s">
        <v>1868</v>
      </c>
      <c r="K13273" s="14">
        <v>0.0079623738346656</v>
      </c>
      <c r="L13273" s="14">
        <v>0.0096455941605395</v>
      </c>
    </row>
    <row r="13274">
      <c r="A13274" s="14" t="s">
        <v>27948</v>
      </c>
      <c r="B13274" s="14" t="s">
        <v>27949</v>
      </c>
      <c r="C13274" s="14" t="s">
        <v>1574</v>
      </c>
      <c r="D13274" s="14" t="s">
        <v>46</v>
      </c>
      <c r="E13274" s="14" t="s">
        <v>46</v>
      </c>
      <c r="F13274" s="14" t="s">
        <v>46</v>
      </c>
      <c r="G13274" s="14" t="s">
        <v>46</v>
      </c>
      <c r="H13274" s="14" t="s">
        <v>46</v>
      </c>
      <c r="I13274" s="14" t="s">
        <v>46</v>
      </c>
      <c r="J13274" s="14" t="s">
        <v>1868</v>
      </c>
      <c r="K13274" s="14">
        <v>0.298988094432772</v>
      </c>
      <c r="L13274" s="14">
        <v>0.319834446036312</v>
      </c>
    </row>
    <row r="13275">
      <c r="A13275" s="14" t="s">
        <v>27950</v>
      </c>
      <c r="B13275" s="14" t="s">
        <v>27951</v>
      </c>
      <c r="C13275" s="14" t="s">
        <v>1574</v>
      </c>
      <c r="D13275" s="14" t="s">
        <v>46</v>
      </c>
      <c r="E13275" s="14" t="s">
        <v>46</v>
      </c>
      <c r="F13275" s="14" t="s">
        <v>46</v>
      </c>
      <c r="G13275" s="14" t="s">
        <v>46</v>
      </c>
      <c r="H13275" s="14" t="s">
        <v>46</v>
      </c>
      <c r="I13275" s="14" t="s">
        <v>46</v>
      </c>
      <c r="J13275" s="14" t="s">
        <v>1868</v>
      </c>
      <c r="K13275" s="14">
        <v>0.157533547409106</v>
      </c>
      <c r="L13275" s="14">
        <v>0.157533547409106</v>
      </c>
    </row>
    <row r="13276">
      <c r="A13276" s="14" t="s">
        <v>27952</v>
      </c>
      <c r="B13276" s="14" t="s">
        <v>27953</v>
      </c>
      <c r="C13276" s="14" t="s">
        <v>1574</v>
      </c>
      <c r="D13276" s="14" t="s">
        <v>46</v>
      </c>
      <c r="E13276" s="14" t="s">
        <v>46</v>
      </c>
      <c r="F13276" s="14" t="s">
        <v>46</v>
      </c>
      <c r="G13276" s="14" t="s">
        <v>46</v>
      </c>
      <c r="H13276" s="14" t="s">
        <v>46</v>
      </c>
      <c r="I13276" s="14" t="s">
        <v>46</v>
      </c>
      <c r="J13276" s="14" t="s">
        <v>1868</v>
      </c>
      <c r="K13276" s="14">
        <v>0.370713896997195</v>
      </c>
      <c r="L13276" s="14">
        <v>0.335037890716859</v>
      </c>
    </row>
    <row r="13277">
      <c r="A13277" s="14" t="s">
        <v>27954</v>
      </c>
      <c r="B13277" s="14" t="s">
        <v>27955</v>
      </c>
      <c r="C13277" s="14" t="s">
        <v>1574</v>
      </c>
      <c r="D13277" s="14" t="s">
        <v>46</v>
      </c>
      <c r="E13277" s="14" t="s">
        <v>46</v>
      </c>
      <c r="F13277" s="14" t="s">
        <v>46</v>
      </c>
      <c r="G13277" s="14" t="s">
        <v>46</v>
      </c>
      <c r="H13277" s="14" t="s">
        <v>46</v>
      </c>
      <c r="I13277" s="14" t="s">
        <v>46</v>
      </c>
      <c r="J13277" s="14" t="s">
        <v>1868</v>
      </c>
      <c r="K13277" s="14">
        <v>0.548076589532965</v>
      </c>
      <c r="L13277" s="14">
        <v>0.673976592037362</v>
      </c>
    </row>
    <row r="13278">
      <c r="A13278" s="14" t="s">
        <v>27956</v>
      </c>
      <c r="B13278" s="14" t="s">
        <v>27957</v>
      </c>
      <c r="C13278" s="14" t="s">
        <v>1574</v>
      </c>
      <c r="D13278" s="14" t="s">
        <v>46</v>
      </c>
      <c r="E13278" s="14" t="s">
        <v>46</v>
      </c>
      <c r="F13278" s="14" t="s">
        <v>46</v>
      </c>
      <c r="G13278" s="14" t="s">
        <v>46</v>
      </c>
      <c r="H13278" s="14" t="s">
        <v>46</v>
      </c>
      <c r="I13278" s="14" t="s">
        <v>46</v>
      </c>
      <c r="J13278" s="14" t="s">
        <v>1868</v>
      </c>
      <c r="K13278" s="14">
        <v>0.0820983270622648</v>
      </c>
      <c r="L13278" s="14">
        <v>0.0742584546231103</v>
      </c>
    </row>
    <row r="13279">
      <c r="A13279" s="14" t="s">
        <v>27958</v>
      </c>
      <c r="B13279" s="14" t="s">
        <v>27959</v>
      </c>
      <c r="C13279" s="14" t="s">
        <v>1574</v>
      </c>
      <c r="D13279" s="14" t="s">
        <v>46</v>
      </c>
      <c r="E13279" s="14" t="s">
        <v>46</v>
      </c>
      <c r="F13279" s="14" t="s">
        <v>46</v>
      </c>
      <c r="G13279" s="14" t="s">
        <v>46</v>
      </c>
      <c r="H13279" s="14" t="s">
        <v>46</v>
      </c>
      <c r="I13279" s="14" t="s">
        <v>46</v>
      </c>
      <c r="J13279" s="14" t="s">
        <v>1868</v>
      </c>
      <c r="K13279" s="14">
        <v>0.0695590410568406</v>
      </c>
      <c r="L13279" s="14">
        <v>0.0678602349289305</v>
      </c>
    </row>
    <row r="13280">
      <c r="A13280" s="14" t="s">
        <v>27960</v>
      </c>
      <c r="B13280" s="14" t="s">
        <v>27961</v>
      </c>
      <c r="C13280" s="14" t="s">
        <v>1574</v>
      </c>
      <c r="D13280" s="14" t="s">
        <v>46</v>
      </c>
      <c r="E13280" s="14" t="s">
        <v>46</v>
      </c>
      <c r="F13280" s="14" t="s">
        <v>46</v>
      </c>
      <c r="G13280" s="14" t="s">
        <v>46</v>
      </c>
      <c r="H13280" s="14" t="s">
        <v>46</v>
      </c>
      <c r="I13280" s="14" t="s">
        <v>46</v>
      </c>
      <c r="J13280" s="14" t="s">
        <v>1868</v>
      </c>
      <c r="K13280" s="14">
        <v>0.0927014278522058</v>
      </c>
      <c r="L13280" s="14">
        <v>0.0927014278522058</v>
      </c>
    </row>
    <row r="13281">
      <c r="A13281" s="14" t="s">
        <v>27962</v>
      </c>
      <c r="B13281" s="14" t="s">
        <v>27963</v>
      </c>
      <c r="C13281" s="14" t="s">
        <v>1574</v>
      </c>
      <c r="D13281" s="14" t="s">
        <v>46</v>
      </c>
      <c r="E13281" s="14" t="s">
        <v>46</v>
      </c>
      <c r="F13281" s="14" t="s">
        <v>46</v>
      </c>
      <c r="G13281" s="14" t="s">
        <v>46</v>
      </c>
      <c r="H13281" s="14" t="s">
        <v>46</v>
      </c>
      <c r="I13281" s="14" t="s">
        <v>46</v>
      </c>
      <c r="J13281" s="14" t="s">
        <v>1868</v>
      </c>
      <c r="K13281" s="14">
        <v>0.642315652016979</v>
      </c>
      <c r="L13281" s="14">
        <v>0.671376346506855</v>
      </c>
    </row>
    <row r="13282">
      <c r="A13282" s="14" t="s">
        <v>27964</v>
      </c>
      <c r="B13282" s="14" t="s">
        <v>27965</v>
      </c>
      <c r="C13282" s="14" t="s">
        <v>1574</v>
      </c>
      <c r="D13282" s="14" t="s">
        <v>46</v>
      </c>
      <c r="E13282" s="14" t="s">
        <v>46</v>
      </c>
      <c r="F13282" s="14" t="s">
        <v>46</v>
      </c>
      <c r="G13282" s="14" t="s">
        <v>46</v>
      </c>
      <c r="H13282" s="14" t="s">
        <v>46</v>
      </c>
      <c r="I13282" s="14" t="s">
        <v>46</v>
      </c>
      <c r="J13282" s="14" t="s">
        <v>1868</v>
      </c>
      <c r="K13282" s="14">
        <v>0.172745023675373</v>
      </c>
      <c r="L13282" s="14">
        <v>0.172745023675373</v>
      </c>
    </row>
    <row r="13283">
      <c r="A13283" s="14" t="s">
        <v>27966</v>
      </c>
      <c r="B13283" s="14" t="s">
        <v>27967</v>
      </c>
      <c r="C13283" s="14" t="s">
        <v>1574</v>
      </c>
      <c r="D13283" s="14" t="s">
        <v>46</v>
      </c>
      <c r="E13283" s="14" t="s">
        <v>46</v>
      </c>
      <c r="F13283" s="14" t="s">
        <v>46</v>
      </c>
      <c r="G13283" s="14" t="s">
        <v>46</v>
      </c>
      <c r="H13283" s="14" t="s">
        <v>46</v>
      </c>
      <c r="I13283" s="14" t="s">
        <v>46</v>
      </c>
      <c r="J13283" s="14" t="s">
        <v>1868</v>
      </c>
      <c r="K13283" s="14">
        <v>0.0950675298001877</v>
      </c>
      <c r="L13283" s="14">
        <v>0.12088519173486</v>
      </c>
    </row>
    <row r="13284">
      <c r="A13284" s="14" t="s">
        <v>27968</v>
      </c>
      <c r="B13284" s="14" t="s">
        <v>27969</v>
      </c>
      <c r="C13284" s="14" t="s">
        <v>1574</v>
      </c>
      <c r="D13284" s="14" t="s">
        <v>46</v>
      </c>
      <c r="E13284" s="14" t="s">
        <v>46</v>
      </c>
      <c r="F13284" s="14" t="s">
        <v>46</v>
      </c>
      <c r="G13284" s="14" t="s">
        <v>46</v>
      </c>
      <c r="H13284" s="14" t="s">
        <v>46</v>
      </c>
      <c r="I13284" s="14" t="s">
        <v>46</v>
      </c>
      <c r="J13284" s="14" t="s">
        <v>1868</v>
      </c>
      <c r="K13284" s="14">
        <v>0.791738831373149</v>
      </c>
      <c r="L13284" s="14">
        <v>0.646714785222245</v>
      </c>
    </row>
    <row r="13285">
      <c r="A13285" s="14" t="s">
        <v>27970</v>
      </c>
      <c r="B13285" s="14" t="s">
        <v>27971</v>
      </c>
      <c r="C13285" s="14" t="s">
        <v>1574</v>
      </c>
      <c r="D13285" s="14" t="s">
        <v>46</v>
      </c>
      <c r="E13285" s="14" t="s">
        <v>46</v>
      </c>
      <c r="F13285" s="14" t="s">
        <v>46</v>
      </c>
      <c r="G13285" s="14" t="s">
        <v>46</v>
      </c>
      <c r="H13285" s="14" t="s">
        <v>46</v>
      </c>
      <c r="I13285" s="14" t="s">
        <v>46</v>
      </c>
      <c r="J13285" s="14" t="s">
        <v>1868</v>
      </c>
      <c r="K13285" s="14">
        <v>0.670858374915974</v>
      </c>
      <c r="L13285" s="14">
        <v>0.541182302807525</v>
      </c>
    </row>
    <row r="13286">
      <c r="A13286" s="14" t="s">
        <v>27972</v>
      </c>
      <c r="B13286" s="14" t="s">
        <v>27973</v>
      </c>
      <c r="C13286" s="14" t="s">
        <v>1574</v>
      </c>
      <c r="D13286" s="14" t="s">
        <v>46</v>
      </c>
      <c r="E13286" s="14" t="s">
        <v>46</v>
      </c>
      <c r="F13286" s="14" t="s">
        <v>46</v>
      </c>
      <c r="G13286" s="14" t="s">
        <v>46</v>
      </c>
      <c r="H13286" s="14" t="s">
        <v>46</v>
      </c>
      <c r="I13286" s="14" t="s">
        <v>46</v>
      </c>
      <c r="J13286" s="14" t="s">
        <v>1868</v>
      </c>
      <c r="K13286" s="14">
        <v>0.935672076278915</v>
      </c>
      <c r="L13286" s="14">
        <v>0.957677899506721</v>
      </c>
    </row>
    <row r="13287">
      <c r="A13287" s="14" t="s">
        <v>27974</v>
      </c>
      <c r="B13287" s="14" t="s">
        <v>27975</v>
      </c>
      <c r="C13287" s="14" t="s">
        <v>1574</v>
      </c>
      <c r="D13287" s="14" t="s">
        <v>46</v>
      </c>
      <c r="E13287" s="14" t="s">
        <v>46</v>
      </c>
      <c r="F13287" s="14" t="s">
        <v>46</v>
      </c>
      <c r="G13287" s="14" t="s">
        <v>46</v>
      </c>
      <c r="H13287" s="14" t="s">
        <v>46</v>
      </c>
      <c r="I13287" s="14" t="s">
        <v>46</v>
      </c>
      <c r="J13287" s="14" t="s">
        <v>1868</v>
      </c>
      <c r="K13287" s="14">
        <v>0.786712155794101</v>
      </c>
      <c r="L13287" s="14">
        <v>0.74788644805402</v>
      </c>
    </row>
    <row r="13288">
      <c r="A13288" s="14" t="s">
        <v>27976</v>
      </c>
      <c r="B13288" s="14" t="s">
        <v>27977</v>
      </c>
      <c r="C13288" s="14" t="s">
        <v>1574</v>
      </c>
      <c r="D13288" s="14" t="s">
        <v>46</v>
      </c>
      <c r="E13288" s="14" t="s">
        <v>46</v>
      </c>
      <c r="F13288" s="14" t="s">
        <v>46</v>
      </c>
      <c r="G13288" s="14" t="s">
        <v>46</v>
      </c>
      <c r="H13288" s="14" t="s">
        <v>46</v>
      </c>
      <c r="I13288" s="14" t="s">
        <v>46</v>
      </c>
      <c r="J13288" s="14" t="s">
        <v>1868</v>
      </c>
      <c r="K13288" s="14">
        <v>0.296125279437228</v>
      </c>
      <c r="L13288" s="14">
        <v>0.225742994045949</v>
      </c>
    </row>
    <row r="13289">
      <c r="A13289" s="14" t="s">
        <v>27978</v>
      </c>
      <c r="B13289" s="14" t="s">
        <v>27979</v>
      </c>
      <c r="C13289" s="14" t="s">
        <v>1574</v>
      </c>
      <c r="D13289" s="14" t="s">
        <v>46</v>
      </c>
      <c r="E13289" s="14" t="s">
        <v>46</v>
      </c>
      <c r="F13289" s="14" t="s">
        <v>46</v>
      </c>
      <c r="G13289" s="14" t="s">
        <v>46</v>
      </c>
      <c r="H13289" s="14" t="s">
        <v>46</v>
      </c>
      <c r="I13289" s="14" t="s">
        <v>46</v>
      </c>
      <c r="J13289" s="14" t="s">
        <v>1868</v>
      </c>
      <c r="K13289" s="14">
        <v>0.923125716838997</v>
      </c>
      <c r="L13289" s="14">
        <v>0.907772299389005</v>
      </c>
    </row>
    <row r="13290">
      <c r="A13290" s="14" t="s">
        <v>27980</v>
      </c>
      <c r="B13290" s="14" t="s">
        <v>1668</v>
      </c>
      <c r="C13290" s="14" t="s">
        <v>1572</v>
      </c>
      <c r="D13290" s="14">
        <v>1.0</v>
      </c>
      <c r="E13290" s="14">
        <v>0.0</v>
      </c>
      <c r="F13290" s="14">
        <v>1.0</v>
      </c>
      <c r="G13290" s="14">
        <v>0.0</v>
      </c>
      <c r="H13290" s="14">
        <v>0.0</v>
      </c>
      <c r="I13290" s="14">
        <v>2.0</v>
      </c>
      <c r="J13290" s="14" t="s">
        <v>1868</v>
      </c>
      <c r="K13290" s="14">
        <v>0.882996860087814</v>
      </c>
      <c r="L13290" s="14">
        <v>0.806607070689562</v>
      </c>
    </row>
    <row r="13291">
      <c r="A13291" s="14" t="s">
        <v>27981</v>
      </c>
      <c r="B13291" s="14" t="s">
        <v>27982</v>
      </c>
      <c r="C13291" s="14" t="s">
        <v>1574</v>
      </c>
      <c r="D13291" s="14" t="s">
        <v>46</v>
      </c>
      <c r="E13291" s="14" t="s">
        <v>46</v>
      </c>
      <c r="F13291" s="14" t="s">
        <v>46</v>
      </c>
      <c r="G13291" s="14" t="s">
        <v>46</v>
      </c>
      <c r="H13291" s="14" t="s">
        <v>46</v>
      </c>
      <c r="I13291" s="14" t="s">
        <v>46</v>
      </c>
      <c r="J13291" s="14" t="s">
        <v>1868</v>
      </c>
      <c r="K13291" s="14">
        <v>0.741230307642391</v>
      </c>
      <c r="L13291" s="14">
        <v>0.71573756495682</v>
      </c>
    </row>
    <row r="13292">
      <c r="A13292" s="14" t="s">
        <v>27983</v>
      </c>
      <c r="B13292" s="14" t="s">
        <v>27984</v>
      </c>
      <c r="C13292" s="14" t="s">
        <v>1572</v>
      </c>
      <c r="D13292" s="14">
        <v>0.0</v>
      </c>
      <c r="E13292" s="14">
        <v>0.0</v>
      </c>
      <c r="F13292" s="14">
        <v>0.0</v>
      </c>
      <c r="G13292" s="14">
        <v>1.0</v>
      </c>
      <c r="H13292" s="14">
        <v>0.0</v>
      </c>
      <c r="I13292" s="14">
        <v>1.0</v>
      </c>
      <c r="J13292" s="14" t="s">
        <v>1868</v>
      </c>
      <c r="K13292" s="14">
        <v>0.0129191254680434</v>
      </c>
      <c r="L13292" s="14">
        <v>0.009198501050834</v>
      </c>
    </row>
    <row r="13293">
      <c r="A13293" s="14" t="s">
        <v>27985</v>
      </c>
      <c r="B13293" s="14" t="s">
        <v>27986</v>
      </c>
      <c r="C13293" s="14" t="s">
        <v>1574</v>
      </c>
      <c r="D13293" s="14" t="s">
        <v>46</v>
      </c>
      <c r="E13293" s="14" t="s">
        <v>46</v>
      </c>
      <c r="F13293" s="14" t="s">
        <v>46</v>
      </c>
      <c r="G13293" s="14" t="s">
        <v>46</v>
      </c>
      <c r="H13293" s="14" t="s">
        <v>46</v>
      </c>
      <c r="I13293" s="14" t="s">
        <v>46</v>
      </c>
      <c r="J13293" s="14" t="s">
        <v>1868</v>
      </c>
      <c r="K13293" s="14">
        <v>0.262968547230138</v>
      </c>
      <c r="L13293" s="14">
        <v>0.158556841350631</v>
      </c>
    </row>
    <row r="13294">
      <c r="A13294" s="14" t="s">
        <v>27987</v>
      </c>
      <c r="B13294" s="14" t="s">
        <v>27988</v>
      </c>
      <c r="C13294" s="14" t="s">
        <v>1572</v>
      </c>
      <c r="D13294" s="14">
        <v>0.0</v>
      </c>
      <c r="E13294" s="14">
        <v>0.0</v>
      </c>
      <c r="F13294" s="14">
        <v>0.0</v>
      </c>
      <c r="G13294" s="14">
        <v>0.0</v>
      </c>
      <c r="H13294" s="14">
        <v>0.0</v>
      </c>
      <c r="I13294" s="14">
        <v>0.0</v>
      </c>
      <c r="J13294" s="14" t="s">
        <v>1868</v>
      </c>
      <c r="K13294" s="14">
        <v>0.986864551932192</v>
      </c>
      <c r="L13294" s="14">
        <v>0.982763188974723</v>
      </c>
    </row>
    <row r="13295">
      <c r="A13295" s="14" t="s">
        <v>27989</v>
      </c>
      <c r="B13295" s="14" t="s">
        <v>27990</v>
      </c>
      <c r="C13295" s="14" t="s">
        <v>1572</v>
      </c>
      <c r="D13295" s="14">
        <v>0.0</v>
      </c>
      <c r="E13295" s="14">
        <v>0.0</v>
      </c>
      <c r="F13295" s="14">
        <v>0.0</v>
      </c>
      <c r="G13295" s="14">
        <v>0.0</v>
      </c>
      <c r="H13295" s="14">
        <v>0.0</v>
      </c>
      <c r="I13295" s="14">
        <v>0.0</v>
      </c>
      <c r="J13295" s="14" t="s">
        <v>1868</v>
      </c>
      <c r="K13295" s="14">
        <v>0.217299729931949</v>
      </c>
      <c r="L13295" s="14">
        <v>0.219255609201398</v>
      </c>
    </row>
    <row r="13296">
      <c r="A13296" s="14" t="s">
        <v>27991</v>
      </c>
      <c r="B13296" s="14" t="s">
        <v>27992</v>
      </c>
      <c r="C13296" s="14" t="s">
        <v>1574</v>
      </c>
      <c r="D13296" s="14" t="s">
        <v>46</v>
      </c>
      <c r="E13296" s="14" t="s">
        <v>46</v>
      </c>
      <c r="F13296" s="14" t="s">
        <v>46</v>
      </c>
      <c r="G13296" s="14" t="s">
        <v>46</v>
      </c>
      <c r="H13296" s="14" t="s">
        <v>46</v>
      </c>
      <c r="I13296" s="14" t="s">
        <v>46</v>
      </c>
      <c r="J13296" s="14" t="s">
        <v>1868</v>
      </c>
      <c r="K13296" s="14">
        <v>0.0828855881364065</v>
      </c>
      <c r="L13296" s="14">
        <v>0.105490113336816</v>
      </c>
    </row>
    <row r="13297">
      <c r="A13297" s="14" t="s">
        <v>27993</v>
      </c>
      <c r="B13297" s="14" t="s">
        <v>27994</v>
      </c>
      <c r="C13297" s="14" t="s">
        <v>1572</v>
      </c>
      <c r="D13297" s="14">
        <v>0.0</v>
      </c>
      <c r="E13297" s="14">
        <v>0.0</v>
      </c>
      <c r="F13297" s="14">
        <v>0.0</v>
      </c>
      <c r="G13297" s="14">
        <v>0.0</v>
      </c>
      <c r="H13297" s="14">
        <v>0.0</v>
      </c>
      <c r="I13297" s="14">
        <v>0.0</v>
      </c>
      <c r="J13297" s="14" t="s">
        <v>1868</v>
      </c>
      <c r="K13297" s="14">
        <v>0.262209131045107</v>
      </c>
      <c r="L13297" s="14">
        <v>0.569726090889918</v>
      </c>
    </row>
    <row r="13298">
      <c r="A13298" s="14" t="s">
        <v>27995</v>
      </c>
      <c r="B13298" s="14" t="s">
        <v>27996</v>
      </c>
      <c r="C13298" s="14" t="s">
        <v>1574</v>
      </c>
      <c r="D13298" s="14" t="s">
        <v>46</v>
      </c>
      <c r="E13298" s="14" t="s">
        <v>46</v>
      </c>
      <c r="F13298" s="14" t="s">
        <v>46</v>
      </c>
      <c r="G13298" s="14" t="s">
        <v>46</v>
      </c>
      <c r="H13298" s="14" t="s">
        <v>46</v>
      </c>
      <c r="I13298" s="14" t="s">
        <v>46</v>
      </c>
      <c r="J13298" s="14" t="s">
        <v>1868</v>
      </c>
      <c r="K13298" s="14">
        <v>0.959278777032391</v>
      </c>
      <c r="L13298" s="14">
        <v>0.954927865184603</v>
      </c>
    </row>
    <row r="13299">
      <c r="A13299" s="14" t="s">
        <v>27997</v>
      </c>
      <c r="B13299" s="14" t="s">
        <v>27998</v>
      </c>
      <c r="C13299" s="14" t="s">
        <v>1572</v>
      </c>
      <c r="D13299" s="14">
        <v>0.0</v>
      </c>
      <c r="E13299" s="14">
        <v>0.0</v>
      </c>
      <c r="F13299" s="14">
        <v>0.0</v>
      </c>
      <c r="G13299" s="14">
        <v>0.0</v>
      </c>
      <c r="H13299" s="14">
        <v>0.0</v>
      </c>
      <c r="I13299" s="14">
        <v>0.0</v>
      </c>
      <c r="J13299" s="14" t="s">
        <v>1868</v>
      </c>
      <c r="K13299" s="14">
        <v>0.507229087086325</v>
      </c>
      <c r="L13299" s="14">
        <v>0.473565718760938</v>
      </c>
    </row>
    <row r="13300">
      <c r="A13300" s="14" t="s">
        <v>27999</v>
      </c>
      <c r="B13300" s="14" t="s">
        <v>28000</v>
      </c>
      <c r="C13300" s="14" t="s">
        <v>1574</v>
      </c>
      <c r="D13300" s="14" t="s">
        <v>46</v>
      </c>
      <c r="E13300" s="14" t="s">
        <v>46</v>
      </c>
      <c r="F13300" s="14" t="s">
        <v>46</v>
      </c>
      <c r="G13300" s="14" t="s">
        <v>46</v>
      </c>
      <c r="H13300" s="14" t="s">
        <v>46</v>
      </c>
      <c r="I13300" s="14" t="s">
        <v>46</v>
      </c>
      <c r="J13300" s="14" t="s">
        <v>1868</v>
      </c>
      <c r="K13300" s="14">
        <v>0.0101053746996839</v>
      </c>
      <c r="L13300" s="14">
        <v>0.00674421419496402</v>
      </c>
    </row>
    <row r="13301">
      <c r="A13301" s="14" t="s">
        <v>28001</v>
      </c>
      <c r="B13301" s="14" t="s">
        <v>28002</v>
      </c>
      <c r="C13301" s="14" t="s">
        <v>1574</v>
      </c>
      <c r="D13301" s="14" t="s">
        <v>46</v>
      </c>
      <c r="E13301" s="14" t="s">
        <v>46</v>
      </c>
      <c r="F13301" s="14" t="s">
        <v>46</v>
      </c>
      <c r="G13301" s="14" t="s">
        <v>46</v>
      </c>
      <c r="H13301" s="14" t="s">
        <v>46</v>
      </c>
      <c r="I13301" s="14" t="s">
        <v>46</v>
      </c>
      <c r="J13301" s="14" t="s">
        <v>1868</v>
      </c>
      <c r="K13301" s="14">
        <v>0.181721555780466</v>
      </c>
      <c r="L13301" s="14">
        <v>0.191863358837617</v>
      </c>
    </row>
    <row r="13302">
      <c r="A13302" s="14" t="s">
        <v>28003</v>
      </c>
      <c r="B13302" s="14" t="s">
        <v>28004</v>
      </c>
      <c r="C13302" s="14" t="s">
        <v>1574</v>
      </c>
      <c r="D13302" s="14" t="s">
        <v>46</v>
      </c>
      <c r="E13302" s="14" t="s">
        <v>46</v>
      </c>
      <c r="F13302" s="14" t="s">
        <v>46</v>
      </c>
      <c r="G13302" s="14" t="s">
        <v>46</v>
      </c>
      <c r="H13302" s="14" t="s">
        <v>46</v>
      </c>
      <c r="I13302" s="14" t="s">
        <v>46</v>
      </c>
      <c r="J13302" s="14" t="s">
        <v>1868</v>
      </c>
      <c r="K13302" s="14">
        <v>0.819936194290938</v>
      </c>
      <c r="L13302" s="14">
        <v>0.742689768438526</v>
      </c>
    </row>
    <row r="13303">
      <c r="A13303" s="14" t="s">
        <v>28005</v>
      </c>
      <c r="B13303" s="14" t="s">
        <v>28006</v>
      </c>
      <c r="C13303" s="14" t="s">
        <v>1574</v>
      </c>
      <c r="D13303" s="14" t="s">
        <v>46</v>
      </c>
      <c r="E13303" s="14" t="s">
        <v>46</v>
      </c>
      <c r="F13303" s="14" t="s">
        <v>46</v>
      </c>
      <c r="G13303" s="14" t="s">
        <v>46</v>
      </c>
      <c r="H13303" s="14" t="s">
        <v>46</v>
      </c>
      <c r="I13303" s="14" t="s">
        <v>46</v>
      </c>
      <c r="J13303" s="14" t="s">
        <v>1868</v>
      </c>
      <c r="K13303" s="14">
        <v>0.469935918030747</v>
      </c>
      <c r="L13303" s="14">
        <v>0.59237833618731</v>
      </c>
    </row>
    <row r="13304">
      <c r="A13304" s="14" t="s">
        <v>28007</v>
      </c>
      <c r="B13304" s="14" t="s">
        <v>28008</v>
      </c>
      <c r="C13304" s="14" t="s">
        <v>1574</v>
      </c>
      <c r="D13304" s="14" t="s">
        <v>46</v>
      </c>
      <c r="E13304" s="14" t="s">
        <v>46</v>
      </c>
      <c r="F13304" s="14" t="s">
        <v>46</v>
      </c>
      <c r="G13304" s="14" t="s">
        <v>46</v>
      </c>
      <c r="H13304" s="14" t="s">
        <v>46</v>
      </c>
      <c r="I13304" s="14" t="s">
        <v>46</v>
      </c>
      <c r="J13304" s="14" t="s">
        <v>1868</v>
      </c>
      <c r="K13304" s="14">
        <v>0.870223551678245</v>
      </c>
      <c r="L13304" s="14">
        <v>0.815568336189912</v>
      </c>
    </row>
    <row r="13305">
      <c r="A13305" s="14" t="s">
        <v>28009</v>
      </c>
      <c r="B13305" s="14" t="s">
        <v>28010</v>
      </c>
      <c r="C13305" s="14" t="s">
        <v>1572</v>
      </c>
      <c r="D13305" s="14">
        <v>0.0</v>
      </c>
      <c r="E13305" s="14">
        <v>0.0</v>
      </c>
      <c r="F13305" s="14">
        <v>0.0</v>
      </c>
      <c r="G13305" s="14">
        <v>0.0</v>
      </c>
      <c r="H13305" s="14">
        <v>0.0</v>
      </c>
      <c r="I13305" s="14">
        <v>0.0</v>
      </c>
      <c r="J13305" s="14" t="s">
        <v>1868</v>
      </c>
      <c r="K13305" s="14">
        <v>0.381937577942119</v>
      </c>
      <c r="L13305" s="14">
        <v>0.53211127146741</v>
      </c>
    </row>
    <row r="13306">
      <c r="A13306" s="14" t="s">
        <v>28011</v>
      </c>
      <c r="B13306" s="14" t="s">
        <v>28012</v>
      </c>
      <c r="C13306" s="14" t="s">
        <v>1572</v>
      </c>
      <c r="D13306" s="14">
        <v>1.0</v>
      </c>
      <c r="E13306" s="14">
        <v>0.0</v>
      </c>
      <c r="F13306" s="14">
        <v>0.0</v>
      </c>
      <c r="G13306" s="14">
        <v>0.0</v>
      </c>
      <c r="H13306" s="14">
        <v>0.0</v>
      </c>
      <c r="I13306" s="14">
        <v>1.0</v>
      </c>
      <c r="J13306" s="14" t="s">
        <v>1868</v>
      </c>
      <c r="K13306" s="14">
        <v>0.772279010373785</v>
      </c>
      <c r="L13306" s="14">
        <v>0.742304872420457</v>
      </c>
    </row>
    <row r="13307">
      <c r="A13307" s="14" t="s">
        <v>28013</v>
      </c>
      <c r="B13307" s="14" t="s">
        <v>28014</v>
      </c>
      <c r="C13307" s="14" t="s">
        <v>1574</v>
      </c>
      <c r="D13307" s="14" t="s">
        <v>46</v>
      </c>
      <c r="E13307" s="14" t="s">
        <v>46</v>
      </c>
      <c r="F13307" s="14" t="s">
        <v>46</v>
      </c>
      <c r="G13307" s="14" t="s">
        <v>46</v>
      </c>
      <c r="H13307" s="14" t="s">
        <v>46</v>
      </c>
      <c r="I13307" s="14" t="s">
        <v>46</v>
      </c>
      <c r="J13307" s="14" t="s">
        <v>1868</v>
      </c>
      <c r="K13307" s="14">
        <v>0.526655609756531</v>
      </c>
      <c r="L13307" s="14">
        <v>0.481865727510203</v>
      </c>
    </row>
    <row r="13308">
      <c r="A13308" s="14" t="s">
        <v>28015</v>
      </c>
      <c r="B13308" s="14" t="s">
        <v>28016</v>
      </c>
      <c r="C13308" s="14" t="s">
        <v>1574</v>
      </c>
      <c r="D13308" s="14" t="s">
        <v>46</v>
      </c>
      <c r="E13308" s="14" t="s">
        <v>46</v>
      </c>
      <c r="F13308" s="14" t="s">
        <v>46</v>
      </c>
      <c r="G13308" s="14" t="s">
        <v>46</v>
      </c>
      <c r="H13308" s="14" t="s">
        <v>46</v>
      </c>
      <c r="I13308" s="14" t="s">
        <v>46</v>
      </c>
      <c r="J13308" s="14" t="s">
        <v>1868</v>
      </c>
      <c r="K13308" s="14">
        <v>0.849897087854661</v>
      </c>
      <c r="L13308" s="14">
        <v>0.802506738399475</v>
      </c>
    </row>
    <row r="13309">
      <c r="A13309" s="14" t="s">
        <v>28017</v>
      </c>
      <c r="B13309" s="14" t="s">
        <v>28018</v>
      </c>
      <c r="C13309" s="14" t="s">
        <v>1572</v>
      </c>
      <c r="D13309" s="14">
        <v>0.0</v>
      </c>
      <c r="E13309" s="14">
        <v>0.0</v>
      </c>
      <c r="F13309" s="14">
        <v>0.0</v>
      </c>
      <c r="G13309" s="14">
        <v>0.0</v>
      </c>
      <c r="H13309" s="14">
        <v>0.0</v>
      </c>
      <c r="I13309" s="14">
        <v>0.0</v>
      </c>
      <c r="J13309" s="14" t="s">
        <v>1868</v>
      </c>
      <c r="K13309" s="14">
        <v>0.790940557025036</v>
      </c>
      <c r="L13309" s="14">
        <v>0.860858310883261</v>
      </c>
    </row>
    <row r="13310">
      <c r="A13310" s="14" t="s">
        <v>28019</v>
      </c>
      <c r="B13310" s="14" t="s">
        <v>28020</v>
      </c>
      <c r="C13310" s="14" t="s">
        <v>1574</v>
      </c>
      <c r="D13310" s="14" t="s">
        <v>46</v>
      </c>
      <c r="E13310" s="14" t="s">
        <v>46</v>
      </c>
      <c r="F13310" s="14" t="s">
        <v>46</v>
      </c>
      <c r="G13310" s="14" t="s">
        <v>46</v>
      </c>
      <c r="H13310" s="14" t="s">
        <v>46</v>
      </c>
      <c r="I13310" s="14" t="s">
        <v>46</v>
      </c>
      <c r="J13310" s="14" t="s">
        <v>1868</v>
      </c>
      <c r="K13310" s="14">
        <v>0.587722626304491</v>
      </c>
      <c r="L13310" s="14">
        <v>0.505411062941327</v>
      </c>
    </row>
    <row r="13311">
      <c r="A13311" s="14" t="s">
        <v>28021</v>
      </c>
      <c r="B13311" s="14" t="s">
        <v>28022</v>
      </c>
      <c r="C13311" s="14" t="s">
        <v>1574</v>
      </c>
      <c r="D13311" s="14" t="s">
        <v>46</v>
      </c>
      <c r="E13311" s="14" t="s">
        <v>46</v>
      </c>
      <c r="F13311" s="14" t="s">
        <v>46</v>
      </c>
      <c r="G13311" s="14" t="s">
        <v>46</v>
      </c>
      <c r="H13311" s="14" t="s">
        <v>46</v>
      </c>
      <c r="I13311" s="14" t="s">
        <v>46</v>
      </c>
      <c r="J13311" s="14" t="s">
        <v>1868</v>
      </c>
      <c r="K13311" s="14">
        <v>0.189404096098445</v>
      </c>
      <c r="L13311" s="14">
        <v>0.176914948125351</v>
      </c>
    </row>
    <row r="13312">
      <c r="A13312" s="14" t="s">
        <v>28023</v>
      </c>
      <c r="B13312" s="14" t="s">
        <v>28024</v>
      </c>
      <c r="C13312" s="14" t="s">
        <v>1574</v>
      </c>
      <c r="D13312" s="14" t="s">
        <v>46</v>
      </c>
      <c r="E13312" s="14" t="s">
        <v>46</v>
      </c>
      <c r="F13312" s="14" t="s">
        <v>46</v>
      </c>
      <c r="G13312" s="14" t="s">
        <v>46</v>
      </c>
      <c r="H13312" s="14" t="s">
        <v>46</v>
      </c>
      <c r="I13312" s="14" t="s">
        <v>46</v>
      </c>
      <c r="J13312" s="14" t="s">
        <v>1868</v>
      </c>
      <c r="K13312" s="14">
        <v>0.745367451202668</v>
      </c>
      <c r="L13312" s="14">
        <v>0.742718243047403</v>
      </c>
    </row>
    <row r="13313">
      <c r="A13313" s="14" t="s">
        <v>28025</v>
      </c>
      <c r="B13313" s="14" t="s">
        <v>28026</v>
      </c>
      <c r="C13313" s="14" t="s">
        <v>1574</v>
      </c>
      <c r="D13313" s="14" t="s">
        <v>46</v>
      </c>
      <c r="E13313" s="14" t="s">
        <v>46</v>
      </c>
      <c r="F13313" s="14" t="s">
        <v>46</v>
      </c>
      <c r="G13313" s="14" t="s">
        <v>46</v>
      </c>
      <c r="H13313" s="14" t="s">
        <v>46</v>
      </c>
      <c r="I13313" s="14" t="s">
        <v>46</v>
      </c>
      <c r="J13313" s="14" t="s">
        <v>1868</v>
      </c>
      <c r="K13313" s="14">
        <v>0.671427494803668</v>
      </c>
      <c r="L13313" s="14">
        <v>0.618920052771073</v>
      </c>
    </row>
    <row r="13314">
      <c r="A13314" s="14" t="s">
        <v>28027</v>
      </c>
      <c r="B13314" s="14" t="s">
        <v>28028</v>
      </c>
      <c r="C13314" s="14" t="s">
        <v>1574</v>
      </c>
      <c r="D13314" s="14" t="s">
        <v>46</v>
      </c>
      <c r="E13314" s="14" t="s">
        <v>46</v>
      </c>
      <c r="F13314" s="14" t="s">
        <v>46</v>
      </c>
      <c r="G13314" s="14" t="s">
        <v>46</v>
      </c>
      <c r="H13314" s="14" t="s">
        <v>46</v>
      </c>
      <c r="I13314" s="14" t="s">
        <v>46</v>
      </c>
      <c r="J13314" s="14" t="s">
        <v>1868</v>
      </c>
      <c r="K13314" s="14">
        <v>0.230640685549357</v>
      </c>
      <c r="L13314" s="14">
        <v>0.232098261250972</v>
      </c>
    </row>
    <row r="13315">
      <c r="A13315" s="14" t="s">
        <v>28029</v>
      </c>
      <c r="B13315" s="14" t="s">
        <v>28030</v>
      </c>
      <c r="C13315" s="14" t="s">
        <v>1574</v>
      </c>
      <c r="D13315" s="14" t="s">
        <v>46</v>
      </c>
      <c r="E13315" s="14" t="s">
        <v>46</v>
      </c>
      <c r="F13315" s="14" t="s">
        <v>46</v>
      </c>
      <c r="G13315" s="14" t="s">
        <v>46</v>
      </c>
      <c r="H13315" s="14" t="s">
        <v>46</v>
      </c>
      <c r="I13315" s="14" t="s">
        <v>46</v>
      </c>
      <c r="J13315" s="14" t="s">
        <v>1868</v>
      </c>
      <c r="K13315" s="14">
        <v>0.0474922252568644</v>
      </c>
      <c r="L13315" s="14">
        <v>0.0534397607348609</v>
      </c>
    </row>
    <row r="13316">
      <c r="A13316" s="14" t="s">
        <v>28031</v>
      </c>
      <c r="B13316" s="14" t="s">
        <v>28032</v>
      </c>
      <c r="C13316" s="14" t="s">
        <v>1572</v>
      </c>
      <c r="D13316" s="14">
        <v>0.0</v>
      </c>
      <c r="E13316" s="14">
        <v>0.0</v>
      </c>
      <c r="F13316" s="14">
        <v>0.0</v>
      </c>
      <c r="G13316" s="14">
        <v>0.0</v>
      </c>
      <c r="H13316" s="14">
        <v>0.0</v>
      </c>
      <c r="I13316" s="14">
        <v>0.0</v>
      </c>
      <c r="J13316" s="14" t="s">
        <v>1868</v>
      </c>
      <c r="K13316" s="14">
        <v>0.875660048852214</v>
      </c>
      <c r="L13316" s="14">
        <v>0.925975969402235</v>
      </c>
    </row>
    <row r="13317">
      <c r="A13317" s="14" t="s">
        <v>28033</v>
      </c>
      <c r="B13317" s="14" t="s">
        <v>28034</v>
      </c>
      <c r="C13317" s="14" t="s">
        <v>1574</v>
      </c>
      <c r="D13317" s="14" t="s">
        <v>46</v>
      </c>
      <c r="E13317" s="14" t="s">
        <v>46</v>
      </c>
      <c r="F13317" s="14" t="s">
        <v>46</v>
      </c>
      <c r="G13317" s="14" t="s">
        <v>46</v>
      </c>
      <c r="H13317" s="14" t="s">
        <v>46</v>
      </c>
      <c r="I13317" s="14" t="s">
        <v>46</v>
      </c>
      <c r="J13317" s="14" t="s">
        <v>1868</v>
      </c>
      <c r="K13317" s="14">
        <v>0.714929987599689</v>
      </c>
      <c r="L13317" s="14">
        <v>0.714929987599689</v>
      </c>
    </row>
    <row r="13318">
      <c r="A13318" s="14" t="s">
        <v>28035</v>
      </c>
      <c r="B13318" s="14" t="s">
        <v>28036</v>
      </c>
      <c r="C13318" s="14" t="s">
        <v>1572</v>
      </c>
      <c r="D13318" s="14">
        <v>0.0</v>
      </c>
      <c r="E13318" s="14">
        <v>0.0</v>
      </c>
      <c r="F13318" s="14">
        <v>0.0</v>
      </c>
      <c r="G13318" s="14">
        <v>0.0</v>
      </c>
      <c r="H13318" s="14">
        <v>0.0</v>
      </c>
      <c r="I13318" s="14">
        <v>0.0</v>
      </c>
      <c r="J13318" s="14" t="s">
        <v>1868</v>
      </c>
      <c r="K13318" s="14">
        <v>0.545548450822668</v>
      </c>
      <c r="L13318" s="14">
        <v>0.533134304346618</v>
      </c>
    </row>
    <row r="13319">
      <c r="A13319" s="14" t="s">
        <v>28037</v>
      </c>
      <c r="B13319" s="14" t="s">
        <v>28038</v>
      </c>
      <c r="C13319" s="14" t="s">
        <v>1574</v>
      </c>
      <c r="D13319" s="14" t="s">
        <v>46</v>
      </c>
      <c r="E13319" s="14" t="s">
        <v>46</v>
      </c>
      <c r="F13319" s="14" t="s">
        <v>46</v>
      </c>
      <c r="G13319" s="14" t="s">
        <v>46</v>
      </c>
      <c r="H13319" s="14" t="s">
        <v>46</v>
      </c>
      <c r="I13319" s="14" t="s">
        <v>46</v>
      </c>
      <c r="J13319" s="14" t="s">
        <v>1868</v>
      </c>
      <c r="K13319" s="14">
        <v>0.809932899497936</v>
      </c>
      <c r="L13319" s="14">
        <v>0.757590490382516</v>
      </c>
    </row>
    <row r="13320">
      <c r="A13320" s="14" t="s">
        <v>28039</v>
      </c>
      <c r="B13320" s="14" t="s">
        <v>28040</v>
      </c>
      <c r="C13320" s="14" t="s">
        <v>1574</v>
      </c>
      <c r="D13320" s="14" t="s">
        <v>46</v>
      </c>
      <c r="E13320" s="14" t="s">
        <v>46</v>
      </c>
      <c r="F13320" s="14" t="s">
        <v>46</v>
      </c>
      <c r="G13320" s="14" t="s">
        <v>46</v>
      </c>
      <c r="H13320" s="14" t="s">
        <v>46</v>
      </c>
      <c r="I13320" s="14" t="s">
        <v>46</v>
      </c>
      <c r="J13320" s="14" t="s">
        <v>1868</v>
      </c>
      <c r="K13320" s="14">
        <v>0.112147582808421</v>
      </c>
      <c r="L13320" s="14">
        <v>0.149201385188761</v>
      </c>
    </row>
    <row r="13321">
      <c r="A13321" s="14" t="s">
        <v>28041</v>
      </c>
      <c r="B13321" s="14" t="s">
        <v>28042</v>
      </c>
      <c r="C13321" s="14" t="s">
        <v>1574</v>
      </c>
      <c r="D13321" s="14" t="s">
        <v>46</v>
      </c>
      <c r="E13321" s="14" t="s">
        <v>46</v>
      </c>
      <c r="F13321" s="14" t="s">
        <v>46</v>
      </c>
      <c r="G13321" s="14" t="s">
        <v>46</v>
      </c>
      <c r="H13321" s="14" t="s">
        <v>46</v>
      </c>
      <c r="I13321" s="14" t="s">
        <v>46</v>
      </c>
      <c r="J13321" s="14" t="s">
        <v>1868</v>
      </c>
      <c r="K13321" s="14">
        <v>0.871860214462189</v>
      </c>
      <c r="L13321" s="14">
        <v>0.84651532180054</v>
      </c>
    </row>
    <row r="13322">
      <c r="A13322" s="14" t="s">
        <v>28043</v>
      </c>
      <c r="B13322" s="14" t="s">
        <v>28044</v>
      </c>
      <c r="C13322" s="14" t="s">
        <v>1574</v>
      </c>
      <c r="D13322" s="14" t="s">
        <v>46</v>
      </c>
      <c r="E13322" s="14" t="s">
        <v>46</v>
      </c>
      <c r="F13322" s="14" t="s">
        <v>46</v>
      </c>
      <c r="G13322" s="14" t="s">
        <v>46</v>
      </c>
      <c r="H13322" s="14" t="s">
        <v>46</v>
      </c>
      <c r="I13322" s="14" t="s">
        <v>46</v>
      </c>
      <c r="J13322" s="14" t="s">
        <v>1868</v>
      </c>
      <c r="K13322" s="14">
        <v>0.294837164507739</v>
      </c>
      <c r="L13322" s="14">
        <v>0.291816268917901</v>
      </c>
    </row>
    <row r="13323">
      <c r="A13323" s="14" t="s">
        <v>28045</v>
      </c>
      <c r="B13323" s="14" t="s">
        <v>28046</v>
      </c>
      <c r="C13323" s="14" t="s">
        <v>1574</v>
      </c>
      <c r="D13323" s="14" t="s">
        <v>46</v>
      </c>
      <c r="E13323" s="14" t="s">
        <v>46</v>
      </c>
      <c r="F13323" s="14" t="s">
        <v>46</v>
      </c>
      <c r="G13323" s="14" t="s">
        <v>46</v>
      </c>
      <c r="H13323" s="14" t="s">
        <v>46</v>
      </c>
      <c r="I13323" s="14" t="s">
        <v>46</v>
      </c>
      <c r="J13323" s="14" t="s">
        <v>1868</v>
      </c>
      <c r="K13323" s="14">
        <v>0.851307318566346</v>
      </c>
      <c r="L13323" s="14">
        <v>0.856550408222727</v>
      </c>
    </row>
    <row r="13324">
      <c r="A13324" s="14" t="s">
        <v>28047</v>
      </c>
      <c r="B13324" s="14" t="s">
        <v>28048</v>
      </c>
      <c r="C13324" s="14" t="s">
        <v>1572</v>
      </c>
      <c r="D13324" s="14">
        <v>0.0</v>
      </c>
      <c r="E13324" s="14">
        <v>0.0</v>
      </c>
      <c r="F13324" s="14">
        <v>0.0</v>
      </c>
      <c r="G13324" s="14">
        <v>0.0</v>
      </c>
      <c r="H13324" s="14">
        <v>0.0</v>
      </c>
      <c r="I13324" s="14">
        <v>0.0</v>
      </c>
      <c r="J13324" s="14" t="s">
        <v>1868</v>
      </c>
      <c r="K13324" s="14">
        <v>0.279382738360663</v>
      </c>
      <c r="L13324" s="14">
        <v>0.253801738222277</v>
      </c>
    </row>
    <row r="13325">
      <c r="A13325" s="14" t="s">
        <v>28049</v>
      </c>
      <c r="B13325" s="14" t="s">
        <v>28050</v>
      </c>
      <c r="C13325" s="14" t="s">
        <v>1572</v>
      </c>
      <c r="D13325" s="14">
        <v>0.0</v>
      </c>
      <c r="E13325" s="14">
        <v>0.0</v>
      </c>
      <c r="F13325" s="14">
        <v>0.0</v>
      </c>
      <c r="G13325" s="14">
        <v>0.0</v>
      </c>
      <c r="H13325" s="14">
        <v>0.0</v>
      </c>
      <c r="I13325" s="14">
        <v>0.0</v>
      </c>
      <c r="J13325" s="14" t="s">
        <v>1868</v>
      </c>
      <c r="K13325" s="14">
        <v>0.0825018511478388</v>
      </c>
      <c r="L13325" s="14">
        <v>0.0992822349149888</v>
      </c>
    </row>
    <row r="13326">
      <c r="A13326" s="14" t="s">
        <v>28051</v>
      </c>
      <c r="B13326" s="14" t="s">
        <v>28052</v>
      </c>
      <c r="C13326" s="14" t="s">
        <v>1574</v>
      </c>
      <c r="D13326" s="14" t="s">
        <v>46</v>
      </c>
      <c r="E13326" s="14" t="s">
        <v>46</v>
      </c>
      <c r="F13326" s="14" t="s">
        <v>46</v>
      </c>
      <c r="G13326" s="14" t="s">
        <v>46</v>
      </c>
      <c r="H13326" s="14" t="s">
        <v>46</v>
      </c>
      <c r="I13326" s="14" t="s">
        <v>46</v>
      </c>
      <c r="J13326" s="14" t="s">
        <v>1868</v>
      </c>
      <c r="K13326" s="14">
        <v>0.770219036224027</v>
      </c>
      <c r="L13326" s="14">
        <v>0.762287656084069</v>
      </c>
    </row>
    <row r="13327">
      <c r="A13327" s="14" t="s">
        <v>28053</v>
      </c>
      <c r="B13327" s="14" t="s">
        <v>28054</v>
      </c>
      <c r="C13327" s="14" t="s">
        <v>1574</v>
      </c>
      <c r="D13327" s="14" t="s">
        <v>46</v>
      </c>
      <c r="E13327" s="14" t="s">
        <v>46</v>
      </c>
      <c r="F13327" s="14" t="s">
        <v>46</v>
      </c>
      <c r="G13327" s="14" t="s">
        <v>46</v>
      </c>
      <c r="H13327" s="14" t="s">
        <v>46</v>
      </c>
      <c r="I13327" s="14" t="s">
        <v>46</v>
      </c>
      <c r="J13327" s="14" t="s">
        <v>1868</v>
      </c>
      <c r="K13327" s="14">
        <v>0.971567542577082</v>
      </c>
      <c r="L13327" s="14">
        <v>0.981971018246887</v>
      </c>
    </row>
    <row r="13328">
      <c r="A13328" s="14" t="s">
        <v>28055</v>
      </c>
      <c r="B13328" s="14" t="s">
        <v>28056</v>
      </c>
      <c r="C13328" s="14" t="s">
        <v>1574</v>
      </c>
      <c r="D13328" s="14" t="s">
        <v>46</v>
      </c>
      <c r="E13328" s="14" t="s">
        <v>46</v>
      </c>
      <c r="F13328" s="14" t="s">
        <v>46</v>
      </c>
      <c r="G13328" s="14" t="s">
        <v>46</v>
      </c>
      <c r="H13328" s="14" t="s">
        <v>46</v>
      </c>
      <c r="I13328" s="14" t="s">
        <v>46</v>
      </c>
      <c r="J13328" s="14" t="s">
        <v>1868</v>
      </c>
      <c r="K13328" s="14">
        <v>0.765529557552927</v>
      </c>
      <c r="L13328" s="14">
        <v>0.756384552444756</v>
      </c>
    </row>
    <row r="13329">
      <c r="A13329" s="14" t="s">
        <v>28057</v>
      </c>
      <c r="B13329" s="14" t="s">
        <v>28058</v>
      </c>
      <c r="C13329" s="14" t="s">
        <v>1572</v>
      </c>
      <c r="D13329" s="14">
        <v>0.0</v>
      </c>
      <c r="E13329" s="14">
        <v>0.0</v>
      </c>
      <c r="F13329" s="14">
        <v>0.0</v>
      </c>
      <c r="G13329" s="14">
        <v>1.0</v>
      </c>
      <c r="H13329" s="14">
        <v>0.0</v>
      </c>
      <c r="I13329" s="14">
        <v>1.0</v>
      </c>
      <c r="J13329" s="14" t="s">
        <v>1868</v>
      </c>
      <c r="K13329" s="14">
        <v>0.932585959874486</v>
      </c>
      <c r="L13329" s="14">
        <v>0.920420133951952</v>
      </c>
    </row>
    <row r="13330">
      <c r="A13330" s="14" t="s">
        <v>28059</v>
      </c>
      <c r="B13330" s="14" t="s">
        <v>28060</v>
      </c>
      <c r="C13330" s="14" t="s">
        <v>1574</v>
      </c>
      <c r="D13330" s="14" t="s">
        <v>46</v>
      </c>
      <c r="E13330" s="14" t="s">
        <v>46</v>
      </c>
      <c r="F13330" s="14" t="s">
        <v>46</v>
      </c>
      <c r="G13330" s="14" t="s">
        <v>46</v>
      </c>
      <c r="H13330" s="14" t="s">
        <v>46</v>
      </c>
      <c r="I13330" s="14" t="s">
        <v>46</v>
      </c>
      <c r="J13330" s="14" t="s">
        <v>1868</v>
      </c>
      <c r="K13330" s="14">
        <v>0.60485616135773</v>
      </c>
      <c r="L13330" s="14">
        <v>0.727109427265943</v>
      </c>
    </row>
    <row r="13331">
      <c r="A13331" s="14" t="s">
        <v>28061</v>
      </c>
      <c r="B13331" s="14" t="s">
        <v>28062</v>
      </c>
      <c r="C13331" s="14" t="s">
        <v>1574</v>
      </c>
      <c r="D13331" s="14" t="s">
        <v>46</v>
      </c>
      <c r="E13331" s="14" t="s">
        <v>46</v>
      </c>
      <c r="F13331" s="14" t="s">
        <v>46</v>
      </c>
      <c r="G13331" s="14" t="s">
        <v>46</v>
      </c>
      <c r="H13331" s="14" t="s">
        <v>46</v>
      </c>
      <c r="I13331" s="14" t="s">
        <v>46</v>
      </c>
      <c r="J13331" s="14" t="s">
        <v>1868</v>
      </c>
      <c r="K13331" s="14">
        <v>0.536410996270203</v>
      </c>
      <c r="L13331" s="14">
        <v>0.529205973030998</v>
      </c>
    </row>
    <row r="13332">
      <c r="A13332" s="14" t="s">
        <v>28063</v>
      </c>
      <c r="B13332" s="14" t="s">
        <v>28064</v>
      </c>
      <c r="C13332" s="14" t="s">
        <v>1574</v>
      </c>
      <c r="D13332" s="14" t="s">
        <v>46</v>
      </c>
      <c r="E13332" s="14" t="s">
        <v>46</v>
      </c>
      <c r="F13332" s="14" t="s">
        <v>46</v>
      </c>
      <c r="G13332" s="14" t="s">
        <v>46</v>
      </c>
      <c r="H13332" s="14" t="s">
        <v>46</v>
      </c>
      <c r="I13332" s="14" t="s">
        <v>46</v>
      </c>
      <c r="J13332" s="14" t="s">
        <v>1868</v>
      </c>
      <c r="K13332" s="14">
        <v>0.796939097000844</v>
      </c>
      <c r="L13332" s="14">
        <v>0.757686475097446</v>
      </c>
    </row>
    <row r="13333">
      <c r="A13333" s="14" t="s">
        <v>28065</v>
      </c>
      <c r="B13333" s="14" t="s">
        <v>28066</v>
      </c>
      <c r="C13333" s="14" t="s">
        <v>1574</v>
      </c>
      <c r="D13333" s="14" t="s">
        <v>46</v>
      </c>
      <c r="E13333" s="14" t="s">
        <v>46</v>
      </c>
      <c r="F13333" s="14" t="s">
        <v>46</v>
      </c>
      <c r="G13333" s="14" t="s">
        <v>46</v>
      </c>
      <c r="H13333" s="14" t="s">
        <v>46</v>
      </c>
      <c r="I13333" s="14" t="s">
        <v>46</v>
      </c>
      <c r="J13333" s="14" t="s">
        <v>1868</v>
      </c>
      <c r="K13333" s="14">
        <v>0.444147322548683</v>
      </c>
      <c r="L13333" s="14">
        <v>0.476295870020846</v>
      </c>
    </row>
    <row r="13334">
      <c r="A13334" s="14" t="s">
        <v>28067</v>
      </c>
      <c r="B13334" s="14" t="s">
        <v>28068</v>
      </c>
      <c r="C13334" s="14" t="s">
        <v>1574</v>
      </c>
      <c r="D13334" s="14" t="s">
        <v>46</v>
      </c>
      <c r="E13334" s="14" t="s">
        <v>46</v>
      </c>
      <c r="F13334" s="14" t="s">
        <v>46</v>
      </c>
      <c r="G13334" s="14" t="s">
        <v>46</v>
      </c>
      <c r="H13334" s="14" t="s">
        <v>46</v>
      </c>
      <c r="I13334" s="14" t="s">
        <v>46</v>
      </c>
      <c r="J13334" s="14" t="s">
        <v>1868</v>
      </c>
      <c r="K13334" s="14">
        <v>0.556543078812002</v>
      </c>
      <c r="L13334" s="14">
        <v>0.539356017979063</v>
      </c>
    </row>
    <row r="13335">
      <c r="A13335" s="14" t="s">
        <v>28069</v>
      </c>
      <c r="B13335" s="14" t="s">
        <v>28070</v>
      </c>
      <c r="C13335" s="14" t="s">
        <v>1574</v>
      </c>
      <c r="D13335" s="14" t="s">
        <v>46</v>
      </c>
      <c r="E13335" s="14" t="s">
        <v>46</v>
      </c>
      <c r="F13335" s="14" t="s">
        <v>46</v>
      </c>
      <c r="G13335" s="14" t="s">
        <v>46</v>
      </c>
      <c r="H13335" s="14" t="s">
        <v>46</v>
      </c>
      <c r="I13335" s="14" t="s">
        <v>46</v>
      </c>
      <c r="J13335" s="14" t="s">
        <v>1868</v>
      </c>
      <c r="K13335" s="14">
        <v>0.361227033808465</v>
      </c>
      <c r="L13335" s="14">
        <v>0.37630085932491</v>
      </c>
    </row>
    <row r="13336">
      <c r="A13336" s="14" t="s">
        <v>28071</v>
      </c>
      <c r="B13336" s="14" t="s">
        <v>28072</v>
      </c>
      <c r="C13336" s="14" t="s">
        <v>1574</v>
      </c>
      <c r="D13336" s="14" t="s">
        <v>46</v>
      </c>
      <c r="E13336" s="14" t="s">
        <v>46</v>
      </c>
      <c r="F13336" s="14" t="s">
        <v>46</v>
      </c>
      <c r="G13336" s="14" t="s">
        <v>46</v>
      </c>
      <c r="H13336" s="14" t="s">
        <v>46</v>
      </c>
      <c r="I13336" s="14" t="s">
        <v>46</v>
      </c>
      <c r="J13336" s="14" t="s">
        <v>1868</v>
      </c>
      <c r="K13336" s="14">
        <v>0.767832524432146</v>
      </c>
      <c r="L13336" s="14">
        <v>0.814152534978451</v>
      </c>
    </row>
    <row r="13337">
      <c r="A13337" s="14" t="s">
        <v>28073</v>
      </c>
      <c r="B13337" s="14" t="s">
        <v>28074</v>
      </c>
      <c r="C13337" s="14" t="s">
        <v>1574</v>
      </c>
      <c r="D13337" s="14" t="s">
        <v>46</v>
      </c>
      <c r="E13337" s="14" t="s">
        <v>46</v>
      </c>
      <c r="F13337" s="14" t="s">
        <v>46</v>
      </c>
      <c r="G13337" s="14" t="s">
        <v>46</v>
      </c>
      <c r="H13337" s="14" t="s">
        <v>46</v>
      </c>
      <c r="I13337" s="14" t="s">
        <v>46</v>
      </c>
      <c r="J13337" s="14" t="s">
        <v>1868</v>
      </c>
      <c r="K13337" s="14">
        <v>0.344694292264853</v>
      </c>
      <c r="L13337" s="14">
        <v>0.409837144782535</v>
      </c>
    </row>
    <row r="13338">
      <c r="A13338" s="14" t="s">
        <v>28075</v>
      </c>
      <c r="B13338" s="14" t="s">
        <v>28076</v>
      </c>
      <c r="C13338" s="14" t="s">
        <v>1574</v>
      </c>
      <c r="D13338" s="14" t="s">
        <v>46</v>
      </c>
      <c r="E13338" s="14" t="s">
        <v>46</v>
      </c>
      <c r="F13338" s="14" t="s">
        <v>46</v>
      </c>
      <c r="G13338" s="14" t="s">
        <v>46</v>
      </c>
      <c r="H13338" s="14" t="s">
        <v>46</v>
      </c>
      <c r="I13338" s="14" t="s">
        <v>46</v>
      </c>
      <c r="J13338" s="14" t="s">
        <v>1868</v>
      </c>
      <c r="K13338" s="14">
        <v>0.87567315049788</v>
      </c>
      <c r="L13338" s="14">
        <v>0.887844046391856</v>
      </c>
    </row>
    <row r="13339">
      <c r="A13339" s="14" t="s">
        <v>28077</v>
      </c>
      <c r="B13339" s="14" t="s">
        <v>28078</v>
      </c>
      <c r="C13339" s="14" t="s">
        <v>1574</v>
      </c>
      <c r="D13339" s="14" t="s">
        <v>46</v>
      </c>
      <c r="E13339" s="14" t="s">
        <v>46</v>
      </c>
      <c r="F13339" s="14" t="s">
        <v>46</v>
      </c>
      <c r="G13339" s="14" t="s">
        <v>46</v>
      </c>
      <c r="H13339" s="14" t="s">
        <v>46</v>
      </c>
      <c r="I13339" s="14" t="s">
        <v>46</v>
      </c>
      <c r="J13339" s="14" t="s">
        <v>1868</v>
      </c>
      <c r="K13339" s="14">
        <v>0.557068802674423</v>
      </c>
      <c r="L13339" s="14">
        <v>0.601620991267135</v>
      </c>
    </row>
    <row r="13340">
      <c r="A13340" s="14" t="s">
        <v>28079</v>
      </c>
      <c r="B13340" s="14" t="s">
        <v>28080</v>
      </c>
      <c r="C13340" s="14" t="s">
        <v>1574</v>
      </c>
      <c r="D13340" s="14" t="s">
        <v>46</v>
      </c>
      <c r="E13340" s="14" t="s">
        <v>46</v>
      </c>
      <c r="F13340" s="14" t="s">
        <v>46</v>
      </c>
      <c r="G13340" s="14" t="s">
        <v>46</v>
      </c>
      <c r="H13340" s="14" t="s">
        <v>46</v>
      </c>
      <c r="I13340" s="14" t="s">
        <v>46</v>
      </c>
      <c r="J13340" s="14" t="s">
        <v>1868</v>
      </c>
      <c r="K13340" s="14">
        <v>0.0499685862555554</v>
      </c>
      <c r="L13340" s="14">
        <v>0.0622197670591595</v>
      </c>
    </row>
    <row r="13341">
      <c r="A13341" s="14" t="s">
        <v>28081</v>
      </c>
      <c r="B13341" s="14" t="s">
        <v>28082</v>
      </c>
      <c r="C13341" s="14" t="s">
        <v>1572</v>
      </c>
      <c r="D13341" s="14">
        <v>0.0</v>
      </c>
      <c r="E13341" s="14">
        <v>0.0</v>
      </c>
      <c r="F13341" s="14">
        <v>0.0</v>
      </c>
      <c r="G13341" s="14">
        <v>0.0</v>
      </c>
      <c r="H13341" s="14">
        <v>0.0</v>
      </c>
      <c r="I13341" s="14">
        <v>0.0</v>
      </c>
      <c r="J13341" s="14" t="s">
        <v>1868</v>
      </c>
      <c r="K13341" s="14">
        <v>0.563412179741622</v>
      </c>
      <c r="L13341" s="14">
        <v>0.495695696418801</v>
      </c>
    </row>
    <row r="13342">
      <c r="A13342" s="14" t="s">
        <v>28083</v>
      </c>
      <c r="B13342" s="14" t="s">
        <v>28084</v>
      </c>
      <c r="C13342" s="14" t="s">
        <v>1574</v>
      </c>
      <c r="D13342" s="14" t="s">
        <v>46</v>
      </c>
      <c r="E13342" s="14" t="s">
        <v>46</v>
      </c>
      <c r="F13342" s="14" t="s">
        <v>46</v>
      </c>
      <c r="G13342" s="14" t="s">
        <v>46</v>
      </c>
      <c r="H13342" s="14" t="s">
        <v>46</v>
      </c>
      <c r="I13342" s="14" t="s">
        <v>46</v>
      </c>
      <c r="J13342" s="14" t="s">
        <v>1868</v>
      </c>
      <c r="K13342" s="14">
        <v>0.853631290713103</v>
      </c>
      <c r="L13342" s="14">
        <v>0.76725819460022</v>
      </c>
    </row>
    <row r="13343">
      <c r="A13343" s="14" t="s">
        <v>28085</v>
      </c>
      <c r="B13343" s="14" t="s">
        <v>28086</v>
      </c>
      <c r="C13343" s="14" t="s">
        <v>1574</v>
      </c>
      <c r="D13343" s="14" t="s">
        <v>46</v>
      </c>
      <c r="E13343" s="14" t="s">
        <v>46</v>
      </c>
      <c r="F13343" s="14" t="s">
        <v>46</v>
      </c>
      <c r="G13343" s="14" t="s">
        <v>46</v>
      </c>
      <c r="H13343" s="14" t="s">
        <v>46</v>
      </c>
      <c r="I13343" s="14" t="s">
        <v>46</v>
      </c>
      <c r="J13343" s="14" t="s">
        <v>1868</v>
      </c>
      <c r="K13343" s="14">
        <v>0.418246142410942</v>
      </c>
      <c r="L13343" s="14">
        <v>0.392870662249906</v>
      </c>
    </row>
    <row r="13344">
      <c r="A13344" s="14" t="s">
        <v>28087</v>
      </c>
      <c r="B13344" s="14" t="s">
        <v>28088</v>
      </c>
      <c r="C13344" s="14" t="s">
        <v>1574</v>
      </c>
      <c r="D13344" s="14" t="s">
        <v>46</v>
      </c>
      <c r="E13344" s="14" t="s">
        <v>46</v>
      </c>
      <c r="F13344" s="14" t="s">
        <v>46</v>
      </c>
      <c r="G13344" s="14" t="s">
        <v>46</v>
      </c>
      <c r="H13344" s="14" t="s">
        <v>46</v>
      </c>
      <c r="I13344" s="14" t="s">
        <v>46</v>
      </c>
      <c r="J13344" s="14" t="s">
        <v>1868</v>
      </c>
      <c r="K13344" s="14">
        <v>0.926578106484025</v>
      </c>
      <c r="L13344" s="14">
        <v>0.925497817512269</v>
      </c>
    </row>
    <row r="13345">
      <c r="A13345" s="14" t="s">
        <v>28089</v>
      </c>
      <c r="B13345" s="14" t="s">
        <v>28090</v>
      </c>
      <c r="C13345" s="14" t="s">
        <v>1574</v>
      </c>
      <c r="D13345" s="14" t="s">
        <v>46</v>
      </c>
      <c r="E13345" s="14" t="s">
        <v>46</v>
      </c>
      <c r="F13345" s="14" t="s">
        <v>46</v>
      </c>
      <c r="G13345" s="14" t="s">
        <v>46</v>
      </c>
      <c r="H13345" s="14" t="s">
        <v>46</v>
      </c>
      <c r="I13345" s="14" t="s">
        <v>46</v>
      </c>
      <c r="J13345" s="14" t="s">
        <v>1868</v>
      </c>
      <c r="K13345" s="14">
        <v>0.219016103968791</v>
      </c>
      <c r="L13345" s="14">
        <v>0.205256273149583</v>
      </c>
    </row>
    <row r="13346">
      <c r="A13346" s="14" t="s">
        <v>28091</v>
      </c>
      <c r="B13346" s="14" t="s">
        <v>28092</v>
      </c>
      <c r="C13346" s="14" t="s">
        <v>1572</v>
      </c>
      <c r="D13346" s="14">
        <v>0.0</v>
      </c>
      <c r="E13346" s="14">
        <v>0.0</v>
      </c>
      <c r="F13346" s="14">
        <v>0.0</v>
      </c>
      <c r="G13346" s="14">
        <v>0.0</v>
      </c>
      <c r="H13346" s="14">
        <v>0.0</v>
      </c>
      <c r="I13346" s="14">
        <v>0.0</v>
      </c>
      <c r="J13346" s="14" t="s">
        <v>1868</v>
      </c>
      <c r="K13346" s="14">
        <v>0.643837819592413</v>
      </c>
      <c r="L13346" s="14">
        <v>0.671790165637019</v>
      </c>
    </row>
    <row r="13347">
      <c r="A13347" s="14" t="s">
        <v>28093</v>
      </c>
      <c r="B13347" s="14" t="s">
        <v>28094</v>
      </c>
      <c r="C13347" s="14" t="s">
        <v>1574</v>
      </c>
      <c r="D13347" s="14" t="s">
        <v>46</v>
      </c>
      <c r="E13347" s="14" t="s">
        <v>46</v>
      </c>
      <c r="F13347" s="14" t="s">
        <v>46</v>
      </c>
      <c r="G13347" s="14" t="s">
        <v>46</v>
      </c>
      <c r="H13347" s="14" t="s">
        <v>46</v>
      </c>
      <c r="I13347" s="14" t="s">
        <v>46</v>
      </c>
      <c r="J13347" s="14" t="s">
        <v>1868</v>
      </c>
      <c r="K13347" s="14">
        <v>0.596328610869341</v>
      </c>
      <c r="L13347" s="14">
        <v>0.372141369626213</v>
      </c>
    </row>
    <row r="13348">
      <c r="A13348" s="14" t="s">
        <v>28095</v>
      </c>
      <c r="B13348" s="14" t="s">
        <v>28096</v>
      </c>
      <c r="C13348" s="14" t="s">
        <v>1574</v>
      </c>
      <c r="D13348" s="14" t="s">
        <v>46</v>
      </c>
      <c r="E13348" s="14" t="s">
        <v>46</v>
      </c>
      <c r="F13348" s="14" t="s">
        <v>46</v>
      </c>
      <c r="G13348" s="14" t="s">
        <v>46</v>
      </c>
      <c r="H13348" s="14" t="s">
        <v>46</v>
      </c>
      <c r="I13348" s="14" t="s">
        <v>46</v>
      </c>
      <c r="J13348" s="14" t="s">
        <v>1868</v>
      </c>
      <c r="K13348" s="14">
        <v>0.142718016052351</v>
      </c>
      <c r="L13348" s="14">
        <v>0.145013692709846</v>
      </c>
    </row>
    <row r="13349">
      <c r="A13349" s="14" t="s">
        <v>28097</v>
      </c>
      <c r="B13349" s="14" t="s">
        <v>28098</v>
      </c>
      <c r="C13349" s="14" t="s">
        <v>1574</v>
      </c>
      <c r="D13349" s="14" t="s">
        <v>46</v>
      </c>
      <c r="E13349" s="14" t="s">
        <v>46</v>
      </c>
      <c r="F13349" s="14" t="s">
        <v>46</v>
      </c>
      <c r="G13349" s="14" t="s">
        <v>46</v>
      </c>
      <c r="H13349" s="14" t="s">
        <v>46</v>
      </c>
      <c r="I13349" s="14" t="s">
        <v>46</v>
      </c>
      <c r="J13349" s="14" t="s">
        <v>1868</v>
      </c>
      <c r="K13349" s="14">
        <v>0.00866799250533866</v>
      </c>
      <c r="L13349" s="14">
        <v>0.0117426365433898</v>
      </c>
    </row>
    <row r="13350">
      <c r="A13350" s="14" t="s">
        <v>28099</v>
      </c>
      <c r="B13350" s="14" t="s">
        <v>28100</v>
      </c>
      <c r="C13350" s="14" t="s">
        <v>1574</v>
      </c>
      <c r="D13350" s="14" t="s">
        <v>46</v>
      </c>
      <c r="E13350" s="14" t="s">
        <v>46</v>
      </c>
      <c r="F13350" s="14" t="s">
        <v>46</v>
      </c>
      <c r="G13350" s="14" t="s">
        <v>46</v>
      </c>
      <c r="H13350" s="14" t="s">
        <v>46</v>
      </c>
      <c r="I13350" s="14" t="s">
        <v>46</v>
      </c>
      <c r="J13350" s="14" t="s">
        <v>1868</v>
      </c>
      <c r="K13350" s="14">
        <v>0.177479323356678</v>
      </c>
      <c r="L13350" s="14">
        <v>0.167749278241659</v>
      </c>
    </row>
    <row r="13351">
      <c r="A13351" s="14" t="s">
        <v>28101</v>
      </c>
      <c r="B13351" s="14" t="s">
        <v>28102</v>
      </c>
      <c r="C13351" s="14" t="s">
        <v>1574</v>
      </c>
      <c r="D13351" s="14" t="s">
        <v>46</v>
      </c>
      <c r="E13351" s="14" t="s">
        <v>46</v>
      </c>
      <c r="F13351" s="14" t="s">
        <v>46</v>
      </c>
      <c r="G13351" s="14" t="s">
        <v>46</v>
      </c>
      <c r="H13351" s="14" t="s">
        <v>46</v>
      </c>
      <c r="I13351" s="14" t="s">
        <v>46</v>
      </c>
      <c r="J13351" s="14" t="s">
        <v>1868</v>
      </c>
      <c r="K13351" s="14">
        <v>0.937696819834162</v>
      </c>
      <c r="L13351" s="14">
        <v>0.944678976855844</v>
      </c>
    </row>
    <row r="13352">
      <c r="A13352" s="14" t="s">
        <v>28103</v>
      </c>
      <c r="B13352" s="14" t="s">
        <v>28104</v>
      </c>
      <c r="C13352" s="14" t="s">
        <v>1572</v>
      </c>
      <c r="D13352" s="14">
        <v>0.0</v>
      </c>
      <c r="E13352" s="14">
        <v>0.0</v>
      </c>
      <c r="F13352" s="14">
        <v>0.0</v>
      </c>
      <c r="G13352" s="14">
        <v>0.0</v>
      </c>
      <c r="H13352" s="14">
        <v>0.0</v>
      </c>
      <c r="I13352" s="14">
        <v>0.0</v>
      </c>
      <c r="J13352" s="14" t="s">
        <v>1868</v>
      </c>
      <c r="K13352" s="14">
        <v>0.236939414699168</v>
      </c>
      <c r="L13352" s="14">
        <v>0.227966973300261</v>
      </c>
    </row>
    <row r="13353">
      <c r="A13353" s="14" t="s">
        <v>28105</v>
      </c>
      <c r="B13353" s="14" t="s">
        <v>28106</v>
      </c>
      <c r="C13353" s="14" t="s">
        <v>1574</v>
      </c>
      <c r="D13353" s="14" t="s">
        <v>46</v>
      </c>
      <c r="E13353" s="14" t="s">
        <v>46</v>
      </c>
      <c r="F13353" s="14" t="s">
        <v>46</v>
      </c>
      <c r="G13353" s="14" t="s">
        <v>46</v>
      </c>
      <c r="H13353" s="14" t="s">
        <v>46</v>
      </c>
      <c r="I13353" s="14" t="s">
        <v>46</v>
      </c>
      <c r="J13353" s="14" t="s">
        <v>1868</v>
      </c>
      <c r="K13353" s="14">
        <v>0.783300420087781</v>
      </c>
      <c r="L13353" s="14">
        <v>0.761260504975787</v>
      </c>
    </row>
    <row r="13354">
      <c r="A13354" s="14" t="s">
        <v>28107</v>
      </c>
      <c r="B13354" s="14" t="s">
        <v>28108</v>
      </c>
      <c r="C13354" s="14" t="s">
        <v>1574</v>
      </c>
      <c r="D13354" s="14" t="s">
        <v>46</v>
      </c>
      <c r="E13354" s="14" t="s">
        <v>46</v>
      </c>
      <c r="F13354" s="14" t="s">
        <v>46</v>
      </c>
      <c r="G13354" s="14" t="s">
        <v>46</v>
      </c>
      <c r="H13354" s="14" t="s">
        <v>46</v>
      </c>
      <c r="I13354" s="14" t="s">
        <v>46</v>
      </c>
      <c r="J13354" s="14" t="s">
        <v>1868</v>
      </c>
      <c r="K13354" s="14">
        <v>0.449487641702824</v>
      </c>
      <c r="L13354" s="14">
        <v>0.37160729543156</v>
      </c>
    </row>
    <row r="13355">
      <c r="A13355" s="14" t="s">
        <v>28109</v>
      </c>
      <c r="B13355" s="14" t="s">
        <v>28110</v>
      </c>
      <c r="C13355" s="14" t="s">
        <v>1574</v>
      </c>
      <c r="D13355" s="14" t="s">
        <v>46</v>
      </c>
      <c r="E13355" s="14" t="s">
        <v>46</v>
      </c>
      <c r="F13355" s="14" t="s">
        <v>46</v>
      </c>
      <c r="G13355" s="14" t="s">
        <v>46</v>
      </c>
      <c r="H13355" s="14" t="s">
        <v>46</v>
      </c>
      <c r="I13355" s="14" t="s">
        <v>46</v>
      </c>
      <c r="J13355" s="14" t="s">
        <v>1868</v>
      </c>
      <c r="K13355" s="14">
        <v>0.88664667270383</v>
      </c>
      <c r="L13355" s="14">
        <v>0.895539507976025</v>
      </c>
    </row>
    <row r="13356">
      <c r="A13356" s="14" t="s">
        <v>1214</v>
      </c>
      <c r="B13356" s="14" t="s">
        <v>1215</v>
      </c>
      <c r="C13356" s="14" t="s">
        <v>1574</v>
      </c>
      <c r="D13356" s="14" t="s">
        <v>46</v>
      </c>
      <c r="E13356" s="14" t="s">
        <v>46</v>
      </c>
      <c r="F13356" s="14" t="s">
        <v>46</v>
      </c>
      <c r="G13356" s="14" t="s">
        <v>46</v>
      </c>
      <c r="H13356" s="14" t="s">
        <v>46</v>
      </c>
      <c r="I13356" s="14" t="s">
        <v>46</v>
      </c>
      <c r="J13356" s="14" t="s">
        <v>1868</v>
      </c>
      <c r="K13356" s="14">
        <v>0.00284711780498062</v>
      </c>
      <c r="L13356" s="14">
        <v>0.00377895715670524</v>
      </c>
    </row>
    <row r="13357">
      <c r="A13357" s="14" t="s">
        <v>28111</v>
      </c>
      <c r="B13357" s="14" t="s">
        <v>28112</v>
      </c>
      <c r="C13357" s="14" t="s">
        <v>1574</v>
      </c>
      <c r="D13357" s="14" t="s">
        <v>46</v>
      </c>
      <c r="E13357" s="14" t="s">
        <v>46</v>
      </c>
      <c r="F13357" s="14" t="s">
        <v>46</v>
      </c>
      <c r="G13357" s="14" t="s">
        <v>46</v>
      </c>
      <c r="H13357" s="14" t="s">
        <v>46</v>
      </c>
      <c r="I13357" s="14" t="s">
        <v>46</v>
      </c>
      <c r="J13357" s="14" t="s">
        <v>1868</v>
      </c>
      <c r="K13357" s="14">
        <v>0.508540660485091</v>
      </c>
      <c r="L13357" s="14">
        <v>0.547099182193874</v>
      </c>
    </row>
    <row r="13358">
      <c r="A13358" s="14" t="s">
        <v>28113</v>
      </c>
      <c r="B13358" s="14" t="s">
        <v>28114</v>
      </c>
      <c r="C13358" s="14" t="s">
        <v>1574</v>
      </c>
      <c r="D13358" s="14" t="s">
        <v>46</v>
      </c>
      <c r="E13358" s="14" t="s">
        <v>46</v>
      </c>
      <c r="F13358" s="14" t="s">
        <v>46</v>
      </c>
      <c r="G13358" s="14" t="s">
        <v>46</v>
      </c>
      <c r="H13358" s="14" t="s">
        <v>46</v>
      </c>
      <c r="I13358" s="14" t="s">
        <v>46</v>
      </c>
      <c r="J13358" s="14" t="s">
        <v>1868</v>
      </c>
      <c r="K13358" s="14">
        <v>0.922457550276152</v>
      </c>
      <c r="L13358" s="14">
        <v>0.94432021674796</v>
      </c>
    </row>
    <row r="13359">
      <c r="A13359" s="14" t="s">
        <v>28115</v>
      </c>
      <c r="B13359" s="14" t="s">
        <v>28116</v>
      </c>
      <c r="C13359" s="14" t="s">
        <v>1574</v>
      </c>
      <c r="D13359" s="14" t="s">
        <v>46</v>
      </c>
      <c r="E13359" s="14" t="s">
        <v>46</v>
      </c>
      <c r="F13359" s="14" t="s">
        <v>46</v>
      </c>
      <c r="G13359" s="14" t="s">
        <v>46</v>
      </c>
      <c r="H13359" s="14" t="s">
        <v>46</v>
      </c>
      <c r="I13359" s="14" t="s">
        <v>46</v>
      </c>
      <c r="J13359" s="14" t="s">
        <v>1868</v>
      </c>
      <c r="K13359" s="14">
        <v>0.666076764339864</v>
      </c>
      <c r="L13359" s="14">
        <v>0.834350522741964</v>
      </c>
    </row>
    <row r="13360">
      <c r="A13360" s="14" t="s">
        <v>28117</v>
      </c>
      <c r="B13360" s="14" t="s">
        <v>28118</v>
      </c>
      <c r="C13360" s="14" t="s">
        <v>1574</v>
      </c>
      <c r="D13360" s="14" t="s">
        <v>46</v>
      </c>
      <c r="E13360" s="14" t="s">
        <v>46</v>
      </c>
      <c r="F13360" s="14" t="s">
        <v>46</v>
      </c>
      <c r="G13360" s="14" t="s">
        <v>46</v>
      </c>
      <c r="H13360" s="14" t="s">
        <v>46</v>
      </c>
      <c r="I13360" s="14" t="s">
        <v>46</v>
      </c>
      <c r="J13360" s="14" t="s">
        <v>1868</v>
      </c>
      <c r="K13360" s="14">
        <v>0.0497791507075049</v>
      </c>
      <c r="L13360" s="14">
        <v>0.110151930821883</v>
      </c>
    </row>
    <row r="13361">
      <c r="A13361" s="14" t="s">
        <v>28119</v>
      </c>
      <c r="B13361" s="14" t="s">
        <v>28120</v>
      </c>
      <c r="C13361" s="14" t="s">
        <v>1572</v>
      </c>
      <c r="D13361" s="14">
        <v>0.0</v>
      </c>
      <c r="E13361" s="14">
        <v>0.0</v>
      </c>
      <c r="F13361" s="14">
        <v>0.0</v>
      </c>
      <c r="G13361" s="14">
        <v>0.0</v>
      </c>
      <c r="H13361" s="14">
        <v>0.0</v>
      </c>
      <c r="I13361" s="14">
        <v>0.0</v>
      </c>
      <c r="J13361" s="14" t="s">
        <v>1868</v>
      </c>
      <c r="K13361" s="14">
        <v>0.6695</v>
      </c>
      <c r="L13361" s="14" t="s">
        <v>46</v>
      </c>
    </row>
    <row r="13362">
      <c r="A13362" s="14" t="s">
        <v>28121</v>
      </c>
      <c r="B13362" s="14" t="s">
        <v>28122</v>
      </c>
      <c r="C13362" s="14" t="s">
        <v>1574</v>
      </c>
      <c r="D13362" s="14" t="s">
        <v>46</v>
      </c>
      <c r="E13362" s="14" t="s">
        <v>46</v>
      </c>
      <c r="F13362" s="14" t="s">
        <v>46</v>
      </c>
      <c r="G13362" s="14" t="s">
        <v>46</v>
      </c>
      <c r="H13362" s="14" t="s">
        <v>46</v>
      </c>
      <c r="I13362" s="14" t="s">
        <v>46</v>
      </c>
      <c r="J13362" s="14" t="s">
        <v>1868</v>
      </c>
      <c r="K13362" s="14">
        <v>0.0973729247460465</v>
      </c>
      <c r="L13362" s="14">
        <v>0.0814086406436845</v>
      </c>
    </row>
    <row r="13363">
      <c r="A13363" s="14" t="s">
        <v>28123</v>
      </c>
      <c r="B13363" s="14" t="s">
        <v>28124</v>
      </c>
      <c r="C13363" s="14" t="s">
        <v>1574</v>
      </c>
      <c r="D13363" s="14" t="s">
        <v>46</v>
      </c>
      <c r="E13363" s="14" t="s">
        <v>46</v>
      </c>
      <c r="F13363" s="14" t="s">
        <v>46</v>
      </c>
      <c r="G13363" s="14" t="s">
        <v>46</v>
      </c>
      <c r="H13363" s="14" t="s">
        <v>46</v>
      </c>
      <c r="I13363" s="14" t="s">
        <v>46</v>
      </c>
      <c r="J13363" s="14" t="s">
        <v>1868</v>
      </c>
      <c r="K13363" s="14">
        <v>0.274260028623567</v>
      </c>
      <c r="L13363" s="14">
        <v>0.319818586932682</v>
      </c>
    </row>
    <row r="13364">
      <c r="A13364" s="14" t="s">
        <v>709</v>
      </c>
      <c r="B13364" s="14" t="s">
        <v>710</v>
      </c>
      <c r="C13364" s="14" t="s">
        <v>1574</v>
      </c>
      <c r="D13364" s="14" t="s">
        <v>46</v>
      </c>
      <c r="E13364" s="14" t="s">
        <v>46</v>
      </c>
      <c r="F13364" s="14" t="s">
        <v>46</v>
      </c>
      <c r="G13364" s="14" t="s">
        <v>46</v>
      </c>
      <c r="H13364" s="14" t="s">
        <v>46</v>
      </c>
      <c r="I13364" s="14" t="s">
        <v>46</v>
      </c>
      <c r="J13364" s="14" t="s">
        <v>1868</v>
      </c>
      <c r="K13364" s="14">
        <v>8.59315450624563E-4</v>
      </c>
      <c r="L13364" s="14">
        <v>8.45055547571644E-4</v>
      </c>
    </row>
    <row r="13365">
      <c r="A13365" s="14" t="s">
        <v>28125</v>
      </c>
      <c r="B13365" s="14" t="s">
        <v>28126</v>
      </c>
      <c r="C13365" s="14" t="s">
        <v>1572</v>
      </c>
      <c r="D13365" s="14">
        <v>1.0</v>
      </c>
      <c r="E13365" s="14">
        <v>0.0</v>
      </c>
      <c r="F13365" s="14">
        <v>0.0</v>
      </c>
      <c r="G13365" s="14">
        <v>0.0</v>
      </c>
      <c r="H13365" s="14">
        <v>0.0</v>
      </c>
      <c r="I13365" s="14">
        <v>1.0</v>
      </c>
      <c r="J13365" s="14" t="s">
        <v>1868</v>
      </c>
      <c r="K13365" s="14">
        <v>0.274934217030786</v>
      </c>
      <c r="L13365" s="14">
        <v>0.256021379961051</v>
      </c>
    </row>
    <row r="13366">
      <c r="A13366" s="14" t="s">
        <v>28127</v>
      </c>
      <c r="B13366" s="14" t="s">
        <v>28128</v>
      </c>
      <c r="C13366" s="14" t="s">
        <v>1574</v>
      </c>
      <c r="D13366" s="14" t="s">
        <v>46</v>
      </c>
      <c r="E13366" s="14" t="s">
        <v>46</v>
      </c>
      <c r="F13366" s="14" t="s">
        <v>46</v>
      </c>
      <c r="G13366" s="14" t="s">
        <v>46</v>
      </c>
      <c r="H13366" s="14" t="s">
        <v>46</v>
      </c>
      <c r="I13366" s="14" t="s">
        <v>46</v>
      </c>
      <c r="J13366" s="14" t="s">
        <v>1868</v>
      </c>
      <c r="K13366" s="14">
        <v>0.967815876124164</v>
      </c>
      <c r="L13366" s="14">
        <v>0.964518029879909</v>
      </c>
    </row>
    <row r="13367">
      <c r="A13367" s="14" t="s">
        <v>28129</v>
      </c>
      <c r="B13367" s="14" t="s">
        <v>28130</v>
      </c>
      <c r="C13367" s="14" t="s">
        <v>1572</v>
      </c>
      <c r="D13367" s="14">
        <v>1.0</v>
      </c>
      <c r="E13367" s="14">
        <v>0.0</v>
      </c>
      <c r="F13367" s="14">
        <v>1.0</v>
      </c>
      <c r="G13367" s="14">
        <v>0.0</v>
      </c>
      <c r="H13367" s="14">
        <v>0.0</v>
      </c>
      <c r="I13367" s="14">
        <v>2.0</v>
      </c>
      <c r="J13367" s="14" t="s">
        <v>1868</v>
      </c>
      <c r="K13367" s="14">
        <v>0.232703438675009</v>
      </c>
      <c r="L13367" s="14">
        <v>0.164513531761408</v>
      </c>
    </row>
    <row r="13368">
      <c r="A13368" s="14" t="s">
        <v>28131</v>
      </c>
      <c r="B13368" s="14" t="s">
        <v>28132</v>
      </c>
      <c r="C13368" s="14" t="s">
        <v>1574</v>
      </c>
      <c r="D13368" s="14" t="s">
        <v>46</v>
      </c>
      <c r="E13368" s="14" t="s">
        <v>46</v>
      </c>
      <c r="F13368" s="14" t="s">
        <v>46</v>
      </c>
      <c r="G13368" s="14" t="s">
        <v>46</v>
      </c>
      <c r="H13368" s="14" t="s">
        <v>46</v>
      </c>
      <c r="I13368" s="14" t="s">
        <v>46</v>
      </c>
      <c r="J13368" s="14" t="s">
        <v>1868</v>
      </c>
      <c r="K13368" s="14">
        <v>0.895994685919275</v>
      </c>
      <c r="L13368" s="14">
        <v>0.726963983296575</v>
      </c>
    </row>
    <row r="13369">
      <c r="A13369" s="14" t="s">
        <v>28133</v>
      </c>
      <c r="B13369" s="14" t="s">
        <v>28134</v>
      </c>
      <c r="C13369" s="14" t="s">
        <v>1574</v>
      </c>
      <c r="D13369" s="14" t="s">
        <v>46</v>
      </c>
      <c r="E13369" s="14" t="s">
        <v>46</v>
      </c>
      <c r="F13369" s="14" t="s">
        <v>46</v>
      </c>
      <c r="G13369" s="14" t="s">
        <v>46</v>
      </c>
      <c r="H13369" s="14" t="s">
        <v>46</v>
      </c>
      <c r="I13369" s="14" t="s">
        <v>46</v>
      </c>
      <c r="J13369" s="14" t="s">
        <v>1868</v>
      </c>
      <c r="K13369" s="14">
        <v>0.794926777630868</v>
      </c>
      <c r="L13369" s="14">
        <v>0.796139543912162</v>
      </c>
    </row>
    <row r="13370">
      <c r="A13370" s="14" t="s">
        <v>28135</v>
      </c>
      <c r="B13370" s="14" t="s">
        <v>28136</v>
      </c>
      <c r="C13370" s="14" t="s">
        <v>1572</v>
      </c>
      <c r="D13370" s="14">
        <v>0.0</v>
      </c>
      <c r="E13370" s="14">
        <v>0.0</v>
      </c>
      <c r="F13370" s="14">
        <v>0.0</v>
      </c>
      <c r="G13370" s="14">
        <v>0.0</v>
      </c>
      <c r="H13370" s="14">
        <v>0.0</v>
      </c>
      <c r="I13370" s="14">
        <v>0.0</v>
      </c>
      <c r="J13370" s="14" t="s">
        <v>1868</v>
      </c>
      <c r="K13370" s="14">
        <v>0.24299110771089</v>
      </c>
      <c r="L13370" s="14">
        <v>0.192807775174141</v>
      </c>
    </row>
    <row r="13371">
      <c r="A13371" s="14" t="s">
        <v>28137</v>
      </c>
      <c r="B13371" s="14" t="s">
        <v>28138</v>
      </c>
      <c r="C13371" s="14" t="s">
        <v>1574</v>
      </c>
      <c r="D13371" s="14" t="s">
        <v>46</v>
      </c>
      <c r="E13371" s="14" t="s">
        <v>46</v>
      </c>
      <c r="F13371" s="14" t="s">
        <v>46</v>
      </c>
      <c r="G13371" s="14" t="s">
        <v>46</v>
      </c>
      <c r="H13371" s="14" t="s">
        <v>46</v>
      </c>
      <c r="I13371" s="14" t="s">
        <v>46</v>
      </c>
      <c r="J13371" s="14" t="s">
        <v>1868</v>
      </c>
      <c r="K13371" s="14">
        <v>0.762087932689776</v>
      </c>
      <c r="L13371" s="14">
        <v>0.680598336698693</v>
      </c>
    </row>
    <row r="13372">
      <c r="A13372" s="14" t="s">
        <v>28139</v>
      </c>
      <c r="B13372" s="14" t="s">
        <v>28140</v>
      </c>
      <c r="C13372" s="14" t="s">
        <v>1574</v>
      </c>
      <c r="D13372" s="14" t="s">
        <v>46</v>
      </c>
      <c r="E13372" s="14" t="s">
        <v>46</v>
      </c>
      <c r="F13372" s="14" t="s">
        <v>46</v>
      </c>
      <c r="G13372" s="14" t="s">
        <v>46</v>
      </c>
      <c r="H13372" s="14" t="s">
        <v>46</v>
      </c>
      <c r="I13372" s="14" t="s">
        <v>46</v>
      </c>
      <c r="J13372" s="14" t="s">
        <v>1868</v>
      </c>
      <c r="K13372" s="14">
        <v>0.39353791070411</v>
      </c>
      <c r="L13372" s="14">
        <v>0.357350043155465</v>
      </c>
    </row>
    <row r="13373">
      <c r="A13373" s="14" t="s">
        <v>28141</v>
      </c>
      <c r="B13373" s="14" t="s">
        <v>28142</v>
      </c>
      <c r="C13373" s="14" t="s">
        <v>1574</v>
      </c>
      <c r="D13373" s="14" t="s">
        <v>46</v>
      </c>
      <c r="E13373" s="14" t="s">
        <v>46</v>
      </c>
      <c r="F13373" s="14" t="s">
        <v>46</v>
      </c>
      <c r="G13373" s="14" t="s">
        <v>46</v>
      </c>
      <c r="H13373" s="14" t="s">
        <v>46</v>
      </c>
      <c r="I13373" s="14" t="s">
        <v>46</v>
      </c>
      <c r="J13373" s="14" t="s">
        <v>1868</v>
      </c>
      <c r="K13373" s="14">
        <v>0.908898119167515</v>
      </c>
      <c r="L13373" s="14">
        <v>0.869911319685229</v>
      </c>
    </row>
    <row r="13374">
      <c r="A13374" s="14" t="s">
        <v>28143</v>
      </c>
      <c r="B13374" s="14" t="s">
        <v>28144</v>
      </c>
      <c r="C13374" s="14" t="s">
        <v>1574</v>
      </c>
      <c r="D13374" s="14" t="s">
        <v>46</v>
      </c>
      <c r="E13374" s="14" t="s">
        <v>46</v>
      </c>
      <c r="F13374" s="14" t="s">
        <v>46</v>
      </c>
      <c r="G13374" s="14" t="s">
        <v>46</v>
      </c>
      <c r="H13374" s="14" t="s">
        <v>46</v>
      </c>
      <c r="I13374" s="14" t="s">
        <v>46</v>
      </c>
      <c r="J13374" s="14" t="s">
        <v>1868</v>
      </c>
      <c r="K13374" s="14">
        <v>0.387603171603694</v>
      </c>
      <c r="L13374" s="14">
        <v>0.424557655834925</v>
      </c>
    </row>
    <row r="13375">
      <c r="A13375" s="14" t="s">
        <v>28145</v>
      </c>
      <c r="B13375" s="14" t="s">
        <v>28146</v>
      </c>
      <c r="C13375" s="14" t="s">
        <v>1574</v>
      </c>
      <c r="D13375" s="14" t="s">
        <v>46</v>
      </c>
      <c r="E13375" s="14" t="s">
        <v>46</v>
      </c>
      <c r="F13375" s="14" t="s">
        <v>46</v>
      </c>
      <c r="G13375" s="14" t="s">
        <v>46</v>
      </c>
      <c r="H13375" s="14" t="s">
        <v>46</v>
      </c>
      <c r="I13375" s="14" t="s">
        <v>46</v>
      </c>
      <c r="J13375" s="14" t="s">
        <v>1868</v>
      </c>
      <c r="K13375" s="14">
        <v>0.989847051335123</v>
      </c>
      <c r="L13375" s="14">
        <v>0.993237128392555</v>
      </c>
    </row>
    <row r="13376">
      <c r="A13376" s="14" t="s">
        <v>28147</v>
      </c>
      <c r="B13376" s="14" t="s">
        <v>28148</v>
      </c>
      <c r="C13376" s="14" t="s">
        <v>1574</v>
      </c>
      <c r="D13376" s="14" t="s">
        <v>46</v>
      </c>
      <c r="E13376" s="14" t="s">
        <v>46</v>
      </c>
      <c r="F13376" s="14" t="s">
        <v>46</v>
      </c>
      <c r="G13376" s="14" t="s">
        <v>46</v>
      </c>
      <c r="H13376" s="14" t="s">
        <v>46</v>
      </c>
      <c r="I13376" s="14" t="s">
        <v>46</v>
      </c>
      <c r="J13376" s="14" t="s">
        <v>1868</v>
      </c>
      <c r="K13376" s="14">
        <v>0.382276215098706</v>
      </c>
      <c r="L13376" s="14">
        <v>0.547631880439559</v>
      </c>
    </row>
    <row r="13377">
      <c r="A13377" s="14" t="s">
        <v>28149</v>
      </c>
      <c r="B13377" s="14" t="s">
        <v>28150</v>
      </c>
      <c r="C13377" s="14" t="s">
        <v>1574</v>
      </c>
      <c r="D13377" s="14" t="s">
        <v>46</v>
      </c>
      <c r="E13377" s="14" t="s">
        <v>46</v>
      </c>
      <c r="F13377" s="14" t="s">
        <v>46</v>
      </c>
      <c r="G13377" s="14" t="s">
        <v>46</v>
      </c>
      <c r="H13377" s="14" t="s">
        <v>46</v>
      </c>
      <c r="I13377" s="14" t="s">
        <v>46</v>
      </c>
      <c r="J13377" s="14" t="s">
        <v>1868</v>
      </c>
      <c r="K13377" s="14">
        <v>0.532962878581156</v>
      </c>
      <c r="L13377" s="14">
        <v>0.587239812032083</v>
      </c>
    </row>
    <row r="13378">
      <c r="A13378" s="14" t="s">
        <v>28151</v>
      </c>
      <c r="B13378" s="14" t="s">
        <v>28152</v>
      </c>
      <c r="C13378" s="14" t="s">
        <v>1574</v>
      </c>
      <c r="D13378" s="14" t="s">
        <v>46</v>
      </c>
      <c r="E13378" s="14" t="s">
        <v>46</v>
      </c>
      <c r="F13378" s="14" t="s">
        <v>46</v>
      </c>
      <c r="G13378" s="14" t="s">
        <v>46</v>
      </c>
      <c r="H13378" s="14" t="s">
        <v>46</v>
      </c>
      <c r="I13378" s="14" t="s">
        <v>46</v>
      </c>
      <c r="J13378" s="14" t="s">
        <v>1868</v>
      </c>
      <c r="K13378" s="14">
        <v>0.921036673100738</v>
      </c>
      <c r="L13378" s="14">
        <v>0.943698431136834</v>
      </c>
    </row>
    <row r="13379">
      <c r="A13379" s="14" t="s">
        <v>28153</v>
      </c>
      <c r="B13379" s="14" t="s">
        <v>28154</v>
      </c>
      <c r="C13379" s="14" t="s">
        <v>1572</v>
      </c>
      <c r="D13379" s="14">
        <v>0.0</v>
      </c>
      <c r="E13379" s="14">
        <v>0.0</v>
      </c>
      <c r="F13379" s="14">
        <v>0.0</v>
      </c>
      <c r="G13379" s="14">
        <v>0.0</v>
      </c>
      <c r="H13379" s="14">
        <v>0.0</v>
      </c>
      <c r="I13379" s="14">
        <v>0.0</v>
      </c>
      <c r="J13379" s="14" t="s">
        <v>1868</v>
      </c>
      <c r="K13379" s="14">
        <v>0.064702905888672</v>
      </c>
      <c r="L13379" s="14">
        <v>0.0370810022406817</v>
      </c>
    </row>
    <row r="13380">
      <c r="A13380" s="14" t="s">
        <v>28155</v>
      </c>
      <c r="B13380" s="14" t="s">
        <v>28156</v>
      </c>
      <c r="C13380" s="14" t="s">
        <v>1574</v>
      </c>
      <c r="D13380" s="14" t="s">
        <v>46</v>
      </c>
      <c r="E13380" s="14" t="s">
        <v>46</v>
      </c>
      <c r="F13380" s="14" t="s">
        <v>46</v>
      </c>
      <c r="G13380" s="14" t="s">
        <v>46</v>
      </c>
      <c r="H13380" s="14" t="s">
        <v>46</v>
      </c>
      <c r="I13380" s="14" t="s">
        <v>46</v>
      </c>
      <c r="J13380" s="14" t="s">
        <v>1868</v>
      </c>
      <c r="K13380" s="14">
        <v>0.239623951206952</v>
      </c>
      <c r="L13380" s="14">
        <v>0.263382844902624</v>
      </c>
    </row>
    <row r="13381">
      <c r="A13381" s="14" t="s">
        <v>28157</v>
      </c>
      <c r="B13381" s="14" t="s">
        <v>28158</v>
      </c>
      <c r="C13381" s="14" t="s">
        <v>1574</v>
      </c>
      <c r="D13381" s="14" t="s">
        <v>46</v>
      </c>
      <c r="E13381" s="14" t="s">
        <v>46</v>
      </c>
      <c r="F13381" s="14" t="s">
        <v>46</v>
      </c>
      <c r="G13381" s="14" t="s">
        <v>46</v>
      </c>
      <c r="H13381" s="14" t="s">
        <v>46</v>
      </c>
      <c r="I13381" s="14" t="s">
        <v>46</v>
      </c>
      <c r="J13381" s="14" t="s">
        <v>1868</v>
      </c>
      <c r="K13381" s="14">
        <v>0.205382236473688</v>
      </c>
      <c r="L13381" s="14">
        <v>0.180115219488865</v>
      </c>
    </row>
    <row r="13382">
      <c r="A13382" s="14" t="s">
        <v>28159</v>
      </c>
      <c r="B13382" s="14" t="s">
        <v>28160</v>
      </c>
      <c r="C13382" s="14" t="s">
        <v>1574</v>
      </c>
      <c r="D13382" s="14" t="s">
        <v>46</v>
      </c>
      <c r="E13382" s="14" t="s">
        <v>46</v>
      </c>
      <c r="F13382" s="14" t="s">
        <v>46</v>
      </c>
      <c r="G13382" s="14" t="s">
        <v>46</v>
      </c>
      <c r="H13382" s="14" t="s">
        <v>46</v>
      </c>
      <c r="I13382" s="14" t="s">
        <v>46</v>
      </c>
      <c r="J13382" s="14" t="s">
        <v>1868</v>
      </c>
      <c r="K13382" s="14">
        <v>0.954322514995005</v>
      </c>
      <c r="L13382" s="14">
        <v>0.971900128654873</v>
      </c>
    </row>
    <row r="13383">
      <c r="A13383" s="14" t="s">
        <v>28161</v>
      </c>
      <c r="B13383" s="14" t="s">
        <v>28162</v>
      </c>
      <c r="C13383" s="14" t="s">
        <v>1574</v>
      </c>
      <c r="D13383" s="14" t="s">
        <v>46</v>
      </c>
      <c r="E13383" s="14" t="s">
        <v>46</v>
      </c>
      <c r="F13383" s="14" t="s">
        <v>46</v>
      </c>
      <c r="G13383" s="14" t="s">
        <v>46</v>
      </c>
      <c r="H13383" s="14" t="s">
        <v>46</v>
      </c>
      <c r="I13383" s="14" t="s">
        <v>46</v>
      </c>
      <c r="J13383" s="14" t="s">
        <v>1868</v>
      </c>
      <c r="K13383" s="14">
        <v>0.91671206791367</v>
      </c>
      <c r="L13383" s="14">
        <v>0.947909134074463</v>
      </c>
    </row>
    <row r="13384">
      <c r="A13384" s="14" t="s">
        <v>28163</v>
      </c>
      <c r="B13384" s="14" t="s">
        <v>28164</v>
      </c>
      <c r="C13384" s="14" t="s">
        <v>1574</v>
      </c>
      <c r="D13384" s="14" t="s">
        <v>46</v>
      </c>
      <c r="E13384" s="14" t="s">
        <v>46</v>
      </c>
      <c r="F13384" s="14" t="s">
        <v>46</v>
      </c>
      <c r="G13384" s="14" t="s">
        <v>46</v>
      </c>
      <c r="H13384" s="14" t="s">
        <v>46</v>
      </c>
      <c r="I13384" s="14" t="s">
        <v>46</v>
      </c>
      <c r="J13384" s="14" t="s">
        <v>1868</v>
      </c>
      <c r="K13384" s="14">
        <v>0.788831242625501</v>
      </c>
      <c r="L13384" s="14">
        <v>0.816504256449485</v>
      </c>
    </row>
    <row r="13385">
      <c r="A13385" s="14" t="s">
        <v>28165</v>
      </c>
      <c r="B13385" s="14" t="s">
        <v>28166</v>
      </c>
      <c r="C13385" s="14" t="s">
        <v>1574</v>
      </c>
      <c r="D13385" s="14" t="s">
        <v>46</v>
      </c>
      <c r="E13385" s="14" t="s">
        <v>46</v>
      </c>
      <c r="F13385" s="14" t="s">
        <v>46</v>
      </c>
      <c r="G13385" s="14" t="s">
        <v>46</v>
      </c>
      <c r="H13385" s="14" t="s">
        <v>46</v>
      </c>
      <c r="I13385" s="14" t="s">
        <v>46</v>
      </c>
      <c r="J13385" s="14" t="s">
        <v>1868</v>
      </c>
      <c r="K13385" s="14">
        <v>0.185432639247632</v>
      </c>
      <c r="L13385" s="14">
        <v>0.273474428083503</v>
      </c>
    </row>
    <row r="13386">
      <c r="A13386" s="14" t="s">
        <v>28167</v>
      </c>
      <c r="B13386" s="14" t="s">
        <v>28168</v>
      </c>
      <c r="C13386" s="14" t="s">
        <v>1574</v>
      </c>
      <c r="D13386" s="14" t="s">
        <v>46</v>
      </c>
      <c r="E13386" s="14" t="s">
        <v>46</v>
      </c>
      <c r="F13386" s="14" t="s">
        <v>46</v>
      </c>
      <c r="G13386" s="14" t="s">
        <v>46</v>
      </c>
      <c r="H13386" s="14" t="s">
        <v>46</v>
      </c>
      <c r="I13386" s="14" t="s">
        <v>46</v>
      </c>
      <c r="J13386" s="14" t="s">
        <v>1868</v>
      </c>
      <c r="K13386" s="14">
        <v>0.278104298184665</v>
      </c>
      <c r="L13386" s="14">
        <v>0.278104298184665</v>
      </c>
    </row>
    <row r="13387">
      <c r="A13387" s="14" t="s">
        <v>28169</v>
      </c>
      <c r="B13387" s="14" t="s">
        <v>28170</v>
      </c>
      <c r="C13387" s="14" t="s">
        <v>1574</v>
      </c>
      <c r="D13387" s="14" t="s">
        <v>46</v>
      </c>
      <c r="E13387" s="14" t="s">
        <v>46</v>
      </c>
      <c r="F13387" s="14" t="s">
        <v>46</v>
      </c>
      <c r="G13387" s="14" t="s">
        <v>46</v>
      </c>
      <c r="H13387" s="14" t="s">
        <v>46</v>
      </c>
      <c r="I13387" s="14" t="s">
        <v>46</v>
      </c>
      <c r="J13387" s="14" t="s">
        <v>1868</v>
      </c>
      <c r="K13387" s="14">
        <v>0.728710632957732</v>
      </c>
      <c r="L13387" s="14">
        <v>0.803217543015214</v>
      </c>
    </row>
    <row r="13388">
      <c r="A13388" s="14" t="s">
        <v>28171</v>
      </c>
      <c r="B13388" s="14" t="s">
        <v>28172</v>
      </c>
      <c r="C13388" s="14" t="s">
        <v>1574</v>
      </c>
      <c r="D13388" s="14" t="s">
        <v>46</v>
      </c>
      <c r="E13388" s="14" t="s">
        <v>46</v>
      </c>
      <c r="F13388" s="14" t="s">
        <v>46</v>
      </c>
      <c r="G13388" s="14" t="s">
        <v>46</v>
      </c>
      <c r="H13388" s="14" t="s">
        <v>46</v>
      </c>
      <c r="I13388" s="14" t="s">
        <v>46</v>
      </c>
      <c r="J13388" s="14" t="s">
        <v>1868</v>
      </c>
      <c r="K13388" s="14">
        <v>0.734504804763318</v>
      </c>
      <c r="L13388" s="14">
        <v>0.772241466762005</v>
      </c>
    </row>
    <row r="13389">
      <c r="A13389" s="14" t="s">
        <v>28173</v>
      </c>
      <c r="B13389" s="14" t="s">
        <v>28174</v>
      </c>
      <c r="C13389" s="14" t="s">
        <v>1574</v>
      </c>
      <c r="D13389" s="14" t="s">
        <v>46</v>
      </c>
      <c r="E13389" s="14" t="s">
        <v>46</v>
      </c>
      <c r="F13389" s="14" t="s">
        <v>46</v>
      </c>
      <c r="G13389" s="14" t="s">
        <v>46</v>
      </c>
      <c r="H13389" s="14" t="s">
        <v>46</v>
      </c>
      <c r="I13389" s="14" t="s">
        <v>46</v>
      </c>
      <c r="J13389" s="14" t="s">
        <v>1868</v>
      </c>
      <c r="K13389" s="14">
        <v>0.941520092315106</v>
      </c>
      <c r="L13389" s="14">
        <v>0.9418207686188</v>
      </c>
    </row>
    <row r="13390">
      <c r="A13390" s="14" t="s">
        <v>28175</v>
      </c>
      <c r="B13390" s="14" t="s">
        <v>28176</v>
      </c>
      <c r="C13390" s="14" t="s">
        <v>1574</v>
      </c>
      <c r="D13390" s="14" t="s">
        <v>46</v>
      </c>
      <c r="E13390" s="14" t="s">
        <v>46</v>
      </c>
      <c r="F13390" s="14" t="s">
        <v>46</v>
      </c>
      <c r="G13390" s="14" t="s">
        <v>46</v>
      </c>
      <c r="H13390" s="14" t="s">
        <v>46</v>
      </c>
      <c r="I13390" s="14" t="s">
        <v>46</v>
      </c>
      <c r="J13390" s="14" t="s">
        <v>1868</v>
      </c>
      <c r="K13390" s="14">
        <v>0.568976259356863</v>
      </c>
      <c r="L13390" s="14">
        <v>0.593894718849646</v>
      </c>
    </row>
    <row r="13391">
      <c r="A13391" s="14" t="s">
        <v>28177</v>
      </c>
      <c r="B13391" s="14" t="s">
        <v>28178</v>
      </c>
      <c r="C13391" s="14" t="s">
        <v>1574</v>
      </c>
      <c r="D13391" s="14" t="s">
        <v>46</v>
      </c>
      <c r="E13391" s="14" t="s">
        <v>46</v>
      </c>
      <c r="F13391" s="14" t="s">
        <v>46</v>
      </c>
      <c r="G13391" s="14" t="s">
        <v>46</v>
      </c>
      <c r="H13391" s="14" t="s">
        <v>46</v>
      </c>
      <c r="I13391" s="14" t="s">
        <v>46</v>
      </c>
      <c r="J13391" s="14" t="s">
        <v>1868</v>
      </c>
      <c r="K13391" s="14">
        <v>0.918229743100046</v>
      </c>
      <c r="L13391" s="14">
        <v>0.940731439645446</v>
      </c>
    </row>
    <row r="13392">
      <c r="A13392" s="14" t="s">
        <v>28179</v>
      </c>
      <c r="B13392" s="14" t="s">
        <v>28180</v>
      </c>
      <c r="C13392" s="14" t="s">
        <v>1574</v>
      </c>
      <c r="D13392" s="14" t="s">
        <v>46</v>
      </c>
      <c r="E13392" s="14" t="s">
        <v>46</v>
      </c>
      <c r="F13392" s="14" t="s">
        <v>46</v>
      </c>
      <c r="G13392" s="14" t="s">
        <v>46</v>
      </c>
      <c r="H13392" s="14" t="s">
        <v>46</v>
      </c>
      <c r="I13392" s="14" t="s">
        <v>46</v>
      </c>
      <c r="J13392" s="14" t="s">
        <v>1868</v>
      </c>
      <c r="K13392" s="14">
        <v>0.459450266353922</v>
      </c>
      <c r="L13392" s="14">
        <v>0.47420956845486</v>
      </c>
    </row>
    <row r="13393">
      <c r="A13393" s="14" t="s">
        <v>28181</v>
      </c>
      <c r="B13393" s="14" t="s">
        <v>28182</v>
      </c>
      <c r="C13393" s="14" t="s">
        <v>1574</v>
      </c>
      <c r="D13393" s="14" t="s">
        <v>46</v>
      </c>
      <c r="E13393" s="14" t="s">
        <v>46</v>
      </c>
      <c r="F13393" s="14" t="s">
        <v>46</v>
      </c>
      <c r="G13393" s="14" t="s">
        <v>46</v>
      </c>
      <c r="H13393" s="14" t="s">
        <v>46</v>
      </c>
      <c r="I13393" s="14" t="s">
        <v>46</v>
      </c>
      <c r="J13393" s="14" t="s">
        <v>1868</v>
      </c>
      <c r="K13393" s="14">
        <v>0.969046567153809</v>
      </c>
      <c r="L13393" s="14">
        <v>0.961791343165544</v>
      </c>
    </row>
    <row r="13394">
      <c r="A13394" s="14" t="s">
        <v>28183</v>
      </c>
      <c r="B13394" s="14" t="s">
        <v>28184</v>
      </c>
      <c r="C13394" s="14" t="s">
        <v>1574</v>
      </c>
      <c r="D13394" s="14" t="s">
        <v>46</v>
      </c>
      <c r="E13394" s="14" t="s">
        <v>46</v>
      </c>
      <c r="F13394" s="14" t="s">
        <v>46</v>
      </c>
      <c r="G13394" s="14" t="s">
        <v>46</v>
      </c>
      <c r="H13394" s="14" t="s">
        <v>46</v>
      </c>
      <c r="I13394" s="14" t="s">
        <v>46</v>
      </c>
      <c r="J13394" s="14" t="s">
        <v>1868</v>
      </c>
      <c r="K13394" s="14">
        <v>0.760294468414793</v>
      </c>
      <c r="L13394" s="14">
        <v>0.673792066286718</v>
      </c>
    </row>
    <row r="13395">
      <c r="A13395" s="14" t="s">
        <v>28185</v>
      </c>
      <c r="B13395" s="14" t="s">
        <v>28186</v>
      </c>
      <c r="C13395" s="14" t="s">
        <v>1574</v>
      </c>
      <c r="D13395" s="14" t="s">
        <v>46</v>
      </c>
      <c r="E13395" s="14" t="s">
        <v>46</v>
      </c>
      <c r="F13395" s="14" t="s">
        <v>46</v>
      </c>
      <c r="G13395" s="14" t="s">
        <v>46</v>
      </c>
      <c r="H13395" s="14" t="s">
        <v>46</v>
      </c>
      <c r="I13395" s="14" t="s">
        <v>46</v>
      </c>
      <c r="J13395" s="14" t="s">
        <v>1868</v>
      </c>
      <c r="K13395" s="14">
        <v>0.383152799622176</v>
      </c>
      <c r="L13395" s="14">
        <v>0.250806359392819</v>
      </c>
    </row>
    <row r="13396">
      <c r="A13396" s="14" t="s">
        <v>28187</v>
      </c>
      <c r="B13396" s="14" t="s">
        <v>28188</v>
      </c>
      <c r="C13396" s="14" t="s">
        <v>1574</v>
      </c>
      <c r="D13396" s="14" t="s">
        <v>46</v>
      </c>
      <c r="E13396" s="14" t="s">
        <v>46</v>
      </c>
      <c r="F13396" s="14" t="s">
        <v>46</v>
      </c>
      <c r="G13396" s="14" t="s">
        <v>46</v>
      </c>
      <c r="H13396" s="14" t="s">
        <v>46</v>
      </c>
      <c r="I13396" s="14" t="s">
        <v>46</v>
      </c>
      <c r="J13396" s="14" t="s">
        <v>1868</v>
      </c>
      <c r="K13396" s="14">
        <v>0.00510839247199968</v>
      </c>
      <c r="L13396" s="14">
        <v>0.59568594868502</v>
      </c>
    </row>
    <row r="13397">
      <c r="A13397" s="14" t="s">
        <v>28189</v>
      </c>
      <c r="B13397" s="14" t="s">
        <v>28190</v>
      </c>
      <c r="C13397" s="14" t="s">
        <v>1574</v>
      </c>
      <c r="D13397" s="14" t="s">
        <v>46</v>
      </c>
      <c r="E13397" s="14" t="s">
        <v>46</v>
      </c>
      <c r="F13397" s="14" t="s">
        <v>46</v>
      </c>
      <c r="G13397" s="14" t="s">
        <v>46</v>
      </c>
      <c r="H13397" s="14" t="s">
        <v>46</v>
      </c>
      <c r="I13397" s="14" t="s">
        <v>46</v>
      </c>
      <c r="J13397" s="14" t="s">
        <v>1868</v>
      </c>
      <c r="K13397" s="14">
        <v>0.497797599256767</v>
      </c>
      <c r="L13397" s="14">
        <v>0.642805502855637</v>
      </c>
    </row>
    <row r="13398">
      <c r="A13398" s="14" t="s">
        <v>28191</v>
      </c>
      <c r="B13398" s="14" t="s">
        <v>28192</v>
      </c>
      <c r="C13398" s="14" t="s">
        <v>1574</v>
      </c>
      <c r="D13398" s="14" t="s">
        <v>46</v>
      </c>
      <c r="E13398" s="14" t="s">
        <v>46</v>
      </c>
      <c r="F13398" s="14" t="s">
        <v>46</v>
      </c>
      <c r="G13398" s="14" t="s">
        <v>46</v>
      </c>
      <c r="H13398" s="14" t="s">
        <v>46</v>
      </c>
      <c r="I13398" s="14" t="s">
        <v>46</v>
      </c>
      <c r="J13398" s="14" t="s">
        <v>1868</v>
      </c>
      <c r="K13398" s="14">
        <v>0.159501189431645</v>
      </c>
      <c r="L13398" s="14">
        <v>0.837290648752278</v>
      </c>
    </row>
    <row r="13399">
      <c r="A13399" s="14" t="s">
        <v>28193</v>
      </c>
      <c r="B13399" s="14" t="s">
        <v>28194</v>
      </c>
      <c r="C13399" s="14" t="s">
        <v>1574</v>
      </c>
      <c r="D13399" s="14" t="s">
        <v>46</v>
      </c>
      <c r="E13399" s="14" t="s">
        <v>46</v>
      </c>
      <c r="F13399" s="14" t="s">
        <v>46</v>
      </c>
      <c r="G13399" s="14" t="s">
        <v>46</v>
      </c>
      <c r="H13399" s="14" t="s">
        <v>46</v>
      </c>
      <c r="I13399" s="14" t="s">
        <v>46</v>
      </c>
      <c r="J13399" s="14" t="s">
        <v>1868</v>
      </c>
      <c r="K13399" s="14">
        <v>0.251538833859405</v>
      </c>
      <c r="L13399" s="14">
        <v>0.246733742533167</v>
      </c>
    </row>
    <row r="13400">
      <c r="A13400" s="14" t="s">
        <v>28195</v>
      </c>
      <c r="B13400" s="14" t="s">
        <v>28196</v>
      </c>
      <c r="C13400" s="14" t="s">
        <v>1574</v>
      </c>
      <c r="D13400" s="14" t="s">
        <v>46</v>
      </c>
      <c r="E13400" s="14" t="s">
        <v>46</v>
      </c>
      <c r="F13400" s="14" t="s">
        <v>46</v>
      </c>
      <c r="G13400" s="14" t="s">
        <v>46</v>
      </c>
      <c r="H13400" s="14" t="s">
        <v>46</v>
      </c>
      <c r="I13400" s="14" t="s">
        <v>46</v>
      </c>
      <c r="J13400" s="14" t="s">
        <v>1868</v>
      </c>
      <c r="K13400" s="14">
        <v>0.489726673285981</v>
      </c>
      <c r="L13400" s="14">
        <v>0.713511852061351</v>
      </c>
    </row>
    <row r="13401">
      <c r="A13401" s="14" t="s">
        <v>28197</v>
      </c>
      <c r="B13401" s="14" t="s">
        <v>28198</v>
      </c>
      <c r="C13401" s="14" t="s">
        <v>1574</v>
      </c>
      <c r="D13401" s="14" t="s">
        <v>46</v>
      </c>
      <c r="E13401" s="14" t="s">
        <v>46</v>
      </c>
      <c r="F13401" s="14" t="s">
        <v>46</v>
      </c>
      <c r="G13401" s="14" t="s">
        <v>46</v>
      </c>
      <c r="H13401" s="14" t="s">
        <v>46</v>
      </c>
      <c r="I13401" s="14" t="s">
        <v>46</v>
      </c>
      <c r="J13401" s="14" t="s">
        <v>1868</v>
      </c>
      <c r="K13401" s="14">
        <v>0.888184776663138</v>
      </c>
      <c r="L13401" s="14">
        <v>0.871658731864457</v>
      </c>
    </row>
    <row r="13402">
      <c r="A13402" s="14" t="s">
        <v>28199</v>
      </c>
      <c r="B13402" s="14" t="s">
        <v>28200</v>
      </c>
      <c r="C13402" s="14" t="s">
        <v>1574</v>
      </c>
      <c r="D13402" s="14" t="s">
        <v>46</v>
      </c>
      <c r="E13402" s="14" t="s">
        <v>46</v>
      </c>
      <c r="F13402" s="14" t="s">
        <v>46</v>
      </c>
      <c r="G13402" s="14" t="s">
        <v>46</v>
      </c>
      <c r="H13402" s="14" t="s">
        <v>46</v>
      </c>
      <c r="I13402" s="14" t="s">
        <v>46</v>
      </c>
      <c r="J13402" s="14" t="s">
        <v>1868</v>
      </c>
      <c r="K13402" s="14">
        <v>0.850753532475399</v>
      </c>
      <c r="L13402" s="14">
        <v>0.833201165446683</v>
      </c>
    </row>
    <row r="13403">
      <c r="A13403" s="14" t="s">
        <v>28201</v>
      </c>
      <c r="B13403" s="14" t="s">
        <v>28202</v>
      </c>
      <c r="C13403" s="14" t="s">
        <v>1574</v>
      </c>
      <c r="D13403" s="14" t="s">
        <v>46</v>
      </c>
      <c r="E13403" s="14" t="s">
        <v>46</v>
      </c>
      <c r="F13403" s="14" t="s">
        <v>46</v>
      </c>
      <c r="G13403" s="14" t="s">
        <v>46</v>
      </c>
      <c r="H13403" s="14" t="s">
        <v>46</v>
      </c>
      <c r="I13403" s="14" t="s">
        <v>46</v>
      </c>
      <c r="J13403" s="14" t="s">
        <v>1868</v>
      </c>
      <c r="K13403" s="14">
        <v>0.212055874847842</v>
      </c>
      <c r="L13403" s="14">
        <v>0.116016631196076</v>
      </c>
    </row>
    <row r="13404">
      <c r="A13404" s="14" t="s">
        <v>28203</v>
      </c>
      <c r="B13404" s="14" t="s">
        <v>28204</v>
      </c>
      <c r="C13404" s="14" t="s">
        <v>1574</v>
      </c>
      <c r="D13404" s="14" t="s">
        <v>46</v>
      </c>
      <c r="E13404" s="14" t="s">
        <v>46</v>
      </c>
      <c r="F13404" s="14" t="s">
        <v>46</v>
      </c>
      <c r="G13404" s="14" t="s">
        <v>46</v>
      </c>
      <c r="H13404" s="14" t="s">
        <v>46</v>
      </c>
      <c r="I13404" s="14" t="s">
        <v>46</v>
      </c>
      <c r="J13404" s="14" t="s">
        <v>1868</v>
      </c>
      <c r="K13404" s="14">
        <v>0.541373006494069</v>
      </c>
      <c r="L13404" s="14">
        <v>0.560934654744328</v>
      </c>
    </row>
    <row r="13405">
      <c r="A13405" s="14" t="s">
        <v>28205</v>
      </c>
      <c r="B13405" s="14" t="s">
        <v>28206</v>
      </c>
      <c r="C13405" s="14" t="s">
        <v>1574</v>
      </c>
      <c r="D13405" s="14" t="s">
        <v>46</v>
      </c>
      <c r="E13405" s="14" t="s">
        <v>46</v>
      </c>
      <c r="F13405" s="14" t="s">
        <v>46</v>
      </c>
      <c r="G13405" s="14" t="s">
        <v>46</v>
      </c>
      <c r="H13405" s="14" t="s">
        <v>46</v>
      </c>
      <c r="I13405" s="14" t="s">
        <v>46</v>
      </c>
      <c r="J13405" s="14" t="s">
        <v>1868</v>
      </c>
      <c r="K13405" s="14">
        <v>0.289619574436477</v>
      </c>
      <c r="L13405" s="14">
        <v>0.235101044691013</v>
      </c>
    </row>
    <row r="13406">
      <c r="A13406" s="14" t="s">
        <v>28207</v>
      </c>
      <c r="B13406" s="14" t="s">
        <v>28208</v>
      </c>
      <c r="C13406" s="14" t="s">
        <v>1572</v>
      </c>
      <c r="D13406" s="14">
        <v>1.0</v>
      </c>
      <c r="E13406" s="14">
        <v>0.0</v>
      </c>
      <c r="F13406" s="14">
        <v>0.0</v>
      </c>
      <c r="G13406" s="14">
        <v>0.0</v>
      </c>
      <c r="H13406" s="14">
        <v>0.0</v>
      </c>
      <c r="I13406" s="14">
        <v>1.0</v>
      </c>
      <c r="J13406" s="14" t="s">
        <v>1868</v>
      </c>
      <c r="K13406" s="14">
        <v>0.762067086656921</v>
      </c>
      <c r="L13406" s="14">
        <v>0.772976090569201</v>
      </c>
    </row>
    <row r="13407">
      <c r="A13407" s="14" t="s">
        <v>28209</v>
      </c>
      <c r="B13407" s="14" t="s">
        <v>28210</v>
      </c>
      <c r="C13407" s="14" t="s">
        <v>1574</v>
      </c>
      <c r="D13407" s="14" t="s">
        <v>46</v>
      </c>
      <c r="E13407" s="14" t="s">
        <v>46</v>
      </c>
      <c r="F13407" s="14" t="s">
        <v>46</v>
      </c>
      <c r="G13407" s="14" t="s">
        <v>46</v>
      </c>
      <c r="H13407" s="14" t="s">
        <v>46</v>
      </c>
      <c r="I13407" s="14" t="s">
        <v>46</v>
      </c>
      <c r="J13407" s="14" t="s">
        <v>1868</v>
      </c>
      <c r="K13407" s="14">
        <v>0.0479402049449961</v>
      </c>
      <c r="L13407" s="14">
        <v>0.0677107980567978</v>
      </c>
    </row>
    <row r="13408">
      <c r="A13408" s="14" t="s">
        <v>28211</v>
      </c>
      <c r="B13408" s="14" t="s">
        <v>28212</v>
      </c>
      <c r="C13408" s="14" t="s">
        <v>1574</v>
      </c>
      <c r="D13408" s="14" t="s">
        <v>46</v>
      </c>
      <c r="E13408" s="14" t="s">
        <v>46</v>
      </c>
      <c r="F13408" s="14" t="s">
        <v>46</v>
      </c>
      <c r="G13408" s="14" t="s">
        <v>46</v>
      </c>
      <c r="H13408" s="14" t="s">
        <v>46</v>
      </c>
      <c r="I13408" s="14" t="s">
        <v>46</v>
      </c>
      <c r="J13408" s="14" t="s">
        <v>1868</v>
      </c>
      <c r="K13408" s="14">
        <v>0.905134001228723</v>
      </c>
      <c r="L13408" s="14">
        <v>0.886727582298397</v>
      </c>
    </row>
    <row r="13409">
      <c r="A13409" s="14" t="s">
        <v>28213</v>
      </c>
      <c r="B13409" s="14" t="s">
        <v>28214</v>
      </c>
      <c r="C13409" s="14" t="s">
        <v>1572</v>
      </c>
      <c r="D13409" s="14">
        <v>0.0</v>
      </c>
      <c r="E13409" s="14">
        <v>0.0</v>
      </c>
      <c r="F13409" s="14">
        <v>0.0</v>
      </c>
      <c r="G13409" s="14">
        <v>0.0</v>
      </c>
      <c r="H13409" s="14">
        <v>0.0</v>
      </c>
      <c r="I13409" s="14">
        <v>0.0</v>
      </c>
      <c r="J13409" s="14" t="s">
        <v>1868</v>
      </c>
      <c r="K13409" s="14">
        <v>0.704589380894761</v>
      </c>
      <c r="L13409" s="14">
        <v>0.806480499715014</v>
      </c>
    </row>
    <row r="13410">
      <c r="A13410" s="14" t="s">
        <v>28215</v>
      </c>
      <c r="B13410" s="14" t="s">
        <v>28216</v>
      </c>
      <c r="C13410" s="14" t="s">
        <v>1574</v>
      </c>
      <c r="D13410" s="14" t="s">
        <v>46</v>
      </c>
      <c r="E13410" s="14" t="s">
        <v>46</v>
      </c>
      <c r="F13410" s="14" t="s">
        <v>46</v>
      </c>
      <c r="G13410" s="14" t="s">
        <v>46</v>
      </c>
      <c r="H13410" s="14" t="s">
        <v>46</v>
      </c>
      <c r="I13410" s="14" t="s">
        <v>46</v>
      </c>
      <c r="J13410" s="14" t="s">
        <v>1868</v>
      </c>
      <c r="K13410" s="14">
        <v>0.0482302951562071</v>
      </c>
      <c r="L13410" s="14">
        <v>0.064332816544085</v>
      </c>
    </row>
    <row r="13411">
      <c r="A13411" s="14" t="s">
        <v>28217</v>
      </c>
      <c r="B13411" s="14" t="s">
        <v>28218</v>
      </c>
      <c r="C13411" s="14" t="s">
        <v>1574</v>
      </c>
      <c r="D13411" s="14" t="s">
        <v>46</v>
      </c>
      <c r="E13411" s="14" t="s">
        <v>46</v>
      </c>
      <c r="F13411" s="14" t="s">
        <v>46</v>
      </c>
      <c r="G13411" s="14" t="s">
        <v>46</v>
      </c>
      <c r="H13411" s="14" t="s">
        <v>46</v>
      </c>
      <c r="I13411" s="14" t="s">
        <v>46</v>
      </c>
      <c r="J13411" s="14" t="s">
        <v>1868</v>
      </c>
      <c r="K13411" s="14">
        <v>0.771613539409961</v>
      </c>
      <c r="L13411" s="14">
        <v>0.760524094402719</v>
      </c>
    </row>
    <row r="13412">
      <c r="A13412" s="14" t="s">
        <v>28219</v>
      </c>
      <c r="B13412" s="14" t="s">
        <v>28220</v>
      </c>
      <c r="C13412" s="14" t="s">
        <v>1574</v>
      </c>
      <c r="D13412" s="14" t="s">
        <v>46</v>
      </c>
      <c r="E13412" s="14" t="s">
        <v>46</v>
      </c>
      <c r="F13412" s="14" t="s">
        <v>46</v>
      </c>
      <c r="G13412" s="14" t="s">
        <v>46</v>
      </c>
      <c r="H13412" s="14" t="s">
        <v>46</v>
      </c>
      <c r="I13412" s="14" t="s">
        <v>46</v>
      </c>
      <c r="J13412" s="14" t="s">
        <v>1868</v>
      </c>
      <c r="K13412" s="14">
        <v>0.737686059971342</v>
      </c>
      <c r="L13412" s="14">
        <v>0.841293951942643</v>
      </c>
    </row>
    <row r="13413">
      <c r="A13413" s="14" t="s">
        <v>28221</v>
      </c>
      <c r="B13413" s="14" t="s">
        <v>28222</v>
      </c>
      <c r="C13413" s="14" t="s">
        <v>1574</v>
      </c>
      <c r="D13413" s="14" t="s">
        <v>46</v>
      </c>
      <c r="E13413" s="14" t="s">
        <v>46</v>
      </c>
      <c r="F13413" s="14" t="s">
        <v>46</v>
      </c>
      <c r="G13413" s="14" t="s">
        <v>46</v>
      </c>
      <c r="H13413" s="14" t="s">
        <v>46</v>
      </c>
      <c r="I13413" s="14" t="s">
        <v>46</v>
      </c>
      <c r="J13413" s="14" t="s">
        <v>1868</v>
      </c>
      <c r="K13413" s="14">
        <v>0.341429447961106</v>
      </c>
      <c r="L13413" s="14">
        <v>0.349792469185378</v>
      </c>
    </row>
    <row r="13414">
      <c r="A13414" s="14" t="s">
        <v>28223</v>
      </c>
      <c r="B13414" s="14" t="s">
        <v>28224</v>
      </c>
      <c r="C13414" s="14" t="s">
        <v>1574</v>
      </c>
      <c r="D13414" s="14" t="s">
        <v>46</v>
      </c>
      <c r="E13414" s="14" t="s">
        <v>46</v>
      </c>
      <c r="F13414" s="14" t="s">
        <v>46</v>
      </c>
      <c r="G13414" s="14" t="s">
        <v>46</v>
      </c>
      <c r="H13414" s="14" t="s">
        <v>46</v>
      </c>
      <c r="I13414" s="14" t="s">
        <v>46</v>
      </c>
      <c r="J13414" s="14" t="s">
        <v>1868</v>
      </c>
      <c r="K13414" s="14">
        <v>0.516889573093558</v>
      </c>
      <c r="L13414" s="14">
        <v>0.516889573093558</v>
      </c>
    </row>
    <row r="13415">
      <c r="A13415" s="14" t="s">
        <v>28225</v>
      </c>
      <c r="B13415" s="14" t="s">
        <v>28226</v>
      </c>
      <c r="C13415" s="14" t="s">
        <v>1574</v>
      </c>
      <c r="D13415" s="14" t="s">
        <v>46</v>
      </c>
      <c r="E13415" s="14" t="s">
        <v>46</v>
      </c>
      <c r="F13415" s="14" t="s">
        <v>46</v>
      </c>
      <c r="G13415" s="14" t="s">
        <v>46</v>
      </c>
      <c r="H13415" s="14" t="s">
        <v>46</v>
      </c>
      <c r="I13415" s="14" t="s">
        <v>46</v>
      </c>
      <c r="J13415" s="14" t="s">
        <v>1868</v>
      </c>
      <c r="K13415" s="14">
        <v>0.115870883839782</v>
      </c>
      <c r="L13415" s="14">
        <v>0.937524739469955</v>
      </c>
    </row>
    <row r="13416">
      <c r="A13416" s="14" t="s">
        <v>28227</v>
      </c>
      <c r="B13416" s="14" t="s">
        <v>28228</v>
      </c>
      <c r="C13416" s="14" t="s">
        <v>1574</v>
      </c>
      <c r="D13416" s="14" t="s">
        <v>46</v>
      </c>
      <c r="E13416" s="14" t="s">
        <v>46</v>
      </c>
      <c r="F13416" s="14" t="s">
        <v>46</v>
      </c>
      <c r="G13416" s="14" t="s">
        <v>46</v>
      </c>
      <c r="H13416" s="14" t="s">
        <v>46</v>
      </c>
      <c r="I13416" s="14" t="s">
        <v>46</v>
      </c>
      <c r="J13416" s="14" t="s">
        <v>1868</v>
      </c>
      <c r="K13416" s="14">
        <v>0.726397319642569</v>
      </c>
      <c r="L13416" s="14">
        <v>0.716085728795332</v>
      </c>
    </row>
    <row r="13417">
      <c r="A13417" s="14" t="s">
        <v>28229</v>
      </c>
      <c r="B13417" s="14" t="s">
        <v>28230</v>
      </c>
      <c r="C13417" s="14" t="s">
        <v>1574</v>
      </c>
      <c r="D13417" s="14" t="s">
        <v>46</v>
      </c>
      <c r="E13417" s="14" t="s">
        <v>46</v>
      </c>
      <c r="F13417" s="14" t="s">
        <v>46</v>
      </c>
      <c r="G13417" s="14" t="s">
        <v>46</v>
      </c>
      <c r="H13417" s="14" t="s">
        <v>46</v>
      </c>
      <c r="I13417" s="14" t="s">
        <v>46</v>
      </c>
      <c r="J13417" s="14" t="s">
        <v>1868</v>
      </c>
      <c r="K13417" s="14">
        <v>0.949317379120624</v>
      </c>
      <c r="L13417" s="14">
        <v>0.968291521855275</v>
      </c>
    </row>
    <row r="13418">
      <c r="A13418" s="14" t="s">
        <v>28231</v>
      </c>
      <c r="B13418" s="14" t="s">
        <v>28232</v>
      </c>
      <c r="C13418" s="14" t="s">
        <v>1574</v>
      </c>
      <c r="D13418" s="14" t="s">
        <v>46</v>
      </c>
      <c r="E13418" s="14" t="s">
        <v>46</v>
      </c>
      <c r="F13418" s="14" t="s">
        <v>46</v>
      </c>
      <c r="G13418" s="14" t="s">
        <v>46</v>
      </c>
      <c r="H13418" s="14" t="s">
        <v>46</v>
      </c>
      <c r="I13418" s="14" t="s">
        <v>46</v>
      </c>
      <c r="J13418" s="14" t="s">
        <v>1868</v>
      </c>
      <c r="K13418" s="14">
        <v>0.563764052288385</v>
      </c>
      <c r="L13418" s="14">
        <v>0.443801337710815</v>
      </c>
    </row>
    <row r="13419">
      <c r="A13419" s="14" t="s">
        <v>28233</v>
      </c>
      <c r="B13419" s="14" t="s">
        <v>28234</v>
      </c>
      <c r="C13419" s="14" t="s">
        <v>1572</v>
      </c>
      <c r="D13419" s="14">
        <v>1.0</v>
      </c>
      <c r="E13419" s="14">
        <v>0.0</v>
      </c>
      <c r="F13419" s="14">
        <v>0.0</v>
      </c>
      <c r="G13419" s="14">
        <v>0.0</v>
      </c>
      <c r="H13419" s="14">
        <v>0.0</v>
      </c>
      <c r="I13419" s="14">
        <v>1.0</v>
      </c>
      <c r="J13419" s="14" t="s">
        <v>1868</v>
      </c>
      <c r="K13419" s="14">
        <v>0.483642260469516</v>
      </c>
      <c r="L13419" s="14">
        <v>0.387859117599715</v>
      </c>
    </row>
    <row r="13420">
      <c r="A13420" s="14" t="s">
        <v>28235</v>
      </c>
      <c r="B13420" s="14" t="s">
        <v>28236</v>
      </c>
      <c r="C13420" s="14" t="s">
        <v>1574</v>
      </c>
      <c r="D13420" s="14" t="s">
        <v>46</v>
      </c>
      <c r="E13420" s="14" t="s">
        <v>46</v>
      </c>
      <c r="F13420" s="14" t="s">
        <v>46</v>
      </c>
      <c r="G13420" s="14" t="s">
        <v>46</v>
      </c>
      <c r="H13420" s="14" t="s">
        <v>46</v>
      </c>
      <c r="I13420" s="14" t="s">
        <v>46</v>
      </c>
      <c r="J13420" s="14" t="s">
        <v>1868</v>
      </c>
      <c r="K13420" s="14">
        <v>0.650203239932095</v>
      </c>
      <c r="L13420" s="14">
        <v>0.646033949215453</v>
      </c>
    </row>
    <row r="13421">
      <c r="A13421" s="14" t="s">
        <v>28237</v>
      </c>
      <c r="B13421" s="14" t="s">
        <v>28238</v>
      </c>
      <c r="C13421" s="14" t="s">
        <v>1574</v>
      </c>
      <c r="D13421" s="14" t="s">
        <v>46</v>
      </c>
      <c r="E13421" s="14" t="s">
        <v>46</v>
      </c>
      <c r="F13421" s="14" t="s">
        <v>46</v>
      </c>
      <c r="G13421" s="14" t="s">
        <v>46</v>
      </c>
      <c r="H13421" s="14" t="s">
        <v>46</v>
      </c>
      <c r="I13421" s="14" t="s">
        <v>46</v>
      </c>
      <c r="J13421" s="14" t="s">
        <v>1868</v>
      </c>
      <c r="K13421" s="14">
        <v>0.666505288643428</v>
      </c>
      <c r="L13421" s="14">
        <v>0.669266818000224</v>
      </c>
    </row>
    <row r="13422">
      <c r="A13422" s="14" t="s">
        <v>28239</v>
      </c>
      <c r="B13422" s="14" t="s">
        <v>28240</v>
      </c>
      <c r="C13422" s="14" t="s">
        <v>1572</v>
      </c>
      <c r="D13422" s="14">
        <v>0.0</v>
      </c>
      <c r="E13422" s="14">
        <v>0.0</v>
      </c>
      <c r="F13422" s="14">
        <v>0.0</v>
      </c>
      <c r="G13422" s="14">
        <v>0.0</v>
      </c>
      <c r="H13422" s="14">
        <v>0.0</v>
      </c>
      <c r="I13422" s="14">
        <v>0.0</v>
      </c>
      <c r="J13422" s="14" t="s">
        <v>1868</v>
      </c>
      <c r="K13422" s="14">
        <v>0.101202598759876</v>
      </c>
      <c r="L13422" s="14">
        <v>0.109293828341971</v>
      </c>
    </row>
    <row r="13423">
      <c r="A13423" s="14" t="s">
        <v>28241</v>
      </c>
      <c r="B13423" s="14" t="s">
        <v>28242</v>
      </c>
      <c r="C13423" s="14" t="s">
        <v>1574</v>
      </c>
      <c r="D13423" s="14" t="s">
        <v>46</v>
      </c>
      <c r="E13423" s="14" t="s">
        <v>46</v>
      </c>
      <c r="F13423" s="14" t="s">
        <v>46</v>
      </c>
      <c r="G13423" s="14" t="s">
        <v>46</v>
      </c>
      <c r="H13423" s="14" t="s">
        <v>46</v>
      </c>
      <c r="I13423" s="14" t="s">
        <v>46</v>
      </c>
      <c r="J13423" s="14" t="s">
        <v>1868</v>
      </c>
      <c r="K13423" s="14">
        <v>0.0725352057736517</v>
      </c>
      <c r="L13423" s="14">
        <v>0.0651026142658178</v>
      </c>
    </row>
    <row r="13424">
      <c r="A13424" s="14" t="s">
        <v>28243</v>
      </c>
      <c r="B13424" s="14" t="s">
        <v>28244</v>
      </c>
      <c r="C13424" s="14" t="s">
        <v>1574</v>
      </c>
      <c r="D13424" s="14" t="s">
        <v>46</v>
      </c>
      <c r="E13424" s="14" t="s">
        <v>46</v>
      </c>
      <c r="F13424" s="14" t="s">
        <v>46</v>
      </c>
      <c r="G13424" s="14" t="s">
        <v>46</v>
      </c>
      <c r="H13424" s="14" t="s">
        <v>46</v>
      </c>
      <c r="I13424" s="14" t="s">
        <v>46</v>
      </c>
      <c r="J13424" s="14" t="s">
        <v>1868</v>
      </c>
      <c r="K13424" s="14">
        <v>0.0672784402146464</v>
      </c>
      <c r="L13424" s="14">
        <v>0.118845821664021</v>
      </c>
    </row>
    <row r="13425">
      <c r="A13425" s="14" t="s">
        <v>28245</v>
      </c>
      <c r="B13425" s="14" t="s">
        <v>28246</v>
      </c>
      <c r="C13425" s="14" t="s">
        <v>1574</v>
      </c>
      <c r="D13425" s="14" t="s">
        <v>46</v>
      </c>
      <c r="E13425" s="14" t="s">
        <v>46</v>
      </c>
      <c r="F13425" s="14" t="s">
        <v>46</v>
      </c>
      <c r="G13425" s="14" t="s">
        <v>46</v>
      </c>
      <c r="H13425" s="14" t="s">
        <v>46</v>
      </c>
      <c r="I13425" s="14" t="s">
        <v>46</v>
      </c>
      <c r="J13425" s="14" t="s">
        <v>1868</v>
      </c>
      <c r="K13425" s="14">
        <v>0.400234693658273</v>
      </c>
      <c r="L13425" s="14">
        <v>0.392677450046525</v>
      </c>
    </row>
    <row r="13426">
      <c r="A13426" s="14" t="s">
        <v>28247</v>
      </c>
      <c r="B13426" s="14" t="s">
        <v>28248</v>
      </c>
      <c r="C13426" s="14" t="s">
        <v>1572</v>
      </c>
      <c r="D13426" s="14">
        <v>0.0</v>
      </c>
      <c r="E13426" s="14">
        <v>0.0</v>
      </c>
      <c r="F13426" s="14">
        <v>1.0</v>
      </c>
      <c r="G13426" s="14">
        <v>0.0</v>
      </c>
      <c r="H13426" s="14">
        <v>0.0</v>
      </c>
      <c r="I13426" s="14">
        <v>1.0</v>
      </c>
      <c r="J13426" s="14" t="s">
        <v>1868</v>
      </c>
      <c r="K13426" s="14">
        <v>0.894658309503724</v>
      </c>
      <c r="L13426" s="14">
        <v>0.903060875355946</v>
      </c>
    </row>
    <row r="13427">
      <c r="A13427" s="14" t="s">
        <v>28249</v>
      </c>
      <c r="B13427" s="14" t="s">
        <v>28250</v>
      </c>
      <c r="C13427" s="14" t="s">
        <v>1572</v>
      </c>
      <c r="D13427" s="14">
        <v>0.0</v>
      </c>
      <c r="E13427" s="14">
        <v>0.0</v>
      </c>
      <c r="F13427" s="14">
        <v>0.0</v>
      </c>
      <c r="G13427" s="14">
        <v>0.0</v>
      </c>
      <c r="H13427" s="14">
        <v>0.0</v>
      </c>
      <c r="I13427" s="14">
        <v>0.0</v>
      </c>
      <c r="J13427" s="14" t="s">
        <v>1868</v>
      </c>
      <c r="K13427" s="14">
        <v>0.860690350896122</v>
      </c>
      <c r="L13427" s="14">
        <v>0.879468508878102</v>
      </c>
    </row>
    <row r="13428">
      <c r="A13428" s="14" t="s">
        <v>28251</v>
      </c>
      <c r="B13428" s="14" t="s">
        <v>28252</v>
      </c>
      <c r="C13428" s="14" t="s">
        <v>1572</v>
      </c>
      <c r="D13428" s="14">
        <v>0.0</v>
      </c>
      <c r="E13428" s="14">
        <v>0.0</v>
      </c>
      <c r="F13428" s="14">
        <v>0.0</v>
      </c>
      <c r="G13428" s="14">
        <v>0.0</v>
      </c>
      <c r="H13428" s="14">
        <v>0.0</v>
      </c>
      <c r="I13428" s="14">
        <v>0.0</v>
      </c>
      <c r="J13428" s="14" t="s">
        <v>1868</v>
      </c>
      <c r="K13428" s="14">
        <v>0.934881764908986</v>
      </c>
      <c r="L13428" s="14">
        <v>0.934881764908986</v>
      </c>
    </row>
    <row r="13429">
      <c r="A13429" s="14" t="s">
        <v>28253</v>
      </c>
      <c r="B13429" s="14" t="s">
        <v>28254</v>
      </c>
      <c r="C13429" s="14" t="s">
        <v>1574</v>
      </c>
      <c r="D13429" s="14" t="s">
        <v>46</v>
      </c>
      <c r="E13429" s="14" t="s">
        <v>46</v>
      </c>
      <c r="F13429" s="14" t="s">
        <v>46</v>
      </c>
      <c r="G13429" s="14" t="s">
        <v>46</v>
      </c>
      <c r="H13429" s="14" t="s">
        <v>46</v>
      </c>
      <c r="I13429" s="14" t="s">
        <v>46</v>
      </c>
      <c r="J13429" s="14" t="s">
        <v>1868</v>
      </c>
      <c r="K13429" s="14">
        <v>0.771429113163175</v>
      </c>
      <c r="L13429" s="14">
        <v>0.577502767813235</v>
      </c>
    </row>
    <row r="13430">
      <c r="A13430" s="14" t="s">
        <v>249</v>
      </c>
      <c r="B13430" s="14" t="s">
        <v>250</v>
      </c>
      <c r="C13430" s="14" t="s">
        <v>1572</v>
      </c>
      <c r="D13430" s="14">
        <v>0.0</v>
      </c>
      <c r="E13430" s="14">
        <v>0.0</v>
      </c>
      <c r="F13430" s="14">
        <v>1.0</v>
      </c>
      <c r="G13430" s="14">
        <v>0.0</v>
      </c>
      <c r="H13430" s="14">
        <v>1.0</v>
      </c>
      <c r="I13430" s="14">
        <v>2.0</v>
      </c>
      <c r="J13430" s="14" t="s">
        <v>1868</v>
      </c>
      <c r="K13430" s="64">
        <v>1.3972846990562E-8</v>
      </c>
      <c r="L13430" s="64">
        <v>9.32068244807745E-9</v>
      </c>
    </row>
    <row r="13431">
      <c r="A13431" s="14" t="s">
        <v>28255</v>
      </c>
      <c r="B13431" s="14" t="s">
        <v>28256</v>
      </c>
      <c r="C13431" s="14" t="s">
        <v>1574</v>
      </c>
      <c r="D13431" s="14" t="s">
        <v>46</v>
      </c>
      <c r="E13431" s="14" t="s">
        <v>46</v>
      </c>
      <c r="F13431" s="14" t="s">
        <v>46</v>
      </c>
      <c r="G13431" s="14" t="s">
        <v>46</v>
      </c>
      <c r="H13431" s="14" t="s">
        <v>46</v>
      </c>
      <c r="I13431" s="14" t="s">
        <v>46</v>
      </c>
      <c r="J13431" s="14" t="s">
        <v>1868</v>
      </c>
      <c r="K13431" s="14">
        <v>0.269160470553569</v>
      </c>
      <c r="L13431" s="14">
        <v>0.322347927057017</v>
      </c>
    </row>
    <row r="13432">
      <c r="A13432" s="14" t="s">
        <v>28257</v>
      </c>
      <c r="B13432" s="14" t="s">
        <v>28258</v>
      </c>
      <c r="C13432" s="14" t="s">
        <v>1572</v>
      </c>
      <c r="D13432" s="14">
        <v>0.0</v>
      </c>
      <c r="E13432" s="14">
        <v>0.0</v>
      </c>
      <c r="F13432" s="14">
        <v>0.0</v>
      </c>
      <c r="G13432" s="14">
        <v>0.0</v>
      </c>
      <c r="H13432" s="14">
        <v>0.0</v>
      </c>
      <c r="I13432" s="14">
        <v>0.0</v>
      </c>
      <c r="J13432" s="14" t="s">
        <v>1868</v>
      </c>
      <c r="K13432" s="14">
        <v>0.0501716385119744</v>
      </c>
      <c r="L13432" s="14">
        <v>0.0373381420008324</v>
      </c>
    </row>
    <row r="13433">
      <c r="A13433" s="14" t="s">
        <v>28259</v>
      </c>
      <c r="B13433" s="14" t="s">
        <v>28260</v>
      </c>
      <c r="C13433" s="14" t="s">
        <v>1574</v>
      </c>
      <c r="D13433" s="14" t="s">
        <v>46</v>
      </c>
      <c r="E13433" s="14" t="s">
        <v>46</v>
      </c>
      <c r="F13433" s="14" t="s">
        <v>46</v>
      </c>
      <c r="G13433" s="14" t="s">
        <v>46</v>
      </c>
      <c r="H13433" s="14" t="s">
        <v>46</v>
      </c>
      <c r="I13433" s="14" t="s">
        <v>46</v>
      </c>
      <c r="J13433" s="14" t="s">
        <v>1868</v>
      </c>
      <c r="K13433" s="14">
        <v>0.699835531249527</v>
      </c>
      <c r="L13433" s="14">
        <v>0.79126067256979</v>
      </c>
    </row>
    <row r="13434">
      <c r="A13434" s="14" t="s">
        <v>28261</v>
      </c>
      <c r="B13434" s="14" t="s">
        <v>28262</v>
      </c>
      <c r="C13434" s="14" t="s">
        <v>1572</v>
      </c>
      <c r="D13434" s="14">
        <v>0.0</v>
      </c>
      <c r="E13434" s="14">
        <v>0.0</v>
      </c>
      <c r="F13434" s="14">
        <v>0.0</v>
      </c>
      <c r="G13434" s="14">
        <v>0.0</v>
      </c>
      <c r="H13434" s="14">
        <v>0.0</v>
      </c>
      <c r="I13434" s="14">
        <v>0.0</v>
      </c>
      <c r="J13434" s="14" t="s">
        <v>1868</v>
      </c>
      <c r="K13434" s="14">
        <v>0.562793710813674</v>
      </c>
      <c r="L13434" s="14">
        <v>0.528736818823956</v>
      </c>
    </row>
    <row r="13435">
      <c r="A13435" s="14" t="s">
        <v>28263</v>
      </c>
      <c r="B13435" s="14" t="s">
        <v>28264</v>
      </c>
      <c r="C13435" s="14" t="s">
        <v>1572</v>
      </c>
      <c r="D13435" s="14">
        <v>0.0</v>
      </c>
      <c r="E13435" s="14">
        <v>0.0</v>
      </c>
      <c r="F13435" s="14">
        <v>0.0</v>
      </c>
      <c r="G13435" s="14">
        <v>0.0</v>
      </c>
      <c r="H13435" s="14">
        <v>0.0</v>
      </c>
      <c r="I13435" s="14">
        <v>0.0</v>
      </c>
      <c r="J13435" s="14" t="s">
        <v>1868</v>
      </c>
      <c r="K13435" s="14">
        <v>0.482144149144832</v>
      </c>
      <c r="L13435" s="14">
        <v>0.523742498251288</v>
      </c>
    </row>
    <row r="13436">
      <c r="A13436" s="14" t="s">
        <v>28265</v>
      </c>
      <c r="B13436" s="14" t="s">
        <v>28266</v>
      </c>
      <c r="C13436" s="14" t="s">
        <v>1574</v>
      </c>
      <c r="D13436" s="14" t="s">
        <v>46</v>
      </c>
      <c r="E13436" s="14" t="s">
        <v>46</v>
      </c>
      <c r="F13436" s="14" t="s">
        <v>46</v>
      </c>
      <c r="G13436" s="14" t="s">
        <v>46</v>
      </c>
      <c r="H13436" s="14" t="s">
        <v>46</v>
      </c>
      <c r="I13436" s="14" t="s">
        <v>46</v>
      </c>
      <c r="J13436" s="14" t="s">
        <v>1868</v>
      </c>
      <c r="K13436" s="14">
        <v>0.650748266527392</v>
      </c>
      <c r="L13436" s="14">
        <v>0.838508597113527</v>
      </c>
    </row>
    <row r="13437">
      <c r="A13437" s="14" t="s">
        <v>28267</v>
      </c>
      <c r="B13437" s="14" t="s">
        <v>28268</v>
      </c>
      <c r="C13437" s="14" t="s">
        <v>1574</v>
      </c>
      <c r="D13437" s="14" t="s">
        <v>46</v>
      </c>
      <c r="E13437" s="14" t="s">
        <v>46</v>
      </c>
      <c r="F13437" s="14" t="s">
        <v>46</v>
      </c>
      <c r="G13437" s="14" t="s">
        <v>46</v>
      </c>
      <c r="H13437" s="14" t="s">
        <v>46</v>
      </c>
      <c r="I13437" s="14" t="s">
        <v>46</v>
      </c>
      <c r="J13437" s="14" t="s">
        <v>1868</v>
      </c>
      <c r="K13437" s="14">
        <v>0.964952303253692</v>
      </c>
      <c r="L13437" s="14">
        <v>0.966071122268691</v>
      </c>
    </row>
    <row r="13438">
      <c r="A13438" s="14" t="s">
        <v>28269</v>
      </c>
      <c r="B13438" s="14" t="s">
        <v>28270</v>
      </c>
      <c r="C13438" s="14" t="s">
        <v>1574</v>
      </c>
      <c r="D13438" s="14" t="s">
        <v>46</v>
      </c>
      <c r="E13438" s="14" t="s">
        <v>46</v>
      </c>
      <c r="F13438" s="14" t="s">
        <v>46</v>
      </c>
      <c r="G13438" s="14" t="s">
        <v>46</v>
      </c>
      <c r="H13438" s="14" t="s">
        <v>46</v>
      </c>
      <c r="I13438" s="14" t="s">
        <v>46</v>
      </c>
      <c r="J13438" s="14" t="s">
        <v>1868</v>
      </c>
      <c r="K13438" s="14">
        <v>0.956295798838693</v>
      </c>
      <c r="L13438" s="14">
        <v>0.954183324299375</v>
      </c>
    </row>
    <row r="13439">
      <c r="A13439" s="14" t="s">
        <v>28271</v>
      </c>
      <c r="B13439" s="14" t="s">
        <v>28272</v>
      </c>
      <c r="C13439" s="14" t="s">
        <v>1574</v>
      </c>
      <c r="D13439" s="14" t="s">
        <v>46</v>
      </c>
      <c r="E13439" s="14" t="s">
        <v>46</v>
      </c>
      <c r="F13439" s="14" t="s">
        <v>46</v>
      </c>
      <c r="G13439" s="14" t="s">
        <v>46</v>
      </c>
      <c r="H13439" s="14" t="s">
        <v>46</v>
      </c>
      <c r="I13439" s="14" t="s">
        <v>46</v>
      </c>
      <c r="J13439" s="14" t="s">
        <v>1868</v>
      </c>
      <c r="K13439" s="14">
        <v>0.963743660925114</v>
      </c>
      <c r="L13439" s="14">
        <v>0.954676236775074</v>
      </c>
    </row>
    <row r="13440">
      <c r="A13440" s="14" t="s">
        <v>28273</v>
      </c>
      <c r="B13440" s="14" t="s">
        <v>28274</v>
      </c>
      <c r="C13440" s="14" t="s">
        <v>1574</v>
      </c>
      <c r="D13440" s="14" t="s">
        <v>46</v>
      </c>
      <c r="E13440" s="14" t="s">
        <v>46</v>
      </c>
      <c r="F13440" s="14" t="s">
        <v>46</v>
      </c>
      <c r="G13440" s="14" t="s">
        <v>46</v>
      </c>
      <c r="H13440" s="14" t="s">
        <v>46</v>
      </c>
      <c r="I13440" s="14" t="s">
        <v>46</v>
      </c>
      <c r="J13440" s="14" t="s">
        <v>1868</v>
      </c>
      <c r="K13440" s="14">
        <v>0.932709802856163</v>
      </c>
      <c r="L13440" s="14">
        <v>0.932709802856163</v>
      </c>
    </row>
    <row r="13441">
      <c r="A13441" s="14" t="s">
        <v>28275</v>
      </c>
      <c r="B13441" s="14" t="s">
        <v>28276</v>
      </c>
      <c r="C13441" s="14" t="s">
        <v>1574</v>
      </c>
      <c r="D13441" s="14" t="s">
        <v>46</v>
      </c>
      <c r="E13441" s="14" t="s">
        <v>46</v>
      </c>
      <c r="F13441" s="14" t="s">
        <v>46</v>
      </c>
      <c r="G13441" s="14" t="s">
        <v>46</v>
      </c>
      <c r="H13441" s="14" t="s">
        <v>46</v>
      </c>
      <c r="I13441" s="14" t="s">
        <v>46</v>
      </c>
      <c r="J13441" s="14" t="s">
        <v>1868</v>
      </c>
      <c r="K13441" s="14">
        <v>0.869097837968912</v>
      </c>
      <c r="L13441" s="14">
        <v>0.870095295186844</v>
      </c>
    </row>
    <row r="13442">
      <c r="A13442" s="14" t="s">
        <v>28277</v>
      </c>
      <c r="B13442" s="14" t="s">
        <v>28278</v>
      </c>
      <c r="C13442" s="14" t="s">
        <v>1572</v>
      </c>
      <c r="D13442" s="14">
        <v>0.0</v>
      </c>
      <c r="E13442" s="14">
        <v>0.0</v>
      </c>
      <c r="F13442" s="14">
        <v>0.0</v>
      </c>
      <c r="G13442" s="14">
        <v>0.0</v>
      </c>
      <c r="H13442" s="14">
        <v>0.0</v>
      </c>
      <c r="I13442" s="14">
        <v>0.0</v>
      </c>
      <c r="J13442" s="14" t="s">
        <v>1868</v>
      </c>
      <c r="K13442" s="14">
        <v>0.627075990403311</v>
      </c>
      <c r="L13442" s="14">
        <v>0.753262010509311</v>
      </c>
    </row>
    <row r="13443">
      <c r="A13443" s="14" t="s">
        <v>28279</v>
      </c>
      <c r="B13443" s="14" t="s">
        <v>28280</v>
      </c>
      <c r="C13443" s="14" t="s">
        <v>1574</v>
      </c>
      <c r="D13443" s="14" t="s">
        <v>46</v>
      </c>
      <c r="E13443" s="14" t="s">
        <v>46</v>
      </c>
      <c r="F13443" s="14" t="s">
        <v>46</v>
      </c>
      <c r="G13443" s="14" t="s">
        <v>46</v>
      </c>
      <c r="H13443" s="14" t="s">
        <v>46</v>
      </c>
      <c r="I13443" s="14" t="s">
        <v>46</v>
      </c>
      <c r="J13443" s="14" t="s">
        <v>1868</v>
      </c>
      <c r="K13443" s="14">
        <v>0.535202963228538</v>
      </c>
      <c r="L13443" s="14">
        <v>0.413682852503447</v>
      </c>
    </row>
    <row r="13444">
      <c r="A13444" s="14" t="s">
        <v>28281</v>
      </c>
      <c r="B13444" s="14" t="s">
        <v>28282</v>
      </c>
      <c r="C13444" s="14" t="s">
        <v>1574</v>
      </c>
      <c r="D13444" s="14" t="s">
        <v>46</v>
      </c>
      <c r="E13444" s="14" t="s">
        <v>46</v>
      </c>
      <c r="F13444" s="14" t="s">
        <v>46</v>
      </c>
      <c r="G13444" s="14" t="s">
        <v>46</v>
      </c>
      <c r="H13444" s="14" t="s">
        <v>46</v>
      </c>
      <c r="I13444" s="14" t="s">
        <v>46</v>
      </c>
      <c r="J13444" s="14" t="s">
        <v>1868</v>
      </c>
      <c r="K13444" s="14">
        <v>0.715024235313663</v>
      </c>
      <c r="L13444" s="14">
        <v>0.723056280106121</v>
      </c>
    </row>
    <row r="13445">
      <c r="A13445" s="14" t="s">
        <v>28283</v>
      </c>
      <c r="B13445" s="14" t="s">
        <v>28284</v>
      </c>
      <c r="C13445" s="14" t="s">
        <v>1574</v>
      </c>
      <c r="D13445" s="14" t="s">
        <v>46</v>
      </c>
      <c r="E13445" s="14" t="s">
        <v>46</v>
      </c>
      <c r="F13445" s="14" t="s">
        <v>46</v>
      </c>
      <c r="G13445" s="14" t="s">
        <v>46</v>
      </c>
      <c r="H13445" s="14" t="s">
        <v>46</v>
      </c>
      <c r="I13445" s="14" t="s">
        <v>46</v>
      </c>
      <c r="J13445" s="14" t="s">
        <v>1868</v>
      </c>
      <c r="K13445" s="14">
        <v>0.399316039010501</v>
      </c>
      <c r="L13445" s="14">
        <v>0.422222610108085</v>
      </c>
    </row>
    <row r="13446">
      <c r="A13446" s="14" t="s">
        <v>28285</v>
      </c>
      <c r="B13446" s="14" t="s">
        <v>28286</v>
      </c>
      <c r="C13446" s="14" t="s">
        <v>1572</v>
      </c>
      <c r="D13446" s="14">
        <v>0.0</v>
      </c>
      <c r="E13446" s="14">
        <v>0.0</v>
      </c>
      <c r="F13446" s="14">
        <v>0.0</v>
      </c>
      <c r="G13446" s="14">
        <v>0.0</v>
      </c>
      <c r="H13446" s="14">
        <v>0.0</v>
      </c>
      <c r="I13446" s="14">
        <v>0.0</v>
      </c>
      <c r="J13446" s="14" t="s">
        <v>1868</v>
      </c>
      <c r="K13446" s="14">
        <v>0.643079443320006</v>
      </c>
      <c r="L13446" s="14">
        <v>0.594266904302233</v>
      </c>
    </row>
    <row r="13447">
      <c r="A13447" s="14" t="s">
        <v>28287</v>
      </c>
      <c r="B13447" s="14" t="s">
        <v>28288</v>
      </c>
      <c r="C13447" s="14" t="s">
        <v>1574</v>
      </c>
      <c r="D13447" s="14" t="s">
        <v>46</v>
      </c>
      <c r="E13447" s="14" t="s">
        <v>46</v>
      </c>
      <c r="F13447" s="14" t="s">
        <v>46</v>
      </c>
      <c r="G13447" s="14" t="s">
        <v>46</v>
      </c>
      <c r="H13447" s="14" t="s">
        <v>46</v>
      </c>
      <c r="I13447" s="14" t="s">
        <v>46</v>
      </c>
      <c r="J13447" s="14" t="s">
        <v>1868</v>
      </c>
      <c r="K13447" s="14">
        <v>0.148713752895791</v>
      </c>
      <c r="L13447" s="14">
        <v>0.159657571464576</v>
      </c>
    </row>
    <row r="13448">
      <c r="A13448" s="14" t="s">
        <v>28289</v>
      </c>
      <c r="B13448" s="14" t="s">
        <v>28290</v>
      </c>
      <c r="C13448" s="14" t="s">
        <v>1574</v>
      </c>
      <c r="D13448" s="14" t="s">
        <v>46</v>
      </c>
      <c r="E13448" s="14" t="s">
        <v>46</v>
      </c>
      <c r="F13448" s="14" t="s">
        <v>46</v>
      </c>
      <c r="G13448" s="14" t="s">
        <v>46</v>
      </c>
      <c r="H13448" s="14" t="s">
        <v>46</v>
      </c>
      <c r="I13448" s="14" t="s">
        <v>46</v>
      </c>
      <c r="J13448" s="14" t="s">
        <v>1868</v>
      </c>
      <c r="K13448" s="14">
        <v>0.836626100820008</v>
      </c>
      <c r="L13448" s="14">
        <v>0.857036003185618</v>
      </c>
    </row>
    <row r="13449">
      <c r="A13449" s="14" t="s">
        <v>28291</v>
      </c>
      <c r="B13449" s="14" t="s">
        <v>28292</v>
      </c>
      <c r="C13449" s="14" t="s">
        <v>1574</v>
      </c>
      <c r="D13449" s="14" t="s">
        <v>46</v>
      </c>
      <c r="E13449" s="14" t="s">
        <v>46</v>
      </c>
      <c r="F13449" s="14" t="s">
        <v>46</v>
      </c>
      <c r="G13449" s="14" t="s">
        <v>46</v>
      </c>
      <c r="H13449" s="14" t="s">
        <v>46</v>
      </c>
      <c r="I13449" s="14" t="s">
        <v>46</v>
      </c>
      <c r="J13449" s="14" t="s">
        <v>1868</v>
      </c>
      <c r="K13449" s="14">
        <v>0.978790474455949</v>
      </c>
      <c r="L13449" s="14">
        <v>0.986117567055867</v>
      </c>
    </row>
    <row r="13450">
      <c r="A13450" s="14" t="s">
        <v>28293</v>
      </c>
      <c r="B13450" s="14" t="s">
        <v>28294</v>
      </c>
      <c r="C13450" s="14" t="s">
        <v>1574</v>
      </c>
      <c r="D13450" s="14" t="s">
        <v>46</v>
      </c>
      <c r="E13450" s="14" t="s">
        <v>46</v>
      </c>
      <c r="F13450" s="14" t="s">
        <v>46</v>
      </c>
      <c r="G13450" s="14" t="s">
        <v>46</v>
      </c>
      <c r="H13450" s="14" t="s">
        <v>46</v>
      </c>
      <c r="I13450" s="14" t="s">
        <v>46</v>
      </c>
      <c r="J13450" s="14" t="s">
        <v>1868</v>
      </c>
      <c r="K13450" s="14">
        <v>0.572384203448398</v>
      </c>
      <c r="L13450" s="14">
        <v>0.539380419383647</v>
      </c>
    </row>
    <row r="13451">
      <c r="A13451" s="14" t="s">
        <v>28295</v>
      </c>
      <c r="B13451" s="14" t="s">
        <v>28296</v>
      </c>
      <c r="C13451" s="14" t="s">
        <v>1572</v>
      </c>
      <c r="D13451" s="14">
        <v>0.0</v>
      </c>
      <c r="E13451" s="14">
        <v>0.0</v>
      </c>
      <c r="F13451" s="14">
        <v>0.0</v>
      </c>
      <c r="G13451" s="14">
        <v>0.0</v>
      </c>
      <c r="H13451" s="14">
        <v>0.0</v>
      </c>
      <c r="I13451" s="14">
        <v>0.0</v>
      </c>
      <c r="J13451" s="14" t="s">
        <v>1868</v>
      </c>
      <c r="K13451" s="14">
        <v>0.781429738959536</v>
      </c>
      <c r="L13451" s="14">
        <v>0.809717329388949</v>
      </c>
    </row>
    <row r="13452">
      <c r="A13452" s="14" t="s">
        <v>28297</v>
      </c>
      <c r="B13452" s="14" t="s">
        <v>28298</v>
      </c>
      <c r="C13452" s="14" t="s">
        <v>1572</v>
      </c>
      <c r="D13452" s="14">
        <v>0.0</v>
      </c>
      <c r="E13452" s="14">
        <v>0.0</v>
      </c>
      <c r="F13452" s="14">
        <v>0.0</v>
      </c>
      <c r="G13452" s="14">
        <v>0.0</v>
      </c>
      <c r="H13452" s="14">
        <v>0.0</v>
      </c>
      <c r="I13452" s="14">
        <v>0.0</v>
      </c>
      <c r="J13452" s="14" t="s">
        <v>1868</v>
      </c>
      <c r="K13452" s="14">
        <v>0.445625482154584</v>
      </c>
      <c r="L13452" s="14">
        <v>0.463393667512116</v>
      </c>
    </row>
    <row r="13453">
      <c r="A13453" s="14" t="s">
        <v>28299</v>
      </c>
      <c r="B13453" s="14" t="s">
        <v>28300</v>
      </c>
      <c r="C13453" s="14" t="s">
        <v>1574</v>
      </c>
      <c r="D13453" s="14" t="s">
        <v>46</v>
      </c>
      <c r="E13453" s="14" t="s">
        <v>46</v>
      </c>
      <c r="F13453" s="14" t="s">
        <v>46</v>
      </c>
      <c r="G13453" s="14" t="s">
        <v>46</v>
      </c>
      <c r="H13453" s="14" t="s">
        <v>46</v>
      </c>
      <c r="I13453" s="14" t="s">
        <v>46</v>
      </c>
      <c r="J13453" s="14" t="s">
        <v>1868</v>
      </c>
      <c r="K13453" s="14">
        <v>0.444370949234536</v>
      </c>
      <c r="L13453" s="14">
        <v>0.476143136197297</v>
      </c>
    </row>
    <row r="13454">
      <c r="A13454" s="14" t="s">
        <v>28301</v>
      </c>
      <c r="B13454" s="14" t="s">
        <v>28302</v>
      </c>
      <c r="C13454" s="14" t="s">
        <v>1574</v>
      </c>
      <c r="D13454" s="14" t="s">
        <v>46</v>
      </c>
      <c r="E13454" s="14" t="s">
        <v>46</v>
      </c>
      <c r="F13454" s="14" t="s">
        <v>46</v>
      </c>
      <c r="G13454" s="14" t="s">
        <v>46</v>
      </c>
      <c r="H13454" s="14" t="s">
        <v>46</v>
      </c>
      <c r="I13454" s="14" t="s">
        <v>46</v>
      </c>
      <c r="J13454" s="14" t="s">
        <v>1868</v>
      </c>
      <c r="K13454" s="14">
        <v>0.578036129297841</v>
      </c>
      <c r="L13454" s="14">
        <v>0.603223826519273</v>
      </c>
    </row>
    <row r="13455">
      <c r="A13455" s="14" t="s">
        <v>28303</v>
      </c>
      <c r="B13455" s="14" t="s">
        <v>28304</v>
      </c>
      <c r="C13455" s="14" t="s">
        <v>1574</v>
      </c>
      <c r="D13455" s="14" t="s">
        <v>46</v>
      </c>
      <c r="E13455" s="14" t="s">
        <v>46</v>
      </c>
      <c r="F13455" s="14" t="s">
        <v>46</v>
      </c>
      <c r="G13455" s="14" t="s">
        <v>46</v>
      </c>
      <c r="H13455" s="14" t="s">
        <v>46</v>
      </c>
      <c r="I13455" s="14" t="s">
        <v>46</v>
      </c>
      <c r="J13455" s="14" t="s">
        <v>1868</v>
      </c>
      <c r="K13455" s="14">
        <v>0.548793336850443</v>
      </c>
      <c r="L13455" s="14">
        <v>0.462776678828256</v>
      </c>
    </row>
    <row r="13456">
      <c r="A13456" s="14" t="s">
        <v>28305</v>
      </c>
      <c r="B13456" s="14" t="s">
        <v>28306</v>
      </c>
      <c r="C13456" s="14" t="s">
        <v>1574</v>
      </c>
      <c r="D13456" s="14" t="s">
        <v>46</v>
      </c>
      <c r="E13456" s="14" t="s">
        <v>46</v>
      </c>
      <c r="F13456" s="14" t="s">
        <v>46</v>
      </c>
      <c r="G13456" s="14" t="s">
        <v>46</v>
      </c>
      <c r="H13456" s="14" t="s">
        <v>46</v>
      </c>
      <c r="I13456" s="14" t="s">
        <v>46</v>
      </c>
      <c r="J13456" s="14" t="s">
        <v>1868</v>
      </c>
      <c r="K13456" s="14">
        <v>0.316492248165572</v>
      </c>
      <c r="L13456" s="14">
        <v>0.271174553564297</v>
      </c>
    </row>
    <row r="13457">
      <c r="A13457" s="14" t="s">
        <v>28307</v>
      </c>
      <c r="B13457" s="14" t="s">
        <v>28308</v>
      </c>
      <c r="C13457" s="14" t="s">
        <v>1572</v>
      </c>
      <c r="D13457" s="14">
        <v>0.0</v>
      </c>
      <c r="E13457" s="14">
        <v>0.0</v>
      </c>
      <c r="F13457" s="14">
        <v>0.0</v>
      </c>
      <c r="G13457" s="14">
        <v>0.0</v>
      </c>
      <c r="H13457" s="14">
        <v>0.0</v>
      </c>
      <c r="I13457" s="14">
        <v>0.0</v>
      </c>
      <c r="J13457" s="14" t="s">
        <v>1868</v>
      </c>
      <c r="K13457" s="14">
        <v>0.446575210150968</v>
      </c>
      <c r="L13457" s="14">
        <v>0.401926993256227</v>
      </c>
    </row>
    <row r="13458">
      <c r="A13458" s="14" t="s">
        <v>28309</v>
      </c>
      <c r="B13458" s="14" t="s">
        <v>28310</v>
      </c>
      <c r="C13458" s="14" t="s">
        <v>1574</v>
      </c>
      <c r="D13458" s="14" t="s">
        <v>46</v>
      </c>
      <c r="E13458" s="14" t="s">
        <v>46</v>
      </c>
      <c r="F13458" s="14" t="s">
        <v>46</v>
      </c>
      <c r="G13458" s="14" t="s">
        <v>46</v>
      </c>
      <c r="H13458" s="14" t="s">
        <v>46</v>
      </c>
      <c r="I13458" s="14" t="s">
        <v>46</v>
      </c>
      <c r="J13458" s="14" t="s">
        <v>1868</v>
      </c>
      <c r="K13458" s="14">
        <v>0.0915249157383433</v>
      </c>
      <c r="L13458" s="14">
        <v>0.0915249157383433</v>
      </c>
    </row>
    <row r="13459">
      <c r="A13459" s="14" t="s">
        <v>28311</v>
      </c>
      <c r="B13459" s="14" t="s">
        <v>28312</v>
      </c>
      <c r="C13459" s="14" t="s">
        <v>1574</v>
      </c>
      <c r="D13459" s="14" t="s">
        <v>46</v>
      </c>
      <c r="E13459" s="14" t="s">
        <v>46</v>
      </c>
      <c r="F13459" s="14" t="s">
        <v>46</v>
      </c>
      <c r="G13459" s="14" t="s">
        <v>46</v>
      </c>
      <c r="H13459" s="14" t="s">
        <v>46</v>
      </c>
      <c r="I13459" s="14" t="s">
        <v>46</v>
      </c>
      <c r="J13459" s="14" t="s">
        <v>1868</v>
      </c>
      <c r="K13459" s="14">
        <v>0.611618721346707</v>
      </c>
      <c r="L13459" s="14">
        <v>0.630303000357305</v>
      </c>
    </row>
    <row r="13460">
      <c r="A13460" s="14" t="s">
        <v>28313</v>
      </c>
      <c r="B13460" s="14" t="s">
        <v>28314</v>
      </c>
      <c r="C13460" s="14" t="s">
        <v>1574</v>
      </c>
      <c r="D13460" s="14" t="s">
        <v>46</v>
      </c>
      <c r="E13460" s="14" t="s">
        <v>46</v>
      </c>
      <c r="F13460" s="14" t="s">
        <v>46</v>
      </c>
      <c r="G13460" s="14" t="s">
        <v>46</v>
      </c>
      <c r="H13460" s="14" t="s">
        <v>46</v>
      </c>
      <c r="I13460" s="14" t="s">
        <v>46</v>
      </c>
      <c r="J13460" s="14" t="s">
        <v>1868</v>
      </c>
      <c r="K13460" s="14">
        <v>0.0330455640582287</v>
      </c>
      <c r="L13460" s="14">
        <v>0.03697487259562</v>
      </c>
    </row>
    <row r="13461">
      <c r="A13461" s="14" t="s">
        <v>28315</v>
      </c>
      <c r="B13461" s="14" t="s">
        <v>28316</v>
      </c>
      <c r="C13461" s="14" t="s">
        <v>1574</v>
      </c>
      <c r="D13461" s="14" t="s">
        <v>46</v>
      </c>
      <c r="E13461" s="14" t="s">
        <v>46</v>
      </c>
      <c r="F13461" s="14" t="s">
        <v>46</v>
      </c>
      <c r="G13461" s="14" t="s">
        <v>46</v>
      </c>
      <c r="H13461" s="14" t="s">
        <v>46</v>
      </c>
      <c r="I13461" s="14" t="s">
        <v>46</v>
      </c>
      <c r="J13461" s="14" t="s">
        <v>1868</v>
      </c>
      <c r="K13461" s="14">
        <v>0.2841294830337</v>
      </c>
      <c r="L13461" s="14">
        <v>0.219592721215839</v>
      </c>
    </row>
    <row r="13462">
      <c r="A13462" s="14" t="s">
        <v>28317</v>
      </c>
      <c r="B13462" s="14" t="s">
        <v>28318</v>
      </c>
      <c r="C13462" s="14" t="s">
        <v>1574</v>
      </c>
      <c r="D13462" s="14" t="s">
        <v>46</v>
      </c>
      <c r="E13462" s="14" t="s">
        <v>46</v>
      </c>
      <c r="F13462" s="14" t="s">
        <v>46</v>
      </c>
      <c r="G13462" s="14" t="s">
        <v>46</v>
      </c>
      <c r="H13462" s="14" t="s">
        <v>46</v>
      </c>
      <c r="I13462" s="14" t="s">
        <v>46</v>
      </c>
      <c r="J13462" s="14" t="s">
        <v>1868</v>
      </c>
      <c r="K13462" s="14">
        <v>0.459262361045651</v>
      </c>
      <c r="L13462" s="14">
        <v>0.3648557438669</v>
      </c>
    </row>
    <row r="13463">
      <c r="A13463" s="14" t="s">
        <v>28319</v>
      </c>
      <c r="B13463" s="14" t="s">
        <v>28320</v>
      </c>
      <c r="C13463" s="14" t="s">
        <v>1574</v>
      </c>
      <c r="D13463" s="14" t="s">
        <v>46</v>
      </c>
      <c r="E13463" s="14" t="s">
        <v>46</v>
      </c>
      <c r="F13463" s="14" t="s">
        <v>46</v>
      </c>
      <c r="G13463" s="14" t="s">
        <v>46</v>
      </c>
      <c r="H13463" s="14" t="s">
        <v>46</v>
      </c>
      <c r="I13463" s="14" t="s">
        <v>46</v>
      </c>
      <c r="J13463" s="14" t="s">
        <v>1868</v>
      </c>
      <c r="K13463" s="14">
        <v>0.723365080090244</v>
      </c>
      <c r="L13463" s="14">
        <v>0.723365080090244</v>
      </c>
    </row>
    <row r="13464">
      <c r="A13464" s="14" t="s">
        <v>28321</v>
      </c>
      <c r="B13464" s="14" t="s">
        <v>28322</v>
      </c>
      <c r="C13464" s="14" t="s">
        <v>1574</v>
      </c>
      <c r="D13464" s="14" t="s">
        <v>46</v>
      </c>
      <c r="E13464" s="14" t="s">
        <v>46</v>
      </c>
      <c r="F13464" s="14" t="s">
        <v>46</v>
      </c>
      <c r="G13464" s="14" t="s">
        <v>46</v>
      </c>
      <c r="H13464" s="14" t="s">
        <v>46</v>
      </c>
      <c r="I13464" s="14" t="s">
        <v>46</v>
      </c>
      <c r="J13464" s="14" t="s">
        <v>1868</v>
      </c>
      <c r="K13464" s="14">
        <v>0.385938594789104</v>
      </c>
      <c r="L13464" s="14">
        <v>0.354380237548805</v>
      </c>
    </row>
    <row r="13465">
      <c r="A13465" s="14" t="s">
        <v>28323</v>
      </c>
      <c r="B13465" s="14" t="s">
        <v>28324</v>
      </c>
      <c r="C13465" s="14" t="s">
        <v>1574</v>
      </c>
      <c r="D13465" s="14" t="s">
        <v>46</v>
      </c>
      <c r="E13465" s="14" t="s">
        <v>46</v>
      </c>
      <c r="F13465" s="14" t="s">
        <v>46</v>
      </c>
      <c r="G13465" s="14" t="s">
        <v>46</v>
      </c>
      <c r="H13465" s="14" t="s">
        <v>46</v>
      </c>
      <c r="I13465" s="14" t="s">
        <v>46</v>
      </c>
      <c r="J13465" s="14" t="s">
        <v>1868</v>
      </c>
      <c r="K13465" s="14">
        <v>0.749091629094262</v>
      </c>
      <c r="L13465" s="14">
        <v>0.790533622170633</v>
      </c>
    </row>
    <row r="13466">
      <c r="A13466" s="14" t="s">
        <v>28325</v>
      </c>
      <c r="B13466" s="14" t="s">
        <v>28326</v>
      </c>
      <c r="C13466" s="14" t="s">
        <v>1574</v>
      </c>
      <c r="D13466" s="14" t="s">
        <v>46</v>
      </c>
      <c r="E13466" s="14" t="s">
        <v>46</v>
      </c>
      <c r="F13466" s="14" t="s">
        <v>46</v>
      </c>
      <c r="G13466" s="14" t="s">
        <v>46</v>
      </c>
      <c r="H13466" s="14" t="s">
        <v>46</v>
      </c>
      <c r="I13466" s="14" t="s">
        <v>46</v>
      </c>
      <c r="J13466" s="14" t="s">
        <v>1868</v>
      </c>
      <c r="K13466" s="14">
        <v>0.105491205062631</v>
      </c>
      <c r="L13466" s="14">
        <v>0.115380673514543</v>
      </c>
    </row>
    <row r="13467">
      <c r="A13467" s="14" t="s">
        <v>28327</v>
      </c>
      <c r="B13467" s="14" t="s">
        <v>28328</v>
      </c>
      <c r="C13467" s="14" t="s">
        <v>1574</v>
      </c>
      <c r="D13467" s="14" t="s">
        <v>46</v>
      </c>
      <c r="E13467" s="14" t="s">
        <v>46</v>
      </c>
      <c r="F13467" s="14" t="s">
        <v>46</v>
      </c>
      <c r="G13467" s="14" t="s">
        <v>46</v>
      </c>
      <c r="H13467" s="14" t="s">
        <v>46</v>
      </c>
      <c r="I13467" s="14" t="s">
        <v>46</v>
      </c>
      <c r="J13467" s="14" t="s">
        <v>1868</v>
      </c>
      <c r="K13467" s="14">
        <v>0.262585266814522</v>
      </c>
      <c r="L13467" s="14">
        <v>0.315949711777798</v>
      </c>
    </row>
    <row r="13468">
      <c r="A13468" s="14" t="s">
        <v>28329</v>
      </c>
      <c r="B13468" s="14" t="s">
        <v>28330</v>
      </c>
      <c r="C13468" s="14" t="s">
        <v>1574</v>
      </c>
      <c r="D13468" s="14" t="s">
        <v>46</v>
      </c>
      <c r="E13468" s="14" t="s">
        <v>46</v>
      </c>
      <c r="F13468" s="14" t="s">
        <v>46</v>
      </c>
      <c r="G13468" s="14" t="s">
        <v>46</v>
      </c>
      <c r="H13468" s="14" t="s">
        <v>46</v>
      </c>
      <c r="I13468" s="14" t="s">
        <v>46</v>
      </c>
      <c r="J13468" s="14" t="s">
        <v>1868</v>
      </c>
      <c r="K13468" s="14">
        <v>0.941986036891651</v>
      </c>
      <c r="L13468" s="14">
        <v>0.936853922702906</v>
      </c>
    </row>
    <row r="13469">
      <c r="A13469" s="14" t="s">
        <v>28331</v>
      </c>
      <c r="B13469" s="14" t="s">
        <v>28332</v>
      </c>
      <c r="C13469" s="14" t="s">
        <v>1574</v>
      </c>
      <c r="D13469" s="14" t="s">
        <v>46</v>
      </c>
      <c r="E13469" s="14" t="s">
        <v>46</v>
      </c>
      <c r="F13469" s="14" t="s">
        <v>46</v>
      </c>
      <c r="G13469" s="14" t="s">
        <v>46</v>
      </c>
      <c r="H13469" s="14" t="s">
        <v>46</v>
      </c>
      <c r="I13469" s="14" t="s">
        <v>46</v>
      </c>
      <c r="J13469" s="14" t="s">
        <v>1868</v>
      </c>
      <c r="K13469" s="14">
        <v>0.940040363548833</v>
      </c>
      <c r="L13469" s="14">
        <v>0.561130176530887</v>
      </c>
    </row>
    <row r="13470">
      <c r="A13470" s="14" t="s">
        <v>28333</v>
      </c>
      <c r="B13470" s="14" t="s">
        <v>28334</v>
      </c>
      <c r="C13470" s="14" t="s">
        <v>1574</v>
      </c>
      <c r="D13470" s="14" t="s">
        <v>46</v>
      </c>
      <c r="E13470" s="14" t="s">
        <v>46</v>
      </c>
      <c r="F13470" s="14" t="s">
        <v>46</v>
      </c>
      <c r="G13470" s="14" t="s">
        <v>46</v>
      </c>
      <c r="H13470" s="14" t="s">
        <v>46</v>
      </c>
      <c r="I13470" s="14" t="s">
        <v>46</v>
      </c>
      <c r="J13470" s="14" t="s">
        <v>1868</v>
      </c>
      <c r="K13470" s="14">
        <v>0.362019382284053</v>
      </c>
      <c r="L13470" s="14">
        <v>0.343422416947844</v>
      </c>
    </row>
    <row r="13471">
      <c r="A13471" s="14" t="s">
        <v>28335</v>
      </c>
      <c r="B13471" s="14" t="s">
        <v>28336</v>
      </c>
      <c r="C13471" s="14" t="s">
        <v>1574</v>
      </c>
      <c r="D13471" s="14" t="s">
        <v>46</v>
      </c>
      <c r="E13471" s="14" t="s">
        <v>46</v>
      </c>
      <c r="F13471" s="14" t="s">
        <v>46</v>
      </c>
      <c r="G13471" s="14" t="s">
        <v>46</v>
      </c>
      <c r="H13471" s="14" t="s">
        <v>46</v>
      </c>
      <c r="I13471" s="14" t="s">
        <v>46</v>
      </c>
      <c r="J13471" s="14" t="s">
        <v>1868</v>
      </c>
      <c r="K13471" s="14">
        <v>0.503988272567188</v>
      </c>
      <c r="L13471" s="14">
        <v>0.557292155594188</v>
      </c>
    </row>
    <row r="13472">
      <c r="A13472" s="14" t="s">
        <v>28337</v>
      </c>
      <c r="B13472" s="14" t="s">
        <v>28338</v>
      </c>
      <c r="C13472" s="14" t="s">
        <v>1574</v>
      </c>
      <c r="D13472" s="14" t="s">
        <v>46</v>
      </c>
      <c r="E13472" s="14" t="s">
        <v>46</v>
      </c>
      <c r="F13472" s="14" t="s">
        <v>46</v>
      </c>
      <c r="G13472" s="14" t="s">
        <v>46</v>
      </c>
      <c r="H13472" s="14" t="s">
        <v>46</v>
      </c>
      <c r="I13472" s="14" t="s">
        <v>46</v>
      </c>
      <c r="J13472" s="14" t="s">
        <v>1868</v>
      </c>
      <c r="K13472" s="14">
        <v>0.0571675803812213</v>
      </c>
      <c r="L13472" s="14">
        <v>0.0977541979471752</v>
      </c>
    </row>
    <row r="13473">
      <c r="A13473" s="14" t="s">
        <v>28339</v>
      </c>
      <c r="B13473" s="14" t="s">
        <v>28340</v>
      </c>
      <c r="C13473" s="14" t="s">
        <v>1574</v>
      </c>
      <c r="D13473" s="14" t="s">
        <v>46</v>
      </c>
      <c r="E13473" s="14" t="s">
        <v>46</v>
      </c>
      <c r="F13473" s="14" t="s">
        <v>46</v>
      </c>
      <c r="G13473" s="14" t="s">
        <v>46</v>
      </c>
      <c r="H13473" s="14" t="s">
        <v>46</v>
      </c>
      <c r="I13473" s="14" t="s">
        <v>46</v>
      </c>
      <c r="J13473" s="14" t="s">
        <v>1868</v>
      </c>
      <c r="K13473" s="14">
        <v>0.966946674246673</v>
      </c>
      <c r="L13473" s="14">
        <v>0.975627214119321</v>
      </c>
    </row>
    <row r="13474">
      <c r="A13474" s="14" t="s">
        <v>28341</v>
      </c>
      <c r="B13474" s="14" t="s">
        <v>28342</v>
      </c>
      <c r="C13474" s="14" t="s">
        <v>1574</v>
      </c>
      <c r="D13474" s="14" t="s">
        <v>46</v>
      </c>
      <c r="E13474" s="14" t="s">
        <v>46</v>
      </c>
      <c r="F13474" s="14" t="s">
        <v>46</v>
      </c>
      <c r="G13474" s="14" t="s">
        <v>46</v>
      </c>
      <c r="H13474" s="14" t="s">
        <v>46</v>
      </c>
      <c r="I13474" s="14" t="s">
        <v>46</v>
      </c>
      <c r="J13474" s="14" t="s">
        <v>1868</v>
      </c>
      <c r="K13474" s="14">
        <v>0.65526604037301</v>
      </c>
      <c r="L13474" s="14">
        <v>0.617513544068754</v>
      </c>
    </row>
    <row r="13475">
      <c r="A13475" s="14" t="s">
        <v>28343</v>
      </c>
      <c r="B13475" s="14" t="s">
        <v>28344</v>
      </c>
      <c r="C13475" s="14" t="s">
        <v>1574</v>
      </c>
      <c r="D13475" s="14" t="s">
        <v>46</v>
      </c>
      <c r="E13475" s="14" t="s">
        <v>46</v>
      </c>
      <c r="F13475" s="14" t="s">
        <v>46</v>
      </c>
      <c r="G13475" s="14" t="s">
        <v>46</v>
      </c>
      <c r="H13475" s="14" t="s">
        <v>46</v>
      </c>
      <c r="I13475" s="14" t="s">
        <v>46</v>
      </c>
      <c r="J13475" s="14" t="s">
        <v>1868</v>
      </c>
      <c r="K13475" s="14">
        <v>0.843203398185546</v>
      </c>
      <c r="L13475" s="14">
        <v>0.895601003436703</v>
      </c>
    </row>
    <row r="13476">
      <c r="A13476" s="14" t="s">
        <v>28345</v>
      </c>
      <c r="B13476" s="14" t="s">
        <v>1653</v>
      </c>
      <c r="C13476" s="14" t="s">
        <v>1574</v>
      </c>
      <c r="D13476" s="14" t="s">
        <v>46</v>
      </c>
      <c r="E13476" s="14" t="s">
        <v>46</v>
      </c>
      <c r="F13476" s="14" t="s">
        <v>46</v>
      </c>
      <c r="G13476" s="14" t="s">
        <v>46</v>
      </c>
      <c r="H13476" s="14" t="s">
        <v>46</v>
      </c>
      <c r="I13476" s="14" t="s">
        <v>46</v>
      </c>
      <c r="J13476" s="14" t="s">
        <v>1868</v>
      </c>
      <c r="K13476" s="14">
        <v>0.213420298581323</v>
      </c>
      <c r="L13476" s="14">
        <v>0.240613645473332</v>
      </c>
    </row>
    <row r="13477">
      <c r="A13477" s="14" t="s">
        <v>28346</v>
      </c>
      <c r="B13477" s="14" t="s">
        <v>1585</v>
      </c>
      <c r="C13477" s="14" t="s">
        <v>1574</v>
      </c>
      <c r="D13477" s="14" t="s">
        <v>46</v>
      </c>
      <c r="E13477" s="14" t="s">
        <v>46</v>
      </c>
      <c r="F13477" s="14" t="s">
        <v>46</v>
      </c>
      <c r="G13477" s="14" t="s">
        <v>46</v>
      </c>
      <c r="H13477" s="14" t="s">
        <v>46</v>
      </c>
      <c r="I13477" s="14" t="s">
        <v>46</v>
      </c>
      <c r="J13477" s="14" t="s">
        <v>1868</v>
      </c>
      <c r="K13477" s="14">
        <v>0.408182720318946</v>
      </c>
      <c r="L13477" s="14">
        <v>0.460933881538939</v>
      </c>
    </row>
    <row r="13478">
      <c r="A13478" s="14" t="s">
        <v>28347</v>
      </c>
      <c r="B13478" s="14" t="s">
        <v>28348</v>
      </c>
      <c r="C13478" s="14" t="s">
        <v>1574</v>
      </c>
      <c r="D13478" s="14" t="s">
        <v>46</v>
      </c>
      <c r="E13478" s="14" t="s">
        <v>46</v>
      </c>
      <c r="F13478" s="14" t="s">
        <v>46</v>
      </c>
      <c r="G13478" s="14" t="s">
        <v>46</v>
      </c>
      <c r="H13478" s="14" t="s">
        <v>46</v>
      </c>
      <c r="I13478" s="14" t="s">
        <v>46</v>
      </c>
      <c r="J13478" s="14" t="s">
        <v>1868</v>
      </c>
      <c r="K13478" s="14">
        <v>0.133379474606026</v>
      </c>
      <c r="L13478" s="14">
        <v>0.169116731712002</v>
      </c>
    </row>
    <row r="13479">
      <c r="A13479" s="14" t="s">
        <v>28349</v>
      </c>
      <c r="B13479" s="14" t="s">
        <v>28350</v>
      </c>
      <c r="C13479" s="14" t="s">
        <v>1574</v>
      </c>
      <c r="D13479" s="14" t="s">
        <v>46</v>
      </c>
      <c r="E13479" s="14" t="s">
        <v>46</v>
      </c>
      <c r="F13479" s="14" t="s">
        <v>46</v>
      </c>
      <c r="G13479" s="14" t="s">
        <v>46</v>
      </c>
      <c r="H13479" s="14" t="s">
        <v>46</v>
      </c>
      <c r="I13479" s="14" t="s">
        <v>46</v>
      </c>
      <c r="J13479" s="14" t="s">
        <v>1868</v>
      </c>
      <c r="K13479" s="14">
        <v>0.580693544789364</v>
      </c>
      <c r="L13479" s="14">
        <v>0.584585704172008</v>
      </c>
    </row>
    <row r="13480">
      <c r="A13480" s="14" t="s">
        <v>28351</v>
      </c>
      <c r="B13480" s="14" t="s">
        <v>28352</v>
      </c>
      <c r="C13480" s="14" t="s">
        <v>1574</v>
      </c>
      <c r="D13480" s="14" t="s">
        <v>46</v>
      </c>
      <c r="E13480" s="14" t="s">
        <v>46</v>
      </c>
      <c r="F13480" s="14" t="s">
        <v>46</v>
      </c>
      <c r="G13480" s="14" t="s">
        <v>46</v>
      </c>
      <c r="H13480" s="14" t="s">
        <v>46</v>
      </c>
      <c r="I13480" s="14" t="s">
        <v>46</v>
      </c>
      <c r="J13480" s="14" t="s">
        <v>1868</v>
      </c>
      <c r="K13480" s="14">
        <v>0.677480315766654</v>
      </c>
      <c r="L13480" s="14">
        <v>0.877363230879685</v>
      </c>
    </row>
    <row r="13481">
      <c r="A13481" s="14" t="s">
        <v>28353</v>
      </c>
      <c r="B13481" s="14" t="s">
        <v>28354</v>
      </c>
      <c r="C13481" s="14" t="s">
        <v>1574</v>
      </c>
      <c r="D13481" s="14" t="s">
        <v>46</v>
      </c>
      <c r="E13481" s="14" t="s">
        <v>46</v>
      </c>
      <c r="F13481" s="14" t="s">
        <v>46</v>
      </c>
      <c r="G13481" s="14" t="s">
        <v>46</v>
      </c>
      <c r="H13481" s="14" t="s">
        <v>46</v>
      </c>
      <c r="I13481" s="14" t="s">
        <v>46</v>
      </c>
      <c r="J13481" s="14" t="s">
        <v>1868</v>
      </c>
      <c r="K13481" s="14">
        <v>0.310573118509632</v>
      </c>
      <c r="L13481" s="14">
        <v>0.179567700874274</v>
      </c>
    </row>
    <row r="13482">
      <c r="A13482" s="14" t="s">
        <v>28355</v>
      </c>
      <c r="B13482" s="14" t="s">
        <v>28356</v>
      </c>
      <c r="C13482" s="14" t="s">
        <v>1574</v>
      </c>
      <c r="D13482" s="14" t="s">
        <v>46</v>
      </c>
      <c r="E13482" s="14" t="s">
        <v>46</v>
      </c>
      <c r="F13482" s="14" t="s">
        <v>46</v>
      </c>
      <c r="G13482" s="14" t="s">
        <v>46</v>
      </c>
      <c r="H13482" s="14" t="s">
        <v>46</v>
      </c>
      <c r="I13482" s="14" t="s">
        <v>46</v>
      </c>
      <c r="J13482" s="14" t="s">
        <v>1868</v>
      </c>
      <c r="K13482" s="14">
        <v>0.0254983909321277</v>
      </c>
      <c r="L13482" s="14">
        <v>0.0505537812863786</v>
      </c>
    </row>
    <row r="13483">
      <c r="A13483" s="14" t="s">
        <v>28357</v>
      </c>
      <c r="B13483" s="14" t="s">
        <v>28358</v>
      </c>
      <c r="C13483" s="14" t="s">
        <v>1574</v>
      </c>
      <c r="D13483" s="14" t="s">
        <v>46</v>
      </c>
      <c r="E13483" s="14" t="s">
        <v>46</v>
      </c>
      <c r="F13483" s="14" t="s">
        <v>46</v>
      </c>
      <c r="G13483" s="14" t="s">
        <v>46</v>
      </c>
      <c r="H13483" s="14" t="s">
        <v>46</v>
      </c>
      <c r="I13483" s="14" t="s">
        <v>46</v>
      </c>
      <c r="J13483" s="14" t="s">
        <v>1868</v>
      </c>
      <c r="K13483" s="14">
        <v>0.279746224407564</v>
      </c>
      <c r="L13483" s="14">
        <v>0.276592280546336</v>
      </c>
    </row>
    <row r="13484">
      <c r="A13484" s="14" t="s">
        <v>28359</v>
      </c>
      <c r="B13484" s="14" t="s">
        <v>28360</v>
      </c>
      <c r="C13484" s="14" t="s">
        <v>1574</v>
      </c>
      <c r="D13484" s="14" t="s">
        <v>46</v>
      </c>
      <c r="E13484" s="14" t="s">
        <v>46</v>
      </c>
      <c r="F13484" s="14" t="s">
        <v>46</v>
      </c>
      <c r="G13484" s="14" t="s">
        <v>46</v>
      </c>
      <c r="H13484" s="14" t="s">
        <v>46</v>
      </c>
      <c r="I13484" s="14" t="s">
        <v>46</v>
      </c>
      <c r="J13484" s="14" t="s">
        <v>1868</v>
      </c>
      <c r="K13484" s="14">
        <v>0.0288302579381481</v>
      </c>
      <c r="L13484" s="14">
        <v>0.0182160621771069</v>
      </c>
    </row>
    <row r="13485">
      <c r="A13485" s="14" t="s">
        <v>28361</v>
      </c>
      <c r="B13485" s="14" t="s">
        <v>28362</v>
      </c>
      <c r="C13485" s="14" t="s">
        <v>1574</v>
      </c>
      <c r="D13485" s="14" t="s">
        <v>46</v>
      </c>
      <c r="E13485" s="14" t="s">
        <v>46</v>
      </c>
      <c r="F13485" s="14" t="s">
        <v>46</v>
      </c>
      <c r="G13485" s="14" t="s">
        <v>46</v>
      </c>
      <c r="H13485" s="14" t="s">
        <v>46</v>
      </c>
      <c r="I13485" s="14" t="s">
        <v>46</v>
      </c>
      <c r="J13485" s="14" t="s">
        <v>1868</v>
      </c>
      <c r="K13485" s="14">
        <v>0.880105433657132</v>
      </c>
      <c r="L13485" s="14">
        <v>0.892928751150485</v>
      </c>
    </row>
    <row r="13486">
      <c r="A13486" s="14" t="s">
        <v>28363</v>
      </c>
      <c r="B13486" s="14" t="s">
        <v>28364</v>
      </c>
      <c r="C13486" s="14" t="s">
        <v>1572</v>
      </c>
      <c r="D13486" s="14">
        <v>0.0</v>
      </c>
      <c r="E13486" s="14">
        <v>0.0</v>
      </c>
      <c r="F13486" s="14">
        <v>0.0</v>
      </c>
      <c r="G13486" s="14">
        <v>0.0</v>
      </c>
      <c r="H13486" s="14">
        <v>0.0</v>
      </c>
      <c r="I13486" s="14">
        <v>0.0</v>
      </c>
      <c r="J13486" s="14" t="s">
        <v>1868</v>
      </c>
      <c r="K13486" s="14">
        <v>0.922673824605343</v>
      </c>
      <c r="L13486" s="14">
        <v>0.164393504759129</v>
      </c>
    </row>
    <row r="13487">
      <c r="A13487" s="14" t="s">
        <v>28365</v>
      </c>
      <c r="B13487" s="14" t="s">
        <v>28366</v>
      </c>
      <c r="C13487" s="14" t="s">
        <v>1574</v>
      </c>
      <c r="D13487" s="14" t="s">
        <v>46</v>
      </c>
      <c r="E13487" s="14" t="s">
        <v>46</v>
      </c>
      <c r="F13487" s="14" t="s">
        <v>46</v>
      </c>
      <c r="G13487" s="14" t="s">
        <v>46</v>
      </c>
      <c r="H13487" s="14" t="s">
        <v>46</v>
      </c>
      <c r="I13487" s="14" t="s">
        <v>46</v>
      </c>
      <c r="J13487" s="14" t="s">
        <v>1868</v>
      </c>
      <c r="K13487" s="14">
        <v>0.210479462410547</v>
      </c>
      <c r="L13487" s="14">
        <v>0.281779871053678</v>
      </c>
    </row>
    <row r="13488">
      <c r="A13488" s="14" t="s">
        <v>28367</v>
      </c>
      <c r="B13488" s="14" t="s">
        <v>28368</v>
      </c>
      <c r="C13488" s="14" t="s">
        <v>1574</v>
      </c>
      <c r="D13488" s="14" t="s">
        <v>46</v>
      </c>
      <c r="E13488" s="14" t="s">
        <v>46</v>
      </c>
      <c r="F13488" s="14" t="s">
        <v>46</v>
      </c>
      <c r="G13488" s="14" t="s">
        <v>46</v>
      </c>
      <c r="H13488" s="14" t="s">
        <v>46</v>
      </c>
      <c r="I13488" s="14" t="s">
        <v>46</v>
      </c>
      <c r="J13488" s="14" t="s">
        <v>1868</v>
      </c>
      <c r="K13488" s="14">
        <v>0.760014185766975</v>
      </c>
      <c r="L13488" s="14">
        <v>0.672194860305215</v>
      </c>
    </row>
    <row r="13489">
      <c r="A13489" s="14" t="s">
        <v>28369</v>
      </c>
      <c r="B13489" s="14" t="s">
        <v>28370</v>
      </c>
      <c r="C13489" s="14" t="s">
        <v>1572</v>
      </c>
      <c r="D13489" s="14">
        <v>0.0</v>
      </c>
      <c r="E13489" s="14">
        <v>0.0</v>
      </c>
      <c r="F13489" s="14">
        <v>0.0</v>
      </c>
      <c r="G13489" s="14">
        <v>0.0</v>
      </c>
      <c r="H13489" s="14">
        <v>0.0</v>
      </c>
      <c r="I13489" s="14">
        <v>0.0</v>
      </c>
      <c r="J13489" s="14" t="s">
        <v>1868</v>
      </c>
      <c r="K13489" s="14">
        <v>0.312357442614005</v>
      </c>
      <c r="L13489" s="14">
        <v>0.367895982970827</v>
      </c>
    </row>
    <row r="13490">
      <c r="A13490" s="14" t="s">
        <v>28371</v>
      </c>
      <c r="B13490" s="14" t="s">
        <v>28372</v>
      </c>
      <c r="C13490" s="14" t="s">
        <v>1574</v>
      </c>
      <c r="D13490" s="14" t="s">
        <v>46</v>
      </c>
      <c r="E13490" s="14" t="s">
        <v>46</v>
      </c>
      <c r="F13490" s="14" t="s">
        <v>46</v>
      </c>
      <c r="G13490" s="14" t="s">
        <v>46</v>
      </c>
      <c r="H13490" s="14" t="s">
        <v>46</v>
      </c>
      <c r="I13490" s="14" t="s">
        <v>46</v>
      </c>
      <c r="J13490" s="14" t="s">
        <v>1868</v>
      </c>
      <c r="K13490" s="14">
        <v>0.0538993024609064</v>
      </c>
      <c r="L13490" s="14">
        <v>0.0614465186697719</v>
      </c>
    </row>
    <row r="13491">
      <c r="A13491" s="14" t="s">
        <v>28373</v>
      </c>
      <c r="B13491" s="14" t="s">
        <v>28374</v>
      </c>
      <c r="C13491" s="14" t="s">
        <v>1574</v>
      </c>
      <c r="D13491" s="14" t="s">
        <v>46</v>
      </c>
      <c r="E13491" s="14" t="s">
        <v>46</v>
      </c>
      <c r="F13491" s="14" t="s">
        <v>46</v>
      </c>
      <c r="G13491" s="14" t="s">
        <v>46</v>
      </c>
      <c r="H13491" s="14" t="s">
        <v>46</v>
      </c>
      <c r="I13491" s="14" t="s">
        <v>46</v>
      </c>
      <c r="J13491" s="14" t="s">
        <v>1868</v>
      </c>
      <c r="K13491" s="14">
        <v>0.266645639287359</v>
      </c>
      <c r="L13491" s="14">
        <v>0.196353889533231</v>
      </c>
    </row>
    <row r="13492">
      <c r="A13492" s="14" t="s">
        <v>28375</v>
      </c>
      <c r="B13492" s="14" t="s">
        <v>28376</v>
      </c>
      <c r="C13492" s="14" t="s">
        <v>1574</v>
      </c>
      <c r="D13492" s="14" t="s">
        <v>46</v>
      </c>
      <c r="E13492" s="14" t="s">
        <v>46</v>
      </c>
      <c r="F13492" s="14" t="s">
        <v>46</v>
      </c>
      <c r="G13492" s="14" t="s">
        <v>46</v>
      </c>
      <c r="H13492" s="14" t="s">
        <v>46</v>
      </c>
      <c r="I13492" s="14" t="s">
        <v>46</v>
      </c>
      <c r="J13492" s="14" t="s">
        <v>1868</v>
      </c>
      <c r="K13492" s="14">
        <v>0.87539902996708</v>
      </c>
      <c r="L13492" s="14">
        <v>0.87805724172508</v>
      </c>
    </row>
    <row r="13493">
      <c r="A13493" s="14" t="s">
        <v>28377</v>
      </c>
      <c r="B13493" s="14" t="s">
        <v>28378</v>
      </c>
      <c r="C13493" s="14" t="s">
        <v>1574</v>
      </c>
      <c r="D13493" s="14" t="s">
        <v>46</v>
      </c>
      <c r="E13493" s="14" t="s">
        <v>46</v>
      </c>
      <c r="F13493" s="14" t="s">
        <v>46</v>
      </c>
      <c r="G13493" s="14" t="s">
        <v>46</v>
      </c>
      <c r="H13493" s="14" t="s">
        <v>46</v>
      </c>
      <c r="I13493" s="14" t="s">
        <v>46</v>
      </c>
      <c r="J13493" s="14" t="s">
        <v>1868</v>
      </c>
      <c r="K13493" s="14">
        <v>0.535140921438172</v>
      </c>
      <c r="L13493" s="14">
        <v>0.641936766476353</v>
      </c>
    </row>
    <row r="13494">
      <c r="A13494" s="14" t="s">
        <v>28379</v>
      </c>
      <c r="B13494" s="14" t="s">
        <v>28380</v>
      </c>
      <c r="C13494" s="14" t="s">
        <v>1574</v>
      </c>
      <c r="D13494" s="14" t="s">
        <v>46</v>
      </c>
      <c r="E13494" s="14" t="s">
        <v>46</v>
      </c>
      <c r="F13494" s="14" t="s">
        <v>46</v>
      </c>
      <c r="G13494" s="14" t="s">
        <v>46</v>
      </c>
      <c r="H13494" s="14" t="s">
        <v>46</v>
      </c>
      <c r="I13494" s="14" t="s">
        <v>46</v>
      </c>
      <c r="J13494" s="14" t="s">
        <v>1868</v>
      </c>
      <c r="K13494" s="14">
        <v>0.565488262334921</v>
      </c>
      <c r="L13494" s="14">
        <v>0.425398268398029</v>
      </c>
    </row>
    <row r="13495">
      <c r="A13495" s="14" t="s">
        <v>28381</v>
      </c>
      <c r="B13495" s="14" t="s">
        <v>28382</v>
      </c>
      <c r="C13495" s="14" t="s">
        <v>1574</v>
      </c>
      <c r="D13495" s="14" t="s">
        <v>46</v>
      </c>
      <c r="E13495" s="14" t="s">
        <v>46</v>
      </c>
      <c r="F13495" s="14" t="s">
        <v>46</v>
      </c>
      <c r="G13495" s="14" t="s">
        <v>46</v>
      </c>
      <c r="H13495" s="14" t="s">
        <v>46</v>
      </c>
      <c r="I13495" s="14" t="s">
        <v>46</v>
      </c>
      <c r="J13495" s="14" t="s">
        <v>1868</v>
      </c>
      <c r="K13495" s="14">
        <v>0.849089691852794</v>
      </c>
      <c r="L13495" s="14">
        <v>0.785348903886835</v>
      </c>
    </row>
    <row r="13496">
      <c r="A13496" s="14" t="s">
        <v>28383</v>
      </c>
      <c r="B13496" s="14" t="s">
        <v>28384</v>
      </c>
      <c r="C13496" s="14" t="s">
        <v>1572</v>
      </c>
      <c r="D13496" s="14">
        <v>0.0</v>
      </c>
      <c r="E13496" s="14">
        <v>0.0</v>
      </c>
      <c r="F13496" s="14">
        <v>0.0</v>
      </c>
      <c r="G13496" s="14">
        <v>0.0</v>
      </c>
      <c r="H13496" s="14">
        <v>0.0</v>
      </c>
      <c r="I13496" s="14">
        <v>0.0</v>
      </c>
      <c r="J13496" s="14" t="s">
        <v>1868</v>
      </c>
      <c r="K13496" s="14">
        <v>0.512298706743158</v>
      </c>
      <c r="L13496" s="14">
        <v>0.666456992069297</v>
      </c>
    </row>
    <row r="13497">
      <c r="A13497" s="14" t="s">
        <v>28385</v>
      </c>
      <c r="B13497" s="14" t="s">
        <v>28386</v>
      </c>
      <c r="C13497" s="14" t="s">
        <v>1574</v>
      </c>
      <c r="D13497" s="14" t="s">
        <v>46</v>
      </c>
      <c r="E13497" s="14" t="s">
        <v>46</v>
      </c>
      <c r="F13497" s="14" t="s">
        <v>46</v>
      </c>
      <c r="G13497" s="14" t="s">
        <v>46</v>
      </c>
      <c r="H13497" s="14" t="s">
        <v>46</v>
      </c>
      <c r="I13497" s="14" t="s">
        <v>46</v>
      </c>
      <c r="J13497" s="14" t="s">
        <v>1868</v>
      </c>
      <c r="K13497" s="14">
        <v>0.0305531370966581</v>
      </c>
      <c r="L13497" s="14">
        <v>0.0274064698256307</v>
      </c>
    </row>
    <row r="13498">
      <c r="A13498" s="14" t="s">
        <v>28387</v>
      </c>
      <c r="B13498" s="14" t="s">
        <v>28388</v>
      </c>
      <c r="C13498" s="14" t="s">
        <v>1574</v>
      </c>
      <c r="D13498" s="14" t="s">
        <v>46</v>
      </c>
      <c r="E13498" s="14" t="s">
        <v>46</v>
      </c>
      <c r="F13498" s="14" t="s">
        <v>46</v>
      </c>
      <c r="G13498" s="14" t="s">
        <v>46</v>
      </c>
      <c r="H13498" s="14" t="s">
        <v>46</v>
      </c>
      <c r="I13498" s="14" t="s">
        <v>46</v>
      </c>
      <c r="J13498" s="14" t="s">
        <v>1868</v>
      </c>
      <c r="K13498" s="14">
        <v>0.174259594683231</v>
      </c>
      <c r="L13498" s="14">
        <v>0.101808854951207</v>
      </c>
    </row>
    <row r="13499">
      <c r="A13499" s="14" t="s">
        <v>28389</v>
      </c>
      <c r="B13499" s="14" t="s">
        <v>28390</v>
      </c>
      <c r="C13499" s="14" t="s">
        <v>1574</v>
      </c>
      <c r="D13499" s="14" t="s">
        <v>46</v>
      </c>
      <c r="E13499" s="14" t="s">
        <v>46</v>
      </c>
      <c r="F13499" s="14" t="s">
        <v>46</v>
      </c>
      <c r="G13499" s="14" t="s">
        <v>46</v>
      </c>
      <c r="H13499" s="14" t="s">
        <v>46</v>
      </c>
      <c r="I13499" s="14" t="s">
        <v>46</v>
      </c>
      <c r="J13499" s="14" t="s">
        <v>1868</v>
      </c>
      <c r="K13499" s="14">
        <v>0.861194244948979</v>
      </c>
      <c r="L13499" s="14">
        <v>0.858764104216726</v>
      </c>
    </row>
    <row r="13500">
      <c r="A13500" s="14" t="s">
        <v>28391</v>
      </c>
      <c r="B13500" s="14" t="s">
        <v>28392</v>
      </c>
      <c r="C13500" s="14" t="s">
        <v>1574</v>
      </c>
      <c r="D13500" s="14" t="s">
        <v>46</v>
      </c>
      <c r="E13500" s="14" t="s">
        <v>46</v>
      </c>
      <c r="F13500" s="14" t="s">
        <v>46</v>
      </c>
      <c r="G13500" s="14" t="s">
        <v>46</v>
      </c>
      <c r="H13500" s="14" t="s">
        <v>46</v>
      </c>
      <c r="I13500" s="14" t="s">
        <v>46</v>
      </c>
      <c r="J13500" s="14" t="s">
        <v>1868</v>
      </c>
      <c r="K13500" s="14">
        <v>0.788440727823819</v>
      </c>
      <c r="L13500" s="14">
        <v>0.76973956016736</v>
      </c>
    </row>
    <row r="13501">
      <c r="A13501" s="14" t="s">
        <v>28393</v>
      </c>
      <c r="B13501" s="14" t="s">
        <v>28394</v>
      </c>
      <c r="C13501" s="14" t="s">
        <v>1574</v>
      </c>
      <c r="D13501" s="14" t="s">
        <v>46</v>
      </c>
      <c r="E13501" s="14" t="s">
        <v>46</v>
      </c>
      <c r="F13501" s="14" t="s">
        <v>46</v>
      </c>
      <c r="G13501" s="14" t="s">
        <v>46</v>
      </c>
      <c r="H13501" s="14" t="s">
        <v>46</v>
      </c>
      <c r="I13501" s="14" t="s">
        <v>46</v>
      </c>
      <c r="J13501" s="14" t="s">
        <v>1868</v>
      </c>
      <c r="K13501" s="14">
        <v>0.161993474475813</v>
      </c>
      <c r="L13501" s="14">
        <v>0.0975105832627503</v>
      </c>
    </row>
    <row r="13502">
      <c r="A13502" s="14" t="s">
        <v>28395</v>
      </c>
      <c r="B13502" s="14" t="s">
        <v>28396</v>
      </c>
      <c r="C13502" s="14" t="s">
        <v>1574</v>
      </c>
      <c r="D13502" s="14" t="s">
        <v>46</v>
      </c>
      <c r="E13502" s="14" t="s">
        <v>46</v>
      </c>
      <c r="F13502" s="14" t="s">
        <v>46</v>
      </c>
      <c r="G13502" s="14" t="s">
        <v>46</v>
      </c>
      <c r="H13502" s="14" t="s">
        <v>46</v>
      </c>
      <c r="I13502" s="14" t="s">
        <v>46</v>
      </c>
      <c r="J13502" s="14" t="s">
        <v>1868</v>
      </c>
      <c r="K13502" s="14">
        <v>0.256171297012045</v>
      </c>
      <c r="L13502" s="14">
        <v>0.175818104427345</v>
      </c>
    </row>
    <row r="13503">
      <c r="A13503" s="14" t="s">
        <v>28397</v>
      </c>
      <c r="B13503" s="14" t="s">
        <v>28398</v>
      </c>
      <c r="C13503" s="14" t="s">
        <v>1574</v>
      </c>
      <c r="D13503" s="14" t="s">
        <v>46</v>
      </c>
      <c r="E13503" s="14" t="s">
        <v>46</v>
      </c>
      <c r="F13503" s="14" t="s">
        <v>46</v>
      </c>
      <c r="G13503" s="14" t="s">
        <v>46</v>
      </c>
      <c r="H13503" s="14" t="s">
        <v>46</v>
      </c>
      <c r="I13503" s="14" t="s">
        <v>46</v>
      </c>
      <c r="J13503" s="14" t="s">
        <v>1868</v>
      </c>
      <c r="K13503" s="14">
        <v>0.288483509640453</v>
      </c>
      <c r="L13503" s="14">
        <v>0.26436270710207</v>
      </c>
    </row>
    <row r="13504">
      <c r="A13504" s="14" t="s">
        <v>28399</v>
      </c>
      <c r="B13504" s="14" t="s">
        <v>28400</v>
      </c>
      <c r="C13504" s="14" t="s">
        <v>1574</v>
      </c>
      <c r="D13504" s="14" t="s">
        <v>46</v>
      </c>
      <c r="E13504" s="14" t="s">
        <v>46</v>
      </c>
      <c r="F13504" s="14" t="s">
        <v>46</v>
      </c>
      <c r="G13504" s="14" t="s">
        <v>46</v>
      </c>
      <c r="H13504" s="14" t="s">
        <v>46</v>
      </c>
      <c r="I13504" s="14" t="s">
        <v>46</v>
      </c>
      <c r="J13504" s="14" t="s">
        <v>1868</v>
      </c>
      <c r="K13504" s="14">
        <v>0.278685005174545</v>
      </c>
      <c r="L13504" s="14">
        <v>0.252895291299003</v>
      </c>
    </row>
    <row r="13505">
      <c r="A13505" s="14" t="s">
        <v>28401</v>
      </c>
      <c r="B13505" s="14" t="s">
        <v>28402</v>
      </c>
      <c r="C13505" s="14" t="s">
        <v>1574</v>
      </c>
      <c r="D13505" s="14" t="s">
        <v>46</v>
      </c>
      <c r="E13505" s="14" t="s">
        <v>46</v>
      </c>
      <c r="F13505" s="14" t="s">
        <v>46</v>
      </c>
      <c r="G13505" s="14" t="s">
        <v>46</v>
      </c>
      <c r="H13505" s="14" t="s">
        <v>46</v>
      </c>
      <c r="I13505" s="14" t="s">
        <v>46</v>
      </c>
      <c r="J13505" s="14" t="s">
        <v>1868</v>
      </c>
      <c r="K13505" s="14">
        <v>0.858130799315818</v>
      </c>
      <c r="L13505" s="14">
        <v>0.753965654554377</v>
      </c>
    </row>
    <row r="13506">
      <c r="A13506" s="14" t="s">
        <v>28403</v>
      </c>
      <c r="B13506" s="14" t="s">
        <v>28404</v>
      </c>
      <c r="C13506" s="14" t="s">
        <v>1574</v>
      </c>
      <c r="D13506" s="14" t="s">
        <v>46</v>
      </c>
      <c r="E13506" s="14" t="s">
        <v>46</v>
      </c>
      <c r="F13506" s="14" t="s">
        <v>46</v>
      </c>
      <c r="G13506" s="14" t="s">
        <v>46</v>
      </c>
      <c r="H13506" s="14" t="s">
        <v>46</v>
      </c>
      <c r="I13506" s="14" t="s">
        <v>46</v>
      </c>
      <c r="J13506" s="14" t="s">
        <v>1868</v>
      </c>
      <c r="K13506" s="14">
        <v>0.171561358925861</v>
      </c>
      <c r="L13506" s="14">
        <v>0.171561358925861</v>
      </c>
    </row>
    <row r="13507">
      <c r="A13507" s="14" t="s">
        <v>28405</v>
      </c>
      <c r="B13507" s="14" t="s">
        <v>28406</v>
      </c>
      <c r="C13507" s="14" t="s">
        <v>1574</v>
      </c>
      <c r="D13507" s="14" t="s">
        <v>46</v>
      </c>
      <c r="E13507" s="14" t="s">
        <v>46</v>
      </c>
      <c r="F13507" s="14" t="s">
        <v>46</v>
      </c>
      <c r="G13507" s="14" t="s">
        <v>46</v>
      </c>
      <c r="H13507" s="14" t="s">
        <v>46</v>
      </c>
      <c r="I13507" s="14" t="s">
        <v>46</v>
      </c>
      <c r="J13507" s="14" t="s">
        <v>1868</v>
      </c>
      <c r="K13507" s="14">
        <v>0.0404128872300801</v>
      </c>
      <c r="L13507" s="14">
        <v>0.0625170599103856</v>
      </c>
    </row>
    <row r="13508">
      <c r="A13508" s="14" t="s">
        <v>28407</v>
      </c>
      <c r="B13508" s="14" t="s">
        <v>28408</v>
      </c>
      <c r="C13508" s="14" t="s">
        <v>1574</v>
      </c>
      <c r="D13508" s="14" t="s">
        <v>46</v>
      </c>
      <c r="E13508" s="14" t="s">
        <v>46</v>
      </c>
      <c r="F13508" s="14" t="s">
        <v>46</v>
      </c>
      <c r="G13508" s="14" t="s">
        <v>46</v>
      </c>
      <c r="H13508" s="14" t="s">
        <v>46</v>
      </c>
      <c r="I13508" s="14" t="s">
        <v>46</v>
      </c>
      <c r="J13508" s="14" t="s">
        <v>1868</v>
      </c>
      <c r="K13508" s="14">
        <v>0.0977648453189335</v>
      </c>
      <c r="L13508" s="14">
        <v>0.0783215536814266</v>
      </c>
    </row>
    <row r="13509">
      <c r="A13509" s="14" t="s">
        <v>28409</v>
      </c>
      <c r="B13509" s="14" t="s">
        <v>28410</v>
      </c>
      <c r="C13509" s="14" t="s">
        <v>1574</v>
      </c>
      <c r="D13509" s="14" t="s">
        <v>46</v>
      </c>
      <c r="E13509" s="14" t="s">
        <v>46</v>
      </c>
      <c r="F13509" s="14" t="s">
        <v>46</v>
      </c>
      <c r="G13509" s="14" t="s">
        <v>46</v>
      </c>
      <c r="H13509" s="14" t="s">
        <v>46</v>
      </c>
      <c r="I13509" s="14" t="s">
        <v>46</v>
      </c>
      <c r="J13509" s="14" t="s">
        <v>1868</v>
      </c>
      <c r="K13509" s="14">
        <v>0.772700469461804</v>
      </c>
      <c r="L13509" s="14">
        <v>0.769158630556957</v>
      </c>
    </row>
    <row r="13510">
      <c r="A13510" s="14" t="s">
        <v>28411</v>
      </c>
      <c r="B13510" s="14" t="s">
        <v>28412</v>
      </c>
      <c r="C13510" s="14" t="s">
        <v>1574</v>
      </c>
      <c r="D13510" s="14" t="s">
        <v>46</v>
      </c>
      <c r="E13510" s="14" t="s">
        <v>46</v>
      </c>
      <c r="F13510" s="14" t="s">
        <v>46</v>
      </c>
      <c r="G13510" s="14" t="s">
        <v>46</v>
      </c>
      <c r="H13510" s="14" t="s">
        <v>46</v>
      </c>
      <c r="I13510" s="14" t="s">
        <v>46</v>
      </c>
      <c r="J13510" s="14" t="s">
        <v>1868</v>
      </c>
      <c r="K13510" s="14">
        <v>0.314329155866871</v>
      </c>
      <c r="L13510" s="14">
        <v>0.309587948089644</v>
      </c>
    </row>
    <row r="13511">
      <c r="A13511" s="14" t="s">
        <v>28413</v>
      </c>
      <c r="B13511" s="14" t="s">
        <v>28414</v>
      </c>
      <c r="C13511" s="14" t="s">
        <v>1574</v>
      </c>
      <c r="D13511" s="14" t="s">
        <v>46</v>
      </c>
      <c r="E13511" s="14" t="s">
        <v>46</v>
      </c>
      <c r="F13511" s="14" t="s">
        <v>46</v>
      </c>
      <c r="G13511" s="14" t="s">
        <v>46</v>
      </c>
      <c r="H13511" s="14" t="s">
        <v>46</v>
      </c>
      <c r="I13511" s="14" t="s">
        <v>46</v>
      </c>
      <c r="J13511" s="14" t="s">
        <v>1868</v>
      </c>
      <c r="K13511" s="14">
        <v>0.877845924257261</v>
      </c>
      <c r="L13511" s="14">
        <v>0.878723431549307</v>
      </c>
    </row>
    <row r="13512">
      <c r="A13512" s="14" t="s">
        <v>28415</v>
      </c>
      <c r="B13512" s="14" t="s">
        <v>28416</v>
      </c>
      <c r="C13512" s="14" t="s">
        <v>1572</v>
      </c>
      <c r="D13512" s="14">
        <v>0.0</v>
      </c>
      <c r="E13512" s="14">
        <v>0.0</v>
      </c>
      <c r="F13512" s="14">
        <v>0.0</v>
      </c>
      <c r="G13512" s="14">
        <v>0.0</v>
      </c>
      <c r="H13512" s="14">
        <v>0.0</v>
      </c>
      <c r="I13512" s="14">
        <v>0.0</v>
      </c>
      <c r="J13512" s="14" t="s">
        <v>1868</v>
      </c>
      <c r="K13512" s="14">
        <v>0.671698663000075</v>
      </c>
      <c r="L13512" s="14">
        <v>0.15218203398017</v>
      </c>
    </row>
    <row r="13513">
      <c r="A13513" s="14" t="s">
        <v>28417</v>
      </c>
      <c r="B13513" s="14" t="s">
        <v>28418</v>
      </c>
      <c r="C13513" s="14" t="s">
        <v>1572</v>
      </c>
      <c r="D13513" s="14">
        <v>0.0</v>
      </c>
      <c r="E13513" s="14">
        <v>0.0</v>
      </c>
      <c r="F13513" s="14">
        <v>0.0</v>
      </c>
      <c r="G13513" s="14">
        <v>1.0</v>
      </c>
      <c r="H13513" s="14">
        <v>0.0</v>
      </c>
      <c r="I13513" s="14">
        <v>1.0</v>
      </c>
      <c r="J13513" s="14" t="s">
        <v>1868</v>
      </c>
      <c r="K13513" s="14">
        <v>0.031124025185162</v>
      </c>
      <c r="L13513" s="14">
        <v>0.0202141438197466</v>
      </c>
    </row>
    <row r="13514">
      <c r="A13514" s="14" t="s">
        <v>28419</v>
      </c>
      <c r="B13514" s="14" t="s">
        <v>28420</v>
      </c>
      <c r="C13514" s="14" t="s">
        <v>1574</v>
      </c>
      <c r="D13514" s="14" t="s">
        <v>46</v>
      </c>
      <c r="E13514" s="14" t="s">
        <v>46</v>
      </c>
      <c r="F13514" s="14" t="s">
        <v>46</v>
      </c>
      <c r="G13514" s="14" t="s">
        <v>46</v>
      </c>
      <c r="H13514" s="14" t="s">
        <v>46</v>
      </c>
      <c r="I13514" s="14" t="s">
        <v>46</v>
      </c>
      <c r="J13514" s="14" t="s">
        <v>1868</v>
      </c>
      <c r="K13514" s="14">
        <v>0.0159392983480594</v>
      </c>
      <c r="L13514" s="14">
        <v>0.0114499872058804</v>
      </c>
    </row>
    <row r="13515">
      <c r="A13515" s="14" t="s">
        <v>28421</v>
      </c>
      <c r="B13515" s="14" t="s">
        <v>28422</v>
      </c>
      <c r="C13515" s="14" t="s">
        <v>1574</v>
      </c>
      <c r="D13515" s="14" t="s">
        <v>46</v>
      </c>
      <c r="E13515" s="14" t="s">
        <v>46</v>
      </c>
      <c r="F13515" s="14" t="s">
        <v>46</v>
      </c>
      <c r="G13515" s="14" t="s">
        <v>46</v>
      </c>
      <c r="H13515" s="14" t="s">
        <v>46</v>
      </c>
      <c r="I13515" s="14" t="s">
        <v>46</v>
      </c>
      <c r="J13515" s="14" t="s">
        <v>1868</v>
      </c>
      <c r="K13515" s="14">
        <v>0.368280975444978</v>
      </c>
      <c r="L13515" s="14">
        <v>0.296704968385248</v>
      </c>
    </row>
    <row r="13516">
      <c r="A13516" s="14" t="s">
        <v>28423</v>
      </c>
      <c r="B13516" s="14" t="s">
        <v>28424</v>
      </c>
      <c r="C13516" s="14" t="s">
        <v>1572</v>
      </c>
      <c r="D13516" s="14">
        <v>0.0</v>
      </c>
      <c r="E13516" s="14">
        <v>0.0</v>
      </c>
      <c r="F13516" s="14">
        <v>0.0</v>
      </c>
      <c r="G13516" s="14">
        <v>0.0</v>
      </c>
      <c r="H13516" s="14">
        <v>0.0</v>
      </c>
      <c r="I13516" s="14">
        <v>0.0</v>
      </c>
      <c r="J13516" s="14" t="s">
        <v>1868</v>
      </c>
      <c r="K13516" s="14">
        <v>0.174087516504713</v>
      </c>
      <c r="L13516" s="14">
        <v>0.0983298659458649</v>
      </c>
    </row>
    <row r="13517">
      <c r="A13517" s="14" t="s">
        <v>28425</v>
      </c>
      <c r="B13517" s="14" t="s">
        <v>28426</v>
      </c>
      <c r="C13517" s="14" t="s">
        <v>1572</v>
      </c>
      <c r="D13517" s="14">
        <v>0.0</v>
      </c>
      <c r="E13517" s="14">
        <v>0.0</v>
      </c>
      <c r="F13517" s="14">
        <v>0.0</v>
      </c>
      <c r="G13517" s="14">
        <v>0.0</v>
      </c>
      <c r="H13517" s="14">
        <v>0.0</v>
      </c>
      <c r="I13517" s="14">
        <v>0.0</v>
      </c>
      <c r="J13517" s="14" t="s">
        <v>1868</v>
      </c>
      <c r="K13517" s="14">
        <v>0.322713244144089</v>
      </c>
      <c r="L13517" s="14">
        <v>0.335347886222821</v>
      </c>
    </row>
    <row r="13518">
      <c r="A13518" s="14" t="s">
        <v>28427</v>
      </c>
      <c r="B13518" s="14" t="s">
        <v>28428</v>
      </c>
      <c r="C13518" s="14" t="s">
        <v>1574</v>
      </c>
      <c r="D13518" s="14" t="s">
        <v>46</v>
      </c>
      <c r="E13518" s="14" t="s">
        <v>46</v>
      </c>
      <c r="F13518" s="14" t="s">
        <v>46</v>
      </c>
      <c r="G13518" s="14" t="s">
        <v>46</v>
      </c>
      <c r="H13518" s="14" t="s">
        <v>46</v>
      </c>
      <c r="I13518" s="14" t="s">
        <v>46</v>
      </c>
      <c r="J13518" s="14" t="s">
        <v>1868</v>
      </c>
      <c r="K13518" s="14">
        <v>0.0615554136905206</v>
      </c>
      <c r="L13518" s="14">
        <v>0.0658746435981027</v>
      </c>
    </row>
    <row r="13519">
      <c r="A13519" s="14" t="s">
        <v>28429</v>
      </c>
      <c r="B13519" s="14" t="s">
        <v>1777</v>
      </c>
      <c r="C13519" s="14" t="s">
        <v>1572</v>
      </c>
      <c r="D13519" s="14">
        <v>0.0</v>
      </c>
      <c r="E13519" s="14">
        <v>0.0</v>
      </c>
      <c r="F13519" s="14">
        <v>0.0</v>
      </c>
      <c r="G13519" s="14">
        <v>0.0</v>
      </c>
      <c r="H13519" s="14">
        <v>0.0</v>
      </c>
      <c r="I13519" s="14">
        <v>0.0</v>
      </c>
      <c r="J13519" s="14" t="s">
        <v>1868</v>
      </c>
      <c r="K13519" s="14">
        <v>0.141659909225719</v>
      </c>
      <c r="L13519" s="14">
        <v>0.0923184454431207</v>
      </c>
    </row>
    <row r="13520">
      <c r="A13520" s="14" t="s">
        <v>28430</v>
      </c>
      <c r="B13520" s="14" t="s">
        <v>28431</v>
      </c>
      <c r="C13520" s="14" t="s">
        <v>1572</v>
      </c>
      <c r="D13520" s="14">
        <v>1.0</v>
      </c>
      <c r="E13520" s="14">
        <v>0.0</v>
      </c>
      <c r="F13520" s="14">
        <v>0.0</v>
      </c>
      <c r="G13520" s="14">
        <v>0.0</v>
      </c>
      <c r="H13520" s="14">
        <v>0.0</v>
      </c>
      <c r="I13520" s="14">
        <v>1.0</v>
      </c>
      <c r="J13520" s="14" t="s">
        <v>1868</v>
      </c>
      <c r="K13520" s="14">
        <v>0.98682334025042</v>
      </c>
      <c r="L13520" s="14">
        <v>0.987412818514555</v>
      </c>
    </row>
    <row r="13521">
      <c r="A13521" s="14" t="s">
        <v>28432</v>
      </c>
      <c r="B13521" s="14" t="s">
        <v>28433</v>
      </c>
      <c r="C13521" s="14" t="s">
        <v>1572</v>
      </c>
      <c r="D13521" s="14">
        <v>0.0</v>
      </c>
      <c r="E13521" s="14">
        <v>0.0</v>
      </c>
      <c r="F13521" s="14">
        <v>0.0</v>
      </c>
      <c r="G13521" s="14">
        <v>0.0</v>
      </c>
      <c r="H13521" s="14">
        <v>0.0</v>
      </c>
      <c r="I13521" s="14">
        <v>0.0</v>
      </c>
      <c r="J13521" s="14" t="s">
        <v>1868</v>
      </c>
      <c r="K13521" s="14">
        <v>0.912196572381102</v>
      </c>
      <c r="L13521" s="14">
        <v>0.878569255517841</v>
      </c>
    </row>
    <row r="13522">
      <c r="A13522" s="14" t="s">
        <v>28434</v>
      </c>
      <c r="B13522" s="14" t="s">
        <v>28435</v>
      </c>
      <c r="C13522" s="14" t="s">
        <v>1574</v>
      </c>
      <c r="D13522" s="14" t="s">
        <v>46</v>
      </c>
      <c r="E13522" s="14" t="s">
        <v>46</v>
      </c>
      <c r="F13522" s="14" t="s">
        <v>46</v>
      </c>
      <c r="G13522" s="14" t="s">
        <v>46</v>
      </c>
      <c r="H13522" s="14" t="s">
        <v>46</v>
      </c>
      <c r="I13522" s="14" t="s">
        <v>46</v>
      </c>
      <c r="J13522" s="14" t="s">
        <v>1868</v>
      </c>
      <c r="K13522" s="14">
        <v>0.576444041520933</v>
      </c>
      <c r="L13522" s="14">
        <v>0.672043693541093</v>
      </c>
    </row>
    <row r="13523">
      <c r="A13523" s="14" t="s">
        <v>28436</v>
      </c>
      <c r="B13523" s="14" t="s">
        <v>28437</v>
      </c>
      <c r="C13523" s="14" t="s">
        <v>1572</v>
      </c>
      <c r="D13523" s="14">
        <v>0.0</v>
      </c>
      <c r="E13523" s="14">
        <v>0.0</v>
      </c>
      <c r="F13523" s="14">
        <v>0.0</v>
      </c>
      <c r="G13523" s="14">
        <v>0.0</v>
      </c>
      <c r="H13523" s="14">
        <v>0.0</v>
      </c>
      <c r="I13523" s="14">
        <v>0.0</v>
      </c>
      <c r="J13523" s="14" t="s">
        <v>1868</v>
      </c>
      <c r="K13523" s="14">
        <v>0.698180359001162</v>
      </c>
      <c r="L13523" s="14">
        <v>0.807482941154075</v>
      </c>
    </row>
    <row r="13524">
      <c r="A13524" s="14" t="s">
        <v>28438</v>
      </c>
      <c r="B13524" s="14" t="s">
        <v>28439</v>
      </c>
      <c r="C13524" s="14" t="s">
        <v>1574</v>
      </c>
      <c r="D13524" s="14" t="s">
        <v>46</v>
      </c>
      <c r="E13524" s="14" t="s">
        <v>46</v>
      </c>
      <c r="F13524" s="14" t="s">
        <v>46</v>
      </c>
      <c r="G13524" s="14" t="s">
        <v>46</v>
      </c>
      <c r="H13524" s="14" t="s">
        <v>46</v>
      </c>
      <c r="I13524" s="14" t="s">
        <v>46</v>
      </c>
      <c r="J13524" s="14" t="s">
        <v>1868</v>
      </c>
      <c r="K13524" s="14">
        <v>0.036501934501902</v>
      </c>
      <c r="L13524" s="14">
        <v>0.0423502156823335</v>
      </c>
    </row>
    <row r="13525">
      <c r="A13525" s="14" t="s">
        <v>28440</v>
      </c>
      <c r="B13525" s="14" t="s">
        <v>28441</v>
      </c>
      <c r="C13525" s="14" t="s">
        <v>1572</v>
      </c>
      <c r="D13525" s="14">
        <v>0.0</v>
      </c>
      <c r="E13525" s="14">
        <v>0.0</v>
      </c>
      <c r="F13525" s="14">
        <v>0.0</v>
      </c>
      <c r="G13525" s="14">
        <v>0.0</v>
      </c>
      <c r="H13525" s="14">
        <v>0.0</v>
      </c>
      <c r="I13525" s="14">
        <v>0.0</v>
      </c>
      <c r="J13525" s="14" t="s">
        <v>1868</v>
      </c>
      <c r="K13525" s="14">
        <v>0.0103792872788939</v>
      </c>
      <c r="L13525" s="14">
        <v>0.0130921203516465</v>
      </c>
    </row>
    <row r="13526">
      <c r="A13526" s="14" t="s">
        <v>28442</v>
      </c>
      <c r="B13526" s="14" t="s">
        <v>28443</v>
      </c>
      <c r="C13526" s="14" t="s">
        <v>1574</v>
      </c>
      <c r="D13526" s="14" t="s">
        <v>46</v>
      </c>
      <c r="E13526" s="14" t="s">
        <v>46</v>
      </c>
      <c r="F13526" s="14" t="s">
        <v>46</v>
      </c>
      <c r="G13526" s="14" t="s">
        <v>46</v>
      </c>
      <c r="H13526" s="14" t="s">
        <v>46</v>
      </c>
      <c r="I13526" s="14" t="s">
        <v>46</v>
      </c>
      <c r="J13526" s="14" t="s">
        <v>1868</v>
      </c>
      <c r="K13526" s="14">
        <v>0.866099056247241</v>
      </c>
      <c r="L13526" s="14">
        <v>0.882115591490466</v>
      </c>
    </row>
    <row r="13527">
      <c r="A13527" s="14" t="s">
        <v>28444</v>
      </c>
      <c r="B13527" s="14" t="s">
        <v>28445</v>
      </c>
      <c r="C13527" s="14" t="s">
        <v>1574</v>
      </c>
      <c r="D13527" s="14" t="s">
        <v>46</v>
      </c>
      <c r="E13527" s="14" t="s">
        <v>46</v>
      </c>
      <c r="F13527" s="14" t="s">
        <v>46</v>
      </c>
      <c r="G13527" s="14" t="s">
        <v>46</v>
      </c>
      <c r="H13527" s="14" t="s">
        <v>46</v>
      </c>
      <c r="I13527" s="14" t="s">
        <v>46</v>
      </c>
      <c r="J13527" s="14" t="s">
        <v>1868</v>
      </c>
      <c r="K13527" s="14">
        <v>0.108609015523227</v>
      </c>
      <c r="L13527" s="14">
        <v>0.227829801013497</v>
      </c>
    </row>
    <row r="13528">
      <c r="A13528" s="14" t="s">
        <v>28446</v>
      </c>
      <c r="B13528" s="14" t="s">
        <v>28447</v>
      </c>
      <c r="C13528" s="14" t="s">
        <v>1574</v>
      </c>
      <c r="D13528" s="14" t="s">
        <v>46</v>
      </c>
      <c r="E13528" s="14" t="s">
        <v>46</v>
      </c>
      <c r="F13528" s="14" t="s">
        <v>46</v>
      </c>
      <c r="G13528" s="14" t="s">
        <v>46</v>
      </c>
      <c r="H13528" s="14" t="s">
        <v>46</v>
      </c>
      <c r="I13528" s="14" t="s">
        <v>46</v>
      </c>
      <c r="J13528" s="14" t="s">
        <v>1868</v>
      </c>
      <c r="K13528" s="14">
        <v>0.563936894659205</v>
      </c>
      <c r="L13528" s="14">
        <v>0.620343374191805</v>
      </c>
    </row>
    <row r="13529">
      <c r="A13529" s="14" t="s">
        <v>28448</v>
      </c>
      <c r="B13529" s="14" t="s">
        <v>28449</v>
      </c>
      <c r="C13529" s="14" t="s">
        <v>1572</v>
      </c>
      <c r="D13529" s="14">
        <v>0.0</v>
      </c>
      <c r="E13529" s="14">
        <v>0.0</v>
      </c>
      <c r="F13529" s="14">
        <v>0.0</v>
      </c>
      <c r="G13529" s="14">
        <v>0.0</v>
      </c>
      <c r="H13529" s="14">
        <v>0.0</v>
      </c>
      <c r="I13529" s="14">
        <v>0.0</v>
      </c>
      <c r="J13529" s="14" t="s">
        <v>1868</v>
      </c>
      <c r="K13529" s="14">
        <v>0.621502376673765</v>
      </c>
      <c r="L13529" s="14">
        <v>0.621502376673765</v>
      </c>
    </row>
    <row r="13530">
      <c r="A13530" s="14" t="s">
        <v>28450</v>
      </c>
      <c r="B13530" s="14" t="s">
        <v>28451</v>
      </c>
      <c r="C13530" s="14" t="s">
        <v>1574</v>
      </c>
      <c r="D13530" s="14" t="s">
        <v>46</v>
      </c>
      <c r="E13530" s="14" t="s">
        <v>46</v>
      </c>
      <c r="F13530" s="14" t="s">
        <v>46</v>
      </c>
      <c r="G13530" s="14" t="s">
        <v>46</v>
      </c>
      <c r="H13530" s="14" t="s">
        <v>46</v>
      </c>
      <c r="I13530" s="14" t="s">
        <v>46</v>
      </c>
      <c r="J13530" s="14" t="s">
        <v>1868</v>
      </c>
      <c r="K13530" s="14">
        <v>0.135084841003423</v>
      </c>
      <c r="L13530" s="14">
        <v>0.0417470925980115</v>
      </c>
    </row>
    <row r="13531">
      <c r="A13531" s="14" t="s">
        <v>28452</v>
      </c>
      <c r="B13531" s="14" t="s">
        <v>28453</v>
      </c>
      <c r="C13531" s="14" t="s">
        <v>1574</v>
      </c>
      <c r="D13531" s="14" t="s">
        <v>46</v>
      </c>
      <c r="E13531" s="14" t="s">
        <v>46</v>
      </c>
      <c r="F13531" s="14" t="s">
        <v>46</v>
      </c>
      <c r="G13531" s="14" t="s">
        <v>46</v>
      </c>
      <c r="H13531" s="14" t="s">
        <v>46</v>
      </c>
      <c r="I13531" s="14" t="s">
        <v>46</v>
      </c>
      <c r="J13531" s="14" t="s">
        <v>1868</v>
      </c>
      <c r="K13531" s="14">
        <v>0.742605620781591</v>
      </c>
      <c r="L13531" s="14">
        <v>0.658393310332566</v>
      </c>
    </row>
    <row r="13532">
      <c r="A13532" s="14" t="s">
        <v>28454</v>
      </c>
      <c r="B13532" s="14" t="s">
        <v>28455</v>
      </c>
      <c r="C13532" s="14" t="s">
        <v>1572</v>
      </c>
      <c r="D13532" s="14">
        <v>0.0</v>
      </c>
      <c r="E13532" s="14">
        <v>0.0</v>
      </c>
      <c r="F13532" s="14">
        <v>0.0</v>
      </c>
      <c r="G13532" s="14">
        <v>0.0</v>
      </c>
      <c r="H13532" s="14">
        <v>0.0</v>
      </c>
      <c r="I13532" s="14">
        <v>0.0</v>
      </c>
      <c r="J13532" s="14" t="s">
        <v>1868</v>
      </c>
      <c r="K13532" s="14">
        <v>0.84146458281582</v>
      </c>
      <c r="L13532" s="14">
        <v>0.875244605492372</v>
      </c>
    </row>
    <row r="13533">
      <c r="A13533" s="14" t="s">
        <v>28456</v>
      </c>
      <c r="B13533" s="14" t="s">
        <v>28457</v>
      </c>
      <c r="C13533" s="14" t="s">
        <v>1574</v>
      </c>
      <c r="D13533" s="14" t="s">
        <v>46</v>
      </c>
      <c r="E13533" s="14" t="s">
        <v>46</v>
      </c>
      <c r="F13533" s="14" t="s">
        <v>46</v>
      </c>
      <c r="G13533" s="14" t="s">
        <v>46</v>
      </c>
      <c r="H13533" s="14" t="s">
        <v>46</v>
      </c>
      <c r="I13533" s="14" t="s">
        <v>46</v>
      </c>
      <c r="J13533" s="14" t="s">
        <v>1868</v>
      </c>
      <c r="K13533" s="14">
        <v>0.867909998022591</v>
      </c>
      <c r="L13533" s="14">
        <v>0.828152161905102</v>
      </c>
    </row>
    <row r="13534">
      <c r="A13534" s="14" t="s">
        <v>28458</v>
      </c>
      <c r="B13534" s="14" t="s">
        <v>28459</v>
      </c>
      <c r="C13534" s="14" t="s">
        <v>1572</v>
      </c>
      <c r="D13534" s="14">
        <v>0.0</v>
      </c>
      <c r="E13534" s="14">
        <v>0.0</v>
      </c>
      <c r="F13534" s="14">
        <v>0.0</v>
      </c>
      <c r="G13534" s="14">
        <v>0.0</v>
      </c>
      <c r="H13534" s="14">
        <v>0.0</v>
      </c>
      <c r="I13534" s="14">
        <v>0.0</v>
      </c>
      <c r="J13534" s="14" t="s">
        <v>1868</v>
      </c>
      <c r="K13534" s="14">
        <v>0.313367131492</v>
      </c>
      <c r="L13534" s="14">
        <v>0.242240020581608</v>
      </c>
    </row>
    <row r="13535">
      <c r="A13535" s="14" t="s">
        <v>28460</v>
      </c>
      <c r="B13535" s="14" t="s">
        <v>28461</v>
      </c>
      <c r="C13535" s="14" t="s">
        <v>1574</v>
      </c>
      <c r="D13535" s="14" t="s">
        <v>46</v>
      </c>
      <c r="E13535" s="14" t="s">
        <v>46</v>
      </c>
      <c r="F13535" s="14" t="s">
        <v>46</v>
      </c>
      <c r="G13535" s="14" t="s">
        <v>46</v>
      </c>
      <c r="H13535" s="14" t="s">
        <v>46</v>
      </c>
      <c r="I13535" s="14" t="s">
        <v>46</v>
      </c>
      <c r="J13535" s="14" t="s">
        <v>1868</v>
      </c>
      <c r="K13535" s="14">
        <v>0.910827762573859</v>
      </c>
      <c r="L13535" s="14">
        <v>0.939876180808584</v>
      </c>
    </row>
    <row r="13536">
      <c r="A13536" s="14" t="s">
        <v>28462</v>
      </c>
      <c r="B13536" s="14" t="s">
        <v>28463</v>
      </c>
      <c r="C13536" s="14" t="s">
        <v>1574</v>
      </c>
      <c r="D13536" s="14" t="s">
        <v>46</v>
      </c>
      <c r="E13536" s="14" t="s">
        <v>46</v>
      </c>
      <c r="F13536" s="14" t="s">
        <v>46</v>
      </c>
      <c r="G13536" s="14" t="s">
        <v>46</v>
      </c>
      <c r="H13536" s="14" t="s">
        <v>46</v>
      </c>
      <c r="I13536" s="14" t="s">
        <v>46</v>
      </c>
      <c r="J13536" s="14" t="s">
        <v>1868</v>
      </c>
      <c r="K13536" s="14">
        <v>0.50347628997234</v>
      </c>
      <c r="L13536" s="14">
        <v>0.542308662731302</v>
      </c>
    </row>
    <row r="13537">
      <c r="A13537" s="14" t="s">
        <v>28464</v>
      </c>
      <c r="B13537" s="14" t="s">
        <v>28465</v>
      </c>
      <c r="C13537" s="14" t="s">
        <v>1574</v>
      </c>
      <c r="D13537" s="14" t="s">
        <v>46</v>
      </c>
      <c r="E13537" s="14" t="s">
        <v>46</v>
      </c>
      <c r="F13537" s="14" t="s">
        <v>46</v>
      </c>
      <c r="G13537" s="14" t="s">
        <v>46</v>
      </c>
      <c r="H13537" s="14" t="s">
        <v>46</v>
      </c>
      <c r="I13537" s="14" t="s">
        <v>46</v>
      </c>
      <c r="J13537" s="14" t="s">
        <v>1868</v>
      </c>
      <c r="K13537" s="14">
        <v>0.146688842860424</v>
      </c>
      <c r="L13537" s="14">
        <v>0.0980445551546099</v>
      </c>
    </row>
    <row r="13538">
      <c r="A13538" s="14" t="s">
        <v>28466</v>
      </c>
      <c r="B13538" s="14" t="s">
        <v>28467</v>
      </c>
      <c r="C13538" s="14" t="s">
        <v>1574</v>
      </c>
      <c r="D13538" s="14" t="s">
        <v>46</v>
      </c>
      <c r="E13538" s="14" t="s">
        <v>46</v>
      </c>
      <c r="F13538" s="14" t="s">
        <v>46</v>
      </c>
      <c r="G13538" s="14" t="s">
        <v>46</v>
      </c>
      <c r="H13538" s="14" t="s">
        <v>46</v>
      </c>
      <c r="I13538" s="14" t="s">
        <v>46</v>
      </c>
      <c r="J13538" s="14" t="s">
        <v>1868</v>
      </c>
      <c r="K13538" s="14">
        <v>0.724035137008875</v>
      </c>
      <c r="L13538" s="14">
        <v>0.718477246286341</v>
      </c>
    </row>
    <row r="13539">
      <c r="A13539" s="14" t="s">
        <v>28468</v>
      </c>
      <c r="B13539" s="14" t="s">
        <v>28469</v>
      </c>
      <c r="C13539" s="14" t="s">
        <v>1572</v>
      </c>
      <c r="D13539" s="14">
        <v>0.0</v>
      </c>
      <c r="E13539" s="14">
        <v>0.0</v>
      </c>
      <c r="F13539" s="14">
        <v>0.0</v>
      </c>
      <c r="G13539" s="14">
        <v>0.0</v>
      </c>
      <c r="H13539" s="14">
        <v>0.0</v>
      </c>
      <c r="I13539" s="14">
        <v>0.0</v>
      </c>
      <c r="J13539" s="14" t="s">
        <v>1868</v>
      </c>
      <c r="K13539" s="14">
        <v>0.364790227960615</v>
      </c>
      <c r="L13539" s="14">
        <v>0.292582347065982</v>
      </c>
    </row>
    <row r="13540">
      <c r="A13540" s="14" t="s">
        <v>28470</v>
      </c>
      <c r="B13540" s="14" t="s">
        <v>28471</v>
      </c>
      <c r="C13540" s="14" t="s">
        <v>1574</v>
      </c>
      <c r="D13540" s="14" t="s">
        <v>46</v>
      </c>
      <c r="E13540" s="14" t="s">
        <v>46</v>
      </c>
      <c r="F13540" s="14" t="s">
        <v>46</v>
      </c>
      <c r="G13540" s="14" t="s">
        <v>46</v>
      </c>
      <c r="H13540" s="14" t="s">
        <v>46</v>
      </c>
      <c r="I13540" s="14" t="s">
        <v>46</v>
      </c>
      <c r="J13540" s="14" t="s">
        <v>1868</v>
      </c>
      <c r="K13540" s="14">
        <v>0.768148798734003</v>
      </c>
      <c r="L13540" s="14">
        <v>0.742628241708909</v>
      </c>
    </row>
    <row r="13541">
      <c r="A13541" s="14" t="s">
        <v>28472</v>
      </c>
      <c r="B13541" s="14" t="s">
        <v>28473</v>
      </c>
      <c r="C13541" s="14" t="s">
        <v>1574</v>
      </c>
      <c r="D13541" s="14" t="s">
        <v>46</v>
      </c>
      <c r="E13541" s="14" t="s">
        <v>46</v>
      </c>
      <c r="F13541" s="14" t="s">
        <v>46</v>
      </c>
      <c r="G13541" s="14" t="s">
        <v>46</v>
      </c>
      <c r="H13541" s="14" t="s">
        <v>46</v>
      </c>
      <c r="I13541" s="14" t="s">
        <v>46</v>
      </c>
      <c r="J13541" s="14" t="s">
        <v>1868</v>
      </c>
      <c r="K13541" s="14">
        <v>0.0243248841404145</v>
      </c>
      <c r="L13541" s="14">
        <v>0.0250336975807831</v>
      </c>
    </row>
    <row r="13542">
      <c r="A13542" s="14" t="s">
        <v>28474</v>
      </c>
      <c r="B13542" s="14" t="s">
        <v>28475</v>
      </c>
      <c r="C13542" s="14" t="s">
        <v>1574</v>
      </c>
      <c r="D13542" s="14" t="s">
        <v>46</v>
      </c>
      <c r="E13542" s="14" t="s">
        <v>46</v>
      </c>
      <c r="F13542" s="14" t="s">
        <v>46</v>
      </c>
      <c r="G13542" s="14" t="s">
        <v>46</v>
      </c>
      <c r="H13542" s="14" t="s">
        <v>46</v>
      </c>
      <c r="I13542" s="14" t="s">
        <v>46</v>
      </c>
      <c r="J13542" s="14" t="s">
        <v>1868</v>
      </c>
      <c r="K13542" s="14">
        <v>0.844039371198243</v>
      </c>
      <c r="L13542" s="14">
        <v>0.769257505303816</v>
      </c>
    </row>
    <row r="13543">
      <c r="A13543" s="14" t="s">
        <v>28476</v>
      </c>
      <c r="B13543" s="14" t="s">
        <v>28477</v>
      </c>
      <c r="C13543" s="14" t="s">
        <v>1574</v>
      </c>
      <c r="D13543" s="14" t="s">
        <v>46</v>
      </c>
      <c r="E13543" s="14" t="s">
        <v>46</v>
      </c>
      <c r="F13543" s="14" t="s">
        <v>46</v>
      </c>
      <c r="G13543" s="14" t="s">
        <v>46</v>
      </c>
      <c r="H13543" s="14" t="s">
        <v>46</v>
      </c>
      <c r="I13543" s="14" t="s">
        <v>46</v>
      </c>
      <c r="J13543" s="14" t="s">
        <v>1868</v>
      </c>
      <c r="K13543" s="14">
        <v>0.637877166811548</v>
      </c>
      <c r="L13543" s="14">
        <v>0.64304990047847</v>
      </c>
    </row>
    <row r="13544">
      <c r="A13544" s="14" t="s">
        <v>28478</v>
      </c>
      <c r="B13544" s="14" t="s">
        <v>28479</v>
      </c>
      <c r="C13544" s="14" t="s">
        <v>1574</v>
      </c>
      <c r="D13544" s="14" t="s">
        <v>46</v>
      </c>
      <c r="E13544" s="14" t="s">
        <v>46</v>
      </c>
      <c r="F13544" s="14" t="s">
        <v>46</v>
      </c>
      <c r="G13544" s="14" t="s">
        <v>46</v>
      </c>
      <c r="H13544" s="14" t="s">
        <v>46</v>
      </c>
      <c r="I13544" s="14" t="s">
        <v>46</v>
      </c>
      <c r="J13544" s="14" t="s">
        <v>1868</v>
      </c>
      <c r="K13544" s="14">
        <v>0.982991596769119</v>
      </c>
      <c r="L13544" s="14">
        <v>0.978156329401577</v>
      </c>
    </row>
    <row r="13545">
      <c r="A13545" s="14" t="s">
        <v>28480</v>
      </c>
      <c r="B13545" s="14" t="s">
        <v>28481</v>
      </c>
      <c r="C13545" s="14" t="s">
        <v>1574</v>
      </c>
      <c r="D13545" s="14" t="s">
        <v>46</v>
      </c>
      <c r="E13545" s="14" t="s">
        <v>46</v>
      </c>
      <c r="F13545" s="14" t="s">
        <v>46</v>
      </c>
      <c r="G13545" s="14" t="s">
        <v>46</v>
      </c>
      <c r="H13545" s="14" t="s">
        <v>46</v>
      </c>
      <c r="I13545" s="14" t="s">
        <v>46</v>
      </c>
      <c r="J13545" s="14" t="s">
        <v>1868</v>
      </c>
      <c r="K13545" s="14">
        <v>0.276781779301009</v>
      </c>
      <c r="L13545" s="14">
        <v>0.440069690337876</v>
      </c>
    </row>
    <row r="13546">
      <c r="A13546" s="14" t="s">
        <v>28482</v>
      </c>
      <c r="B13546" s="14" t="s">
        <v>28483</v>
      </c>
      <c r="C13546" s="14" t="s">
        <v>1574</v>
      </c>
      <c r="D13546" s="14" t="s">
        <v>46</v>
      </c>
      <c r="E13546" s="14" t="s">
        <v>46</v>
      </c>
      <c r="F13546" s="14" t="s">
        <v>46</v>
      </c>
      <c r="G13546" s="14" t="s">
        <v>46</v>
      </c>
      <c r="H13546" s="14" t="s">
        <v>46</v>
      </c>
      <c r="I13546" s="14" t="s">
        <v>46</v>
      </c>
      <c r="J13546" s="14" t="s">
        <v>1868</v>
      </c>
      <c r="K13546" s="14">
        <v>0.124695664660315</v>
      </c>
      <c r="L13546" s="14">
        <v>0.107179514068601</v>
      </c>
    </row>
    <row r="13547">
      <c r="A13547" s="14" t="s">
        <v>28484</v>
      </c>
      <c r="B13547" s="14" t="s">
        <v>28485</v>
      </c>
      <c r="C13547" s="14" t="s">
        <v>1574</v>
      </c>
      <c r="D13547" s="14" t="s">
        <v>46</v>
      </c>
      <c r="E13547" s="14" t="s">
        <v>46</v>
      </c>
      <c r="F13547" s="14" t="s">
        <v>46</v>
      </c>
      <c r="G13547" s="14" t="s">
        <v>46</v>
      </c>
      <c r="H13547" s="14" t="s">
        <v>46</v>
      </c>
      <c r="I13547" s="14" t="s">
        <v>46</v>
      </c>
      <c r="J13547" s="14" t="s">
        <v>1868</v>
      </c>
      <c r="K13547" s="14">
        <v>0.196141784387713</v>
      </c>
      <c r="L13547" s="14">
        <v>0.209827196347675</v>
      </c>
    </row>
    <row r="13548">
      <c r="A13548" s="14" t="s">
        <v>28486</v>
      </c>
      <c r="B13548" s="14" t="s">
        <v>28487</v>
      </c>
      <c r="C13548" s="14" t="s">
        <v>1574</v>
      </c>
      <c r="D13548" s="14" t="s">
        <v>46</v>
      </c>
      <c r="E13548" s="14" t="s">
        <v>46</v>
      </c>
      <c r="F13548" s="14" t="s">
        <v>46</v>
      </c>
      <c r="G13548" s="14" t="s">
        <v>46</v>
      </c>
      <c r="H13548" s="14" t="s">
        <v>46</v>
      </c>
      <c r="I13548" s="14" t="s">
        <v>46</v>
      </c>
      <c r="J13548" s="14" t="s">
        <v>1868</v>
      </c>
      <c r="K13548" s="14">
        <v>0.628868615778521</v>
      </c>
      <c r="L13548" s="14">
        <v>0.60024755790108</v>
      </c>
    </row>
    <row r="13549">
      <c r="A13549" s="14" t="s">
        <v>28488</v>
      </c>
      <c r="B13549" s="14" t="s">
        <v>28489</v>
      </c>
      <c r="C13549" s="14" t="s">
        <v>1574</v>
      </c>
      <c r="D13549" s="14" t="s">
        <v>46</v>
      </c>
      <c r="E13549" s="14" t="s">
        <v>46</v>
      </c>
      <c r="F13549" s="14" t="s">
        <v>46</v>
      </c>
      <c r="G13549" s="14" t="s">
        <v>46</v>
      </c>
      <c r="H13549" s="14" t="s">
        <v>46</v>
      </c>
      <c r="I13549" s="14" t="s">
        <v>46</v>
      </c>
      <c r="J13549" s="14" t="s">
        <v>1868</v>
      </c>
      <c r="K13549" s="14">
        <v>0.809515405311283</v>
      </c>
      <c r="L13549" s="14">
        <v>0.797309475609832</v>
      </c>
    </row>
    <row r="13550">
      <c r="A13550" s="14" t="s">
        <v>28490</v>
      </c>
      <c r="B13550" s="14" t="s">
        <v>28491</v>
      </c>
      <c r="C13550" s="14" t="s">
        <v>1574</v>
      </c>
      <c r="D13550" s="14" t="s">
        <v>46</v>
      </c>
      <c r="E13550" s="14" t="s">
        <v>46</v>
      </c>
      <c r="F13550" s="14" t="s">
        <v>46</v>
      </c>
      <c r="G13550" s="14" t="s">
        <v>46</v>
      </c>
      <c r="H13550" s="14" t="s">
        <v>46</v>
      </c>
      <c r="I13550" s="14" t="s">
        <v>46</v>
      </c>
      <c r="J13550" s="14" t="s">
        <v>1868</v>
      </c>
      <c r="K13550" s="14">
        <v>0.432780567488428</v>
      </c>
      <c r="L13550" s="14">
        <v>0.37543986025255</v>
      </c>
    </row>
    <row r="13551">
      <c r="A13551" s="14" t="s">
        <v>28492</v>
      </c>
      <c r="B13551" s="14" t="s">
        <v>28493</v>
      </c>
      <c r="C13551" s="14" t="s">
        <v>1574</v>
      </c>
      <c r="D13551" s="14" t="s">
        <v>46</v>
      </c>
      <c r="E13551" s="14" t="s">
        <v>46</v>
      </c>
      <c r="F13551" s="14" t="s">
        <v>46</v>
      </c>
      <c r="G13551" s="14" t="s">
        <v>46</v>
      </c>
      <c r="H13551" s="14" t="s">
        <v>46</v>
      </c>
      <c r="I13551" s="14" t="s">
        <v>46</v>
      </c>
      <c r="J13551" s="14" t="s">
        <v>1868</v>
      </c>
      <c r="K13551" s="14">
        <v>0.725418402672629</v>
      </c>
      <c r="L13551" s="14">
        <v>0.749628667018155</v>
      </c>
    </row>
    <row r="13552">
      <c r="A13552" s="14" t="s">
        <v>28494</v>
      </c>
      <c r="B13552" s="14" t="s">
        <v>28495</v>
      </c>
      <c r="C13552" s="14" t="s">
        <v>1574</v>
      </c>
      <c r="D13552" s="14" t="s">
        <v>46</v>
      </c>
      <c r="E13552" s="14" t="s">
        <v>46</v>
      </c>
      <c r="F13552" s="14" t="s">
        <v>46</v>
      </c>
      <c r="G13552" s="14" t="s">
        <v>46</v>
      </c>
      <c r="H13552" s="14" t="s">
        <v>46</v>
      </c>
      <c r="I13552" s="14" t="s">
        <v>46</v>
      </c>
      <c r="J13552" s="14" t="s">
        <v>1868</v>
      </c>
      <c r="K13552" s="14">
        <v>0.826129305743539</v>
      </c>
      <c r="L13552" s="14">
        <v>0.83949564205353</v>
      </c>
    </row>
    <row r="13553">
      <c r="A13553" s="14" t="s">
        <v>28496</v>
      </c>
      <c r="B13553" s="14" t="s">
        <v>28497</v>
      </c>
      <c r="C13553" s="14" t="s">
        <v>1574</v>
      </c>
      <c r="D13553" s="14" t="s">
        <v>46</v>
      </c>
      <c r="E13553" s="14" t="s">
        <v>46</v>
      </c>
      <c r="F13553" s="14" t="s">
        <v>46</v>
      </c>
      <c r="G13553" s="14" t="s">
        <v>46</v>
      </c>
      <c r="H13553" s="14" t="s">
        <v>46</v>
      </c>
      <c r="I13553" s="14" t="s">
        <v>46</v>
      </c>
      <c r="J13553" s="14" t="s">
        <v>1868</v>
      </c>
      <c r="K13553" s="14">
        <v>0.163172882483959</v>
      </c>
      <c r="L13553" s="14">
        <v>0.15750555461941</v>
      </c>
    </row>
    <row r="13554">
      <c r="A13554" s="14" t="s">
        <v>28498</v>
      </c>
      <c r="B13554" s="14" t="s">
        <v>28499</v>
      </c>
      <c r="C13554" s="14" t="s">
        <v>1574</v>
      </c>
      <c r="D13554" s="14" t="s">
        <v>46</v>
      </c>
      <c r="E13554" s="14" t="s">
        <v>46</v>
      </c>
      <c r="F13554" s="14" t="s">
        <v>46</v>
      </c>
      <c r="G13554" s="14" t="s">
        <v>46</v>
      </c>
      <c r="H13554" s="14" t="s">
        <v>46</v>
      </c>
      <c r="I13554" s="14" t="s">
        <v>46</v>
      </c>
      <c r="J13554" s="14" t="s">
        <v>1868</v>
      </c>
      <c r="K13554" s="14">
        <v>0.758078420803646</v>
      </c>
      <c r="L13554" s="14">
        <v>0.766364071345818</v>
      </c>
    </row>
    <row r="13555">
      <c r="A13555" s="14" t="s">
        <v>28500</v>
      </c>
      <c r="B13555" s="14" t="s">
        <v>28501</v>
      </c>
      <c r="C13555" s="14" t="s">
        <v>1574</v>
      </c>
      <c r="D13555" s="14" t="s">
        <v>46</v>
      </c>
      <c r="E13555" s="14" t="s">
        <v>46</v>
      </c>
      <c r="F13555" s="14" t="s">
        <v>46</v>
      </c>
      <c r="G13555" s="14" t="s">
        <v>46</v>
      </c>
      <c r="H13555" s="14" t="s">
        <v>46</v>
      </c>
      <c r="I13555" s="14" t="s">
        <v>46</v>
      </c>
      <c r="J13555" s="14" t="s">
        <v>1868</v>
      </c>
      <c r="K13555" s="14">
        <v>0.997303051296254</v>
      </c>
      <c r="L13555" s="14">
        <v>0.42824960733035</v>
      </c>
    </row>
    <row r="13556">
      <c r="A13556" s="14" t="s">
        <v>28502</v>
      </c>
      <c r="B13556" s="14" t="s">
        <v>28503</v>
      </c>
      <c r="C13556" s="14" t="s">
        <v>1574</v>
      </c>
      <c r="D13556" s="14" t="s">
        <v>46</v>
      </c>
      <c r="E13556" s="14" t="s">
        <v>46</v>
      </c>
      <c r="F13556" s="14" t="s">
        <v>46</v>
      </c>
      <c r="G13556" s="14" t="s">
        <v>46</v>
      </c>
      <c r="H13556" s="14" t="s">
        <v>46</v>
      </c>
      <c r="I13556" s="14" t="s">
        <v>46</v>
      </c>
      <c r="J13556" s="14" t="s">
        <v>1868</v>
      </c>
      <c r="K13556" s="14">
        <v>0.936995624006168</v>
      </c>
      <c r="L13556" s="14">
        <v>0.922569427625301</v>
      </c>
    </row>
    <row r="13557">
      <c r="A13557" s="14" t="s">
        <v>28504</v>
      </c>
      <c r="B13557" s="14" t="s">
        <v>28505</v>
      </c>
      <c r="C13557" s="14" t="s">
        <v>1574</v>
      </c>
      <c r="D13557" s="14" t="s">
        <v>46</v>
      </c>
      <c r="E13557" s="14" t="s">
        <v>46</v>
      </c>
      <c r="F13557" s="14" t="s">
        <v>46</v>
      </c>
      <c r="G13557" s="14" t="s">
        <v>46</v>
      </c>
      <c r="H13557" s="14" t="s">
        <v>46</v>
      </c>
      <c r="I13557" s="14" t="s">
        <v>46</v>
      </c>
      <c r="J13557" s="14" t="s">
        <v>1868</v>
      </c>
      <c r="K13557" s="14">
        <v>0.55626814818972</v>
      </c>
      <c r="L13557" s="14">
        <v>0.553205571882917</v>
      </c>
    </row>
    <row r="13558">
      <c r="A13558" s="14" t="s">
        <v>28506</v>
      </c>
      <c r="B13558" s="14" t="s">
        <v>28507</v>
      </c>
      <c r="C13558" s="14" t="s">
        <v>1574</v>
      </c>
      <c r="D13558" s="14" t="s">
        <v>46</v>
      </c>
      <c r="E13558" s="14" t="s">
        <v>46</v>
      </c>
      <c r="F13558" s="14" t="s">
        <v>46</v>
      </c>
      <c r="G13558" s="14" t="s">
        <v>46</v>
      </c>
      <c r="H13558" s="14" t="s">
        <v>46</v>
      </c>
      <c r="I13558" s="14" t="s">
        <v>46</v>
      </c>
      <c r="J13558" s="14" t="s">
        <v>1868</v>
      </c>
      <c r="K13558" s="14">
        <v>0.02108162656329</v>
      </c>
      <c r="L13558" s="14">
        <v>0.185838100303534</v>
      </c>
    </row>
    <row r="13559">
      <c r="A13559" s="14" t="s">
        <v>28508</v>
      </c>
      <c r="B13559" s="14" t="s">
        <v>28509</v>
      </c>
      <c r="C13559" s="14" t="s">
        <v>1572</v>
      </c>
      <c r="D13559" s="14">
        <v>0.0</v>
      </c>
      <c r="E13559" s="14">
        <v>0.0</v>
      </c>
      <c r="F13559" s="14">
        <v>0.0</v>
      </c>
      <c r="G13559" s="14">
        <v>0.0</v>
      </c>
      <c r="H13559" s="14">
        <v>0.0</v>
      </c>
      <c r="I13559" s="14">
        <v>0.0</v>
      </c>
      <c r="J13559" s="14" t="s">
        <v>1868</v>
      </c>
      <c r="K13559" s="14">
        <v>0.150291230080865</v>
      </c>
      <c r="L13559" s="14">
        <v>0.154849765317705</v>
      </c>
    </row>
    <row r="13560">
      <c r="A13560" s="14" t="s">
        <v>28510</v>
      </c>
      <c r="B13560" s="14" t="s">
        <v>28511</v>
      </c>
      <c r="C13560" s="14" t="s">
        <v>1574</v>
      </c>
      <c r="D13560" s="14" t="s">
        <v>46</v>
      </c>
      <c r="E13560" s="14" t="s">
        <v>46</v>
      </c>
      <c r="F13560" s="14" t="s">
        <v>46</v>
      </c>
      <c r="G13560" s="14" t="s">
        <v>46</v>
      </c>
      <c r="H13560" s="14" t="s">
        <v>46</v>
      </c>
      <c r="I13560" s="14" t="s">
        <v>46</v>
      </c>
      <c r="J13560" s="14" t="s">
        <v>1868</v>
      </c>
      <c r="K13560" s="14">
        <v>0.654485839417418</v>
      </c>
      <c r="L13560" s="14">
        <v>0.770800930096681</v>
      </c>
    </row>
    <row r="13561">
      <c r="A13561" s="14" t="s">
        <v>28512</v>
      </c>
      <c r="B13561" s="14" t="s">
        <v>28513</v>
      </c>
      <c r="C13561" s="14" t="s">
        <v>1572</v>
      </c>
      <c r="D13561" s="14">
        <v>0.0</v>
      </c>
      <c r="E13561" s="14">
        <v>0.0</v>
      </c>
      <c r="F13561" s="14">
        <v>0.0</v>
      </c>
      <c r="G13561" s="14">
        <v>1.0</v>
      </c>
      <c r="H13561" s="14">
        <v>0.0</v>
      </c>
      <c r="I13561" s="14">
        <v>1.0</v>
      </c>
      <c r="J13561" s="14" t="s">
        <v>1868</v>
      </c>
      <c r="K13561" s="14">
        <v>0.778144655981071</v>
      </c>
      <c r="L13561" s="14">
        <v>0.701515893057939</v>
      </c>
    </row>
    <row r="13562">
      <c r="A13562" s="14" t="s">
        <v>28514</v>
      </c>
      <c r="B13562" s="14" t="s">
        <v>28515</v>
      </c>
      <c r="C13562" s="14" t="s">
        <v>1574</v>
      </c>
      <c r="D13562" s="14" t="s">
        <v>46</v>
      </c>
      <c r="E13562" s="14" t="s">
        <v>46</v>
      </c>
      <c r="F13562" s="14" t="s">
        <v>46</v>
      </c>
      <c r="G13562" s="14" t="s">
        <v>46</v>
      </c>
      <c r="H13562" s="14" t="s">
        <v>46</v>
      </c>
      <c r="I13562" s="14" t="s">
        <v>46</v>
      </c>
      <c r="J13562" s="14" t="s">
        <v>1868</v>
      </c>
      <c r="K13562" s="14">
        <v>0.335162277219787</v>
      </c>
      <c r="L13562" s="14">
        <v>0.331988779847482</v>
      </c>
    </row>
    <row r="13563">
      <c r="A13563" s="14" t="s">
        <v>28516</v>
      </c>
      <c r="B13563" s="14" t="s">
        <v>28517</v>
      </c>
      <c r="C13563" s="14" t="s">
        <v>1574</v>
      </c>
      <c r="D13563" s="14" t="s">
        <v>46</v>
      </c>
      <c r="E13563" s="14" t="s">
        <v>46</v>
      </c>
      <c r="F13563" s="14" t="s">
        <v>46</v>
      </c>
      <c r="G13563" s="14" t="s">
        <v>46</v>
      </c>
      <c r="H13563" s="14" t="s">
        <v>46</v>
      </c>
      <c r="I13563" s="14" t="s">
        <v>46</v>
      </c>
      <c r="J13563" s="14" t="s">
        <v>1868</v>
      </c>
      <c r="K13563" s="14">
        <v>0.951321904637585</v>
      </c>
      <c r="L13563" s="14">
        <v>0.946502851082013</v>
      </c>
    </row>
    <row r="13564">
      <c r="A13564" s="14" t="s">
        <v>28518</v>
      </c>
      <c r="B13564" s="14" t="s">
        <v>28519</v>
      </c>
      <c r="C13564" s="14" t="s">
        <v>1574</v>
      </c>
      <c r="D13564" s="14" t="s">
        <v>46</v>
      </c>
      <c r="E13564" s="14" t="s">
        <v>46</v>
      </c>
      <c r="F13564" s="14" t="s">
        <v>46</v>
      </c>
      <c r="G13564" s="14" t="s">
        <v>46</v>
      </c>
      <c r="H13564" s="14" t="s">
        <v>46</v>
      </c>
      <c r="I13564" s="14" t="s">
        <v>46</v>
      </c>
      <c r="J13564" s="14" t="s">
        <v>1868</v>
      </c>
      <c r="K13564" s="14">
        <v>0.0937537846282058</v>
      </c>
      <c r="L13564" s="14">
        <v>0.159042677083038</v>
      </c>
    </row>
    <row r="13565">
      <c r="A13565" s="14" t="s">
        <v>28520</v>
      </c>
      <c r="B13565" s="14" t="s">
        <v>28521</v>
      </c>
      <c r="C13565" s="14" t="s">
        <v>1574</v>
      </c>
      <c r="D13565" s="14" t="s">
        <v>46</v>
      </c>
      <c r="E13565" s="14" t="s">
        <v>46</v>
      </c>
      <c r="F13565" s="14" t="s">
        <v>46</v>
      </c>
      <c r="G13565" s="14" t="s">
        <v>46</v>
      </c>
      <c r="H13565" s="14" t="s">
        <v>46</v>
      </c>
      <c r="I13565" s="14" t="s">
        <v>46</v>
      </c>
      <c r="J13565" s="14" t="s">
        <v>1868</v>
      </c>
      <c r="K13565" s="14">
        <v>0.463836986525099</v>
      </c>
      <c r="L13565" s="14">
        <v>0.477297965235804</v>
      </c>
    </row>
    <row r="13566">
      <c r="A13566" s="14" t="s">
        <v>28522</v>
      </c>
      <c r="B13566" s="14" t="s">
        <v>28523</v>
      </c>
      <c r="C13566" s="14" t="s">
        <v>1574</v>
      </c>
      <c r="D13566" s="14" t="s">
        <v>46</v>
      </c>
      <c r="E13566" s="14" t="s">
        <v>46</v>
      </c>
      <c r="F13566" s="14" t="s">
        <v>46</v>
      </c>
      <c r="G13566" s="14" t="s">
        <v>46</v>
      </c>
      <c r="H13566" s="14" t="s">
        <v>46</v>
      </c>
      <c r="I13566" s="14" t="s">
        <v>46</v>
      </c>
      <c r="J13566" s="14" t="s">
        <v>1868</v>
      </c>
      <c r="K13566" s="14">
        <v>0.654046402694939</v>
      </c>
      <c r="L13566" s="14">
        <v>0.690898264326775</v>
      </c>
    </row>
    <row r="13567">
      <c r="A13567" s="14" t="s">
        <v>28524</v>
      </c>
      <c r="B13567" s="14" t="s">
        <v>28525</v>
      </c>
      <c r="C13567" s="14" t="s">
        <v>1574</v>
      </c>
      <c r="D13567" s="14" t="s">
        <v>46</v>
      </c>
      <c r="E13567" s="14" t="s">
        <v>46</v>
      </c>
      <c r="F13567" s="14" t="s">
        <v>46</v>
      </c>
      <c r="G13567" s="14" t="s">
        <v>46</v>
      </c>
      <c r="H13567" s="14" t="s">
        <v>46</v>
      </c>
      <c r="I13567" s="14" t="s">
        <v>46</v>
      </c>
      <c r="J13567" s="14" t="s">
        <v>1868</v>
      </c>
      <c r="K13567" s="14">
        <v>0.0379342144774063</v>
      </c>
      <c r="L13567" s="14">
        <v>0.0298377807562927</v>
      </c>
    </row>
    <row r="13568">
      <c r="A13568" s="14" t="s">
        <v>28526</v>
      </c>
      <c r="B13568" s="14" t="s">
        <v>28527</v>
      </c>
      <c r="C13568" s="14" t="s">
        <v>1574</v>
      </c>
      <c r="D13568" s="14" t="s">
        <v>46</v>
      </c>
      <c r="E13568" s="14" t="s">
        <v>46</v>
      </c>
      <c r="F13568" s="14" t="s">
        <v>46</v>
      </c>
      <c r="G13568" s="14" t="s">
        <v>46</v>
      </c>
      <c r="H13568" s="14" t="s">
        <v>46</v>
      </c>
      <c r="I13568" s="14" t="s">
        <v>46</v>
      </c>
      <c r="J13568" s="14" t="s">
        <v>1868</v>
      </c>
      <c r="K13568" s="14">
        <v>0.454527209370101</v>
      </c>
      <c r="L13568" s="14">
        <v>0.464527341153885</v>
      </c>
    </row>
    <row r="13569">
      <c r="A13569" s="14" t="s">
        <v>28528</v>
      </c>
      <c r="B13569" s="14" t="s">
        <v>28529</v>
      </c>
      <c r="C13569" s="14" t="s">
        <v>1574</v>
      </c>
      <c r="D13569" s="14" t="s">
        <v>46</v>
      </c>
      <c r="E13569" s="14" t="s">
        <v>46</v>
      </c>
      <c r="F13569" s="14" t="s">
        <v>46</v>
      </c>
      <c r="G13569" s="14" t="s">
        <v>46</v>
      </c>
      <c r="H13569" s="14" t="s">
        <v>46</v>
      </c>
      <c r="I13569" s="14" t="s">
        <v>46</v>
      </c>
      <c r="J13569" s="14" t="s">
        <v>1868</v>
      </c>
      <c r="K13569" s="14">
        <v>0.224302383595458</v>
      </c>
      <c r="L13569" s="14">
        <v>0.165833533818649</v>
      </c>
    </row>
    <row r="13570">
      <c r="A13570" s="14" t="s">
        <v>28530</v>
      </c>
      <c r="B13570" s="14" t="s">
        <v>28531</v>
      </c>
      <c r="C13570" s="14" t="s">
        <v>1572</v>
      </c>
      <c r="D13570" s="14">
        <v>0.0</v>
      </c>
      <c r="E13570" s="14">
        <v>0.0</v>
      </c>
      <c r="F13570" s="14">
        <v>0.0</v>
      </c>
      <c r="G13570" s="14">
        <v>0.0</v>
      </c>
      <c r="H13570" s="14">
        <v>0.0</v>
      </c>
      <c r="I13570" s="14">
        <v>0.0</v>
      </c>
      <c r="J13570" s="14" t="s">
        <v>1868</v>
      </c>
      <c r="K13570" s="14">
        <v>0.262567893738226</v>
      </c>
      <c r="L13570" s="14">
        <v>0.294383660006346</v>
      </c>
    </row>
    <row r="13571">
      <c r="A13571" s="14" t="s">
        <v>28532</v>
      </c>
      <c r="B13571" s="14" t="s">
        <v>28533</v>
      </c>
      <c r="C13571" s="14" t="s">
        <v>1572</v>
      </c>
      <c r="D13571" s="14">
        <v>0.0</v>
      </c>
      <c r="E13571" s="14">
        <v>0.0</v>
      </c>
      <c r="F13571" s="14">
        <v>0.0</v>
      </c>
      <c r="G13571" s="14">
        <v>0.0</v>
      </c>
      <c r="H13571" s="14">
        <v>0.0</v>
      </c>
      <c r="I13571" s="14">
        <v>0.0</v>
      </c>
      <c r="J13571" s="14" t="s">
        <v>1868</v>
      </c>
      <c r="K13571" s="14">
        <v>0.514176959149311</v>
      </c>
      <c r="L13571" s="14">
        <v>0.362686210284572</v>
      </c>
    </row>
    <row r="13572">
      <c r="A13572" s="14" t="s">
        <v>28534</v>
      </c>
      <c r="B13572" s="14" t="s">
        <v>28535</v>
      </c>
      <c r="C13572" s="14" t="s">
        <v>1574</v>
      </c>
      <c r="D13572" s="14" t="s">
        <v>46</v>
      </c>
      <c r="E13572" s="14" t="s">
        <v>46</v>
      </c>
      <c r="F13572" s="14" t="s">
        <v>46</v>
      </c>
      <c r="G13572" s="14" t="s">
        <v>46</v>
      </c>
      <c r="H13572" s="14" t="s">
        <v>46</v>
      </c>
      <c r="I13572" s="14" t="s">
        <v>46</v>
      </c>
      <c r="J13572" s="14" t="s">
        <v>1868</v>
      </c>
      <c r="K13572" s="14">
        <v>0.801454256815025</v>
      </c>
      <c r="L13572" s="14">
        <v>0.361355319988612</v>
      </c>
    </row>
    <row r="13573">
      <c r="A13573" s="14" t="s">
        <v>28536</v>
      </c>
      <c r="B13573" s="14" t="s">
        <v>28537</v>
      </c>
      <c r="C13573" s="14" t="s">
        <v>1574</v>
      </c>
      <c r="D13573" s="14" t="s">
        <v>46</v>
      </c>
      <c r="E13573" s="14" t="s">
        <v>46</v>
      </c>
      <c r="F13573" s="14" t="s">
        <v>46</v>
      </c>
      <c r="G13573" s="14" t="s">
        <v>46</v>
      </c>
      <c r="H13573" s="14" t="s">
        <v>46</v>
      </c>
      <c r="I13573" s="14" t="s">
        <v>46</v>
      </c>
      <c r="J13573" s="14" t="s">
        <v>1868</v>
      </c>
      <c r="K13573" s="14">
        <v>0.565520805694104</v>
      </c>
      <c r="L13573" s="14">
        <v>0.581996633780077</v>
      </c>
    </row>
    <row r="13574">
      <c r="A13574" s="14" t="s">
        <v>28538</v>
      </c>
      <c r="B13574" s="14" t="s">
        <v>28539</v>
      </c>
      <c r="C13574" s="14" t="s">
        <v>1574</v>
      </c>
      <c r="D13574" s="14" t="s">
        <v>46</v>
      </c>
      <c r="E13574" s="14" t="s">
        <v>46</v>
      </c>
      <c r="F13574" s="14" t="s">
        <v>46</v>
      </c>
      <c r="G13574" s="14" t="s">
        <v>46</v>
      </c>
      <c r="H13574" s="14" t="s">
        <v>46</v>
      </c>
      <c r="I13574" s="14" t="s">
        <v>46</v>
      </c>
      <c r="J13574" s="14" t="s">
        <v>1868</v>
      </c>
      <c r="K13574" s="14">
        <v>0.722249142878917</v>
      </c>
      <c r="L13574" s="14">
        <v>0.794735586583221</v>
      </c>
    </row>
    <row r="13575">
      <c r="A13575" s="14" t="s">
        <v>28540</v>
      </c>
      <c r="B13575" s="14" t="s">
        <v>28541</v>
      </c>
      <c r="C13575" s="14" t="s">
        <v>1572</v>
      </c>
      <c r="D13575" s="14">
        <v>0.0</v>
      </c>
      <c r="E13575" s="14">
        <v>0.0</v>
      </c>
      <c r="F13575" s="14">
        <v>0.0</v>
      </c>
      <c r="G13575" s="14">
        <v>0.0</v>
      </c>
      <c r="H13575" s="14">
        <v>0.0</v>
      </c>
      <c r="I13575" s="14">
        <v>0.0</v>
      </c>
      <c r="J13575" s="14" t="s">
        <v>1868</v>
      </c>
      <c r="K13575" s="14">
        <v>0.490046951484045</v>
      </c>
      <c r="L13575" s="14">
        <v>0.576263762266812</v>
      </c>
    </row>
    <row r="13576">
      <c r="A13576" s="14" t="s">
        <v>28542</v>
      </c>
      <c r="B13576" s="14" t="s">
        <v>28543</v>
      </c>
      <c r="C13576" s="14" t="s">
        <v>1572</v>
      </c>
      <c r="D13576" s="14">
        <v>0.0</v>
      </c>
      <c r="E13576" s="14">
        <v>0.0</v>
      </c>
      <c r="F13576" s="14">
        <v>0.0</v>
      </c>
      <c r="G13576" s="14">
        <v>0.0</v>
      </c>
      <c r="H13576" s="14">
        <v>0.0</v>
      </c>
      <c r="I13576" s="14">
        <v>0.0</v>
      </c>
      <c r="J13576" s="14" t="s">
        <v>1868</v>
      </c>
      <c r="K13576" s="14">
        <v>0.65932438275072</v>
      </c>
      <c r="L13576" s="14">
        <v>0.632994535249612</v>
      </c>
    </row>
    <row r="13577">
      <c r="A13577" s="14" t="s">
        <v>28544</v>
      </c>
      <c r="B13577" s="14" t="s">
        <v>28545</v>
      </c>
      <c r="C13577" s="14" t="s">
        <v>1574</v>
      </c>
      <c r="D13577" s="14" t="s">
        <v>46</v>
      </c>
      <c r="E13577" s="14" t="s">
        <v>46</v>
      </c>
      <c r="F13577" s="14" t="s">
        <v>46</v>
      </c>
      <c r="G13577" s="14" t="s">
        <v>46</v>
      </c>
      <c r="H13577" s="14" t="s">
        <v>46</v>
      </c>
      <c r="I13577" s="14" t="s">
        <v>46</v>
      </c>
      <c r="J13577" s="14" t="s">
        <v>1868</v>
      </c>
      <c r="K13577" s="14">
        <v>0.542119274036222</v>
      </c>
      <c r="L13577" s="14">
        <v>0.591648981305025</v>
      </c>
    </row>
    <row r="13578">
      <c r="A13578" s="14" t="s">
        <v>28546</v>
      </c>
      <c r="B13578" s="14" t="s">
        <v>28547</v>
      </c>
      <c r="C13578" s="14" t="s">
        <v>1574</v>
      </c>
      <c r="D13578" s="14" t="s">
        <v>46</v>
      </c>
      <c r="E13578" s="14" t="s">
        <v>46</v>
      </c>
      <c r="F13578" s="14" t="s">
        <v>46</v>
      </c>
      <c r="G13578" s="14" t="s">
        <v>46</v>
      </c>
      <c r="H13578" s="14" t="s">
        <v>46</v>
      </c>
      <c r="I13578" s="14" t="s">
        <v>46</v>
      </c>
      <c r="J13578" s="14" t="s">
        <v>1868</v>
      </c>
      <c r="K13578" s="14">
        <v>0.353116604514335</v>
      </c>
      <c r="L13578" s="14">
        <v>0.292290671558508</v>
      </c>
    </row>
    <row r="13579">
      <c r="A13579" s="14" t="s">
        <v>28548</v>
      </c>
      <c r="B13579" s="14" t="s">
        <v>28549</v>
      </c>
      <c r="C13579" s="14" t="s">
        <v>1574</v>
      </c>
      <c r="D13579" s="14" t="s">
        <v>46</v>
      </c>
      <c r="E13579" s="14" t="s">
        <v>46</v>
      </c>
      <c r="F13579" s="14" t="s">
        <v>46</v>
      </c>
      <c r="G13579" s="14" t="s">
        <v>46</v>
      </c>
      <c r="H13579" s="14" t="s">
        <v>46</v>
      </c>
      <c r="I13579" s="14" t="s">
        <v>46</v>
      </c>
      <c r="J13579" s="14" t="s">
        <v>1868</v>
      </c>
      <c r="K13579" s="14">
        <v>0.916659865840871</v>
      </c>
      <c r="L13579" s="14">
        <v>0.703628226621662</v>
      </c>
    </row>
    <row r="13580">
      <c r="A13580" s="14" t="s">
        <v>28550</v>
      </c>
      <c r="B13580" s="14" t="s">
        <v>1792</v>
      </c>
      <c r="C13580" s="14" t="s">
        <v>1572</v>
      </c>
      <c r="D13580" s="14">
        <v>1.0</v>
      </c>
      <c r="E13580" s="14">
        <v>0.0</v>
      </c>
      <c r="F13580" s="14">
        <v>1.0</v>
      </c>
      <c r="G13580" s="14">
        <v>0.0</v>
      </c>
      <c r="H13580" s="14">
        <v>0.0</v>
      </c>
      <c r="I13580" s="14">
        <v>2.0</v>
      </c>
      <c r="J13580" s="14" t="s">
        <v>1868</v>
      </c>
      <c r="K13580" s="14">
        <v>0.413887477898816</v>
      </c>
      <c r="L13580" s="14">
        <v>0.32820016246127</v>
      </c>
    </row>
    <row r="13581">
      <c r="A13581" s="14" t="s">
        <v>28551</v>
      </c>
      <c r="B13581" s="14" t="s">
        <v>28552</v>
      </c>
      <c r="C13581" s="14" t="s">
        <v>1574</v>
      </c>
      <c r="D13581" s="14" t="s">
        <v>46</v>
      </c>
      <c r="E13581" s="14" t="s">
        <v>46</v>
      </c>
      <c r="F13581" s="14" t="s">
        <v>46</v>
      </c>
      <c r="G13581" s="14" t="s">
        <v>46</v>
      </c>
      <c r="H13581" s="14" t="s">
        <v>46</v>
      </c>
      <c r="I13581" s="14" t="s">
        <v>46</v>
      </c>
      <c r="J13581" s="14" t="s">
        <v>1868</v>
      </c>
      <c r="K13581" s="14">
        <v>0.326242993120788</v>
      </c>
      <c r="L13581" s="14">
        <v>0.286659879191109</v>
      </c>
    </row>
    <row r="13582">
      <c r="A13582" s="14" t="s">
        <v>28553</v>
      </c>
      <c r="B13582" s="14" t="s">
        <v>28554</v>
      </c>
      <c r="C13582" s="14" t="s">
        <v>1574</v>
      </c>
      <c r="D13582" s="14" t="s">
        <v>46</v>
      </c>
      <c r="E13582" s="14" t="s">
        <v>46</v>
      </c>
      <c r="F13582" s="14" t="s">
        <v>46</v>
      </c>
      <c r="G13582" s="14" t="s">
        <v>46</v>
      </c>
      <c r="H13582" s="14" t="s">
        <v>46</v>
      </c>
      <c r="I13582" s="14" t="s">
        <v>46</v>
      </c>
      <c r="J13582" s="14" t="s">
        <v>1868</v>
      </c>
      <c r="K13582" s="14">
        <v>0.573195660977051</v>
      </c>
      <c r="L13582" s="14">
        <v>0.446932373617351</v>
      </c>
    </row>
    <row r="13583">
      <c r="A13583" s="14" t="s">
        <v>28555</v>
      </c>
      <c r="B13583" s="14" t="s">
        <v>28556</v>
      </c>
      <c r="C13583" s="14" t="s">
        <v>1574</v>
      </c>
      <c r="D13583" s="14" t="s">
        <v>46</v>
      </c>
      <c r="E13583" s="14" t="s">
        <v>46</v>
      </c>
      <c r="F13583" s="14" t="s">
        <v>46</v>
      </c>
      <c r="G13583" s="14" t="s">
        <v>46</v>
      </c>
      <c r="H13583" s="14" t="s">
        <v>46</v>
      </c>
      <c r="I13583" s="14" t="s">
        <v>46</v>
      </c>
      <c r="J13583" s="14" t="s">
        <v>1868</v>
      </c>
      <c r="K13583" s="14">
        <v>0.0581659397862359</v>
      </c>
      <c r="L13583" s="14">
        <v>0.068401042465134</v>
      </c>
    </row>
    <row r="13584">
      <c r="A13584" s="14" t="s">
        <v>28557</v>
      </c>
      <c r="B13584" s="14" t="s">
        <v>28558</v>
      </c>
      <c r="C13584" s="14" t="s">
        <v>1574</v>
      </c>
      <c r="D13584" s="14" t="s">
        <v>46</v>
      </c>
      <c r="E13584" s="14" t="s">
        <v>46</v>
      </c>
      <c r="F13584" s="14" t="s">
        <v>46</v>
      </c>
      <c r="G13584" s="14" t="s">
        <v>46</v>
      </c>
      <c r="H13584" s="14" t="s">
        <v>46</v>
      </c>
      <c r="I13584" s="14" t="s">
        <v>46</v>
      </c>
      <c r="J13584" s="14" t="s">
        <v>1868</v>
      </c>
      <c r="K13584" s="14">
        <v>0.373574889997312</v>
      </c>
      <c r="L13584" s="14">
        <v>0.349891644883951</v>
      </c>
    </row>
    <row r="13585">
      <c r="A13585" s="14" t="s">
        <v>28559</v>
      </c>
      <c r="B13585" s="14" t="s">
        <v>28560</v>
      </c>
      <c r="C13585" s="14" t="s">
        <v>1574</v>
      </c>
      <c r="D13585" s="14" t="s">
        <v>46</v>
      </c>
      <c r="E13585" s="14" t="s">
        <v>46</v>
      </c>
      <c r="F13585" s="14" t="s">
        <v>46</v>
      </c>
      <c r="G13585" s="14" t="s">
        <v>46</v>
      </c>
      <c r="H13585" s="14" t="s">
        <v>46</v>
      </c>
      <c r="I13585" s="14" t="s">
        <v>46</v>
      </c>
      <c r="J13585" s="14" t="s">
        <v>1868</v>
      </c>
      <c r="K13585" s="14">
        <v>0.930607368378444</v>
      </c>
      <c r="L13585" s="14">
        <v>0.932556336412911</v>
      </c>
    </row>
    <row r="13586">
      <c r="A13586" s="14" t="s">
        <v>28561</v>
      </c>
      <c r="B13586" s="14" t="s">
        <v>28562</v>
      </c>
      <c r="C13586" s="14" t="s">
        <v>1574</v>
      </c>
      <c r="D13586" s="14" t="s">
        <v>46</v>
      </c>
      <c r="E13586" s="14" t="s">
        <v>46</v>
      </c>
      <c r="F13586" s="14" t="s">
        <v>46</v>
      </c>
      <c r="G13586" s="14" t="s">
        <v>46</v>
      </c>
      <c r="H13586" s="14" t="s">
        <v>46</v>
      </c>
      <c r="I13586" s="14" t="s">
        <v>46</v>
      </c>
      <c r="J13586" s="14" t="s">
        <v>1868</v>
      </c>
      <c r="K13586" s="14">
        <v>0.435845859119012</v>
      </c>
      <c r="L13586" s="14">
        <v>0.487649008023241</v>
      </c>
    </row>
    <row r="13587">
      <c r="A13587" s="14" t="s">
        <v>28563</v>
      </c>
      <c r="B13587" s="14" t="s">
        <v>28564</v>
      </c>
      <c r="C13587" s="14" t="s">
        <v>1574</v>
      </c>
      <c r="D13587" s="14" t="s">
        <v>46</v>
      </c>
      <c r="E13587" s="14" t="s">
        <v>46</v>
      </c>
      <c r="F13587" s="14" t="s">
        <v>46</v>
      </c>
      <c r="G13587" s="14" t="s">
        <v>46</v>
      </c>
      <c r="H13587" s="14" t="s">
        <v>46</v>
      </c>
      <c r="I13587" s="14" t="s">
        <v>46</v>
      </c>
      <c r="J13587" s="14" t="s">
        <v>1868</v>
      </c>
      <c r="K13587" s="14">
        <v>0.655506534752363</v>
      </c>
      <c r="L13587" s="14">
        <v>0.685921004090993</v>
      </c>
    </row>
    <row r="13588">
      <c r="A13588" s="14" t="s">
        <v>28565</v>
      </c>
      <c r="B13588" s="14" t="s">
        <v>28566</v>
      </c>
      <c r="C13588" s="14" t="s">
        <v>1574</v>
      </c>
      <c r="D13588" s="14" t="s">
        <v>46</v>
      </c>
      <c r="E13588" s="14" t="s">
        <v>46</v>
      </c>
      <c r="F13588" s="14" t="s">
        <v>46</v>
      </c>
      <c r="G13588" s="14" t="s">
        <v>46</v>
      </c>
      <c r="H13588" s="14" t="s">
        <v>46</v>
      </c>
      <c r="I13588" s="14" t="s">
        <v>46</v>
      </c>
      <c r="J13588" s="14" t="s">
        <v>1868</v>
      </c>
      <c r="K13588" s="14">
        <v>0.796885116608598</v>
      </c>
      <c r="L13588" s="14">
        <v>0.844575396220962</v>
      </c>
    </row>
    <row r="13589">
      <c r="A13589" s="14" t="s">
        <v>28567</v>
      </c>
      <c r="B13589" s="14" t="s">
        <v>28568</v>
      </c>
      <c r="C13589" s="14" t="s">
        <v>1574</v>
      </c>
      <c r="D13589" s="14" t="s">
        <v>46</v>
      </c>
      <c r="E13589" s="14" t="s">
        <v>46</v>
      </c>
      <c r="F13589" s="14" t="s">
        <v>46</v>
      </c>
      <c r="G13589" s="14" t="s">
        <v>46</v>
      </c>
      <c r="H13589" s="14" t="s">
        <v>46</v>
      </c>
      <c r="I13589" s="14" t="s">
        <v>46</v>
      </c>
      <c r="J13589" s="14" t="s">
        <v>1868</v>
      </c>
      <c r="K13589" s="14">
        <v>0.843924133712119</v>
      </c>
      <c r="L13589" s="14">
        <v>0.753151605376027</v>
      </c>
    </row>
    <row r="13590">
      <c r="A13590" s="14" t="s">
        <v>28569</v>
      </c>
      <c r="B13590" s="14" t="s">
        <v>28570</v>
      </c>
      <c r="C13590" s="14" t="s">
        <v>1574</v>
      </c>
      <c r="D13590" s="14" t="s">
        <v>46</v>
      </c>
      <c r="E13590" s="14" t="s">
        <v>46</v>
      </c>
      <c r="F13590" s="14" t="s">
        <v>46</v>
      </c>
      <c r="G13590" s="14" t="s">
        <v>46</v>
      </c>
      <c r="H13590" s="14" t="s">
        <v>46</v>
      </c>
      <c r="I13590" s="14" t="s">
        <v>46</v>
      </c>
      <c r="J13590" s="14" t="s">
        <v>1868</v>
      </c>
      <c r="K13590" s="14">
        <v>0.0704274932328869</v>
      </c>
      <c r="L13590" s="14">
        <v>0.0662963957407148</v>
      </c>
    </row>
    <row r="13591">
      <c r="A13591" s="14" t="s">
        <v>28571</v>
      </c>
      <c r="B13591" s="14" t="s">
        <v>28572</v>
      </c>
      <c r="C13591" s="14" t="s">
        <v>1574</v>
      </c>
      <c r="D13591" s="14" t="s">
        <v>46</v>
      </c>
      <c r="E13591" s="14" t="s">
        <v>46</v>
      </c>
      <c r="F13591" s="14" t="s">
        <v>46</v>
      </c>
      <c r="G13591" s="14" t="s">
        <v>46</v>
      </c>
      <c r="H13591" s="14" t="s">
        <v>46</v>
      </c>
      <c r="I13591" s="14" t="s">
        <v>46</v>
      </c>
      <c r="J13591" s="14" t="s">
        <v>1868</v>
      </c>
      <c r="K13591" s="14">
        <v>0.442389740078944</v>
      </c>
      <c r="L13591" s="14">
        <v>0.529618304125033</v>
      </c>
    </row>
    <row r="13592">
      <c r="A13592" s="14" t="s">
        <v>28573</v>
      </c>
      <c r="B13592" s="14" t="s">
        <v>28574</v>
      </c>
      <c r="C13592" s="14" t="s">
        <v>1572</v>
      </c>
      <c r="D13592" s="14">
        <v>0.0</v>
      </c>
      <c r="E13592" s="14">
        <v>0.0</v>
      </c>
      <c r="F13592" s="14">
        <v>0.0</v>
      </c>
      <c r="G13592" s="14">
        <v>1.0</v>
      </c>
      <c r="H13592" s="14">
        <v>0.0</v>
      </c>
      <c r="I13592" s="14">
        <v>1.0</v>
      </c>
      <c r="J13592" s="14" t="s">
        <v>1868</v>
      </c>
      <c r="K13592" s="14">
        <v>0.809490438371936</v>
      </c>
      <c r="L13592" s="14">
        <v>0.633829602959172</v>
      </c>
    </row>
    <row r="13593">
      <c r="A13593" s="14" t="s">
        <v>28575</v>
      </c>
      <c r="B13593" s="14" t="s">
        <v>28576</v>
      </c>
      <c r="C13593" s="14" t="s">
        <v>1574</v>
      </c>
      <c r="D13593" s="14" t="s">
        <v>46</v>
      </c>
      <c r="E13593" s="14" t="s">
        <v>46</v>
      </c>
      <c r="F13593" s="14" t="s">
        <v>46</v>
      </c>
      <c r="G13593" s="14" t="s">
        <v>46</v>
      </c>
      <c r="H13593" s="14" t="s">
        <v>46</v>
      </c>
      <c r="I13593" s="14" t="s">
        <v>46</v>
      </c>
      <c r="J13593" s="14" t="s">
        <v>1868</v>
      </c>
      <c r="K13593" s="14">
        <v>0.693025978555057</v>
      </c>
      <c r="L13593" s="14">
        <v>0.724596745120499</v>
      </c>
    </row>
    <row r="13594">
      <c r="A13594" s="14" t="s">
        <v>28577</v>
      </c>
      <c r="B13594" s="14" t="s">
        <v>28578</v>
      </c>
      <c r="C13594" s="14" t="s">
        <v>1574</v>
      </c>
      <c r="D13594" s="14" t="s">
        <v>46</v>
      </c>
      <c r="E13594" s="14" t="s">
        <v>46</v>
      </c>
      <c r="F13594" s="14" t="s">
        <v>46</v>
      </c>
      <c r="G13594" s="14" t="s">
        <v>46</v>
      </c>
      <c r="H13594" s="14" t="s">
        <v>46</v>
      </c>
      <c r="I13594" s="14" t="s">
        <v>46</v>
      </c>
      <c r="J13594" s="14" t="s">
        <v>1868</v>
      </c>
      <c r="K13594" s="14">
        <v>0.782547927811533</v>
      </c>
      <c r="L13594" s="14">
        <v>0.839198703453661</v>
      </c>
    </row>
    <row r="13595">
      <c r="A13595" s="14" t="s">
        <v>28579</v>
      </c>
      <c r="B13595" s="14" t="s">
        <v>28580</v>
      </c>
      <c r="C13595" s="14" t="s">
        <v>1574</v>
      </c>
      <c r="D13595" s="14" t="s">
        <v>46</v>
      </c>
      <c r="E13595" s="14" t="s">
        <v>46</v>
      </c>
      <c r="F13595" s="14" t="s">
        <v>46</v>
      </c>
      <c r="G13595" s="14" t="s">
        <v>46</v>
      </c>
      <c r="H13595" s="14" t="s">
        <v>46</v>
      </c>
      <c r="I13595" s="14" t="s">
        <v>46</v>
      </c>
      <c r="J13595" s="14" t="s">
        <v>1868</v>
      </c>
      <c r="K13595" s="14">
        <v>0.164851170740265</v>
      </c>
      <c r="L13595" s="14">
        <v>0.338394082855166</v>
      </c>
    </row>
    <row r="13596">
      <c r="A13596" s="14" t="s">
        <v>28581</v>
      </c>
      <c r="B13596" s="14" t="s">
        <v>28582</v>
      </c>
      <c r="C13596" s="14" t="s">
        <v>1574</v>
      </c>
      <c r="D13596" s="14" t="s">
        <v>46</v>
      </c>
      <c r="E13596" s="14" t="s">
        <v>46</v>
      </c>
      <c r="F13596" s="14" t="s">
        <v>46</v>
      </c>
      <c r="G13596" s="14" t="s">
        <v>46</v>
      </c>
      <c r="H13596" s="14" t="s">
        <v>46</v>
      </c>
      <c r="I13596" s="14" t="s">
        <v>46</v>
      </c>
      <c r="J13596" s="14" t="s">
        <v>1868</v>
      </c>
      <c r="K13596" s="14">
        <v>0.912950549834256</v>
      </c>
      <c r="L13596" s="14">
        <v>0.93800124109435</v>
      </c>
    </row>
    <row r="13597">
      <c r="A13597" s="14" t="s">
        <v>28583</v>
      </c>
      <c r="B13597" s="14" t="s">
        <v>28584</v>
      </c>
      <c r="C13597" s="14" t="s">
        <v>1572</v>
      </c>
      <c r="D13597" s="14">
        <v>0.0</v>
      </c>
      <c r="E13597" s="14">
        <v>0.0</v>
      </c>
      <c r="F13597" s="14">
        <v>0.0</v>
      </c>
      <c r="G13597" s="14">
        <v>0.0</v>
      </c>
      <c r="H13597" s="14">
        <v>0.0</v>
      </c>
      <c r="I13597" s="14">
        <v>0.0</v>
      </c>
      <c r="J13597" s="14" t="s">
        <v>1868</v>
      </c>
      <c r="K13597" s="14">
        <v>0.732307862992102</v>
      </c>
      <c r="L13597" s="14">
        <v>0.767209802699647</v>
      </c>
    </row>
    <row r="13598">
      <c r="A13598" s="14" t="s">
        <v>28585</v>
      </c>
      <c r="B13598" s="14" t="s">
        <v>28586</v>
      </c>
      <c r="C13598" s="14" t="s">
        <v>1574</v>
      </c>
      <c r="D13598" s="14" t="s">
        <v>46</v>
      </c>
      <c r="E13598" s="14" t="s">
        <v>46</v>
      </c>
      <c r="F13598" s="14" t="s">
        <v>46</v>
      </c>
      <c r="G13598" s="14" t="s">
        <v>46</v>
      </c>
      <c r="H13598" s="14" t="s">
        <v>46</v>
      </c>
      <c r="I13598" s="14" t="s">
        <v>46</v>
      </c>
      <c r="J13598" s="14" t="s">
        <v>1868</v>
      </c>
      <c r="K13598" s="14">
        <v>0.318201978616762</v>
      </c>
      <c r="L13598" s="14">
        <v>0.465855915427841</v>
      </c>
    </row>
    <row r="13599">
      <c r="A13599" s="14" t="s">
        <v>28587</v>
      </c>
      <c r="B13599" s="14" t="s">
        <v>28588</v>
      </c>
      <c r="C13599" s="14" t="s">
        <v>1574</v>
      </c>
      <c r="D13599" s="14" t="s">
        <v>46</v>
      </c>
      <c r="E13599" s="14" t="s">
        <v>46</v>
      </c>
      <c r="F13599" s="14" t="s">
        <v>46</v>
      </c>
      <c r="G13599" s="14" t="s">
        <v>46</v>
      </c>
      <c r="H13599" s="14" t="s">
        <v>46</v>
      </c>
      <c r="I13599" s="14" t="s">
        <v>46</v>
      </c>
      <c r="J13599" s="14" t="s">
        <v>1868</v>
      </c>
      <c r="K13599" s="14">
        <v>0.853630564397493</v>
      </c>
      <c r="L13599" s="14">
        <v>0.826022672963496</v>
      </c>
    </row>
    <row r="13600">
      <c r="A13600" s="14" t="s">
        <v>28589</v>
      </c>
      <c r="B13600" s="14" t="s">
        <v>28590</v>
      </c>
      <c r="C13600" s="14" t="s">
        <v>1574</v>
      </c>
      <c r="D13600" s="14" t="s">
        <v>46</v>
      </c>
      <c r="E13600" s="14" t="s">
        <v>46</v>
      </c>
      <c r="F13600" s="14" t="s">
        <v>46</v>
      </c>
      <c r="G13600" s="14" t="s">
        <v>46</v>
      </c>
      <c r="H13600" s="14" t="s">
        <v>46</v>
      </c>
      <c r="I13600" s="14" t="s">
        <v>46</v>
      </c>
      <c r="J13600" s="14" t="s">
        <v>1868</v>
      </c>
      <c r="K13600" s="14">
        <v>0.848410081570714</v>
      </c>
      <c r="L13600" s="14">
        <v>0.786692093435876</v>
      </c>
    </row>
    <row r="13601">
      <c r="A13601" s="14" t="s">
        <v>28591</v>
      </c>
      <c r="B13601" s="14" t="s">
        <v>28592</v>
      </c>
      <c r="C13601" s="14" t="s">
        <v>1574</v>
      </c>
      <c r="D13601" s="14" t="s">
        <v>46</v>
      </c>
      <c r="E13601" s="14" t="s">
        <v>46</v>
      </c>
      <c r="F13601" s="14" t="s">
        <v>46</v>
      </c>
      <c r="G13601" s="14" t="s">
        <v>46</v>
      </c>
      <c r="H13601" s="14" t="s">
        <v>46</v>
      </c>
      <c r="I13601" s="14" t="s">
        <v>46</v>
      </c>
      <c r="J13601" s="14" t="s">
        <v>1868</v>
      </c>
      <c r="K13601" s="14">
        <v>0.116463340942486</v>
      </c>
      <c r="L13601" s="14">
        <v>0.128600110001425</v>
      </c>
    </row>
    <row r="13602">
      <c r="A13602" s="14" t="s">
        <v>28593</v>
      </c>
      <c r="B13602" s="14" t="s">
        <v>28594</v>
      </c>
      <c r="C13602" s="14" t="s">
        <v>1574</v>
      </c>
      <c r="D13602" s="14" t="s">
        <v>46</v>
      </c>
      <c r="E13602" s="14" t="s">
        <v>46</v>
      </c>
      <c r="F13602" s="14" t="s">
        <v>46</v>
      </c>
      <c r="G13602" s="14" t="s">
        <v>46</v>
      </c>
      <c r="H13602" s="14" t="s">
        <v>46</v>
      </c>
      <c r="I13602" s="14" t="s">
        <v>46</v>
      </c>
      <c r="J13602" s="14" t="s">
        <v>1868</v>
      </c>
      <c r="K13602" s="14">
        <v>0.878743015781234</v>
      </c>
      <c r="L13602" s="14">
        <v>0.883733838726511</v>
      </c>
    </row>
    <row r="13603">
      <c r="A13603" s="14" t="s">
        <v>28595</v>
      </c>
      <c r="B13603" s="14" t="s">
        <v>28596</v>
      </c>
      <c r="C13603" s="14" t="s">
        <v>1574</v>
      </c>
      <c r="D13603" s="14" t="s">
        <v>46</v>
      </c>
      <c r="E13603" s="14" t="s">
        <v>46</v>
      </c>
      <c r="F13603" s="14" t="s">
        <v>46</v>
      </c>
      <c r="G13603" s="14" t="s">
        <v>46</v>
      </c>
      <c r="H13603" s="14" t="s">
        <v>46</v>
      </c>
      <c r="I13603" s="14" t="s">
        <v>46</v>
      </c>
      <c r="J13603" s="14" t="s">
        <v>1868</v>
      </c>
      <c r="K13603" s="14">
        <v>0.593227917418857</v>
      </c>
      <c r="L13603" s="14">
        <v>0.616977826688376</v>
      </c>
    </row>
    <row r="13604">
      <c r="A13604" s="14" t="s">
        <v>28597</v>
      </c>
      <c r="B13604" s="14" t="s">
        <v>28598</v>
      </c>
      <c r="C13604" s="14" t="s">
        <v>1574</v>
      </c>
      <c r="D13604" s="14" t="s">
        <v>46</v>
      </c>
      <c r="E13604" s="14" t="s">
        <v>46</v>
      </c>
      <c r="F13604" s="14" t="s">
        <v>46</v>
      </c>
      <c r="G13604" s="14" t="s">
        <v>46</v>
      </c>
      <c r="H13604" s="14" t="s">
        <v>46</v>
      </c>
      <c r="I13604" s="14" t="s">
        <v>46</v>
      </c>
      <c r="J13604" s="14" t="s">
        <v>1868</v>
      </c>
      <c r="K13604" s="14">
        <v>0.795992964106173</v>
      </c>
      <c r="L13604" s="14">
        <v>0.791677543451175</v>
      </c>
    </row>
    <row r="13605">
      <c r="A13605" s="14" t="s">
        <v>28599</v>
      </c>
      <c r="B13605" s="14" t="s">
        <v>28600</v>
      </c>
      <c r="C13605" s="14" t="s">
        <v>1572</v>
      </c>
      <c r="D13605" s="14">
        <v>0.0</v>
      </c>
      <c r="E13605" s="14">
        <v>0.0</v>
      </c>
      <c r="F13605" s="14">
        <v>0.0</v>
      </c>
      <c r="G13605" s="14">
        <v>0.0</v>
      </c>
      <c r="H13605" s="14">
        <v>0.0</v>
      </c>
      <c r="I13605" s="14">
        <v>0.0</v>
      </c>
      <c r="J13605" s="14" t="s">
        <v>1868</v>
      </c>
      <c r="K13605" s="14">
        <v>0.462345649480476</v>
      </c>
      <c r="L13605" s="14">
        <v>0.635385777772891</v>
      </c>
    </row>
    <row r="13606">
      <c r="A13606" s="14" t="s">
        <v>28601</v>
      </c>
      <c r="B13606" s="14" t="s">
        <v>28602</v>
      </c>
      <c r="C13606" s="14" t="s">
        <v>1574</v>
      </c>
      <c r="D13606" s="14" t="s">
        <v>46</v>
      </c>
      <c r="E13606" s="14" t="s">
        <v>46</v>
      </c>
      <c r="F13606" s="14" t="s">
        <v>46</v>
      </c>
      <c r="G13606" s="14" t="s">
        <v>46</v>
      </c>
      <c r="H13606" s="14" t="s">
        <v>46</v>
      </c>
      <c r="I13606" s="14" t="s">
        <v>46</v>
      </c>
      <c r="J13606" s="14" t="s">
        <v>1868</v>
      </c>
      <c r="K13606" s="14">
        <v>0.74797685056758</v>
      </c>
      <c r="L13606" s="14">
        <v>0.789687654740127</v>
      </c>
    </row>
    <row r="13607">
      <c r="A13607" s="14" t="s">
        <v>28603</v>
      </c>
      <c r="B13607" s="14" t="s">
        <v>28604</v>
      </c>
      <c r="C13607" s="14" t="s">
        <v>1574</v>
      </c>
      <c r="D13607" s="14" t="s">
        <v>46</v>
      </c>
      <c r="E13607" s="14" t="s">
        <v>46</v>
      </c>
      <c r="F13607" s="14" t="s">
        <v>46</v>
      </c>
      <c r="G13607" s="14" t="s">
        <v>46</v>
      </c>
      <c r="H13607" s="14" t="s">
        <v>46</v>
      </c>
      <c r="I13607" s="14" t="s">
        <v>46</v>
      </c>
      <c r="J13607" s="14" t="s">
        <v>1868</v>
      </c>
      <c r="K13607" s="14">
        <v>0.812144173840939</v>
      </c>
      <c r="L13607" s="14">
        <v>0.792199293910216</v>
      </c>
    </row>
    <row r="13608">
      <c r="A13608" s="14" t="s">
        <v>28605</v>
      </c>
      <c r="B13608" s="14" t="s">
        <v>28606</v>
      </c>
      <c r="C13608" s="14" t="s">
        <v>1574</v>
      </c>
      <c r="D13608" s="14" t="s">
        <v>46</v>
      </c>
      <c r="E13608" s="14" t="s">
        <v>46</v>
      </c>
      <c r="F13608" s="14" t="s">
        <v>46</v>
      </c>
      <c r="G13608" s="14" t="s">
        <v>46</v>
      </c>
      <c r="H13608" s="14" t="s">
        <v>46</v>
      </c>
      <c r="I13608" s="14" t="s">
        <v>46</v>
      </c>
      <c r="J13608" s="14" t="s">
        <v>1868</v>
      </c>
      <c r="K13608" s="14">
        <v>0.00929335847560697</v>
      </c>
      <c r="L13608" s="14">
        <v>0.0120739247377123</v>
      </c>
    </row>
    <row r="13609">
      <c r="A13609" s="14" t="s">
        <v>28607</v>
      </c>
      <c r="B13609" s="14" t="s">
        <v>28608</v>
      </c>
      <c r="C13609" s="14" t="s">
        <v>1574</v>
      </c>
      <c r="D13609" s="14" t="s">
        <v>46</v>
      </c>
      <c r="E13609" s="14" t="s">
        <v>46</v>
      </c>
      <c r="F13609" s="14" t="s">
        <v>46</v>
      </c>
      <c r="G13609" s="14" t="s">
        <v>46</v>
      </c>
      <c r="H13609" s="14" t="s">
        <v>46</v>
      </c>
      <c r="I13609" s="14" t="s">
        <v>46</v>
      </c>
      <c r="J13609" s="14" t="s">
        <v>1868</v>
      </c>
      <c r="K13609" s="14">
        <v>0.868340572980007</v>
      </c>
      <c r="L13609" s="14">
        <v>0.873981069060531</v>
      </c>
    </row>
    <row r="13610">
      <c r="A13610" s="14" t="s">
        <v>28609</v>
      </c>
      <c r="B13610" s="14" t="s">
        <v>28610</v>
      </c>
      <c r="C13610" s="14" t="s">
        <v>1574</v>
      </c>
      <c r="D13610" s="14" t="s">
        <v>46</v>
      </c>
      <c r="E13610" s="14" t="s">
        <v>46</v>
      </c>
      <c r="F13610" s="14" t="s">
        <v>46</v>
      </c>
      <c r="G13610" s="14" t="s">
        <v>46</v>
      </c>
      <c r="H13610" s="14" t="s">
        <v>46</v>
      </c>
      <c r="I13610" s="14" t="s">
        <v>46</v>
      </c>
      <c r="J13610" s="14" t="s">
        <v>1868</v>
      </c>
      <c r="K13610" s="14">
        <v>0.0747222444971599</v>
      </c>
      <c r="L13610" s="14">
        <v>0.0552437090528809</v>
      </c>
    </row>
    <row r="13611">
      <c r="A13611" s="14" t="s">
        <v>28611</v>
      </c>
      <c r="B13611" s="14" t="s">
        <v>28612</v>
      </c>
      <c r="C13611" s="14" t="s">
        <v>1574</v>
      </c>
      <c r="D13611" s="14" t="s">
        <v>46</v>
      </c>
      <c r="E13611" s="14" t="s">
        <v>46</v>
      </c>
      <c r="F13611" s="14" t="s">
        <v>46</v>
      </c>
      <c r="G13611" s="14" t="s">
        <v>46</v>
      </c>
      <c r="H13611" s="14" t="s">
        <v>46</v>
      </c>
      <c r="I13611" s="14" t="s">
        <v>46</v>
      </c>
      <c r="J13611" s="14" t="s">
        <v>1868</v>
      </c>
      <c r="K13611" s="14">
        <v>0.912516111763749</v>
      </c>
      <c r="L13611" s="14">
        <v>0.892351034587023</v>
      </c>
    </row>
    <row r="13612">
      <c r="A13612" s="14" t="s">
        <v>28613</v>
      </c>
      <c r="B13612" s="14" t="s">
        <v>28614</v>
      </c>
      <c r="C13612" s="14" t="s">
        <v>1574</v>
      </c>
      <c r="D13612" s="14" t="s">
        <v>46</v>
      </c>
      <c r="E13612" s="14" t="s">
        <v>46</v>
      </c>
      <c r="F13612" s="14" t="s">
        <v>46</v>
      </c>
      <c r="G13612" s="14" t="s">
        <v>46</v>
      </c>
      <c r="H13612" s="14" t="s">
        <v>46</v>
      </c>
      <c r="I13612" s="14" t="s">
        <v>46</v>
      </c>
      <c r="J13612" s="14" t="s">
        <v>1868</v>
      </c>
      <c r="K13612" s="14">
        <v>0.590759245346941</v>
      </c>
      <c r="L13612" s="14">
        <v>0.608804143179249</v>
      </c>
    </row>
    <row r="13613">
      <c r="A13613" s="14" t="s">
        <v>28615</v>
      </c>
      <c r="B13613" s="14" t="s">
        <v>28616</v>
      </c>
      <c r="C13613" s="14" t="s">
        <v>1574</v>
      </c>
      <c r="D13613" s="14" t="s">
        <v>46</v>
      </c>
      <c r="E13613" s="14" t="s">
        <v>46</v>
      </c>
      <c r="F13613" s="14" t="s">
        <v>46</v>
      </c>
      <c r="G13613" s="14" t="s">
        <v>46</v>
      </c>
      <c r="H13613" s="14" t="s">
        <v>46</v>
      </c>
      <c r="I13613" s="14" t="s">
        <v>46</v>
      </c>
      <c r="J13613" s="14" t="s">
        <v>1868</v>
      </c>
      <c r="K13613" s="14">
        <v>0.0195199334793185</v>
      </c>
      <c r="L13613" s="14">
        <v>0.0248219796573964</v>
      </c>
    </row>
    <row r="13614">
      <c r="A13614" s="14" t="s">
        <v>28617</v>
      </c>
      <c r="B13614" s="14" t="s">
        <v>28618</v>
      </c>
      <c r="C13614" s="14" t="s">
        <v>1574</v>
      </c>
      <c r="D13614" s="14" t="s">
        <v>46</v>
      </c>
      <c r="E13614" s="14" t="s">
        <v>46</v>
      </c>
      <c r="F13614" s="14" t="s">
        <v>46</v>
      </c>
      <c r="G13614" s="14" t="s">
        <v>46</v>
      </c>
      <c r="H13614" s="14" t="s">
        <v>46</v>
      </c>
      <c r="I13614" s="14" t="s">
        <v>46</v>
      </c>
      <c r="J13614" s="14" t="s">
        <v>1868</v>
      </c>
      <c r="K13614" s="14">
        <v>0.402020608190612</v>
      </c>
      <c r="L13614" s="14">
        <v>0.446745047561894</v>
      </c>
    </row>
    <row r="13615">
      <c r="A13615" s="14" t="s">
        <v>28619</v>
      </c>
      <c r="B13615" s="14" t="s">
        <v>28620</v>
      </c>
      <c r="C13615" s="14" t="s">
        <v>1574</v>
      </c>
      <c r="D13615" s="14" t="s">
        <v>46</v>
      </c>
      <c r="E13615" s="14" t="s">
        <v>46</v>
      </c>
      <c r="F13615" s="14" t="s">
        <v>46</v>
      </c>
      <c r="G13615" s="14" t="s">
        <v>46</v>
      </c>
      <c r="H13615" s="14" t="s">
        <v>46</v>
      </c>
      <c r="I13615" s="14" t="s">
        <v>46</v>
      </c>
      <c r="J13615" s="14" t="s">
        <v>1868</v>
      </c>
      <c r="K13615" s="14">
        <v>0.91448747020689</v>
      </c>
      <c r="L13615" s="14">
        <v>0.832136155415357</v>
      </c>
    </row>
    <row r="13616">
      <c r="A13616" s="14" t="s">
        <v>28621</v>
      </c>
      <c r="B13616" s="14" t="s">
        <v>28622</v>
      </c>
      <c r="C13616" s="14" t="s">
        <v>1572</v>
      </c>
      <c r="D13616" s="14">
        <v>0.0</v>
      </c>
      <c r="E13616" s="14">
        <v>0.0</v>
      </c>
      <c r="F13616" s="14">
        <v>0.0</v>
      </c>
      <c r="G13616" s="14">
        <v>0.0</v>
      </c>
      <c r="H13616" s="14">
        <v>0.0</v>
      </c>
      <c r="I13616" s="14">
        <v>0.0</v>
      </c>
      <c r="J13616" s="14" t="s">
        <v>1868</v>
      </c>
      <c r="K13616" s="14">
        <v>0.333279717265702</v>
      </c>
      <c r="L13616" s="14">
        <v>0.334556344728424</v>
      </c>
    </row>
    <row r="13617">
      <c r="A13617" s="14" t="s">
        <v>28623</v>
      </c>
      <c r="B13617" s="14" t="s">
        <v>28624</v>
      </c>
      <c r="C13617" s="14" t="s">
        <v>1574</v>
      </c>
      <c r="D13617" s="14" t="s">
        <v>46</v>
      </c>
      <c r="E13617" s="14" t="s">
        <v>46</v>
      </c>
      <c r="F13617" s="14" t="s">
        <v>46</v>
      </c>
      <c r="G13617" s="14" t="s">
        <v>46</v>
      </c>
      <c r="H13617" s="14" t="s">
        <v>46</v>
      </c>
      <c r="I13617" s="14" t="s">
        <v>46</v>
      </c>
      <c r="J13617" s="14" t="s">
        <v>1868</v>
      </c>
      <c r="K13617" s="14">
        <v>0.807828318862025</v>
      </c>
      <c r="L13617" s="14">
        <v>0.820311362041839</v>
      </c>
    </row>
    <row r="13618">
      <c r="A13618" s="14" t="s">
        <v>1263</v>
      </c>
      <c r="B13618" s="14" t="s">
        <v>1264</v>
      </c>
      <c r="C13618" s="14" t="s">
        <v>1574</v>
      </c>
      <c r="D13618" s="14" t="s">
        <v>46</v>
      </c>
      <c r="E13618" s="14" t="s">
        <v>46</v>
      </c>
      <c r="F13618" s="14" t="s">
        <v>46</v>
      </c>
      <c r="G13618" s="14" t="s">
        <v>46</v>
      </c>
      <c r="H13618" s="14" t="s">
        <v>46</v>
      </c>
      <c r="I13618" s="14" t="s">
        <v>46</v>
      </c>
      <c r="J13618" s="14" t="s">
        <v>1868</v>
      </c>
      <c r="K13618" s="14">
        <v>0.00311050322598706</v>
      </c>
      <c r="L13618" s="14">
        <v>0.0122510456366079</v>
      </c>
    </row>
    <row r="13619">
      <c r="A13619" s="14" t="s">
        <v>28625</v>
      </c>
      <c r="B13619" s="14" t="s">
        <v>28626</v>
      </c>
      <c r="C13619" s="14" t="s">
        <v>1572</v>
      </c>
      <c r="D13619" s="14">
        <v>0.0</v>
      </c>
      <c r="E13619" s="14">
        <v>0.0</v>
      </c>
      <c r="F13619" s="14">
        <v>0.0</v>
      </c>
      <c r="G13619" s="14">
        <v>0.0</v>
      </c>
      <c r="H13619" s="14">
        <v>0.0</v>
      </c>
      <c r="I13619" s="14">
        <v>0.0</v>
      </c>
      <c r="J13619" s="14" t="s">
        <v>1868</v>
      </c>
      <c r="K13619" s="14">
        <v>0.970748764001671</v>
      </c>
      <c r="L13619" s="14">
        <v>0.97850730532679</v>
      </c>
    </row>
    <row r="13620">
      <c r="A13620" s="14" t="s">
        <v>28627</v>
      </c>
      <c r="B13620" s="14" t="s">
        <v>28628</v>
      </c>
      <c r="C13620" s="14" t="s">
        <v>1574</v>
      </c>
      <c r="D13620" s="14" t="s">
        <v>46</v>
      </c>
      <c r="E13620" s="14" t="s">
        <v>46</v>
      </c>
      <c r="F13620" s="14" t="s">
        <v>46</v>
      </c>
      <c r="G13620" s="14" t="s">
        <v>46</v>
      </c>
      <c r="H13620" s="14" t="s">
        <v>46</v>
      </c>
      <c r="I13620" s="14" t="s">
        <v>46</v>
      </c>
      <c r="J13620" s="14" t="s">
        <v>1868</v>
      </c>
      <c r="K13620" s="14">
        <v>0.84502299792467</v>
      </c>
      <c r="L13620" s="14">
        <v>0.841312607815196</v>
      </c>
    </row>
    <row r="13621">
      <c r="A13621" s="14" t="s">
        <v>28629</v>
      </c>
      <c r="B13621" s="14" t="s">
        <v>28630</v>
      </c>
      <c r="C13621" s="14" t="s">
        <v>1574</v>
      </c>
      <c r="D13621" s="14" t="s">
        <v>46</v>
      </c>
      <c r="E13621" s="14" t="s">
        <v>46</v>
      </c>
      <c r="F13621" s="14" t="s">
        <v>46</v>
      </c>
      <c r="G13621" s="14" t="s">
        <v>46</v>
      </c>
      <c r="H13621" s="14" t="s">
        <v>46</v>
      </c>
      <c r="I13621" s="14" t="s">
        <v>46</v>
      </c>
      <c r="J13621" s="14" t="s">
        <v>1868</v>
      </c>
      <c r="K13621" s="14">
        <v>0.608428114722137</v>
      </c>
      <c r="L13621" s="14">
        <v>0.674235730964983</v>
      </c>
    </row>
    <row r="13622">
      <c r="A13622" s="14" t="s">
        <v>28631</v>
      </c>
      <c r="B13622" s="14" t="s">
        <v>28632</v>
      </c>
      <c r="C13622" s="14" t="s">
        <v>1572</v>
      </c>
      <c r="D13622" s="14">
        <v>0.0</v>
      </c>
      <c r="E13622" s="14">
        <v>0.0</v>
      </c>
      <c r="F13622" s="14">
        <v>0.0</v>
      </c>
      <c r="G13622" s="14">
        <v>0.0</v>
      </c>
      <c r="H13622" s="14">
        <v>0.0</v>
      </c>
      <c r="I13622" s="14">
        <v>0.0</v>
      </c>
      <c r="J13622" s="14" t="s">
        <v>1868</v>
      </c>
      <c r="K13622" s="14">
        <v>0.764048767639229</v>
      </c>
      <c r="L13622" s="14">
        <v>0.797379828356952</v>
      </c>
    </row>
    <row r="13623">
      <c r="A13623" s="14" t="s">
        <v>28633</v>
      </c>
      <c r="B13623" s="14" t="s">
        <v>28634</v>
      </c>
      <c r="C13623" s="14" t="s">
        <v>1574</v>
      </c>
      <c r="D13623" s="14" t="s">
        <v>46</v>
      </c>
      <c r="E13623" s="14" t="s">
        <v>46</v>
      </c>
      <c r="F13623" s="14" t="s">
        <v>46</v>
      </c>
      <c r="G13623" s="14" t="s">
        <v>46</v>
      </c>
      <c r="H13623" s="14" t="s">
        <v>46</v>
      </c>
      <c r="I13623" s="14" t="s">
        <v>46</v>
      </c>
      <c r="J13623" s="14" t="s">
        <v>1868</v>
      </c>
      <c r="K13623" s="14">
        <v>0.277947159024117</v>
      </c>
      <c r="L13623" s="14">
        <v>0.417712256859346</v>
      </c>
    </row>
    <row r="13624">
      <c r="A13624" s="14" t="s">
        <v>28635</v>
      </c>
      <c r="B13624" s="14" t="s">
        <v>1815</v>
      </c>
      <c r="C13624" s="14" t="s">
        <v>1572</v>
      </c>
      <c r="D13624" s="14">
        <v>1.0</v>
      </c>
      <c r="E13624" s="14">
        <v>0.0</v>
      </c>
      <c r="F13624" s="14">
        <v>0.0</v>
      </c>
      <c r="G13624" s="14">
        <v>0.0</v>
      </c>
      <c r="H13624" s="14">
        <v>0.0</v>
      </c>
      <c r="I13624" s="14">
        <v>1.0</v>
      </c>
      <c r="J13624" s="14" t="s">
        <v>1868</v>
      </c>
      <c r="K13624" s="14">
        <v>0.565266314375413</v>
      </c>
      <c r="L13624" s="14">
        <v>0.575106858279608</v>
      </c>
    </row>
    <row r="13625">
      <c r="A13625" s="14" t="s">
        <v>28636</v>
      </c>
      <c r="B13625" s="14" t="s">
        <v>28637</v>
      </c>
      <c r="C13625" s="14" t="s">
        <v>1574</v>
      </c>
      <c r="D13625" s="14" t="s">
        <v>46</v>
      </c>
      <c r="E13625" s="14" t="s">
        <v>46</v>
      </c>
      <c r="F13625" s="14" t="s">
        <v>46</v>
      </c>
      <c r="G13625" s="14" t="s">
        <v>46</v>
      </c>
      <c r="H13625" s="14" t="s">
        <v>46</v>
      </c>
      <c r="I13625" s="14" t="s">
        <v>46</v>
      </c>
      <c r="J13625" s="14" t="s">
        <v>1868</v>
      </c>
      <c r="K13625" s="14">
        <v>0.221199277663504</v>
      </c>
      <c r="L13625" s="14">
        <v>0.400153541601993</v>
      </c>
    </row>
    <row r="13626">
      <c r="A13626" s="14" t="s">
        <v>28638</v>
      </c>
      <c r="B13626" s="14" t="s">
        <v>28639</v>
      </c>
      <c r="C13626" s="14" t="s">
        <v>1574</v>
      </c>
      <c r="D13626" s="14" t="s">
        <v>46</v>
      </c>
      <c r="E13626" s="14" t="s">
        <v>46</v>
      </c>
      <c r="F13626" s="14" t="s">
        <v>46</v>
      </c>
      <c r="G13626" s="14" t="s">
        <v>46</v>
      </c>
      <c r="H13626" s="14" t="s">
        <v>46</v>
      </c>
      <c r="I13626" s="14" t="s">
        <v>46</v>
      </c>
      <c r="J13626" s="14" t="s">
        <v>1868</v>
      </c>
      <c r="K13626" s="14">
        <v>0.64853234051002</v>
      </c>
      <c r="L13626" s="14">
        <v>0.70241573174372</v>
      </c>
    </row>
    <row r="13627">
      <c r="A13627" s="14" t="s">
        <v>28640</v>
      </c>
      <c r="B13627" s="14" t="s">
        <v>28641</v>
      </c>
      <c r="C13627" s="14" t="s">
        <v>1574</v>
      </c>
      <c r="D13627" s="14" t="s">
        <v>46</v>
      </c>
      <c r="E13627" s="14" t="s">
        <v>46</v>
      </c>
      <c r="F13627" s="14" t="s">
        <v>46</v>
      </c>
      <c r="G13627" s="14" t="s">
        <v>46</v>
      </c>
      <c r="H13627" s="14" t="s">
        <v>46</v>
      </c>
      <c r="I13627" s="14" t="s">
        <v>46</v>
      </c>
      <c r="J13627" s="14" t="s">
        <v>1868</v>
      </c>
      <c r="K13627" s="14">
        <v>0.532650930025202</v>
      </c>
      <c r="L13627" s="14">
        <v>0.515398780391068</v>
      </c>
    </row>
    <row r="13628">
      <c r="A13628" s="14" t="s">
        <v>28642</v>
      </c>
      <c r="B13628" s="14" t="s">
        <v>28643</v>
      </c>
      <c r="C13628" s="14" t="s">
        <v>1574</v>
      </c>
      <c r="D13628" s="14" t="s">
        <v>46</v>
      </c>
      <c r="E13628" s="14" t="s">
        <v>46</v>
      </c>
      <c r="F13628" s="14" t="s">
        <v>46</v>
      </c>
      <c r="G13628" s="14" t="s">
        <v>46</v>
      </c>
      <c r="H13628" s="14" t="s">
        <v>46</v>
      </c>
      <c r="I13628" s="14" t="s">
        <v>46</v>
      </c>
      <c r="J13628" s="14" t="s">
        <v>1868</v>
      </c>
      <c r="K13628" s="14">
        <v>0.882083233798096</v>
      </c>
      <c r="L13628" s="14">
        <v>0.675601829109092</v>
      </c>
    </row>
    <row r="13629">
      <c r="A13629" s="14" t="s">
        <v>28644</v>
      </c>
      <c r="B13629" s="14" t="s">
        <v>28645</v>
      </c>
      <c r="C13629" s="14" t="s">
        <v>1574</v>
      </c>
      <c r="D13629" s="14" t="s">
        <v>46</v>
      </c>
      <c r="E13629" s="14" t="s">
        <v>46</v>
      </c>
      <c r="F13629" s="14" t="s">
        <v>46</v>
      </c>
      <c r="G13629" s="14" t="s">
        <v>46</v>
      </c>
      <c r="H13629" s="14" t="s">
        <v>46</v>
      </c>
      <c r="I13629" s="14" t="s">
        <v>46</v>
      </c>
      <c r="J13629" s="14" t="s">
        <v>1868</v>
      </c>
      <c r="K13629" s="14">
        <v>0.324245766014777</v>
      </c>
      <c r="L13629" s="14">
        <v>0.534276707171738</v>
      </c>
    </row>
    <row r="13630">
      <c r="A13630" s="14" t="s">
        <v>28646</v>
      </c>
      <c r="B13630" s="14" t="s">
        <v>28647</v>
      </c>
      <c r="C13630" s="14" t="s">
        <v>1572</v>
      </c>
      <c r="D13630" s="14">
        <v>0.0</v>
      </c>
      <c r="E13630" s="14">
        <v>0.0</v>
      </c>
      <c r="F13630" s="14">
        <v>0.0</v>
      </c>
      <c r="G13630" s="14">
        <v>0.0</v>
      </c>
      <c r="H13630" s="14">
        <v>0.0</v>
      </c>
      <c r="I13630" s="14">
        <v>0.0</v>
      </c>
      <c r="J13630" s="14" t="s">
        <v>1868</v>
      </c>
      <c r="K13630" s="14">
        <v>0.767375465541239</v>
      </c>
      <c r="L13630" s="14">
        <v>0.82478565237797</v>
      </c>
    </row>
    <row r="13631">
      <c r="A13631" s="14" t="s">
        <v>28648</v>
      </c>
      <c r="B13631" s="14" t="s">
        <v>28649</v>
      </c>
      <c r="C13631" s="14" t="s">
        <v>1572</v>
      </c>
      <c r="D13631" s="14">
        <v>0.0</v>
      </c>
      <c r="E13631" s="14">
        <v>0.0</v>
      </c>
      <c r="F13631" s="14">
        <v>0.0</v>
      </c>
      <c r="G13631" s="14">
        <v>0.0</v>
      </c>
      <c r="H13631" s="14">
        <v>0.0</v>
      </c>
      <c r="I13631" s="14">
        <v>0.0</v>
      </c>
      <c r="J13631" s="14" t="s">
        <v>1868</v>
      </c>
      <c r="K13631" s="14">
        <v>0.737383240514402</v>
      </c>
      <c r="L13631" s="14">
        <v>0.569186923850705</v>
      </c>
    </row>
    <row r="13632">
      <c r="A13632" s="14" t="s">
        <v>28650</v>
      </c>
      <c r="B13632" s="14" t="s">
        <v>28651</v>
      </c>
      <c r="C13632" s="14" t="s">
        <v>1574</v>
      </c>
      <c r="D13632" s="14" t="s">
        <v>46</v>
      </c>
      <c r="E13632" s="14" t="s">
        <v>46</v>
      </c>
      <c r="F13632" s="14" t="s">
        <v>46</v>
      </c>
      <c r="G13632" s="14" t="s">
        <v>46</v>
      </c>
      <c r="H13632" s="14" t="s">
        <v>46</v>
      </c>
      <c r="I13632" s="14" t="s">
        <v>46</v>
      </c>
      <c r="J13632" s="14" t="s">
        <v>1868</v>
      </c>
      <c r="K13632" s="14">
        <v>0.82745568436556</v>
      </c>
      <c r="L13632" s="14">
        <v>0.865342004419047</v>
      </c>
    </row>
    <row r="13633">
      <c r="A13633" s="14" t="s">
        <v>28652</v>
      </c>
      <c r="B13633" s="14" t="s">
        <v>28653</v>
      </c>
      <c r="C13633" s="14" t="s">
        <v>1574</v>
      </c>
      <c r="D13633" s="14" t="s">
        <v>46</v>
      </c>
      <c r="E13633" s="14" t="s">
        <v>46</v>
      </c>
      <c r="F13633" s="14" t="s">
        <v>46</v>
      </c>
      <c r="G13633" s="14" t="s">
        <v>46</v>
      </c>
      <c r="H13633" s="14" t="s">
        <v>46</v>
      </c>
      <c r="I13633" s="14" t="s">
        <v>46</v>
      </c>
      <c r="J13633" s="14" t="s">
        <v>1868</v>
      </c>
      <c r="K13633" s="14">
        <v>0.27897290794146</v>
      </c>
      <c r="L13633" s="14">
        <v>0.229963477464583</v>
      </c>
    </row>
    <row r="13634">
      <c r="A13634" s="14" t="s">
        <v>28654</v>
      </c>
      <c r="B13634" s="14" t="s">
        <v>28655</v>
      </c>
      <c r="C13634" s="14" t="s">
        <v>1572</v>
      </c>
      <c r="D13634" s="14">
        <v>0.0</v>
      </c>
      <c r="E13634" s="14">
        <v>0.0</v>
      </c>
      <c r="F13634" s="14">
        <v>0.0</v>
      </c>
      <c r="G13634" s="14">
        <v>0.0</v>
      </c>
      <c r="H13634" s="14">
        <v>0.0</v>
      </c>
      <c r="I13634" s="14">
        <v>0.0</v>
      </c>
      <c r="J13634" s="14" t="s">
        <v>1868</v>
      </c>
      <c r="K13634" s="14">
        <v>0.974394539412461</v>
      </c>
      <c r="L13634" s="14">
        <v>0.974484112086428</v>
      </c>
    </row>
    <row r="13635">
      <c r="A13635" s="14" t="s">
        <v>28656</v>
      </c>
      <c r="B13635" s="14" t="s">
        <v>28657</v>
      </c>
      <c r="C13635" s="14" t="s">
        <v>1574</v>
      </c>
      <c r="D13635" s="14" t="s">
        <v>46</v>
      </c>
      <c r="E13635" s="14" t="s">
        <v>46</v>
      </c>
      <c r="F13635" s="14" t="s">
        <v>46</v>
      </c>
      <c r="G13635" s="14" t="s">
        <v>46</v>
      </c>
      <c r="H13635" s="14" t="s">
        <v>46</v>
      </c>
      <c r="I13635" s="14" t="s">
        <v>46</v>
      </c>
      <c r="J13635" s="14" t="s">
        <v>1868</v>
      </c>
      <c r="K13635" s="14">
        <v>0.782158199565059</v>
      </c>
      <c r="L13635" s="14">
        <v>0.73069931992398</v>
      </c>
    </row>
    <row r="13636">
      <c r="A13636" s="14" t="s">
        <v>28658</v>
      </c>
      <c r="B13636" s="14" t="s">
        <v>28659</v>
      </c>
      <c r="C13636" s="14" t="s">
        <v>1574</v>
      </c>
      <c r="D13636" s="14" t="s">
        <v>46</v>
      </c>
      <c r="E13636" s="14" t="s">
        <v>46</v>
      </c>
      <c r="F13636" s="14" t="s">
        <v>46</v>
      </c>
      <c r="G13636" s="14" t="s">
        <v>46</v>
      </c>
      <c r="H13636" s="14" t="s">
        <v>46</v>
      </c>
      <c r="I13636" s="14" t="s">
        <v>46</v>
      </c>
      <c r="J13636" s="14" t="s">
        <v>1868</v>
      </c>
      <c r="K13636" s="14">
        <v>0.668530511267345</v>
      </c>
      <c r="L13636" s="14">
        <v>0.754075554841468</v>
      </c>
    </row>
    <row r="13637">
      <c r="A13637" s="14" t="s">
        <v>28660</v>
      </c>
      <c r="B13637" s="14" t="s">
        <v>28661</v>
      </c>
      <c r="C13637" s="14" t="s">
        <v>1572</v>
      </c>
      <c r="D13637" s="14">
        <v>0.0</v>
      </c>
      <c r="E13637" s="14">
        <v>0.0</v>
      </c>
      <c r="F13637" s="14">
        <v>0.0</v>
      </c>
      <c r="G13637" s="14">
        <v>0.0</v>
      </c>
      <c r="H13637" s="14">
        <v>0.0</v>
      </c>
      <c r="I13637" s="14">
        <v>0.0</v>
      </c>
      <c r="J13637" s="14" t="s">
        <v>1868</v>
      </c>
      <c r="K13637" s="14">
        <v>0.923886799893371</v>
      </c>
      <c r="L13637" s="14">
        <v>0.89957895478279</v>
      </c>
    </row>
    <row r="13638">
      <c r="A13638" s="14" t="s">
        <v>28662</v>
      </c>
      <c r="B13638" s="14" t="s">
        <v>28663</v>
      </c>
      <c r="C13638" s="14" t="s">
        <v>1574</v>
      </c>
      <c r="D13638" s="14" t="s">
        <v>46</v>
      </c>
      <c r="E13638" s="14" t="s">
        <v>46</v>
      </c>
      <c r="F13638" s="14" t="s">
        <v>46</v>
      </c>
      <c r="G13638" s="14" t="s">
        <v>46</v>
      </c>
      <c r="H13638" s="14" t="s">
        <v>46</v>
      </c>
      <c r="I13638" s="14" t="s">
        <v>46</v>
      </c>
      <c r="J13638" s="14" t="s">
        <v>1868</v>
      </c>
      <c r="K13638" s="14">
        <v>0.0352165039573479</v>
      </c>
      <c r="L13638" s="14">
        <v>0.0350024550664298</v>
      </c>
    </row>
    <row r="13639">
      <c r="A13639" s="14" t="s">
        <v>28664</v>
      </c>
      <c r="B13639" s="14" t="s">
        <v>28665</v>
      </c>
      <c r="C13639" s="14" t="s">
        <v>1572</v>
      </c>
      <c r="D13639" s="14">
        <v>0.0</v>
      </c>
      <c r="E13639" s="14">
        <v>0.0</v>
      </c>
      <c r="F13639" s="14">
        <v>0.0</v>
      </c>
      <c r="G13639" s="14">
        <v>0.0</v>
      </c>
      <c r="H13639" s="14">
        <v>0.0</v>
      </c>
      <c r="I13639" s="14">
        <v>0.0</v>
      </c>
      <c r="J13639" s="14" t="s">
        <v>1868</v>
      </c>
      <c r="K13639" s="14">
        <v>0.526161838360559</v>
      </c>
      <c r="L13639" s="14">
        <v>0.563137955928542</v>
      </c>
    </row>
    <row r="13640">
      <c r="A13640" s="14" t="s">
        <v>28666</v>
      </c>
      <c r="B13640" s="14" t="s">
        <v>28667</v>
      </c>
      <c r="C13640" s="14" t="s">
        <v>1572</v>
      </c>
      <c r="D13640" s="14">
        <v>0.0</v>
      </c>
      <c r="E13640" s="14">
        <v>0.0</v>
      </c>
      <c r="F13640" s="14">
        <v>0.0</v>
      </c>
      <c r="G13640" s="14">
        <v>0.0</v>
      </c>
      <c r="H13640" s="14">
        <v>0.0</v>
      </c>
      <c r="I13640" s="14">
        <v>0.0</v>
      </c>
      <c r="J13640" s="14" t="s">
        <v>1868</v>
      </c>
      <c r="K13640" s="14">
        <v>0.17637168904911</v>
      </c>
      <c r="L13640" s="14">
        <v>0.146416074275048</v>
      </c>
    </row>
    <row r="13641">
      <c r="A13641" s="14" t="s">
        <v>28668</v>
      </c>
      <c r="B13641" s="14" t="s">
        <v>28669</v>
      </c>
      <c r="C13641" s="14" t="s">
        <v>1574</v>
      </c>
      <c r="D13641" s="14" t="s">
        <v>46</v>
      </c>
      <c r="E13641" s="14" t="s">
        <v>46</v>
      </c>
      <c r="F13641" s="14" t="s">
        <v>46</v>
      </c>
      <c r="G13641" s="14" t="s">
        <v>46</v>
      </c>
      <c r="H13641" s="14" t="s">
        <v>46</v>
      </c>
      <c r="I13641" s="14" t="s">
        <v>46</v>
      </c>
      <c r="J13641" s="14" t="s">
        <v>1868</v>
      </c>
      <c r="K13641" s="14">
        <v>0.272847650616219</v>
      </c>
      <c r="L13641" s="14">
        <v>0.408623762834167</v>
      </c>
    </row>
    <row r="13642">
      <c r="A13642" s="14" t="s">
        <v>28670</v>
      </c>
      <c r="B13642" s="14" t="s">
        <v>28671</v>
      </c>
      <c r="C13642" s="14" t="s">
        <v>1574</v>
      </c>
      <c r="D13642" s="14" t="s">
        <v>46</v>
      </c>
      <c r="E13642" s="14" t="s">
        <v>46</v>
      </c>
      <c r="F13642" s="14" t="s">
        <v>46</v>
      </c>
      <c r="G13642" s="14" t="s">
        <v>46</v>
      </c>
      <c r="H13642" s="14" t="s">
        <v>46</v>
      </c>
      <c r="I13642" s="14" t="s">
        <v>46</v>
      </c>
      <c r="J13642" s="14" t="s">
        <v>1868</v>
      </c>
      <c r="K13642" s="14">
        <v>0.169290374141994</v>
      </c>
      <c r="L13642" s="14">
        <v>0.220939979115276</v>
      </c>
    </row>
    <row r="13643">
      <c r="A13643" s="14" t="s">
        <v>28672</v>
      </c>
      <c r="B13643" s="14" t="s">
        <v>28673</v>
      </c>
      <c r="C13643" s="14" t="s">
        <v>1572</v>
      </c>
      <c r="D13643" s="14">
        <v>0.0</v>
      </c>
      <c r="E13643" s="14">
        <v>0.0</v>
      </c>
      <c r="F13643" s="14">
        <v>0.0</v>
      </c>
      <c r="G13643" s="14">
        <v>0.0</v>
      </c>
      <c r="H13643" s="14">
        <v>0.0</v>
      </c>
      <c r="I13643" s="14">
        <v>0.0</v>
      </c>
      <c r="J13643" s="14" t="s">
        <v>1868</v>
      </c>
      <c r="K13643" s="14">
        <v>0.590711010308278</v>
      </c>
      <c r="L13643" s="14">
        <v>0.667617204986205</v>
      </c>
    </row>
    <row r="13644">
      <c r="A13644" s="14" t="s">
        <v>28674</v>
      </c>
      <c r="B13644" s="14" t="s">
        <v>28675</v>
      </c>
      <c r="C13644" s="14" t="s">
        <v>1574</v>
      </c>
      <c r="D13644" s="14" t="s">
        <v>46</v>
      </c>
      <c r="E13644" s="14" t="s">
        <v>46</v>
      </c>
      <c r="F13644" s="14" t="s">
        <v>46</v>
      </c>
      <c r="G13644" s="14" t="s">
        <v>46</v>
      </c>
      <c r="H13644" s="14" t="s">
        <v>46</v>
      </c>
      <c r="I13644" s="14" t="s">
        <v>46</v>
      </c>
      <c r="J13644" s="14" t="s">
        <v>1868</v>
      </c>
      <c r="K13644" s="14">
        <v>0.0568795439455396</v>
      </c>
      <c r="L13644" s="14">
        <v>0.0769185218673898</v>
      </c>
    </row>
    <row r="13645">
      <c r="A13645" s="14" t="s">
        <v>28676</v>
      </c>
      <c r="B13645" s="14" t="s">
        <v>28677</v>
      </c>
      <c r="C13645" s="14" t="s">
        <v>1574</v>
      </c>
      <c r="D13645" s="14" t="s">
        <v>46</v>
      </c>
      <c r="E13645" s="14" t="s">
        <v>46</v>
      </c>
      <c r="F13645" s="14" t="s">
        <v>46</v>
      </c>
      <c r="G13645" s="14" t="s">
        <v>46</v>
      </c>
      <c r="H13645" s="14" t="s">
        <v>46</v>
      </c>
      <c r="I13645" s="14" t="s">
        <v>46</v>
      </c>
      <c r="J13645" s="14" t="s">
        <v>1868</v>
      </c>
      <c r="K13645" s="14">
        <v>0.260362079496236</v>
      </c>
      <c r="L13645" s="14">
        <v>0.334494712904583</v>
      </c>
    </row>
    <row r="13646">
      <c r="A13646" s="14" t="s">
        <v>28678</v>
      </c>
      <c r="B13646" s="14" t="s">
        <v>28679</v>
      </c>
      <c r="C13646" s="14" t="s">
        <v>1574</v>
      </c>
      <c r="D13646" s="14" t="s">
        <v>46</v>
      </c>
      <c r="E13646" s="14" t="s">
        <v>46</v>
      </c>
      <c r="F13646" s="14" t="s">
        <v>46</v>
      </c>
      <c r="G13646" s="14" t="s">
        <v>46</v>
      </c>
      <c r="H13646" s="14" t="s">
        <v>46</v>
      </c>
      <c r="I13646" s="14" t="s">
        <v>46</v>
      </c>
      <c r="J13646" s="14" t="s">
        <v>1868</v>
      </c>
      <c r="K13646" s="14">
        <v>0.745395691621069</v>
      </c>
      <c r="L13646" s="14">
        <v>0.87207031506463</v>
      </c>
    </row>
    <row r="13647">
      <c r="A13647" s="14" t="s">
        <v>28680</v>
      </c>
      <c r="B13647" s="14" t="s">
        <v>28681</v>
      </c>
      <c r="C13647" s="14" t="s">
        <v>1572</v>
      </c>
      <c r="D13647" s="14">
        <v>0.0</v>
      </c>
      <c r="E13647" s="14">
        <v>0.0</v>
      </c>
      <c r="F13647" s="14">
        <v>0.0</v>
      </c>
      <c r="G13647" s="14">
        <v>0.0</v>
      </c>
      <c r="H13647" s="14">
        <v>0.0</v>
      </c>
      <c r="I13647" s="14">
        <v>0.0</v>
      </c>
      <c r="J13647" s="14" t="s">
        <v>1868</v>
      </c>
      <c r="K13647" s="14">
        <v>0.0240189373527057</v>
      </c>
      <c r="L13647" s="14">
        <v>0.0320565174882088</v>
      </c>
    </row>
    <row r="13648">
      <c r="A13648" s="14" t="s">
        <v>28682</v>
      </c>
      <c r="B13648" s="14" t="s">
        <v>28683</v>
      </c>
      <c r="C13648" s="14" t="s">
        <v>1574</v>
      </c>
      <c r="D13648" s="14" t="s">
        <v>46</v>
      </c>
      <c r="E13648" s="14" t="s">
        <v>46</v>
      </c>
      <c r="F13648" s="14" t="s">
        <v>46</v>
      </c>
      <c r="G13648" s="14" t="s">
        <v>46</v>
      </c>
      <c r="H13648" s="14" t="s">
        <v>46</v>
      </c>
      <c r="I13648" s="14" t="s">
        <v>46</v>
      </c>
      <c r="J13648" s="14" t="s">
        <v>1868</v>
      </c>
      <c r="K13648" s="14">
        <v>0.480031850053261</v>
      </c>
      <c r="L13648" s="14">
        <v>0.225634207395485</v>
      </c>
    </row>
    <row r="13649">
      <c r="A13649" s="14" t="s">
        <v>28684</v>
      </c>
      <c r="B13649" s="14" t="s">
        <v>28685</v>
      </c>
      <c r="C13649" s="14" t="s">
        <v>1574</v>
      </c>
      <c r="D13649" s="14" t="s">
        <v>46</v>
      </c>
      <c r="E13649" s="14" t="s">
        <v>46</v>
      </c>
      <c r="F13649" s="14" t="s">
        <v>46</v>
      </c>
      <c r="G13649" s="14" t="s">
        <v>46</v>
      </c>
      <c r="H13649" s="14" t="s">
        <v>46</v>
      </c>
      <c r="I13649" s="14" t="s">
        <v>46</v>
      </c>
      <c r="J13649" s="14" t="s">
        <v>1868</v>
      </c>
      <c r="K13649" s="14">
        <v>0.404413640429369</v>
      </c>
      <c r="L13649" s="14">
        <v>0.526673339125728</v>
      </c>
    </row>
    <row r="13650">
      <c r="A13650" s="14" t="s">
        <v>28686</v>
      </c>
      <c r="B13650" s="14" t="s">
        <v>28687</v>
      </c>
      <c r="C13650" s="14" t="s">
        <v>1574</v>
      </c>
      <c r="D13650" s="14" t="s">
        <v>46</v>
      </c>
      <c r="E13650" s="14" t="s">
        <v>46</v>
      </c>
      <c r="F13650" s="14" t="s">
        <v>46</v>
      </c>
      <c r="G13650" s="14" t="s">
        <v>46</v>
      </c>
      <c r="H13650" s="14" t="s">
        <v>46</v>
      </c>
      <c r="I13650" s="14" t="s">
        <v>46</v>
      </c>
      <c r="J13650" s="14" t="s">
        <v>1868</v>
      </c>
      <c r="K13650" s="14">
        <v>0.0554502121794461</v>
      </c>
      <c r="L13650" s="14">
        <v>0.0543230509234253</v>
      </c>
    </row>
    <row r="13651">
      <c r="A13651" s="14" t="s">
        <v>28688</v>
      </c>
      <c r="B13651" s="14" t="s">
        <v>28689</v>
      </c>
      <c r="C13651" s="14" t="s">
        <v>1574</v>
      </c>
      <c r="D13651" s="14" t="s">
        <v>46</v>
      </c>
      <c r="E13651" s="14" t="s">
        <v>46</v>
      </c>
      <c r="F13651" s="14" t="s">
        <v>46</v>
      </c>
      <c r="G13651" s="14" t="s">
        <v>46</v>
      </c>
      <c r="H13651" s="14" t="s">
        <v>46</v>
      </c>
      <c r="I13651" s="14" t="s">
        <v>46</v>
      </c>
      <c r="J13651" s="14" t="s">
        <v>1868</v>
      </c>
      <c r="K13651" s="14">
        <v>0.295597235029186</v>
      </c>
      <c r="L13651" s="14">
        <v>0.288641426308805</v>
      </c>
    </row>
    <row r="13652">
      <c r="A13652" s="14" t="s">
        <v>28690</v>
      </c>
      <c r="B13652" s="14" t="s">
        <v>28691</v>
      </c>
      <c r="C13652" s="14" t="s">
        <v>1574</v>
      </c>
      <c r="D13652" s="14" t="s">
        <v>46</v>
      </c>
      <c r="E13652" s="14" t="s">
        <v>46</v>
      </c>
      <c r="F13652" s="14" t="s">
        <v>46</v>
      </c>
      <c r="G13652" s="14" t="s">
        <v>46</v>
      </c>
      <c r="H13652" s="14" t="s">
        <v>46</v>
      </c>
      <c r="I13652" s="14" t="s">
        <v>46</v>
      </c>
      <c r="J13652" s="14" t="s">
        <v>1868</v>
      </c>
      <c r="K13652" s="14">
        <v>0.898817214836846</v>
      </c>
      <c r="L13652" s="14">
        <v>0.848968414224059</v>
      </c>
    </row>
    <row r="13653">
      <c r="A13653" s="14" t="s">
        <v>28692</v>
      </c>
      <c r="B13653" s="14" t="s">
        <v>28693</v>
      </c>
      <c r="C13653" s="14" t="s">
        <v>1574</v>
      </c>
      <c r="D13653" s="14" t="s">
        <v>46</v>
      </c>
      <c r="E13653" s="14" t="s">
        <v>46</v>
      </c>
      <c r="F13653" s="14" t="s">
        <v>46</v>
      </c>
      <c r="G13653" s="14" t="s">
        <v>46</v>
      </c>
      <c r="H13653" s="14" t="s">
        <v>46</v>
      </c>
      <c r="I13653" s="14" t="s">
        <v>46</v>
      </c>
      <c r="J13653" s="14" t="s">
        <v>1868</v>
      </c>
      <c r="K13653" s="14">
        <v>0.845161567296281</v>
      </c>
      <c r="L13653" s="14">
        <v>0.935232481209927</v>
      </c>
    </row>
    <row r="13654">
      <c r="A13654" s="14" t="s">
        <v>28694</v>
      </c>
      <c r="B13654" s="14" t="s">
        <v>28695</v>
      </c>
      <c r="C13654" s="14" t="s">
        <v>1572</v>
      </c>
      <c r="D13654" s="14">
        <v>0.0</v>
      </c>
      <c r="E13654" s="14">
        <v>0.0</v>
      </c>
      <c r="F13654" s="14">
        <v>0.0</v>
      </c>
      <c r="G13654" s="14">
        <v>1.0</v>
      </c>
      <c r="H13654" s="14">
        <v>0.0</v>
      </c>
      <c r="I13654" s="14">
        <v>1.0</v>
      </c>
      <c r="J13654" s="14" t="s">
        <v>1868</v>
      </c>
      <c r="K13654" s="14">
        <v>0.0572057440495839</v>
      </c>
      <c r="L13654" s="14">
        <v>0.0452511461187248</v>
      </c>
    </row>
    <row r="13655">
      <c r="A13655" s="14" t="s">
        <v>28696</v>
      </c>
      <c r="B13655" s="14" t="s">
        <v>28697</v>
      </c>
      <c r="C13655" s="14" t="s">
        <v>1572</v>
      </c>
      <c r="D13655" s="14">
        <v>0.0</v>
      </c>
      <c r="E13655" s="14">
        <v>0.0</v>
      </c>
      <c r="F13655" s="14">
        <v>0.0</v>
      </c>
      <c r="G13655" s="14">
        <v>0.0</v>
      </c>
      <c r="H13655" s="14">
        <v>0.0</v>
      </c>
      <c r="I13655" s="14">
        <v>0.0</v>
      </c>
      <c r="J13655" s="14" t="s">
        <v>1868</v>
      </c>
      <c r="K13655" s="14">
        <v>0.976593127612052</v>
      </c>
      <c r="L13655" s="14">
        <v>0.969769734573471</v>
      </c>
    </row>
    <row r="13656">
      <c r="A13656" s="14" t="s">
        <v>28698</v>
      </c>
      <c r="B13656" s="14" t="s">
        <v>28699</v>
      </c>
      <c r="C13656" s="14" t="s">
        <v>1572</v>
      </c>
      <c r="D13656" s="14">
        <v>0.0</v>
      </c>
      <c r="E13656" s="14">
        <v>0.0</v>
      </c>
      <c r="F13656" s="14">
        <v>0.0</v>
      </c>
      <c r="G13656" s="14">
        <v>0.0</v>
      </c>
      <c r="H13656" s="14">
        <v>0.0</v>
      </c>
      <c r="I13656" s="14">
        <v>0.0</v>
      </c>
      <c r="J13656" s="14" t="s">
        <v>1868</v>
      </c>
      <c r="K13656" s="14">
        <v>0.269228206915727</v>
      </c>
      <c r="L13656" s="14">
        <v>0.179899457642288</v>
      </c>
    </row>
    <row r="13657">
      <c r="A13657" s="14" t="s">
        <v>28700</v>
      </c>
      <c r="B13657" s="14" t="s">
        <v>28701</v>
      </c>
      <c r="C13657" s="14" t="s">
        <v>1572</v>
      </c>
      <c r="D13657" s="14">
        <v>0.0</v>
      </c>
      <c r="E13657" s="14">
        <v>0.0</v>
      </c>
      <c r="F13657" s="14">
        <v>0.0</v>
      </c>
      <c r="G13657" s="14">
        <v>0.0</v>
      </c>
      <c r="H13657" s="14">
        <v>0.0</v>
      </c>
      <c r="I13657" s="14">
        <v>0.0</v>
      </c>
      <c r="J13657" s="14" t="s">
        <v>1868</v>
      </c>
      <c r="K13657" s="14">
        <v>0.847367463972999</v>
      </c>
      <c r="L13657" s="14">
        <v>0.524873326131208</v>
      </c>
    </row>
    <row r="13658">
      <c r="A13658" s="14" t="s">
        <v>28702</v>
      </c>
      <c r="B13658" s="14" t="s">
        <v>28703</v>
      </c>
      <c r="C13658" s="14" t="s">
        <v>1574</v>
      </c>
      <c r="D13658" s="14" t="s">
        <v>46</v>
      </c>
      <c r="E13658" s="14" t="s">
        <v>46</v>
      </c>
      <c r="F13658" s="14" t="s">
        <v>46</v>
      </c>
      <c r="G13658" s="14" t="s">
        <v>46</v>
      </c>
      <c r="H13658" s="14" t="s">
        <v>46</v>
      </c>
      <c r="I13658" s="14" t="s">
        <v>46</v>
      </c>
      <c r="J13658" s="14" t="s">
        <v>1868</v>
      </c>
      <c r="K13658" s="14">
        <v>0.645444846191469</v>
      </c>
      <c r="L13658" s="14">
        <v>0.646270161452012</v>
      </c>
    </row>
    <row r="13659">
      <c r="A13659" s="14" t="s">
        <v>28704</v>
      </c>
      <c r="B13659" s="14" t="s">
        <v>28705</v>
      </c>
      <c r="C13659" s="14" t="s">
        <v>1574</v>
      </c>
      <c r="D13659" s="14" t="s">
        <v>46</v>
      </c>
      <c r="E13659" s="14" t="s">
        <v>46</v>
      </c>
      <c r="F13659" s="14" t="s">
        <v>46</v>
      </c>
      <c r="G13659" s="14" t="s">
        <v>46</v>
      </c>
      <c r="H13659" s="14" t="s">
        <v>46</v>
      </c>
      <c r="I13659" s="14" t="s">
        <v>46</v>
      </c>
      <c r="J13659" s="14" t="s">
        <v>1868</v>
      </c>
      <c r="K13659" s="14">
        <v>0.195171698772231</v>
      </c>
      <c r="L13659" s="14">
        <v>0.161255869658956</v>
      </c>
    </row>
    <row r="13660">
      <c r="A13660" s="14" t="s">
        <v>28706</v>
      </c>
      <c r="B13660" s="14" t="s">
        <v>28707</v>
      </c>
      <c r="C13660" s="14" t="s">
        <v>1572</v>
      </c>
      <c r="D13660" s="14">
        <v>0.0</v>
      </c>
      <c r="E13660" s="14">
        <v>0.0</v>
      </c>
      <c r="F13660" s="14">
        <v>0.0</v>
      </c>
      <c r="G13660" s="14">
        <v>0.0</v>
      </c>
      <c r="H13660" s="14">
        <v>0.0</v>
      </c>
      <c r="I13660" s="14">
        <v>0.0</v>
      </c>
      <c r="J13660" s="14" t="s">
        <v>1868</v>
      </c>
      <c r="K13660" s="14">
        <v>0.565638311464042</v>
      </c>
      <c r="L13660" s="14">
        <v>0.201587792335286</v>
      </c>
    </row>
    <row r="13661">
      <c r="A13661" s="14" t="s">
        <v>28708</v>
      </c>
      <c r="B13661" s="14" t="s">
        <v>28709</v>
      </c>
      <c r="C13661" s="14" t="s">
        <v>1574</v>
      </c>
      <c r="D13661" s="14" t="s">
        <v>46</v>
      </c>
      <c r="E13661" s="14" t="s">
        <v>46</v>
      </c>
      <c r="F13661" s="14" t="s">
        <v>46</v>
      </c>
      <c r="G13661" s="14" t="s">
        <v>46</v>
      </c>
      <c r="H13661" s="14" t="s">
        <v>46</v>
      </c>
      <c r="I13661" s="14" t="s">
        <v>46</v>
      </c>
      <c r="J13661" s="14" t="s">
        <v>1868</v>
      </c>
      <c r="K13661" s="14">
        <v>0.732930619289465</v>
      </c>
      <c r="L13661" s="14">
        <v>0.701599046829385</v>
      </c>
    </row>
    <row r="13662">
      <c r="A13662" s="14" t="s">
        <v>593</v>
      </c>
      <c r="B13662" s="14" t="s">
        <v>594</v>
      </c>
      <c r="C13662" s="14" t="s">
        <v>1574</v>
      </c>
      <c r="D13662" s="14" t="s">
        <v>46</v>
      </c>
      <c r="E13662" s="14" t="s">
        <v>46</v>
      </c>
      <c r="F13662" s="14" t="s">
        <v>46</v>
      </c>
      <c r="G13662" s="14" t="s">
        <v>46</v>
      </c>
      <c r="H13662" s="14" t="s">
        <v>46</v>
      </c>
      <c r="I13662" s="14" t="s">
        <v>46</v>
      </c>
      <c r="J13662" s="14" t="s">
        <v>1868</v>
      </c>
      <c r="K13662" s="14">
        <v>3.66032484306109E-4</v>
      </c>
      <c r="L13662" s="14">
        <v>4.87173082758923E-4</v>
      </c>
    </row>
    <row r="13663">
      <c r="A13663" s="14" t="s">
        <v>28710</v>
      </c>
      <c r="B13663" s="14" t="s">
        <v>28711</v>
      </c>
      <c r="C13663" s="14" t="s">
        <v>1572</v>
      </c>
      <c r="D13663" s="14">
        <v>0.0</v>
      </c>
      <c r="E13663" s="14">
        <v>0.0</v>
      </c>
      <c r="F13663" s="14">
        <v>0.0</v>
      </c>
      <c r="G13663" s="14">
        <v>0.0</v>
      </c>
      <c r="H13663" s="14">
        <v>0.0</v>
      </c>
      <c r="I13663" s="14">
        <v>0.0</v>
      </c>
      <c r="J13663" s="14" t="s">
        <v>1868</v>
      </c>
      <c r="K13663" s="14">
        <v>0.0311792231808429</v>
      </c>
      <c r="L13663" s="14">
        <v>0.0390964127378403</v>
      </c>
    </row>
    <row r="13664">
      <c r="A13664" s="14" t="s">
        <v>28712</v>
      </c>
      <c r="B13664" s="14" t="s">
        <v>28713</v>
      </c>
      <c r="C13664" s="14" t="s">
        <v>1574</v>
      </c>
      <c r="D13664" s="14" t="s">
        <v>46</v>
      </c>
      <c r="E13664" s="14" t="s">
        <v>46</v>
      </c>
      <c r="F13664" s="14" t="s">
        <v>46</v>
      </c>
      <c r="G13664" s="14" t="s">
        <v>46</v>
      </c>
      <c r="H13664" s="14" t="s">
        <v>46</v>
      </c>
      <c r="I13664" s="14" t="s">
        <v>46</v>
      </c>
      <c r="J13664" s="14" t="s">
        <v>1868</v>
      </c>
      <c r="K13664" s="14">
        <v>0.863961870878552</v>
      </c>
      <c r="L13664" s="14">
        <v>0.924511952306949</v>
      </c>
    </row>
    <row r="13665">
      <c r="A13665" s="14" t="s">
        <v>28714</v>
      </c>
      <c r="B13665" s="14" t="s">
        <v>28715</v>
      </c>
      <c r="C13665" s="14" t="s">
        <v>1574</v>
      </c>
      <c r="D13665" s="14" t="s">
        <v>46</v>
      </c>
      <c r="E13665" s="14" t="s">
        <v>46</v>
      </c>
      <c r="F13665" s="14" t="s">
        <v>46</v>
      </c>
      <c r="G13665" s="14" t="s">
        <v>46</v>
      </c>
      <c r="H13665" s="14" t="s">
        <v>46</v>
      </c>
      <c r="I13665" s="14" t="s">
        <v>46</v>
      </c>
      <c r="J13665" s="14" t="s">
        <v>1868</v>
      </c>
      <c r="K13665" s="14">
        <v>0.592702205396807</v>
      </c>
      <c r="L13665" s="14">
        <v>0.706451481135677</v>
      </c>
    </row>
    <row r="13666">
      <c r="A13666" s="14" t="s">
        <v>28716</v>
      </c>
      <c r="B13666" s="14" t="s">
        <v>28717</v>
      </c>
      <c r="C13666" s="14" t="s">
        <v>1572</v>
      </c>
      <c r="D13666" s="14">
        <v>0.0</v>
      </c>
      <c r="E13666" s="14">
        <v>0.0</v>
      </c>
      <c r="F13666" s="14">
        <v>0.0</v>
      </c>
      <c r="G13666" s="14">
        <v>0.0</v>
      </c>
      <c r="H13666" s="14">
        <v>0.0</v>
      </c>
      <c r="I13666" s="14">
        <v>0.0</v>
      </c>
      <c r="J13666" s="14" t="s">
        <v>1868</v>
      </c>
      <c r="K13666" s="14">
        <v>0.603186018606355</v>
      </c>
      <c r="L13666" s="14">
        <v>0.476306139595365</v>
      </c>
    </row>
    <row r="13667">
      <c r="A13667" s="14" t="s">
        <v>28718</v>
      </c>
      <c r="B13667" s="14" t="s">
        <v>28719</v>
      </c>
      <c r="C13667" s="14" t="s">
        <v>1574</v>
      </c>
      <c r="D13667" s="14" t="s">
        <v>46</v>
      </c>
      <c r="E13667" s="14" t="s">
        <v>46</v>
      </c>
      <c r="F13667" s="14" t="s">
        <v>46</v>
      </c>
      <c r="G13667" s="14" t="s">
        <v>46</v>
      </c>
      <c r="H13667" s="14" t="s">
        <v>46</v>
      </c>
      <c r="I13667" s="14" t="s">
        <v>46</v>
      </c>
      <c r="J13667" s="14" t="s">
        <v>1868</v>
      </c>
      <c r="K13667" s="14">
        <v>0.0285579021760621</v>
      </c>
      <c r="L13667" s="14">
        <v>0.0357076864231324</v>
      </c>
    </row>
    <row r="13668">
      <c r="A13668" s="14" t="s">
        <v>28720</v>
      </c>
      <c r="B13668" s="14" t="s">
        <v>28721</v>
      </c>
      <c r="C13668" s="14" t="s">
        <v>1574</v>
      </c>
      <c r="D13668" s="14" t="s">
        <v>46</v>
      </c>
      <c r="E13668" s="14" t="s">
        <v>46</v>
      </c>
      <c r="F13668" s="14" t="s">
        <v>46</v>
      </c>
      <c r="G13668" s="14" t="s">
        <v>46</v>
      </c>
      <c r="H13668" s="14" t="s">
        <v>46</v>
      </c>
      <c r="I13668" s="14" t="s">
        <v>46</v>
      </c>
      <c r="J13668" s="14" t="s">
        <v>1868</v>
      </c>
      <c r="K13668" s="14">
        <v>0.42483608410579</v>
      </c>
      <c r="L13668" s="14">
        <v>0.360327186377637</v>
      </c>
    </row>
    <row r="13669">
      <c r="A13669" s="14" t="s">
        <v>28722</v>
      </c>
      <c r="B13669" s="14" t="s">
        <v>28723</v>
      </c>
      <c r="C13669" s="14" t="s">
        <v>1574</v>
      </c>
      <c r="D13669" s="14" t="s">
        <v>46</v>
      </c>
      <c r="E13669" s="14" t="s">
        <v>46</v>
      </c>
      <c r="F13669" s="14" t="s">
        <v>46</v>
      </c>
      <c r="G13669" s="14" t="s">
        <v>46</v>
      </c>
      <c r="H13669" s="14" t="s">
        <v>46</v>
      </c>
      <c r="I13669" s="14" t="s">
        <v>46</v>
      </c>
      <c r="J13669" s="14" t="s">
        <v>1868</v>
      </c>
      <c r="K13669" s="14">
        <v>0.184935972329782</v>
      </c>
      <c r="L13669" s="14">
        <v>0.159165091498855</v>
      </c>
    </row>
    <row r="13670">
      <c r="A13670" s="14" t="s">
        <v>28724</v>
      </c>
      <c r="B13670" s="14" t="s">
        <v>28725</v>
      </c>
      <c r="C13670" s="14" t="s">
        <v>1574</v>
      </c>
      <c r="D13670" s="14" t="s">
        <v>46</v>
      </c>
      <c r="E13670" s="14" t="s">
        <v>46</v>
      </c>
      <c r="F13670" s="14" t="s">
        <v>46</v>
      </c>
      <c r="G13670" s="14" t="s">
        <v>46</v>
      </c>
      <c r="H13670" s="14" t="s">
        <v>46</v>
      </c>
      <c r="I13670" s="14" t="s">
        <v>46</v>
      </c>
      <c r="J13670" s="14" t="s">
        <v>1868</v>
      </c>
      <c r="K13670" s="14">
        <v>0.146651693460961</v>
      </c>
      <c r="L13670" s="14">
        <v>0.160879256498096</v>
      </c>
    </row>
    <row r="13671">
      <c r="A13671" s="14" t="s">
        <v>28726</v>
      </c>
      <c r="B13671" s="14" t="s">
        <v>28727</v>
      </c>
      <c r="C13671" s="14" t="s">
        <v>1572</v>
      </c>
      <c r="D13671" s="14">
        <v>0.0</v>
      </c>
      <c r="E13671" s="14">
        <v>0.0</v>
      </c>
      <c r="F13671" s="14">
        <v>0.0</v>
      </c>
      <c r="G13671" s="14">
        <v>0.0</v>
      </c>
      <c r="H13671" s="14">
        <v>0.0</v>
      </c>
      <c r="I13671" s="14">
        <v>0.0</v>
      </c>
      <c r="J13671" s="14" t="s">
        <v>1868</v>
      </c>
      <c r="K13671" s="14">
        <v>0.590959936359451</v>
      </c>
      <c r="L13671" s="14">
        <v>0.534998222517175</v>
      </c>
    </row>
    <row r="13672">
      <c r="A13672" s="14" t="s">
        <v>28728</v>
      </c>
      <c r="B13672" s="14" t="s">
        <v>28729</v>
      </c>
      <c r="C13672" s="14" t="s">
        <v>1574</v>
      </c>
      <c r="D13672" s="14" t="s">
        <v>46</v>
      </c>
      <c r="E13672" s="14" t="s">
        <v>46</v>
      </c>
      <c r="F13672" s="14" t="s">
        <v>46</v>
      </c>
      <c r="G13672" s="14" t="s">
        <v>46</v>
      </c>
      <c r="H13672" s="14" t="s">
        <v>46</v>
      </c>
      <c r="I13672" s="14" t="s">
        <v>46</v>
      </c>
      <c r="J13672" s="14" t="s">
        <v>1868</v>
      </c>
      <c r="K13672" s="14">
        <v>0.0642809116729808</v>
      </c>
      <c r="L13672" s="14">
        <v>0.0979769452454942</v>
      </c>
    </row>
    <row r="13673">
      <c r="A13673" s="14" t="s">
        <v>28730</v>
      </c>
      <c r="B13673" s="14" t="s">
        <v>28731</v>
      </c>
      <c r="C13673" s="14" t="s">
        <v>1574</v>
      </c>
      <c r="D13673" s="14" t="s">
        <v>46</v>
      </c>
      <c r="E13673" s="14" t="s">
        <v>46</v>
      </c>
      <c r="F13673" s="14" t="s">
        <v>46</v>
      </c>
      <c r="G13673" s="14" t="s">
        <v>46</v>
      </c>
      <c r="H13673" s="14" t="s">
        <v>46</v>
      </c>
      <c r="I13673" s="14" t="s">
        <v>46</v>
      </c>
      <c r="J13673" s="14" t="s">
        <v>1868</v>
      </c>
      <c r="K13673" s="14">
        <v>0.863347659544952</v>
      </c>
      <c r="L13673" s="14">
        <v>0.894600081361677</v>
      </c>
    </row>
    <row r="13674">
      <c r="A13674" s="14" t="s">
        <v>28732</v>
      </c>
      <c r="B13674" s="14" t="s">
        <v>28733</v>
      </c>
      <c r="C13674" s="14" t="s">
        <v>1574</v>
      </c>
      <c r="D13674" s="14" t="s">
        <v>46</v>
      </c>
      <c r="E13674" s="14" t="s">
        <v>46</v>
      </c>
      <c r="F13674" s="14" t="s">
        <v>46</v>
      </c>
      <c r="G13674" s="14" t="s">
        <v>46</v>
      </c>
      <c r="H13674" s="14" t="s">
        <v>46</v>
      </c>
      <c r="I13674" s="14" t="s">
        <v>46</v>
      </c>
      <c r="J13674" s="14" t="s">
        <v>1868</v>
      </c>
      <c r="K13674" s="14">
        <v>0.302819596248981</v>
      </c>
      <c r="L13674" s="14">
        <v>0.217473937343874</v>
      </c>
    </row>
    <row r="13675">
      <c r="A13675" s="14" t="s">
        <v>28734</v>
      </c>
      <c r="B13675" s="14" t="s">
        <v>28735</v>
      </c>
      <c r="C13675" s="14" t="s">
        <v>1574</v>
      </c>
      <c r="D13675" s="14" t="s">
        <v>46</v>
      </c>
      <c r="E13675" s="14" t="s">
        <v>46</v>
      </c>
      <c r="F13675" s="14" t="s">
        <v>46</v>
      </c>
      <c r="G13675" s="14" t="s">
        <v>46</v>
      </c>
      <c r="H13675" s="14" t="s">
        <v>46</v>
      </c>
      <c r="I13675" s="14" t="s">
        <v>46</v>
      </c>
      <c r="J13675" s="14" t="s">
        <v>1868</v>
      </c>
      <c r="K13675" s="14">
        <v>0.986475030544139</v>
      </c>
      <c r="L13675" s="14">
        <v>0.991046692471</v>
      </c>
    </row>
    <row r="13676">
      <c r="A13676" s="14" t="s">
        <v>28736</v>
      </c>
      <c r="B13676" s="14" t="s">
        <v>28737</v>
      </c>
      <c r="C13676" s="14" t="s">
        <v>1572</v>
      </c>
      <c r="D13676" s="14">
        <v>0.0</v>
      </c>
      <c r="E13676" s="14">
        <v>0.0</v>
      </c>
      <c r="F13676" s="14">
        <v>0.0</v>
      </c>
      <c r="G13676" s="14">
        <v>0.0</v>
      </c>
      <c r="H13676" s="14">
        <v>0.0</v>
      </c>
      <c r="I13676" s="14">
        <v>0.0</v>
      </c>
      <c r="J13676" s="14" t="s">
        <v>1868</v>
      </c>
      <c r="K13676" s="14">
        <v>0.93894290640856</v>
      </c>
      <c r="L13676" s="14">
        <v>0.957796440855948</v>
      </c>
    </row>
    <row r="13677">
      <c r="A13677" s="14" t="s">
        <v>28738</v>
      </c>
      <c r="B13677" s="14" t="s">
        <v>28739</v>
      </c>
      <c r="C13677" s="14" t="s">
        <v>1574</v>
      </c>
      <c r="D13677" s="14" t="s">
        <v>46</v>
      </c>
      <c r="E13677" s="14" t="s">
        <v>46</v>
      </c>
      <c r="F13677" s="14" t="s">
        <v>46</v>
      </c>
      <c r="G13677" s="14" t="s">
        <v>46</v>
      </c>
      <c r="H13677" s="14" t="s">
        <v>46</v>
      </c>
      <c r="I13677" s="14" t="s">
        <v>46</v>
      </c>
      <c r="J13677" s="14" t="s">
        <v>1868</v>
      </c>
      <c r="K13677" s="14">
        <v>0.1685491492303</v>
      </c>
      <c r="L13677" s="14">
        <v>0.0992078301446153</v>
      </c>
    </row>
    <row r="13678">
      <c r="A13678" s="14" t="s">
        <v>28740</v>
      </c>
      <c r="B13678" s="14" t="s">
        <v>28741</v>
      </c>
      <c r="C13678" s="14" t="s">
        <v>1574</v>
      </c>
      <c r="D13678" s="14" t="s">
        <v>46</v>
      </c>
      <c r="E13678" s="14" t="s">
        <v>46</v>
      </c>
      <c r="F13678" s="14" t="s">
        <v>46</v>
      </c>
      <c r="G13678" s="14" t="s">
        <v>46</v>
      </c>
      <c r="H13678" s="14" t="s">
        <v>46</v>
      </c>
      <c r="I13678" s="14" t="s">
        <v>46</v>
      </c>
      <c r="J13678" s="14" t="s">
        <v>1868</v>
      </c>
      <c r="K13678" s="14">
        <v>0.364460564457588</v>
      </c>
      <c r="L13678" s="14">
        <v>0.355989664444044</v>
      </c>
    </row>
    <row r="13679">
      <c r="A13679" s="14" t="s">
        <v>28742</v>
      </c>
      <c r="B13679" s="14" t="s">
        <v>28743</v>
      </c>
      <c r="C13679" s="14" t="s">
        <v>1572</v>
      </c>
      <c r="D13679" s="14">
        <v>0.0</v>
      </c>
      <c r="E13679" s="14">
        <v>0.0</v>
      </c>
      <c r="F13679" s="14">
        <v>0.0</v>
      </c>
      <c r="G13679" s="14">
        <v>0.0</v>
      </c>
      <c r="H13679" s="14">
        <v>0.0</v>
      </c>
      <c r="I13679" s="14">
        <v>0.0</v>
      </c>
      <c r="J13679" s="14" t="s">
        <v>1868</v>
      </c>
      <c r="K13679" s="14">
        <v>0.504665184282843</v>
      </c>
      <c r="L13679" s="14">
        <v>0.51111458972054</v>
      </c>
    </row>
    <row r="13680">
      <c r="A13680" s="14" t="s">
        <v>28744</v>
      </c>
      <c r="B13680" s="14" t="s">
        <v>28745</v>
      </c>
      <c r="C13680" s="14" t="s">
        <v>1574</v>
      </c>
      <c r="D13680" s="14" t="s">
        <v>46</v>
      </c>
      <c r="E13680" s="14" t="s">
        <v>46</v>
      </c>
      <c r="F13680" s="14" t="s">
        <v>46</v>
      </c>
      <c r="G13680" s="14" t="s">
        <v>46</v>
      </c>
      <c r="H13680" s="14" t="s">
        <v>46</v>
      </c>
      <c r="I13680" s="14" t="s">
        <v>46</v>
      </c>
      <c r="J13680" s="14" t="s">
        <v>1868</v>
      </c>
      <c r="K13680" s="14">
        <v>0.851922039709456</v>
      </c>
      <c r="L13680" s="14">
        <v>0.90110565486055</v>
      </c>
    </row>
    <row r="13681">
      <c r="A13681" s="14" t="s">
        <v>28746</v>
      </c>
      <c r="B13681" s="14" t="s">
        <v>28747</v>
      </c>
      <c r="C13681" s="14" t="s">
        <v>1572</v>
      </c>
      <c r="D13681" s="14">
        <v>0.0</v>
      </c>
      <c r="E13681" s="14">
        <v>0.0</v>
      </c>
      <c r="F13681" s="14">
        <v>0.0</v>
      </c>
      <c r="G13681" s="14">
        <v>0.0</v>
      </c>
      <c r="H13681" s="14">
        <v>0.0</v>
      </c>
      <c r="I13681" s="14">
        <v>0.0</v>
      </c>
      <c r="J13681" s="14" t="s">
        <v>1868</v>
      </c>
      <c r="K13681" s="14">
        <v>0.602322735071979</v>
      </c>
      <c r="L13681" s="14">
        <v>0.621752126143524</v>
      </c>
    </row>
    <row r="13682">
      <c r="A13682" s="14" t="s">
        <v>28748</v>
      </c>
      <c r="B13682" s="14" t="s">
        <v>28749</v>
      </c>
      <c r="C13682" s="14" t="s">
        <v>1574</v>
      </c>
      <c r="D13682" s="14" t="s">
        <v>46</v>
      </c>
      <c r="E13682" s="14" t="s">
        <v>46</v>
      </c>
      <c r="F13682" s="14" t="s">
        <v>46</v>
      </c>
      <c r="G13682" s="14" t="s">
        <v>46</v>
      </c>
      <c r="H13682" s="14" t="s">
        <v>46</v>
      </c>
      <c r="I13682" s="14" t="s">
        <v>46</v>
      </c>
      <c r="J13682" s="14" t="s">
        <v>1868</v>
      </c>
      <c r="K13682" s="14">
        <v>0.830637143266687</v>
      </c>
      <c r="L13682" s="14">
        <v>0.872005859595175</v>
      </c>
    </row>
    <row r="13683">
      <c r="A13683" s="14" t="s">
        <v>28750</v>
      </c>
      <c r="B13683" s="14" t="s">
        <v>28751</v>
      </c>
      <c r="C13683" s="14" t="s">
        <v>1572</v>
      </c>
      <c r="D13683" s="14">
        <v>0.0</v>
      </c>
      <c r="E13683" s="14">
        <v>0.0</v>
      </c>
      <c r="F13683" s="14">
        <v>0.0</v>
      </c>
      <c r="G13683" s="14">
        <v>0.0</v>
      </c>
      <c r="H13683" s="14">
        <v>0.0</v>
      </c>
      <c r="I13683" s="14">
        <v>0.0</v>
      </c>
      <c r="J13683" s="14" t="s">
        <v>1868</v>
      </c>
      <c r="K13683" s="14">
        <v>0.916086849329527</v>
      </c>
      <c r="L13683" s="14">
        <v>0.889819253632879</v>
      </c>
    </row>
    <row r="13684">
      <c r="A13684" s="14" t="s">
        <v>28752</v>
      </c>
      <c r="B13684" s="14" t="s">
        <v>28753</v>
      </c>
      <c r="C13684" s="14" t="s">
        <v>1572</v>
      </c>
      <c r="D13684" s="14">
        <v>0.0</v>
      </c>
      <c r="E13684" s="14">
        <v>0.0</v>
      </c>
      <c r="F13684" s="14">
        <v>0.0</v>
      </c>
      <c r="G13684" s="14">
        <v>0.0</v>
      </c>
      <c r="H13684" s="14">
        <v>0.0</v>
      </c>
      <c r="I13684" s="14">
        <v>0.0</v>
      </c>
      <c r="J13684" s="14" t="s">
        <v>1868</v>
      </c>
      <c r="K13684" s="14">
        <v>0.81679380489053</v>
      </c>
      <c r="L13684" s="14">
        <v>0.798337586563516</v>
      </c>
    </row>
    <row r="13685">
      <c r="A13685" s="14" t="s">
        <v>28754</v>
      </c>
      <c r="B13685" s="14" t="s">
        <v>28755</v>
      </c>
      <c r="C13685" s="14" t="s">
        <v>1574</v>
      </c>
      <c r="D13685" s="14" t="s">
        <v>46</v>
      </c>
      <c r="E13685" s="14" t="s">
        <v>46</v>
      </c>
      <c r="F13685" s="14" t="s">
        <v>46</v>
      </c>
      <c r="G13685" s="14" t="s">
        <v>46</v>
      </c>
      <c r="H13685" s="14" t="s">
        <v>46</v>
      </c>
      <c r="I13685" s="14" t="s">
        <v>46</v>
      </c>
      <c r="J13685" s="14" t="s">
        <v>1868</v>
      </c>
      <c r="K13685" s="14">
        <v>0.560711729621465</v>
      </c>
      <c r="L13685" s="14">
        <v>0.621764267511856</v>
      </c>
    </row>
    <row r="13686">
      <c r="A13686" s="14" t="s">
        <v>28756</v>
      </c>
      <c r="B13686" s="14" t="s">
        <v>28757</v>
      </c>
      <c r="C13686" s="14" t="s">
        <v>1574</v>
      </c>
      <c r="D13686" s="14" t="s">
        <v>46</v>
      </c>
      <c r="E13686" s="14" t="s">
        <v>46</v>
      </c>
      <c r="F13686" s="14" t="s">
        <v>46</v>
      </c>
      <c r="G13686" s="14" t="s">
        <v>46</v>
      </c>
      <c r="H13686" s="14" t="s">
        <v>46</v>
      </c>
      <c r="I13686" s="14" t="s">
        <v>46</v>
      </c>
      <c r="J13686" s="14" t="s">
        <v>1868</v>
      </c>
      <c r="K13686" s="14">
        <v>0.0590729940453281</v>
      </c>
      <c r="L13686" s="14">
        <v>0.0788981149268875</v>
      </c>
    </row>
    <row r="13687">
      <c r="A13687" s="14" t="s">
        <v>28758</v>
      </c>
      <c r="B13687" s="14" t="s">
        <v>28759</v>
      </c>
      <c r="C13687" s="14" t="s">
        <v>1574</v>
      </c>
      <c r="D13687" s="14" t="s">
        <v>46</v>
      </c>
      <c r="E13687" s="14" t="s">
        <v>46</v>
      </c>
      <c r="F13687" s="14" t="s">
        <v>46</v>
      </c>
      <c r="G13687" s="14" t="s">
        <v>46</v>
      </c>
      <c r="H13687" s="14" t="s">
        <v>46</v>
      </c>
      <c r="I13687" s="14" t="s">
        <v>46</v>
      </c>
      <c r="J13687" s="14" t="s">
        <v>1868</v>
      </c>
      <c r="K13687" s="14">
        <v>0.145633053767062</v>
      </c>
      <c r="L13687" s="14">
        <v>0.13940447814449</v>
      </c>
    </row>
    <row r="13688">
      <c r="A13688" s="14" t="s">
        <v>28760</v>
      </c>
      <c r="B13688" s="14" t="s">
        <v>28761</v>
      </c>
      <c r="C13688" s="14" t="s">
        <v>1574</v>
      </c>
      <c r="D13688" s="14" t="s">
        <v>46</v>
      </c>
      <c r="E13688" s="14" t="s">
        <v>46</v>
      </c>
      <c r="F13688" s="14" t="s">
        <v>46</v>
      </c>
      <c r="G13688" s="14" t="s">
        <v>46</v>
      </c>
      <c r="H13688" s="14" t="s">
        <v>46</v>
      </c>
      <c r="I13688" s="14" t="s">
        <v>46</v>
      </c>
      <c r="J13688" s="14" t="s">
        <v>1868</v>
      </c>
      <c r="K13688" s="14">
        <v>0.918152537464096</v>
      </c>
      <c r="L13688" s="14">
        <v>0.891845770428709</v>
      </c>
    </row>
    <row r="13689">
      <c r="A13689" s="14" t="s">
        <v>28762</v>
      </c>
      <c r="B13689" s="14" t="s">
        <v>28763</v>
      </c>
      <c r="C13689" s="14" t="s">
        <v>1574</v>
      </c>
      <c r="D13689" s="14" t="s">
        <v>46</v>
      </c>
      <c r="E13689" s="14" t="s">
        <v>46</v>
      </c>
      <c r="F13689" s="14" t="s">
        <v>46</v>
      </c>
      <c r="G13689" s="14" t="s">
        <v>46</v>
      </c>
      <c r="H13689" s="14" t="s">
        <v>46</v>
      </c>
      <c r="I13689" s="14" t="s">
        <v>46</v>
      </c>
      <c r="J13689" s="14" t="s">
        <v>1868</v>
      </c>
      <c r="K13689" s="14">
        <v>0.471384023069323</v>
      </c>
      <c r="L13689" s="14">
        <v>0.469288636306529</v>
      </c>
    </row>
    <row r="13690">
      <c r="A13690" s="14" t="s">
        <v>28764</v>
      </c>
      <c r="B13690" s="14" t="s">
        <v>28765</v>
      </c>
      <c r="C13690" s="14" t="s">
        <v>1572</v>
      </c>
      <c r="D13690" s="14">
        <v>0.0</v>
      </c>
      <c r="E13690" s="14">
        <v>0.0</v>
      </c>
      <c r="F13690" s="14">
        <v>0.0</v>
      </c>
      <c r="G13690" s="14">
        <v>0.0</v>
      </c>
      <c r="H13690" s="14">
        <v>0.0</v>
      </c>
      <c r="I13690" s="14">
        <v>0.0</v>
      </c>
      <c r="J13690" s="14" t="s">
        <v>1868</v>
      </c>
      <c r="K13690" s="14">
        <v>0.80958418543847</v>
      </c>
      <c r="L13690" s="14">
        <v>0.767757227479644</v>
      </c>
    </row>
    <row r="13691">
      <c r="A13691" s="14" t="s">
        <v>28766</v>
      </c>
      <c r="B13691" s="14" t="s">
        <v>28767</v>
      </c>
      <c r="C13691" s="14" t="s">
        <v>1574</v>
      </c>
      <c r="D13691" s="14" t="s">
        <v>46</v>
      </c>
      <c r="E13691" s="14" t="s">
        <v>46</v>
      </c>
      <c r="F13691" s="14" t="s">
        <v>46</v>
      </c>
      <c r="G13691" s="14" t="s">
        <v>46</v>
      </c>
      <c r="H13691" s="14" t="s">
        <v>46</v>
      </c>
      <c r="I13691" s="14" t="s">
        <v>46</v>
      </c>
      <c r="J13691" s="14" t="s">
        <v>1868</v>
      </c>
      <c r="K13691" s="14">
        <v>0.101829113285228</v>
      </c>
      <c r="L13691" s="14">
        <v>0.076549847173856</v>
      </c>
    </row>
    <row r="13692">
      <c r="A13692" s="14" t="s">
        <v>28768</v>
      </c>
      <c r="B13692" s="14" t="s">
        <v>28769</v>
      </c>
      <c r="C13692" s="14" t="s">
        <v>1574</v>
      </c>
      <c r="D13692" s="14" t="s">
        <v>46</v>
      </c>
      <c r="E13692" s="14" t="s">
        <v>46</v>
      </c>
      <c r="F13692" s="14" t="s">
        <v>46</v>
      </c>
      <c r="G13692" s="14" t="s">
        <v>46</v>
      </c>
      <c r="H13692" s="14" t="s">
        <v>46</v>
      </c>
      <c r="I13692" s="14" t="s">
        <v>46</v>
      </c>
      <c r="J13692" s="14" t="s">
        <v>1868</v>
      </c>
      <c r="K13692" s="14">
        <v>0.30908728385429</v>
      </c>
      <c r="L13692" s="14">
        <v>0.274805928633837</v>
      </c>
    </row>
    <row r="13693">
      <c r="A13693" s="14" t="s">
        <v>28770</v>
      </c>
      <c r="B13693" s="14" t="s">
        <v>28771</v>
      </c>
      <c r="C13693" s="14" t="s">
        <v>1574</v>
      </c>
      <c r="D13693" s="14" t="s">
        <v>46</v>
      </c>
      <c r="E13693" s="14" t="s">
        <v>46</v>
      </c>
      <c r="F13693" s="14" t="s">
        <v>46</v>
      </c>
      <c r="G13693" s="14" t="s">
        <v>46</v>
      </c>
      <c r="H13693" s="14" t="s">
        <v>46</v>
      </c>
      <c r="I13693" s="14" t="s">
        <v>46</v>
      </c>
      <c r="J13693" s="14" t="s">
        <v>1868</v>
      </c>
      <c r="K13693" s="14">
        <v>0.0469328884327599</v>
      </c>
      <c r="L13693" s="14">
        <v>0.0373458036999194</v>
      </c>
    </row>
    <row r="13694">
      <c r="A13694" s="14" t="s">
        <v>28772</v>
      </c>
      <c r="B13694" s="14" t="s">
        <v>28773</v>
      </c>
      <c r="C13694" s="14" t="s">
        <v>1574</v>
      </c>
      <c r="D13694" s="14" t="s">
        <v>46</v>
      </c>
      <c r="E13694" s="14" t="s">
        <v>46</v>
      </c>
      <c r="F13694" s="14" t="s">
        <v>46</v>
      </c>
      <c r="G13694" s="14" t="s">
        <v>46</v>
      </c>
      <c r="H13694" s="14" t="s">
        <v>46</v>
      </c>
      <c r="I13694" s="14" t="s">
        <v>46</v>
      </c>
      <c r="J13694" s="14" t="s">
        <v>1868</v>
      </c>
      <c r="K13694" s="14">
        <v>0.822382519117337</v>
      </c>
      <c r="L13694" s="14">
        <v>0.827442677921388</v>
      </c>
    </row>
    <row r="13695">
      <c r="A13695" s="14" t="s">
        <v>28774</v>
      </c>
      <c r="B13695" s="14" t="s">
        <v>28775</v>
      </c>
      <c r="C13695" s="14" t="s">
        <v>1574</v>
      </c>
      <c r="D13695" s="14" t="s">
        <v>46</v>
      </c>
      <c r="E13695" s="14" t="s">
        <v>46</v>
      </c>
      <c r="F13695" s="14" t="s">
        <v>46</v>
      </c>
      <c r="G13695" s="14" t="s">
        <v>46</v>
      </c>
      <c r="H13695" s="14" t="s">
        <v>46</v>
      </c>
      <c r="I13695" s="14" t="s">
        <v>46</v>
      </c>
      <c r="J13695" s="14" t="s">
        <v>1868</v>
      </c>
      <c r="K13695" s="14">
        <v>0.652864827268307</v>
      </c>
      <c r="L13695" s="14">
        <v>0.575533368447054</v>
      </c>
    </row>
    <row r="13696">
      <c r="A13696" s="14" t="s">
        <v>28776</v>
      </c>
      <c r="B13696" s="14" t="s">
        <v>28777</v>
      </c>
      <c r="C13696" s="14" t="s">
        <v>1574</v>
      </c>
      <c r="D13696" s="14" t="s">
        <v>46</v>
      </c>
      <c r="E13696" s="14" t="s">
        <v>46</v>
      </c>
      <c r="F13696" s="14" t="s">
        <v>46</v>
      </c>
      <c r="G13696" s="14" t="s">
        <v>46</v>
      </c>
      <c r="H13696" s="14" t="s">
        <v>46</v>
      </c>
      <c r="I13696" s="14" t="s">
        <v>46</v>
      </c>
      <c r="J13696" s="14" t="s">
        <v>1868</v>
      </c>
      <c r="K13696" s="14">
        <v>0.506114188870706</v>
      </c>
      <c r="L13696" s="14">
        <v>0.364857662887142</v>
      </c>
    </row>
    <row r="13697">
      <c r="A13697" s="14" t="s">
        <v>28778</v>
      </c>
      <c r="B13697" s="14" t="s">
        <v>28779</v>
      </c>
      <c r="C13697" s="14" t="s">
        <v>1572</v>
      </c>
      <c r="D13697" s="14">
        <v>0.0</v>
      </c>
      <c r="E13697" s="14">
        <v>0.0</v>
      </c>
      <c r="F13697" s="14">
        <v>0.0</v>
      </c>
      <c r="G13697" s="14">
        <v>0.0</v>
      </c>
      <c r="H13697" s="14">
        <v>0.0</v>
      </c>
      <c r="I13697" s="14">
        <v>0.0</v>
      </c>
      <c r="J13697" s="14" t="s">
        <v>1868</v>
      </c>
      <c r="K13697" s="14">
        <v>0.281433978391784</v>
      </c>
      <c r="L13697" s="14">
        <v>0.291211894086585</v>
      </c>
    </row>
    <row r="13698">
      <c r="A13698" s="14" t="s">
        <v>28780</v>
      </c>
      <c r="B13698" s="14" t="s">
        <v>28781</v>
      </c>
      <c r="C13698" s="14" t="s">
        <v>1574</v>
      </c>
      <c r="D13698" s="14" t="s">
        <v>46</v>
      </c>
      <c r="E13698" s="14" t="s">
        <v>46</v>
      </c>
      <c r="F13698" s="14" t="s">
        <v>46</v>
      </c>
      <c r="G13698" s="14" t="s">
        <v>46</v>
      </c>
      <c r="H13698" s="14" t="s">
        <v>46</v>
      </c>
      <c r="I13698" s="14" t="s">
        <v>46</v>
      </c>
      <c r="J13698" s="14" t="s">
        <v>1868</v>
      </c>
      <c r="K13698" s="14">
        <v>0.488535853051588</v>
      </c>
      <c r="L13698" s="14">
        <v>0.498830188663106</v>
      </c>
    </row>
    <row r="13699">
      <c r="A13699" s="14" t="s">
        <v>28782</v>
      </c>
      <c r="B13699" s="14" t="s">
        <v>28783</v>
      </c>
      <c r="C13699" s="14" t="s">
        <v>1574</v>
      </c>
      <c r="D13699" s="14" t="s">
        <v>46</v>
      </c>
      <c r="E13699" s="14" t="s">
        <v>46</v>
      </c>
      <c r="F13699" s="14" t="s">
        <v>46</v>
      </c>
      <c r="G13699" s="14" t="s">
        <v>46</v>
      </c>
      <c r="H13699" s="14" t="s">
        <v>46</v>
      </c>
      <c r="I13699" s="14" t="s">
        <v>46</v>
      </c>
      <c r="J13699" s="14" t="s">
        <v>1868</v>
      </c>
      <c r="K13699" s="14">
        <v>0.433009477323469</v>
      </c>
      <c r="L13699" s="14">
        <v>0.42007193031131</v>
      </c>
    </row>
    <row r="13700">
      <c r="A13700" s="14" t="s">
        <v>28784</v>
      </c>
      <c r="B13700" s="14" t="s">
        <v>28785</v>
      </c>
      <c r="C13700" s="14" t="s">
        <v>1574</v>
      </c>
      <c r="D13700" s="14" t="s">
        <v>46</v>
      </c>
      <c r="E13700" s="14" t="s">
        <v>46</v>
      </c>
      <c r="F13700" s="14" t="s">
        <v>46</v>
      </c>
      <c r="G13700" s="14" t="s">
        <v>46</v>
      </c>
      <c r="H13700" s="14" t="s">
        <v>46</v>
      </c>
      <c r="I13700" s="14" t="s">
        <v>46</v>
      </c>
      <c r="J13700" s="14" t="s">
        <v>1868</v>
      </c>
      <c r="K13700" s="14">
        <v>0.741979046769808</v>
      </c>
      <c r="L13700" s="14">
        <v>0.740958377690942</v>
      </c>
    </row>
    <row r="13701">
      <c r="A13701" s="14" t="s">
        <v>28786</v>
      </c>
      <c r="B13701" s="14" t="s">
        <v>28787</v>
      </c>
      <c r="C13701" s="14" t="s">
        <v>1574</v>
      </c>
      <c r="D13701" s="14" t="s">
        <v>46</v>
      </c>
      <c r="E13701" s="14" t="s">
        <v>46</v>
      </c>
      <c r="F13701" s="14" t="s">
        <v>46</v>
      </c>
      <c r="G13701" s="14" t="s">
        <v>46</v>
      </c>
      <c r="H13701" s="14" t="s">
        <v>46</v>
      </c>
      <c r="I13701" s="14" t="s">
        <v>46</v>
      </c>
      <c r="J13701" s="14" t="s">
        <v>1868</v>
      </c>
      <c r="K13701" s="14">
        <v>0.24361657405337</v>
      </c>
      <c r="L13701" s="14">
        <v>0.286569421955033</v>
      </c>
    </row>
    <row r="13702">
      <c r="A13702" s="14" t="s">
        <v>28788</v>
      </c>
      <c r="B13702" s="14" t="s">
        <v>28789</v>
      </c>
      <c r="C13702" s="14" t="s">
        <v>1572</v>
      </c>
      <c r="D13702" s="14">
        <v>0.0</v>
      </c>
      <c r="E13702" s="14">
        <v>0.0</v>
      </c>
      <c r="F13702" s="14">
        <v>0.0</v>
      </c>
      <c r="G13702" s="14">
        <v>0.0</v>
      </c>
      <c r="H13702" s="14">
        <v>0.0</v>
      </c>
      <c r="I13702" s="14">
        <v>0.0</v>
      </c>
      <c r="J13702" s="14" t="s">
        <v>1868</v>
      </c>
      <c r="K13702" s="14">
        <v>0.791815591611764</v>
      </c>
      <c r="L13702" s="14">
        <v>0.744817784507054</v>
      </c>
    </row>
    <row r="13703">
      <c r="A13703" s="14" t="s">
        <v>28790</v>
      </c>
      <c r="B13703" s="14" t="s">
        <v>28791</v>
      </c>
      <c r="C13703" s="14" t="s">
        <v>1574</v>
      </c>
      <c r="D13703" s="14" t="s">
        <v>46</v>
      </c>
      <c r="E13703" s="14" t="s">
        <v>46</v>
      </c>
      <c r="F13703" s="14" t="s">
        <v>46</v>
      </c>
      <c r="G13703" s="14" t="s">
        <v>46</v>
      </c>
      <c r="H13703" s="14" t="s">
        <v>46</v>
      </c>
      <c r="I13703" s="14" t="s">
        <v>46</v>
      </c>
      <c r="J13703" s="14" t="s">
        <v>1868</v>
      </c>
      <c r="K13703" s="14">
        <v>0.0808458408221201</v>
      </c>
      <c r="L13703" s="14">
        <v>0.339942081587581</v>
      </c>
    </row>
    <row r="13704">
      <c r="A13704" s="14" t="s">
        <v>1253</v>
      </c>
      <c r="B13704" s="14" t="s">
        <v>1254</v>
      </c>
      <c r="C13704" s="14" t="s">
        <v>1574</v>
      </c>
      <c r="D13704" s="14" t="s">
        <v>46</v>
      </c>
      <c r="E13704" s="14" t="s">
        <v>46</v>
      </c>
      <c r="F13704" s="14" t="s">
        <v>46</v>
      </c>
      <c r="G13704" s="14" t="s">
        <v>46</v>
      </c>
      <c r="H13704" s="14" t="s">
        <v>46</v>
      </c>
      <c r="I13704" s="14" t="s">
        <v>46</v>
      </c>
      <c r="J13704" s="14" t="s">
        <v>1868</v>
      </c>
      <c r="K13704" s="14">
        <v>0.0031005052232955</v>
      </c>
      <c r="L13704" s="14">
        <v>0.00517557539148037</v>
      </c>
    </row>
    <row r="13705">
      <c r="A13705" s="14" t="s">
        <v>28792</v>
      </c>
      <c r="B13705" s="14" t="s">
        <v>28793</v>
      </c>
      <c r="C13705" s="14" t="s">
        <v>1574</v>
      </c>
      <c r="D13705" s="14" t="s">
        <v>46</v>
      </c>
      <c r="E13705" s="14" t="s">
        <v>46</v>
      </c>
      <c r="F13705" s="14" t="s">
        <v>46</v>
      </c>
      <c r="G13705" s="14" t="s">
        <v>46</v>
      </c>
      <c r="H13705" s="14" t="s">
        <v>46</v>
      </c>
      <c r="I13705" s="14" t="s">
        <v>46</v>
      </c>
      <c r="J13705" s="14" t="s">
        <v>1868</v>
      </c>
      <c r="K13705" s="14">
        <v>0.898803895585953</v>
      </c>
      <c r="L13705" s="14">
        <v>0.430397284282155</v>
      </c>
    </row>
    <row r="13706">
      <c r="A13706" s="14" t="s">
        <v>28794</v>
      </c>
      <c r="B13706" s="14" t="s">
        <v>28795</v>
      </c>
      <c r="C13706" s="14" t="s">
        <v>1574</v>
      </c>
      <c r="D13706" s="14" t="s">
        <v>46</v>
      </c>
      <c r="E13706" s="14" t="s">
        <v>46</v>
      </c>
      <c r="F13706" s="14" t="s">
        <v>46</v>
      </c>
      <c r="G13706" s="14" t="s">
        <v>46</v>
      </c>
      <c r="H13706" s="14" t="s">
        <v>46</v>
      </c>
      <c r="I13706" s="14" t="s">
        <v>46</v>
      </c>
      <c r="J13706" s="14" t="s">
        <v>1868</v>
      </c>
      <c r="K13706" s="14">
        <v>0.0752666256387148</v>
      </c>
      <c r="L13706" s="14">
        <v>0.0704408249829473</v>
      </c>
    </row>
    <row r="13707">
      <c r="A13707" s="14" t="s">
        <v>28796</v>
      </c>
      <c r="B13707" s="14" t="s">
        <v>28797</v>
      </c>
      <c r="C13707" s="14" t="s">
        <v>1572</v>
      </c>
      <c r="D13707" s="14">
        <v>0.0</v>
      </c>
      <c r="E13707" s="14">
        <v>0.0</v>
      </c>
      <c r="F13707" s="14">
        <v>0.0</v>
      </c>
      <c r="G13707" s="14">
        <v>0.0</v>
      </c>
      <c r="H13707" s="14">
        <v>0.0</v>
      </c>
      <c r="I13707" s="14">
        <v>0.0</v>
      </c>
      <c r="J13707" s="14" t="s">
        <v>1868</v>
      </c>
      <c r="K13707" s="14">
        <v>0.256047525168746</v>
      </c>
      <c r="L13707" s="14">
        <v>0.309928425071907</v>
      </c>
    </row>
    <row r="13708">
      <c r="A13708" s="14" t="s">
        <v>28798</v>
      </c>
      <c r="B13708" s="14" t="s">
        <v>28799</v>
      </c>
      <c r="C13708" s="14" t="s">
        <v>1572</v>
      </c>
      <c r="D13708" s="14">
        <v>0.0</v>
      </c>
      <c r="E13708" s="14">
        <v>0.0</v>
      </c>
      <c r="F13708" s="14">
        <v>0.0</v>
      </c>
      <c r="G13708" s="14">
        <v>0.0</v>
      </c>
      <c r="H13708" s="14">
        <v>0.0</v>
      </c>
      <c r="I13708" s="14">
        <v>0.0</v>
      </c>
      <c r="J13708" s="14" t="s">
        <v>1868</v>
      </c>
      <c r="K13708" s="14">
        <v>0.164113373915569</v>
      </c>
      <c r="L13708" s="14">
        <v>0.112165365685297</v>
      </c>
    </row>
    <row r="13709">
      <c r="A13709" s="14" t="s">
        <v>28800</v>
      </c>
      <c r="B13709" s="14" t="s">
        <v>28801</v>
      </c>
      <c r="C13709" s="14" t="s">
        <v>1574</v>
      </c>
      <c r="D13709" s="14" t="s">
        <v>46</v>
      </c>
      <c r="E13709" s="14" t="s">
        <v>46</v>
      </c>
      <c r="F13709" s="14" t="s">
        <v>46</v>
      </c>
      <c r="G13709" s="14" t="s">
        <v>46</v>
      </c>
      <c r="H13709" s="14" t="s">
        <v>46</v>
      </c>
      <c r="I13709" s="14" t="s">
        <v>46</v>
      </c>
      <c r="J13709" s="14" t="s">
        <v>1868</v>
      </c>
      <c r="K13709" s="14">
        <v>0.324778881074036</v>
      </c>
      <c r="L13709" s="14">
        <v>0.362638918877299</v>
      </c>
    </row>
    <row r="13710">
      <c r="A13710" s="14" t="s">
        <v>28802</v>
      </c>
      <c r="B13710" s="14" t="s">
        <v>28803</v>
      </c>
      <c r="C13710" s="14" t="s">
        <v>1574</v>
      </c>
      <c r="D13710" s="14" t="s">
        <v>46</v>
      </c>
      <c r="E13710" s="14" t="s">
        <v>46</v>
      </c>
      <c r="F13710" s="14" t="s">
        <v>46</v>
      </c>
      <c r="G13710" s="14" t="s">
        <v>46</v>
      </c>
      <c r="H13710" s="14" t="s">
        <v>46</v>
      </c>
      <c r="I13710" s="14" t="s">
        <v>46</v>
      </c>
      <c r="J13710" s="14" t="s">
        <v>1868</v>
      </c>
      <c r="K13710" s="14">
        <v>0.740810517652428</v>
      </c>
      <c r="L13710" s="14">
        <v>0.727809401586326</v>
      </c>
    </row>
    <row r="13711">
      <c r="A13711" s="14" t="s">
        <v>28804</v>
      </c>
      <c r="B13711" s="14" t="s">
        <v>28805</v>
      </c>
      <c r="C13711" s="14" t="s">
        <v>1572</v>
      </c>
      <c r="D13711" s="14">
        <v>0.0</v>
      </c>
      <c r="E13711" s="14">
        <v>0.0</v>
      </c>
      <c r="F13711" s="14">
        <v>0.0</v>
      </c>
      <c r="G13711" s="14">
        <v>0.0</v>
      </c>
      <c r="H13711" s="14">
        <v>0.0</v>
      </c>
      <c r="I13711" s="14">
        <v>0.0</v>
      </c>
      <c r="J13711" s="14" t="s">
        <v>1868</v>
      </c>
      <c r="K13711" s="14">
        <v>0.164146921719496</v>
      </c>
      <c r="L13711" s="14">
        <v>0.161417462720036</v>
      </c>
    </row>
    <row r="13712">
      <c r="A13712" s="14" t="s">
        <v>28806</v>
      </c>
      <c r="B13712" s="14" t="s">
        <v>28807</v>
      </c>
      <c r="C13712" s="14" t="s">
        <v>1574</v>
      </c>
      <c r="D13712" s="14" t="s">
        <v>46</v>
      </c>
      <c r="E13712" s="14" t="s">
        <v>46</v>
      </c>
      <c r="F13712" s="14" t="s">
        <v>46</v>
      </c>
      <c r="G13712" s="14" t="s">
        <v>46</v>
      </c>
      <c r="H13712" s="14" t="s">
        <v>46</v>
      </c>
      <c r="I13712" s="14" t="s">
        <v>46</v>
      </c>
      <c r="J13712" s="14" t="s">
        <v>1868</v>
      </c>
      <c r="K13712" s="14">
        <v>0.823204746834454</v>
      </c>
      <c r="L13712" s="14">
        <v>0.836606920865949</v>
      </c>
    </row>
    <row r="13713">
      <c r="A13713" s="14" t="s">
        <v>28808</v>
      </c>
      <c r="B13713" s="14" t="s">
        <v>28809</v>
      </c>
      <c r="C13713" s="14" t="s">
        <v>1574</v>
      </c>
      <c r="D13713" s="14" t="s">
        <v>46</v>
      </c>
      <c r="E13713" s="14" t="s">
        <v>46</v>
      </c>
      <c r="F13713" s="14" t="s">
        <v>46</v>
      </c>
      <c r="G13713" s="14" t="s">
        <v>46</v>
      </c>
      <c r="H13713" s="14" t="s">
        <v>46</v>
      </c>
      <c r="I13713" s="14" t="s">
        <v>46</v>
      </c>
      <c r="J13713" s="14" t="s">
        <v>1868</v>
      </c>
      <c r="K13713" s="14">
        <v>0.8951509673743</v>
      </c>
      <c r="L13713" s="14">
        <v>0.926625642036848</v>
      </c>
    </row>
    <row r="13714">
      <c r="A13714" s="14" t="s">
        <v>28810</v>
      </c>
      <c r="B13714" s="14" t="s">
        <v>28811</v>
      </c>
      <c r="C13714" s="14" t="s">
        <v>1574</v>
      </c>
      <c r="D13714" s="14" t="s">
        <v>46</v>
      </c>
      <c r="E13714" s="14" t="s">
        <v>46</v>
      </c>
      <c r="F13714" s="14" t="s">
        <v>46</v>
      </c>
      <c r="G13714" s="14" t="s">
        <v>46</v>
      </c>
      <c r="H13714" s="14" t="s">
        <v>46</v>
      </c>
      <c r="I13714" s="14" t="s">
        <v>46</v>
      </c>
      <c r="J13714" s="14" t="s">
        <v>1868</v>
      </c>
      <c r="K13714" s="14">
        <v>0.983906523190854</v>
      </c>
      <c r="L13714" s="14">
        <v>0.989356753472002</v>
      </c>
    </row>
    <row r="13715">
      <c r="A13715" s="14" t="s">
        <v>28812</v>
      </c>
      <c r="B13715" s="14" t="s">
        <v>28813</v>
      </c>
      <c r="C13715" s="14" t="s">
        <v>1572</v>
      </c>
      <c r="D13715" s="14">
        <v>1.0</v>
      </c>
      <c r="E13715" s="14">
        <v>0.0</v>
      </c>
      <c r="F13715" s="14">
        <v>0.0</v>
      </c>
      <c r="G13715" s="14">
        <v>0.0</v>
      </c>
      <c r="H13715" s="14">
        <v>0.0</v>
      </c>
      <c r="I13715" s="14">
        <v>1.0</v>
      </c>
      <c r="J13715" s="14" t="s">
        <v>1868</v>
      </c>
      <c r="K13715" s="14">
        <v>0.605394075109359</v>
      </c>
      <c r="L13715" s="14">
        <v>0.486767048463008</v>
      </c>
    </row>
    <row r="13716">
      <c r="A13716" s="14" t="s">
        <v>28814</v>
      </c>
      <c r="B13716" s="14" t="s">
        <v>28815</v>
      </c>
      <c r="C13716" s="14" t="s">
        <v>1574</v>
      </c>
      <c r="D13716" s="14" t="s">
        <v>46</v>
      </c>
      <c r="E13716" s="14" t="s">
        <v>46</v>
      </c>
      <c r="F13716" s="14" t="s">
        <v>46</v>
      </c>
      <c r="G13716" s="14" t="s">
        <v>46</v>
      </c>
      <c r="H13716" s="14" t="s">
        <v>46</v>
      </c>
      <c r="I13716" s="14" t="s">
        <v>46</v>
      </c>
      <c r="J13716" s="14" t="s">
        <v>1868</v>
      </c>
      <c r="K13716" s="14">
        <v>0.934031809935766</v>
      </c>
      <c r="L13716" s="14">
        <v>0.95571576236579</v>
      </c>
    </row>
    <row r="13717">
      <c r="A13717" s="14" t="s">
        <v>28816</v>
      </c>
      <c r="B13717" s="14" t="s">
        <v>28817</v>
      </c>
      <c r="C13717" s="14" t="s">
        <v>1572</v>
      </c>
      <c r="D13717" s="14">
        <v>0.0</v>
      </c>
      <c r="E13717" s="14">
        <v>0.0</v>
      </c>
      <c r="F13717" s="14">
        <v>0.0</v>
      </c>
      <c r="G13717" s="14">
        <v>0.0</v>
      </c>
      <c r="H13717" s="14">
        <v>0.0</v>
      </c>
      <c r="I13717" s="14">
        <v>0.0</v>
      </c>
      <c r="J13717" s="14" t="s">
        <v>1868</v>
      </c>
      <c r="K13717" s="14">
        <v>0.268651120204142</v>
      </c>
      <c r="L13717" s="14">
        <v>0.402361473083041</v>
      </c>
    </row>
    <row r="13718">
      <c r="A13718" s="14" t="s">
        <v>28818</v>
      </c>
      <c r="B13718" s="14" t="s">
        <v>28819</v>
      </c>
      <c r="C13718" s="14" t="s">
        <v>1574</v>
      </c>
      <c r="D13718" s="14" t="s">
        <v>46</v>
      </c>
      <c r="E13718" s="14" t="s">
        <v>46</v>
      </c>
      <c r="F13718" s="14" t="s">
        <v>46</v>
      </c>
      <c r="G13718" s="14" t="s">
        <v>46</v>
      </c>
      <c r="H13718" s="14" t="s">
        <v>46</v>
      </c>
      <c r="I13718" s="14" t="s">
        <v>46</v>
      </c>
      <c r="J13718" s="14" t="s">
        <v>1868</v>
      </c>
      <c r="K13718" s="14">
        <v>0.581995406662786</v>
      </c>
      <c r="L13718" s="14">
        <v>0.387178285588736</v>
      </c>
    </row>
    <row r="13719">
      <c r="A13719" s="14" t="s">
        <v>28820</v>
      </c>
      <c r="B13719" s="14" t="s">
        <v>28821</v>
      </c>
      <c r="C13719" s="14" t="s">
        <v>1574</v>
      </c>
      <c r="D13719" s="14" t="s">
        <v>46</v>
      </c>
      <c r="E13719" s="14" t="s">
        <v>46</v>
      </c>
      <c r="F13719" s="14" t="s">
        <v>46</v>
      </c>
      <c r="G13719" s="14" t="s">
        <v>46</v>
      </c>
      <c r="H13719" s="14" t="s">
        <v>46</v>
      </c>
      <c r="I13719" s="14" t="s">
        <v>46</v>
      </c>
      <c r="J13719" s="14" t="s">
        <v>1868</v>
      </c>
      <c r="K13719" s="14">
        <v>0.273420515204872</v>
      </c>
      <c r="L13719" s="14">
        <v>0.447196435679771</v>
      </c>
    </row>
    <row r="13720">
      <c r="A13720" s="14" t="s">
        <v>28822</v>
      </c>
      <c r="B13720" s="14" t="s">
        <v>28823</v>
      </c>
      <c r="C13720" s="14" t="s">
        <v>1574</v>
      </c>
      <c r="D13720" s="14" t="s">
        <v>46</v>
      </c>
      <c r="E13720" s="14" t="s">
        <v>46</v>
      </c>
      <c r="F13720" s="14" t="s">
        <v>46</v>
      </c>
      <c r="G13720" s="14" t="s">
        <v>46</v>
      </c>
      <c r="H13720" s="14" t="s">
        <v>46</v>
      </c>
      <c r="I13720" s="14" t="s">
        <v>46</v>
      </c>
      <c r="J13720" s="14" t="s">
        <v>1868</v>
      </c>
      <c r="K13720" s="14">
        <v>0.386272111905326</v>
      </c>
      <c r="L13720" s="14">
        <v>0.378793461927175</v>
      </c>
    </row>
    <row r="13721">
      <c r="A13721" s="14" t="s">
        <v>28824</v>
      </c>
      <c r="B13721" s="14" t="s">
        <v>28825</v>
      </c>
      <c r="C13721" s="14" t="s">
        <v>1572</v>
      </c>
      <c r="D13721" s="14">
        <v>0.0</v>
      </c>
      <c r="E13721" s="14">
        <v>0.0</v>
      </c>
      <c r="F13721" s="14">
        <v>0.0</v>
      </c>
      <c r="G13721" s="14">
        <v>0.0</v>
      </c>
      <c r="H13721" s="14">
        <v>0.0</v>
      </c>
      <c r="I13721" s="14">
        <v>0.0</v>
      </c>
      <c r="J13721" s="14" t="s">
        <v>1868</v>
      </c>
      <c r="K13721" s="14">
        <v>0.854739972310739</v>
      </c>
      <c r="L13721" s="14">
        <v>0.897179624382634</v>
      </c>
    </row>
    <row r="13722">
      <c r="A13722" s="14" t="s">
        <v>28826</v>
      </c>
      <c r="B13722" s="14" t="s">
        <v>28827</v>
      </c>
      <c r="C13722" s="14" t="s">
        <v>1574</v>
      </c>
      <c r="D13722" s="14" t="s">
        <v>46</v>
      </c>
      <c r="E13722" s="14" t="s">
        <v>46</v>
      </c>
      <c r="F13722" s="14" t="s">
        <v>46</v>
      </c>
      <c r="G13722" s="14" t="s">
        <v>46</v>
      </c>
      <c r="H13722" s="14" t="s">
        <v>46</v>
      </c>
      <c r="I13722" s="14" t="s">
        <v>46</v>
      </c>
      <c r="J13722" s="14" t="s">
        <v>1868</v>
      </c>
      <c r="K13722" s="14">
        <v>0.0311722809897617</v>
      </c>
      <c r="L13722" s="14">
        <v>0.0334872915386068</v>
      </c>
    </row>
    <row r="13723">
      <c r="A13723" s="14" t="s">
        <v>28828</v>
      </c>
      <c r="B13723" s="14" t="s">
        <v>28829</v>
      </c>
      <c r="C13723" s="14" t="s">
        <v>1574</v>
      </c>
      <c r="D13723" s="14" t="s">
        <v>46</v>
      </c>
      <c r="E13723" s="14" t="s">
        <v>46</v>
      </c>
      <c r="F13723" s="14" t="s">
        <v>46</v>
      </c>
      <c r="G13723" s="14" t="s">
        <v>46</v>
      </c>
      <c r="H13723" s="14" t="s">
        <v>46</v>
      </c>
      <c r="I13723" s="14" t="s">
        <v>46</v>
      </c>
      <c r="J13723" s="14" t="s">
        <v>1868</v>
      </c>
      <c r="K13723" s="14">
        <v>0.642793737481693</v>
      </c>
      <c r="L13723" s="14">
        <v>0.580171621112358</v>
      </c>
    </row>
    <row r="13724">
      <c r="A13724" s="14" t="s">
        <v>28830</v>
      </c>
      <c r="B13724" s="14" t="s">
        <v>28831</v>
      </c>
      <c r="C13724" s="14" t="s">
        <v>1574</v>
      </c>
      <c r="D13724" s="14" t="s">
        <v>46</v>
      </c>
      <c r="E13724" s="14" t="s">
        <v>46</v>
      </c>
      <c r="F13724" s="14" t="s">
        <v>46</v>
      </c>
      <c r="G13724" s="14" t="s">
        <v>46</v>
      </c>
      <c r="H13724" s="14" t="s">
        <v>46</v>
      </c>
      <c r="I13724" s="14" t="s">
        <v>46</v>
      </c>
      <c r="J13724" s="14" t="s">
        <v>1868</v>
      </c>
      <c r="K13724" s="14">
        <v>0.804331551968424</v>
      </c>
      <c r="L13724" s="14">
        <v>0.825743419218823</v>
      </c>
    </row>
    <row r="13725">
      <c r="A13725" s="14" t="s">
        <v>28832</v>
      </c>
      <c r="B13725" s="14" t="s">
        <v>28833</v>
      </c>
      <c r="C13725" s="14" t="s">
        <v>1572</v>
      </c>
      <c r="D13725" s="14">
        <v>0.0</v>
      </c>
      <c r="E13725" s="14">
        <v>0.0</v>
      </c>
      <c r="F13725" s="14">
        <v>0.0</v>
      </c>
      <c r="G13725" s="14">
        <v>0.0</v>
      </c>
      <c r="H13725" s="14">
        <v>0.0</v>
      </c>
      <c r="I13725" s="14">
        <v>0.0</v>
      </c>
      <c r="J13725" s="14" t="s">
        <v>1868</v>
      </c>
      <c r="K13725" s="14">
        <v>0.960180178924734</v>
      </c>
      <c r="L13725" s="14">
        <v>0.934110502476208</v>
      </c>
    </row>
    <row r="13726">
      <c r="A13726" s="14" t="s">
        <v>28834</v>
      </c>
      <c r="B13726" s="14" t="s">
        <v>28835</v>
      </c>
      <c r="C13726" s="14" t="s">
        <v>1572</v>
      </c>
      <c r="D13726" s="14">
        <v>0.0</v>
      </c>
      <c r="E13726" s="14">
        <v>0.0</v>
      </c>
      <c r="F13726" s="14">
        <v>0.0</v>
      </c>
      <c r="G13726" s="14">
        <v>0.0</v>
      </c>
      <c r="H13726" s="14">
        <v>0.0</v>
      </c>
      <c r="I13726" s="14">
        <v>0.0</v>
      </c>
      <c r="J13726" s="14" t="s">
        <v>1868</v>
      </c>
      <c r="K13726" s="14">
        <v>0.873627488700615</v>
      </c>
      <c r="L13726" s="14">
        <v>0.881223541751626</v>
      </c>
    </row>
    <row r="13727">
      <c r="A13727" s="14" t="s">
        <v>28836</v>
      </c>
      <c r="B13727" s="14" t="s">
        <v>28837</v>
      </c>
      <c r="C13727" s="14" t="s">
        <v>1574</v>
      </c>
      <c r="D13727" s="14" t="s">
        <v>46</v>
      </c>
      <c r="E13727" s="14" t="s">
        <v>46</v>
      </c>
      <c r="F13727" s="14" t="s">
        <v>46</v>
      </c>
      <c r="G13727" s="14" t="s">
        <v>46</v>
      </c>
      <c r="H13727" s="14" t="s">
        <v>46</v>
      </c>
      <c r="I13727" s="14" t="s">
        <v>46</v>
      </c>
      <c r="J13727" s="14" t="s">
        <v>1868</v>
      </c>
      <c r="K13727" s="14">
        <v>0.700891304511989</v>
      </c>
      <c r="L13727" s="14">
        <v>0.71500332889719</v>
      </c>
    </row>
    <row r="13728">
      <c r="A13728" s="14" t="s">
        <v>28838</v>
      </c>
      <c r="B13728" s="14" t="s">
        <v>28839</v>
      </c>
      <c r="C13728" s="14" t="s">
        <v>1574</v>
      </c>
      <c r="D13728" s="14" t="s">
        <v>46</v>
      </c>
      <c r="E13728" s="14" t="s">
        <v>46</v>
      </c>
      <c r="F13728" s="14" t="s">
        <v>46</v>
      </c>
      <c r="G13728" s="14" t="s">
        <v>46</v>
      </c>
      <c r="H13728" s="14" t="s">
        <v>46</v>
      </c>
      <c r="I13728" s="14" t="s">
        <v>46</v>
      </c>
      <c r="J13728" s="14" t="s">
        <v>1868</v>
      </c>
      <c r="K13728" s="14">
        <v>0.864100057044422</v>
      </c>
      <c r="L13728" s="14">
        <v>0.89688245974404</v>
      </c>
    </row>
    <row r="13729">
      <c r="A13729" s="14" t="s">
        <v>28840</v>
      </c>
      <c r="B13729" s="14" t="s">
        <v>28841</v>
      </c>
      <c r="C13729" s="14" t="s">
        <v>1574</v>
      </c>
      <c r="D13729" s="14" t="s">
        <v>46</v>
      </c>
      <c r="E13729" s="14" t="s">
        <v>46</v>
      </c>
      <c r="F13729" s="14" t="s">
        <v>46</v>
      </c>
      <c r="G13729" s="14" t="s">
        <v>46</v>
      </c>
      <c r="H13729" s="14" t="s">
        <v>46</v>
      </c>
      <c r="I13729" s="14" t="s">
        <v>46</v>
      </c>
      <c r="J13729" s="14" t="s">
        <v>1868</v>
      </c>
      <c r="K13729" s="14">
        <v>0.862670996381805</v>
      </c>
      <c r="L13729" s="14">
        <v>0.888611503900279</v>
      </c>
    </row>
    <row r="13730">
      <c r="A13730" s="14" t="s">
        <v>28842</v>
      </c>
      <c r="B13730" s="14" t="s">
        <v>28843</v>
      </c>
      <c r="C13730" s="14" t="s">
        <v>1574</v>
      </c>
      <c r="D13730" s="14" t="s">
        <v>46</v>
      </c>
      <c r="E13730" s="14" t="s">
        <v>46</v>
      </c>
      <c r="F13730" s="14" t="s">
        <v>46</v>
      </c>
      <c r="G13730" s="14" t="s">
        <v>46</v>
      </c>
      <c r="H13730" s="14" t="s">
        <v>46</v>
      </c>
      <c r="I13730" s="14" t="s">
        <v>46</v>
      </c>
      <c r="J13730" s="14" t="s">
        <v>1868</v>
      </c>
      <c r="K13730" s="14">
        <v>0.800908468258198</v>
      </c>
      <c r="L13730" s="14">
        <v>0.801386275949624</v>
      </c>
    </row>
    <row r="13731">
      <c r="A13731" s="14" t="s">
        <v>28844</v>
      </c>
      <c r="B13731" s="14" t="s">
        <v>28845</v>
      </c>
      <c r="C13731" s="14" t="s">
        <v>1574</v>
      </c>
      <c r="D13731" s="14" t="s">
        <v>46</v>
      </c>
      <c r="E13731" s="14" t="s">
        <v>46</v>
      </c>
      <c r="F13731" s="14" t="s">
        <v>46</v>
      </c>
      <c r="G13731" s="14" t="s">
        <v>46</v>
      </c>
      <c r="H13731" s="14" t="s">
        <v>46</v>
      </c>
      <c r="I13731" s="14" t="s">
        <v>46</v>
      </c>
      <c r="J13731" s="14" t="s">
        <v>1868</v>
      </c>
      <c r="K13731" s="14">
        <v>0.964781667306826</v>
      </c>
      <c r="L13731" s="14">
        <v>0.97341269245918</v>
      </c>
    </row>
    <row r="13732">
      <c r="A13732" s="14" t="s">
        <v>28846</v>
      </c>
      <c r="B13732" s="14" t="s">
        <v>28847</v>
      </c>
      <c r="C13732" s="14" t="s">
        <v>1574</v>
      </c>
      <c r="D13732" s="14" t="s">
        <v>46</v>
      </c>
      <c r="E13732" s="14" t="s">
        <v>46</v>
      </c>
      <c r="F13732" s="14" t="s">
        <v>46</v>
      </c>
      <c r="G13732" s="14" t="s">
        <v>46</v>
      </c>
      <c r="H13732" s="14" t="s">
        <v>46</v>
      </c>
      <c r="I13732" s="14" t="s">
        <v>46</v>
      </c>
      <c r="J13732" s="14" t="s">
        <v>1868</v>
      </c>
      <c r="K13732" s="14">
        <v>0.273411653246359</v>
      </c>
      <c r="L13732" s="14">
        <v>0.261408631333079</v>
      </c>
    </row>
    <row r="13733">
      <c r="A13733" s="14" t="s">
        <v>28848</v>
      </c>
      <c r="B13733" s="14" t="s">
        <v>28849</v>
      </c>
      <c r="C13733" s="14" t="s">
        <v>1574</v>
      </c>
      <c r="D13733" s="14" t="s">
        <v>46</v>
      </c>
      <c r="E13733" s="14" t="s">
        <v>46</v>
      </c>
      <c r="F13733" s="14" t="s">
        <v>46</v>
      </c>
      <c r="G13733" s="14" t="s">
        <v>46</v>
      </c>
      <c r="H13733" s="14" t="s">
        <v>46</v>
      </c>
      <c r="I13733" s="14" t="s">
        <v>46</v>
      </c>
      <c r="J13733" s="14" t="s">
        <v>1868</v>
      </c>
      <c r="K13733" s="14">
        <v>0.213727802812608</v>
      </c>
      <c r="L13733" s="14">
        <v>0.275813753677656</v>
      </c>
    </row>
    <row r="13734">
      <c r="A13734" s="14" t="s">
        <v>28850</v>
      </c>
      <c r="B13734" s="14" t="s">
        <v>28851</v>
      </c>
      <c r="C13734" s="14" t="s">
        <v>1574</v>
      </c>
      <c r="D13734" s="14" t="s">
        <v>46</v>
      </c>
      <c r="E13734" s="14" t="s">
        <v>46</v>
      </c>
      <c r="F13734" s="14" t="s">
        <v>46</v>
      </c>
      <c r="G13734" s="14" t="s">
        <v>46</v>
      </c>
      <c r="H13734" s="14" t="s">
        <v>46</v>
      </c>
      <c r="I13734" s="14" t="s">
        <v>46</v>
      </c>
      <c r="J13734" s="14" t="s">
        <v>1868</v>
      </c>
      <c r="K13734" s="14">
        <v>0.546091057392104</v>
      </c>
      <c r="L13734" s="14">
        <v>0.552807564178301</v>
      </c>
    </row>
    <row r="13735">
      <c r="A13735" s="14" t="s">
        <v>28852</v>
      </c>
      <c r="B13735" s="14" t="s">
        <v>28853</v>
      </c>
      <c r="C13735" s="14" t="s">
        <v>1574</v>
      </c>
      <c r="D13735" s="14" t="s">
        <v>46</v>
      </c>
      <c r="E13735" s="14" t="s">
        <v>46</v>
      </c>
      <c r="F13735" s="14" t="s">
        <v>46</v>
      </c>
      <c r="G13735" s="14" t="s">
        <v>46</v>
      </c>
      <c r="H13735" s="14" t="s">
        <v>46</v>
      </c>
      <c r="I13735" s="14" t="s">
        <v>46</v>
      </c>
      <c r="J13735" s="14" t="s">
        <v>1868</v>
      </c>
      <c r="K13735" s="14">
        <v>0.0776721836118584</v>
      </c>
      <c r="L13735" s="14">
        <v>0.0692055637219758</v>
      </c>
    </row>
    <row r="13736">
      <c r="A13736" s="14" t="s">
        <v>28854</v>
      </c>
      <c r="B13736" s="14" t="s">
        <v>28855</v>
      </c>
      <c r="C13736" s="14" t="s">
        <v>1574</v>
      </c>
      <c r="D13736" s="14" t="s">
        <v>46</v>
      </c>
      <c r="E13736" s="14" t="s">
        <v>46</v>
      </c>
      <c r="F13736" s="14" t="s">
        <v>46</v>
      </c>
      <c r="G13736" s="14" t="s">
        <v>46</v>
      </c>
      <c r="H13736" s="14" t="s">
        <v>46</v>
      </c>
      <c r="I13736" s="14" t="s">
        <v>46</v>
      </c>
      <c r="J13736" s="14" t="s">
        <v>1868</v>
      </c>
      <c r="K13736" s="14">
        <v>0.770561630280374</v>
      </c>
      <c r="L13736" s="14">
        <v>0.801455275463789</v>
      </c>
    </row>
    <row r="13737">
      <c r="A13737" s="14" t="s">
        <v>28856</v>
      </c>
      <c r="B13737" s="14" t="s">
        <v>1673</v>
      </c>
      <c r="C13737" s="14" t="s">
        <v>1572</v>
      </c>
      <c r="D13737" s="14">
        <v>0.0</v>
      </c>
      <c r="E13737" s="14">
        <v>0.0</v>
      </c>
      <c r="F13737" s="14">
        <v>1.0</v>
      </c>
      <c r="G13737" s="14">
        <v>0.0</v>
      </c>
      <c r="H13737" s="14">
        <v>0.0</v>
      </c>
      <c r="I13737" s="14">
        <v>1.0</v>
      </c>
      <c r="J13737" s="14" t="s">
        <v>1868</v>
      </c>
      <c r="K13737" s="14">
        <v>0.0971444285117318</v>
      </c>
      <c r="L13737" s="14">
        <v>0.220650099284518</v>
      </c>
    </row>
    <row r="13738">
      <c r="A13738" s="14" t="s">
        <v>28857</v>
      </c>
      <c r="B13738" s="14" t="s">
        <v>28858</v>
      </c>
      <c r="C13738" s="14" t="s">
        <v>1574</v>
      </c>
      <c r="D13738" s="14" t="s">
        <v>46</v>
      </c>
      <c r="E13738" s="14" t="s">
        <v>46</v>
      </c>
      <c r="F13738" s="14" t="s">
        <v>46</v>
      </c>
      <c r="G13738" s="14" t="s">
        <v>46</v>
      </c>
      <c r="H13738" s="14" t="s">
        <v>46</v>
      </c>
      <c r="I13738" s="14" t="s">
        <v>46</v>
      </c>
      <c r="J13738" s="14" t="s">
        <v>1868</v>
      </c>
      <c r="K13738" s="14">
        <v>0.197416232456772</v>
      </c>
      <c r="L13738" s="14">
        <v>0.272822426480954</v>
      </c>
    </row>
    <row r="13739">
      <c r="A13739" s="14" t="s">
        <v>28859</v>
      </c>
      <c r="B13739" s="14" t="s">
        <v>28860</v>
      </c>
      <c r="C13739" s="14" t="s">
        <v>1574</v>
      </c>
      <c r="D13739" s="14" t="s">
        <v>46</v>
      </c>
      <c r="E13739" s="14" t="s">
        <v>46</v>
      </c>
      <c r="F13739" s="14" t="s">
        <v>46</v>
      </c>
      <c r="G13739" s="14" t="s">
        <v>46</v>
      </c>
      <c r="H13739" s="14" t="s">
        <v>46</v>
      </c>
      <c r="I13739" s="14" t="s">
        <v>46</v>
      </c>
      <c r="J13739" s="14" t="s">
        <v>1868</v>
      </c>
      <c r="K13739" s="14">
        <v>0.3752</v>
      </c>
      <c r="L13739" s="14">
        <v>0.3752</v>
      </c>
    </row>
    <row r="13740">
      <c r="A13740" s="14" t="s">
        <v>28861</v>
      </c>
      <c r="B13740" s="14" t="s">
        <v>28862</v>
      </c>
      <c r="C13740" s="14" t="s">
        <v>1574</v>
      </c>
      <c r="D13740" s="14" t="s">
        <v>46</v>
      </c>
      <c r="E13740" s="14" t="s">
        <v>46</v>
      </c>
      <c r="F13740" s="14" t="s">
        <v>46</v>
      </c>
      <c r="G13740" s="14" t="s">
        <v>46</v>
      </c>
      <c r="H13740" s="14" t="s">
        <v>46</v>
      </c>
      <c r="I13740" s="14" t="s">
        <v>46</v>
      </c>
      <c r="J13740" s="14" t="s">
        <v>1868</v>
      </c>
      <c r="K13740" s="14">
        <v>0.963828428582212</v>
      </c>
      <c r="L13740" s="14">
        <v>0.958608375265462</v>
      </c>
    </row>
    <row r="13741">
      <c r="A13741" s="14" t="s">
        <v>28863</v>
      </c>
      <c r="B13741" s="14" t="s">
        <v>28864</v>
      </c>
      <c r="C13741" s="14" t="s">
        <v>1574</v>
      </c>
      <c r="D13741" s="14" t="s">
        <v>46</v>
      </c>
      <c r="E13741" s="14" t="s">
        <v>46</v>
      </c>
      <c r="F13741" s="14" t="s">
        <v>46</v>
      </c>
      <c r="G13741" s="14" t="s">
        <v>46</v>
      </c>
      <c r="H13741" s="14" t="s">
        <v>46</v>
      </c>
      <c r="I13741" s="14" t="s">
        <v>46</v>
      </c>
      <c r="J13741" s="14" t="s">
        <v>1868</v>
      </c>
      <c r="K13741" s="14">
        <v>0.628197786982192</v>
      </c>
      <c r="L13741" s="14">
        <v>0.612868484179511</v>
      </c>
    </row>
    <row r="13742">
      <c r="A13742" s="14" t="s">
        <v>28865</v>
      </c>
      <c r="B13742" s="14" t="s">
        <v>28866</v>
      </c>
      <c r="C13742" s="14" t="s">
        <v>1574</v>
      </c>
      <c r="D13742" s="14" t="s">
        <v>46</v>
      </c>
      <c r="E13742" s="14" t="s">
        <v>46</v>
      </c>
      <c r="F13742" s="14" t="s">
        <v>46</v>
      </c>
      <c r="G13742" s="14" t="s">
        <v>46</v>
      </c>
      <c r="H13742" s="14" t="s">
        <v>46</v>
      </c>
      <c r="I13742" s="14" t="s">
        <v>46</v>
      </c>
      <c r="J13742" s="14" t="s">
        <v>1868</v>
      </c>
      <c r="K13742" s="14">
        <v>0.588448327621415</v>
      </c>
      <c r="L13742" s="14">
        <v>0.587121967546975</v>
      </c>
    </row>
    <row r="13743">
      <c r="A13743" s="14" t="s">
        <v>28867</v>
      </c>
      <c r="B13743" s="14" t="s">
        <v>28868</v>
      </c>
      <c r="C13743" s="14" t="s">
        <v>1574</v>
      </c>
      <c r="D13743" s="14" t="s">
        <v>46</v>
      </c>
      <c r="E13743" s="14" t="s">
        <v>46</v>
      </c>
      <c r="F13743" s="14" t="s">
        <v>46</v>
      </c>
      <c r="G13743" s="14" t="s">
        <v>46</v>
      </c>
      <c r="H13743" s="14" t="s">
        <v>46</v>
      </c>
      <c r="I13743" s="14" t="s">
        <v>46</v>
      </c>
      <c r="J13743" s="14" t="s">
        <v>1868</v>
      </c>
      <c r="K13743" s="14">
        <v>0.749045656097742</v>
      </c>
      <c r="L13743" s="14">
        <v>0.749045656097742</v>
      </c>
    </row>
    <row r="13744">
      <c r="A13744" s="14" t="s">
        <v>28869</v>
      </c>
      <c r="B13744" s="14" t="s">
        <v>28870</v>
      </c>
      <c r="C13744" s="14" t="s">
        <v>1574</v>
      </c>
      <c r="D13744" s="14" t="s">
        <v>46</v>
      </c>
      <c r="E13744" s="14" t="s">
        <v>46</v>
      </c>
      <c r="F13744" s="14" t="s">
        <v>46</v>
      </c>
      <c r="G13744" s="14" t="s">
        <v>46</v>
      </c>
      <c r="H13744" s="14" t="s">
        <v>46</v>
      </c>
      <c r="I13744" s="14" t="s">
        <v>46</v>
      </c>
      <c r="J13744" s="14" t="s">
        <v>1868</v>
      </c>
      <c r="K13744" s="14">
        <v>0.153860725308907</v>
      </c>
      <c r="L13744" s="14">
        <v>0.160291794913649</v>
      </c>
    </row>
    <row r="13745">
      <c r="A13745" s="14" t="s">
        <v>28871</v>
      </c>
      <c r="B13745" s="14" t="s">
        <v>28872</v>
      </c>
      <c r="C13745" s="14" t="s">
        <v>1574</v>
      </c>
      <c r="D13745" s="14" t="s">
        <v>46</v>
      </c>
      <c r="E13745" s="14" t="s">
        <v>46</v>
      </c>
      <c r="F13745" s="14" t="s">
        <v>46</v>
      </c>
      <c r="G13745" s="14" t="s">
        <v>46</v>
      </c>
      <c r="H13745" s="14" t="s">
        <v>46</v>
      </c>
      <c r="I13745" s="14" t="s">
        <v>46</v>
      </c>
      <c r="J13745" s="14" t="s">
        <v>1868</v>
      </c>
      <c r="K13745" s="14">
        <v>0.654012988464815</v>
      </c>
      <c r="L13745" s="14">
        <v>0.628353035988474</v>
      </c>
    </row>
    <row r="13746">
      <c r="A13746" s="14" t="s">
        <v>28873</v>
      </c>
      <c r="B13746" s="14" t="s">
        <v>28874</v>
      </c>
      <c r="C13746" s="14" t="s">
        <v>1574</v>
      </c>
      <c r="D13746" s="14" t="s">
        <v>46</v>
      </c>
      <c r="E13746" s="14" t="s">
        <v>46</v>
      </c>
      <c r="F13746" s="14" t="s">
        <v>46</v>
      </c>
      <c r="G13746" s="14" t="s">
        <v>46</v>
      </c>
      <c r="H13746" s="14" t="s">
        <v>46</v>
      </c>
      <c r="I13746" s="14" t="s">
        <v>46</v>
      </c>
      <c r="J13746" s="14" t="s">
        <v>1868</v>
      </c>
      <c r="K13746" s="14">
        <v>0.773567999301989</v>
      </c>
      <c r="L13746" s="14">
        <v>0.756122398943883</v>
      </c>
    </row>
    <row r="13747">
      <c r="A13747" s="14" t="s">
        <v>28875</v>
      </c>
      <c r="B13747" s="14" t="s">
        <v>28876</v>
      </c>
      <c r="C13747" s="14" t="s">
        <v>1574</v>
      </c>
      <c r="D13747" s="14" t="s">
        <v>46</v>
      </c>
      <c r="E13747" s="14" t="s">
        <v>46</v>
      </c>
      <c r="F13747" s="14" t="s">
        <v>46</v>
      </c>
      <c r="G13747" s="14" t="s">
        <v>46</v>
      </c>
      <c r="H13747" s="14" t="s">
        <v>46</v>
      </c>
      <c r="I13747" s="14" t="s">
        <v>46</v>
      </c>
      <c r="J13747" s="14" t="s">
        <v>1868</v>
      </c>
      <c r="K13747" s="14">
        <v>0.42925592815801</v>
      </c>
      <c r="L13747" s="14">
        <v>0.327532192856119</v>
      </c>
    </row>
    <row r="13748">
      <c r="A13748" s="14" t="s">
        <v>28877</v>
      </c>
      <c r="B13748" s="14" t="s">
        <v>28878</v>
      </c>
      <c r="C13748" s="14" t="s">
        <v>1574</v>
      </c>
      <c r="D13748" s="14" t="s">
        <v>46</v>
      </c>
      <c r="E13748" s="14" t="s">
        <v>46</v>
      </c>
      <c r="F13748" s="14" t="s">
        <v>46</v>
      </c>
      <c r="G13748" s="14" t="s">
        <v>46</v>
      </c>
      <c r="H13748" s="14" t="s">
        <v>46</v>
      </c>
      <c r="I13748" s="14" t="s">
        <v>46</v>
      </c>
      <c r="J13748" s="14" t="s">
        <v>1868</v>
      </c>
      <c r="K13748" s="14">
        <v>0.0669530871702421</v>
      </c>
      <c r="L13748" s="14">
        <v>0.0897380877451102</v>
      </c>
    </row>
    <row r="13749">
      <c r="A13749" s="14" t="s">
        <v>28879</v>
      </c>
      <c r="B13749" s="14" t="s">
        <v>28880</v>
      </c>
      <c r="C13749" s="14" t="s">
        <v>1574</v>
      </c>
      <c r="D13749" s="14" t="s">
        <v>46</v>
      </c>
      <c r="E13749" s="14" t="s">
        <v>46</v>
      </c>
      <c r="F13749" s="14" t="s">
        <v>46</v>
      </c>
      <c r="G13749" s="14" t="s">
        <v>46</v>
      </c>
      <c r="H13749" s="14" t="s">
        <v>46</v>
      </c>
      <c r="I13749" s="14" t="s">
        <v>46</v>
      </c>
      <c r="J13749" s="14" t="s">
        <v>1868</v>
      </c>
      <c r="K13749" s="14">
        <v>0.656988381733535</v>
      </c>
      <c r="L13749" s="14">
        <v>0.815796798413584</v>
      </c>
    </row>
    <row r="13750">
      <c r="A13750" s="14" t="s">
        <v>28881</v>
      </c>
      <c r="B13750" s="14" t="s">
        <v>28882</v>
      </c>
      <c r="C13750" s="14" t="s">
        <v>1572</v>
      </c>
      <c r="D13750" s="14">
        <v>0.0</v>
      </c>
      <c r="E13750" s="14">
        <v>0.0</v>
      </c>
      <c r="F13750" s="14">
        <v>0.0</v>
      </c>
      <c r="G13750" s="14">
        <v>0.0</v>
      </c>
      <c r="H13750" s="14">
        <v>0.0</v>
      </c>
      <c r="I13750" s="14">
        <v>0.0</v>
      </c>
      <c r="J13750" s="14" t="s">
        <v>1868</v>
      </c>
      <c r="K13750" s="14">
        <v>0.659513374228351</v>
      </c>
      <c r="L13750" s="14">
        <v>0.724338838497807</v>
      </c>
    </row>
    <row r="13751">
      <c r="A13751" s="14" t="s">
        <v>28883</v>
      </c>
      <c r="B13751" s="14" t="s">
        <v>28884</v>
      </c>
      <c r="C13751" s="14" t="s">
        <v>1574</v>
      </c>
      <c r="D13751" s="14" t="s">
        <v>46</v>
      </c>
      <c r="E13751" s="14" t="s">
        <v>46</v>
      </c>
      <c r="F13751" s="14" t="s">
        <v>46</v>
      </c>
      <c r="G13751" s="14" t="s">
        <v>46</v>
      </c>
      <c r="H13751" s="14" t="s">
        <v>46</v>
      </c>
      <c r="I13751" s="14" t="s">
        <v>46</v>
      </c>
      <c r="J13751" s="14" t="s">
        <v>1868</v>
      </c>
      <c r="K13751" s="14">
        <v>0.728274421992041</v>
      </c>
      <c r="L13751" s="14">
        <v>0.684495170028133</v>
      </c>
    </row>
    <row r="13752">
      <c r="A13752" s="14" t="s">
        <v>28885</v>
      </c>
      <c r="B13752" s="14" t="s">
        <v>28886</v>
      </c>
      <c r="C13752" s="14" t="s">
        <v>1574</v>
      </c>
      <c r="D13752" s="14" t="s">
        <v>46</v>
      </c>
      <c r="E13752" s="14" t="s">
        <v>46</v>
      </c>
      <c r="F13752" s="14" t="s">
        <v>46</v>
      </c>
      <c r="G13752" s="14" t="s">
        <v>46</v>
      </c>
      <c r="H13752" s="14" t="s">
        <v>46</v>
      </c>
      <c r="I13752" s="14" t="s">
        <v>46</v>
      </c>
      <c r="J13752" s="14" t="s">
        <v>1868</v>
      </c>
      <c r="K13752" s="14">
        <v>0.931416468966351</v>
      </c>
      <c r="L13752" s="14">
        <v>0.907671388131646</v>
      </c>
    </row>
    <row r="13753">
      <c r="A13753" s="14" t="s">
        <v>28887</v>
      </c>
      <c r="B13753" s="14" t="s">
        <v>28888</v>
      </c>
      <c r="C13753" s="14" t="s">
        <v>1572</v>
      </c>
      <c r="D13753" s="14">
        <v>0.0</v>
      </c>
      <c r="E13753" s="14">
        <v>0.0</v>
      </c>
      <c r="F13753" s="14">
        <v>0.0</v>
      </c>
      <c r="G13753" s="14">
        <v>0.0</v>
      </c>
      <c r="H13753" s="14">
        <v>0.0</v>
      </c>
      <c r="I13753" s="14">
        <v>0.0</v>
      </c>
      <c r="J13753" s="14" t="s">
        <v>1868</v>
      </c>
      <c r="K13753" s="14">
        <v>0.646323808526983</v>
      </c>
      <c r="L13753" s="14">
        <v>0.562683151088</v>
      </c>
    </row>
    <row r="13754">
      <c r="A13754" s="14" t="s">
        <v>28889</v>
      </c>
      <c r="B13754" s="14" t="s">
        <v>28890</v>
      </c>
      <c r="C13754" s="14" t="s">
        <v>1574</v>
      </c>
      <c r="D13754" s="14" t="s">
        <v>46</v>
      </c>
      <c r="E13754" s="14" t="s">
        <v>46</v>
      </c>
      <c r="F13754" s="14" t="s">
        <v>46</v>
      </c>
      <c r="G13754" s="14" t="s">
        <v>46</v>
      </c>
      <c r="H13754" s="14" t="s">
        <v>46</v>
      </c>
      <c r="I13754" s="14" t="s">
        <v>46</v>
      </c>
      <c r="J13754" s="14" t="s">
        <v>1868</v>
      </c>
      <c r="K13754" s="14">
        <v>0.682009864695514</v>
      </c>
      <c r="L13754" s="14">
        <v>0.645617801894094</v>
      </c>
    </row>
    <row r="13755">
      <c r="A13755" s="14" t="s">
        <v>28891</v>
      </c>
      <c r="B13755" s="14" t="s">
        <v>28892</v>
      </c>
      <c r="C13755" s="14" t="s">
        <v>1572</v>
      </c>
      <c r="D13755" s="14">
        <v>0.0</v>
      </c>
      <c r="E13755" s="14">
        <v>0.0</v>
      </c>
      <c r="F13755" s="14">
        <v>0.0</v>
      </c>
      <c r="G13755" s="14">
        <v>0.0</v>
      </c>
      <c r="H13755" s="14">
        <v>0.0</v>
      </c>
      <c r="I13755" s="14">
        <v>0.0</v>
      </c>
      <c r="J13755" s="14" t="s">
        <v>1868</v>
      </c>
      <c r="K13755" s="14">
        <v>0.726585275260702</v>
      </c>
      <c r="L13755" s="14">
        <v>0.722786868381032</v>
      </c>
    </row>
    <row r="13756">
      <c r="A13756" s="14" t="s">
        <v>28893</v>
      </c>
      <c r="B13756" s="14" t="s">
        <v>28894</v>
      </c>
      <c r="C13756" s="14" t="s">
        <v>1574</v>
      </c>
      <c r="D13756" s="14" t="s">
        <v>46</v>
      </c>
      <c r="E13756" s="14" t="s">
        <v>46</v>
      </c>
      <c r="F13756" s="14" t="s">
        <v>46</v>
      </c>
      <c r="G13756" s="14" t="s">
        <v>46</v>
      </c>
      <c r="H13756" s="14" t="s">
        <v>46</v>
      </c>
      <c r="I13756" s="14" t="s">
        <v>46</v>
      </c>
      <c r="J13756" s="14" t="s">
        <v>1868</v>
      </c>
      <c r="K13756" s="14">
        <v>0.764656820766982</v>
      </c>
      <c r="L13756" s="14">
        <v>0.751338926645995</v>
      </c>
    </row>
    <row r="13757">
      <c r="A13757" s="14" t="s">
        <v>28895</v>
      </c>
      <c r="B13757" s="14" t="s">
        <v>28896</v>
      </c>
      <c r="C13757" s="14" t="s">
        <v>1574</v>
      </c>
      <c r="D13757" s="14" t="s">
        <v>46</v>
      </c>
      <c r="E13757" s="14" t="s">
        <v>46</v>
      </c>
      <c r="F13757" s="14" t="s">
        <v>46</v>
      </c>
      <c r="G13757" s="14" t="s">
        <v>46</v>
      </c>
      <c r="H13757" s="14" t="s">
        <v>46</v>
      </c>
      <c r="I13757" s="14" t="s">
        <v>46</v>
      </c>
      <c r="J13757" s="14" t="s">
        <v>1868</v>
      </c>
      <c r="K13757" s="14">
        <v>0.164631278594794</v>
      </c>
      <c r="L13757" s="14">
        <v>0.148347147926275</v>
      </c>
    </row>
    <row r="13758">
      <c r="A13758" s="14" t="s">
        <v>28897</v>
      </c>
      <c r="B13758" s="14" t="s">
        <v>28898</v>
      </c>
      <c r="C13758" s="14" t="s">
        <v>1574</v>
      </c>
      <c r="D13758" s="14" t="s">
        <v>46</v>
      </c>
      <c r="E13758" s="14" t="s">
        <v>46</v>
      </c>
      <c r="F13758" s="14" t="s">
        <v>46</v>
      </c>
      <c r="G13758" s="14" t="s">
        <v>46</v>
      </c>
      <c r="H13758" s="14" t="s">
        <v>46</v>
      </c>
      <c r="I13758" s="14" t="s">
        <v>46</v>
      </c>
      <c r="J13758" s="14" t="s">
        <v>1868</v>
      </c>
      <c r="K13758" s="14">
        <v>0.643000882166743</v>
      </c>
      <c r="L13758" s="14">
        <v>0.569230596057392</v>
      </c>
    </row>
    <row r="13759">
      <c r="A13759" s="14" t="s">
        <v>28899</v>
      </c>
      <c r="B13759" s="14" t="s">
        <v>28900</v>
      </c>
      <c r="C13759" s="14" t="s">
        <v>1574</v>
      </c>
      <c r="D13759" s="14" t="s">
        <v>46</v>
      </c>
      <c r="E13759" s="14" t="s">
        <v>46</v>
      </c>
      <c r="F13759" s="14" t="s">
        <v>46</v>
      </c>
      <c r="G13759" s="14" t="s">
        <v>46</v>
      </c>
      <c r="H13759" s="14" t="s">
        <v>46</v>
      </c>
      <c r="I13759" s="14" t="s">
        <v>46</v>
      </c>
      <c r="J13759" s="14" t="s">
        <v>1868</v>
      </c>
      <c r="K13759" s="14">
        <v>0.161615715872317</v>
      </c>
      <c r="L13759" s="14">
        <v>0.219094937666701</v>
      </c>
    </row>
    <row r="13760">
      <c r="A13760" s="14" t="s">
        <v>28901</v>
      </c>
      <c r="B13760" s="14" t="s">
        <v>28902</v>
      </c>
      <c r="C13760" s="14" t="s">
        <v>1574</v>
      </c>
      <c r="D13760" s="14" t="s">
        <v>46</v>
      </c>
      <c r="E13760" s="14" t="s">
        <v>46</v>
      </c>
      <c r="F13760" s="14" t="s">
        <v>46</v>
      </c>
      <c r="G13760" s="14" t="s">
        <v>46</v>
      </c>
      <c r="H13760" s="14" t="s">
        <v>46</v>
      </c>
      <c r="I13760" s="14" t="s">
        <v>46</v>
      </c>
      <c r="J13760" s="14" t="s">
        <v>1868</v>
      </c>
      <c r="K13760" s="14">
        <v>0.982992829927479</v>
      </c>
      <c r="L13760" s="14">
        <v>0.979110593557637</v>
      </c>
    </row>
    <row r="13761">
      <c r="A13761" s="14" t="s">
        <v>28903</v>
      </c>
      <c r="B13761" s="14" t="s">
        <v>28904</v>
      </c>
      <c r="C13761" s="14" t="s">
        <v>1574</v>
      </c>
      <c r="D13761" s="14" t="s">
        <v>46</v>
      </c>
      <c r="E13761" s="14" t="s">
        <v>46</v>
      </c>
      <c r="F13761" s="14" t="s">
        <v>46</v>
      </c>
      <c r="G13761" s="14" t="s">
        <v>46</v>
      </c>
      <c r="H13761" s="14" t="s">
        <v>46</v>
      </c>
      <c r="I13761" s="14" t="s">
        <v>46</v>
      </c>
      <c r="J13761" s="14" t="s">
        <v>1868</v>
      </c>
      <c r="K13761" s="14">
        <v>0.0131055613769038</v>
      </c>
      <c r="L13761" s="14">
        <v>0.0090235458532573</v>
      </c>
    </row>
    <row r="13762">
      <c r="A13762" s="14" t="s">
        <v>28905</v>
      </c>
      <c r="B13762" s="14" t="s">
        <v>28906</v>
      </c>
      <c r="C13762" s="14" t="s">
        <v>1574</v>
      </c>
      <c r="D13762" s="14" t="s">
        <v>46</v>
      </c>
      <c r="E13762" s="14" t="s">
        <v>46</v>
      </c>
      <c r="F13762" s="14" t="s">
        <v>46</v>
      </c>
      <c r="G13762" s="14" t="s">
        <v>46</v>
      </c>
      <c r="H13762" s="14" t="s">
        <v>46</v>
      </c>
      <c r="I13762" s="14" t="s">
        <v>46</v>
      </c>
      <c r="J13762" s="14" t="s">
        <v>1868</v>
      </c>
      <c r="K13762" s="14">
        <v>0.508601669893557</v>
      </c>
      <c r="L13762" s="14">
        <v>0.483979973482118</v>
      </c>
    </row>
    <row r="13763">
      <c r="A13763" s="14" t="s">
        <v>28907</v>
      </c>
      <c r="B13763" s="14" t="s">
        <v>28908</v>
      </c>
      <c r="C13763" s="14" t="s">
        <v>1574</v>
      </c>
      <c r="D13763" s="14" t="s">
        <v>46</v>
      </c>
      <c r="E13763" s="14" t="s">
        <v>46</v>
      </c>
      <c r="F13763" s="14" t="s">
        <v>46</v>
      </c>
      <c r="G13763" s="14" t="s">
        <v>46</v>
      </c>
      <c r="H13763" s="14" t="s">
        <v>46</v>
      </c>
      <c r="I13763" s="14" t="s">
        <v>46</v>
      </c>
      <c r="J13763" s="14" t="s">
        <v>1868</v>
      </c>
      <c r="K13763" s="14">
        <v>0.517334225486457</v>
      </c>
      <c r="L13763" s="14">
        <v>0.648732076528775</v>
      </c>
    </row>
    <row r="13764">
      <c r="A13764" s="14" t="s">
        <v>28909</v>
      </c>
      <c r="B13764" s="14" t="s">
        <v>28910</v>
      </c>
      <c r="C13764" s="14" t="s">
        <v>1574</v>
      </c>
      <c r="D13764" s="14" t="s">
        <v>46</v>
      </c>
      <c r="E13764" s="14" t="s">
        <v>46</v>
      </c>
      <c r="F13764" s="14" t="s">
        <v>46</v>
      </c>
      <c r="G13764" s="14" t="s">
        <v>46</v>
      </c>
      <c r="H13764" s="14" t="s">
        <v>46</v>
      </c>
      <c r="I13764" s="14" t="s">
        <v>46</v>
      </c>
      <c r="J13764" s="14" t="s">
        <v>1868</v>
      </c>
      <c r="K13764" s="14">
        <v>0.683398630751423</v>
      </c>
      <c r="L13764" s="14">
        <v>0.852619245374971</v>
      </c>
    </row>
    <row r="13765">
      <c r="A13765" s="14" t="s">
        <v>28911</v>
      </c>
      <c r="B13765" s="14" t="s">
        <v>28912</v>
      </c>
      <c r="C13765" s="14" t="s">
        <v>1574</v>
      </c>
      <c r="D13765" s="14" t="s">
        <v>46</v>
      </c>
      <c r="E13765" s="14" t="s">
        <v>46</v>
      </c>
      <c r="F13765" s="14" t="s">
        <v>46</v>
      </c>
      <c r="G13765" s="14" t="s">
        <v>46</v>
      </c>
      <c r="H13765" s="14" t="s">
        <v>46</v>
      </c>
      <c r="I13765" s="14" t="s">
        <v>46</v>
      </c>
      <c r="J13765" s="14" t="s">
        <v>1868</v>
      </c>
      <c r="K13765" s="14">
        <v>0.49446958206259</v>
      </c>
      <c r="L13765" s="14">
        <v>0.346905875302111</v>
      </c>
    </row>
    <row r="13766">
      <c r="A13766" s="14" t="s">
        <v>28913</v>
      </c>
      <c r="B13766" s="14" t="s">
        <v>28914</v>
      </c>
      <c r="C13766" s="14" t="s">
        <v>1574</v>
      </c>
      <c r="D13766" s="14" t="s">
        <v>46</v>
      </c>
      <c r="E13766" s="14" t="s">
        <v>46</v>
      </c>
      <c r="F13766" s="14" t="s">
        <v>46</v>
      </c>
      <c r="G13766" s="14" t="s">
        <v>46</v>
      </c>
      <c r="H13766" s="14" t="s">
        <v>46</v>
      </c>
      <c r="I13766" s="14" t="s">
        <v>46</v>
      </c>
      <c r="J13766" s="14" t="s">
        <v>1868</v>
      </c>
      <c r="K13766" s="14">
        <v>0.0762905968164884</v>
      </c>
      <c r="L13766" s="14">
        <v>0.0688621714117859</v>
      </c>
    </row>
    <row r="13767">
      <c r="A13767" s="14" t="s">
        <v>28915</v>
      </c>
      <c r="B13767" s="14" t="s">
        <v>28916</v>
      </c>
      <c r="C13767" s="14" t="s">
        <v>1574</v>
      </c>
      <c r="D13767" s="14" t="s">
        <v>46</v>
      </c>
      <c r="E13767" s="14" t="s">
        <v>46</v>
      </c>
      <c r="F13767" s="14" t="s">
        <v>46</v>
      </c>
      <c r="G13767" s="14" t="s">
        <v>46</v>
      </c>
      <c r="H13767" s="14" t="s">
        <v>46</v>
      </c>
      <c r="I13767" s="14" t="s">
        <v>46</v>
      </c>
      <c r="J13767" s="14" t="s">
        <v>1868</v>
      </c>
      <c r="K13767" s="14">
        <v>0.404582165316355</v>
      </c>
      <c r="L13767" s="14">
        <v>0.254155705389925</v>
      </c>
    </row>
    <row r="13768">
      <c r="A13768" s="14" t="s">
        <v>28917</v>
      </c>
      <c r="B13768" s="14" t="s">
        <v>28918</v>
      </c>
      <c r="C13768" s="14" t="s">
        <v>1574</v>
      </c>
      <c r="D13768" s="14" t="s">
        <v>46</v>
      </c>
      <c r="E13768" s="14" t="s">
        <v>46</v>
      </c>
      <c r="F13768" s="14" t="s">
        <v>46</v>
      </c>
      <c r="G13768" s="14" t="s">
        <v>46</v>
      </c>
      <c r="H13768" s="14" t="s">
        <v>46</v>
      </c>
      <c r="I13768" s="14" t="s">
        <v>46</v>
      </c>
      <c r="J13768" s="14" t="s">
        <v>1868</v>
      </c>
      <c r="K13768" s="14">
        <v>0.684185800017072</v>
      </c>
      <c r="L13768" s="14">
        <v>0.662093518175693</v>
      </c>
    </row>
    <row r="13769">
      <c r="A13769" s="14" t="s">
        <v>28919</v>
      </c>
      <c r="B13769" s="14" t="s">
        <v>28920</v>
      </c>
      <c r="C13769" s="14" t="s">
        <v>1574</v>
      </c>
      <c r="D13769" s="14" t="s">
        <v>46</v>
      </c>
      <c r="E13769" s="14" t="s">
        <v>46</v>
      </c>
      <c r="F13769" s="14" t="s">
        <v>46</v>
      </c>
      <c r="G13769" s="14" t="s">
        <v>46</v>
      </c>
      <c r="H13769" s="14" t="s">
        <v>46</v>
      </c>
      <c r="I13769" s="14" t="s">
        <v>46</v>
      </c>
      <c r="J13769" s="14" t="s">
        <v>1868</v>
      </c>
      <c r="K13769" s="14">
        <v>0.00771220300405972</v>
      </c>
      <c r="L13769" s="14">
        <v>0.010002806898187</v>
      </c>
    </row>
    <row r="13770">
      <c r="A13770" s="14" t="s">
        <v>28921</v>
      </c>
      <c r="B13770" s="14" t="s">
        <v>28922</v>
      </c>
      <c r="C13770" s="14" t="s">
        <v>1574</v>
      </c>
      <c r="D13770" s="14" t="s">
        <v>46</v>
      </c>
      <c r="E13770" s="14" t="s">
        <v>46</v>
      </c>
      <c r="F13770" s="14" t="s">
        <v>46</v>
      </c>
      <c r="G13770" s="14" t="s">
        <v>46</v>
      </c>
      <c r="H13770" s="14" t="s">
        <v>46</v>
      </c>
      <c r="I13770" s="14" t="s">
        <v>46</v>
      </c>
      <c r="J13770" s="14" t="s">
        <v>1868</v>
      </c>
      <c r="K13770" s="14">
        <v>0.88581922300151</v>
      </c>
      <c r="L13770" s="14">
        <v>0.919479805853658</v>
      </c>
    </row>
    <row r="13771">
      <c r="A13771" s="14" t="s">
        <v>28923</v>
      </c>
      <c r="B13771" s="14" t="s">
        <v>28924</v>
      </c>
      <c r="C13771" s="14" t="s">
        <v>1574</v>
      </c>
      <c r="D13771" s="14" t="s">
        <v>46</v>
      </c>
      <c r="E13771" s="14" t="s">
        <v>46</v>
      </c>
      <c r="F13771" s="14" t="s">
        <v>46</v>
      </c>
      <c r="G13771" s="14" t="s">
        <v>46</v>
      </c>
      <c r="H13771" s="14" t="s">
        <v>46</v>
      </c>
      <c r="I13771" s="14" t="s">
        <v>46</v>
      </c>
      <c r="J13771" s="14" t="s">
        <v>1868</v>
      </c>
      <c r="K13771" s="14">
        <v>0.626173361689649</v>
      </c>
      <c r="L13771" s="14">
        <v>0.605552585977449</v>
      </c>
    </row>
    <row r="13772">
      <c r="A13772" s="14" t="s">
        <v>28925</v>
      </c>
      <c r="B13772" s="14" t="s">
        <v>28926</v>
      </c>
      <c r="C13772" s="14" t="s">
        <v>1572</v>
      </c>
      <c r="D13772" s="14">
        <v>1.0</v>
      </c>
      <c r="E13772" s="14">
        <v>0.0</v>
      </c>
      <c r="F13772" s="14">
        <v>1.0</v>
      </c>
      <c r="G13772" s="14">
        <v>0.0</v>
      </c>
      <c r="H13772" s="14">
        <v>0.0</v>
      </c>
      <c r="I13772" s="14">
        <v>2.0</v>
      </c>
      <c r="J13772" s="14" t="s">
        <v>1868</v>
      </c>
      <c r="K13772" s="14">
        <v>0.177665997917618</v>
      </c>
      <c r="L13772" s="14">
        <v>0.164132545194641</v>
      </c>
    </row>
    <row r="13773">
      <c r="A13773" s="14" t="s">
        <v>28927</v>
      </c>
      <c r="B13773" s="14" t="s">
        <v>28928</v>
      </c>
      <c r="C13773" s="14" t="s">
        <v>1574</v>
      </c>
      <c r="D13773" s="14" t="s">
        <v>46</v>
      </c>
      <c r="E13773" s="14" t="s">
        <v>46</v>
      </c>
      <c r="F13773" s="14" t="s">
        <v>46</v>
      </c>
      <c r="G13773" s="14" t="s">
        <v>46</v>
      </c>
      <c r="H13773" s="14" t="s">
        <v>46</v>
      </c>
      <c r="I13773" s="14" t="s">
        <v>46</v>
      </c>
      <c r="J13773" s="14" t="s">
        <v>1868</v>
      </c>
      <c r="K13773" s="14">
        <v>0.719057200799383</v>
      </c>
      <c r="L13773" s="14">
        <v>0.679815391878427</v>
      </c>
    </row>
    <row r="13774">
      <c r="A13774" s="14" t="s">
        <v>28929</v>
      </c>
      <c r="B13774" s="14" t="s">
        <v>28930</v>
      </c>
      <c r="C13774" s="14" t="s">
        <v>1574</v>
      </c>
      <c r="D13774" s="14" t="s">
        <v>46</v>
      </c>
      <c r="E13774" s="14" t="s">
        <v>46</v>
      </c>
      <c r="F13774" s="14" t="s">
        <v>46</v>
      </c>
      <c r="G13774" s="14" t="s">
        <v>46</v>
      </c>
      <c r="H13774" s="14" t="s">
        <v>46</v>
      </c>
      <c r="I13774" s="14" t="s">
        <v>46</v>
      </c>
      <c r="J13774" s="14" t="s">
        <v>1868</v>
      </c>
      <c r="K13774" s="14">
        <v>0.408534466492332</v>
      </c>
      <c r="L13774" s="14">
        <v>0.421794290573352</v>
      </c>
    </row>
    <row r="13775">
      <c r="A13775" s="14" t="s">
        <v>28931</v>
      </c>
      <c r="B13775" s="14" t="s">
        <v>28932</v>
      </c>
      <c r="C13775" s="14" t="s">
        <v>1574</v>
      </c>
      <c r="D13775" s="14" t="s">
        <v>46</v>
      </c>
      <c r="E13775" s="14" t="s">
        <v>46</v>
      </c>
      <c r="F13775" s="14" t="s">
        <v>46</v>
      </c>
      <c r="G13775" s="14" t="s">
        <v>46</v>
      </c>
      <c r="H13775" s="14" t="s">
        <v>46</v>
      </c>
      <c r="I13775" s="14" t="s">
        <v>46</v>
      </c>
      <c r="J13775" s="14" t="s">
        <v>1868</v>
      </c>
      <c r="K13775" s="14">
        <v>0.813619091217167</v>
      </c>
      <c r="L13775" s="14">
        <v>0.813619091217167</v>
      </c>
    </row>
    <row r="13776">
      <c r="A13776" s="14" t="s">
        <v>28933</v>
      </c>
      <c r="B13776" s="14" t="s">
        <v>28934</v>
      </c>
      <c r="C13776" s="14" t="s">
        <v>1574</v>
      </c>
      <c r="D13776" s="14" t="s">
        <v>46</v>
      </c>
      <c r="E13776" s="14" t="s">
        <v>46</v>
      </c>
      <c r="F13776" s="14" t="s">
        <v>46</v>
      </c>
      <c r="G13776" s="14" t="s">
        <v>46</v>
      </c>
      <c r="H13776" s="14" t="s">
        <v>46</v>
      </c>
      <c r="I13776" s="14" t="s">
        <v>46</v>
      </c>
      <c r="J13776" s="14" t="s">
        <v>1868</v>
      </c>
      <c r="K13776" s="14">
        <v>0.645542379999958</v>
      </c>
      <c r="L13776" s="14">
        <v>0.533080113784772</v>
      </c>
    </row>
    <row r="13777">
      <c r="A13777" s="14" t="s">
        <v>28935</v>
      </c>
      <c r="B13777" s="14" t="s">
        <v>28936</v>
      </c>
      <c r="C13777" s="14" t="s">
        <v>1574</v>
      </c>
      <c r="D13777" s="14" t="s">
        <v>46</v>
      </c>
      <c r="E13777" s="14" t="s">
        <v>46</v>
      </c>
      <c r="F13777" s="14" t="s">
        <v>46</v>
      </c>
      <c r="G13777" s="14" t="s">
        <v>46</v>
      </c>
      <c r="H13777" s="14" t="s">
        <v>46</v>
      </c>
      <c r="I13777" s="14" t="s">
        <v>46</v>
      </c>
      <c r="J13777" s="14" t="s">
        <v>1868</v>
      </c>
      <c r="K13777" s="14">
        <v>0.488733677512877</v>
      </c>
      <c r="L13777" s="14">
        <v>0.520400698225834</v>
      </c>
    </row>
    <row r="13778">
      <c r="A13778" s="14" t="s">
        <v>28937</v>
      </c>
      <c r="B13778" s="14" t="s">
        <v>28938</v>
      </c>
      <c r="C13778" s="14" t="s">
        <v>1574</v>
      </c>
      <c r="D13778" s="14" t="s">
        <v>46</v>
      </c>
      <c r="E13778" s="14" t="s">
        <v>46</v>
      </c>
      <c r="F13778" s="14" t="s">
        <v>46</v>
      </c>
      <c r="G13778" s="14" t="s">
        <v>46</v>
      </c>
      <c r="H13778" s="14" t="s">
        <v>46</v>
      </c>
      <c r="I13778" s="14" t="s">
        <v>46</v>
      </c>
      <c r="J13778" s="14" t="s">
        <v>1868</v>
      </c>
      <c r="K13778" s="14">
        <v>0.629492534073635</v>
      </c>
      <c r="L13778" s="14">
        <v>0.442603556096782</v>
      </c>
    </row>
    <row r="13779">
      <c r="A13779" s="14" t="s">
        <v>28939</v>
      </c>
      <c r="B13779" s="14" t="s">
        <v>28940</v>
      </c>
      <c r="C13779" s="14" t="s">
        <v>1574</v>
      </c>
      <c r="D13779" s="14" t="s">
        <v>46</v>
      </c>
      <c r="E13779" s="14" t="s">
        <v>46</v>
      </c>
      <c r="F13779" s="14" t="s">
        <v>46</v>
      </c>
      <c r="G13779" s="14" t="s">
        <v>46</v>
      </c>
      <c r="H13779" s="14" t="s">
        <v>46</v>
      </c>
      <c r="I13779" s="14" t="s">
        <v>46</v>
      </c>
      <c r="J13779" s="14" t="s">
        <v>1868</v>
      </c>
      <c r="K13779" s="14">
        <v>0.554220556576121</v>
      </c>
      <c r="L13779" s="14">
        <v>0.633075075400047</v>
      </c>
    </row>
    <row r="13780">
      <c r="A13780" s="14" t="s">
        <v>28941</v>
      </c>
      <c r="B13780" s="14" t="s">
        <v>28942</v>
      </c>
      <c r="C13780" s="14" t="s">
        <v>1574</v>
      </c>
      <c r="D13780" s="14" t="s">
        <v>46</v>
      </c>
      <c r="E13780" s="14" t="s">
        <v>46</v>
      </c>
      <c r="F13780" s="14" t="s">
        <v>46</v>
      </c>
      <c r="G13780" s="14" t="s">
        <v>46</v>
      </c>
      <c r="H13780" s="14" t="s">
        <v>46</v>
      </c>
      <c r="I13780" s="14" t="s">
        <v>46</v>
      </c>
      <c r="J13780" s="14" t="s">
        <v>1868</v>
      </c>
      <c r="K13780" s="14">
        <v>0.431174591445487</v>
      </c>
      <c r="L13780" s="14">
        <v>0.236951481476173</v>
      </c>
    </row>
    <row r="13781">
      <c r="A13781" s="14" t="s">
        <v>28943</v>
      </c>
      <c r="B13781" s="14" t="s">
        <v>28944</v>
      </c>
      <c r="C13781" s="14" t="s">
        <v>1574</v>
      </c>
      <c r="D13781" s="14" t="s">
        <v>46</v>
      </c>
      <c r="E13781" s="14" t="s">
        <v>46</v>
      </c>
      <c r="F13781" s="14" t="s">
        <v>46</v>
      </c>
      <c r="G13781" s="14" t="s">
        <v>46</v>
      </c>
      <c r="H13781" s="14" t="s">
        <v>46</v>
      </c>
      <c r="I13781" s="14" t="s">
        <v>46</v>
      </c>
      <c r="J13781" s="14" t="s">
        <v>1868</v>
      </c>
      <c r="K13781" s="14">
        <v>0.675034339889949</v>
      </c>
      <c r="L13781" s="14">
        <v>0.566904243082522</v>
      </c>
    </row>
    <row r="13782">
      <c r="A13782" s="14" t="s">
        <v>28945</v>
      </c>
      <c r="B13782" s="14" t="s">
        <v>28946</v>
      </c>
      <c r="C13782" s="14" t="s">
        <v>1574</v>
      </c>
      <c r="D13782" s="14" t="s">
        <v>46</v>
      </c>
      <c r="E13782" s="14" t="s">
        <v>46</v>
      </c>
      <c r="F13782" s="14" t="s">
        <v>46</v>
      </c>
      <c r="G13782" s="14" t="s">
        <v>46</v>
      </c>
      <c r="H13782" s="14" t="s">
        <v>46</v>
      </c>
      <c r="I13782" s="14" t="s">
        <v>46</v>
      </c>
      <c r="J13782" s="14" t="s">
        <v>1868</v>
      </c>
      <c r="K13782" s="14">
        <v>0.0697018526774886</v>
      </c>
      <c r="L13782" s="14">
        <v>0.105934884194414</v>
      </c>
    </row>
    <row r="13783">
      <c r="A13783" s="14" t="s">
        <v>28947</v>
      </c>
      <c r="B13783" s="14" t="s">
        <v>28948</v>
      </c>
      <c r="C13783" s="14" t="s">
        <v>1572</v>
      </c>
      <c r="D13783" s="14">
        <v>0.0</v>
      </c>
      <c r="E13783" s="14">
        <v>0.0</v>
      </c>
      <c r="F13783" s="14">
        <v>0.0</v>
      </c>
      <c r="G13783" s="14">
        <v>0.0</v>
      </c>
      <c r="H13783" s="14">
        <v>0.0</v>
      </c>
      <c r="I13783" s="14">
        <v>0.0</v>
      </c>
      <c r="J13783" s="14" t="s">
        <v>1868</v>
      </c>
      <c r="K13783" s="14">
        <v>0.606398634438743</v>
      </c>
      <c r="L13783" s="14">
        <v>0.569991514805513</v>
      </c>
    </row>
    <row r="13784">
      <c r="A13784" s="14" t="s">
        <v>28949</v>
      </c>
      <c r="B13784" s="14" t="s">
        <v>28950</v>
      </c>
      <c r="C13784" s="14" t="s">
        <v>1574</v>
      </c>
      <c r="D13784" s="14" t="s">
        <v>46</v>
      </c>
      <c r="E13784" s="14" t="s">
        <v>46</v>
      </c>
      <c r="F13784" s="14" t="s">
        <v>46</v>
      </c>
      <c r="G13784" s="14" t="s">
        <v>46</v>
      </c>
      <c r="H13784" s="14" t="s">
        <v>46</v>
      </c>
      <c r="I13784" s="14" t="s">
        <v>46</v>
      </c>
      <c r="J13784" s="14" t="s">
        <v>1868</v>
      </c>
      <c r="K13784" s="14">
        <v>0.1902849085442</v>
      </c>
      <c r="L13784" s="14">
        <v>0.253403478736887</v>
      </c>
    </row>
    <row r="13785">
      <c r="A13785" s="14" t="s">
        <v>28951</v>
      </c>
      <c r="B13785" s="14" t="s">
        <v>28952</v>
      </c>
      <c r="C13785" s="14" t="s">
        <v>1574</v>
      </c>
      <c r="D13785" s="14" t="s">
        <v>46</v>
      </c>
      <c r="E13785" s="14" t="s">
        <v>46</v>
      </c>
      <c r="F13785" s="14" t="s">
        <v>46</v>
      </c>
      <c r="G13785" s="14" t="s">
        <v>46</v>
      </c>
      <c r="H13785" s="14" t="s">
        <v>46</v>
      </c>
      <c r="I13785" s="14" t="s">
        <v>46</v>
      </c>
      <c r="J13785" s="14" t="s">
        <v>1868</v>
      </c>
      <c r="K13785" s="14">
        <v>0.15117965652947</v>
      </c>
      <c r="L13785" s="14">
        <v>0.131659262560336</v>
      </c>
    </row>
    <row r="13786">
      <c r="A13786" s="14" t="s">
        <v>28953</v>
      </c>
      <c r="B13786" s="14" t="s">
        <v>28954</v>
      </c>
      <c r="C13786" s="14" t="s">
        <v>1574</v>
      </c>
      <c r="D13786" s="14" t="s">
        <v>46</v>
      </c>
      <c r="E13786" s="14" t="s">
        <v>46</v>
      </c>
      <c r="F13786" s="14" t="s">
        <v>46</v>
      </c>
      <c r="G13786" s="14" t="s">
        <v>46</v>
      </c>
      <c r="H13786" s="14" t="s">
        <v>46</v>
      </c>
      <c r="I13786" s="14" t="s">
        <v>46</v>
      </c>
      <c r="J13786" s="14" t="s">
        <v>1868</v>
      </c>
      <c r="K13786" s="14">
        <v>0.962403268337421</v>
      </c>
      <c r="L13786" s="14">
        <v>0.974293811928483</v>
      </c>
    </row>
    <row r="13787">
      <c r="A13787" s="14" t="s">
        <v>28955</v>
      </c>
      <c r="B13787" s="14" t="s">
        <v>28956</v>
      </c>
      <c r="C13787" s="14" t="s">
        <v>1572</v>
      </c>
      <c r="D13787" s="14">
        <v>0.0</v>
      </c>
      <c r="E13787" s="14">
        <v>0.0</v>
      </c>
      <c r="F13787" s="14">
        <v>0.0</v>
      </c>
      <c r="G13787" s="14">
        <v>0.0</v>
      </c>
      <c r="H13787" s="14">
        <v>0.0</v>
      </c>
      <c r="I13787" s="14">
        <v>0.0</v>
      </c>
      <c r="J13787" s="14" t="s">
        <v>1868</v>
      </c>
      <c r="K13787" s="14">
        <v>0.476002237253429</v>
      </c>
      <c r="L13787" s="14">
        <v>0.479404135126832</v>
      </c>
    </row>
    <row r="13788">
      <c r="A13788" s="14" t="s">
        <v>28957</v>
      </c>
      <c r="B13788" s="14" t="s">
        <v>28958</v>
      </c>
      <c r="C13788" s="14" t="s">
        <v>1574</v>
      </c>
      <c r="D13788" s="14" t="s">
        <v>46</v>
      </c>
      <c r="E13788" s="14" t="s">
        <v>46</v>
      </c>
      <c r="F13788" s="14" t="s">
        <v>46</v>
      </c>
      <c r="G13788" s="14" t="s">
        <v>46</v>
      </c>
      <c r="H13788" s="14" t="s">
        <v>46</v>
      </c>
      <c r="I13788" s="14" t="s">
        <v>46</v>
      </c>
      <c r="J13788" s="14" t="s">
        <v>1868</v>
      </c>
      <c r="K13788" s="14">
        <v>0.507721907537559</v>
      </c>
      <c r="L13788" s="14">
        <v>0.525614399935202</v>
      </c>
    </row>
    <row r="13789">
      <c r="A13789" s="14" t="s">
        <v>28959</v>
      </c>
      <c r="B13789" s="14" t="s">
        <v>28960</v>
      </c>
      <c r="C13789" s="14" t="s">
        <v>1574</v>
      </c>
      <c r="D13789" s="14" t="s">
        <v>46</v>
      </c>
      <c r="E13789" s="14" t="s">
        <v>46</v>
      </c>
      <c r="F13789" s="14" t="s">
        <v>46</v>
      </c>
      <c r="G13789" s="14" t="s">
        <v>46</v>
      </c>
      <c r="H13789" s="14" t="s">
        <v>46</v>
      </c>
      <c r="I13789" s="14" t="s">
        <v>46</v>
      </c>
      <c r="J13789" s="14" t="s">
        <v>1868</v>
      </c>
      <c r="K13789" s="14">
        <v>0.828578310529432</v>
      </c>
      <c r="L13789" s="14">
        <v>0.831429195666846</v>
      </c>
    </row>
    <row r="13790">
      <c r="A13790" s="14" t="s">
        <v>28961</v>
      </c>
      <c r="B13790" s="14" t="s">
        <v>28962</v>
      </c>
      <c r="C13790" s="14" t="s">
        <v>1574</v>
      </c>
      <c r="D13790" s="14" t="s">
        <v>46</v>
      </c>
      <c r="E13790" s="14" t="s">
        <v>46</v>
      </c>
      <c r="F13790" s="14" t="s">
        <v>46</v>
      </c>
      <c r="G13790" s="14" t="s">
        <v>46</v>
      </c>
      <c r="H13790" s="14" t="s">
        <v>46</v>
      </c>
      <c r="I13790" s="14" t="s">
        <v>46</v>
      </c>
      <c r="J13790" s="14" t="s">
        <v>1868</v>
      </c>
      <c r="K13790" s="14">
        <v>0.629583633134432</v>
      </c>
      <c r="L13790" s="14">
        <v>0.697917596173188</v>
      </c>
    </row>
    <row r="13791">
      <c r="A13791" s="14" t="s">
        <v>28963</v>
      </c>
      <c r="B13791" s="14" t="s">
        <v>28964</v>
      </c>
      <c r="C13791" s="14" t="s">
        <v>1574</v>
      </c>
      <c r="D13791" s="14" t="s">
        <v>46</v>
      </c>
      <c r="E13791" s="14" t="s">
        <v>46</v>
      </c>
      <c r="F13791" s="14" t="s">
        <v>46</v>
      </c>
      <c r="G13791" s="14" t="s">
        <v>46</v>
      </c>
      <c r="H13791" s="14" t="s">
        <v>46</v>
      </c>
      <c r="I13791" s="14" t="s">
        <v>46</v>
      </c>
      <c r="J13791" s="14" t="s">
        <v>1868</v>
      </c>
      <c r="K13791" s="14">
        <v>0.161952578450082</v>
      </c>
      <c r="L13791" s="14">
        <v>0.142734038168576</v>
      </c>
    </row>
    <row r="13792">
      <c r="A13792" s="14" t="s">
        <v>28965</v>
      </c>
      <c r="B13792" s="14" t="s">
        <v>28966</v>
      </c>
      <c r="C13792" s="14" t="s">
        <v>1574</v>
      </c>
      <c r="D13792" s="14" t="s">
        <v>46</v>
      </c>
      <c r="E13792" s="14" t="s">
        <v>46</v>
      </c>
      <c r="F13792" s="14" t="s">
        <v>46</v>
      </c>
      <c r="G13792" s="14" t="s">
        <v>46</v>
      </c>
      <c r="H13792" s="14" t="s">
        <v>46</v>
      </c>
      <c r="I13792" s="14" t="s">
        <v>46</v>
      </c>
      <c r="J13792" s="14" t="s">
        <v>1868</v>
      </c>
      <c r="K13792" s="14">
        <v>0.957651317643355</v>
      </c>
      <c r="L13792" s="14">
        <v>0.956487943783719</v>
      </c>
    </row>
    <row r="13793">
      <c r="A13793" s="14" t="s">
        <v>28967</v>
      </c>
      <c r="B13793" s="14" t="s">
        <v>28968</v>
      </c>
      <c r="C13793" s="14" t="s">
        <v>1572</v>
      </c>
      <c r="D13793" s="14">
        <v>0.0</v>
      </c>
      <c r="E13793" s="14">
        <v>0.0</v>
      </c>
      <c r="F13793" s="14">
        <v>0.0</v>
      </c>
      <c r="G13793" s="14">
        <v>0.0</v>
      </c>
      <c r="H13793" s="14">
        <v>0.0</v>
      </c>
      <c r="I13793" s="14">
        <v>0.0</v>
      </c>
      <c r="J13793" s="14" t="s">
        <v>1868</v>
      </c>
      <c r="K13793" s="14">
        <v>0.973259793292944</v>
      </c>
      <c r="L13793" s="14">
        <v>0.968982962043734</v>
      </c>
    </row>
    <row r="13794">
      <c r="A13794" s="14" t="s">
        <v>28969</v>
      </c>
      <c r="B13794" s="14" t="s">
        <v>28970</v>
      </c>
      <c r="C13794" s="14" t="s">
        <v>1574</v>
      </c>
      <c r="D13794" s="14" t="s">
        <v>46</v>
      </c>
      <c r="E13794" s="14" t="s">
        <v>46</v>
      </c>
      <c r="F13794" s="14" t="s">
        <v>46</v>
      </c>
      <c r="G13794" s="14" t="s">
        <v>46</v>
      </c>
      <c r="H13794" s="14" t="s">
        <v>46</v>
      </c>
      <c r="I13794" s="14" t="s">
        <v>46</v>
      </c>
      <c r="J13794" s="14" t="s">
        <v>1868</v>
      </c>
      <c r="K13794" s="14">
        <v>0.239240809545265</v>
      </c>
      <c r="L13794" s="14">
        <v>0.261813429507962</v>
      </c>
    </row>
    <row r="13795">
      <c r="A13795" s="14" t="s">
        <v>28971</v>
      </c>
      <c r="B13795" s="14" t="s">
        <v>28972</v>
      </c>
      <c r="C13795" s="14" t="s">
        <v>1574</v>
      </c>
      <c r="D13795" s="14" t="s">
        <v>46</v>
      </c>
      <c r="E13795" s="14" t="s">
        <v>46</v>
      </c>
      <c r="F13795" s="14" t="s">
        <v>46</v>
      </c>
      <c r="G13795" s="14" t="s">
        <v>46</v>
      </c>
      <c r="H13795" s="14" t="s">
        <v>46</v>
      </c>
      <c r="I13795" s="14" t="s">
        <v>46</v>
      </c>
      <c r="J13795" s="14" t="s">
        <v>1868</v>
      </c>
      <c r="K13795" s="14">
        <v>0.34717443009351</v>
      </c>
      <c r="L13795" s="14">
        <v>0.460127314170228</v>
      </c>
    </row>
    <row r="13796">
      <c r="A13796" s="14" t="s">
        <v>28973</v>
      </c>
      <c r="B13796" s="14" t="s">
        <v>28974</v>
      </c>
      <c r="C13796" s="14" t="s">
        <v>1574</v>
      </c>
      <c r="D13796" s="14" t="s">
        <v>46</v>
      </c>
      <c r="E13796" s="14" t="s">
        <v>46</v>
      </c>
      <c r="F13796" s="14" t="s">
        <v>46</v>
      </c>
      <c r="G13796" s="14" t="s">
        <v>46</v>
      </c>
      <c r="H13796" s="14" t="s">
        <v>46</v>
      </c>
      <c r="I13796" s="14" t="s">
        <v>46</v>
      </c>
      <c r="J13796" s="14" t="s">
        <v>1868</v>
      </c>
      <c r="K13796" s="14">
        <v>0.314382458256253</v>
      </c>
      <c r="L13796" s="14">
        <v>0.330284338024938</v>
      </c>
    </row>
    <row r="13797">
      <c r="A13797" s="14" t="s">
        <v>28975</v>
      </c>
      <c r="B13797" s="14" t="s">
        <v>28976</v>
      </c>
      <c r="C13797" s="14" t="s">
        <v>1574</v>
      </c>
      <c r="D13797" s="14" t="s">
        <v>46</v>
      </c>
      <c r="E13797" s="14" t="s">
        <v>46</v>
      </c>
      <c r="F13797" s="14" t="s">
        <v>46</v>
      </c>
      <c r="G13797" s="14" t="s">
        <v>46</v>
      </c>
      <c r="H13797" s="14" t="s">
        <v>46</v>
      </c>
      <c r="I13797" s="14" t="s">
        <v>46</v>
      </c>
      <c r="J13797" s="14" t="s">
        <v>1868</v>
      </c>
      <c r="K13797" s="14">
        <v>0.0102069724351159</v>
      </c>
      <c r="L13797" s="14">
        <v>0.0129610025666722</v>
      </c>
    </row>
    <row r="13798">
      <c r="A13798" s="14" t="s">
        <v>28977</v>
      </c>
      <c r="B13798" s="14" t="s">
        <v>28978</v>
      </c>
      <c r="C13798" s="14" t="s">
        <v>1574</v>
      </c>
      <c r="D13798" s="14" t="s">
        <v>46</v>
      </c>
      <c r="E13798" s="14" t="s">
        <v>46</v>
      </c>
      <c r="F13798" s="14" t="s">
        <v>46</v>
      </c>
      <c r="G13798" s="14" t="s">
        <v>46</v>
      </c>
      <c r="H13798" s="14" t="s">
        <v>46</v>
      </c>
      <c r="I13798" s="14" t="s">
        <v>46</v>
      </c>
      <c r="J13798" s="14" t="s">
        <v>1868</v>
      </c>
      <c r="K13798" s="14">
        <v>0.800864264682373</v>
      </c>
      <c r="L13798" s="14">
        <v>0.848026092286167</v>
      </c>
    </row>
    <row r="13799">
      <c r="A13799" s="14" t="s">
        <v>28979</v>
      </c>
      <c r="B13799" s="14" t="s">
        <v>28980</v>
      </c>
      <c r="C13799" s="14" t="s">
        <v>1574</v>
      </c>
      <c r="D13799" s="14" t="s">
        <v>46</v>
      </c>
      <c r="E13799" s="14" t="s">
        <v>46</v>
      </c>
      <c r="F13799" s="14" t="s">
        <v>46</v>
      </c>
      <c r="G13799" s="14" t="s">
        <v>46</v>
      </c>
      <c r="H13799" s="14" t="s">
        <v>46</v>
      </c>
      <c r="I13799" s="14" t="s">
        <v>46</v>
      </c>
      <c r="J13799" s="14" t="s">
        <v>1868</v>
      </c>
      <c r="K13799" s="14">
        <v>0.380937876766537</v>
      </c>
      <c r="L13799" s="14">
        <v>0.322823642729539</v>
      </c>
    </row>
    <row r="13800">
      <c r="A13800" s="14" t="s">
        <v>28981</v>
      </c>
      <c r="B13800" s="14" t="s">
        <v>28982</v>
      </c>
      <c r="C13800" s="14" t="s">
        <v>1574</v>
      </c>
      <c r="D13800" s="14" t="s">
        <v>46</v>
      </c>
      <c r="E13800" s="14" t="s">
        <v>46</v>
      </c>
      <c r="F13800" s="14" t="s">
        <v>46</v>
      </c>
      <c r="G13800" s="14" t="s">
        <v>46</v>
      </c>
      <c r="H13800" s="14" t="s">
        <v>46</v>
      </c>
      <c r="I13800" s="14" t="s">
        <v>46</v>
      </c>
      <c r="J13800" s="14" t="s">
        <v>1868</v>
      </c>
      <c r="K13800" s="14">
        <v>0.847588353817262</v>
      </c>
      <c r="L13800" s="14">
        <v>0.858213991315293</v>
      </c>
    </row>
    <row r="13801">
      <c r="A13801" s="14" t="s">
        <v>28983</v>
      </c>
      <c r="B13801" s="14" t="s">
        <v>28984</v>
      </c>
      <c r="C13801" s="14" t="s">
        <v>1572</v>
      </c>
      <c r="D13801" s="14">
        <v>0.0</v>
      </c>
      <c r="E13801" s="14">
        <v>0.0</v>
      </c>
      <c r="F13801" s="14">
        <v>0.0</v>
      </c>
      <c r="G13801" s="14">
        <v>0.0</v>
      </c>
      <c r="H13801" s="14">
        <v>0.0</v>
      </c>
      <c r="I13801" s="14">
        <v>0.0</v>
      </c>
      <c r="J13801" s="14" t="s">
        <v>1868</v>
      </c>
      <c r="K13801" s="14">
        <v>0.692421184933099</v>
      </c>
      <c r="L13801" s="14">
        <v>0.789021857515633</v>
      </c>
    </row>
    <row r="13802">
      <c r="A13802" s="14" t="s">
        <v>28985</v>
      </c>
      <c r="B13802" s="14" t="s">
        <v>28986</v>
      </c>
      <c r="C13802" s="14" t="s">
        <v>1574</v>
      </c>
      <c r="D13802" s="14" t="s">
        <v>46</v>
      </c>
      <c r="E13802" s="14" t="s">
        <v>46</v>
      </c>
      <c r="F13802" s="14" t="s">
        <v>46</v>
      </c>
      <c r="G13802" s="14" t="s">
        <v>46</v>
      </c>
      <c r="H13802" s="14" t="s">
        <v>46</v>
      </c>
      <c r="I13802" s="14" t="s">
        <v>46</v>
      </c>
      <c r="J13802" s="14" t="s">
        <v>1868</v>
      </c>
      <c r="K13802" s="14">
        <v>0.92250612614138</v>
      </c>
      <c r="L13802" s="14">
        <v>0.91652639040031</v>
      </c>
    </row>
    <row r="13803">
      <c r="A13803" s="14" t="s">
        <v>28987</v>
      </c>
      <c r="B13803" s="14" t="s">
        <v>28988</v>
      </c>
      <c r="C13803" s="14" t="s">
        <v>1574</v>
      </c>
      <c r="D13803" s="14" t="s">
        <v>46</v>
      </c>
      <c r="E13803" s="14" t="s">
        <v>46</v>
      </c>
      <c r="F13803" s="14" t="s">
        <v>46</v>
      </c>
      <c r="G13803" s="14" t="s">
        <v>46</v>
      </c>
      <c r="H13803" s="14" t="s">
        <v>46</v>
      </c>
      <c r="I13803" s="14" t="s">
        <v>46</v>
      </c>
      <c r="J13803" s="14" t="s">
        <v>1868</v>
      </c>
      <c r="K13803" s="14">
        <v>0.0588487160288795</v>
      </c>
      <c r="L13803" s="14">
        <v>0.0783738798414166</v>
      </c>
    </row>
    <row r="13804">
      <c r="A13804" s="14" t="s">
        <v>699</v>
      </c>
      <c r="B13804" s="14" t="s">
        <v>700</v>
      </c>
      <c r="C13804" s="14" t="s">
        <v>1574</v>
      </c>
      <c r="D13804" s="14" t="s">
        <v>46</v>
      </c>
      <c r="E13804" s="14" t="s">
        <v>46</v>
      </c>
      <c r="F13804" s="14" t="s">
        <v>46</v>
      </c>
      <c r="G13804" s="14" t="s">
        <v>46</v>
      </c>
      <c r="H13804" s="14" t="s">
        <v>46</v>
      </c>
      <c r="I13804" s="14" t="s">
        <v>46</v>
      </c>
      <c r="J13804" s="14" t="s">
        <v>1868</v>
      </c>
      <c r="K13804" s="14">
        <v>7.43788842434305E-4</v>
      </c>
      <c r="L13804" s="14">
        <v>5.00023305373353E-4</v>
      </c>
    </row>
    <row r="13805">
      <c r="A13805" s="14" t="s">
        <v>28989</v>
      </c>
      <c r="B13805" s="14" t="s">
        <v>28990</v>
      </c>
      <c r="C13805" s="14" t="s">
        <v>1574</v>
      </c>
      <c r="D13805" s="14" t="s">
        <v>46</v>
      </c>
      <c r="E13805" s="14" t="s">
        <v>46</v>
      </c>
      <c r="F13805" s="14" t="s">
        <v>46</v>
      </c>
      <c r="G13805" s="14" t="s">
        <v>46</v>
      </c>
      <c r="H13805" s="14" t="s">
        <v>46</v>
      </c>
      <c r="I13805" s="14" t="s">
        <v>46</v>
      </c>
      <c r="J13805" s="14" t="s">
        <v>1868</v>
      </c>
      <c r="K13805" s="14">
        <v>0.682624734041487</v>
      </c>
      <c r="L13805" s="14">
        <v>0.630076071927408</v>
      </c>
    </row>
    <row r="13806">
      <c r="A13806" s="14" t="s">
        <v>28991</v>
      </c>
      <c r="B13806" s="14" t="s">
        <v>28992</v>
      </c>
      <c r="C13806" s="14" t="s">
        <v>1574</v>
      </c>
      <c r="D13806" s="14" t="s">
        <v>46</v>
      </c>
      <c r="E13806" s="14" t="s">
        <v>46</v>
      </c>
      <c r="F13806" s="14" t="s">
        <v>46</v>
      </c>
      <c r="G13806" s="14" t="s">
        <v>46</v>
      </c>
      <c r="H13806" s="14" t="s">
        <v>46</v>
      </c>
      <c r="I13806" s="14" t="s">
        <v>46</v>
      </c>
      <c r="J13806" s="14" t="s">
        <v>1868</v>
      </c>
      <c r="K13806" s="14">
        <v>0.0078435323823941</v>
      </c>
      <c r="L13806" s="14">
        <v>0.00491281640103077</v>
      </c>
    </row>
    <row r="13807">
      <c r="A13807" s="14" t="s">
        <v>28993</v>
      </c>
      <c r="B13807" s="14" t="s">
        <v>28994</v>
      </c>
      <c r="C13807" s="14" t="s">
        <v>1572</v>
      </c>
      <c r="D13807" s="14">
        <v>0.0</v>
      </c>
      <c r="E13807" s="14">
        <v>0.0</v>
      </c>
      <c r="F13807" s="14">
        <v>0.0</v>
      </c>
      <c r="G13807" s="14">
        <v>0.0</v>
      </c>
      <c r="H13807" s="14">
        <v>0.0</v>
      </c>
      <c r="I13807" s="14">
        <v>0.0</v>
      </c>
      <c r="J13807" s="14" t="s">
        <v>1868</v>
      </c>
      <c r="K13807" s="14">
        <v>0.158485265391319</v>
      </c>
      <c r="L13807" s="14">
        <v>0.115268644790685</v>
      </c>
    </row>
    <row r="13808">
      <c r="A13808" s="14" t="s">
        <v>28995</v>
      </c>
      <c r="B13808" s="14" t="s">
        <v>28996</v>
      </c>
      <c r="C13808" s="14" t="s">
        <v>1574</v>
      </c>
      <c r="D13808" s="14" t="s">
        <v>46</v>
      </c>
      <c r="E13808" s="14" t="s">
        <v>46</v>
      </c>
      <c r="F13808" s="14" t="s">
        <v>46</v>
      </c>
      <c r="G13808" s="14" t="s">
        <v>46</v>
      </c>
      <c r="H13808" s="14" t="s">
        <v>46</v>
      </c>
      <c r="I13808" s="14" t="s">
        <v>46</v>
      </c>
      <c r="J13808" s="14" t="s">
        <v>1868</v>
      </c>
      <c r="K13808" s="14">
        <v>0.345452241190691</v>
      </c>
      <c r="L13808" s="14">
        <v>0.261169078811129</v>
      </c>
    </row>
    <row r="13809">
      <c r="A13809" s="14" t="s">
        <v>28997</v>
      </c>
      <c r="B13809" s="14" t="s">
        <v>28998</v>
      </c>
      <c r="C13809" s="14" t="s">
        <v>1574</v>
      </c>
      <c r="D13809" s="14" t="s">
        <v>46</v>
      </c>
      <c r="E13809" s="14" t="s">
        <v>46</v>
      </c>
      <c r="F13809" s="14" t="s">
        <v>46</v>
      </c>
      <c r="G13809" s="14" t="s">
        <v>46</v>
      </c>
      <c r="H13809" s="14" t="s">
        <v>46</v>
      </c>
      <c r="I13809" s="14" t="s">
        <v>46</v>
      </c>
      <c r="J13809" s="14" t="s">
        <v>1868</v>
      </c>
      <c r="K13809" s="14">
        <v>0.241858168771567</v>
      </c>
      <c r="L13809" s="14">
        <v>0.168863738420816</v>
      </c>
    </row>
    <row r="13810">
      <c r="A13810" s="14" t="s">
        <v>28999</v>
      </c>
      <c r="B13810" s="14" t="s">
        <v>29000</v>
      </c>
      <c r="C13810" s="14" t="s">
        <v>1572</v>
      </c>
      <c r="D13810" s="14">
        <v>0.0</v>
      </c>
      <c r="E13810" s="14">
        <v>0.0</v>
      </c>
      <c r="F13810" s="14">
        <v>0.0</v>
      </c>
      <c r="G13810" s="14">
        <v>0.0</v>
      </c>
      <c r="H13810" s="14">
        <v>0.0</v>
      </c>
      <c r="I13810" s="14">
        <v>0.0</v>
      </c>
      <c r="J13810" s="14" t="s">
        <v>1868</v>
      </c>
      <c r="K13810" s="14">
        <v>0.679405357883212</v>
      </c>
      <c r="L13810" s="14">
        <v>0.326011446573669</v>
      </c>
    </row>
    <row r="13811">
      <c r="A13811" s="14" t="s">
        <v>29001</v>
      </c>
      <c r="B13811" s="14" t="s">
        <v>29002</v>
      </c>
      <c r="C13811" s="14" t="s">
        <v>1574</v>
      </c>
      <c r="D13811" s="14" t="s">
        <v>46</v>
      </c>
      <c r="E13811" s="14" t="s">
        <v>46</v>
      </c>
      <c r="F13811" s="14" t="s">
        <v>46</v>
      </c>
      <c r="G13811" s="14" t="s">
        <v>46</v>
      </c>
      <c r="H13811" s="14" t="s">
        <v>46</v>
      </c>
      <c r="I13811" s="14" t="s">
        <v>46</v>
      </c>
      <c r="J13811" s="14" t="s">
        <v>1868</v>
      </c>
      <c r="K13811" s="14">
        <v>0.552763645276166</v>
      </c>
      <c r="L13811" s="14">
        <v>0.465910118840506</v>
      </c>
    </row>
    <row r="13812">
      <c r="A13812" s="14" t="s">
        <v>29003</v>
      </c>
      <c r="B13812" s="14" t="s">
        <v>29004</v>
      </c>
      <c r="C13812" s="14" t="s">
        <v>1574</v>
      </c>
      <c r="D13812" s="14" t="s">
        <v>46</v>
      </c>
      <c r="E13812" s="14" t="s">
        <v>46</v>
      </c>
      <c r="F13812" s="14" t="s">
        <v>46</v>
      </c>
      <c r="G13812" s="14" t="s">
        <v>46</v>
      </c>
      <c r="H13812" s="14" t="s">
        <v>46</v>
      </c>
      <c r="I13812" s="14" t="s">
        <v>46</v>
      </c>
      <c r="J13812" s="14" t="s">
        <v>1868</v>
      </c>
      <c r="K13812" s="14">
        <v>0.100833717288231</v>
      </c>
      <c r="L13812" s="14">
        <v>0.0681264698774216</v>
      </c>
    </row>
    <row r="13813">
      <c r="A13813" s="14" t="s">
        <v>29005</v>
      </c>
      <c r="B13813" s="14" t="s">
        <v>29006</v>
      </c>
      <c r="C13813" s="14" t="s">
        <v>1574</v>
      </c>
      <c r="D13813" s="14" t="s">
        <v>46</v>
      </c>
      <c r="E13813" s="14" t="s">
        <v>46</v>
      </c>
      <c r="F13813" s="14" t="s">
        <v>46</v>
      </c>
      <c r="G13813" s="14" t="s">
        <v>46</v>
      </c>
      <c r="H13813" s="14" t="s">
        <v>46</v>
      </c>
      <c r="I13813" s="14" t="s">
        <v>46</v>
      </c>
      <c r="J13813" s="14" t="s">
        <v>1868</v>
      </c>
      <c r="K13813" s="14">
        <v>0.739922662356417</v>
      </c>
      <c r="L13813" s="14">
        <v>0.809613635114246</v>
      </c>
    </row>
    <row r="13814">
      <c r="A13814" s="14" t="s">
        <v>29007</v>
      </c>
      <c r="B13814" s="14" t="s">
        <v>29008</v>
      </c>
      <c r="C13814" s="14" t="s">
        <v>1574</v>
      </c>
      <c r="D13814" s="14" t="s">
        <v>46</v>
      </c>
      <c r="E13814" s="14" t="s">
        <v>46</v>
      </c>
      <c r="F13814" s="14" t="s">
        <v>46</v>
      </c>
      <c r="G13814" s="14" t="s">
        <v>46</v>
      </c>
      <c r="H13814" s="14" t="s">
        <v>46</v>
      </c>
      <c r="I13814" s="14" t="s">
        <v>46</v>
      </c>
      <c r="J13814" s="14" t="s">
        <v>1868</v>
      </c>
      <c r="K13814" s="14">
        <v>0.269752963676149</v>
      </c>
      <c r="L13814" s="14">
        <v>0.260542481201838</v>
      </c>
    </row>
    <row r="13815">
      <c r="A13815" s="14" t="s">
        <v>29009</v>
      </c>
      <c r="B13815" s="14" t="s">
        <v>29010</v>
      </c>
      <c r="C13815" s="14" t="s">
        <v>1572</v>
      </c>
      <c r="D13815" s="14">
        <v>0.0</v>
      </c>
      <c r="E13815" s="14">
        <v>0.0</v>
      </c>
      <c r="F13815" s="14">
        <v>0.0</v>
      </c>
      <c r="G13815" s="14">
        <v>0.0</v>
      </c>
      <c r="H13815" s="14">
        <v>0.0</v>
      </c>
      <c r="I13815" s="14">
        <v>0.0</v>
      </c>
      <c r="J13815" s="14" t="s">
        <v>1868</v>
      </c>
      <c r="K13815" s="14">
        <v>0.930653953897987</v>
      </c>
      <c r="L13815" s="14">
        <v>0.908530869962754</v>
      </c>
    </row>
    <row r="13816">
      <c r="A13816" s="14" t="s">
        <v>29011</v>
      </c>
      <c r="B13816" s="14" t="s">
        <v>29012</v>
      </c>
      <c r="C13816" s="14" t="s">
        <v>1574</v>
      </c>
      <c r="D13816" s="14" t="s">
        <v>46</v>
      </c>
      <c r="E13816" s="14" t="s">
        <v>46</v>
      </c>
      <c r="F13816" s="14" t="s">
        <v>46</v>
      </c>
      <c r="G13816" s="14" t="s">
        <v>46</v>
      </c>
      <c r="H13816" s="14" t="s">
        <v>46</v>
      </c>
      <c r="I13816" s="14" t="s">
        <v>46</v>
      </c>
      <c r="J13816" s="14" t="s">
        <v>1868</v>
      </c>
      <c r="K13816" s="14">
        <v>0.423585857945609</v>
      </c>
      <c r="L13816" s="14">
        <v>0.59992179371058</v>
      </c>
    </row>
    <row r="13817">
      <c r="A13817" s="14" t="s">
        <v>29013</v>
      </c>
      <c r="B13817" s="14" t="s">
        <v>29014</v>
      </c>
      <c r="C13817" s="14" t="s">
        <v>1574</v>
      </c>
      <c r="D13817" s="14" t="s">
        <v>46</v>
      </c>
      <c r="E13817" s="14" t="s">
        <v>46</v>
      </c>
      <c r="F13817" s="14" t="s">
        <v>46</v>
      </c>
      <c r="G13817" s="14" t="s">
        <v>46</v>
      </c>
      <c r="H13817" s="14" t="s">
        <v>46</v>
      </c>
      <c r="I13817" s="14" t="s">
        <v>46</v>
      </c>
      <c r="J13817" s="14" t="s">
        <v>1868</v>
      </c>
      <c r="K13817" s="14">
        <v>0.170121035423633</v>
      </c>
      <c r="L13817" s="14">
        <v>0.18288571886404</v>
      </c>
    </row>
    <row r="13818">
      <c r="A13818" s="14" t="s">
        <v>29015</v>
      </c>
      <c r="B13818" s="14" t="s">
        <v>29016</v>
      </c>
      <c r="C13818" s="14" t="s">
        <v>1574</v>
      </c>
      <c r="D13818" s="14" t="s">
        <v>46</v>
      </c>
      <c r="E13818" s="14" t="s">
        <v>46</v>
      </c>
      <c r="F13818" s="14" t="s">
        <v>46</v>
      </c>
      <c r="G13818" s="14" t="s">
        <v>46</v>
      </c>
      <c r="H13818" s="14" t="s">
        <v>46</v>
      </c>
      <c r="I13818" s="14" t="s">
        <v>46</v>
      </c>
      <c r="J13818" s="14" t="s">
        <v>1868</v>
      </c>
      <c r="K13818" s="14">
        <v>0.611608516063323</v>
      </c>
      <c r="L13818" s="14">
        <v>0.643631151250878</v>
      </c>
    </row>
    <row r="13819">
      <c r="A13819" s="14" t="s">
        <v>29017</v>
      </c>
      <c r="B13819" s="14" t="s">
        <v>29018</v>
      </c>
      <c r="C13819" s="14" t="s">
        <v>1574</v>
      </c>
      <c r="D13819" s="14" t="s">
        <v>46</v>
      </c>
      <c r="E13819" s="14" t="s">
        <v>46</v>
      </c>
      <c r="F13819" s="14" t="s">
        <v>46</v>
      </c>
      <c r="G13819" s="14" t="s">
        <v>46</v>
      </c>
      <c r="H13819" s="14" t="s">
        <v>46</v>
      </c>
      <c r="I13819" s="14" t="s">
        <v>46</v>
      </c>
      <c r="J13819" s="14" t="s">
        <v>1868</v>
      </c>
      <c r="K13819" s="14">
        <v>0.721106376336796</v>
      </c>
      <c r="L13819" s="14">
        <v>0.745368087879009</v>
      </c>
    </row>
    <row r="13820">
      <c r="A13820" s="14" t="s">
        <v>29019</v>
      </c>
      <c r="B13820" s="14" t="s">
        <v>29020</v>
      </c>
      <c r="C13820" s="14" t="s">
        <v>1572</v>
      </c>
      <c r="D13820" s="14">
        <v>0.0</v>
      </c>
      <c r="E13820" s="14">
        <v>0.0</v>
      </c>
      <c r="F13820" s="14">
        <v>0.0</v>
      </c>
      <c r="G13820" s="14">
        <v>0.0</v>
      </c>
      <c r="H13820" s="14">
        <v>0.0</v>
      </c>
      <c r="I13820" s="14">
        <v>0.0</v>
      </c>
      <c r="J13820" s="14" t="s">
        <v>1868</v>
      </c>
      <c r="K13820" s="14">
        <v>0.646828516405679</v>
      </c>
      <c r="L13820" s="14">
        <v>0.616420407762134</v>
      </c>
    </row>
    <row r="13821">
      <c r="A13821" s="14" t="s">
        <v>29021</v>
      </c>
      <c r="B13821" s="14" t="s">
        <v>29022</v>
      </c>
      <c r="C13821" s="14" t="s">
        <v>1574</v>
      </c>
      <c r="D13821" s="14" t="s">
        <v>46</v>
      </c>
      <c r="E13821" s="14" t="s">
        <v>46</v>
      </c>
      <c r="F13821" s="14" t="s">
        <v>46</v>
      </c>
      <c r="G13821" s="14" t="s">
        <v>46</v>
      </c>
      <c r="H13821" s="14" t="s">
        <v>46</v>
      </c>
      <c r="I13821" s="14" t="s">
        <v>46</v>
      </c>
      <c r="J13821" s="14" t="s">
        <v>1868</v>
      </c>
      <c r="K13821" s="14">
        <v>0.245333926475551</v>
      </c>
      <c r="L13821" s="14">
        <v>0.258174339461927</v>
      </c>
    </row>
    <row r="13822">
      <c r="A13822" s="14" t="s">
        <v>29023</v>
      </c>
      <c r="B13822" s="14" t="s">
        <v>29024</v>
      </c>
      <c r="C13822" s="14" t="s">
        <v>1574</v>
      </c>
      <c r="D13822" s="14" t="s">
        <v>46</v>
      </c>
      <c r="E13822" s="14" t="s">
        <v>46</v>
      </c>
      <c r="F13822" s="14" t="s">
        <v>46</v>
      </c>
      <c r="G13822" s="14" t="s">
        <v>46</v>
      </c>
      <c r="H13822" s="14" t="s">
        <v>46</v>
      </c>
      <c r="I13822" s="14" t="s">
        <v>46</v>
      </c>
      <c r="J13822" s="14" t="s">
        <v>1868</v>
      </c>
      <c r="K13822" s="14">
        <v>0.155675076316513</v>
      </c>
      <c r="L13822" s="14">
        <v>0.211935610754888</v>
      </c>
    </row>
    <row r="13823">
      <c r="A13823" s="14" t="s">
        <v>29025</v>
      </c>
      <c r="B13823" s="14" t="s">
        <v>29026</v>
      </c>
      <c r="C13823" s="14" t="s">
        <v>1574</v>
      </c>
      <c r="D13823" s="14" t="s">
        <v>46</v>
      </c>
      <c r="E13823" s="14" t="s">
        <v>46</v>
      </c>
      <c r="F13823" s="14" t="s">
        <v>46</v>
      </c>
      <c r="G13823" s="14" t="s">
        <v>46</v>
      </c>
      <c r="H13823" s="14" t="s">
        <v>46</v>
      </c>
      <c r="I13823" s="14" t="s">
        <v>46</v>
      </c>
      <c r="J13823" s="14" t="s">
        <v>1868</v>
      </c>
      <c r="K13823" s="14">
        <v>0.939444467547915</v>
      </c>
      <c r="L13823" s="14">
        <v>0.656003039048322</v>
      </c>
    </row>
    <row r="13824">
      <c r="A13824" s="14" t="s">
        <v>29027</v>
      </c>
      <c r="B13824" s="14" t="s">
        <v>29028</v>
      </c>
      <c r="C13824" s="14" t="s">
        <v>1574</v>
      </c>
      <c r="D13824" s="14" t="s">
        <v>46</v>
      </c>
      <c r="E13824" s="14" t="s">
        <v>46</v>
      </c>
      <c r="F13824" s="14" t="s">
        <v>46</v>
      </c>
      <c r="G13824" s="14" t="s">
        <v>46</v>
      </c>
      <c r="H13824" s="14" t="s">
        <v>46</v>
      </c>
      <c r="I13824" s="14" t="s">
        <v>46</v>
      </c>
      <c r="J13824" s="14" t="s">
        <v>1868</v>
      </c>
      <c r="K13824" s="14">
        <v>0.767823950435088</v>
      </c>
      <c r="L13824" s="14">
        <v>0.728562649930593</v>
      </c>
    </row>
    <row r="13825">
      <c r="A13825" s="14" t="s">
        <v>29029</v>
      </c>
      <c r="B13825" s="14" t="s">
        <v>29030</v>
      </c>
      <c r="C13825" s="14" t="s">
        <v>1574</v>
      </c>
      <c r="D13825" s="14" t="s">
        <v>46</v>
      </c>
      <c r="E13825" s="14" t="s">
        <v>46</v>
      </c>
      <c r="F13825" s="14" t="s">
        <v>46</v>
      </c>
      <c r="G13825" s="14" t="s">
        <v>46</v>
      </c>
      <c r="H13825" s="14" t="s">
        <v>46</v>
      </c>
      <c r="I13825" s="14" t="s">
        <v>46</v>
      </c>
      <c r="J13825" s="14" t="s">
        <v>1868</v>
      </c>
      <c r="K13825" s="14">
        <v>0.110313807447006</v>
      </c>
      <c r="L13825" s="14">
        <v>0.101654201160353</v>
      </c>
    </row>
    <row r="13826">
      <c r="A13826" s="14" t="s">
        <v>29031</v>
      </c>
      <c r="B13826" s="14" t="s">
        <v>29032</v>
      </c>
      <c r="C13826" s="14" t="s">
        <v>1574</v>
      </c>
      <c r="D13826" s="14" t="s">
        <v>46</v>
      </c>
      <c r="E13826" s="14" t="s">
        <v>46</v>
      </c>
      <c r="F13826" s="14" t="s">
        <v>46</v>
      </c>
      <c r="G13826" s="14" t="s">
        <v>46</v>
      </c>
      <c r="H13826" s="14" t="s">
        <v>46</v>
      </c>
      <c r="I13826" s="14" t="s">
        <v>46</v>
      </c>
      <c r="J13826" s="14" t="s">
        <v>1868</v>
      </c>
      <c r="K13826" s="14">
        <v>0.143675574968148</v>
      </c>
      <c r="L13826" s="14">
        <v>0.147530817733943</v>
      </c>
    </row>
    <row r="13827">
      <c r="A13827" s="14" t="s">
        <v>29033</v>
      </c>
      <c r="B13827" s="14" t="s">
        <v>29034</v>
      </c>
      <c r="C13827" s="14" t="s">
        <v>1574</v>
      </c>
      <c r="D13827" s="14" t="s">
        <v>46</v>
      </c>
      <c r="E13827" s="14" t="s">
        <v>46</v>
      </c>
      <c r="F13827" s="14" t="s">
        <v>46</v>
      </c>
      <c r="G13827" s="14" t="s">
        <v>46</v>
      </c>
      <c r="H13827" s="14" t="s">
        <v>46</v>
      </c>
      <c r="I13827" s="14" t="s">
        <v>46</v>
      </c>
      <c r="J13827" s="14" t="s">
        <v>1868</v>
      </c>
      <c r="K13827" s="14">
        <v>0.614760975664896</v>
      </c>
      <c r="L13827" s="14">
        <v>0.689822222229263</v>
      </c>
    </row>
    <row r="13828">
      <c r="A13828" s="14" t="s">
        <v>29035</v>
      </c>
      <c r="B13828" s="14" t="s">
        <v>29036</v>
      </c>
      <c r="C13828" s="14" t="s">
        <v>1574</v>
      </c>
      <c r="D13828" s="14" t="s">
        <v>46</v>
      </c>
      <c r="E13828" s="14" t="s">
        <v>46</v>
      </c>
      <c r="F13828" s="14" t="s">
        <v>46</v>
      </c>
      <c r="G13828" s="14" t="s">
        <v>46</v>
      </c>
      <c r="H13828" s="14" t="s">
        <v>46</v>
      </c>
      <c r="I13828" s="14" t="s">
        <v>46</v>
      </c>
      <c r="J13828" s="14" t="s">
        <v>1868</v>
      </c>
      <c r="K13828" s="14">
        <v>0.6407858494567</v>
      </c>
      <c r="L13828" s="14">
        <v>0.594608364245842</v>
      </c>
    </row>
    <row r="13829">
      <c r="A13829" s="14" t="s">
        <v>29037</v>
      </c>
      <c r="B13829" s="14" t="s">
        <v>29038</v>
      </c>
      <c r="C13829" s="14" t="s">
        <v>1574</v>
      </c>
      <c r="D13829" s="14" t="s">
        <v>46</v>
      </c>
      <c r="E13829" s="14" t="s">
        <v>46</v>
      </c>
      <c r="F13829" s="14" t="s">
        <v>46</v>
      </c>
      <c r="G13829" s="14" t="s">
        <v>46</v>
      </c>
      <c r="H13829" s="14" t="s">
        <v>46</v>
      </c>
      <c r="I13829" s="14" t="s">
        <v>46</v>
      </c>
      <c r="J13829" s="14" t="s">
        <v>1868</v>
      </c>
      <c r="K13829" s="14">
        <v>0.845384101041544</v>
      </c>
      <c r="L13829" s="14">
        <v>0.930041451761991</v>
      </c>
    </row>
    <row r="13830">
      <c r="A13830" s="14" t="s">
        <v>29039</v>
      </c>
      <c r="B13830" s="14" t="s">
        <v>29040</v>
      </c>
      <c r="C13830" s="14" t="s">
        <v>1574</v>
      </c>
      <c r="D13830" s="14" t="s">
        <v>46</v>
      </c>
      <c r="E13830" s="14" t="s">
        <v>46</v>
      </c>
      <c r="F13830" s="14" t="s">
        <v>46</v>
      </c>
      <c r="G13830" s="14" t="s">
        <v>46</v>
      </c>
      <c r="H13830" s="14" t="s">
        <v>46</v>
      </c>
      <c r="I13830" s="14" t="s">
        <v>46</v>
      </c>
      <c r="J13830" s="14" t="s">
        <v>1868</v>
      </c>
      <c r="K13830" s="14">
        <v>0.0115305676094845</v>
      </c>
      <c r="L13830" s="14">
        <v>0.00855758335985049</v>
      </c>
    </row>
    <row r="13831">
      <c r="A13831" s="14" t="s">
        <v>29041</v>
      </c>
      <c r="B13831" s="14" t="s">
        <v>29042</v>
      </c>
      <c r="C13831" s="14" t="s">
        <v>1574</v>
      </c>
      <c r="D13831" s="14" t="s">
        <v>46</v>
      </c>
      <c r="E13831" s="14" t="s">
        <v>46</v>
      </c>
      <c r="F13831" s="14" t="s">
        <v>46</v>
      </c>
      <c r="G13831" s="14" t="s">
        <v>46</v>
      </c>
      <c r="H13831" s="14" t="s">
        <v>46</v>
      </c>
      <c r="I13831" s="14" t="s">
        <v>46</v>
      </c>
      <c r="J13831" s="14" t="s">
        <v>1868</v>
      </c>
      <c r="K13831" s="14">
        <v>0.681871725396652</v>
      </c>
      <c r="L13831" s="14">
        <v>0.556110006328177</v>
      </c>
    </row>
    <row r="13832">
      <c r="A13832" s="14" t="s">
        <v>29043</v>
      </c>
      <c r="B13832" s="14" t="s">
        <v>29044</v>
      </c>
      <c r="C13832" s="14" t="s">
        <v>1574</v>
      </c>
      <c r="D13832" s="14" t="s">
        <v>46</v>
      </c>
      <c r="E13832" s="14" t="s">
        <v>46</v>
      </c>
      <c r="F13832" s="14" t="s">
        <v>46</v>
      </c>
      <c r="G13832" s="14" t="s">
        <v>46</v>
      </c>
      <c r="H13832" s="14" t="s">
        <v>46</v>
      </c>
      <c r="I13832" s="14" t="s">
        <v>46</v>
      </c>
      <c r="J13832" s="14" t="s">
        <v>1868</v>
      </c>
      <c r="K13832" s="14">
        <v>0.535321691477288</v>
      </c>
      <c r="L13832" s="14">
        <v>0.528457688413813</v>
      </c>
    </row>
    <row r="13833">
      <c r="A13833" s="14" t="s">
        <v>29045</v>
      </c>
      <c r="B13833" s="14" t="s">
        <v>29046</v>
      </c>
      <c r="C13833" s="14" t="s">
        <v>1574</v>
      </c>
      <c r="D13833" s="14" t="s">
        <v>46</v>
      </c>
      <c r="E13833" s="14" t="s">
        <v>46</v>
      </c>
      <c r="F13833" s="14" t="s">
        <v>46</v>
      </c>
      <c r="G13833" s="14" t="s">
        <v>46</v>
      </c>
      <c r="H13833" s="14" t="s">
        <v>46</v>
      </c>
      <c r="I13833" s="14" t="s">
        <v>46</v>
      </c>
      <c r="J13833" s="14" t="s">
        <v>1868</v>
      </c>
      <c r="K13833" s="14">
        <v>0.363647774939012</v>
      </c>
      <c r="L13833" s="14">
        <v>0.45693974339367</v>
      </c>
    </row>
    <row r="13834">
      <c r="A13834" s="14" t="s">
        <v>29047</v>
      </c>
      <c r="B13834" s="14" t="s">
        <v>29048</v>
      </c>
      <c r="C13834" s="14" t="s">
        <v>1574</v>
      </c>
      <c r="D13834" s="14" t="s">
        <v>46</v>
      </c>
      <c r="E13834" s="14" t="s">
        <v>46</v>
      </c>
      <c r="F13834" s="14" t="s">
        <v>46</v>
      </c>
      <c r="G13834" s="14" t="s">
        <v>46</v>
      </c>
      <c r="H13834" s="14" t="s">
        <v>46</v>
      </c>
      <c r="I13834" s="14" t="s">
        <v>46</v>
      </c>
      <c r="J13834" s="14" t="s">
        <v>1868</v>
      </c>
      <c r="K13834" s="14">
        <v>0.435171875705791</v>
      </c>
      <c r="L13834" s="14">
        <v>0.374087252526243</v>
      </c>
    </row>
    <row r="13835">
      <c r="A13835" s="14" t="s">
        <v>29049</v>
      </c>
      <c r="B13835" s="14" t="s">
        <v>29050</v>
      </c>
      <c r="C13835" s="14" t="s">
        <v>1574</v>
      </c>
      <c r="D13835" s="14" t="s">
        <v>46</v>
      </c>
      <c r="E13835" s="14" t="s">
        <v>46</v>
      </c>
      <c r="F13835" s="14" t="s">
        <v>46</v>
      </c>
      <c r="G13835" s="14" t="s">
        <v>46</v>
      </c>
      <c r="H13835" s="14" t="s">
        <v>46</v>
      </c>
      <c r="I13835" s="14" t="s">
        <v>46</v>
      </c>
      <c r="J13835" s="14" t="s">
        <v>1868</v>
      </c>
      <c r="K13835" s="14">
        <v>0.787764413583443</v>
      </c>
      <c r="L13835" s="14">
        <v>0.864225061002084</v>
      </c>
    </row>
    <row r="13836">
      <c r="A13836" s="14" t="s">
        <v>29051</v>
      </c>
      <c r="B13836" s="14" t="s">
        <v>29052</v>
      </c>
      <c r="C13836" s="14" t="s">
        <v>1574</v>
      </c>
      <c r="D13836" s="14" t="s">
        <v>46</v>
      </c>
      <c r="E13836" s="14" t="s">
        <v>46</v>
      </c>
      <c r="F13836" s="14" t="s">
        <v>46</v>
      </c>
      <c r="G13836" s="14" t="s">
        <v>46</v>
      </c>
      <c r="H13836" s="14" t="s">
        <v>46</v>
      </c>
      <c r="I13836" s="14" t="s">
        <v>46</v>
      </c>
      <c r="J13836" s="14" t="s">
        <v>1868</v>
      </c>
      <c r="K13836" s="14">
        <v>0.0136044243210021</v>
      </c>
      <c r="L13836" s="14">
        <v>0.0108107132615933</v>
      </c>
    </row>
    <row r="13837">
      <c r="A13837" s="14" t="s">
        <v>29053</v>
      </c>
      <c r="B13837" s="14" t="s">
        <v>29054</v>
      </c>
      <c r="C13837" s="14" t="s">
        <v>1572</v>
      </c>
      <c r="D13837" s="14">
        <v>0.0</v>
      </c>
      <c r="E13837" s="14">
        <v>0.0</v>
      </c>
      <c r="F13837" s="14">
        <v>0.0</v>
      </c>
      <c r="G13837" s="14">
        <v>0.0</v>
      </c>
      <c r="H13837" s="14">
        <v>0.0</v>
      </c>
      <c r="I13837" s="14">
        <v>0.0</v>
      </c>
      <c r="J13837" s="14" t="s">
        <v>1868</v>
      </c>
      <c r="K13837" s="14">
        <v>0.646731806245724</v>
      </c>
      <c r="L13837" s="14">
        <v>0.583734744014781</v>
      </c>
    </row>
    <row r="13838">
      <c r="A13838" s="14" t="s">
        <v>431</v>
      </c>
      <c r="B13838" s="14" t="s">
        <v>432</v>
      </c>
      <c r="C13838" s="14" t="s">
        <v>1574</v>
      </c>
      <c r="D13838" s="14" t="s">
        <v>46</v>
      </c>
      <c r="E13838" s="14" t="s">
        <v>46</v>
      </c>
      <c r="F13838" s="14" t="s">
        <v>46</v>
      </c>
      <c r="G13838" s="14" t="s">
        <v>46</v>
      </c>
      <c r="H13838" s="14" t="s">
        <v>46</v>
      </c>
      <c r="I13838" s="14" t="s">
        <v>46</v>
      </c>
      <c r="J13838" s="14" t="s">
        <v>1868</v>
      </c>
      <c r="K13838" s="64">
        <v>8.90341445112238E-5</v>
      </c>
      <c r="L13838" s="14">
        <v>1.07987195470561E-4</v>
      </c>
    </row>
    <row r="13839">
      <c r="A13839" s="14" t="s">
        <v>29055</v>
      </c>
      <c r="B13839" s="14" t="s">
        <v>29056</v>
      </c>
      <c r="C13839" s="14" t="s">
        <v>1574</v>
      </c>
      <c r="D13839" s="14" t="s">
        <v>46</v>
      </c>
      <c r="E13839" s="14" t="s">
        <v>46</v>
      </c>
      <c r="F13839" s="14" t="s">
        <v>46</v>
      </c>
      <c r="G13839" s="14" t="s">
        <v>46</v>
      </c>
      <c r="H13839" s="14" t="s">
        <v>46</v>
      </c>
      <c r="I13839" s="14" t="s">
        <v>46</v>
      </c>
      <c r="J13839" s="14" t="s">
        <v>1868</v>
      </c>
      <c r="K13839" s="14">
        <v>0.191363245230693</v>
      </c>
      <c r="L13839" s="14">
        <v>0.127177724559024</v>
      </c>
    </row>
    <row r="13840">
      <c r="A13840" s="14" t="s">
        <v>29057</v>
      </c>
      <c r="B13840" s="14" t="s">
        <v>29058</v>
      </c>
      <c r="C13840" s="14" t="s">
        <v>1574</v>
      </c>
      <c r="D13840" s="14" t="s">
        <v>46</v>
      </c>
      <c r="E13840" s="14" t="s">
        <v>46</v>
      </c>
      <c r="F13840" s="14" t="s">
        <v>46</v>
      </c>
      <c r="G13840" s="14" t="s">
        <v>46</v>
      </c>
      <c r="H13840" s="14" t="s">
        <v>46</v>
      </c>
      <c r="I13840" s="14" t="s">
        <v>46</v>
      </c>
      <c r="J13840" s="14" t="s">
        <v>1868</v>
      </c>
      <c r="K13840" s="14">
        <v>0.298082123617534</v>
      </c>
      <c r="L13840" s="14">
        <v>0.32315301151359</v>
      </c>
    </row>
    <row r="13841">
      <c r="A13841" s="14" t="s">
        <v>29059</v>
      </c>
      <c r="B13841" s="14" t="s">
        <v>29060</v>
      </c>
      <c r="C13841" s="14" t="s">
        <v>1572</v>
      </c>
      <c r="D13841" s="14">
        <v>0.0</v>
      </c>
      <c r="E13841" s="14">
        <v>0.0</v>
      </c>
      <c r="F13841" s="14">
        <v>0.0</v>
      </c>
      <c r="G13841" s="14">
        <v>0.0</v>
      </c>
      <c r="H13841" s="14">
        <v>0.0</v>
      </c>
      <c r="I13841" s="14">
        <v>0.0</v>
      </c>
      <c r="J13841" s="14" t="s">
        <v>1868</v>
      </c>
      <c r="K13841" s="14">
        <v>0.516388916686544</v>
      </c>
      <c r="L13841" s="14">
        <v>0.577371796203148</v>
      </c>
    </row>
    <row r="13842">
      <c r="A13842" s="14" t="s">
        <v>29061</v>
      </c>
      <c r="B13842" s="14" t="s">
        <v>29062</v>
      </c>
      <c r="C13842" s="14" t="s">
        <v>1574</v>
      </c>
      <c r="D13842" s="14" t="s">
        <v>46</v>
      </c>
      <c r="E13842" s="14" t="s">
        <v>46</v>
      </c>
      <c r="F13842" s="14" t="s">
        <v>46</v>
      </c>
      <c r="G13842" s="14" t="s">
        <v>46</v>
      </c>
      <c r="H13842" s="14" t="s">
        <v>46</v>
      </c>
      <c r="I13842" s="14" t="s">
        <v>46</v>
      </c>
      <c r="J13842" s="14" t="s">
        <v>1868</v>
      </c>
      <c r="K13842" s="14">
        <v>0.375999529711231</v>
      </c>
      <c r="L13842" s="14">
        <v>0.330319096208808</v>
      </c>
    </row>
    <row r="13843">
      <c r="A13843" s="14" t="s">
        <v>29063</v>
      </c>
      <c r="B13843" s="14" t="s">
        <v>29064</v>
      </c>
      <c r="C13843" s="14" t="s">
        <v>1574</v>
      </c>
      <c r="D13843" s="14" t="s">
        <v>46</v>
      </c>
      <c r="E13843" s="14" t="s">
        <v>46</v>
      </c>
      <c r="F13843" s="14" t="s">
        <v>46</v>
      </c>
      <c r="G13843" s="14" t="s">
        <v>46</v>
      </c>
      <c r="H13843" s="14" t="s">
        <v>46</v>
      </c>
      <c r="I13843" s="14" t="s">
        <v>46</v>
      </c>
      <c r="J13843" s="14" t="s">
        <v>1868</v>
      </c>
      <c r="K13843" s="14">
        <v>0.725494640332958</v>
      </c>
      <c r="L13843" s="14">
        <v>0.801080313461245</v>
      </c>
    </row>
    <row r="13844">
      <c r="A13844" s="14" t="s">
        <v>29065</v>
      </c>
      <c r="B13844" s="14" t="s">
        <v>29066</v>
      </c>
      <c r="C13844" s="14" t="s">
        <v>1574</v>
      </c>
      <c r="D13844" s="14" t="s">
        <v>46</v>
      </c>
      <c r="E13844" s="14" t="s">
        <v>46</v>
      </c>
      <c r="F13844" s="14" t="s">
        <v>46</v>
      </c>
      <c r="G13844" s="14" t="s">
        <v>46</v>
      </c>
      <c r="H13844" s="14" t="s">
        <v>46</v>
      </c>
      <c r="I13844" s="14" t="s">
        <v>46</v>
      </c>
      <c r="J13844" s="14" t="s">
        <v>1868</v>
      </c>
      <c r="K13844" s="14">
        <v>0.047070277325087</v>
      </c>
      <c r="L13844" s="14">
        <v>0.0407202007988136</v>
      </c>
    </row>
    <row r="13845">
      <c r="A13845" s="14" t="s">
        <v>29067</v>
      </c>
      <c r="B13845" s="14" t="s">
        <v>29068</v>
      </c>
      <c r="C13845" s="14" t="s">
        <v>1574</v>
      </c>
      <c r="D13845" s="14" t="s">
        <v>46</v>
      </c>
      <c r="E13845" s="14" t="s">
        <v>46</v>
      </c>
      <c r="F13845" s="14" t="s">
        <v>46</v>
      </c>
      <c r="G13845" s="14" t="s">
        <v>46</v>
      </c>
      <c r="H13845" s="14" t="s">
        <v>46</v>
      </c>
      <c r="I13845" s="14" t="s">
        <v>46</v>
      </c>
      <c r="J13845" s="14" t="s">
        <v>1868</v>
      </c>
      <c r="K13845" s="14">
        <v>0.688467972493723</v>
      </c>
      <c r="L13845" s="14">
        <v>0.782996829759849</v>
      </c>
    </row>
    <row r="13846">
      <c r="A13846" s="14" t="s">
        <v>29069</v>
      </c>
      <c r="B13846" s="14" t="s">
        <v>29070</v>
      </c>
      <c r="C13846" s="14" t="s">
        <v>1574</v>
      </c>
      <c r="D13846" s="14" t="s">
        <v>46</v>
      </c>
      <c r="E13846" s="14" t="s">
        <v>46</v>
      </c>
      <c r="F13846" s="14" t="s">
        <v>46</v>
      </c>
      <c r="G13846" s="14" t="s">
        <v>46</v>
      </c>
      <c r="H13846" s="14" t="s">
        <v>46</v>
      </c>
      <c r="I13846" s="14" t="s">
        <v>46</v>
      </c>
      <c r="J13846" s="14" t="s">
        <v>1868</v>
      </c>
      <c r="K13846" s="14">
        <v>0.117845339844546</v>
      </c>
      <c r="L13846" s="14">
        <v>0.163296663658677</v>
      </c>
    </row>
    <row r="13847">
      <c r="A13847" s="14" t="s">
        <v>29071</v>
      </c>
      <c r="B13847" s="14" t="s">
        <v>29072</v>
      </c>
      <c r="C13847" s="14" t="s">
        <v>1574</v>
      </c>
      <c r="D13847" s="14" t="s">
        <v>46</v>
      </c>
      <c r="E13847" s="14" t="s">
        <v>46</v>
      </c>
      <c r="F13847" s="14" t="s">
        <v>46</v>
      </c>
      <c r="G13847" s="14" t="s">
        <v>46</v>
      </c>
      <c r="H13847" s="14" t="s">
        <v>46</v>
      </c>
      <c r="I13847" s="14" t="s">
        <v>46</v>
      </c>
      <c r="J13847" s="14" t="s">
        <v>1868</v>
      </c>
      <c r="K13847" s="14">
        <v>0.564409301785271</v>
      </c>
      <c r="L13847" s="14">
        <v>0.443530868436445</v>
      </c>
    </row>
    <row r="13848">
      <c r="A13848" s="14" t="s">
        <v>29073</v>
      </c>
      <c r="B13848" s="14" t="s">
        <v>29074</v>
      </c>
      <c r="C13848" s="14" t="s">
        <v>1574</v>
      </c>
      <c r="D13848" s="14" t="s">
        <v>46</v>
      </c>
      <c r="E13848" s="14" t="s">
        <v>46</v>
      </c>
      <c r="F13848" s="14" t="s">
        <v>46</v>
      </c>
      <c r="G13848" s="14" t="s">
        <v>46</v>
      </c>
      <c r="H13848" s="14" t="s">
        <v>46</v>
      </c>
      <c r="I13848" s="14" t="s">
        <v>46</v>
      </c>
      <c r="J13848" s="14" t="s">
        <v>1868</v>
      </c>
      <c r="K13848" s="14">
        <v>0.802502040303609</v>
      </c>
      <c r="L13848" s="14">
        <v>0.741362199309531</v>
      </c>
    </row>
    <row r="13849">
      <c r="A13849" s="14" t="s">
        <v>29075</v>
      </c>
      <c r="B13849" s="14" t="s">
        <v>29076</v>
      </c>
      <c r="C13849" s="14" t="s">
        <v>1572</v>
      </c>
      <c r="D13849" s="14">
        <v>1.0</v>
      </c>
      <c r="E13849" s="14">
        <v>0.0</v>
      </c>
      <c r="F13849" s="14">
        <v>0.0</v>
      </c>
      <c r="G13849" s="14">
        <v>0.0</v>
      </c>
      <c r="H13849" s="14">
        <v>0.0</v>
      </c>
      <c r="I13849" s="14">
        <v>1.0</v>
      </c>
      <c r="J13849" s="14" t="s">
        <v>1868</v>
      </c>
      <c r="K13849" s="14">
        <v>0.720248403643596</v>
      </c>
      <c r="L13849" s="14">
        <v>0.709149247774777</v>
      </c>
    </row>
    <row r="13850">
      <c r="A13850" s="14" t="s">
        <v>29077</v>
      </c>
      <c r="B13850" s="14" t="s">
        <v>29078</v>
      </c>
      <c r="C13850" s="14" t="s">
        <v>1574</v>
      </c>
      <c r="D13850" s="14" t="s">
        <v>46</v>
      </c>
      <c r="E13850" s="14" t="s">
        <v>46</v>
      </c>
      <c r="F13850" s="14" t="s">
        <v>46</v>
      </c>
      <c r="G13850" s="14" t="s">
        <v>46</v>
      </c>
      <c r="H13850" s="14" t="s">
        <v>46</v>
      </c>
      <c r="I13850" s="14" t="s">
        <v>46</v>
      </c>
      <c r="J13850" s="14" t="s">
        <v>1868</v>
      </c>
      <c r="K13850" s="14">
        <v>0.259692327905407</v>
      </c>
      <c r="L13850" s="14">
        <v>0.323275087560935</v>
      </c>
    </row>
    <row r="13851">
      <c r="A13851" s="14" t="s">
        <v>29079</v>
      </c>
      <c r="B13851" s="14" t="s">
        <v>29080</v>
      </c>
      <c r="C13851" s="14" t="s">
        <v>1574</v>
      </c>
      <c r="D13851" s="14" t="s">
        <v>46</v>
      </c>
      <c r="E13851" s="14" t="s">
        <v>46</v>
      </c>
      <c r="F13851" s="14" t="s">
        <v>46</v>
      </c>
      <c r="G13851" s="14" t="s">
        <v>46</v>
      </c>
      <c r="H13851" s="14" t="s">
        <v>46</v>
      </c>
      <c r="I13851" s="14" t="s">
        <v>46</v>
      </c>
      <c r="J13851" s="14" t="s">
        <v>1868</v>
      </c>
      <c r="K13851" s="14">
        <v>0.12081434497327</v>
      </c>
      <c r="L13851" s="14">
        <v>0.0548404749420853</v>
      </c>
    </row>
    <row r="13852">
      <c r="A13852" s="14" t="s">
        <v>29081</v>
      </c>
      <c r="B13852" s="14" t="s">
        <v>29082</v>
      </c>
      <c r="C13852" s="14" t="s">
        <v>1574</v>
      </c>
      <c r="D13852" s="14" t="s">
        <v>46</v>
      </c>
      <c r="E13852" s="14" t="s">
        <v>46</v>
      </c>
      <c r="F13852" s="14" t="s">
        <v>46</v>
      </c>
      <c r="G13852" s="14" t="s">
        <v>46</v>
      </c>
      <c r="H13852" s="14" t="s">
        <v>46</v>
      </c>
      <c r="I13852" s="14" t="s">
        <v>46</v>
      </c>
      <c r="J13852" s="14" t="s">
        <v>1868</v>
      </c>
      <c r="K13852" s="14">
        <v>0.641187572392315</v>
      </c>
      <c r="L13852" s="14">
        <v>0.668967852435342</v>
      </c>
    </row>
    <row r="13853">
      <c r="A13853" s="14" t="s">
        <v>29083</v>
      </c>
      <c r="B13853" s="14" t="s">
        <v>29084</v>
      </c>
      <c r="C13853" s="14" t="s">
        <v>1574</v>
      </c>
      <c r="D13853" s="14" t="s">
        <v>46</v>
      </c>
      <c r="E13853" s="14" t="s">
        <v>46</v>
      </c>
      <c r="F13853" s="14" t="s">
        <v>46</v>
      </c>
      <c r="G13853" s="14" t="s">
        <v>46</v>
      </c>
      <c r="H13853" s="14" t="s">
        <v>46</v>
      </c>
      <c r="I13853" s="14" t="s">
        <v>46</v>
      </c>
      <c r="J13853" s="14" t="s">
        <v>1868</v>
      </c>
      <c r="K13853" s="14">
        <v>0.50908626274551</v>
      </c>
      <c r="L13853" s="14">
        <v>0.555436653807073</v>
      </c>
    </row>
    <row r="13854">
      <c r="A13854" s="14" t="s">
        <v>29085</v>
      </c>
      <c r="B13854" s="14" t="s">
        <v>29086</v>
      </c>
      <c r="C13854" s="14" t="s">
        <v>1574</v>
      </c>
      <c r="D13854" s="14" t="s">
        <v>46</v>
      </c>
      <c r="E13854" s="14" t="s">
        <v>46</v>
      </c>
      <c r="F13854" s="14" t="s">
        <v>46</v>
      </c>
      <c r="G13854" s="14" t="s">
        <v>46</v>
      </c>
      <c r="H13854" s="14" t="s">
        <v>46</v>
      </c>
      <c r="I13854" s="14" t="s">
        <v>46</v>
      </c>
      <c r="J13854" s="14" t="s">
        <v>1868</v>
      </c>
      <c r="K13854" s="14">
        <v>0.104215704614046</v>
      </c>
      <c r="L13854" s="14">
        <v>0.0802315598512548</v>
      </c>
    </row>
    <row r="13855">
      <c r="A13855" s="14" t="s">
        <v>29087</v>
      </c>
      <c r="B13855" s="14" t="s">
        <v>29088</v>
      </c>
      <c r="C13855" s="14" t="s">
        <v>1572</v>
      </c>
      <c r="D13855" s="14">
        <v>0.0</v>
      </c>
      <c r="E13855" s="14">
        <v>0.0</v>
      </c>
      <c r="F13855" s="14">
        <v>0.0</v>
      </c>
      <c r="G13855" s="14">
        <v>0.0</v>
      </c>
      <c r="H13855" s="14">
        <v>0.0</v>
      </c>
      <c r="I13855" s="14">
        <v>0.0</v>
      </c>
      <c r="J13855" s="14" t="s">
        <v>1868</v>
      </c>
      <c r="K13855" s="14">
        <v>0.792681281285642</v>
      </c>
      <c r="L13855" s="14">
        <v>0.827831557780036</v>
      </c>
    </row>
    <row r="13856">
      <c r="A13856" s="14" t="s">
        <v>29089</v>
      </c>
      <c r="B13856" s="14" t="s">
        <v>29090</v>
      </c>
      <c r="C13856" s="14" t="s">
        <v>1574</v>
      </c>
      <c r="D13856" s="14" t="s">
        <v>46</v>
      </c>
      <c r="E13856" s="14" t="s">
        <v>46</v>
      </c>
      <c r="F13856" s="14" t="s">
        <v>46</v>
      </c>
      <c r="G13856" s="14" t="s">
        <v>46</v>
      </c>
      <c r="H13856" s="14" t="s">
        <v>46</v>
      </c>
      <c r="I13856" s="14" t="s">
        <v>46</v>
      </c>
      <c r="J13856" s="14" t="s">
        <v>1868</v>
      </c>
      <c r="K13856" s="14">
        <v>0.620924071823134</v>
      </c>
      <c r="L13856" s="14">
        <v>0.589111011094064</v>
      </c>
    </row>
    <row r="13857">
      <c r="A13857" s="14" t="s">
        <v>29091</v>
      </c>
      <c r="B13857" s="14" t="s">
        <v>29092</v>
      </c>
      <c r="C13857" s="14" t="s">
        <v>1574</v>
      </c>
      <c r="D13857" s="14" t="s">
        <v>46</v>
      </c>
      <c r="E13857" s="14" t="s">
        <v>46</v>
      </c>
      <c r="F13857" s="14" t="s">
        <v>46</v>
      </c>
      <c r="G13857" s="14" t="s">
        <v>46</v>
      </c>
      <c r="H13857" s="14" t="s">
        <v>46</v>
      </c>
      <c r="I13857" s="14" t="s">
        <v>46</v>
      </c>
      <c r="J13857" s="14" t="s">
        <v>1868</v>
      </c>
      <c r="K13857" s="14">
        <v>0.440768112591429</v>
      </c>
      <c r="L13857" s="14">
        <v>0.57438153521946</v>
      </c>
    </row>
    <row r="13858">
      <c r="A13858" s="14" t="s">
        <v>29093</v>
      </c>
      <c r="B13858" s="14" t="s">
        <v>29094</v>
      </c>
      <c r="C13858" s="14" t="s">
        <v>1574</v>
      </c>
      <c r="D13858" s="14" t="s">
        <v>46</v>
      </c>
      <c r="E13858" s="14" t="s">
        <v>46</v>
      </c>
      <c r="F13858" s="14" t="s">
        <v>46</v>
      </c>
      <c r="G13858" s="14" t="s">
        <v>46</v>
      </c>
      <c r="H13858" s="14" t="s">
        <v>46</v>
      </c>
      <c r="I13858" s="14" t="s">
        <v>46</v>
      </c>
      <c r="J13858" s="14" t="s">
        <v>1868</v>
      </c>
      <c r="K13858" s="14">
        <v>0.134678982716056</v>
      </c>
      <c r="L13858" s="14">
        <v>0.0875355594340943</v>
      </c>
    </row>
    <row r="13859">
      <c r="A13859" s="14" t="s">
        <v>29095</v>
      </c>
      <c r="B13859" s="14" t="s">
        <v>29096</v>
      </c>
      <c r="C13859" s="14" t="s">
        <v>1572</v>
      </c>
      <c r="D13859" s="14">
        <v>0.0</v>
      </c>
      <c r="E13859" s="14">
        <v>0.0</v>
      </c>
      <c r="F13859" s="14">
        <v>0.0</v>
      </c>
      <c r="G13859" s="14">
        <v>0.0</v>
      </c>
      <c r="H13859" s="14">
        <v>0.0</v>
      </c>
      <c r="I13859" s="14">
        <v>0.0</v>
      </c>
      <c r="J13859" s="14" t="s">
        <v>1868</v>
      </c>
      <c r="K13859" s="14">
        <v>0.703795685282251</v>
      </c>
      <c r="L13859" s="14">
        <v>0.735116350647586</v>
      </c>
    </row>
    <row r="13860">
      <c r="A13860" s="14" t="s">
        <v>29097</v>
      </c>
      <c r="B13860" s="14" t="s">
        <v>29098</v>
      </c>
      <c r="C13860" s="14" t="s">
        <v>1574</v>
      </c>
      <c r="D13860" s="14" t="s">
        <v>46</v>
      </c>
      <c r="E13860" s="14" t="s">
        <v>46</v>
      </c>
      <c r="F13860" s="14" t="s">
        <v>46</v>
      </c>
      <c r="G13860" s="14" t="s">
        <v>46</v>
      </c>
      <c r="H13860" s="14" t="s">
        <v>46</v>
      </c>
      <c r="I13860" s="14" t="s">
        <v>46</v>
      </c>
      <c r="J13860" s="14" t="s">
        <v>1868</v>
      </c>
      <c r="K13860" s="14">
        <v>0.347488395861209</v>
      </c>
      <c r="L13860" s="14">
        <v>0.368318548275553</v>
      </c>
    </row>
    <row r="13861">
      <c r="A13861" s="14" t="s">
        <v>29099</v>
      </c>
      <c r="B13861" s="14" t="s">
        <v>29100</v>
      </c>
      <c r="C13861" s="14" t="s">
        <v>1574</v>
      </c>
      <c r="D13861" s="14" t="s">
        <v>46</v>
      </c>
      <c r="E13861" s="14" t="s">
        <v>46</v>
      </c>
      <c r="F13861" s="14" t="s">
        <v>46</v>
      </c>
      <c r="G13861" s="14" t="s">
        <v>46</v>
      </c>
      <c r="H13861" s="14" t="s">
        <v>46</v>
      </c>
      <c r="I13861" s="14" t="s">
        <v>46</v>
      </c>
      <c r="J13861" s="14" t="s">
        <v>1868</v>
      </c>
      <c r="K13861" s="14">
        <v>0.903033391132294</v>
      </c>
      <c r="L13861" s="14">
        <v>0.885533269231155</v>
      </c>
    </row>
    <row r="13862">
      <c r="A13862" s="14" t="s">
        <v>29101</v>
      </c>
      <c r="B13862" s="14" t="s">
        <v>29102</v>
      </c>
      <c r="C13862" s="14" t="s">
        <v>1574</v>
      </c>
      <c r="D13862" s="14" t="s">
        <v>46</v>
      </c>
      <c r="E13862" s="14" t="s">
        <v>46</v>
      </c>
      <c r="F13862" s="14" t="s">
        <v>46</v>
      </c>
      <c r="G13862" s="14" t="s">
        <v>46</v>
      </c>
      <c r="H13862" s="14" t="s">
        <v>46</v>
      </c>
      <c r="I13862" s="14" t="s">
        <v>46</v>
      </c>
      <c r="J13862" s="14" t="s">
        <v>1868</v>
      </c>
      <c r="K13862" s="14">
        <v>0.152941564230141</v>
      </c>
      <c r="L13862" s="14">
        <v>0.237449673796145</v>
      </c>
    </row>
    <row r="13863">
      <c r="A13863" s="14" t="s">
        <v>29103</v>
      </c>
      <c r="B13863" s="14" t="s">
        <v>29104</v>
      </c>
      <c r="C13863" s="14" t="s">
        <v>1574</v>
      </c>
      <c r="D13863" s="14" t="s">
        <v>46</v>
      </c>
      <c r="E13863" s="14" t="s">
        <v>46</v>
      </c>
      <c r="F13863" s="14" t="s">
        <v>46</v>
      </c>
      <c r="G13863" s="14" t="s">
        <v>46</v>
      </c>
      <c r="H13863" s="14" t="s">
        <v>46</v>
      </c>
      <c r="I13863" s="14" t="s">
        <v>46</v>
      </c>
      <c r="J13863" s="14" t="s">
        <v>1868</v>
      </c>
      <c r="K13863" s="14">
        <v>0.745619917774711</v>
      </c>
      <c r="L13863" s="14">
        <v>0.741930805095793</v>
      </c>
    </row>
    <row r="13864">
      <c r="A13864" s="14" t="s">
        <v>29105</v>
      </c>
      <c r="B13864" s="14" t="s">
        <v>29106</v>
      </c>
      <c r="C13864" s="14" t="s">
        <v>1574</v>
      </c>
      <c r="D13864" s="14" t="s">
        <v>46</v>
      </c>
      <c r="E13864" s="14" t="s">
        <v>46</v>
      </c>
      <c r="F13864" s="14" t="s">
        <v>46</v>
      </c>
      <c r="G13864" s="14" t="s">
        <v>46</v>
      </c>
      <c r="H13864" s="14" t="s">
        <v>46</v>
      </c>
      <c r="I13864" s="14" t="s">
        <v>46</v>
      </c>
      <c r="J13864" s="14" t="s">
        <v>1868</v>
      </c>
      <c r="K13864" s="14">
        <v>0.985542964870973</v>
      </c>
      <c r="L13864" s="14">
        <v>0.990324830490025</v>
      </c>
    </row>
    <row r="13865">
      <c r="A13865" s="14" t="s">
        <v>29107</v>
      </c>
      <c r="B13865" s="14" t="s">
        <v>29108</v>
      </c>
      <c r="C13865" s="14" t="s">
        <v>1574</v>
      </c>
      <c r="D13865" s="14" t="s">
        <v>46</v>
      </c>
      <c r="E13865" s="14" t="s">
        <v>46</v>
      </c>
      <c r="F13865" s="14" t="s">
        <v>46</v>
      </c>
      <c r="G13865" s="14" t="s">
        <v>46</v>
      </c>
      <c r="H13865" s="14" t="s">
        <v>46</v>
      </c>
      <c r="I13865" s="14" t="s">
        <v>46</v>
      </c>
      <c r="J13865" s="14" t="s">
        <v>1868</v>
      </c>
      <c r="K13865" s="14">
        <v>0.423053439479391</v>
      </c>
      <c r="L13865" s="14">
        <v>0.497344554069433</v>
      </c>
    </row>
    <row r="13866">
      <c r="A13866" s="14" t="s">
        <v>29109</v>
      </c>
      <c r="B13866" s="14" t="s">
        <v>29110</v>
      </c>
      <c r="C13866" s="14" t="s">
        <v>1572</v>
      </c>
      <c r="D13866" s="14">
        <v>0.0</v>
      </c>
      <c r="E13866" s="14">
        <v>0.0</v>
      </c>
      <c r="F13866" s="14">
        <v>0.0</v>
      </c>
      <c r="G13866" s="14">
        <v>0.0</v>
      </c>
      <c r="H13866" s="14">
        <v>0.0</v>
      </c>
      <c r="I13866" s="14">
        <v>0.0</v>
      </c>
      <c r="J13866" s="14" t="s">
        <v>1868</v>
      </c>
      <c r="K13866" s="14">
        <v>0.400979198221419</v>
      </c>
      <c r="L13866" s="14">
        <v>0.327888780517704</v>
      </c>
    </row>
    <row r="13867">
      <c r="A13867" s="14" t="s">
        <v>29111</v>
      </c>
      <c r="B13867" s="14" t="s">
        <v>29112</v>
      </c>
      <c r="C13867" s="14" t="s">
        <v>1574</v>
      </c>
      <c r="D13867" s="14" t="s">
        <v>46</v>
      </c>
      <c r="E13867" s="14" t="s">
        <v>46</v>
      </c>
      <c r="F13867" s="14" t="s">
        <v>46</v>
      </c>
      <c r="G13867" s="14" t="s">
        <v>46</v>
      </c>
      <c r="H13867" s="14" t="s">
        <v>46</v>
      </c>
      <c r="I13867" s="14" t="s">
        <v>46</v>
      </c>
      <c r="J13867" s="14" t="s">
        <v>1868</v>
      </c>
      <c r="K13867" s="14">
        <v>0.0335514090633469</v>
      </c>
      <c r="L13867" s="14">
        <v>0.240737465817077</v>
      </c>
    </row>
    <row r="13868">
      <c r="A13868" s="14" t="s">
        <v>29113</v>
      </c>
      <c r="B13868" s="14" t="s">
        <v>29114</v>
      </c>
      <c r="C13868" s="14" t="s">
        <v>1574</v>
      </c>
      <c r="D13868" s="14" t="s">
        <v>46</v>
      </c>
      <c r="E13868" s="14" t="s">
        <v>46</v>
      </c>
      <c r="F13868" s="14" t="s">
        <v>46</v>
      </c>
      <c r="G13868" s="14" t="s">
        <v>46</v>
      </c>
      <c r="H13868" s="14" t="s">
        <v>46</v>
      </c>
      <c r="I13868" s="14" t="s">
        <v>46</v>
      </c>
      <c r="J13868" s="14" t="s">
        <v>1868</v>
      </c>
      <c r="K13868" s="14">
        <v>0.778498920700291</v>
      </c>
      <c r="L13868" s="14">
        <v>0.839301362577296</v>
      </c>
    </row>
    <row r="13869">
      <c r="A13869" s="14" t="s">
        <v>29115</v>
      </c>
      <c r="B13869" s="14" t="s">
        <v>29116</v>
      </c>
      <c r="C13869" s="14" t="s">
        <v>1574</v>
      </c>
      <c r="D13869" s="14" t="s">
        <v>46</v>
      </c>
      <c r="E13869" s="14" t="s">
        <v>46</v>
      </c>
      <c r="F13869" s="14" t="s">
        <v>46</v>
      </c>
      <c r="G13869" s="14" t="s">
        <v>46</v>
      </c>
      <c r="H13869" s="14" t="s">
        <v>46</v>
      </c>
      <c r="I13869" s="14" t="s">
        <v>46</v>
      </c>
      <c r="J13869" s="14" t="s">
        <v>1868</v>
      </c>
      <c r="K13869" s="14">
        <v>0.882641831751233</v>
      </c>
      <c r="L13869" s="14">
        <v>0.549557697715794</v>
      </c>
    </row>
    <row r="13870">
      <c r="A13870" s="14" t="s">
        <v>29117</v>
      </c>
      <c r="B13870" s="14" t="s">
        <v>29118</v>
      </c>
      <c r="C13870" s="14" t="s">
        <v>1574</v>
      </c>
      <c r="D13870" s="14" t="s">
        <v>46</v>
      </c>
      <c r="E13870" s="14" t="s">
        <v>46</v>
      </c>
      <c r="F13870" s="14" t="s">
        <v>46</v>
      </c>
      <c r="G13870" s="14" t="s">
        <v>46</v>
      </c>
      <c r="H13870" s="14" t="s">
        <v>46</v>
      </c>
      <c r="I13870" s="14" t="s">
        <v>46</v>
      </c>
      <c r="J13870" s="14" t="s">
        <v>1868</v>
      </c>
      <c r="K13870" s="14">
        <v>0.970251089060726</v>
      </c>
      <c r="L13870" s="14">
        <v>0.978345165049698</v>
      </c>
    </row>
    <row r="13871">
      <c r="A13871" s="14" t="s">
        <v>29119</v>
      </c>
      <c r="B13871" s="14" t="s">
        <v>29120</v>
      </c>
      <c r="C13871" s="14" t="s">
        <v>1574</v>
      </c>
      <c r="D13871" s="14" t="s">
        <v>46</v>
      </c>
      <c r="E13871" s="14" t="s">
        <v>46</v>
      </c>
      <c r="F13871" s="14" t="s">
        <v>46</v>
      </c>
      <c r="G13871" s="14" t="s">
        <v>46</v>
      </c>
      <c r="H13871" s="14" t="s">
        <v>46</v>
      </c>
      <c r="I13871" s="14" t="s">
        <v>46</v>
      </c>
      <c r="J13871" s="14" t="s">
        <v>1868</v>
      </c>
      <c r="K13871" s="14">
        <v>0.945117227154622</v>
      </c>
      <c r="L13871" s="14">
        <v>0.946412018278385</v>
      </c>
    </row>
    <row r="13872">
      <c r="A13872" s="14" t="s">
        <v>29121</v>
      </c>
      <c r="B13872" s="14" t="s">
        <v>29122</v>
      </c>
      <c r="C13872" s="14" t="s">
        <v>1574</v>
      </c>
      <c r="D13872" s="14" t="s">
        <v>46</v>
      </c>
      <c r="E13872" s="14" t="s">
        <v>46</v>
      </c>
      <c r="F13872" s="14" t="s">
        <v>46</v>
      </c>
      <c r="G13872" s="14" t="s">
        <v>46</v>
      </c>
      <c r="H13872" s="14" t="s">
        <v>46</v>
      </c>
      <c r="I13872" s="14" t="s">
        <v>46</v>
      </c>
      <c r="J13872" s="14" t="s">
        <v>1868</v>
      </c>
      <c r="K13872" s="14">
        <v>0.284879455141469</v>
      </c>
      <c r="L13872" s="14">
        <v>0.236850152987368</v>
      </c>
    </row>
    <row r="13873">
      <c r="A13873" s="14" t="s">
        <v>29123</v>
      </c>
      <c r="B13873" s="14" t="s">
        <v>29124</v>
      </c>
      <c r="C13873" s="14" t="s">
        <v>1574</v>
      </c>
      <c r="D13873" s="14" t="s">
        <v>46</v>
      </c>
      <c r="E13873" s="14" t="s">
        <v>46</v>
      </c>
      <c r="F13873" s="14" t="s">
        <v>46</v>
      </c>
      <c r="G13873" s="14" t="s">
        <v>46</v>
      </c>
      <c r="H13873" s="14" t="s">
        <v>46</v>
      </c>
      <c r="I13873" s="14" t="s">
        <v>46</v>
      </c>
      <c r="J13873" s="14" t="s">
        <v>1868</v>
      </c>
      <c r="K13873" s="14">
        <v>0.876518381263258</v>
      </c>
      <c r="L13873" s="14">
        <v>0.859247207284473</v>
      </c>
    </row>
    <row r="13874">
      <c r="A13874" s="14" t="s">
        <v>29125</v>
      </c>
      <c r="B13874" s="14" t="s">
        <v>1629</v>
      </c>
      <c r="C13874" s="14" t="s">
        <v>1572</v>
      </c>
      <c r="D13874" s="14">
        <v>0.0</v>
      </c>
      <c r="E13874" s="14">
        <v>0.0</v>
      </c>
      <c r="F13874" s="14">
        <v>0.0</v>
      </c>
      <c r="G13874" s="14">
        <v>0.0</v>
      </c>
      <c r="H13874" s="14">
        <v>1.0</v>
      </c>
      <c r="I13874" s="14">
        <v>1.0</v>
      </c>
      <c r="J13874" s="14" t="s">
        <v>1868</v>
      </c>
      <c r="K13874" s="14">
        <v>0.920843032230746</v>
      </c>
      <c r="L13874" s="14">
        <v>0.918156870000449</v>
      </c>
    </row>
    <row r="13875">
      <c r="A13875" s="14" t="s">
        <v>29126</v>
      </c>
      <c r="B13875" s="14" t="s">
        <v>29127</v>
      </c>
      <c r="C13875" s="14" t="s">
        <v>1574</v>
      </c>
      <c r="D13875" s="14" t="s">
        <v>46</v>
      </c>
      <c r="E13875" s="14" t="s">
        <v>46</v>
      </c>
      <c r="F13875" s="14" t="s">
        <v>46</v>
      </c>
      <c r="G13875" s="14" t="s">
        <v>46</v>
      </c>
      <c r="H13875" s="14" t="s">
        <v>46</v>
      </c>
      <c r="I13875" s="14" t="s">
        <v>46</v>
      </c>
      <c r="J13875" s="14" t="s">
        <v>1868</v>
      </c>
      <c r="K13875" s="14">
        <v>0.740952280958882</v>
      </c>
      <c r="L13875" s="14">
        <v>0.703791459100654</v>
      </c>
    </row>
    <row r="13876">
      <c r="A13876" s="14" t="s">
        <v>29128</v>
      </c>
      <c r="B13876" s="14" t="s">
        <v>29129</v>
      </c>
      <c r="C13876" s="14" t="s">
        <v>1574</v>
      </c>
      <c r="D13876" s="14" t="s">
        <v>46</v>
      </c>
      <c r="E13876" s="14" t="s">
        <v>46</v>
      </c>
      <c r="F13876" s="14" t="s">
        <v>46</v>
      </c>
      <c r="G13876" s="14" t="s">
        <v>46</v>
      </c>
      <c r="H13876" s="14" t="s">
        <v>46</v>
      </c>
      <c r="I13876" s="14" t="s">
        <v>46</v>
      </c>
      <c r="J13876" s="14" t="s">
        <v>1868</v>
      </c>
      <c r="K13876" s="14">
        <v>0.656857465804702</v>
      </c>
      <c r="L13876" s="14">
        <v>0.779940183472001</v>
      </c>
    </row>
    <row r="13877">
      <c r="A13877" s="14" t="s">
        <v>29130</v>
      </c>
      <c r="B13877" s="14" t="s">
        <v>29131</v>
      </c>
      <c r="C13877" s="14" t="s">
        <v>1574</v>
      </c>
      <c r="D13877" s="14" t="s">
        <v>46</v>
      </c>
      <c r="E13877" s="14" t="s">
        <v>46</v>
      </c>
      <c r="F13877" s="14" t="s">
        <v>46</v>
      </c>
      <c r="G13877" s="14" t="s">
        <v>46</v>
      </c>
      <c r="H13877" s="14" t="s">
        <v>46</v>
      </c>
      <c r="I13877" s="14" t="s">
        <v>46</v>
      </c>
      <c r="J13877" s="14" t="s">
        <v>1868</v>
      </c>
      <c r="K13877" s="14">
        <v>0.0987529299876644</v>
      </c>
      <c r="L13877" s="14">
        <v>0.107691943927968</v>
      </c>
    </row>
    <row r="13878">
      <c r="A13878" s="14" t="s">
        <v>29132</v>
      </c>
      <c r="B13878" s="14" t="s">
        <v>29133</v>
      </c>
      <c r="C13878" s="14" t="s">
        <v>1574</v>
      </c>
      <c r="D13878" s="14" t="s">
        <v>46</v>
      </c>
      <c r="E13878" s="14" t="s">
        <v>46</v>
      </c>
      <c r="F13878" s="14" t="s">
        <v>46</v>
      </c>
      <c r="G13878" s="14" t="s">
        <v>46</v>
      </c>
      <c r="H13878" s="14" t="s">
        <v>46</v>
      </c>
      <c r="I13878" s="14" t="s">
        <v>46</v>
      </c>
      <c r="J13878" s="14" t="s">
        <v>1868</v>
      </c>
      <c r="K13878" s="14">
        <v>0.841113265989384</v>
      </c>
      <c r="L13878" s="14">
        <v>0.782424449720965</v>
      </c>
    </row>
    <row r="13879">
      <c r="A13879" s="14" t="s">
        <v>29134</v>
      </c>
      <c r="B13879" s="14" t="s">
        <v>29135</v>
      </c>
      <c r="C13879" s="14" t="s">
        <v>1574</v>
      </c>
      <c r="D13879" s="14" t="s">
        <v>46</v>
      </c>
      <c r="E13879" s="14" t="s">
        <v>46</v>
      </c>
      <c r="F13879" s="14" t="s">
        <v>46</v>
      </c>
      <c r="G13879" s="14" t="s">
        <v>46</v>
      </c>
      <c r="H13879" s="14" t="s">
        <v>46</v>
      </c>
      <c r="I13879" s="14" t="s">
        <v>46</v>
      </c>
      <c r="J13879" s="14" t="s">
        <v>1868</v>
      </c>
      <c r="K13879" s="14">
        <v>0.230273722573505</v>
      </c>
      <c r="L13879" s="14">
        <v>0.230273722573505</v>
      </c>
    </row>
    <row r="13880">
      <c r="A13880" s="14" t="s">
        <v>29136</v>
      </c>
      <c r="B13880" s="14" t="s">
        <v>29137</v>
      </c>
      <c r="C13880" s="14" t="s">
        <v>1572</v>
      </c>
      <c r="D13880" s="14">
        <v>0.0</v>
      </c>
      <c r="E13880" s="14">
        <v>0.0</v>
      </c>
      <c r="F13880" s="14">
        <v>0.0</v>
      </c>
      <c r="G13880" s="14">
        <v>0.0</v>
      </c>
      <c r="H13880" s="14">
        <v>0.0</v>
      </c>
      <c r="I13880" s="14">
        <v>0.0</v>
      </c>
      <c r="J13880" s="14" t="s">
        <v>1868</v>
      </c>
      <c r="K13880" s="14">
        <v>0.114436248974112</v>
      </c>
      <c r="L13880" s="14">
        <v>0.136389948120687</v>
      </c>
    </row>
    <row r="13881">
      <c r="A13881" s="14" t="s">
        <v>29138</v>
      </c>
      <c r="B13881" s="14" t="s">
        <v>29139</v>
      </c>
      <c r="C13881" s="14" t="s">
        <v>1574</v>
      </c>
      <c r="D13881" s="14" t="s">
        <v>46</v>
      </c>
      <c r="E13881" s="14" t="s">
        <v>46</v>
      </c>
      <c r="F13881" s="14" t="s">
        <v>46</v>
      </c>
      <c r="G13881" s="14" t="s">
        <v>46</v>
      </c>
      <c r="H13881" s="14" t="s">
        <v>46</v>
      </c>
      <c r="I13881" s="14" t="s">
        <v>46</v>
      </c>
      <c r="J13881" s="14" t="s">
        <v>1868</v>
      </c>
      <c r="K13881" s="14">
        <v>0.498050402775823</v>
      </c>
      <c r="L13881" s="14">
        <v>0.547609135563711</v>
      </c>
    </row>
    <row r="13882">
      <c r="A13882" s="14" t="s">
        <v>29140</v>
      </c>
      <c r="B13882" s="14" t="s">
        <v>29141</v>
      </c>
      <c r="C13882" s="14" t="s">
        <v>1574</v>
      </c>
      <c r="D13882" s="14" t="s">
        <v>46</v>
      </c>
      <c r="E13882" s="14" t="s">
        <v>46</v>
      </c>
      <c r="F13882" s="14" t="s">
        <v>46</v>
      </c>
      <c r="G13882" s="14" t="s">
        <v>46</v>
      </c>
      <c r="H13882" s="14" t="s">
        <v>46</v>
      </c>
      <c r="I13882" s="14" t="s">
        <v>46</v>
      </c>
      <c r="J13882" s="14" t="s">
        <v>1868</v>
      </c>
      <c r="K13882" s="14">
        <v>0.881652066796741</v>
      </c>
      <c r="L13882" s="14">
        <v>0.827361886997489</v>
      </c>
    </row>
    <row r="13883">
      <c r="A13883" s="14" t="s">
        <v>29142</v>
      </c>
      <c r="B13883" s="14" t="s">
        <v>29143</v>
      </c>
      <c r="C13883" s="14" t="s">
        <v>1574</v>
      </c>
      <c r="D13883" s="14" t="s">
        <v>46</v>
      </c>
      <c r="E13883" s="14" t="s">
        <v>46</v>
      </c>
      <c r="F13883" s="14" t="s">
        <v>46</v>
      </c>
      <c r="G13883" s="14" t="s">
        <v>46</v>
      </c>
      <c r="H13883" s="14" t="s">
        <v>46</v>
      </c>
      <c r="I13883" s="14" t="s">
        <v>46</v>
      </c>
      <c r="J13883" s="14" t="s">
        <v>1868</v>
      </c>
      <c r="K13883" s="14">
        <v>0.0764216874384485</v>
      </c>
      <c r="L13883" s="14">
        <v>0.0647365163594433</v>
      </c>
    </row>
    <row r="13884">
      <c r="A13884" s="14" t="s">
        <v>29144</v>
      </c>
      <c r="B13884" s="14" t="s">
        <v>29145</v>
      </c>
      <c r="C13884" s="14" t="s">
        <v>1574</v>
      </c>
      <c r="D13884" s="14" t="s">
        <v>46</v>
      </c>
      <c r="E13884" s="14" t="s">
        <v>46</v>
      </c>
      <c r="F13884" s="14" t="s">
        <v>46</v>
      </c>
      <c r="G13884" s="14" t="s">
        <v>46</v>
      </c>
      <c r="H13884" s="14" t="s">
        <v>46</v>
      </c>
      <c r="I13884" s="14" t="s">
        <v>46</v>
      </c>
      <c r="J13884" s="14" t="s">
        <v>1868</v>
      </c>
      <c r="K13884" s="14">
        <v>0.279072959959991</v>
      </c>
      <c r="L13884" s="14">
        <v>0.162410989529566</v>
      </c>
    </row>
    <row r="13885">
      <c r="A13885" s="14" t="s">
        <v>29146</v>
      </c>
      <c r="B13885" s="14" t="s">
        <v>29147</v>
      </c>
      <c r="C13885" s="14" t="s">
        <v>1574</v>
      </c>
      <c r="D13885" s="14" t="s">
        <v>46</v>
      </c>
      <c r="E13885" s="14" t="s">
        <v>46</v>
      </c>
      <c r="F13885" s="14" t="s">
        <v>46</v>
      </c>
      <c r="G13885" s="14" t="s">
        <v>46</v>
      </c>
      <c r="H13885" s="14" t="s">
        <v>46</v>
      </c>
      <c r="I13885" s="14" t="s">
        <v>46</v>
      </c>
      <c r="J13885" s="14" t="s">
        <v>1868</v>
      </c>
      <c r="K13885" s="14">
        <v>0.599432537102157</v>
      </c>
      <c r="L13885" s="14">
        <v>0.482774126483251</v>
      </c>
    </row>
    <row r="13886">
      <c r="A13886" s="14" t="s">
        <v>29148</v>
      </c>
      <c r="B13886" s="14" t="s">
        <v>29149</v>
      </c>
      <c r="C13886" s="14" t="s">
        <v>1574</v>
      </c>
      <c r="D13886" s="14" t="s">
        <v>46</v>
      </c>
      <c r="E13886" s="14" t="s">
        <v>46</v>
      </c>
      <c r="F13886" s="14" t="s">
        <v>46</v>
      </c>
      <c r="G13886" s="14" t="s">
        <v>46</v>
      </c>
      <c r="H13886" s="14" t="s">
        <v>46</v>
      </c>
      <c r="I13886" s="14" t="s">
        <v>46</v>
      </c>
      <c r="J13886" s="14" t="s">
        <v>1868</v>
      </c>
      <c r="K13886" s="14">
        <v>0.139108372380766</v>
      </c>
      <c r="L13886" s="14">
        <v>0.112267025501333</v>
      </c>
    </row>
    <row r="13887">
      <c r="A13887" s="14" t="s">
        <v>29150</v>
      </c>
      <c r="B13887" s="14" t="s">
        <v>29151</v>
      </c>
      <c r="C13887" s="14" t="s">
        <v>1574</v>
      </c>
      <c r="D13887" s="14" t="s">
        <v>46</v>
      </c>
      <c r="E13887" s="14" t="s">
        <v>46</v>
      </c>
      <c r="F13887" s="14" t="s">
        <v>46</v>
      </c>
      <c r="G13887" s="14" t="s">
        <v>46</v>
      </c>
      <c r="H13887" s="14" t="s">
        <v>46</v>
      </c>
      <c r="I13887" s="14" t="s">
        <v>46</v>
      </c>
      <c r="J13887" s="14" t="s">
        <v>1868</v>
      </c>
      <c r="K13887" s="14">
        <v>0.708942629724175</v>
      </c>
      <c r="L13887" s="14">
        <v>0.788766298695774</v>
      </c>
    </row>
    <row r="13888">
      <c r="A13888" s="14" t="s">
        <v>29152</v>
      </c>
      <c r="B13888" s="14" t="s">
        <v>29153</v>
      </c>
      <c r="C13888" s="14" t="s">
        <v>1574</v>
      </c>
      <c r="D13888" s="14" t="s">
        <v>46</v>
      </c>
      <c r="E13888" s="14" t="s">
        <v>46</v>
      </c>
      <c r="F13888" s="14" t="s">
        <v>46</v>
      </c>
      <c r="G13888" s="14" t="s">
        <v>46</v>
      </c>
      <c r="H13888" s="14" t="s">
        <v>46</v>
      </c>
      <c r="I13888" s="14" t="s">
        <v>46</v>
      </c>
      <c r="J13888" s="14" t="s">
        <v>1868</v>
      </c>
      <c r="K13888" s="14">
        <v>0.93593455304702</v>
      </c>
      <c r="L13888" s="14">
        <v>0.810453996946151</v>
      </c>
    </row>
    <row r="13889">
      <c r="A13889" s="14" t="s">
        <v>29154</v>
      </c>
      <c r="B13889" s="14" t="s">
        <v>29155</v>
      </c>
      <c r="C13889" s="14" t="s">
        <v>1574</v>
      </c>
      <c r="D13889" s="14" t="s">
        <v>46</v>
      </c>
      <c r="E13889" s="14" t="s">
        <v>46</v>
      </c>
      <c r="F13889" s="14" t="s">
        <v>46</v>
      </c>
      <c r="G13889" s="14" t="s">
        <v>46</v>
      </c>
      <c r="H13889" s="14" t="s">
        <v>46</v>
      </c>
      <c r="I13889" s="14" t="s">
        <v>46</v>
      </c>
      <c r="J13889" s="14" t="s">
        <v>1868</v>
      </c>
      <c r="K13889" s="14">
        <v>0.0862831567934983</v>
      </c>
      <c r="L13889" s="14">
        <v>0.103369780269867</v>
      </c>
    </row>
    <row r="13890">
      <c r="A13890" s="14" t="s">
        <v>29156</v>
      </c>
      <c r="B13890" s="14" t="s">
        <v>29157</v>
      </c>
      <c r="C13890" s="14" t="s">
        <v>1574</v>
      </c>
      <c r="D13890" s="14" t="s">
        <v>46</v>
      </c>
      <c r="E13890" s="14" t="s">
        <v>46</v>
      </c>
      <c r="F13890" s="14" t="s">
        <v>46</v>
      </c>
      <c r="G13890" s="14" t="s">
        <v>46</v>
      </c>
      <c r="H13890" s="14" t="s">
        <v>46</v>
      </c>
      <c r="I13890" s="14" t="s">
        <v>46</v>
      </c>
      <c r="J13890" s="14" t="s">
        <v>1868</v>
      </c>
      <c r="K13890" s="14">
        <v>0.549327232516572</v>
      </c>
      <c r="L13890" s="14">
        <v>0.602529054141899</v>
      </c>
    </row>
    <row r="13891">
      <c r="A13891" s="14" t="s">
        <v>29158</v>
      </c>
      <c r="B13891" s="14" t="s">
        <v>29159</v>
      </c>
      <c r="C13891" s="14" t="s">
        <v>1574</v>
      </c>
      <c r="D13891" s="14" t="s">
        <v>46</v>
      </c>
      <c r="E13891" s="14" t="s">
        <v>46</v>
      </c>
      <c r="F13891" s="14" t="s">
        <v>46</v>
      </c>
      <c r="G13891" s="14" t="s">
        <v>46</v>
      </c>
      <c r="H13891" s="14" t="s">
        <v>46</v>
      </c>
      <c r="I13891" s="14" t="s">
        <v>46</v>
      </c>
      <c r="J13891" s="14" t="s">
        <v>1868</v>
      </c>
      <c r="K13891" s="14">
        <v>0.715470275052214</v>
      </c>
      <c r="L13891" s="14">
        <v>0.754524591795364</v>
      </c>
    </row>
    <row r="13892">
      <c r="A13892" s="14" t="s">
        <v>29160</v>
      </c>
      <c r="B13892" s="14" t="s">
        <v>29161</v>
      </c>
      <c r="C13892" s="14" t="s">
        <v>1574</v>
      </c>
      <c r="D13892" s="14" t="s">
        <v>46</v>
      </c>
      <c r="E13892" s="14" t="s">
        <v>46</v>
      </c>
      <c r="F13892" s="14" t="s">
        <v>46</v>
      </c>
      <c r="G13892" s="14" t="s">
        <v>46</v>
      </c>
      <c r="H13892" s="14" t="s">
        <v>46</v>
      </c>
      <c r="I13892" s="14" t="s">
        <v>46</v>
      </c>
      <c r="J13892" s="14" t="s">
        <v>1868</v>
      </c>
      <c r="K13892" s="14">
        <v>0.771979121311098</v>
      </c>
      <c r="L13892" s="14">
        <v>0.774541667482413</v>
      </c>
    </row>
    <row r="13893">
      <c r="A13893" s="14" t="s">
        <v>29162</v>
      </c>
      <c r="B13893" s="14" t="s">
        <v>29163</v>
      </c>
      <c r="C13893" s="14" t="s">
        <v>1574</v>
      </c>
      <c r="D13893" s="14" t="s">
        <v>46</v>
      </c>
      <c r="E13893" s="14" t="s">
        <v>46</v>
      </c>
      <c r="F13893" s="14" t="s">
        <v>46</v>
      </c>
      <c r="G13893" s="14" t="s">
        <v>46</v>
      </c>
      <c r="H13893" s="14" t="s">
        <v>46</v>
      </c>
      <c r="I13893" s="14" t="s">
        <v>46</v>
      </c>
      <c r="J13893" s="14" t="s">
        <v>1868</v>
      </c>
      <c r="K13893" s="14">
        <v>0.791124987332219</v>
      </c>
      <c r="L13893" s="14">
        <v>0.737239048202952</v>
      </c>
    </row>
    <row r="13894">
      <c r="A13894" s="14" t="s">
        <v>29164</v>
      </c>
      <c r="B13894" s="14" t="s">
        <v>29165</v>
      </c>
      <c r="C13894" s="14" t="s">
        <v>1572</v>
      </c>
      <c r="D13894" s="14">
        <v>0.0</v>
      </c>
      <c r="E13894" s="14">
        <v>0.0</v>
      </c>
      <c r="F13894" s="14">
        <v>0.0</v>
      </c>
      <c r="G13894" s="14">
        <v>0.0</v>
      </c>
      <c r="H13894" s="14">
        <v>0.0</v>
      </c>
      <c r="I13894" s="14">
        <v>0.0</v>
      </c>
      <c r="J13894" s="14" t="s">
        <v>1868</v>
      </c>
      <c r="K13894" s="14">
        <v>0.169180535501856</v>
      </c>
      <c r="L13894" s="14">
        <v>0.269337021238831</v>
      </c>
    </row>
    <row r="13895">
      <c r="A13895" s="14" t="s">
        <v>29166</v>
      </c>
      <c r="B13895" s="14" t="s">
        <v>29167</v>
      </c>
      <c r="C13895" s="14" t="s">
        <v>1574</v>
      </c>
      <c r="D13895" s="14" t="s">
        <v>46</v>
      </c>
      <c r="E13895" s="14" t="s">
        <v>46</v>
      </c>
      <c r="F13895" s="14" t="s">
        <v>46</v>
      </c>
      <c r="G13895" s="14" t="s">
        <v>46</v>
      </c>
      <c r="H13895" s="14" t="s">
        <v>46</v>
      </c>
      <c r="I13895" s="14" t="s">
        <v>46</v>
      </c>
      <c r="J13895" s="14" t="s">
        <v>1868</v>
      </c>
      <c r="K13895" s="14">
        <v>0.70437426313763</v>
      </c>
      <c r="L13895" s="14">
        <v>0.607026001086978</v>
      </c>
    </row>
    <row r="13896">
      <c r="A13896" s="14" t="s">
        <v>29168</v>
      </c>
      <c r="B13896" s="14" t="s">
        <v>29169</v>
      </c>
      <c r="C13896" s="14" t="s">
        <v>1574</v>
      </c>
      <c r="D13896" s="14" t="s">
        <v>46</v>
      </c>
      <c r="E13896" s="14" t="s">
        <v>46</v>
      </c>
      <c r="F13896" s="14" t="s">
        <v>46</v>
      </c>
      <c r="G13896" s="14" t="s">
        <v>46</v>
      </c>
      <c r="H13896" s="14" t="s">
        <v>46</v>
      </c>
      <c r="I13896" s="14" t="s">
        <v>46</v>
      </c>
      <c r="J13896" s="14" t="s">
        <v>1868</v>
      </c>
      <c r="K13896" s="14">
        <v>0.431555710799634</v>
      </c>
      <c r="L13896" s="14">
        <v>0.795584579189114</v>
      </c>
    </row>
    <row r="13897">
      <c r="A13897" s="14" t="s">
        <v>29170</v>
      </c>
      <c r="B13897" s="14" t="s">
        <v>29171</v>
      </c>
      <c r="C13897" s="14" t="s">
        <v>1574</v>
      </c>
      <c r="D13897" s="14" t="s">
        <v>46</v>
      </c>
      <c r="E13897" s="14" t="s">
        <v>46</v>
      </c>
      <c r="F13897" s="14" t="s">
        <v>46</v>
      </c>
      <c r="G13897" s="14" t="s">
        <v>46</v>
      </c>
      <c r="H13897" s="14" t="s">
        <v>46</v>
      </c>
      <c r="I13897" s="14" t="s">
        <v>46</v>
      </c>
      <c r="J13897" s="14" t="s">
        <v>1868</v>
      </c>
      <c r="K13897" s="14">
        <v>0.688019133130818</v>
      </c>
      <c r="L13897" s="14">
        <v>0.729542800688371</v>
      </c>
    </row>
    <row r="13898">
      <c r="A13898" s="14" t="s">
        <v>29172</v>
      </c>
      <c r="B13898" s="14" t="s">
        <v>29173</v>
      </c>
      <c r="C13898" s="14" t="s">
        <v>1572</v>
      </c>
      <c r="D13898" s="14">
        <v>0.0</v>
      </c>
      <c r="E13898" s="14">
        <v>0.0</v>
      </c>
      <c r="F13898" s="14">
        <v>0.0</v>
      </c>
      <c r="G13898" s="14">
        <v>0.0</v>
      </c>
      <c r="H13898" s="14">
        <v>0.0</v>
      </c>
      <c r="I13898" s="14">
        <v>0.0</v>
      </c>
      <c r="J13898" s="14" t="s">
        <v>1868</v>
      </c>
      <c r="K13898" s="14">
        <v>0.900758167949393</v>
      </c>
      <c r="L13898" s="14">
        <v>0.892696907814428</v>
      </c>
    </row>
    <row r="13899">
      <c r="A13899" s="14" t="s">
        <v>29174</v>
      </c>
      <c r="B13899" s="14" t="s">
        <v>29175</v>
      </c>
      <c r="C13899" s="14" t="s">
        <v>1574</v>
      </c>
      <c r="D13899" s="14" t="s">
        <v>46</v>
      </c>
      <c r="E13899" s="14" t="s">
        <v>46</v>
      </c>
      <c r="F13899" s="14" t="s">
        <v>46</v>
      </c>
      <c r="G13899" s="14" t="s">
        <v>46</v>
      </c>
      <c r="H13899" s="14" t="s">
        <v>46</v>
      </c>
      <c r="I13899" s="14" t="s">
        <v>46</v>
      </c>
      <c r="J13899" s="14" t="s">
        <v>1868</v>
      </c>
      <c r="K13899" s="14">
        <v>0.921639532627893</v>
      </c>
      <c r="L13899" s="14">
        <v>0.900864087455295</v>
      </c>
    </row>
    <row r="13900">
      <c r="A13900" s="14" t="s">
        <v>29176</v>
      </c>
      <c r="B13900" s="14" t="s">
        <v>29177</v>
      </c>
      <c r="C13900" s="14" t="s">
        <v>1572</v>
      </c>
      <c r="D13900" s="14">
        <v>0.0</v>
      </c>
      <c r="E13900" s="14">
        <v>0.0</v>
      </c>
      <c r="F13900" s="14">
        <v>0.0</v>
      </c>
      <c r="G13900" s="14">
        <v>0.0</v>
      </c>
      <c r="H13900" s="14">
        <v>0.0</v>
      </c>
      <c r="I13900" s="14">
        <v>0.0</v>
      </c>
      <c r="J13900" s="14" t="s">
        <v>1868</v>
      </c>
      <c r="K13900" s="14">
        <v>0.701194263842315</v>
      </c>
      <c r="L13900" s="14">
        <v>0.441549825792492</v>
      </c>
    </row>
    <row r="13901">
      <c r="A13901" s="14" t="s">
        <v>29178</v>
      </c>
      <c r="B13901" s="14" t="s">
        <v>29179</v>
      </c>
      <c r="C13901" s="14" t="s">
        <v>1574</v>
      </c>
      <c r="D13901" s="14" t="s">
        <v>46</v>
      </c>
      <c r="E13901" s="14" t="s">
        <v>46</v>
      </c>
      <c r="F13901" s="14" t="s">
        <v>46</v>
      </c>
      <c r="G13901" s="14" t="s">
        <v>46</v>
      </c>
      <c r="H13901" s="14" t="s">
        <v>46</v>
      </c>
      <c r="I13901" s="14" t="s">
        <v>46</v>
      </c>
      <c r="J13901" s="14" t="s">
        <v>1868</v>
      </c>
      <c r="K13901" s="14">
        <v>0.494401750791754</v>
      </c>
      <c r="L13901" s="14">
        <v>0.591099838308253</v>
      </c>
    </row>
    <row r="13902">
      <c r="A13902" s="14" t="s">
        <v>29180</v>
      </c>
      <c r="B13902" s="14" t="s">
        <v>29181</v>
      </c>
      <c r="C13902" s="14" t="s">
        <v>1574</v>
      </c>
      <c r="D13902" s="14" t="s">
        <v>46</v>
      </c>
      <c r="E13902" s="14" t="s">
        <v>46</v>
      </c>
      <c r="F13902" s="14" t="s">
        <v>46</v>
      </c>
      <c r="G13902" s="14" t="s">
        <v>46</v>
      </c>
      <c r="H13902" s="14" t="s">
        <v>46</v>
      </c>
      <c r="I13902" s="14" t="s">
        <v>46</v>
      </c>
      <c r="J13902" s="14" t="s">
        <v>1868</v>
      </c>
      <c r="K13902" s="14">
        <v>0.421913536746098</v>
      </c>
      <c r="L13902" s="14">
        <v>0.712356248313514</v>
      </c>
    </row>
    <row r="13903">
      <c r="A13903" s="14" t="s">
        <v>29182</v>
      </c>
      <c r="B13903" s="14" t="s">
        <v>29183</v>
      </c>
      <c r="C13903" s="14" t="s">
        <v>1574</v>
      </c>
      <c r="D13903" s="14" t="s">
        <v>46</v>
      </c>
      <c r="E13903" s="14" t="s">
        <v>46</v>
      </c>
      <c r="F13903" s="14" t="s">
        <v>46</v>
      </c>
      <c r="G13903" s="14" t="s">
        <v>46</v>
      </c>
      <c r="H13903" s="14" t="s">
        <v>46</v>
      </c>
      <c r="I13903" s="14" t="s">
        <v>46</v>
      </c>
      <c r="J13903" s="14" t="s">
        <v>1868</v>
      </c>
      <c r="K13903" s="14">
        <v>0.840397582610687</v>
      </c>
      <c r="L13903" s="14">
        <v>0.799725073719933</v>
      </c>
    </row>
    <row r="13904">
      <c r="A13904" s="14" t="s">
        <v>29184</v>
      </c>
      <c r="B13904" s="14" t="s">
        <v>29185</v>
      </c>
      <c r="C13904" s="14" t="s">
        <v>1574</v>
      </c>
      <c r="D13904" s="14" t="s">
        <v>46</v>
      </c>
      <c r="E13904" s="14" t="s">
        <v>46</v>
      </c>
      <c r="F13904" s="14" t="s">
        <v>46</v>
      </c>
      <c r="G13904" s="14" t="s">
        <v>46</v>
      </c>
      <c r="H13904" s="14" t="s">
        <v>46</v>
      </c>
      <c r="I13904" s="14" t="s">
        <v>46</v>
      </c>
      <c r="J13904" s="14" t="s">
        <v>1868</v>
      </c>
      <c r="K13904" s="14">
        <v>0.642844712154129</v>
      </c>
      <c r="L13904" s="14">
        <v>0.62176524308324</v>
      </c>
    </row>
    <row r="13905">
      <c r="A13905" s="14" t="s">
        <v>29186</v>
      </c>
      <c r="B13905" s="14" t="s">
        <v>29187</v>
      </c>
      <c r="C13905" s="14" t="s">
        <v>1574</v>
      </c>
      <c r="D13905" s="14" t="s">
        <v>46</v>
      </c>
      <c r="E13905" s="14" t="s">
        <v>46</v>
      </c>
      <c r="F13905" s="14" t="s">
        <v>46</v>
      </c>
      <c r="G13905" s="14" t="s">
        <v>46</v>
      </c>
      <c r="H13905" s="14" t="s">
        <v>46</v>
      </c>
      <c r="I13905" s="14" t="s">
        <v>46</v>
      </c>
      <c r="J13905" s="14" t="s">
        <v>1868</v>
      </c>
      <c r="K13905" s="14">
        <v>0.679587774564689</v>
      </c>
      <c r="L13905" s="14">
        <v>0.746491921762581</v>
      </c>
    </row>
    <row r="13906">
      <c r="A13906" s="14" t="s">
        <v>29188</v>
      </c>
      <c r="B13906" s="14" t="s">
        <v>29189</v>
      </c>
      <c r="C13906" s="14" t="s">
        <v>1574</v>
      </c>
      <c r="D13906" s="14" t="s">
        <v>46</v>
      </c>
      <c r="E13906" s="14" t="s">
        <v>46</v>
      </c>
      <c r="F13906" s="14" t="s">
        <v>46</v>
      </c>
      <c r="G13906" s="14" t="s">
        <v>46</v>
      </c>
      <c r="H13906" s="14" t="s">
        <v>46</v>
      </c>
      <c r="I13906" s="14" t="s">
        <v>46</v>
      </c>
      <c r="J13906" s="14" t="s">
        <v>1868</v>
      </c>
      <c r="K13906" s="14">
        <v>0.863659044868307</v>
      </c>
      <c r="L13906" s="14">
        <v>0.941011582063245</v>
      </c>
    </row>
    <row r="13907">
      <c r="A13907" s="14" t="s">
        <v>29190</v>
      </c>
      <c r="B13907" s="14" t="s">
        <v>29191</v>
      </c>
      <c r="C13907" s="14" t="s">
        <v>1574</v>
      </c>
      <c r="D13907" s="14" t="s">
        <v>46</v>
      </c>
      <c r="E13907" s="14" t="s">
        <v>46</v>
      </c>
      <c r="F13907" s="14" t="s">
        <v>46</v>
      </c>
      <c r="G13907" s="14" t="s">
        <v>46</v>
      </c>
      <c r="H13907" s="14" t="s">
        <v>46</v>
      </c>
      <c r="I13907" s="14" t="s">
        <v>46</v>
      </c>
      <c r="J13907" s="14" t="s">
        <v>1868</v>
      </c>
      <c r="K13907" s="14">
        <v>0.44209313187818</v>
      </c>
      <c r="L13907" s="14">
        <v>0.266527231638775</v>
      </c>
    </row>
    <row r="13908">
      <c r="A13908" s="14" t="s">
        <v>29192</v>
      </c>
      <c r="B13908" s="14" t="s">
        <v>29193</v>
      </c>
      <c r="C13908" s="14" t="s">
        <v>1574</v>
      </c>
      <c r="D13908" s="14" t="s">
        <v>46</v>
      </c>
      <c r="E13908" s="14" t="s">
        <v>46</v>
      </c>
      <c r="F13908" s="14" t="s">
        <v>46</v>
      </c>
      <c r="G13908" s="14" t="s">
        <v>46</v>
      </c>
      <c r="H13908" s="14" t="s">
        <v>46</v>
      </c>
      <c r="I13908" s="14" t="s">
        <v>46</v>
      </c>
      <c r="J13908" s="14" t="s">
        <v>1868</v>
      </c>
      <c r="K13908" s="14">
        <v>0.83721867381344</v>
      </c>
      <c r="L13908" s="14">
        <v>0.801595800351547</v>
      </c>
    </row>
    <row r="13909">
      <c r="A13909" s="14" t="s">
        <v>29194</v>
      </c>
      <c r="B13909" s="14" t="s">
        <v>29195</v>
      </c>
      <c r="C13909" s="14" t="s">
        <v>1574</v>
      </c>
      <c r="D13909" s="14" t="s">
        <v>46</v>
      </c>
      <c r="E13909" s="14" t="s">
        <v>46</v>
      </c>
      <c r="F13909" s="14" t="s">
        <v>46</v>
      </c>
      <c r="G13909" s="14" t="s">
        <v>46</v>
      </c>
      <c r="H13909" s="14" t="s">
        <v>46</v>
      </c>
      <c r="I13909" s="14" t="s">
        <v>46</v>
      </c>
      <c r="J13909" s="14" t="s">
        <v>1868</v>
      </c>
      <c r="K13909" s="14">
        <v>0.949819253787355</v>
      </c>
      <c r="L13909" s="14">
        <v>0.926835716218957</v>
      </c>
    </row>
    <row r="13910">
      <c r="A13910" s="14" t="s">
        <v>29196</v>
      </c>
      <c r="B13910" s="14" t="s">
        <v>29197</v>
      </c>
      <c r="C13910" s="14" t="s">
        <v>1574</v>
      </c>
      <c r="D13910" s="14" t="s">
        <v>46</v>
      </c>
      <c r="E13910" s="14" t="s">
        <v>46</v>
      </c>
      <c r="F13910" s="14" t="s">
        <v>46</v>
      </c>
      <c r="G13910" s="14" t="s">
        <v>46</v>
      </c>
      <c r="H13910" s="14" t="s">
        <v>46</v>
      </c>
      <c r="I13910" s="14" t="s">
        <v>46</v>
      </c>
      <c r="J13910" s="14" t="s">
        <v>1868</v>
      </c>
      <c r="K13910" s="14">
        <v>0.432057553064467</v>
      </c>
      <c r="L13910" s="14">
        <v>0.524368078514912</v>
      </c>
    </row>
    <row r="13911">
      <c r="A13911" s="14" t="s">
        <v>29198</v>
      </c>
      <c r="B13911" s="14" t="s">
        <v>29199</v>
      </c>
      <c r="C13911" s="14" t="s">
        <v>1574</v>
      </c>
      <c r="D13911" s="14" t="s">
        <v>46</v>
      </c>
      <c r="E13911" s="14" t="s">
        <v>46</v>
      </c>
      <c r="F13911" s="14" t="s">
        <v>46</v>
      </c>
      <c r="G13911" s="14" t="s">
        <v>46</v>
      </c>
      <c r="H13911" s="14" t="s">
        <v>46</v>
      </c>
      <c r="I13911" s="14" t="s">
        <v>46</v>
      </c>
      <c r="J13911" s="14" t="s">
        <v>1868</v>
      </c>
      <c r="K13911" s="14">
        <v>0.812924106848384</v>
      </c>
      <c r="L13911" s="14">
        <v>0.711517947053624</v>
      </c>
    </row>
    <row r="13912">
      <c r="A13912" s="14" t="s">
        <v>29200</v>
      </c>
      <c r="B13912" s="14" t="s">
        <v>29201</v>
      </c>
      <c r="C13912" s="14" t="s">
        <v>1574</v>
      </c>
      <c r="D13912" s="14" t="s">
        <v>46</v>
      </c>
      <c r="E13912" s="14" t="s">
        <v>46</v>
      </c>
      <c r="F13912" s="14" t="s">
        <v>46</v>
      </c>
      <c r="G13912" s="14" t="s">
        <v>46</v>
      </c>
      <c r="H13912" s="14" t="s">
        <v>46</v>
      </c>
      <c r="I13912" s="14" t="s">
        <v>46</v>
      </c>
      <c r="J13912" s="14" t="s">
        <v>1868</v>
      </c>
      <c r="K13912" s="14">
        <v>0.646793066777198</v>
      </c>
      <c r="L13912" s="14">
        <v>0.511953488819096</v>
      </c>
    </row>
    <row r="13913">
      <c r="A13913" s="14" t="s">
        <v>29202</v>
      </c>
      <c r="B13913" s="14" t="s">
        <v>29203</v>
      </c>
      <c r="C13913" s="14" t="s">
        <v>1574</v>
      </c>
      <c r="D13913" s="14" t="s">
        <v>46</v>
      </c>
      <c r="E13913" s="14" t="s">
        <v>46</v>
      </c>
      <c r="F13913" s="14" t="s">
        <v>46</v>
      </c>
      <c r="G13913" s="14" t="s">
        <v>46</v>
      </c>
      <c r="H13913" s="14" t="s">
        <v>46</v>
      </c>
      <c r="I13913" s="14" t="s">
        <v>46</v>
      </c>
      <c r="J13913" s="14" t="s">
        <v>1868</v>
      </c>
      <c r="K13913" s="14">
        <v>0.215202340643086</v>
      </c>
      <c r="L13913" s="14">
        <v>0.271779784941038</v>
      </c>
    </row>
    <row r="13914">
      <c r="A13914" s="14" t="s">
        <v>29204</v>
      </c>
      <c r="B13914" s="14" t="s">
        <v>29205</v>
      </c>
      <c r="C13914" s="14" t="s">
        <v>1574</v>
      </c>
      <c r="D13914" s="14" t="s">
        <v>46</v>
      </c>
      <c r="E13914" s="14" t="s">
        <v>46</v>
      </c>
      <c r="F13914" s="14" t="s">
        <v>46</v>
      </c>
      <c r="G13914" s="14" t="s">
        <v>46</v>
      </c>
      <c r="H13914" s="14" t="s">
        <v>46</v>
      </c>
      <c r="I13914" s="14" t="s">
        <v>46</v>
      </c>
      <c r="J13914" s="14" t="s">
        <v>1868</v>
      </c>
      <c r="K13914" s="14">
        <v>0.181233853689215</v>
      </c>
      <c r="L13914" s="14">
        <v>0.142418746992964</v>
      </c>
    </row>
    <row r="13915">
      <c r="A13915" s="14" t="s">
        <v>29206</v>
      </c>
      <c r="B13915" s="14" t="s">
        <v>29207</v>
      </c>
      <c r="C13915" s="14" t="s">
        <v>1574</v>
      </c>
      <c r="D13915" s="14" t="s">
        <v>46</v>
      </c>
      <c r="E13915" s="14" t="s">
        <v>46</v>
      </c>
      <c r="F13915" s="14" t="s">
        <v>46</v>
      </c>
      <c r="G13915" s="14" t="s">
        <v>46</v>
      </c>
      <c r="H13915" s="14" t="s">
        <v>46</v>
      </c>
      <c r="I13915" s="14" t="s">
        <v>46</v>
      </c>
      <c r="J13915" s="14" t="s">
        <v>1868</v>
      </c>
      <c r="K13915" s="14">
        <v>0.781181439432137</v>
      </c>
      <c r="L13915" s="14">
        <v>0.801941939218482</v>
      </c>
    </row>
    <row r="13916">
      <c r="A13916" s="14" t="s">
        <v>29208</v>
      </c>
      <c r="B13916" s="14" t="s">
        <v>29209</v>
      </c>
      <c r="C13916" s="14" t="s">
        <v>1574</v>
      </c>
      <c r="D13916" s="14" t="s">
        <v>46</v>
      </c>
      <c r="E13916" s="14" t="s">
        <v>46</v>
      </c>
      <c r="F13916" s="14" t="s">
        <v>46</v>
      </c>
      <c r="G13916" s="14" t="s">
        <v>46</v>
      </c>
      <c r="H13916" s="14" t="s">
        <v>46</v>
      </c>
      <c r="I13916" s="14" t="s">
        <v>46</v>
      </c>
      <c r="J13916" s="14" t="s">
        <v>1868</v>
      </c>
      <c r="K13916" s="14">
        <v>0.567005808791803</v>
      </c>
      <c r="L13916" s="14">
        <v>0.567005808791803</v>
      </c>
    </row>
    <row r="13917">
      <c r="A13917" s="14" t="s">
        <v>29210</v>
      </c>
      <c r="B13917" s="14" t="s">
        <v>29211</v>
      </c>
      <c r="C13917" s="14" t="s">
        <v>1574</v>
      </c>
      <c r="D13917" s="14" t="s">
        <v>46</v>
      </c>
      <c r="E13917" s="14" t="s">
        <v>46</v>
      </c>
      <c r="F13917" s="14" t="s">
        <v>46</v>
      </c>
      <c r="G13917" s="14" t="s">
        <v>46</v>
      </c>
      <c r="H13917" s="14" t="s">
        <v>46</v>
      </c>
      <c r="I13917" s="14" t="s">
        <v>46</v>
      </c>
      <c r="J13917" s="14" t="s">
        <v>1868</v>
      </c>
      <c r="K13917" s="14">
        <v>0.716277447164285</v>
      </c>
      <c r="L13917" s="14">
        <v>0.698963190418409</v>
      </c>
    </row>
    <row r="13918">
      <c r="A13918" s="14" t="s">
        <v>29212</v>
      </c>
      <c r="B13918" s="14" t="s">
        <v>29213</v>
      </c>
      <c r="C13918" s="14" t="s">
        <v>1574</v>
      </c>
      <c r="D13918" s="14" t="s">
        <v>46</v>
      </c>
      <c r="E13918" s="14" t="s">
        <v>46</v>
      </c>
      <c r="F13918" s="14" t="s">
        <v>46</v>
      </c>
      <c r="G13918" s="14" t="s">
        <v>46</v>
      </c>
      <c r="H13918" s="14" t="s">
        <v>46</v>
      </c>
      <c r="I13918" s="14" t="s">
        <v>46</v>
      </c>
      <c r="J13918" s="14" t="s">
        <v>1868</v>
      </c>
      <c r="K13918" s="14">
        <v>0.315500379155068</v>
      </c>
      <c r="L13918" s="14">
        <v>0.315500379155068</v>
      </c>
    </row>
    <row r="13919">
      <c r="A13919" s="14" t="s">
        <v>29214</v>
      </c>
      <c r="B13919" s="14" t="s">
        <v>29215</v>
      </c>
      <c r="C13919" s="14" t="s">
        <v>1574</v>
      </c>
      <c r="D13919" s="14" t="s">
        <v>46</v>
      </c>
      <c r="E13919" s="14" t="s">
        <v>46</v>
      </c>
      <c r="F13919" s="14" t="s">
        <v>46</v>
      </c>
      <c r="G13919" s="14" t="s">
        <v>46</v>
      </c>
      <c r="H13919" s="14" t="s">
        <v>46</v>
      </c>
      <c r="I13919" s="14" t="s">
        <v>46</v>
      </c>
      <c r="J13919" s="14" t="s">
        <v>1868</v>
      </c>
      <c r="K13919" s="14">
        <v>0.97344697851788</v>
      </c>
      <c r="L13919" s="14">
        <v>0.982809962348799</v>
      </c>
    </row>
    <row r="13920">
      <c r="A13920" s="14" t="s">
        <v>29216</v>
      </c>
      <c r="B13920" s="14" t="s">
        <v>29217</v>
      </c>
      <c r="C13920" s="14" t="s">
        <v>1574</v>
      </c>
      <c r="D13920" s="14" t="s">
        <v>46</v>
      </c>
      <c r="E13920" s="14" t="s">
        <v>46</v>
      </c>
      <c r="F13920" s="14" t="s">
        <v>46</v>
      </c>
      <c r="G13920" s="14" t="s">
        <v>46</v>
      </c>
      <c r="H13920" s="14" t="s">
        <v>46</v>
      </c>
      <c r="I13920" s="14" t="s">
        <v>46</v>
      </c>
      <c r="J13920" s="14" t="s">
        <v>1868</v>
      </c>
      <c r="K13920" s="14">
        <v>0.934328078476701</v>
      </c>
      <c r="L13920" s="14">
        <v>0.911979077378712</v>
      </c>
    </row>
    <row r="13921">
      <c r="A13921" s="14" t="s">
        <v>29218</v>
      </c>
      <c r="B13921" s="14" t="s">
        <v>1666</v>
      </c>
      <c r="C13921" s="14" t="s">
        <v>1572</v>
      </c>
      <c r="D13921" s="14">
        <v>0.0</v>
      </c>
      <c r="E13921" s="14">
        <v>0.0</v>
      </c>
      <c r="F13921" s="14">
        <v>0.0</v>
      </c>
      <c r="G13921" s="14">
        <v>0.0</v>
      </c>
      <c r="H13921" s="14">
        <v>0.0</v>
      </c>
      <c r="I13921" s="14">
        <v>0.0</v>
      </c>
      <c r="J13921" s="14" t="s">
        <v>1868</v>
      </c>
      <c r="K13921" s="14">
        <v>0.765041772176393</v>
      </c>
      <c r="L13921" s="14">
        <v>0.799345500410824</v>
      </c>
    </row>
    <row r="13922">
      <c r="A13922" s="14" t="s">
        <v>29219</v>
      </c>
      <c r="B13922" s="14" t="s">
        <v>29220</v>
      </c>
      <c r="C13922" s="14" t="s">
        <v>1574</v>
      </c>
      <c r="D13922" s="14" t="s">
        <v>46</v>
      </c>
      <c r="E13922" s="14" t="s">
        <v>46</v>
      </c>
      <c r="F13922" s="14" t="s">
        <v>46</v>
      </c>
      <c r="G13922" s="14" t="s">
        <v>46</v>
      </c>
      <c r="H13922" s="14" t="s">
        <v>46</v>
      </c>
      <c r="I13922" s="14" t="s">
        <v>46</v>
      </c>
      <c r="J13922" s="14" t="s">
        <v>1868</v>
      </c>
      <c r="K13922" s="14">
        <v>0.902101992586287</v>
      </c>
      <c r="L13922" s="14">
        <v>0.873209753592442</v>
      </c>
    </row>
    <row r="13923">
      <c r="A13923" s="14" t="s">
        <v>29221</v>
      </c>
      <c r="B13923" s="14" t="s">
        <v>29222</v>
      </c>
      <c r="C13923" s="14" t="s">
        <v>1574</v>
      </c>
      <c r="D13923" s="14" t="s">
        <v>46</v>
      </c>
      <c r="E13923" s="14" t="s">
        <v>46</v>
      </c>
      <c r="F13923" s="14" t="s">
        <v>46</v>
      </c>
      <c r="G13923" s="14" t="s">
        <v>46</v>
      </c>
      <c r="H13923" s="14" t="s">
        <v>46</v>
      </c>
      <c r="I13923" s="14" t="s">
        <v>46</v>
      </c>
      <c r="J13923" s="14" t="s">
        <v>1868</v>
      </c>
      <c r="K13923" s="14">
        <v>0.0389388623392929</v>
      </c>
      <c r="L13923" s="14">
        <v>0.0521594237768527</v>
      </c>
    </row>
    <row r="13924">
      <c r="A13924" s="14" t="s">
        <v>29223</v>
      </c>
      <c r="B13924" s="14" t="s">
        <v>29224</v>
      </c>
      <c r="C13924" s="14" t="s">
        <v>1574</v>
      </c>
      <c r="D13924" s="14" t="s">
        <v>46</v>
      </c>
      <c r="E13924" s="14" t="s">
        <v>46</v>
      </c>
      <c r="F13924" s="14" t="s">
        <v>46</v>
      </c>
      <c r="G13924" s="14" t="s">
        <v>46</v>
      </c>
      <c r="H13924" s="14" t="s">
        <v>46</v>
      </c>
      <c r="I13924" s="14" t="s">
        <v>46</v>
      </c>
      <c r="J13924" s="14" t="s">
        <v>1868</v>
      </c>
      <c r="K13924" s="14">
        <v>0.00899777548246325</v>
      </c>
      <c r="L13924" s="14">
        <v>0.0119054745957036</v>
      </c>
    </row>
    <row r="13925">
      <c r="A13925" s="14" t="s">
        <v>29225</v>
      </c>
      <c r="B13925" s="14" t="s">
        <v>29226</v>
      </c>
      <c r="C13925" s="14" t="s">
        <v>1572</v>
      </c>
      <c r="D13925" s="14">
        <v>0.0</v>
      </c>
      <c r="E13925" s="14">
        <v>0.0</v>
      </c>
      <c r="F13925" s="14">
        <v>0.0</v>
      </c>
      <c r="G13925" s="14">
        <v>0.0</v>
      </c>
      <c r="H13925" s="14">
        <v>0.0</v>
      </c>
      <c r="I13925" s="14">
        <v>0.0</v>
      </c>
      <c r="J13925" s="14" t="s">
        <v>1868</v>
      </c>
      <c r="K13925" s="14">
        <v>0.310692968648634</v>
      </c>
      <c r="L13925" s="14">
        <v>0.399806293637351</v>
      </c>
    </row>
    <row r="13926">
      <c r="A13926" s="14" t="s">
        <v>29227</v>
      </c>
      <c r="B13926" s="14" t="s">
        <v>29228</v>
      </c>
      <c r="C13926" s="14" t="s">
        <v>1574</v>
      </c>
      <c r="D13926" s="14" t="s">
        <v>46</v>
      </c>
      <c r="E13926" s="14" t="s">
        <v>46</v>
      </c>
      <c r="F13926" s="14" t="s">
        <v>46</v>
      </c>
      <c r="G13926" s="14" t="s">
        <v>46</v>
      </c>
      <c r="H13926" s="14" t="s">
        <v>46</v>
      </c>
      <c r="I13926" s="14" t="s">
        <v>46</v>
      </c>
      <c r="J13926" s="14" t="s">
        <v>1868</v>
      </c>
      <c r="K13926" s="14">
        <v>0.88132222712863</v>
      </c>
      <c r="L13926" s="14">
        <v>0.904642051192182</v>
      </c>
    </row>
    <row r="13927">
      <c r="A13927" s="14" t="s">
        <v>29229</v>
      </c>
      <c r="B13927" s="14" t="s">
        <v>29230</v>
      </c>
      <c r="C13927" s="14" t="s">
        <v>1574</v>
      </c>
      <c r="D13927" s="14" t="s">
        <v>46</v>
      </c>
      <c r="E13927" s="14" t="s">
        <v>46</v>
      </c>
      <c r="F13927" s="14" t="s">
        <v>46</v>
      </c>
      <c r="G13927" s="14" t="s">
        <v>46</v>
      </c>
      <c r="H13927" s="14" t="s">
        <v>46</v>
      </c>
      <c r="I13927" s="14" t="s">
        <v>46</v>
      </c>
      <c r="J13927" s="14" t="s">
        <v>1868</v>
      </c>
      <c r="K13927" s="14">
        <v>0.424894272514751</v>
      </c>
      <c r="L13927" s="14">
        <v>0.416410143654256</v>
      </c>
    </row>
    <row r="13928">
      <c r="A13928" s="14" t="s">
        <v>29231</v>
      </c>
      <c r="B13928" s="14" t="s">
        <v>29232</v>
      </c>
      <c r="C13928" s="14" t="s">
        <v>1574</v>
      </c>
      <c r="D13928" s="14" t="s">
        <v>46</v>
      </c>
      <c r="E13928" s="14" t="s">
        <v>46</v>
      </c>
      <c r="F13928" s="14" t="s">
        <v>46</v>
      </c>
      <c r="G13928" s="14" t="s">
        <v>46</v>
      </c>
      <c r="H13928" s="14" t="s">
        <v>46</v>
      </c>
      <c r="I13928" s="14" t="s">
        <v>46</v>
      </c>
      <c r="J13928" s="14" t="s">
        <v>1868</v>
      </c>
      <c r="K13928" s="14">
        <v>0.384884956526186</v>
      </c>
      <c r="L13928" s="14">
        <v>0.536229374645523</v>
      </c>
    </row>
    <row r="13929">
      <c r="A13929" s="14" t="s">
        <v>29233</v>
      </c>
      <c r="B13929" s="14" t="s">
        <v>29234</v>
      </c>
      <c r="C13929" s="14" t="s">
        <v>1574</v>
      </c>
      <c r="D13929" s="14" t="s">
        <v>46</v>
      </c>
      <c r="E13929" s="14" t="s">
        <v>46</v>
      </c>
      <c r="F13929" s="14" t="s">
        <v>46</v>
      </c>
      <c r="G13929" s="14" t="s">
        <v>46</v>
      </c>
      <c r="H13929" s="14" t="s">
        <v>46</v>
      </c>
      <c r="I13929" s="14" t="s">
        <v>46</v>
      </c>
      <c r="J13929" s="14" t="s">
        <v>1868</v>
      </c>
      <c r="K13929" s="14">
        <v>0.287099929134897</v>
      </c>
      <c r="L13929" s="14">
        <v>0.326022378990785</v>
      </c>
    </row>
    <row r="13930">
      <c r="A13930" s="14" t="s">
        <v>29235</v>
      </c>
      <c r="B13930" s="14" t="s">
        <v>29236</v>
      </c>
      <c r="C13930" s="14" t="s">
        <v>1572</v>
      </c>
      <c r="D13930" s="14">
        <v>0.0</v>
      </c>
      <c r="E13930" s="14">
        <v>0.0</v>
      </c>
      <c r="F13930" s="14">
        <v>0.0</v>
      </c>
      <c r="G13930" s="14">
        <v>0.0</v>
      </c>
      <c r="H13930" s="14">
        <v>0.0</v>
      </c>
      <c r="I13930" s="14">
        <v>0.0</v>
      </c>
      <c r="J13930" s="14" t="s">
        <v>1868</v>
      </c>
      <c r="K13930" s="14">
        <v>0.912018904852329</v>
      </c>
      <c r="L13930" s="14">
        <v>0.89768057904761</v>
      </c>
    </row>
    <row r="13931">
      <c r="A13931" s="14" t="s">
        <v>29237</v>
      </c>
      <c r="B13931" s="14" t="s">
        <v>29238</v>
      </c>
      <c r="C13931" s="14" t="s">
        <v>1572</v>
      </c>
      <c r="D13931" s="14">
        <v>0.0</v>
      </c>
      <c r="E13931" s="14">
        <v>0.0</v>
      </c>
      <c r="F13931" s="14">
        <v>0.0</v>
      </c>
      <c r="G13931" s="14">
        <v>1.0</v>
      </c>
      <c r="H13931" s="14">
        <v>0.0</v>
      </c>
      <c r="I13931" s="14">
        <v>1.0</v>
      </c>
      <c r="J13931" s="14" t="s">
        <v>1868</v>
      </c>
      <c r="K13931" s="14">
        <v>0.699476876411602</v>
      </c>
      <c r="L13931" s="14">
        <v>0.613356408514203</v>
      </c>
    </row>
    <row r="13932">
      <c r="A13932" s="14" t="s">
        <v>29239</v>
      </c>
      <c r="B13932" s="14" t="s">
        <v>29240</v>
      </c>
      <c r="C13932" s="14" t="s">
        <v>1574</v>
      </c>
      <c r="D13932" s="14" t="s">
        <v>46</v>
      </c>
      <c r="E13932" s="14" t="s">
        <v>46</v>
      </c>
      <c r="F13932" s="14" t="s">
        <v>46</v>
      </c>
      <c r="G13932" s="14" t="s">
        <v>46</v>
      </c>
      <c r="H13932" s="14" t="s">
        <v>46</v>
      </c>
      <c r="I13932" s="14" t="s">
        <v>46</v>
      </c>
      <c r="J13932" s="14" t="s">
        <v>1868</v>
      </c>
      <c r="K13932" s="14">
        <v>0.886179356677456</v>
      </c>
      <c r="L13932" s="14">
        <v>0.832755509561777</v>
      </c>
    </row>
    <row r="13933">
      <c r="A13933" s="14" t="s">
        <v>29241</v>
      </c>
      <c r="B13933" s="14" t="s">
        <v>29242</v>
      </c>
      <c r="C13933" s="14" t="s">
        <v>1572</v>
      </c>
      <c r="D13933" s="14">
        <v>0.0</v>
      </c>
      <c r="E13933" s="14">
        <v>0.0</v>
      </c>
      <c r="F13933" s="14">
        <v>0.0</v>
      </c>
      <c r="G13933" s="14">
        <v>0.0</v>
      </c>
      <c r="H13933" s="14">
        <v>0.0</v>
      </c>
      <c r="I13933" s="14">
        <v>0.0</v>
      </c>
      <c r="J13933" s="14" t="s">
        <v>1868</v>
      </c>
      <c r="K13933" s="14">
        <v>0.588533436106883</v>
      </c>
      <c r="L13933" s="14">
        <v>0.65186503793245</v>
      </c>
    </row>
    <row r="13934">
      <c r="A13934" s="14" t="s">
        <v>29243</v>
      </c>
      <c r="B13934" s="14" t="s">
        <v>29244</v>
      </c>
      <c r="C13934" s="14" t="s">
        <v>1572</v>
      </c>
      <c r="D13934" s="14">
        <v>0.0</v>
      </c>
      <c r="E13934" s="14">
        <v>0.0</v>
      </c>
      <c r="F13934" s="14">
        <v>0.0</v>
      </c>
      <c r="G13934" s="14">
        <v>0.0</v>
      </c>
      <c r="H13934" s="14">
        <v>0.0</v>
      </c>
      <c r="I13934" s="14">
        <v>0.0</v>
      </c>
      <c r="J13934" s="14" t="s">
        <v>1868</v>
      </c>
      <c r="K13934" s="14">
        <v>0.42958867788715</v>
      </c>
      <c r="L13934" s="14">
        <v>0.652738143304402</v>
      </c>
    </row>
    <row r="13935">
      <c r="A13935" s="14" t="s">
        <v>29245</v>
      </c>
      <c r="B13935" s="14" t="s">
        <v>29246</v>
      </c>
      <c r="C13935" s="14" t="s">
        <v>1574</v>
      </c>
      <c r="D13935" s="14" t="s">
        <v>46</v>
      </c>
      <c r="E13935" s="14" t="s">
        <v>46</v>
      </c>
      <c r="F13935" s="14" t="s">
        <v>46</v>
      </c>
      <c r="G13935" s="14" t="s">
        <v>46</v>
      </c>
      <c r="H13935" s="14" t="s">
        <v>46</v>
      </c>
      <c r="I13935" s="14" t="s">
        <v>46</v>
      </c>
      <c r="J13935" s="14" t="s">
        <v>1868</v>
      </c>
      <c r="K13935" s="14">
        <v>0.909805231511333</v>
      </c>
      <c r="L13935" s="14">
        <v>0.897002234915606</v>
      </c>
    </row>
    <row r="13936">
      <c r="A13936" s="14" t="s">
        <v>29247</v>
      </c>
      <c r="B13936" s="14" t="s">
        <v>29248</v>
      </c>
      <c r="C13936" s="14" t="s">
        <v>1574</v>
      </c>
      <c r="D13936" s="14" t="s">
        <v>46</v>
      </c>
      <c r="E13936" s="14" t="s">
        <v>46</v>
      </c>
      <c r="F13936" s="14" t="s">
        <v>46</v>
      </c>
      <c r="G13936" s="14" t="s">
        <v>46</v>
      </c>
      <c r="H13936" s="14" t="s">
        <v>46</v>
      </c>
      <c r="I13936" s="14" t="s">
        <v>46</v>
      </c>
      <c r="J13936" s="14" t="s">
        <v>1868</v>
      </c>
      <c r="K13936" s="14">
        <v>0.409197091181838</v>
      </c>
      <c r="L13936" s="14">
        <v>0.392607601572399</v>
      </c>
    </row>
    <row r="13937">
      <c r="A13937" s="14" t="s">
        <v>29249</v>
      </c>
      <c r="B13937" s="14" t="s">
        <v>29250</v>
      </c>
      <c r="C13937" s="14" t="s">
        <v>1574</v>
      </c>
      <c r="D13937" s="14" t="s">
        <v>46</v>
      </c>
      <c r="E13937" s="14" t="s">
        <v>46</v>
      </c>
      <c r="F13937" s="14" t="s">
        <v>46</v>
      </c>
      <c r="G13937" s="14" t="s">
        <v>46</v>
      </c>
      <c r="H13937" s="14" t="s">
        <v>46</v>
      </c>
      <c r="I13937" s="14" t="s">
        <v>46</v>
      </c>
      <c r="J13937" s="14" t="s">
        <v>1868</v>
      </c>
      <c r="K13937" s="14">
        <v>0.337398751758001</v>
      </c>
      <c r="L13937" s="14">
        <v>0.2751210677327</v>
      </c>
    </row>
    <row r="13938">
      <c r="A13938" s="14" t="s">
        <v>29251</v>
      </c>
      <c r="B13938" s="14" t="s">
        <v>29252</v>
      </c>
      <c r="C13938" s="14" t="s">
        <v>1574</v>
      </c>
      <c r="D13938" s="14" t="s">
        <v>46</v>
      </c>
      <c r="E13938" s="14" t="s">
        <v>46</v>
      </c>
      <c r="F13938" s="14" t="s">
        <v>46</v>
      </c>
      <c r="G13938" s="14" t="s">
        <v>46</v>
      </c>
      <c r="H13938" s="14" t="s">
        <v>46</v>
      </c>
      <c r="I13938" s="14" t="s">
        <v>46</v>
      </c>
      <c r="J13938" s="14" t="s">
        <v>1868</v>
      </c>
      <c r="K13938" s="14">
        <v>0.361975220965294</v>
      </c>
      <c r="L13938" s="14">
        <v>0.413215142207715</v>
      </c>
    </row>
    <row r="13939">
      <c r="A13939" s="14" t="s">
        <v>29253</v>
      </c>
      <c r="B13939" s="14" t="s">
        <v>29254</v>
      </c>
      <c r="C13939" s="14" t="s">
        <v>1574</v>
      </c>
      <c r="D13939" s="14" t="s">
        <v>46</v>
      </c>
      <c r="E13939" s="14" t="s">
        <v>46</v>
      </c>
      <c r="F13939" s="14" t="s">
        <v>46</v>
      </c>
      <c r="G13939" s="14" t="s">
        <v>46</v>
      </c>
      <c r="H13939" s="14" t="s">
        <v>46</v>
      </c>
      <c r="I13939" s="14" t="s">
        <v>46</v>
      </c>
      <c r="J13939" s="14" t="s">
        <v>1868</v>
      </c>
      <c r="K13939" s="14">
        <v>0.690328723558601</v>
      </c>
      <c r="L13939" s="14">
        <v>0.6842595487899</v>
      </c>
    </row>
    <row r="13940">
      <c r="A13940" s="14" t="s">
        <v>29255</v>
      </c>
      <c r="B13940" s="14" t="s">
        <v>29256</v>
      </c>
      <c r="C13940" s="14" t="s">
        <v>1574</v>
      </c>
      <c r="D13940" s="14" t="s">
        <v>46</v>
      </c>
      <c r="E13940" s="14" t="s">
        <v>46</v>
      </c>
      <c r="F13940" s="14" t="s">
        <v>46</v>
      </c>
      <c r="G13940" s="14" t="s">
        <v>46</v>
      </c>
      <c r="H13940" s="14" t="s">
        <v>46</v>
      </c>
      <c r="I13940" s="14" t="s">
        <v>46</v>
      </c>
      <c r="J13940" s="14" t="s">
        <v>1868</v>
      </c>
      <c r="K13940" s="14">
        <v>0.751546253242983</v>
      </c>
      <c r="L13940" s="14">
        <v>0.778474335828672</v>
      </c>
    </row>
    <row r="13941">
      <c r="A13941" s="14" t="s">
        <v>29257</v>
      </c>
      <c r="B13941" s="14" t="s">
        <v>29258</v>
      </c>
      <c r="C13941" s="14" t="s">
        <v>1574</v>
      </c>
      <c r="D13941" s="14" t="s">
        <v>46</v>
      </c>
      <c r="E13941" s="14" t="s">
        <v>46</v>
      </c>
      <c r="F13941" s="14" t="s">
        <v>46</v>
      </c>
      <c r="G13941" s="14" t="s">
        <v>46</v>
      </c>
      <c r="H13941" s="14" t="s">
        <v>46</v>
      </c>
      <c r="I13941" s="14" t="s">
        <v>46</v>
      </c>
      <c r="J13941" s="14" t="s">
        <v>1868</v>
      </c>
      <c r="K13941" s="14">
        <v>0.836492714838138</v>
      </c>
      <c r="L13941" s="14">
        <v>0.776993817437827</v>
      </c>
    </row>
    <row r="13942">
      <c r="A13942" s="14" t="s">
        <v>29259</v>
      </c>
      <c r="B13942" s="14" t="s">
        <v>29260</v>
      </c>
      <c r="C13942" s="14" t="s">
        <v>1574</v>
      </c>
      <c r="D13942" s="14" t="s">
        <v>46</v>
      </c>
      <c r="E13942" s="14" t="s">
        <v>46</v>
      </c>
      <c r="F13942" s="14" t="s">
        <v>46</v>
      </c>
      <c r="G13942" s="14" t="s">
        <v>46</v>
      </c>
      <c r="H13942" s="14" t="s">
        <v>46</v>
      </c>
      <c r="I13942" s="14" t="s">
        <v>46</v>
      </c>
      <c r="J13942" s="14" t="s">
        <v>1868</v>
      </c>
      <c r="K13942" s="14">
        <v>0.32816457290117</v>
      </c>
      <c r="L13942" s="14">
        <v>0.220410692310515</v>
      </c>
    </row>
    <row r="13943">
      <c r="A13943" s="14" t="s">
        <v>29261</v>
      </c>
      <c r="B13943" s="14" t="s">
        <v>29262</v>
      </c>
      <c r="C13943" s="14" t="s">
        <v>1574</v>
      </c>
      <c r="D13943" s="14" t="s">
        <v>46</v>
      </c>
      <c r="E13943" s="14" t="s">
        <v>46</v>
      </c>
      <c r="F13943" s="14" t="s">
        <v>46</v>
      </c>
      <c r="G13943" s="14" t="s">
        <v>46</v>
      </c>
      <c r="H13943" s="14" t="s">
        <v>46</v>
      </c>
      <c r="I13943" s="14" t="s">
        <v>46</v>
      </c>
      <c r="J13943" s="14" t="s">
        <v>1868</v>
      </c>
      <c r="K13943" s="14">
        <v>0.83136794304304</v>
      </c>
      <c r="L13943" s="14">
        <v>0.809039992654899</v>
      </c>
    </row>
    <row r="13944">
      <c r="A13944" s="14" t="s">
        <v>29263</v>
      </c>
      <c r="B13944" s="14" t="s">
        <v>29264</v>
      </c>
      <c r="C13944" s="14" t="s">
        <v>1574</v>
      </c>
      <c r="D13944" s="14" t="s">
        <v>46</v>
      </c>
      <c r="E13944" s="14" t="s">
        <v>46</v>
      </c>
      <c r="F13944" s="14" t="s">
        <v>46</v>
      </c>
      <c r="G13944" s="14" t="s">
        <v>46</v>
      </c>
      <c r="H13944" s="14" t="s">
        <v>46</v>
      </c>
      <c r="I13944" s="14" t="s">
        <v>46</v>
      </c>
      <c r="J13944" s="14" t="s">
        <v>1868</v>
      </c>
      <c r="K13944" s="14">
        <v>0.0101870994082732</v>
      </c>
      <c r="L13944" s="14">
        <v>0.00634497059164257</v>
      </c>
    </row>
    <row r="13945">
      <c r="A13945" s="14" t="s">
        <v>29265</v>
      </c>
      <c r="B13945" s="14" t="s">
        <v>29266</v>
      </c>
      <c r="C13945" s="14" t="s">
        <v>1574</v>
      </c>
      <c r="D13945" s="14" t="s">
        <v>46</v>
      </c>
      <c r="E13945" s="14" t="s">
        <v>46</v>
      </c>
      <c r="F13945" s="14" t="s">
        <v>46</v>
      </c>
      <c r="G13945" s="14" t="s">
        <v>46</v>
      </c>
      <c r="H13945" s="14" t="s">
        <v>46</v>
      </c>
      <c r="I13945" s="14" t="s">
        <v>46</v>
      </c>
      <c r="J13945" s="14" t="s">
        <v>1868</v>
      </c>
      <c r="K13945" s="14">
        <v>0.391120534927918</v>
      </c>
      <c r="L13945" s="14">
        <v>0.454200267419942</v>
      </c>
    </row>
    <row r="13946">
      <c r="A13946" s="14" t="s">
        <v>1386</v>
      </c>
      <c r="B13946" s="14" t="s">
        <v>1387</v>
      </c>
      <c r="C13946" s="14" t="s">
        <v>1574</v>
      </c>
      <c r="D13946" s="14" t="s">
        <v>46</v>
      </c>
      <c r="E13946" s="14" t="s">
        <v>46</v>
      </c>
      <c r="F13946" s="14" t="s">
        <v>46</v>
      </c>
      <c r="G13946" s="14" t="s">
        <v>46</v>
      </c>
      <c r="H13946" s="14" t="s">
        <v>46</v>
      </c>
      <c r="I13946" s="14" t="s">
        <v>46</v>
      </c>
      <c r="J13946" s="14" t="s">
        <v>1868</v>
      </c>
      <c r="K13946" s="14">
        <v>0.00385470567195359</v>
      </c>
      <c r="L13946" s="14">
        <v>0.159605146642639</v>
      </c>
    </row>
    <row r="13947">
      <c r="A13947" s="14" t="s">
        <v>29267</v>
      </c>
      <c r="B13947" s="14" t="s">
        <v>29268</v>
      </c>
      <c r="C13947" s="14" t="s">
        <v>1574</v>
      </c>
      <c r="D13947" s="14" t="s">
        <v>46</v>
      </c>
      <c r="E13947" s="14" t="s">
        <v>46</v>
      </c>
      <c r="F13947" s="14" t="s">
        <v>46</v>
      </c>
      <c r="G13947" s="14" t="s">
        <v>46</v>
      </c>
      <c r="H13947" s="14" t="s">
        <v>46</v>
      </c>
      <c r="I13947" s="14" t="s">
        <v>46</v>
      </c>
      <c r="J13947" s="14" t="s">
        <v>1868</v>
      </c>
      <c r="K13947" s="14">
        <v>0.80219264899923</v>
      </c>
      <c r="L13947" s="14">
        <v>0.743094625913273</v>
      </c>
    </row>
    <row r="13948">
      <c r="A13948" s="14" t="s">
        <v>29269</v>
      </c>
      <c r="B13948" s="14" t="s">
        <v>29270</v>
      </c>
      <c r="C13948" s="14" t="s">
        <v>1574</v>
      </c>
      <c r="D13948" s="14" t="s">
        <v>46</v>
      </c>
      <c r="E13948" s="14" t="s">
        <v>46</v>
      </c>
      <c r="F13948" s="14" t="s">
        <v>46</v>
      </c>
      <c r="G13948" s="14" t="s">
        <v>46</v>
      </c>
      <c r="H13948" s="14" t="s">
        <v>46</v>
      </c>
      <c r="I13948" s="14" t="s">
        <v>46</v>
      </c>
      <c r="J13948" s="14" t="s">
        <v>1868</v>
      </c>
      <c r="K13948" s="14">
        <v>0.994716343976481</v>
      </c>
      <c r="L13948" s="14">
        <v>0.992996863596862</v>
      </c>
    </row>
    <row r="13949">
      <c r="A13949" s="14" t="s">
        <v>29271</v>
      </c>
      <c r="B13949" s="14" t="s">
        <v>29272</v>
      </c>
      <c r="C13949" s="14" t="s">
        <v>1574</v>
      </c>
      <c r="D13949" s="14" t="s">
        <v>46</v>
      </c>
      <c r="E13949" s="14" t="s">
        <v>46</v>
      </c>
      <c r="F13949" s="14" t="s">
        <v>46</v>
      </c>
      <c r="G13949" s="14" t="s">
        <v>46</v>
      </c>
      <c r="H13949" s="14" t="s">
        <v>46</v>
      </c>
      <c r="I13949" s="14" t="s">
        <v>46</v>
      </c>
      <c r="J13949" s="14" t="s">
        <v>1868</v>
      </c>
      <c r="K13949" s="14">
        <v>0.5190236603664</v>
      </c>
      <c r="L13949" s="14">
        <v>0.505294269387695</v>
      </c>
    </row>
    <row r="13950">
      <c r="A13950" s="14" t="s">
        <v>29273</v>
      </c>
      <c r="B13950" s="14" t="s">
        <v>29274</v>
      </c>
      <c r="C13950" s="14" t="s">
        <v>1574</v>
      </c>
      <c r="D13950" s="14" t="s">
        <v>46</v>
      </c>
      <c r="E13950" s="14" t="s">
        <v>46</v>
      </c>
      <c r="F13950" s="14" t="s">
        <v>46</v>
      </c>
      <c r="G13950" s="14" t="s">
        <v>46</v>
      </c>
      <c r="H13950" s="14" t="s">
        <v>46</v>
      </c>
      <c r="I13950" s="14" t="s">
        <v>46</v>
      </c>
      <c r="J13950" s="14" t="s">
        <v>1868</v>
      </c>
      <c r="K13950" s="14">
        <v>0.526942839810456</v>
      </c>
      <c r="L13950" s="14">
        <v>0.565991227638953</v>
      </c>
    </row>
    <row r="13951">
      <c r="A13951" s="14" t="s">
        <v>29275</v>
      </c>
      <c r="B13951" s="14" t="s">
        <v>29276</v>
      </c>
      <c r="C13951" s="14" t="s">
        <v>1574</v>
      </c>
      <c r="D13951" s="14" t="s">
        <v>46</v>
      </c>
      <c r="E13951" s="14" t="s">
        <v>46</v>
      </c>
      <c r="F13951" s="14" t="s">
        <v>46</v>
      </c>
      <c r="G13951" s="14" t="s">
        <v>46</v>
      </c>
      <c r="H13951" s="14" t="s">
        <v>46</v>
      </c>
      <c r="I13951" s="14" t="s">
        <v>46</v>
      </c>
      <c r="J13951" s="14" t="s">
        <v>1868</v>
      </c>
      <c r="K13951" s="14">
        <v>0.950895155089562</v>
      </c>
      <c r="L13951" s="14">
        <v>0.954856276214146</v>
      </c>
    </row>
    <row r="13952">
      <c r="A13952" s="14" t="s">
        <v>29277</v>
      </c>
      <c r="B13952" s="14" t="s">
        <v>29278</v>
      </c>
      <c r="C13952" s="14" t="s">
        <v>1574</v>
      </c>
      <c r="D13952" s="14" t="s">
        <v>46</v>
      </c>
      <c r="E13952" s="14" t="s">
        <v>46</v>
      </c>
      <c r="F13952" s="14" t="s">
        <v>46</v>
      </c>
      <c r="G13952" s="14" t="s">
        <v>46</v>
      </c>
      <c r="H13952" s="14" t="s">
        <v>46</v>
      </c>
      <c r="I13952" s="14" t="s">
        <v>46</v>
      </c>
      <c r="J13952" s="14" t="s">
        <v>1868</v>
      </c>
      <c r="K13952" s="14">
        <v>0.488002247334304</v>
      </c>
      <c r="L13952" s="14">
        <v>0.470199566537601</v>
      </c>
    </row>
    <row r="13953">
      <c r="A13953" s="14" t="s">
        <v>29279</v>
      </c>
      <c r="B13953" s="14" t="s">
        <v>29280</v>
      </c>
      <c r="C13953" s="14" t="s">
        <v>1572</v>
      </c>
      <c r="D13953" s="14">
        <v>0.0</v>
      </c>
      <c r="E13953" s="14">
        <v>0.0</v>
      </c>
      <c r="F13953" s="14">
        <v>0.0</v>
      </c>
      <c r="G13953" s="14">
        <v>0.0</v>
      </c>
      <c r="H13953" s="14">
        <v>0.0</v>
      </c>
      <c r="I13953" s="14">
        <v>0.0</v>
      </c>
      <c r="J13953" s="14" t="s">
        <v>1868</v>
      </c>
      <c r="K13953" s="14">
        <v>0.767541675050521</v>
      </c>
      <c r="L13953" s="14">
        <v>0.730070382960154</v>
      </c>
    </row>
    <row r="13954">
      <c r="A13954" s="14" t="s">
        <v>29281</v>
      </c>
      <c r="B13954" s="14" t="s">
        <v>29282</v>
      </c>
      <c r="C13954" s="14" t="s">
        <v>1574</v>
      </c>
      <c r="D13954" s="14" t="s">
        <v>46</v>
      </c>
      <c r="E13954" s="14" t="s">
        <v>46</v>
      </c>
      <c r="F13954" s="14" t="s">
        <v>46</v>
      </c>
      <c r="G13954" s="14" t="s">
        <v>46</v>
      </c>
      <c r="H13954" s="14" t="s">
        <v>46</v>
      </c>
      <c r="I13954" s="14" t="s">
        <v>46</v>
      </c>
      <c r="J13954" s="14" t="s">
        <v>1868</v>
      </c>
      <c r="K13954" s="14">
        <v>0.934317431890289</v>
      </c>
      <c r="L13954" s="14">
        <v>0.161881471020842</v>
      </c>
    </row>
    <row r="13955">
      <c r="A13955" s="14" t="s">
        <v>29283</v>
      </c>
      <c r="B13955" s="14" t="s">
        <v>29284</v>
      </c>
      <c r="C13955" s="14" t="s">
        <v>1574</v>
      </c>
      <c r="D13955" s="14" t="s">
        <v>46</v>
      </c>
      <c r="E13955" s="14" t="s">
        <v>46</v>
      </c>
      <c r="F13955" s="14" t="s">
        <v>46</v>
      </c>
      <c r="G13955" s="14" t="s">
        <v>46</v>
      </c>
      <c r="H13955" s="14" t="s">
        <v>46</v>
      </c>
      <c r="I13955" s="14" t="s">
        <v>46</v>
      </c>
      <c r="J13955" s="14" t="s">
        <v>1868</v>
      </c>
      <c r="K13955" s="14">
        <v>0.968789960584881</v>
      </c>
      <c r="L13955" s="14">
        <v>0.977989861182373</v>
      </c>
    </row>
    <row r="13956">
      <c r="A13956" s="14" t="s">
        <v>29285</v>
      </c>
      <c r="B13956" s="14" t="s">
        <v>29286</v>
      </c>
      <c r="C13956" s="14" t="s">
        <v>1574</v>
      </c>
      <c r="D13956" s="14" t="s">
        <v>46</v>
      </c>
      <c r="E13956" s="14" t="s">
        <v>46</v>
      </c>
      <c r="F13956" s="14" t="s">
        <v>46</v>
      </c>
      <c r="G13956" s="14" t="s">
        <v>46</v>
      </c>
      <c r="H13956" s="14" t="s">
        <v>46</v>
      </c>
      <c r="I13956" s="14" t="s">
        <v>46</v>
      </c>
      <c r="J13956" s="14" t="s">
        <v>1868</v>
      </c>
      <c r="K13956" s="14">
        <v>0.934696545001279</v>
      </c>
      <c r="L13956" s="14">
        <v>0.830807566561539</v>
      </c>
    </row>
    <row r="13957">
      <c r="A13957" s="14" t="s">
        <v>29287</v>
      </c>
      <c r="B13957" s="14" t="s">
        <v>29288</v>
      </c>
      <c r="C13957" s="14" t="s">
        <v>1574</v>
      </c>
      <c r="D13957" s="14" t="s">
        <v>46</v>
      </c>
      <c r="E13957" s="14" t="s">
        <v>46</v>
      </c>
      <c r="F13957" s="14" t="s">
        <v>46</v>
      </c>
      <c r="G13957" s="14" t="s">
        <v>46</v>
      </c>
      <c r="H13957" s="14" t="s">
        <v>46</v>
      </c>
      <c r="I13957" s="14" t="s">
        <v>46</v>
      </c>
      <c r="J13957" s="14" t="s">
        <v>1868</v>
      </c>
      <c r="K13957" s="14">
        <v>0.446444248054602</v>
      </c>
      <c r="L13957" s="14">
        <v>0.380841341586096</v>
      </c>
    </row>
    <row r="13958">
      <c r="A13958" s="14" t="s">
        <v>29289</v>
      </c>
      <c r="B13958" s="14" t="s">
        <v>29290</v>
      </c>
      <c r="C13958" s="14" t="s">
        <v>1574</v>
      </c>
      <c r="D13958" s="14" t="s">
        <v>46</v>
      </c>
      <c r="E13958" s="14" t="s">
        <v>46</v>
      </c>
      <c r="F13958" s="14" t="s">
        <v>46</v>
      </c>
      <c r="G13958" s="14" t="s">
        <v>46</v>
      </c>
      <c r="H13958" s="14" t="s">
        <v>46</v>
      </c>
      <c r="I13958" s="14" t="s">
        <v>46</v>
      </c>
      <c r="J13958" s="14" t="s">
        <v>1868</v>
      </c>
      <c r="K13958" s="14">
        <v>0.649049877714808</v>
      </c>
      <c r="L13958" s="14">
        <v>0.6666297397001</v>
      </c>
    </row>
    <row r="13959">
      <c r="A13959" s="14" t="s">
        <v>29291</v>
      </c>
      <c r="B13959" s="14" t="s">
        <v>29292</v>
      </c>
      <c r="C13959" s="14" t="s">
        <v>1574</v>
      </c>
      <c r="D13959" s="14" t="s">
        <v>46</v>
      </c>
      <c r="E13959" s="14" t="s">
        <v>46</v>
      </c>
      <c r="F13959" s="14" t="s">
        <v>46</v>
      </c>
      <c r="G13959" s="14" t="s">
        <v>46</v>
      </c>
      <c r="H13959" s="14" t="s">
        <v>46</v>
      </c>
      <c r="I13959" s="14" t="s">
        <v>46</v>
      </c>
      <c r="J13959" s="14" t="s">
        <v>1868</v>
      </c>
      <c r="K13959" s="14">
        <v>0.8888026928198</v>
      </c>
      <c r="L13959" s="14">
        <v>0.924735094415967</v>
      </c>
    </row>
    <row r="13960">
      <c r="A13960" s="14" t="s">
        <v>29293</v>
      </c>
      <c r="B13960" s="14" t="s">
        <v>29294</v>
      </c>
      <c r="C13960" s="14" t="s">
        <v>1574</v>
      </c>
      <c r="D13960" s="14" t="s">
        <v>46</v>
      </c>
      <c r="E13960" s="14" t="s">
        <v>46</v>
      </c>
      <c r="F13960" s="14" t="s">
        <v>46</v>
      </c>
      <c r="G13960" s="14" t="s">
        <v>46</v>
      </c>
      <c r="H13960" s="14" t="s">
        <v>46</v>
      </c>
      <c r="I13960" s="14" t="s">
        <v>46</v>
      </c>
      <c r="J13960" s="14" t="s">
        <v>1868</v>
      </c>
      <c r="K13960" s="14">
        <v>0.964657053959806</v>
      </c>
      <c r="L13960" s="14">
        <v>0.952668394013773</v>
      </c>
    </row>
    <row r="13961">
      <c r="A13961" s="14" t="s">
        <v>29295</v>
      </c>
      <c r="B13961" s="14" t="s">
        <v>29296</v>
      </c>
      <c r="C13961" s="14" t="s">
        <v>1574</v>
      </c>
      <c r="D13961" s="14" t="s">
        <v>46</v>
      </c>
      <c r="E13961" s="14" t="s">
        <v>46</v>
      </c>
      <c r="F13961" s="14" t="s">
        <v>46</v>
      </c>
      <c r="G13961" s="14" t="s">
        <v>46</v>
      </c>
      <c r="H13961" s="14" t="s">
        <v>46</v>
      </c>
      <c r="I13961" s="14" t="s">
        <v>46</v>
      </c>
      <c r="J13961" s="14" t="s">
        <v>1868</v>
      </c>
      <c r="K13961" s="14">
        <v>0.968712012412598</v>
      </c>
      <c r="L13961" s="14">
        <v>0.980384124151341</v>
      </c>
    </row>
    <row r="13962">
      <c r="A13962" s="14" t="s">
        <v>29297</v>
      </c>
      <c r="B13962" s="14" t="s">
        <v>29298</v>
      </c>
      <c r="C13962" s="14" t="s">
        <v>1574</v>
      </c>
      <c r="D13962" s="14" t="s">
        <v>46</v>
      </c>
      <c r="E13962" s="14" t="s">
        <v>46</v>
      </c>
      <c r="F13962" s="14" t="s">
        <v>46</v>
      </c>
      <c r="G13962" s="14" t="s">
        <v>46</v>
      </c>
      <c r="H13962" s="14" t="s">
        <v>46</v>
      </c>
      <c r="I13962" s="14" t="s">
        <v>46</v>
      </c>
      <c r="J13962" s="14" t="s">
        <v>1868</v>
      </c>
      <c r="K13962" s="14">
        <v>0.907596370377907</v>
      </c>
      <c r="L13962" s="14">
        <v>0.365412183546787</v>
      </c>
    </row>
    <row r="13963">
      <c r="A13963" s="14" t="s">
        <v>29299</v>
      </c>
      <c r="B13963" s="14" t="s">
        <v>29300</v>
      </c>
      <c r="C13963" s="14" t="s">
        <v>1574</v>
      </c>
      <c r="D13963" s="14" t="s">
        <v>46</v>
      </c>
      <c r="E13963" s="14" t="s">
        <v>46</v>
      </c>
      <c r="F13963" s="14" t="s">
        <v>46</v>
      </c>
      <c r="G13963" s="14" t="s">
        <v>46</v>
      </c>
      <c r="H13963" s="14" t="s">
        <v>46</v>
      </c>
      <c r="I13963" s="14" t="s">
        <v>46</v>
      </c>
      <c r="J13963" s="14" t="s">
        <v>1868</v>
      </c>
      <c r="K13963" s="14">
        <v>0.147034864964771</v>
      </c>
      <c r="L13963" s="14">
        <v>0.182849655773479</v>
      </c>
    </row>
    <row r="13964">
      <c r="A13964" s="14" t="s">
        <v>29301</v>
      </c>
      <c r="B13964" s="14" t="s">
        <v>29302</v>
      </c>
      <c r="C13964" s="14" t="s">
        <v>1574</v>
      </c>
      <c r="D13964" s="14" t="s">
        <v>46</v>
      </c>
      <c r="E13964" s="14" t="s">
        <v>46</v>
      </c>
      <c r="F13964" s="14" t="s">
        <v>46</v>
      </c>
      <c r="G13964" s="14" t="s">
        <v>46</v>
      </c>
      <c r="H13964" s="14" t="s">
        <v>46</v>
      </c>
      <c r="I13964" s="14" t="s">
        <v>46</v>
      </c>
      <c r="J13964" s="14" t="s">
        <v>1868</v>
      </c>
      <c r="K13964" s="14">
        <v>0.44927320722622</v>
      </c>
      <c r="L13964" s="14">
        <v>0.320760189793706</v>
      </c>
    </row>
    <row r="13965">
      <c r="A13965" s="14" t="s">
        <v>29303</v>
      </c>
      <c r="B13965" s="14" t="s">
        <v>29304</v>
      </c>
      <c r="C13965" s="14" t="s">
        <v>1574</v>
      </c>
      <c r="D13965" s="14" t="s">
        <v>46</v>
      </c>
      <c r="E13965" s="14" t="s">
        <v>46</v>
      </c>
      <c r="F13965" s="14" t="s">
        <v>46</v>
      </c>
      <c r="G13965" s="14" t="s">
        <v>46</v>
      </c>
      <c r="H13965" s="14" t="s">
        <v>46</v>
      </c>
      <c r="I13965" s="14" t="s">
        <v>46</v>
      </c>
      <c r="J13965" s="14" t="s">
        <v>1868</v>
      </c>
      <c r="K13965" s="14">
        <v>0.176997668624467</v>
      </c>
      <c r="L13965" s="14">
        <v>0.1875550021781</v>
      </c>
    </row>
    <row r="13966">
      <c r="A13966" s="14" t="s">
        <v>29305</v>
      </c>
      <c r="B13966" s="14" t="s">
        <v>29306</v>
      </c>
      <c r="C13966" s="14" t="s">
        <v>1574</v>
      </c>
      <c r="D13966" s="14" t="s">
        <v>46</v>
      </c>
      <c r="E13966" s="14" t="s">
        <v>46</v>
      </c>
      <c r="F13966" s="14" t="s">
        <v>46</v>
      </c>
      <c r="G13966" s="14" t="s">
        <v>46</v>
      </c>
      <c r="H13966" s="14" t="s">
        <v>46</v>
      </c>
      <c r="I13966" s="14" t="s">
        <v>46</v>
      </c>
      <c r="J13966" s="14" t="s">
        <v>1868</v>
      </c>
      <c r="K13966" s="14">
        <v>0.849705198614424</v>
      </c>
      <c r="L13966" s="14">
        <v>0.835472423139865</v>
      </c>
    </row>
    <row r="13967">
      <c r="A13967" s="14" t="s">
        <v>29307</v>
      </c>
      <c r="B13967" s="14" t="s">
        <v>29308</v>
      </c>
      <c r="C13967" s="14" t="s">
        <v>1574</v>
      </c>
      <c r="D13967" s="14" t="s">
        <v>46</v>
      </c>
      <c r="E13967" s="14" t="s">
        <v>46</v>
      </c>
      <c r="F13967" s="14" t="s">
        <v>46</v>
      </c>
      <c r="G13967" s="14" t="s">
        <v>46</v>
      </c>
      <c r="H13967" s="14" t="s">
        <v>46</v>
      </c>
      <c r="I13967" s="14" t="s">
        <v>46</v>
      </c>
      <c r="J13967" s="14" t="s">
        <v>1868</v>
      </c>
      <c r="K13967" s="14">
        <v>0.159703454500942</v>
      </c>
      <c r="L13967" s="14">
        <v>0.141125511518879</v>
      </c>
    </row>
    <row r="13968">
      <c r="A13968" s="14" t="s">
        <v>29309</v>
      </c>
      <c r="B13968" s="14" t="s">
        <v>29310</v>
      </c>
      <c r="C13968" s="14" t="s">
        <v>1574</v>
      </c>
      <c r="D13968" s="14" t="s">
        <v>46</v>
      </c>
      <c r="E13968" s="14" t="s">
        <v>46</v>
      </c>
      <c r="F13968" s="14" t="s">
        <v>46</v>
      </c>
      <c r="G13968" s="14" t="s">
        <v>46</v>
      </c>
      <c r="H13968" s="14" t="s">
        <v>46</v>
      </c>
      <c r="I13968" s="14" t="s">
        <v>46</v>
      </c>
      <c r="J13968" s="14" t="s">
        <v>1868</v>
      </c>
      <c r="K13968" s="14">
        <v>0.850358386701746</v>
      </c>
      <c r="L13968" s="14">
        <v>0.8344550714358</v>
      </c>
    </row>
    <row r="13969">
      <c r="A13969" s="14" t="s">
        <v>29311</v>
      </c>
      <c r="B13969" s="14" t="s">
        <v>29312</v>
      </c>
      <c r="C13969" s="14" t="s">
        <v>1574</v>
      </c>
      <c r="D13969" s="14" t="s">
        <v>46</v>
      </c>
      <c r="E13969" s="14" t="s">
        <v>46</v>
      </c>
      <c r="F13969" s="14" t="s">
        <v>46</v>
      </c>
      <c r="G13969" s="14" t="s">
        <v>46</v>
      </c>
      <c r="H13969" s="14" t="s">
        <v>46</v>
      </c>
      <c r="I13969" s="14" t="s">
        <v>46</v>
      </c>
      <c r="J13969" s="14" t="s">
        <v>1868</v>
      </c>
      <c r="K13969" s="14">
        <v>0.935807114009809</v>
      </c>
      <c r="L13969" s="14">
        <v>0.956036810829055</v>
      </c>
    </row>
    <row r="13970">
      <c r="A13970" s="14" t="s">
        <v>29313</v>
      </c>
      <c r="B13970" s="14" t="s">
        <v>29314</v>
      </c>
      <c r="C13970" s="14" t="s">
        <v>1574</v>
      </c>
      <c r="D13970" s="14" t="s">
        <v>46</v>
      </c>
      <c r="E13970" s="14" t="s">
        <v>46</v>
      </c>
      <c r="F13970" s="14" t="s">
        <v>46</v>
      </c>
      <c r="G13970" s="14" t="s">
        <v>46</v>
      </c>
      <c r="H13970" s="14" t="s">
        <v>46</v>
      </c>
      <c r="I13970" s="14" t="s">
        <v>46</v>
      </c>
      <c r="J13970" s="14" t="s">
        <v>1868</v>
      </c>
      <c r="K13970" s="14">
        <v>0.19529630003559</v>
      </c>
      <c r="L13970" s="14">
        <v>0.26306645846015</v>
      </c>
    </row>
    <row r="13971">
      <c r="A13971" s="14" t="s">
        <v>29315</v>
      </c>
      <c r="B13971" s="14" t="s">
        <v>29316</v>
      </c>
      <c r="C13971" s="14" t="s">
        <v>1574</v>
      </c>
      <c r="D13971" s="14" t="s">
        <v>46</v>
      </c>
      <c r="E13971" s="14" t="s">
        <v>46</v>
      </c>
      <c r="F13971" s="14" t="s">
        <v>46</v>
      </c>
      <c r="G13971" s="14" t="s">
        <v>46</v>
      </c>
      <c r="H13971" s="14" t="s">
        <v>46</v>
      </c>
      <c r="I13971" s="14" t="s">
        <v>46</v>
      </c>
      <c r="J13971" s="14" t="s">
        <v>1868</v>
      </c>
      <c r="K13971" s="14">
        <v>0.503257566083094</v>
      </c>
      <c r="L13971" s="14">
        <v>0.505771602343699</v>
      </c>
    </row>
    <row r="13972">
      <c r="A13972" s="14" t="s">
        <v>29317</v>
      </c>
      <c r="B13972" s="14" t="s">
        <v>29318</v>
      </c>
      <c r="C13972" s="14" t="s">
        <v>1574</v>
      </c>
      <c r="D13972" s="14" t="s">
        <v>46</v>
      </c>
      <c r="E13972" s="14" t="s">
        <v>46</v>
      </c>
      <c r="F13972" s="14" t="s">
        <v>46</v>
      </c>
      <c r="G13972" s="14" t="s">
        <v>46</v>
      </c>
      <c r="H13972" s="14" t="s">
        <v>46</v>
      </c>
      <c r="I13972" s="14" t="s">
        <v>46</v>
      </c>
      <c r="J13972" s="14" t="s">
        <v>1868</v>
      </c>
      <c r="K13972" s="14">
        <v>0.967511995018011</v>
      </c>
      <c r="L13972" s="14">
        <v>0.964142855149259</v>
      </c>
    </row>
    <row r="13973">
      <c r="A13973" s="14" t="s">
        <v>29319</v>
      </c>
      <c r="B13973" s="14" t="s">
        <v>29320</v>
      </c>
      <c r="C13973" s="14" t="s">
        <v>1572</v>
      </c>
      <c r="D13973" s="14">
        <v>0.0</v>
      </c>
      <c r="E13973" s="14">
        <v>0.0</v>
      </c>
      <c r="F13973" s="14">
        <v>0.0</v>
      </c>
      <c r="G13973" s="14">
        <v>0.0</v>
      </c>
      <c r="H13973" s="14">
        <v>0.0</v>
      </c>
      <c r="I13973" s="14">
        <v>0.0</v>
      </c>
      <c r="J13973" s="14" t="s">
        <v>1868</v>
      </c>
      <c r="K13973" s="14">
        <v>0.255861088875699</v>
      </c>
      <c r="L13973" s="14">
        <v>0.18868657030752</v>
      </c>
    </row>
    <row r="13974">
      <c r="A13974" s="14" t="s">
        <v>29321</v>
      </c>
      <c r="B13974" s="14" t="s">
        <v>29322</v>
      </c>
      <c r="C13974" s="14" t="s">
        <v>1574</v>
      </c>
      <c r="D13974" s="14" t="s">
        <v>46</v>
      </c>
      <c r="E13974" s="14" t="s">
        <v>46</v>
      </c>
      <c r="F13974" s="14" t="s">
        <v>46</v>
      </c>
      <c r="G13974" s="14" t="s">
        <v>46</v>
      </c>
      <c r="H13974" s="14" t="s">
        <v>46</v>
      </c>
      <c r="I13974" s="14" t="s">
        <v>46</v>
      </c>
      <c r="J13974" s="14" t="s">
        <v>1868</v>
      </c>
      <c r="K13974" s="14">
        <v>0.195613684944355</v>
      </c>
      <c r="L13974" s="14">
        <v>0.130124038565426</v>
      </c>
    </row>
    <row r="13975">
      <c r="A13975" s="14" t="s">
        <v>29323</v>
      </c>
      <c r="B13975" s="14" t="s">
        <v>29324</v>
      </c>
      <c r="C13975" s="14" t="s">
        <v>1574</v>
      </c>
      <c r="D13975" s="14" t="s">
        <v>46</v>
      </c>
      <c r="E13975" s="14" t="s">
        <v>46</v>
      </c>
      <c r="F13975" s="14" t="s">
        <v>46</v>
      </c>
      <c r="G13975" s="14" t="s">
        <v>46</v>
      </c>
      <c r="H13975" s="14" t="s">
        <v>46</v>
      </c>
      <c r="I13975" s="14" t="s">
        <v>46</v>
      </c>
      <c r="J13975" s="14" t="s">
        <v>1868</v>
      </c>
      <c r="K13975" s="14">
        <v>0.611715338938233</v>
      </c>
      <c r="L13975" s="14">
        <v>0.671552464516491</v>
      </c>
    </row>
    <row r="13976">
      <c r="A13976" s="14" t="s">
        <v>29325</v>
      </c>
      <c r="B13976" s="14" t="s">
        <v>29326</v>
      </c>
      <c r="C13976" s="14" t="s">
        <v>1574</v>
      </c>
      <c r="D13976" s="14" t="s">
        <v>46</v>
      </c>
      <c r="E13976" s="14" t="s">
        <v>46</v>
      </c>
      <c r="F13976" s="14" t="s">
        <v>46</v>
      </c>
      <c r="G13976" s="14" t="s">
        <v>46</v>
      </c>
      <c r="H13976" s="14" t="s">
        <v>46</v>
      </c>
      <c r="I13976" s="14" t="s">
        <v>46</v>
      </c>
      <c r="J13976" s="14" t="s">
        <v>1868</v>
      </c>
      <c r="K13976" s="14">
        <v>0.917452132022353</v>
      </c>
      <c r="L13976" s="14">
        <v>0.931646615018392</v>
      </c>
    </row>
    <row r="13977">
      <c r="A13977" s="14" t="s">
        <v>29327</v>
      </c>
      <c r="B13977" s="14" t="s">
        <v>29328</v>
      </c>
      <c r="C13977" s="14" t="s">
        <v>1574</v>
      </c>
      <c r="D13977" s="14" t="s">
        <v>46</v>
      </c>
      <c r="E13977" s="14" t="s">
        <v>46</v>
      </c>
      <c r="F13977" s="14" t="s">
        <v>46</v>
      </c>
      <c r="G13977" s="14" t="s">
        <v>46</v>
      </c>
      <c r="H13977" s="14" t="s">
        <v>46</v>
      </c>
      <c r="I13977" s="14" t="s">
        <v>46</v>
      </c>
      <c r="J13977" s="14" t="s">
        <v>1868</v>
      </c>
      <c r="K13977" s="14">
        <v>0.975916066145875</v>
      </c>
      <c r="L13977" s="14">
        <v>0.984289605171506</v>
      </c>
    </row>
    <row r="13978">
      <c r="A13978" s="14" t="s">
        <v>29329</v>
      </c>
      <c r="B13978" s="14" t="s">
        <v>29330</v>
      </c>
      <c r="C13978" s="14" t="s">
        <v>1574</v>
      </c>
      <c r="D13978" s="14" t="s">
        <v>46</v>
      </c>
      <c r="E13978" s="14" t="s">
        <v>46</v>
      </c>
      <c r="F13978" s="14" t="s">
        <v>46</v>
      </c>
      <c r="G13978" s="14" t="s">
        <v>46</v>
      </c>
      <c r="H13978" s="14" t="s">
        <v>46</v>
      </c>
      <c r="I13978" s="14" t="s">
        <v>46</v>
      </c>
      <c r="J13978" s="14" t="s">
        <v>1868</v>
      </c>
      <c r="K13978" s="14">
        <v>0.917885001150429</v>
      </c>
      <c r="L13978" s="14">
        <v>0.917885001150429</v>
      </c>
    </row>
    <row r="13979">
      <c r="A13979" s="14" t="s">
        <v>29331</v>
      </c>
      <c r="B13979" s="14" t="s">
        <v>29332</v>
      </c>
      <c r="C13979" s="14" t="s">
        <v>1574</v>
      </c>
      <c r="D13979" s="14" t="s">
        <v>46</v>
      </c>
      <c r="E13979" s="14" t="s">
        <v>46</v>
      </c>
      <c r="F13979" s="14" t="s">
        <v>46</v>
      </c>
      <c r="G13979" s="14" t="s">
        <v>46</v>
      </c>
      <c r="H13979" s="14" t="s">
        <v>46</v>
      </c>
      <c r="I13979" s="14" t="s">
        <v>46</v>
      </c>
      <c r="J13979" s="14" t="s">
        <v>1868</v>
      </c>
      <c r="K13979" s="14">
        <v>0.237460378119743</v>
      </c>
      <c r="L13979" s="14">
        <v>0.240927451129651</v>
      </c>
    </row>
    <row r="13980">
      <c r="A13980" s="14" t="s">
        <v>29333</v>
      </c>
      <c r="B13980" s="14" t="s">
        <v>29334</v>
      </c>
      <c r="C13980" s="14" t="s">
        <v>1574</v>
      </c>
      <c r="D13980" s="14" t="s">
        <v>46</v>
      </c>
      <c r="E13980" s="14" t="s">
        <v>46</v>
      </c>
      <c r="F13980" s="14" t="s">
        <v>46</v>
      </c>
      <c r="G13980" s="14" t="s">
        <v>46</v>
      </c>
      <c r="H13980" s="14" t="s">
        <v>46</v>
      </c>
      <c r="I13980" s="14" t="s">
        <v>46</v>
      </c>
      <c r="J13980" s="14" t="s">
        <v>1868</v>
      </c>
      <c r="K13980" s="14">
        <v>0.709061235845811</v>
      </c>
      <c r="L13980" s="14">
        <v>0.447680010349728</v>
      </c>
    </row>
    <row r="13981">
      <c r="A13981" s="14" t="s">
        <v>29335</v>
      </c>
      <c r="B13981" s="14" t="s">
        <v>29336</v>
      </c>
      <c r="C13981" s="14" t="s">
        <v>1574</v>
      </c>
      <c r="D13981" s="14" t="s">
        <v>46</v>
      </c>
      <c r="E13981" s="14" t="s">
        <v>46</v>
      </c>
      <c r="F13981" s="14" t="s">
        <v>46</v>
      </c>
      <c r="G13981" s="14" t="s">
        <v>46</v>
      </c>
      <c r="H13981" s="14" t="s">
        <v>46</v>
      </c>
      <c r="I13981" s="14" t="s">
        <v>46</v>
      </c>
      <c r="J13981" s="14" t="s">
        <v>1868</v>
      </c>
      <c r="K13981" s="14">
        <v>0.313129134850457</v>
      </c>
      <c r="L13981" s="14">
        <v>0.20918339225994</v>
      </c>
    </row>
    <row r="13982">
      <c r="A13982" s="14" t="s">
        <v>29337</v>
      </c>
      <c r="B13982" s="14" t="s">
        <v>29338</v>
      </c>
      <c r="C13982" s="14" t="s">
        <v>1574</v>
      </c>
      <c r="D13982" s="14" t="s">
        <v>46</v>
      </c>
      <c r="E13982" s="14" t="s">
        <v>46</v>
      </c>
      <c r="F13982" s="14" t="s">
        <v>46</v>
      </c>
      <c r="G13982" s="14" t="s">
        <v>46</v>
      </c>
      <c r="H13982" s="14" t="s">
        <v>46</v>
      </c>
      <c r="I13982" s="14" t="s">
        <v>46</v>
      </c>
      <c r="J13982" s="14" t="s">
        <v>1868</v>
      </c>
      <c r="K13982" s="14">
        <v>0.429443798837519</v>
      </c>
      <c r="L13982" s="14">
        <v>0.451083971289974</v>
      </c>
    </row>
    <row r="13983">
      <c r="A13983" s="14" t="s">
        <v>29339</v>
      </c>
      <c r="B13983" s="14" t="s">
        <v>29340</v>
      </c>
      <c r="C13983" s="14" t="s">
        <v>1572</v>
      </c>
      <c r="D13983" s="14">
        <v>1.0</v>
      </c>
      <c r="E13983" s="14">
        <v>0.0</v>
      </c>
      <c r="F13983" s="14">
        <v>1.0</v>
      </c>
      <c r="G13983" s="14">
        <v>0.0</v>
      </c>
      <c r="H13983" s="14">
        <v>0.0</v>
      </c>
      <c r="I13983" s="14">
        <v>2.0</v>
      </c>
      <c r="J13983" s="14" t="s">
        <v>1868</v>
      </c>
      <c r="K13983" s="14">
        <v>0.632850920087967</v>
      </c>
      <c r="L13983" s="14">
        <v>0.597025535739685</v>
      </c>
    </row>
    <row r="13984">
      <c r="A13984" s="14" t="s">
        <v>29341</v>
      </c>
      <c r="B13984" s="14" t="s">
        <v>1610</v>
      </c>
      <c r="C13984" s="14" t="s">
        <v>1574</v>
      </c>
      <c r="D13984" s="14" t="s">
        <v>46</v>
      </c>
      <c r="E13984" s="14" t="s">
        <v>46</v>
      </c>
      <c r="F13984" s="14" t="s">
        <v>46</v>
      </c>
      <c r="G13984" s="14" t="s">
        <v>46</v>
      </c>
      <c r="H13984" s="14" t="s">
        <v>46</v>
      </c>
      <c r="I13984" s="14" t="s">
        <v>46</v>
      </c>
      <c r="J13984" s="14" t="s">
        <v>1868</v>
      </c>
      <c r="K13984" s="14">
        <v>0.842916608177156</v>
      </c>
      <c r="L13984" s="14">
        <v>0.857861820357767</v>
      </c>
    </row>
    <row r="13985">
      <c r="A13985" s="14" t="s">
        <v>29342</v>
      </c>
      <c r="B13985" s="14" t="s">
        <v>29343</v>
      </c>
      <c r="C13985" s="14" t="s">
        <v>1574</v>
      </c>
      <c r="D13985" s="14" t="s">
        <v>46</v>
      </c>
      <c r="E13985" s="14" t="s">
        <v>46</v>
      </c>
      <c r="F13985" s="14" t="s">
        <v>46</v>
      </c>
      <c r="G13985" s="14" t="s">
        <v>46</v>
      </c>
      <c r="H13985" s="14" t="s">
        <v>46</v>
      </c>
      <c r="I13985" s="14" t="s">
        <v>46</v>
      </c>
      <c r="J13985" s="14" t="s">
        <v>1868</v>
      </c>
      <c r="K13985" s="14">
        <v>0.160675562737579</v>
      </c>
      <c r="L13985" s="14">
        <v>0.154819391976046</v>
      </c>
    </row>
    <row r="13986">
      <c r="A13986" s="14" t="s">
        <v>29344</v>
      </c>
      <c r="B13986" s="14" t="s">
        <v>29345</v>
      </c>
      <c r="C13986" s="14" t="s">
        <v>1574</v>
      </c>
      <c r="D13986" s="14" t="s">
        <v>46</v>
      </c>
      <c r="E13986" s="14" t="s">
        <v>46</v>
      </c>
      <c r="F13986" s="14" t="s">
        <v>46</v>
      </c>
      <c r="G13986" s="14" t="s">
        <v>46</v>
      </c>
      <c r="H13986" s="14" t="s">
        <v>46</v>
      </c>
      <c r="I13986" s="14" t="s">
        <v>46</v>
      </c>
      <c r="J13986" s="14" t="s">
        <v>1868</v>
      </c>
      <c r="K13986" s="14">
        <v>0.944512453174658</v>
      </c>
      <c r="L13986" s="14">
        <v>0.952545383017671</v>
      </c>
    </row>
    <row r="13987">
      <c r="A13987" s="14" t="s">
        <v>29346</v>
      </c>
      <c r="B13987" s="14" t="s">
        <v>29347</v>
      </c>
      <c r="C13987" s="14" t="s">
        <v>1572</v>
      </c>
      <c r="D13987" s="14">
        <v>0.0</v>
      </c>
      <c r="E13987" s="14">
        <v>0.0</v>
      </c>
      <c r="F13987" s="14">
        <v>0.0</v>
      </c>
      <c r="G13987" s="14">
        <v>0.0</v>
      </c>
      <c r="H13987" s="14">
        <v>0.0</v>
      </c>
      <c r="I13987" s="14">
        <v>0.0</v>
      </c>
      <c r="J13987" s="14" t="s">
        <v>1868</v>
      </c>
      <c r="K13987" s="14">
        <v>0.140528124073974</v>
      </c>
      <c r="L13987" s="14">
        <v>0.151627797596874</v>
      </c>
    </row>
    <row r="13988">
      <c r="A13988" s="14" t="s">
        <v>29348</v>
      </c>
      <c r="B13988" s="14" t="s">
        <v>1741</v>
      </c>
      <c r="C13988" s="14" t="s">
        <v>1572</v>
      </c>
      <c r="D13988" s="14">
        <v>0.0</v>
      </c>
      <c r="E13988" s="14">
        <v>0.0</v>
      </c>
      <c r="F13988" s="14">
        <v>0.0</v>
      </c>
      <c r="G13988" s="14">
        <v>0.0</v>
      </c>
      <c r="H13988" s="14">
        <v>0.0</v>
      </c>
      <c r="I13988" s="14">
        <v>0.0</v>
      </c>
      <c r="J13988" s="14" t="s">
        <v>1868</v>
      </c>
      <c r="K13988" s="14">
        <v>0.602629717397725</v>
      </c>
      <c r="L13988" s="14">
        <v>0.619386062570376</v>
      </c>
    </row>
    <row r="13989">
      <c r="A13989" s="14" t="s">
        <v>29349</v>
      </c>
      <c r="B13989" s="14" t="s">
        <v>29350</v>
      </c>
      <c r="C13989" s="14" t="s">
        <v>1574</v>
      </c>
      <c r="D13989" s="14" t="s">
        <v>46</v>
      </c>
      <c r="E13989" s="14" t="s">
        <v>46</v>
      </c>
      <c r="F13989" s="14" t="s">
        <v>46</v>
      </c>
      <c r="G13989" s="14" t="s">
        <v>46</v>
      </c>
      <c r="H13989" s="14" t="s">
        <v>46</v>
      </c>
      <c r="I13989" s="14" t="s">
        <v>46</v>
      </c>
      <c r="J13989" s="14" t="s">
        <v>1868</v>
      </c>
      <c r="K13989" s="14">
        <v>0.904589001174394</v>
      </c>
      <c r="L13989" s="14">
        <v>0.895054971035048</v>
      </c>
    </row>
    <row r="13990">
      <c r="A13990" s="14" t="s">
        <v>29351</v>
      </c>
      <c r="B13990" s="14" t="s">
        <v>29352</v>
      </c>
      <c r="C13990" s="14" t="s">
        <v>1572</v>
      </c>
      <c r="D13990" s="14">
        <v>0.0</v>
      </c>
      <c r="E13990" s="14">
        <v>0.0</v>
      </c>
      <c r="F13990" s="14">
        <v>0.0</v>
      </c>
      <c r="G13990" s="14">
        <v>0.0</v>
      </c>
      <c r="H13990" s="14">
        <v>0.0</v>
      </c>
      <c r="I13990" s="14">
        <v>0.0</v>
      </c>
      <c r="J13990" s="14" t="s">
        <v>1868</v>
      </c>
      <c r="K13990" s="14">
        <v>0.450734098572479</v>
      </c>
      <c r="L13990" s="14">
        <v>0.593407799089376</v>
      </c>
    </row>
    <row r="13991">
      <c r="A13991" s="14" t="s">
        <v>29353</v>
      </c>
      <c r="B13991" s="14" t="s">
        <v>29354</v>
      </c>
      <c r="C13991" s="14" t="s">
        <v>1574</v>
      </c>
      <c r="D13991" s="14" t="s">
        <v>46</v>
      </c>
      <c r="E13991" s="14" t="s">
        <v>46</v>
      </c>
      <c r="F13991" s="14" t="s">
        <v>46</v>
      </c>
      <c r="G13991" s="14" t="s">
        <v>46</v>
      </c>
      <c r="H13991" s="14" t="s">
        <v>46</v>
      </c>
      <c r="I13991" s="14" t="s">
        <v>46</v>
      </c>
      <c r="J13991" s="14" t="s">
        <v>1868</v>
      </c>
      <c r="K13991" s="14">
        <v>0.196019978906326</v>
      </c>
      <c r="L13991" s="14">
        <v>0.124652908460512</v>
      </c>
    </row>
    <row r="13992">
      <c r="A13992" s="14" t="s">
        <v>29355</v>
      </c>
      <c r="B13992" s="14" t="s">
        <v>29356</v>
      </c>
      <c r="C13992" s="14" t="s">
        <v>1574</v>
      </c>
      <c r="D13992" s="14" t="s">
        <v>46</v>
      </c>
      <c r="E13992" s="14" t="s">
        <v>46</v>
      </c>
      <c r="F13992" s="14" t="s">
        <v>46</v>
      </c>
      <c r="G13992" s="14" t="s">
        <v>46</v>
      </c>
      <c r="H13992" s="14" t="s">
        <v>46</v>
      </c>
      <c r="I13992" s="14" t="s">
        <v>46</v>
      </c>
      <c r="J13992" s="14" t="s">
        <v>1868</v>
      </c>
      <c r="K13992" s="14">
        <v>0.597529505756009</v>
      </c>
      <c r="L13992" s="14">
        <v>0.645733042026509</v>
      </c>
    </row>
    <row r="13993">
      <c r="A13993" s="14" t="s">
        <v>29357</v>
      </c>
      <c r="B13993" s="14" t="s">
        <v>29358</v>
      </c>
      <c r="C13993" s="14" t="s">
        <v>1572</v>
      </c>
      <c r="D13993" s="14">
        <v>0.0</v>
      </c>
      <c r="E13993" s="14">
        <v>0.0</v>
      </c>
      <c r="F13993" s="14">
        <v>0.0</v>
      </c>
      <c r="G13993" s="14">
        <v>0.0</v>
      </c>
      <c r="H13993" s="14">
        <v>0.0</v>
      </c>
      <c r="I13993" s="14">
        <v>0.0</v>
      </c>
      <c r="J13993" s="14" t="s">
        <v>1868</v>
      </c>
      <c r="K13993" s="14">
        <v>0.645210957962433</v>
      </c>
      <c r="L13993" s="14">
        <v>0.652528366689653</v>
      </c>
    </row>
    <row r="13994">
      <c r="A13994" s="14" t="s">
        <v>29359</v>
      </c>
      <c r="B13994" s="14" t="s">
        <v>29360</v>
      </c>
      <c r="C13994" s="14" t="s">
        <v>1574</v>
      </c>
      <c r="D13994" s="14" t="s">
        <v>46</v>
      </c>
      <c r="E13994" s="14" t="s">
        <v>46</v>
      </c>
      <c r="F13994" s="14" t="s">
        <v>46</v>
      </c>
      <c r="G13994" s="14" t="s">
        <v>46</v>
      </c>
      <c r="H13994" s="14" t="s">
        <v>46</v>
      </c>
      <c r="I13994" s="14" t="s">
        <v>46</v>
      </c>
      <c r="J13994" s="14" t="s">
        <v>1868</v>
      </c>
      <c r="K13994" s="14">
        <v>0.840546442776343</v>
      </c>
      <c r="L13994" s="14">
        <v>0.850197762817648</v>
      </c>
    </row>
    <row r="13995">
      <c r="A13995" s="14" t="s">
        <v>29361</v>
      </c>
      <c r="B13995" s="14" t="s">
        <v>29362</v>
      </c>
      <c r="C13995" s="14" t="s">
        <v>1574</v>
      </c>
      <c r="D13995" s="14" t="s">
        <v>46</v>
      </c>
      <c r="E13995" s="14" t="s">
        <v>46</v>
      </c>
      <c r="F13995" s="14" t="s">
        <v>46</v>
      </c>
      <c r="G13995" s="14" t="s">
        <v>46</v>
      </c>
      <c r="H13995" s="14" t="s">
        <v>46</v>
      </c>
      <c r="I13995" s="14" t="s">
        <v>46</v>
      </c>
      <c r="J13995" s="14" t="s">
        <v>1868</v>
      </c>
      <c r="K13995" s="14">
        <v>0.581982759316762</v>
      </c>
      <c r="L13995" s="14">
        <v>0.569489644379692</v>
      </c>
    </row>
    <row r="13996">
      <c r="A13996" s="14" t="s">
        <v>29363</v>
      </c>
      <c r="B13996" s="14" t="s">
        <v>29364</v>
      </c>
      <c r="C13996" s="14" t="s">
        <v>1572</v>
      </c>
      <c r="D13996" s="14">
        <v>0.0</v>
      </c>
      <c r="E13996" s="14">
        <v>0.0</v>
      </c>
      <c r="F13996" s="14">
        <v>0.0</v>
      </c>
      <c r="G13996" s="14">
        <v>1.0</v>
      </c>
      <c r="H13996" s="14">
        <v>0.0</v>
      </c>
      <c r="I13996" s="14">
        <v>1.0</v>
      </c>
      <c r="J13996" s="14" t="s">
        <v>1868</v>
      </c>
      <c r="K13996" s="14">
        <v>0.186291645992831</v>
      </c>
      <c r="L13996" s="14">
        <v>0.235585462489647</v>
      </c>
    </row>
    <row r="13997">
      <c r="A13997" s="14" t="s">
        <v>29365</v>
      </c>
      <c r="B13997" s="14" t="s">
        <v>29366</v>
      </c>
      <c r="C13997" s="14" t="s">
        <v>1574</v>
      </c>
      <c r="D13997" s="14" t="s">
        <v>46</v>
      </c>
      <c r="E13997" s="14" t="s">
        <v>46</v>
      </c>
      <c r="F13997" s="14" t="s">
        <v>46</v>
      </c>
      <c r="G13997" s="14" t="s">
        <v>46</v>
      </c>
      <c r="H13997" s="14" t="s">
        <v>46</v>
      </c>
      <c r="I13997" s="14" t="s">
        <v>46</v>
      </c>
      <c r="J13997" s="14" t="s">
        <v>1868</v>
      </c>
      <c r="K13997" s="14">
        <v>0.172541317214514</v>
      </c>
      <c r="L13997" s="14">
        <v>0.152893738964382</v>
      </c>
    </row>
    <row r="13998">
      <c r="A13998" s="14" t="s">
        <v>29367</v>
      </c>
      <c r="B13998" s="14" t="s">
        <v>29368</v>
      </c>
      <c r="C13998" s="14" t="s">
        <v>1574</v>
      </c>
      <c r="D13998" s="14" t="s">
        <v>46</v>
      </c>
      <c r="E13998" s="14" t="s">
        <v>46</v>
      </c>
      <c r="F13998" s="14" t="s">
        <v>46</v>
      </c>
      <c r="G13998" s="14" t="s">
        <v>46</v>
      </c>
      <c r="H13998" s="14" t="s">
        <v>46</v>
      </c>
      <c r="I13998" s="14" t="s">
        <v>46</v>
      </c>
      <c r="J13998" s="14" t="s">
        <v>1868</v>
      </c>
      <c r="K13998" s="14">
        <v>0.343998376672475</v>
      </c>
      <c r="L13998" s="14">
        <v>0.375951899370767</v>
      </c>
    </row>
    <row r="13999">
      <c r="A13999" s="14" t="s">
        <v>29369</v>
      </c>
      <c r="B13999" s="14" t="s">
        <v>29370</v>
      </c>
      <c r="C13999" s="14" t="s">
        <v>1574</v>
      </c>
      <c r="D13999" s="14" t="s">
        <v>46</v>
      </c>
      <c r="E13999" s="14" t="s">
        <v>46</v>
      </c>
      <c r="F13999" s="14" t="s">
        <v>46</v>
      </c>
      <c r="G13999" s="14" t="s">
        <v>46</v>
      </c>
      <c r="H13999" s="14" t="s">
        <v>46</v>
      </c>
      <c r="I13999" s="14" t="s">
        <v>46</v>
      </c>
      <c r="J13999" s="14" t="s">
        <v>1868</v>
      </c>
      <c r="K13999" s="14">
        <v>0.0942093006955767</v>
      </c>
      <c r="L13999" s="14">
        <v>0.109633383687055</v>
      </c>
    </row>
    <row r="14000">
      <c r="A14000" s="14" t="s">
        <v>29371</v>
      </c>
      <c r="B14000" s="14" t="s">
        <v>29372</v>
      </c>
      <c r="C14000" s="14" t="s">
        <v>1574</v>
      </c>
      <c r="D14000" s="14" t="s">
        <v>46</v>
      </c>
      <c r="E14000" s="14" t="s">
        <v>46</v>
      </c>
      <c r="F14000" s="14" t="s">
        <v>46</v>
      </c>
      <c r="G14000" s="14" t="s">
        <v>46</v>
      </c>
      <c r="H14000" s="14" t="s">
        <v>46</v>
      </c>
      <c r="I14000" s="14" t="s">
        <v>46</v>
      </c>
      <c r="J14000" s="14" t="s">
        <v>1868</v>
      </c>
      <c r="K14000" s="14">
        <v>0.67902466895463</v>
      </c>
      <c r="L14000" s="14">
        <v>0.726595893586597</v>
      </c>
    </row>
    <row r="14001">
      <c r="A14001" s="14" t="s">
        <v>29373</v>
      </c>
      <c r="B14001" s="14" t="s">
        <v>29374</v>
      </c>
      <c r="C14001" s="14" t="s">
        <v>1574</v>
      </c>
      <c r="D14001" s="14" t="s">
        <v>46</v>
      </c>
      <c r="E14001" s="14" t="s">
        <v>46</v>
      </c>
      <c r="F14001" s="14" t="s">
        <v>46</v>
      </c>
      <c r="G14001" s="14" t="s">
        <v>46</v>
      </c>
      <c r="H14001" s="14" t="s">
        <v>46</v>
      </c>
      <c r="I14001" s="14" t="s">
        <v>46</v>
      </c>
      <c r="J14001" s="14" t="s">
        <v>1868</v>
      </c>
      <c r="K14001" s="14">
        <v>0.729221478423545</v>
      </c>
      <c r="L14001" s="14">
        <v>0.766834779667544</v>
      </c>
    </row>
    <row r="14002">
      <c r="A14002" s="14" t="s">
        <v>29375</v>
      </c>
      <c r="B14002" s="14" t="s">
        <v>29376</v>
      </c>
      <c r="C14002" s="14" t="s">
        <v>1574</v>
      </c>
      <c r="D14002" s="14" t="s">
        <v>46</v>
      </c>
      <c r="E14002" s="14" t="s">
        <v>46</v>
      </c>
      <c r="F14002" s="14" t="s">
        <v>46</v>
      </c>
      <c r="G14002" s="14" t="s">
        <v>46</v>
      </c>
      <c r="H14002" s="14" t="s">
        <v>46</v>
      </c>
      <c r="I14002" s="14" t="s">
        <v>46</v>
      </c>
      <c r="J14002" s="14" t="s">
        <v>1868</v>
      </c>
      <c r="K14002" s="14">
        <v>0.619339470929883</v>
      </c>
      <c r="L14002" s="14">
        <v>0.294746669825317</v>
      </c>
    </row>
    <row r="14003">
      <c r="A14003" s="14" t="s">
        <v>29377</v>
      </c>
      <c r="B14003" s="14" t="s">
        <v>29378</v>
      </c>
      <c r="C14003" s="14" t="s">
        <v>1574</v>
      </c>
      <c r="D14003" s="14" t="s">
        <v>46</v>
      </c>
      <c r="E14003" s="14" t="s">
        <v>46</v>
      </c>
      <c r="F14003" s="14" t="s">
        <v>46</v>
      </c>
      <c r="G14003" s="14" t="s">
        <v>46</v>
      </c>
      <c r="H14003" s="14" t="s">
        <v>46</v>
      </c>
      <c r="I14003" s="14" t="s">
        <v>46</v>
      </c>
      <c r="J14003" s="14" t="s">
        <v>1868</v>
      </c>
      <c r="K14003" s="14">
        <v>0.747400165066824</v>
      </c>
      <c r="L14003" s="14">
        <v>0.738139507061776</v>
      </c>
    </row>
    <row r="14004">
      <c r="A14004" s="14" t="s">
        <v>29379</v>
      </c>
      <c r="B14004" s="14" t="s">
        <v>29380</v>
      </c>
      <c r="C14004" s="14" t="s">
        <v>1572</v>
      </c>
      <c r="D14004" s="14">
        <v>0.0</v>
      </c>
      <c r="E14004" s="14">
        <v>0.0</v>
      </c>
      <c r="F14004" s="14">
        <v>0.0</v>
      </c>
      <c r="G14004" s="14">
        <v>0.0</v>
      </c>
      <c r="H14004" s="14">
        <v>0.0</v>
      </c>
      <c r="I14004" s="14">
        <v>0.0</v>
      </c>
      <c r="J14004" s="14" t="s">
        <v>1868</v>
      </c>
      <c r="K14004" s="14">
        <v>0.254275535461438</v>
      </c>
      <c r="L14004" s="14">
        <v>0.251019638381056</v>
      </c>
    </row>
    <row r="14005">
      <c r="A14005" s="14" t="s">
        <v>29381</v>
      </c>
      <c r="B14005" s="14" t="s">
        <v>29382</v>
      </c>
      <c r="C14005" s="14" t="s">
        <v>1574</v>
      </c>
      <c r="D14005" s="14" t="s">
        <v>46</v>
      </c>
      <c r="E14005" s="14" t="s">
        <v>46</v>
      </c>
      <c r="F14005" s="14" t="s">
        <v>46</v>
      </c>
      <c r="G14005" s="14" t="s">
        <v>46</v>
      </c>
      <c r="H14005" s="14" t="s">
        <v>46</v>
      </c>
      <c r="I14005" s="14" t="s">
        <v>46</v>
      </c>
      <c r="J14005" s="14" t="s">
        <v>1868</v>
      </c>
      <c r="K14005" s="14">
        <v>0.402345588413434</v>
      </c>
      <c r="L14005" s="14">
        <v>0.417534681521673</v>
      </c>
    </row>
    <row r="14006">
      <c r="A14006" s="14" t="s">
        <v>29383</v>
      </c>
      <c r="B14006" s="14" t="s">
        <v>29384</v>
      </c>
      <c r="C14006" s="14" t="s">
        <v>1574</v>
      </c>
      <c r="D14006" s="14" t="s">
        <v>46</v>
      </c>
      <c r="E14006" s="14" t="s">
        <v>46</v>
      </c>
      <c r="F14006" s="14" t="s">
        <v>46</v>
      </c>
      <c r="G14006" s="14" t="s">
        <v>46</v>
      </c>
      <c r="H14006" s="14" t="s">
        <v>46</v>
      </c>
      <c r="I14006" s="14" t="s">
        <v>46</v>
      </c>
      <c r="J14006" s="14" t="s">
        <v>1868</v>
      </c>
      <c r="K14006" s="14">
        <v>0.839003550146566</v>
      </c>
      <c r="L14006" s="14">
        <v>0.792551264033927</v>
      </c>
    </row>
    <row r="14007">
      <c r="A14007" s="14" t="s">
        <v>29385</v>
      </c>
      <c r="B14007" s="14" t="s">
        <v>29386</v>
      </c>
      <c r="C14007" s="14" t="s">
        <v>1574</v>
      </c>
      <c r="D14007" s="14" t="s">
        <v>46</v>
      </c>
      <c r="E14007" s="14" t="s">
        <v>46</v>
      </c>
      <c r="F14007" s="14" t="s">
        <v>46</v>
      </c>
      <c r="G14007" s="14" t="s">
        <v>46</v>
      </c>
      <c r="H14007" s="14" t="s">
        <v>46</v>
      </c>
      <c r="I14007" s="14" t="s">
        <v>46</v>
      </c>
      <c r="J14007" s="14" t="s">
        <v>1868</v>
      </c>
      <c r="K14007" s="14">
        <v>0.255659921656058</v>
      </c>
      <c r="L14007" s="14">
        <v>0.245618054896799</v>
      </c>
    </row>
    <row r="14008">
      <c r="A14008" s="14" t="s">
        <v>29387</v>
      </c>
      <c r="B14008" s="14" t="s">
        <v>29388</v>
      </c>
      <c r="C14008" s="14" t="s">
        <v>1574</v>
      </c>
      <c r="D14008" s="14" t="s">
        <v>46</v>
      </c>
      <c r="E14008" s="14" t="s">
        <v>46</v>
      </c>
      <c r="F14008" s="14" t="s">
        <v>46</v>
      </c>
      <c r="G14008" s="14" t="s">
        <v>46</v>
      </c>
      <c r="H14008" s="14" t="s">
        <v>46</v>
      </c>
      <c r="I14008" s="14" t="s">
        <v>46</v>
      </c>
      <c r="J14008" s="14" t="s">
        <v>1868</v>
      </c>
      <c r="K14008" s="14">
        <v>0.358114487216575</v>
      </c>
      <c r="L14008" s="14">
        <v>0.375434786189371</v>
      </c>
    </row>
    <row r="14009">
      <c r="A14009" s="14" t="s">
        <v>29389</v>
      </c>
      <c r="B14009" s="14" t="s">
        <v>29390</v>
      </c>
      <c r="C14009" s="14" t="s">
        <v>1572</v>
      </c>
      <c r="D14009" s="14">
        <v>0.0</v>
      </c>
      <c r="E14009" s="14">
        <v>0.0</v>
      </c>
      <c r="F14009" s="14">
        <v>0.0</v>
      </c>
      <c r="G14009" s="14">
        <v>0.0</v>
      </c>
      <c r="H14009" s="14">
        <v>0.0</v>
      </c>
      <c r="I14009" s="14">
        <v>0.0</v>
      </c>
      <c r="J14009" s="14" t="s">
        <v>1868</v>
      </c>
      <c r="K14009" s="14">
        <v>0.521669980533042</v>
      </c>
      <c r="L14009" s="14">
        <v>0.444664069010653</v>
      </c>
    </row>
    <row r="14010">
      <c r="A14010" s="14" t="s">
        <v>29391</v>
      </c>
      <c r="B14010" s="14" t="s">
        <v>29392</v>
      </c>
      <c r="C14010" s="14" t="s">
        <v>1574</v>
      </c>
      <c r="D14010" s="14" t="s">
        <v>46</v>
      </c>
      <c r="E14010" s="14" t="s">
        <v>46</v>
      </c>
      <c r="F14010" s="14" t="s">
        <v>46</v>
      </c>
      <c r="G14010" s="14" t="s">
        <v>46</v>
      </c>
      <c r="H14010" s="14" t="s">
        <v>46</v>
      </c>
      <c r="I14010" s="14" t="s">
        <v>46</v>
      </c>
      <c r="J14010" s="14" t="s">
        <v>1868</v>
      </c>
      <c r="K14010" s="14">
        <v>0.779925516514015</v>
      </c>
      <c r="L14010" s="14">
        <v>0.836194018162195</v>
      </c>
    </row>
    <row r="14011">
      <c r="A14011" s="14" t="s">
        <v>29393</v>
      </c>
      <c r="B14011" s="14" t="s">
        <v>29394</v>
      </c>
      <c r="C14011" s="14" t="s">
        <v>1574</v>
      </c>
      <c r="D14011" s="14" t="s">
        <v>46</v>
      </c>
      <c r="E14011" s="14" t="s">
        <v>46</v>
      </c>
      <c r="F14011" s="14" t="s">
        <v>46</v>
      </c>
      <c r="G14011" s="14" t="s">
        <v>46</v>
      </c>
      <c r="H14011" s="14" t="s">
        <v>46</v>
      </c>
      <c r="I14011" s="14" t="s">
        <v>46</v>
      </c>
      <c r="J14011" s="14" t="s">
        <v>1868</v>
      </c>
      <c r="K14011" s="14">
        <v>0.897530342748152</v>
      </c>
      <c r="L14011" s="14">
        <v>0.908659549412924</v>
      </c>
    </row>
    <row r="14012">
      <c r="A14012" s="14" t="s">
        <v>29395</v>
      </c>
      <c r="B14012" s="14" t="s">
        <v>29396</v>
      </c>
      <c r="C14012" s="14" t="s">
        <v>1574</v>
      </c>
      <c r="D14012" s="14" t="s">
        <v>46</v>
      </c>
      <c r="E14012" s="14" t="s">
        <v>46</v>
      </c>
      <c r="F14012" s="14" t="s">
        <v>46</v>
      </c>
      <c r="G14012" s="14" t="s">
        <v>46</v>
      </c>
      <c r="H14012" s="14" t="s">
        <v>46</v>
      </c>
      <c r="I14012" s="14" t="s">
        <v>46</v>
      </c>
      <c r="J14012" s="14" t="s">
        <v>1868</v>
      </c>
      <c r="K14012" s="14">
        <v>0.792739715023941</v>
      </c>
      <c r="L14012" s="14">
        <v>0.458490727425326</v>
      </c>
    </row>
    <row r="14013">
      <c r="A14013" s="14" t="s">
        <v>29397</v>
      </c>
      <c r="B14013" s="14" t="s">
        <v>29398</v>
      </c>
      <c r="C14013" s="14" t="s">
        <v>1574</v>
      </c>
      <c r="D14013" s="14" t="s">
        <v>46</v>
      </c>
      <c r="E14013" s="14" t="s">
        <v>46</v>
      </c>
      <c r="F14013" s="14" t="s">
        <v>46</v>
      </c>
      <c r="G14013" s="14" t="s">
        <v>46</v>
      </c>
      <c r="H14013" s="14" t="s">
        <v>46</v>
      </c>
      <c r="I14013" s="14" t="s">
        <v>46</v>
      </c>
      <c r="J14013" s="14" t="s">
        <v>1868</v>
      </c>
      <c r="K14013" s="14">
        <v>0.735415140193596</v>
      </c>
      <c r="L14013" s="14">
        <v>0.784834171184785</v>
      </c>
    </row>
    <row r="14014">
      <c r="A14014" s="14" t="s">
        <v>29399</v>
      </c>
      <c r="B14014" s="14" t="s">
        <v>29400</v>
      </c>
      <c r="C14014" s="14" t="s">
        <v>1574</v>
      </c>
      <c r="D14014" s="14" t="s">
        <v>46</v>
      </c>
      <c r="E14014" s="14" t="s">
        <v>46</v>
      </c>
      <c r="F14014" s="14" t="s">
        <v>46</v>
      </c>
      <c r="G14014" s="14" t="s">
        <v>46</v>
      </c>
      <c r="H14014" s="14" t="s">
        <v>46</v>
      </c>
      <c r="I14014" s="14" t="s">
        <v>46</v>
      </c>
      <c r="J14014" s="14" t="s">
        <v>1868</v>
      </c>
      <c r="K14014" s="14">
        <v>0.846184055130791</v>
      </c>
      <c r="L14014" s="14">
        <v>0.865290751430703</v>
      </c>
    </row>
    <row r="14015">
      <c r="A14015" s="14" t="s">
        <v>29401</v>
      </c>
      <c r="B14015" s="14" t="s">
        <v>29402</v>
      </c>
      <c r="C14015" s="14" t="s">
        <v>1574</v>
      </c>
      <c r="D14015" s="14" t="s">
        <v>46</v>
      </c>
      <c r="E14015" s="14" t="s">
        <v>46</v>
      </c>
      <c r="F14015" s="14" t="s">
        <v>46</v>
      </c>
      <c r="G14015" s="14" t="s">
        <v>46</v>
      </c>
      <c r="H14015" s="14" t="s">
        <v>46</v>
      </c>
      <c r="I14015" s="14" t="s">
        <v>46</v>
      </c>
      <c r="J14015" s="14" t="s">
        <v>1868</v>
      </c>
      <c r="K14015" s="14">
        <v>0.172696150047167</v>
      </c>
      <c r="L14015" s="14">
        <v>0.140254492425543</v>
      </c>
    </row>
    <row r="14016">
      <c r="A14016" s="14" t="s">
        <v>29403</v>
      </c>
      <c r="B14016" s="14" t="s">
        <v>29404</v>
      </c>
      <c r="C14016" s="14" t="s">
        <v>1574</v>
      </c>
      <c r="D14016" s="14" t="s">
        <v>46</v>
      </c>
      <c r="E14016" s="14" t="s">
        <v>46</v>
      </c>
      <c r="F14016" s="14" t="s">
        <v>46</v>
      </c>
      <c r="G14016" s="14" t="s">
        <v>46</v>
      </c>
      <c r="H14016" s="14" t="s">
        <v>46</v>
      </c>
      <c r="I14016" s="14" t="s">
        <v>46</v>
      </c>
      <c r="J14016" s="14" t="s">
        <v>1868</v>
      </c>
      <c r="K14016" s="14">
        <v>0.527387149202056</v>
      </c>
      <c r="L14016" s="14">
        <v>0.505631798169406</v>
      </c>
    </row>
    <row r="14017">
      <c r="A14017" s="14" t="s">
        <v>29405</v>
      </c>
      <c r="B14017" s="14" t="s">
        <v>29406</v>
      </c>
      <c r="C14017" s="14" t="s">
        <v>1574</v>
      </c>
      <c r="D14017" s="14" t="s">
        <v>46</v>
      </c>
      <c r="E14017" s="14" t="s">
        <v>46</v>
      </c>
      <c r="F14017" s="14" t="s">
        <v>46</v>
      </c>
      <c r="G14017" s="14" t="s">
        <v>46</v>
      </c>
      <c r="H14017" s="14" t="s">
        <v>46</v>
      </c>
      <c r="I14017" s="14" t="s">
        <v>46</v>
      </c>
      <c r="J14017" s="14" t="s">
        <v>1868</v>
      </c>
      <c r="K14017" s="14">
        <v>0.251998833735929</v>
      </c>
      <c r="L14017" s="14">
        <v>0.308508588673214</v>
      </c>
    </row>
    <row r="14018">
      <c r="A14018" s="14" t="s">
        <v>29407</v>
      </c>
      <c r="B14018" s="14" t="s">
        <v>29408</v>
      </c>
      <c r="C14018" s="14" t="s">
        <v>1574</v>
      </c>
      <c r="D14018" s="14" t="s">
        <v>46</v>
      </c>
      <c r="E14018" s="14" t="s">
        <v>46</v>
      </c>
      <c r="F14018" s="14" t="s">
        <v>46</v>
      </c>
      <c r="G14018" s="14" t="s">
        <v>46</v>
      </c>
      <c r="H14018" s="14" t="s">
        <v>46</v>
      </c>
      <c r="I14018" s="14" t="s">
        <v>46</v>
      </c>
      <c r="J14018" s="14" t="s">
        <v>1868</v>
      </c>
      <c r="K14018" s="14">
        <v>0.951539943030166</v>
      </c>
      <c r="L14018" s="14">
        <v>0.933200264741496</v>
      </c>
    </row>
    <row r="14019">
      <c r="A14019" s="14" t="s">
        <v>29409</v>
      </c>
      <c r="B14019" s="14" t="s">
        <v>29410</v>
      </c>
      <c r="C14019" s="14" t="s">
        <v>1574</v>
      </c>
      <c r="D14019" s="14" t="s">
        <v>46</v>
      </c>
      <c r="E14019" s="14" t="s">
        <v>46</v>
      </c>
      <c r="F14019" s="14" t="s">
        <v>46</v>
      </c>
      <c r="G14019" s="14" t="s">
        <v>46</v>
      </c>
      <c r="H14019" s="14" t="s">
        <v>46</v>
      </c>
      <c r="I14019" s="14" t="s">
        <v>46</v>
      </c>
      <c r="J14019" s="14" t="s">
        <v>1868</v>
      </c>
      <c r="K14019" s="14">
        <v>0.851190160583391</v>
      </c>
      <c r="L14019" s="14">
        <v>0.863602907227018</v>
      </c>
    </row>
    <row r="14020">
      <c r="A14020" s="14" t="s">
        <v>29411</v>
      </c>
      <c r="B14020" s="14" t="s">
        <v>29412</v>
      </c>
      <c r="C14020" s="14" t="s">
        <v>1574</v>
      </c>
      <c r="D14020" s="14" t="s">
        <v>46</v>
      </c>
      <c r="E14020" s="14" t="s">
        <v>46</v>
      </c>
      <c r="F14020" s="14" t="s">
        <v>46</v>
      </c>
      <c r="G14020" s="14" t="s">
        <v>46</v>
      </c>
      <c r="H14020" s="14" t="s">
        <v>46</v>
      </c>
      <c r="I14020" s="14" t="s">
        <v>46</v>
      </c>
      <c r="J14020" s="14" t="s">
        <v>1868</v>
      </c>
      <c r="K14020" s="14">
        <v>0.858958702835838</v>
      </c>
      <c r="L14020" s="14">
        <v>0.875129164120242</v>
      </c>
    </row>
    <row r="14021">
      <c r="A14021" s="14" t="s">
        <v>29413</v>
      </c>
      <c r="B14021" s="14" t="s">
        <v>29414</v>
      </c>
      <c r="C14021" s="14" t="s">
        <v>1574</v>
      </c>
      <c r="D14021" s="14" t="s">
        <v>46</v>
      </c>
      <c r="E14021" s="14" t="s">
        <v>46</v>
      </c>
      <c r="F14021" s="14" t="s">
        <v>46</v>
      </c>
      <c r="G14021" s="14" t="s">
        <v>46</v>
      </c>
      <c r="H14021" s="14" t="s">
        <v>46</v>
      </c>
      <c r="I14021" s="14" t="s">
        <v>46</v>
      </c>
      <c r="J14021" s="14" t="s">
        <v>1868</v>
      </c>
      <c r="K14021" s="14">
        <v>0.937440847308289</v>
      </c>
      <c r="L14021" s="14">
        <v>0.956509095098956</v>
      </c>
    </row>
    <row r="14022">
      <c r="A14022" s="14" t="s">
        <v>29415</v>
      </c>
      <c r="B14022" s="14" t="s">
        <v>29416</v>
      </c>
      <c r="C14022" s="14" t="s">
        <v>1574</v>
      </c>
      <c r="D14022" s="14" t="s">
        <v>46</v>
      </c>
      <c r="E14022" s="14" t="s">
        <v>46</v>
      </c>
      <c r="F14022" s="14" t="s">
        <v>46</v>
      </c>
      <c r="G14022" s="14" t="s">
        <v>46</v>
      </c>
      <c r="H14022" s="14" t="s">
        <v>46</v>
      </c>
      <c r="I14022" s="14" t="s">
        <v>46</v>
      </c>
      <c r="J14022" s="14" t="s">
        <v>1868</v>
      </c>
      <c r="K14022" s="14">
        <v>0.208870963785012</v>
      </c>
      <c r="L14022" s="14">
        <v>0.139966578638704</v>
      </c>
    </row>
    <row r="14023">
      <c r="A14023" s="14" t="s">
        <v>29417</v>
      </c>
      <c r="B14023" s="14" t="s">
        <v>29418</v>
      </c>
      <c r="C14023" s="14" t="s">
        <v>1574</v>
      </c>
      <c r="D14023" s="14" t="s">
        <v>46</v>
      </c>
      <c r="E14023" s="14" t="s">
        <v>46</v>
      </c>
      <c r="F14023" s="14" t="s">
        <v>46</v>
      </c>
      <c r="G14023" s="14" t="s">
        <v>46</v>
      </c>
      <c r="H14023" s="14" t="s">
        <v>46</v>
      </c>
      <c r="I14023" s="14" t="s">
        <v>46</v>
      </c>
      <c r="J14023" s="14" t="s">
        <v>1868</v>
      </c>
      <c r="K14023" s="14">
        <v>0.810612252682371</v>
      </c>
      <c r="L14023" s="14">
        <v>0.873163209752757</v>
      </c>
    </row>
    <row r="14024">
      <c r="A14024" s="14" t="s">
        <v>29419</v>
      </c>
      <c r="B14024" s="14" t="s">
        <v>29420</v>
      </c>
      <c r="C14024" s="14" t="s">
        <v>1574</v>
      </c>
      <c r="D14024" s="14" t="s">
        <v>46</v>
      </c>
      <c r="E14024" s="14" t="s">
        <v>46</v>
      </c>
      <c r="F14024" s="14" t="s">
        <v>46</v>
      </c>
      <c r="G14024" s="14" t="s">
        <v>46</v>
      </c>
      <c r="H14024" s="14" t="s">
        <v>46</v>
      </c>
      <c r="I14024" s="14" t="s">
        <v>46</v>
      </c>
      <c r="J14024" s="14" t="s">
        <v>1868</v>
      </c>
      <c r="K14024" s="14">
        <v>0.36288867563668</v>
      </c>
      <c r="L14024" s="14">
        <v>0.423641241014544</v>
      </c>
    </row>
    <row r="14025">
      <c r="A14025" s="14" t="s">
        <v>29421</v>
      </c>
      <c r="B14025" s="14" t="s">
        <v>29422</v>
      </c>
      <c r="C14025" s="14" t="s">
        <v>1574</v>
      </c>
      <c r="D14025" s="14" t="s">
        <v>46</v>
      </c>
      <c r="E14025" s="14" t="s">
        <v>46</v>
      </c>
      <c r="F14025" s="14" t="s">
        <v>46</v>
      </c>
      <c r="G14025" s="14" t="s">
        <v>46</v>
      </c>
      <c r="H14025" s="14" t="s">
        <v>46</v>
      </c>
      <c r="I14025" s="14" t="s">
        <v>46</v>
      </c>
      <c r="J14025" s="14" t="s">
        <v>1868</v>
      </c>
      <c r="K14025" s="14">
        <v>0.788598049508391</v>
      </c>
      <c r="L14025" s="14">
        <v>0.769066623402398</v>
      </c>
    </row>
    <row r="14026">
      <c r="A14026" s="14" t="s">
        <v>29423</v>
      </c>
      <c r="B14026" s="14" t="s">
        <v>29424</v>
      </c>
      <c r="C14026" s="14" t="s">
        <v>1574</v>
      </c>
      <c r="D14026" s="14" t="s">
        <v>46</v>
      </c>
      <c r="E14026" s="14" t="s">
        <v>46</v>
      </c>
      <c r="F14026" s="14" t="s">
        <v>46</v>
      </c>
      <c r="G14026" s="14" t="s">
        <v>46</v>
      </c>
      <c r="H14026" s="14" t="s">
        <v>46</v>
      </c>
      <c r="I14026" s="14" t="s">
        <v>46</v>
      </c>
      <c r="J14026" s="14" t="s">
        <v>1868</v>
      </c>
      <c r="K14026" s="14">
        <v>0.436138265211455</v>
      </c>
      <c r="L14026" s="14">
        <v>0.384311369738451</v>
      </c>
    </row>
    <row r="14027">
      <c r="A14027" s="14" t="s">
        <v>29425</v>
      </c>
      <c r="B14027" s="14" t="s">
        <v>29426</v>
      </c>
      <c r="C14027" s="14" t="s">
        <v>1574</v>
      </c>
      <c r="D14027" s="14" t="s">
        <v>46</v>
      </c>
      <c r="E14027" s="14" t="s">
        <v>46</v>
      </c>
      <c r="F14027" s="14" t="s">
        <v>46</v>
      </c>
      <c r="G14027" s="14" t="s">
        <v>46</v>
      </c>
      <c r="H14027" s="14" t="s">
        <v>46</v>
      </c>
      <c r="I14027" s="14" t="s">
        <v>46</v>
      </c>
      <c r="J14027" s="14" t="s">
        <v>1868</v>
      </c>
      <c r="K14027" s="14">
        <v>0.0823334675267266</v>
      </c>
      <c r="L14027" s="14">
        <v>0.0684475358563836</v>
      </c>
    </row>
    <row r="14028">
      <c r="A14028" s="14" t="s">
        <v>29427</v>
      </c>
      <c r="B14028" s="14" t="s">
        <v>29428</v>
      </c>
      <c r="C14028" s="14" t="s">
        <v>1574</v>
      </c>
      <c r="D14028" s="14" t="s">
        <v>46</v>
      </c>
      <c r="E14028" s="14" t="s">
        <v>46</v>
      </c>
      <c r="F14028" s="14" t="s">
        <v>46</v>
      </c>
      <c r="G14028" s="14" t="s">
        <v>46</v>
      </c>
      <c r="H14028" s="14" t="s">
        <v>46</v>
      </c>
      <c r="I14028" s="14" t="s">
        <v>46</v>
      </c>
      <c r="J14028" s="14" t="s">
        <v>1868</v>
      </c>
      <c r="K14028" s="14">
        <v>0.140399628268731</v>
      </c>
      <c r="L14028" s="14">
        <v>0.0873000272093258</v>
      </c>
    </row>
    <row r="14029">
      <c r="A14029" s="14" t="s">
        <v>29429</v>
      </c>
      <c r="B14029" s="14" t="s">
        <v>29430</v>
      </c>
      <c r="C14029" s="14" t="s">
        <v>1574</v>
      </c>
      <c r="D14029" s="14" t="s">
        <v>46</v>
      </c>
      <c r="E14029" s="14" t="s">
        <v>46</v>
      </c>
      <c r="F14029" s="14" t="s">
        <v>46</v>
      </c>
      <c r="G14029" s="14" t="s">
        <v>46</v>
      </c>
      <c r="H14029" s="14" t="s">
        <v>46</v>
      </c>
      <c r="I14029" s="14" t="s">
        <v>46</v>
      </c>
      <c r="J14029" s="14" t="s">
        <v>1868</v>
      </c>
      <c r="K14029" s="14">
        <v>0.21938840874341</v>
      </c>
      <c r="L14029" s="14">
        <v>0.283499375152754</v>
      </c>
    </row>
    <row r="14030">
      <c r="A14030" s="14" t="s">
        <v>29431</v>
      </c>
      <c r="B14030" s="14" t="s">
        <v>29432</v>
      </c>
      <c r="C14030" s="14" t="s">
        <v>1574</v>
      </c>
      <c r="D14030" s="14" t="s">
        <v>46</v>
      </c>
      <c r="E14030" s="14" t="s">
        <v>46</v>
      </c>
      <c r="F14030" s="14" t="s">
        <v>46</v>
      </c>
      <c r="G14030" s="14" t="s">
        <v>46</v>
      </c>
      <c r="H14030" s="14" t="s">
        <v>46</v>
      </c>
      <c r="I14030" s="14" t="s">
        <v>46</v>
      </c>
      <c r="J14030" s="14" t="s">
        <v>1868</v>
      </c>
      <c r="K14030" s="14">
        <v>0.0355731002147627</v>
      </c>
      <c r="L14030" s="14">
        <v>0.0355731002147627</v>
      </c>
    </row>
    <row r="14031">
      <c r="A14031" s="14" t="s">
        <v>29433</v>
      </c>
      <c r="B14031" s="14" t="s">
        <v>29434</v>
      </c>
      <c r="C14031" s="14" t="s">
        <v>1574</v>
      </c>
      <c r="D14031" s="14" t="s">
        <v>46</v>
      </c>
      <c r="E14031" s="14" t="s">
        <v>46</v>
      </c>
      <c r="F14031" s="14" t="s">
        <v>46</v>
      </c>
      <c r="G14031" s="14" t="s">
        <v>46</v>
      </c>
      <c r="H14031" s="14" t="s">
        <v>46</v>
      </c>
      <c r="I14031" s="14" t="s">
        <v>46</v>
      </c>
      <c r="J14031" s="14" t="s">
        <v>1868</v>
      </c>
      <c r="K14031" s="14">
        <v>0.549258358051453</v>
      </c>
      <c r="L14031" s="14">
        <v>0.51509748807613</v>
      </c>
    </row>
    <row r="14032">
      <c r="A14032" s="14" t="s">
        <v>29435</v>
      </c>
      <c r="B14032" s="14" t="s">
        <v>29436</v>
      </c>
      <c r="C14032" s="14" t="s">
        <v>1574</v>
      </c>
      <c r="D14032" s="14" t="s">
        <v>46</v>
      </c>
      <c r="E14032" s="14" t="s">
        <v>46</v>
      </c>
      <c r="F14032" s="14" t="s">
        <v>46</v>
      </c>
      <c r="G14032" s="14" t="s">
        <v>46</v>
      </c>
      <c r="H14032" s="14" t="s">
        <v>46</v>
      </c>
      <c r="I14032" s="14" t="s">
        <v>46</v>
      </c>
      <c r="J14032" s="14" t="s">
        <v>1868</v>
      </c>
      <c r="K14032" s="14">
        <v>0.898042304178903</v>
      </c>
      <c r="L14032" s="14">
        <v>0.84574457830102</v>
      </c>
    </row>
    <row r="14033">
      <c r="A14033" s="14" t="s">
        <v>29437</v>
      </c>
      <c r="B14033" s="14" t="s">
        <v>29438</v>
      </c>
      <c r="C14033" s="14" t="s">
        <v>1574</v>
      </c>
      <c r="D14033" s="14" t="s">
        <v>46</v>
      </c>
      <c r="E14033" s="14" t="s">
        <v>46</v>
      </c>
      <c r="F14033" s="14" t="s">
        <v>46</v>
      </c>
      <c r="G14033" s="14" t="s">
        <v>46</v>
      </c>
      <c r="H14033" s="14" t="s">
        <v>46</v>
      </c>
      <c r="I14033" s="14" t="s">
        <v>46</v>
      </c>
      <c r="J14033" s="14" t="s">
        <v>1868</v>
      </c>
      <c r="K14033" s="14">
        <v>0.0917158574458295</v>
      </c>
      <c r="L14033" s="14">
        <v>0.0785091729359448</v>
      </c>
    </row>
    <row r="14034">
      <c r="A14034" s="14" t="s">
        <v>29439</v>
      </c>
      <c r="B14034" s="14" t="s">
        <v>29440</v>
      </c>
      <c r="C14034" s="14" t="s">
        <v>1572</v>
      </c>
      <c r="D14034" s="14">
        <v>0.0</v>
      </c>
      <c r="E14034" s="14">
        <v>0.0</v>
      </c>
      <c r="F14034" s="14">
        <v>0.0</v>
      </c>
      <c r="G14034" s="14">
        <v>0.0</v>
      </c>
      <c r="H14034" s="14">
        <v>0.0</v>
      </c>
      <c r="I14034" s="14">
        <v>0.0</v>
      </c>
      <c r="J14034" s="14" t="s">
        <v>1868</v>
      </c>
      <c r="K14034" s="14">
        <v>0.968334653540684</v>
      </c>
      <c r="L14034" s="14">
        <v>0.966522410629803</v>
      </c>
    </row>
    <row r="14035">
      <c r="A14035" s="14" t="s">
        <v>29441</v>
      </c>
      <c r="B14035" s="14" t="s">
        <v>29442</v>
      </c>
      <c r="C14035" s="14" t="s">
        <v>1574</v>
      </c>
      <c r="D14035" s="14" t="s">
        <v>46</v>
      </c>
      <c r="E14035" s="14" t="s">
        <v>46</v>
      </c>
      <c r="F14035" s="14" t="s">
        <v>46</v>
      </c>
      <c r="G14035" s="14" t="s">
        <v>46</v>
      </c>
      <c r="H14035" s="14" t="s">
        <v>46</v>
      </c>
      <c r="I14035" s="14" t="s">
        <v>46</v>
      </c>
      <c r="J14035" s="14" t="s">
        <v>1868</v>
      </c>
      <c r="K14035" s="14">
        <v>0.316791965627446</v>
      </c>
      <c r="L14035" s="14">
        <v>0.233950594399528</v>
      </c>
    </row>
    <row r="14036">
      <c r="A14036" s="14" t="s">
        <v>29443</v>
      </c>
      <c r="B14036" s="14" t="s">
        <v>29444</v>
      </c>
      <c r="C14036" s="14" t="s">
        <v>1574</v>
      </c>
      <c r="D14036" s="14" t="s">
        <v>46</v>
      </c>
      <c r="E14036" s="14" t="s">
        <v>46</v>
      </c>
      <c r="F14036" s="14" t="s">
        <v>46</v>
      </c>
      <c r="G14036" s="14" t="s">
        <v>46</v>
      </c>
      <c r="H14036" s="14" t="s">
        <v>46</v>
      </c>
      <c r="I14036" s="14" t="s">
        <v>46</v>
      </c>
      <c r="J14036" s="14" t="s">
        <v>1868</v>
      </c>
      <c r="K14036" s="14">
        <v>0.694052416021095</v>
      </c>
      <c r="L14036" s="14">
        <v>0.769619132300851</v>
      </c>
    </row>
    <row r="14037">
      <c r="A14037" s="14" t="s">
        <v>29445</v>
      </c>
      <c r="B14037" s="14" t="s">
        <v>29446</v>
      </c>
      <c r="C14037" s="14" t="s">
        <v>1574</v>
      </c>
      <c r="D14037" s="14" t="s">
        <v>46</v>
      </c>
      <c r="E14037" s="14" t="s">
        <v>46</v>
      </c>
      <c r="F14037" s="14" t="s">
        <v>46</v>
      </c>
      <c r="G14037" s="14" t="s">
        <v>46</v>
      </c>
      <c r="H14037" s="14" t="s">
        <v>46</v>
      </c>
      <c r="I14037" s="14" t="s">
        <v>46</v>
      </c>
      <c r="J14037" s="14" t="s">
        <v>1868</v>
      </c>
      <c r="K14037" s="14">
        <v>0.713567453738149</v>
      </c>
      <c r="L14037" s="14">
        <v>0.710056888577423</v>
      </c>
    </row>
    <row r="14038">
      <c r="A14038" s="14" t="s">
        <v>29447</v>
      </c>
      <c r="B14038" s="14" t="s">
        <v>29448</v>
      </c>
      <c r="C14038" s="14" t="s">
        <v>1572</v>
      </c>
      <c r="D14038" s="14">
        <v>0.0</v>
      </c>
      <c r="E14038" s="14">
        <v>0.0</v>
      </c>
      <c r="F14038" s="14">
        <v>0.0</v>
      </c>
      <c r="G14038" s="14">
        <v>0.0</v>
      </c>
      <c r="H14038" s="14">
        <v>0.0</v>
      </c>
      <c r="I14038" s="14">
        <v>0.0</v>
      </c>
      <c r="J14038" s="14" t="s">
        <v>1868</v>
      </c>
      <c r="K14038" s="14">
        <v>0.83438540801138</v>
      </c>
      <c r="L14038" s="14">
        <v>0.8471020207215</v>
      </c>
    </row>
    <row r="14039">
      <c r="A14039" s="14" t="s">
        <v>29449</v>
      </c>
      <c r="B14039" s="14" t="s">
        <v>29450</v>
      </c>
      <c r="C14039" s="14" t="s">
        <v>1574</v>
      </c>
      <c r="D14039" s="14" t="s">
        <v>46</v>
      </c>
      <c r="E14039" s="14" t="s">
        <v>46</v>
      </c>
      <c r="F14039" s="14" t="s">
        <v>46</v>
      </c>
      <c r="G14039" s="14" t="s">
        <v>46</v>
      </c>
      <c r="H14039" s="14" t="s">
        <v>46</v>
      </c>
      <c r="I14039" s="14" t="s">
        <v>46</v>
      </c>
      <c r="J14039" s="14" t="s">
        <v>1868</v>
      </c>
      <c r="K14039" s="14">
        <v>0.0805999641103409</v>
      </c>
      <c r="L14039" s="14">
        <v>0.0895152917321781</v>
      </c>
    </row>
    <row r="14040">
      <c r="A14040" s="14" t="s">
        <v>29451</v>
      </c>
      <c r="B14040" s="14" t="s">
        <v>29452</v>
      </c>
      <c r="C14040" s="14" t="s">
        <v>1574</v>
      </c>
      <c r="D14040" s="14" t="s">
        <v>46</v>
      </c>
      <c r="E14040" s="14" t="s">
        <v>46</v>
      </c>
      <c r="F14040" s="14" t="s">
        <v>46</v>
      </c>
      <c r="G14040" s="14" t="s">
        <v>46</v>
      </c>
      <c r="H14040" s="14" t="s">
        <v>46</v>
      </c>
      <c r="I14040" s="14" t="s">
        <v>46</v>
      </c>
      <c r="J14040" s="14" t="s">
        <v>1868</v>
      </c>
      <c r="K14040" s="14">
        <v>0.013772511086679</v>
      </c>
      <c r="L14040" s="14">
        <v>0.0150555857221652</v>
      </c>
    </row>
    <row r="14041">
      <c r="A14041" s="14" t="s">
        <v>29453</v>
      </c>
      <c r="B14041" s="14" t="s">
        <v>29454</v>
      </c>
      <c r="C14041" s="14" t="s">
        <v>1574</v>
      </c>
      <c r="D14041" s="14" t="s">
        <v>46</v>
      </c>
      <c r="E14041" s="14" t="s">
        <v>46</v>
      </c>
      <c r="F14041" s="14" t="s">
        <v>46</v>
      </c>
      <c r="G14041" s="14" t="s">
        <v>46</v>
      </c>
      <c r="H14041" s="14" t="s">
        <v>46</v>
      </c>
      <c r="I14041" s="14" t="s">
        <v>46</v>
      </c>
      <c r="J14041" s="14" t="s">
        <v>1868</v>
      </c>
      <c r="K14041" s="14">
        <v>0.486688249154443</v>
      </c>
      <c r="L14041" s="14">
        <v>0.657913757833731</v>
      </c>
    </row>
    <row r="14042">
      <c r="A14042" s="14" t="s">
        <v>29455</v>
      </c>
      <c r="B14042" s="14" t="s">
        <v>29456</v>
      </c>
      <c r="C14042" s="14" t="s">
        <v>1572</v>
      </c>
      <c r="D14042" s="14">
        <v>0.0</v>
      </c>
      <c r="E14042" s="14">
        <v>0.0</v>
      </c>
      <c r="F14042" s="14">
        <v>0.0</v>
      </c>
      <c r="G14042" s="14">
        <v>0.0</v>
      </c>
      <c r="H14042" s="14">
        <v>0.0</v>
      </c>
      <c r="I14042" s="14">
        <v>0.0</v>
      </c>
      <c r="J14042" s="14" t="s">
        <v>1868</v>
      </c>
      <c r="K14042" s="14">
        <v>0.892488133536043</v>
      </c>
      <c r="L14042" s="14">
        <v>0.909466896446634</v>
      </c>
    </row>
    <row r="14043">
      <c r="A14043" s="14" t="s">
        <v>29457</v>
      </c>
      <c r="B14043" s="14" t="s">
        <v>29458</v>
      </c>
      <c r="C14043" s="14" t="s">
        <v>1574</v>
      </c>
      <c r="D14043" s="14" t="s">
        <v>46</v>
      </c>
      <c r="E14043" s="14" t="s">
        <v>46</v>
      </c>
      <c r="F14043" s="14" t="s">
        <v>46</v>
      </c>
      <c r="G14043" s="14" t="s">
        <v>46</v>
      </c>
      <c r="H14043" s="14" t="s">
        <v>46</v>
      </c>
      <c r="I14043" s="14" t="s">
        <v>46</v>
      </c>
      <c r="J14043" s="14" t="s">
        <v>1868</v>
      </c>
      <c r="K14043" s="14">
        <v>0.897537111668523</v>
      </c>
      <c r="L14043" s="14">
        <v>0.892894399809406</v>
      </c>
    </row>
    <row r="14044">
      <c r="A14044" s="14" t="s">
        <v>29459</v>
      </c>
      <c r="B14044" s="14" t="s">
        <v>29460</v>
      </c>
      <c r="C14044" s="14" t="s">
        <v>1574</v>
      </c>
      <c r="D14044" s="14" t="s">
        <v>46</v>
      </c>
      <c r="E14044" s="14" t="s">
        <v>46</v>
      </c>
      <c r="F14044" s="14" t="s">
        <v>46</v>
      </c>
      <c r="G14044" s="14" t="s">
        <v>46</v>
      </c>
      <c r="H14044" s="14" t="s">
        <v>46</v>
      </c>
      <c r="I14044" s="14" t="s">
        <v>46</v>
      </c>
      <c r="J14044" s="14" t="s">
        <v>1868</v>
      </c>
      <c r="K14044" s="14">
        <v>0.96776369314227</v>
      </c>
      <c r="L14044" s="14">
        <v>0.963142436146794</v>
      </c>
    </row>
    <row r="14045">
      <c r="A14045" s="14" t="s">
        <v>29461</v>
      </c>
      <c r="B14045" s="14" t="s">
        <v>29462</v>
      </c>
      <c r="C14045" s="14" t="s">
        <v>1574</v>
      </c>
      <c r="D14045" s="14" t="s">
        <v>46</v>
      </c>
      <c r="E14045" s="14" t="s">
        <v>46</v>
      </c>
      <c r="F14045" s="14" t="s">
        <v>46</v>
      </c>
      <c r="G14045" s="14" t="s">
        <v>46</v>
      </c>
      <c r="H14045" s="14" t="s">
        <v>46</v>
      </c>
      <c r="I14045" s="14" t="s">
        <v>46</v>
      </c>
      <c r="J14045" s="14" t="s">
        <v>1868</v>
      </c>
      <c r="K14045" s="14">
        <v>0.854145657351463</v>
      </c>
      <c r="L14045" s="14">
        <v>0.785586796777121</v>
      </c>
    </row>
    <row r="14046">
      <c r="A14046" s="14" t="s">
        <v>29463</v>
      </c>
      <c r="B14046" s="14" t="s">
        <v>29464</v>
      </c>
      <c r="C14046" s="14" t="s">
        <v>1574</v>
      </c>
      <c r="D14046" s="14" t="s">
        <v>46</v>
      </c>
      <c r="E14046" s="14" t="s">
        <v>46</v>
      </c>
      <c r="F14046" s="14" t="s">
        <v>46</v>
      </c>
      <c r="G14046" s="14" t="s">
        <v>46</v>
      </c>
      <c r="H14046" s="14" t="s">
        <v>46</v>
      </c>
      <c r="I14046" s="14" t="s">
        <v>46</v>
      </c>
      <c r="J14046" s="14" t="s">
        <v>1868</v>
      </c>
      <c r="K14046" s="14">
        <v>0.150085985311451</v>
      </c>
      <c r="L14046" s="14">
        <v>0.128355694106854</v>
      </c>
    </row>
    <row r="14047">
      <c r="A14047" s="14" t="s">
        <v>29465</v>
      </c>
      <c r="B14047" s="14" t="s">
        <v>29466</v>
      </c>
      <c r="C14047" s="14" t="s">
        <v>1572</v>
      </c>
      <c r="D14047" s="14">
        <v>0.0</v>
      </c>
      <c r="E14047" s="14">
        <v>0.0</v>
      </c>
      <c r="F14047" s="14">
        <v>0.0</v>
      </c>
      <c r="G14047" s="14">
        <v>0.0</v>
      </c>
      <c r="H14047" s="14">
        <v>0.0</v>
      </c>
      <c r="I14047" s="14">
        <v>0.0</v>
      </c>
      <c r="J14047" s="14" t="s">
        <v>1868</v>
      </c>
      <c r="K14047" s="14">
        <v>0.170779897075164</v>
      </c>
      <c r="L14047" s="14">
        <v>0.337686142152153</v>
      </c>
    </row>
    <row r="14048">
      <c r="A14048" s="14" t="s">
        <v>29467</v>
      </c>
      <c r="B14048" s="14" t="s">
        <v>29468</v>
      </c>
      <c r="C14048" s="14" t="s">
        <v>1574</v>
      </c>
      <c r="D14048" s="14" t="s">
        <v>46</v>
      </c>
      <c r="E14048" s="14" t="s">
        <v>46</v>
      </c>
      <c r="F14048" s="14" t="s">
        <v>46</v>
      </c>
      <c r="G14048" s="14" t="s">
        <v>46</v>
      </c>
      <c r="H14048" s="14" t="s">
        <v>46</v>
      </c>
      <c r="I14048" s="14" t="s">
        <v>46</v>
      </c>
      <c r="J14048" s="14" t="s">
        <v>1868</v>
      </c>
      <c r="K14048" s="14">
        <v>0.473309322343759</v>
      </c>
      <c r="L14048" s="14">
        <v>0.472861323072877</v>
      </c>
    </row>
    <row r="14049">
      <c r="A14049" s="14" t="s">
        <v>29469</v>
      </c>
      <c r="B14049" s="14" t="s">
        <v>29470</v>
      </c>
      <c r="C14049" s="14" t="s">
        <v>1574</v>
      </c>
      <c r="D14049" s="14" t="s">
        <v>46</v>
      </c>
      <c r="E14049" s="14" t="s">
        <v>46</v>
      </c>
      <c r="F14049" s="14" t="s">
        <v>46</v>
      </c>
      <c r="G14049" s="14" t="s">
        <v>46</v>
      </c>
      <c r="H14049" s="14" t="s">
        <v>46</v>
      </c>
      <c r="I14049" s="14" t="s">
        <v>46</v>
      </c>
      <c r="J14049" s="14" t="s">
        <v>1868</v>
      </c>
      <c r="K14049" s="14">
        <v>0.854499841676435</v>
      </c>
      <c r="L14049" s="14">
        <v>0.820579791217999</v>
      </c>
    </row>
    <row r="14050">
      <c r="A14050" s="14" t="s">
        <v>29471</v>
      </c>
      <c r="B14050" s="14" t="s">
        <v>29472</v>
      </c>
      <c r="C14050" s="14" t="s">
        <v>1574</v>
      </c>
      <c r="D14050" s="14" t="s">
        <v>46</v>
      </c>
      <c r="E14050" s="14" t="s">
        <v>46</v>
      </c>
      <c r="F14050" s="14" t="s">
        <v>46</v>
      </c>
      <c r="G14050" s="14" t="s">
        <v>46</v>
      </c>
      <c r="H14050" s="14" t="s">
        <v>46</v>
      </c>
      <c r="I14050" s="14" t="s">
        <v>46</v>
      </c>
      <c r="J14050" s="14" t="s">
        <v>1868</v>
      </c>
      <c r="K14050" s="14">
        <v>0.983593358062612</v>
      </c>
      <c r="L14050" s="14">
        <v>0.983417858992504</v>
      </c>
    </row>
    <row r="14051">
      <c r="A14051" s="14" t="s">
        <v>29473</v>
      </c>
      <c r="B14051" s="14" t="s">
        <v>29474</v>
      </c>
      <c r="C14051" s="14" t="s">
        <v>1574</v>
      </c>
      <c r="D14051" s="14" t="s">
        <v>46</v>
      </c>
      <c r="E14051" s="14" t="s">
        <v>46</v>
      </c>
      <c r="F14051" s="14" t="s">
        <v>46</v>
      </c>
      <c r="G14051" s="14" t="s">
        <v>46</v>
      </c>
      <c r="H14051" s="14" t="s">
        <v>46</v>
      </c>
      <c r="I14051" s="14" t="s">
        <v>46</v>
      </c>
      <c r="J14051" s="14" t="s">
        <v>1868</v>
      </c>
      <c r="K14051" s="14">
        <v>0.298813235587833</v>
      </c>
      <c r="L14051" s="14">
        <v>0.308147566083069</v>
      </c>
    </row>
    <row r="14052">
      <c r="A14052" s="14" t="s">
        <v>29475</v>
      </c>
      <c r="B14052" s="14" t="s">
        <v>29476</v>
      </c>
      <c r="C14052" s="14" t="s">
        <v>1572</v>
      </c>
      <c r="D14052" s="14">
        <v>0.0</v>
      </c>
      <c r="E14052" s="14">
        <v>0.0</v>
      </c>
      <c r="F14052" s="14">
        <v>0.0</v>
      </c>
      <c r="G14052" s="14">
        <v>0.0</v>
      </c>
      <c r="H14052" s="14">
        <v>0.0</v>
      </c>
      <c r="I14052" s="14">
        <v>0.0</v>
      </c>
      <c r="J14052" s="14" t="s">
        <v>1868</v>
      </c>
      <c r="K14052" s="14">
        <v>0.78082915408208</v>
      </c>
      <c r="L14052" s="14">
        <v>0.694384065985005</v>
      </c>
    </row>
    <row r="14053">
      <c r="A14053" s="14" t="s">
        <v>29477</v>
      </c>
      <c r="B14053" s="14" t="s">
        <v>29478</v>
      </c>
      <c r="C14053" s="14" t="s">
        <v>1574</v>
      </c>
      <c r="D14053" s="14" t="s">
        <v>46</v>
      </c>
      <c r="E14053" s="14" t="s">
        <v>46</v>
      </c>
      <c r="F14053" s="14" t="s">
        <v>46</v>
      </c>
      <c r="G14053" s="14" t="s">
        <v>46</v>
      </c>
      <c r="H14053" s="14" t="s">
        <v>46</v>
      </c>
      <c r="I14053" s="14" t="s">
        <v>46</v>
      </c>
      <c r="J14053" s="14" t="s">
        <v>1868</v>
      </c>
      <c r="K14053" s="14">
        <v>0.321113071820018</v>
      </c>
      <c r="L14053" s="14">
        <v>0.485749436447758</v>
      </c>
    </row>
    <row r="14054">
      <c r="A14054" s="14" t="s">
        <v>29479</v>
      </c>
      <c r="B14054" s="14" t="s">
        <v>29480</v>
      </c>
      <c r="C14054" s="14" t="s">
        <v>1574</v>
      </c>
      <c r="D14054" s="14" t="s">
        <v>46</v>
      </c>
      <c r="E14054" s="14" t="s">
        <v>46</v>
      </c>
      <c r="F14054" s="14" t="s">
        <v>46</v>
      </c>
      <c r="G14054" s="14" t="s">
        <v>46</v>
      </c>
      <c r="H14054" s="14" t="s">
        <v>46</v>
      </c>
      <c r="I14054" s="14" t="s">
        <v>46</v>
      </c>
      <c r="J14054" s="14" t="s">
        <v>1868</v>
      </c>
      <c r="K14054" s="14">
        <v>0.863875836003613</v>
      </c>
      <c r="L14054" s="14">
        <v>0.863875836003613</v>
      </c>
    </row>
    <row r="14055">
      <c r="A14055" s="14" t="s">
        <v>29481</v>
      </c>
      <c r="B14055" s="14" t="s">
        <v>29482</v>
      </c>
      <c r="C14055" s="14" t="s">
        <v>1574</v>
      </c>
      <c r="D14055" s="14" t="s">
        <v>46</v>
      </c>
      <c r="E14055" s="14" t="s">
        <v>46</v>
      </c>
      <c r="F14055" s="14" t="s">
        <v>46</v>
      </c>
      <c r="G14055" s="14" t="s">
        <v>46</v>
      </c>
      <c r="H14055" s="14" t="s">
        <v>46</v>
      </c>
      <c r="I14055" s="14" t="s">
        <v>46</v>
      </c>
      <c r="J14055" s="14" t="s">
        <v>1868</v>
      </c>
      <c r="K14055" s="14">
        <v>0.984589076059094</v>
      </c>
      <c r="L14055" s="14">
        <v>0.979799474491466</v>
      </c>
    </row>
    <row r="14056">
      <c r="A14056" s="14" t="s">
        <v>29483</v>
      </c>
      <c r="B14056" s="14" t="s">
        <v>29484</v>
      </c>
      <c r="C14056" s="14" t="s">
        <v>1574</v>
      </c>
      <c r="D14056" s="14" t="s">
        <v>46</v>
      </c>
      <c r="E14056" s="14" t="s">
        <v>46</v>
      </c>
      <c r="F14056" s="14" t="s">
        <v>46</v>
      </c>
      <c r="G14056" s="14" t="s">
        <v>46</v>
      </c>
      <c r="H14056" s="14" t="s">
        <v>46</v>
      </c>
      <c r="I14056" s="14" t="s">
        <v>46</v>
      </c>
      <c r="J14056" s="14" t="s">
        <v>1868</v>
      </c>
      <c r="K14056" s="14">
        <v>0.831409956457865</v>
      </c>
      <c r="L14056" s="14">
        <v>0.796070278011029</v>
      </c>
    </row>
    <row r="14057">
      <c r="A14057" s="14" t="s">
        <v>1454</v>
      </c>
      <c r="B14057" s="14" t="s">
        <v>1455</v>
      </c>
      <c r="C14057" s="14" t="s">
        <v>1574</v>
      </c>
      <c r="D14057" s="14" t="s">
        <v>46</v>
      </c>
      <c r="E14057" s="14" t="s">
        <v>46</v>
      </c>
      <c r="F14057" s="14" t="s">
        <v>46</v>
      </c>
      <c r="G14057" s="14" t="s">
        <v>46</v>
      </c>
      <c r="H14057" s="14" t="s">
        <v>46</v>
      </c>
      <c r="I14057" s="14" t="s">
        <v>46</v>
      </c>
      <c r="J14057" s="14" t="s">
        <v>1868</v>
      </c>
      <c r="K14057" s="14">
        <v>0.00419629242349282</v>
      </c>
      <c r="L14057" s="14">
        <v>0.00539818221504036</v>
      </c>
    </row>
    <row r="14058">
      <c r="A14058" s="14" t="s">
        <v>29485</v>
      </c>
      <c r="B14058" s="14" t="s">
        <v>29486</v>
      </c>
      <c r="C14058" s="14" t="s">
        <v>1574</v>
      </c>
      <c r="D14058" s="14" t="s">
        <v>46</v>
      </c>
      <c r="E14058" s="14" t="s">
        <v>46</v>
      </c>
      <c r="F14058" s="14" t="s">
        <v>46</v>
      </c>
      <c r="G14058" s="14" t="s">
        <v>46</v>
      </c>
      <c r="H14058" s="14" t="s">
        <v>46</v>
      </c>
      <c r="I14058" s="14" t="s">
        <v>46</v>
      </c>
      <c r="J14058" s="14" t="s">
        <v>1868</v>
      </c>
      <c r="K14058" s="14">
        <v>0.620202560604986</v>
      </c>
      <c r="L14058" s="14">
        <v>0.570450285237146</v>
      </c>
    </row>
    <row r="14059">
      <c r="A14059" s="14" t="s">
        <v>29487</v>
      </c>
      <c r="B14059" s="14" t="s">
        <v>29488</v>
      </c>
      <c r="C14059" s="14" t="s">
        <v>1574</v>
      </c>
      <c r="D14059" s="14" t="s">
        <v>46</v>
      </c>
      <c r="E14059" s="14" t="s">
        <v>46</v>
      </c>
      <c r="F14059" s="14" t="s">
        <v>46</v>
      </c>
      <c r="G14059" s="14" t="s">
        <v>46</v>
      </c>
      <c r="H14059" s="14" t="s">
        <v>46</v>
      </c>
      <c r="I14059" s="14" t="s">
        <v>46</v>
      </c>
      <c r="J14059" s="14" t="s">
        <v>1868</v>
      </c>
      <c r="K14059" s="14">
        <v>0.200423901417248</v>
      </c>
      <c r="L14059" s="14">
        <v>0.210925519939585</v>
      </c>
    </row>
    <row r="14060">
      <c r="A14060" s="14" t="s">
        <v>29489</v>
      </c>
      <c r="B14060" s="14" t="s">
        <v>29490</v>
      </c>
      <c r="C14060" s="14" t="s">
        <v>1574</v>
      </c>
      <c r="D14060" s="14" t="s">
        <v>46</v>
      </c>
      <c r="E14060" s="14" t="s">
        <v>46</v>
      </c>
      <c r="F14060" s="14" t="s">
        <v>46</v>
      </c>
      <c r="G14060" s="14" t="s">
        <v>46</v>
      </c>
      <c r="H14060" s="14" t="s">
        <v>46</v>
      </c>
      <c r="I14060" s="14" t="s">
        <v>46</v>
      </c>
      <c r="J14060" s="14" t="s">
        <v>1868</v>
      </c>
      <c r="K14060" s="14">
        <v>0.97272296287838</v>
      </c>
      <c r="L14060" s="14">
        <v>0.96450371975921</v>
      </c>
    </row>
    <row r="14061">
      <c r="A14061" s="14" t="s">
        <v>29491</v>
      </c>
      <c r="B14061" s="14" t="s">
        <v>29492</v>
      </c>
      <c r="C14061" s="14" t="s">
        <v>1574</v>
      </c>
      <c r="D14061" s="14" t="s">
        <v>46</v>
      </c>
      <c r="E14061" s="14" t="s">
        <v>46</v>
      </c>
      <c r="F14061" s="14" t="s">
        <v>46</v>
      </c>
      <c r="G14061" s="14" t="s">
        <v>46</v>
      </c>
      <c r="H14061" s="14" t="s">
        <v>46</v>
      </c>
      <c r="I14061" s="14" t="s">
        <v>46</v>
      </c>
      <c r="J14061" s="14" t="s">
        <v>1868</v>
      </c>
      <c r="K14061" s="14">
        <v>0.305933809163785</v>
      </c>
      <c r="L14061" s="14">
        <v>0.315952102272112</v>
      </c>
    </row>
    <row r="14062">
      <c r="A14062" s="14" t="s">
        <v>29493</v>
      </c>
      <c r="B14062" s="14" t="s">
        <v>29494</v>
      </c>
      <c r="C14062" s="14" t="s">
        <v>1574</v>
      </c>
      <c r="D14062" s="14" t="s">
        <v>46</v>
      </c>
      <c r="E14062" s="14" t="s">
        <v>46</v>
      </c>
      <c r="F14062" s="14" t="s">
        <v>46</v>
      </c>
      <c r="G14062" s="14" t="s">
        <v>46</v>
      </c>
      <c r="H14062" s="14" t="s">
        <v>46</v>
      </c>
      <c r="I14062" s="14" t="s">
        <v>46</v>
      </c>
      <c r="J14062" s="14" t="s">
        <v>1868</v>
      </c>
      <c r="K14062" s="14">
        <v>0.91847085914621</v>
      </c>
      <c r="L14062" s="14">
        <v>0.932416484217401</v>
      </c>
    </row>
    <row r="14063">
      <c r="A14063" s="14" t="s">
        <v>29495</v>
      </c>
      <c r="B14063" s="14" t="s">
        <v>29496</v>
      </c>
      <c r="C14063" s="14" t="s">
        <v>1574</v>
      </c>
      <c r="D14063" s="14" t="s">
        <v>46</v>
      </c>
      <c r="E14063" s="14" t="s">
        <v>46</v>
      </c>
      <c r="F14063" s="14" t="s">
        <v>46</v>
      </c>
      <c r="G14063" s="14" t="s">
        <v>46</v>
      </c>
      <c r="H14063" s="14" t="s">
        <v>46</v>
      </c>
      <c r="I14063" s="14" t="s">
        <v>46</v>
      </c>
      <c r="J14063" s="14" t="s">
        <v>1868</v>
      </c>
      <c r="K14063" s="14">
        <v>0.503600582853004</v>
      </c>
      <c r="L14063" s="14">
        <v>0.525705066725261</v>
      </c>
    </row>
    <row r="14064">
      <c r="A14064" s="14" t="s">
        <v>29497</v>
      </c>
      <c r="B14064" s="14" t="s">
        <v>29498</v>
      </c>
      <c r="C14064" s="14" t="s">
        <v>1574</v>
      </c>
      <c r="D14064" s="14" t="s">
        <v>46</v>
      </c>
      <c r="E14064" s="14" t="s">
        <v>46</v>
      </c>
      <c r="F14064" s="14" t="s">
        <v>46</v>
      </c>
      <c r="G14064" s="14" t="s">
        <v>46</v>
      </c>
      <c r="H14064" s="14" t="s">
        <v>46</v>
      </c>
      <c r="I14064" s="14" t="s">
        <v>46</v>
      </c>
      <c r="J14064" s="14" t="s">
        <v>1868</v>
      </c>
      <c r="K14064" s="14">
        <v>0.341220396419807</v>
      </c>
      <c r="L14064" s="14">
        <v>0.514625217216117</v>
      </c>
    </row>
    <row r="14065">
      <c r="A14065" s="14" t="s">
        <v>29499</v>
      </c>
      <c r="B14065" s="14" t="s">
        <v>29500</v>
      </c>
      <c r="C14065" s="14" t="s">
        <v>1574</v>
      </c>
      <c r="D14065" s="14" t="s">
        <v>46</v>
      </c>
      <c r="E14065" s="14" t="s">
        <v>46</v>
      </c>
      <c r="F14065" s="14" t="s">
        <v>46</v>
      </c>
      <c r="G14065" s="14" t="s">
        <v>46</v>
      </c>
      <c r="H14065" s="14" t="s">
        <v>46</v>
      </c>
      <c r="I14065" s="14" t="s">
        <v>46</v>
      </c>
      <c r="J14065" s="14" t="s">
        <v>1868</v>
      </c>
      <c r="K14065" s="14">
        <v>0.631092146795328</v>
      </c>
      <c r="L14065" s="14">
        <v>0.658949879574258</v>
      </c>
    </row>
    <row r="14066">
      <c r="A14066" s="14" t="s">
        <v>29501</v>
      </c>
      <c r="B14066" s="14" t="s">
        <v>29502</v>
      </c>
      <c r="C14066" s="14" t="s">
        <v>1574</v>
      </c>
      <c r="D14066" s="14" t="s">
        <v>46</v>
      </c>
      <c r="E14066" s="14" t="s">
        <v>46</v>
      </c>
      <c r="F14066" s="14" t="s">
        <v>46</v>
      </c>
      <c r="G14066" s="14" t="s">
        <v>46</v>
      </c>
      <c r="H14066" s="14" t="s">
        <v>46</v>
      </c>
      <c r="I14066" s="14" t="s">
        <v>46</v>
      </c>
      <c r="J14066" s="14" t="s">
        <v>1868</v>
      </c>
      <c r="K14066" s="14">
        <v>0.71968285892622</v>
      </c>
      <c r="L14066" s="14">
        <v>0.797498474349552</v>
      </c>
    </row>
    <row r="14067">
      <c r="A14067" s="14" t="s">
        <v>29503</v>
      </c>
      <c r="B14067" s="14" t="s">
        <v>29504</v>
      </c>
      <c r="C14067" s="14" t="s">
        <v>1574</v>
      </c>
      <c r="D14067" s="14" t="s">
        <v>46</v>
      </c>
      <c r="E14067" s="14" t="s">
        <v>46</v>
      </c>
      <c r="F14067" s="14" t="s">
        <v>46</v>
      </c>
      <c r="G14067" s="14" t="s">
        <v>46</v>
      </c>
      <c r="H14067" s="14" t="s">
        <v>46</v>
      </c>
      <c r="I14067" s="14" t="s">
        <v>46</v>
      </c>
      <c r="J14067" s="14" t="s">
        <v>1868</v>
      </c>
      <c r="K14067" s="14">
        <v>0.157292224932296</v>
      </c>
      <c r="L14067" s="14">
        <v>0.181641889885078</v>
      </c>
    </row>
    <row r="14068">
      <c r="A14068" s="14" t="s">
        <v>29505</v>
      </c>
      <c r="B14068" s="14" t="s">
        <v>29506</v>
      </c>
      <c r="C14068" s="14" t="s">
        <v>1574</v>
      </c>
      <c r="D14068" s="14" t="s">
        <v>46</v>
      </c>
      <c r="E14068" s="14" t="s">
        <v>46</v>
      </c>
      <c r="F14068" s="14" t="s">
        <v>46</v>
      </c>
      <c r="G14068" s="14" t="s">
        <v>46</v>
      </c>
      <c r="H14068" s="14" t="s">
        <v>46</v>
      </c>
      <c r="I14068" s="14" t="s">
        <v>46</v>
      </c>
      <c r="J14068" s="14" t="s">
        <v>1868</v>
      </c>
      <c r="K14068" s="14">
        <v>0.786154780290538</v>
      </c>
      <c r="L14068" s="14">
        <v>0.8061096116549</v>
      </c>
    </row>
    <row r="14069">
      <c r="A14069" s="14" t="s">
        <v>29507</v>
      </c>
      <c r="B14069" s="14" t="s">
        <v>29508</v>
      </c>
      <c r="C14069" s="14" t="s">
        <v>1574</v>
      </c>
      <c r="D14069" s="14" t="s">
        <v>46</v>
      </c>
      <c r="E14069" s="14" t="s">
        <v>46</v>
      </c>
      <c r="F14069" s="14" t="s">
        <v>46</v>
      </c>
      <c r="G14069" s="14" t="s">
        <v>46</v>
      </c>
      <c r="H14069" s="14" t="s">
        <v>46</v>
      </c>
      <c r="I14069" s="14" t="s">
        <v>46</v>
      </c>
      <c r="J14069" s="14" t="s">
        <v>1868</v>
      </c>
      <c r="K14069" s="14">
        <v>0.84648994768211</v>
      </c>
      <c r="L14069" s="14">
        <v>0.866626660805473</v>
      </c>
    </row>
    <row r="14070">
      <c r="A14070" s="14" t="s">
        <v>29509</v>
      </c>
      <c r="B14070" s="14" t="s">
        <v>29510</v>
      </c>
      <c r="C14070" s="14" t="s">
        <v>1574</v>
      </c>
      <c r="D14070" s="14" t="s">
        <v>46</v>
      </c>
      <c r="E14070" s="14" t="s">
        <v>46</v>
      </c>
      <c r="F14070" s="14" t="s">
        <v>46</v>
      </c>
      <c r="G14070" s="14" t="s">
        <v>46</v>
      </c>
      <c r="H14070" s="14" t="s">
        <v>46</v>
      </c>
      <c r="I14070" s="14" t="s">
        <v>46</v>
      </c>
      <c r="J14070" s="14" t="s">
        <v>1868</v>
      </c>
      <c r="K14070" s="14">
        <v>0.369557752703541</v>
      </c>
      <c r="L14070" s="14">
        <v>0.613993982238486</v>
      </c>
    </row>
    <row r="14071">
      <c r="A14071" s="14" t="s">
        <v>29511</v>
      </c>
      <c r="B14071" s="14" t="s">
        <v>29512</v>
      </c>
      <c r="C14071" s="14" t="s">
        <v>1572</v>
      </c>
      <c r="D14071" s="14">
        <v>0.0</v>
      </c>
      <c r="E14071" s="14">
        <v>0.0</v>
      </c>
      <c r="F14071" s="14">
        <v>0.0</v>
      </c>
      <c r="G14071" s="14">
        <v>0.0</v>
      </c>
      <c r="H14071" s="14">
        <v>0.0</v>
      </c>
      <c r="I14071" s="14">
        <v>0.0</v>
      </c>
      <c r="J14071" s="14" t="s">
        <v>1868</v>
      </c>
      <c r="K14071" s="14">
        <v>0.881876897128447</v>
      </c>
      <c r="L14071" s="14">
        <v>0.841468844150508</v>
      </c>
    </row>
    <row r="14072">
      <c r="A14072" s="14" t="s">
        <v>29513</v>
      </c>
      <c r="B14072" s="14" t="s">
        <v>29514</v>
      </c>
      <c r="C14072" s="14" t="s">
        <v>1574</v>
      </c>
      <c r="D14072" s="14" t="s">
        <v>46</v>
      </c>
      <c r="E14072" s="14" t="s">
        <v>46</v>
      </c>
      <c r="F14072" s="14" t="s">
        <v>46</v>
      </c>
      <c r="G14072" s="14" t="s">
        <v>46</v>
      </c>
      <c r="H14072" s="14" t="s">
        <v>46</v>
      </c>
      <c r="I14072" s="14" t="s">
        <v>46</v>
      </c>
      <c r="J14072" s="14" t="s">
        <v>1868</v>
      </c>
      <c r="K14072" s="14">
        <v>0.830000037198443</v>
      </c>
      <c r="L14072" s="14">
        <v>0.795499214371468</v>
      </c>
    </row>
    <row r="14073">
      <c r="A14073" s="14" t="s">
        <v>29515</v>
      </c>
      <c r="B14073" s="14" t="s">
        <v>29516</v>
      </c>
      <c r="C14073" s="14" t="s">
        <v>1574</v>
      </c>
      <c r="D14073" s="14" t="s">
        <v>46</v>
      </c>
      <c r="E14073" s="14" t="s">
        <v>46</v>
      </c>
      <c r="F14073" s="14" t="s">
        <v>46</v>
      </c>
      <c r="G14073" s="14" t="s">
        <v>46</v>
      </c>
      <c r="H14073" s="14" t="s">
        <v>46</v>
      </c>
      <c r="I14073" s="14" t="s">
        <v>46</v>
      </c>
      <c r="J14073" s="14" t="s">
        <v>1868</v>
      </c>
      <c r="K14073" s="14">
        <v>0.150447732342854</v>
      </c>
      <c r="L14073" s="14">
        <v>0.491619846555757</v>
      </c>
    </row>
    <row r="14074">
      <c r="A14074" s="14" t="s">
        <v>29517</v>
      </c>
      <c r="B14074" s="14" t="s">
        <v>29518</v>
      </c>
      <c r="C14074" s="14" t="s">
        <v>1574</v>
      </c>
      <c r="D14074" s="14" t="s">
        <v>46</v>
      </c>
      <c r="E14074" s="14" t="s">
        <v>46</v>
      </c>
      <c r="F14074" s="14" t="s">
        <v>46</v>
      </c>
      <c r="G14074" s="14" t="s">
        <v>46</v>
      </c>
      <c r="H14074" s="14" t="s">
        <v>46</v>
      </c>
      <c r="I14074" s="14" t="s">
        <v>46</v>
      </c>
      <c r="J14074" s="14" t="s">
        <v>1868</v>
      </c>
      <c r="K14074" s="14">
        <v>0.678913379452053</v>
      </c>
      <c r="L14074" s="14">
        <v>0.745751962202964</v>
      </c>
    </row>
    <row r="14075">
      <c r="A14075" s="14" t="s">
        <v>29519</v>
      </c>
      <c r="B14075" s="14" t="s">
        <v>29520</v>
      </c>
      <c r="C14075" s="14" t="s">
        <v>1574</v>
      </c>
      <c r="D14075" s="14" t="s">
        <v>46</v>
      </c>
      <c r="E14075" s="14" t="s">
        <v>46</v>
      </c>
      <c r="F14075" s="14" t="s">
        <v>46</v>
      </c>
      <c r="G14075" s="14" t="s">
        <v>46</v>
      </c>
      <c r="H14075" s="14" t="s">
        <v>46</v>
      </c>
      <c r="I14075" s="14" t="s">
        <v>46</v>
      </c>
      <c r="J14075" s="14" t="s">
        <v>1868</v>
      </c>
      <c r="K14075" s="14">
        <v>0.254562758437978</v>
      </c>
      <c r="L14075" s="14">
        <v>0.23929505378165</v>
      </c>
    </row>
    <row r="14076">
      <c r="A14076" s="14" t="s">
        <v>29521</v>
      </c>
      <c r="B14076" s="14" t="s">
        <v>29522</v>
      </c>
      <c r="C14076" s="14" t="s">
        <v>1574</v>
      </c>
      <c r="D14076" s="14" t="s">
        <v>46</v>
      </c>
      <c r="E14076" s="14" t="s">
        <v>46</v>
      </c>
      <c r="F14076" s="14" t="s">
        <v>46</v>
      </c>
      <c r="G14076" s="14" t="s">
        <v>46</v>
      </c>
      <c r="H14076" s="14" t="s">
        <v>46</v>
      </c>
      <c r="I14076" s="14" t="s">
        <v>46</v>
      </c>
      <c r="J14076" s="14" t="s">
        <v>1868</v>
      </c>
      <c r="K14076" s="14">
        <v>0.516401646155138</v>
      </c>
      <c r="L14076" s="14">
        <v>0.45981221319078</v>
      </c>
    </row>
    <row r="14077">
      <c r="A14077" s="14" t="s">
        <v>29523</v>
      </c>
      <c r="B14077" s="14" t="s">
        <v>29524</v>
      </c>
      <c r="C14077" s="14" t="s">
        <v>1574</v>
      </c>
      <c r="D14077" s="14" t="s">
        <v>46</v>
      </c>
      <c r="E14077" s="14" t="s">
        <v>46</v>
      </c>
      <c r="F14077" s="14" t="s">
        <v>46</v>
      </c>
      <c r="G14077" s="14" t="s">
        <v>46</v>
      </c>
      <c r="H14077" s="14" t="s">
        <v>46</v>
      </c>
      <c r="I14077" s="14" t="s">
        <v>46</v>
      </c>
      <c r="J14077" s="14" t="s">
        <v>1868</v>
      </c>
      <c r="K14077" s="14">
        <v>0.0879561443659311</v>
      </c>
      <c r="L14077" s="14">
        <v>0.0887333934423892</v>
      </c>
    </row>
    <row r="14078">
      <c r="A14078" s="14" t="s">
        <v>29525</v>
      </c>
      <c r="B14078" s="14" t="s">
        <v>29526</v>
      </c>
      <c r="C14078" s="14" t="s">
        <v>1574</v>
      </c>
      <c r="D14078" s="14" t="s">
        <v>46</v>
      </c>
      <c r="E14078" s="14" t="s">
        <v>46</v>
      </c>
      <c r="F14078" s="14" t="s">
        <v>46</v>
      </c>
      <c r="G14078" s="14" t="s">
        <v>46</v>
      </c>
      <c r="H14078" s="14" t="s">
        <v>46</v>
      </c>
      <c r="I14078" s="14" t="s">
        <v>46</v>
      </c>
      <c r="J14078" s="14" t="s">
        <v>1868</v>
      </c>
      <c r="K14078" s="14">
        <v>0.0382055900755309</v>
      </c>
      <c r="L14078" s="14">
        <v>0.0365627977725438</v>
      </c>
    </row>
    <row r="14079">
      <c r="A14079" s="14" t="s">
        <v>29527</v>
      </c>
      <c r="B14079" s="14" t="s">
        <v>29528</v>
      </c>
      <c r="C14079" s="14" t="s">
        <v>1574</v>
      </c>
      <c r="D14079" s="14" t="s">
        <v>46</v>
      </c>
      <c r="E14079" s="14" t="s">
        <v>46</v>
      </c>
      <c r="F14079" s="14" t="s">
        <v>46</v>
      </c>
      <c r="G14079" s="14" t="s">
        <v>46</v>
      </c>
      <c r="H14079" s="14" t="s">
        <v>46</v>
      </c>
      <c r="I14079" s="14" t="s">
        <v>46</v>
      </c>
      <c r="J14079" s="14" t="s">
        <v>1868</v>
      </c>
      <c r="K14079" s="14">
        <v>0.0914634616775781</v>
      </c>
      <c r="L14079" s="14">
        <v>0.0460368580221</v>
      </c>
    </row>
    <row r="14080">
      <c r="A14080" s="14" t="s">
        <v>29529</v>
      </c>
      <c r="B14080" s="14" t="s">
        <v>29530</v>
      </c>
      <c r="C14080" s="14" t="s">
        <v>1574</v>
      </c>
      <c r="D14080" s="14" t="s">
        <v>46</v>
      </c>
      <c r="E14080" s="14" t="s">
        <v>46</v>
      </c>
      <c r="F14080" s="14" t="s">
        <v>46</v>
      </c>
      <c r="G14080" s="14" t="s">
        <v>46</v>
      </c>
      <c r="H14080" s="14" t="s">
        <v>46</v>
      </c>
      <c r="I14080" s="14" t="s">
        <v>46</v>
      </c>
      <c r="J14080" s="14" t="s">
        <v>1868</v>
      </c>
      <c r="K14080" s="14">
        <v>0.755113067608359</v>
      </c>
      <c r="L14080" s="14">
        <v>0.800835684236436</v>
      </c>
    </row>
    <row r="14081">
      <c r="A14081" s="14" t="s">
        <v>29531</v>
      </c>
      <c r="B14081" s="14" t="s">
        <v>29532</v>
      </c>
      <c r="C14081" s="14" t="s">
        <v>1572</v>
      </c>
      <c r="D14081" s="14">
        <v>0.0</v>
      </c>
      <c r="E14081" s="14">
        <v>0.0</v>
      </c>
      <c r="F14081" s="14">
        <v>0.0</v>
      </c>
      <c r="G14081" s="14">
        <v>0.0</v>
      </c>
      <c r="H14081" s="14">
        <v>0.0</v>
      </c>
      <c r="I14081" s="14">
        <v>0.0</v>
      </c>
      <c r="J14081" s="14" t="s">
        <v>1868</v>
      </c>
      <c r="K14081" s="14">
        <v>0.90039238164862</v>
      </c>
      <c r="L14081" s="14">
        <v>0.929535793554609</v>
      </c>
    </row>
    <row r="14082">
      <c r="A14082" s="14" t="s">
        <v>29533</v>
      </c>
      <c r="B14082" s="14" t="s">
        <v>29534</v>
      </c>
      <c r="C14082" s="14" t="s">
        <v>1574</v>
      </c>
      <c r="D14082" s="14" t="s">
        <v>46</v>
      </c>
      <c r="E14082" s="14" t="s">
        <v>46</v>
      </c>
      <c r="F14082" s="14" t="s">
        <v>46</v>
      </c>
      <c r="G14082" s="14" t="s">
        <v>46</v>
      </c>
      <c r="H14082" s="14" t="s">
        <v>46</v>
      </c>
      <c r="I14082" s="14" t="s">
        <v>46</v>
      </c>
      <c r="J14082" s="14" t="s">
        <v>1868</v>
      </c>
      <c r="K14082" s="14">
        <v>0.786164151440714</v>
      </c>
      <c r="L14082" s="14">
        <v>0.769618223813219</v>
      </c>
    </row>
    <row r="14083">
      <c r="A14083" s="14" t="s">
        <v>29535</v>
      </c>
      <c r="B14083" s="14" t="s">
        <v>29536</v>
      </c>
      <c r="C14083" s="14" t="s">
        <v>1574</v>
      </c>
      <c r="D14083" s="14" t="s">
        <v>46</v>
      </c>
      <c r="E14083" s="14" t="s">
        <v>46</v>
      </c>
      <c r="F14083" s="14" t="s">
        <v>46</v>
      </c>
      <c r="G14083" s="14" t="s">
        <v>46</v>
      </c>
      <c r="H14083" s="14" t="s">
        <v>46</v>
      </c>
      <c r="I14083" s="14" t="s">
        <v>46</v>
      </c>
      <c r="J14083" s="14" t="s">
        <v>1868</v>
      </c>
      <c r="K14083" s="14">
        <v>0.902994929577538</v>
      </c>
      <c r="L14083" s="14">
        <v>0.917295253388935</v>
      </c>
    </row>
    <row r="14084">
      <c r="A14084" s="14" t="s">
        <v>29537</v>
      </c>
      <c r="B14084" s="14" t="s">
        <v>29538</v>
      </c>
      <c r="C14084" s="14" t="s">
        <v>1574</v>
      </c>
      <c r="D14084" s="14" t="s">
        <v>46</v>
      </c>
      <c r="E14084" s="14" t="s">
        <v>46</v>
      </c>
      <c r="F14084" s="14" t="s">
        <v>46</v>
      </c>
      <c r="G14084" s="14" t="s">
        <v>46</v>
      </c>
      <c r="H14084" s="14" t="s">
        <v>46</v>
      </c>
      <c r="I14084" s="14" t="s">
        <v>46</v>
      </c>
      <c r="J14084" s="14" t="s">
        <v>1868</v>
      </c>
      <c r="K14084" s="14">
        <v>0.991570857364818</v>
      </c>
      <c r="L14084" s="14">
        <v>0.988732558375918</v>
      </c>
    </row>
    <row r="14085">
      <c r="A14085" s="14" t="s">
        <v>29539</v>
      </c>
      <c r="B14085" s="14" t="s">
        <v>29540</v>
      </c>
      <c r="C14085" s="14" t="s">
        <v>1572</v>
      </c>
      <c r="D14085" s="14">
        <v>0.0</v>
      </c>
      <c r="E14085" s="14">
        <v>0.0</v>
      </c>
      <c r="F14085" s="14">
        <v>0.0</v>
      </c>
      <c r="G14085" s="14">
        <v>0.0</v>
      </c>
      <c r="H14085" s="14">
        <v>0.0</v>
      </c>
      <c r="I14085" s="14">
        <v>0.0</v>
      </c>
      <c r="J14085" s="14" t="s">
        <v>1868</v>
      </c>
      <c r="K14085" s="14">
        <v>0.582025133180966</v>
      </c>
      <c r="L14085" s="14">
        <v>0.573905266203216</v>
      </c>
    </row>
    <row r="14086">
      <c r="A14086" s="14" t="s">
        <v>29541</v>
      </c>
      <c r="B14086" s="14" t="s">
        <v>29542</v>
      </c>
      <c r="C14086" s="14" t="s">
        <v>1574</v>
      </c>
      <c r="D14086" s="14" t="s">
        <v>46</v>
      </c>
      <c r="E14086" s="14" t="s">
        <v>46</v>
      </c>
      <c r="F14086" s="14" t="s">
        <v>46</v>
      </c>
      <c r="G14086" s="14" t="s">
        <v>46</v>
      </c>
      <c r="H14086" s="14" t="s">
        <v>46</v>
      </c>
      <c r="I14086" s="14" t="s">
        <v>46</v>
      </c>
      <c r="J14086" s="14" t="s">
        <v>1868</v>
      </c>
      <c r="K14086" s="14">
        <v>0.489242966541445</v>
      </c>
      <c r="L14086" s="14">
        <v>0.584149026886346</v>
      </c>
    </row>
    <row r="14087">
      <c r="A14087" s="14" t="s">
        <v>29543</v>
      </c>
      <c r="B14087" s="14" t="s">
        <v>29544</v>
      </c>
      <c r="C14087" s="14" t="s">
        <v>1574</v>
      </c>
      <c r="D14087" s="14" t="s">
        <v>46</v>
      </c>
      <c r="E14087" s="14" t="s">
        <v>46</v>
      </c>
      <c r="F14087" s="14" t="s">
        <v>46</v>
      </c>
      <c r="G14087" s="14" t="s">
        <v>46</v>
      </c>
      <c r="H14087" s="14" t="s">
        <v>46</v>
      </c>
      <c r="I14087" s="14" t="s">
        <v>46</v>
      </c>
      <c r="J14087" s="14" t="s">
        <v>1868</v>
      </c>
      <c r="K14087" s="14">
        <v>0.977754152430463</v>
      </c>
      <c r="L14087" s="14">
        <v>0.984846823610498</v>
      </c>
    </row>
    <row r="14088">
      <c r="A14088" s="14" t="s">
        <v>29545</v>
      </c>
      <c r="B14088" s="14" t="s">
        <v>29546</v>
      </c>
      <c r="C14088" s="14" t="s">
        <v>1574</v>
      </c>
      <c r="D14088" s="14" t="s">
        <v>46</v>
      </c>
      <c r="E14088" s="14" t="s">
        <v>46</v>
      </c>
      <c r="F14088" s="14" t="s">
        <v>46</v>
      </c>
      <c r="G14088" s="14" t="s">
        <v>46</v>
      </c>
      <c r="H14088" s="14" t="s">
        <v>46</v>
      </c>
      <c r="I14088" s="14" t="s">
        <v>46</v>
      </c>
      <c r="J14088" s="14" t="s">
        <v>1868</v>
      </c>
      <c r="K14088" s="14">
        <v>0.158453643157471</v>
      </c>
      <c r="L14088" s="14">
        <v>0.258890822529945</v>
      </c>
    </row>
    <row r="14089">
      <c r="A14089" s="14" t="s">
        <v>29547</v>
      </c>
      <c r="B14089" s="14" t="s">
        <v>29548</v>
      </c>
      <c r="C14089" s="14" t="s">
        <v>1572</v>
      </c>
      <c r="D14089" s="14">
        <v>0.0</v>
      </c>
      <c r="E14089" s="14">
        <v>0.0</v>
      </c>
      <c r="F14089" s="14">
        <v>0.0</v>
      </c>
      <c r="G14089" s="14">
        <v>0.0</v>
      </c>
      <c r="H14089" s="14">
        <v>0.0</v>
      </c>
      <c r="I14089" s="14">
        <v>0.0</v>
      </c>
      <c r="J14089" s="14" t="s">
        <v>1868</v>
      </c>
      <c r="K14089" s="14">
        <v>0.959559595582859</v>
      </c>
      <c r="L14089" s="14">
        <v>0.976893064218029</v>
      </c>
    </row>
    <row r="14090">
      <c r="A14090" s="14" t="s">
        <v>29549</v>
      </c>
      <c r="B14090" s="14" t="s">
        <v>29550</v>
      </c>
      <c r="C14090" s="14" t="s">
        <v>1574</v>
      </c>
      <c r="D14090" s="14" t="s">
        <v>46</v>
      </c>
      <c r="E14090" s="14" t="s">
        <v>46</v>
      </c>
      <c r="F14090" s="14" t="s">
        <v>46</v>
      </c>
      <c r="G14090" s="14" t="s">
        <v>46</v>
      </c>
      <c r="H14090" s="14" t="s">
        <v>46</v>
      </c>
      <c r="I14090" s="14" t="s">
        <v>46</v>
      </c>
      <c r="J14090" s="14" t="s">
        <v>1868</v>
      </c>
      <c r="K14090" s="14">
        <v>0.180775407081346</v>
      </c>
      <c r="L14090" s="14">
        <v>0.245712588627246</v>
      </c>
    </row>
    <row r="14091">
      <c r="A14091" s="14" t="s">
        <v>29551</v>
      </c>
      <c r="B14091" s="14" t="s">
        <v>29552</v>
      </c>
      <c r="C14091" s="14" t="s">
        <v>1574</v>
      </c>
      <c r="D14091" s="14" t="s">
        <v>46</v>
      </c>
      <c r="E14091" s="14" t="s">
        <v>46</v>
      </c>
      <c r="F14091" s="14" t="s">
        <v>46</v>
      </c>
      <c r="G14091" s="14" t="s">
        <v>46</v>
      </c>
      <c r="H14091" s="14" t="s">
        <v>46</v>
      </c>
      <c r="I14091" s="14" t="s">
        <v>46</v>
      </c>
      <c r="J14091" s="14" t="s">
        <v>1868</v>
      </c>
      <c r="K14091" s="14">
        <v>0.0507444617137005</v>
      </c>
      <c r="L14091" s="14">
        <v>0.0337897949354739</v>
      </c>
    </row>
    <row r="14092">
      <c r="A14092" s="14" t="s">
        <v>29553</v>
      </c>
      <c r="B14092" s="14" t="s">
        <v>29554</v>
      </c>
      <c r="C14092" s="14" t="s">
        <v>1574</v>
      </c>
      <c r="D14092" s="14" t="s">
        <v>46</v>
      </c>
      <c r="E14092" s="14" t="s">
        <v>46</v>
      </c>
      <c r="F14092" s="14" t="s">
        <v>46</v>
      </c>
      <c r="G14092" s="14" t="s">
        <v>46</v>
      </c>
      <c r="H14092" s="14" t="s">
        <v>46</v>
      </c>
      <c r="I14092" s="14" t="s">
        <v>46</v>
      </c>
      <c r="J14092" s="14" t="s">
        <v>1868</v>
      </c>
      <c r="K14092" s="14">
        <v>0.980033583460184</v>
      </c>
      <c r="L14092" s="14">
        <v>0.980033583460184</v>
      </c>
    </row>
    <row r="14093">
      <c r="A14093" s="14" t="s">
        <v>29555</v>
      </c>
      <c r="B14093" s="14" t="s">
        <v>29556</v>
      </c>
      <c r="C14093" s="14" t="s">
        <v>1574</v>
      </c>
      <c r="D14093" s="14" t="s">
        <v>46</v>
      </c>
      <c r="E14093" s="14" t="s">
        <v>46</v>
      </c>
      <c r="F14093" s="14" t="s">
        <v>46</v>
      </c>
      <c r="G14093" s="14" t="s">
        <v>46</v>
      </c>
      <c r="H14093" s="14" t="s">
        <v>46</v>
      </c>
      <c r="I14093" s="14" t="s">
        <v>46</v>
      </c>
      <c r="J14093" s="14" t="s">
        <v>1868</v>
      </c>
      <c r="K14093" s="14">
        <v>0.256134292208584</v>
      </c>
      <c r="L14093" s="14">
        <v>0.142790201282356</v>
      </c>
    </row>
    <row r="14094">
      <c r="A14094" s="14" t="s">
        <v>29557</v>
      </c>
      <c r="B14094" s="14" t="s">
        <v>29558</v>
      </c>
      <c r="C14094" s="14" t="s">
        <v>1574</v>
      </c>
      <c r="D14094" s="14" t="s">
        <v>46</v>
      </c>
      <c r="E14094" s="14" t="s">
        <v>46</v>
      </c>
      <c r="F14094" s="14" t="s">
        <v>46</v>
      </c>
      <c r="G14094" s="14" t="s">
        <v>46</v>
      </c>
      <c r="H14094" s="14" t="s">
        <v>46</v>
      </c>
      <c r="I14094" s="14" t="s">
        <v>46</v>
      </c>
      <c r="J14094" s="14" t="s">
        <v>1868</v>
      </c>
      <c r="K14094" s="14">
        <v>0.00852664831152543</v>
      </c>
      <c r="L14094" s="14">
        <v>0.00586221362275094</v>
      </c>
    </row>
    <row r="14095">
      <c r="A14095" s="14" t="s">
        <v>29559</v>
      </c>
      <c r="B14095" s="14" t="s">
        <v>29560</v>
      </c>
      <c r="C14095" s="14" t="s">
        <v>1574</v>
      </c>
      <c r="D14095" s="14" t="s">
        <v>46</v>
      </c>
      <c r="E14095" s="14" t="s">
        <v>46</v>
      </c>
      <c r="F14095" s="14" t="s">
        <v>46</v>
      </c>
      <c r="G14095" s="14" t="s">
        <v>46</v>
      </c>
      <c r="H14095" s="14" t="s">
        <v>46</v>
      </c>
      <c r="I14095" s="14" t="s">
        <v>46</v>
      </c>
      <c r="J14095" s="14" t="s">
        <v>1868</v>
      </c>
      <c r="K14095" s="14">
        <v>0.186551478727714</v>
      </c>
      <c r="L14095" s="14">
        <v>0.164308976430491</v>
      </c>
    </row>
    <row r="14096">
      <c r="A14096" s="14" t="s">
        <v>29561</v>
      </c>
      <c r="B14096" s="14" t="s">
        <v>29562</v>
      </c>
      <c r="C14096" s="14" t="s">
        <v>1574</v>
      </c>
      <c r="D14096" s="14" t="s">
        <v>46</v>
      </c>
      <c r="E14096" s="14" t="s">
        <v>46</v>
      </c>
      <c r="F14096" s="14" t="s">
        <v>46</v>
      </c>
      <c r="G14096" s="14" t="s">
        <v>46</v>
      </c>
      <c r="H14096" s="14" t="s">
        <v>46</v>
      </c>
      <c r="I14096" s="14" t="s">
        <v>46</v>
      </c>
      <c r="J14096" s="14" t="s">
        <v>1868</v>
      </c>
      <c r="K14096" s="14">
        <v>0.326332689236768</v>
      </c>
      <c r="L14096" s="14">
        <v>0.357515475921819</v>
      </c>
    </row>
    <row r="14097">
      <c r="A14097" s="14" t="s">
        <v>29563</v>
      </c>
      <c r="B14097" s="14" t="s">
        <v>29564</v>
      </c>
      <c r="C14097" s="14" t="s">
        <v>1574</v>
      </c>
      <c r="D14097" s="14" t="s">
        <v>46</v>
      </c>
      <c r="E14097" s="14" t="s">
        <v>46</v>
      </c>
      <c r="F14097" s="14" t="s">
        <v>46</v>
      </c>
      <c r="G14097" s="14" t="s">
        <v>46</v>
      </c>
      <c r="H14097" s="14" t="s">
        <v>46</v>
      </c>
      <c r="I14097" s="14" t="s">
        <v>46</v>
      </c>
      <c r="J14097" s="14" t="s">
        <v>1868</v>
      </c>
      <c r="K14097" s="14">
        <v>0.64838923053174</v>
      </c>
      <c r="L14097" s="14">
        <v>0.880031011928525</v>
      </c>
    </row>
    <row r="14098">
      <c r="A14098" s="14" t="s">
        <v>29565</v>
      </c>
      <c r="B14098" s="14" t="s">
        <v>29566</v>
      </c>
      <c r="C14098" s="14" t="s">
        <v>1574</v>
      </c>
      <c r="D14098" s="14" t="s">
        <v>46</v>
      </c>
      <c r="E14098" s="14" t="s">
        <v>46</v>
      </c>
      <c r="F14098" s="14" t="s">
        <v>46</v>
      </c>
      <c r="G14098" s="14" t="s">
        <v>46</v>
      </c>
      <c r="H14098" s="14" t="s">
        <v>46</v>
      </c>
      <c r="I14098" s="14" t="s">
        <v>46</v>
      </c>
      <c r="J14098" s="14" t="s">
        <v>1868</v>
      </c>
      <c r="K14098" s="14">
        <v>0.870689592879481</v>
      </c>
      <c r="L14098" s="14">
        <v>0.911817779574822</v>
      </c>
    </row>
    <row r="14099">
      <c r="A14099" s="14" t="s">
        <v>29567</v>
      </c>
      <c r="B14099" s="14" t="s">
        <v>29568</v>
      </c>
      <c r="C14099" s="14" t="s">
        <v>1574</v>
      </c>
      <c r="D14099" s="14" t="s">
        <v>46</v>
      </c>
      <c r="E14099" s="14" t="s">
        <v>46</v>
      </c>
      <c r="F14099" s="14" t="s">
        <v>46</v>
      </c>
      <c r="G14099" s="14" t="s">
        <v>46</v>
      </c>
      <c r="H14099" s="14" t="s">
        <v>46</v>
      </c>
      <c r="I14099" s="14" t="s">
        <v>46</v>
      </c>
      <c r="J14099" s="14" t="s">
        <v>1868</v>
      </c>
      <c r="K14099" s="14">
        <v>0.833286635870434</v>
      </c>
      <c r="L14099" s="14">
        <v>0.856177047058858</v>
      </c>
    </row>
    <row r="14100">
      <c r="A14100" s="14" t="s">
        <v>29569</v>
      </c>
      <c r="B14100" s="14" t="s">
        <v>29570</v>
      </c>
      <c r="C14100" s="14" t="s">
        <v>1572</v>
      </c>
      <c r="D14100" s="14">
        <v>0.0</v>
      </c>
      <c r="E14100" s="14">
        <v>0.0</v>
      </c>
      <c r="F14100" s="14">
        <v>0.0</v>
      </c>
      <c r="G14100" s="14">
        <v>0.0</v>
      </c>
      <c r="H14100" s="14">
        <v>0.0</v>
      </c>
      <c r="I14100" s="14">
        <v>0.0</v>
      </c>
      <c r="J14100" s="14" t="s">
        <v>1868</v>
      </c>
      <c r="K14100" s="14">
        <v>0.225885927377712</v>
      </c>
      <c r="L14100" s="14">
        <v>0.156154863900784</v>
      </c>
    </row>
    <row r="14101">
      <c r="A14101" s="14" t="s">
        <v>29571</v>
      </c>
      <c r="B14101" s="14" t="s">
        <v>29572</v>
      </c>
      <c r="C14101" s="14" t="s">
        <v>1574</v>
      </c>
      <c r="D14101" s="14" t="s">
        <v>46</v>
      </c>
      <c r="E14101" s="14" t="s">
        <v>46</v>
      </c>
      <c r="F14101" s="14" t="s">
        <v>46</v>
      </c>
      <c r="G14101" s="14" t="s">
        <v>46</v>
      </c>
      <c r="H14101" s="14" t="s">
        <v>46</v>
      </c>
      <c r="I14101" s="14" t="s">
        <v>46</v>
      </c>
      <c r="J14101" s="14" t="s">
        <v>1868</v>
      </c>
      <c r="K14101" s="14">
        <v>0.150694406092876</v>
      </c>
      <c r="L14101" s="14">
        <v>0.151997778254398</v>
      </c>
    </row>
    <row r="14102">
      <c r="A14102" s="14" t="s">
        <v>29573</v>
      </c>
      <c r="B14102" s="14" t="s">
        <v>29574</v>
      </c>
      <c r="C14102" s="14" t="s">
        <v>1574</v>
      </c>
      <c r="D14102" s="14" t="s">
        <v>46</v>
      </c>
      <c r="E14102" s="14" t="s">
        <v>46</v>
      </c>
      <c r="F14102" s="14" t="s">
        <v>46</v>
      </c>
      <c r="G14102" s="14" t="s">
        <v>46</v>
      </c>
      <c r="H14102" s="14" t="s">
        <v>46</v>
      </c>
      <c r="I14102" s="14" t="s">
        <v>46</v>
      </c>
      <c r="J14102" s="14" t="s">
        <v>1868</v>
      </c>
      <c r="K14102" s="14">
        <v>0.725217985658724</v>
      </c>
      <c r="L14102" s="14">
        <v>0.860610039234029</v>
      </c>
    </row>
    <row r="14103">
      <c r="A14103" s="14" t="s">
        <v>29575</v>
      </c>
      <c r="B14103" s="14" t="s">
        <v>29576</v>
      </c>
      <c r="C14103" s="14" t="s">
        <v>1572</v>
      </c>
      <c r="D14103" s="14">
        <v>0.0</v>
      </c>
      <c r="E14103" s="14">
        <v>0.0</v>
      </c>
      <c r="F14103" s="14">
        <v>0.0</v>
      </c>
      <c r="G14103" s="14">
        <v>0.0</v>
      </c>
      <c r="H14103" s="14">
        <v>0.0</v>
      </c>
      <c r="I14103" s="14">
        <v>0.0</v>
      </c>
      <c r="J14103" s="14" t="s">
        <v>1868</v>
      </c>
      <c r="K14103" s="14">
        <v>0.986247579742878</v>
      </c>
      <c r="L14103" s="14">
        <v>0.990991808819209</v>
      </c>
    </row>
    <row r="14104">
      <c r="A14104" s="14" t="s">
        <v>29577</v>
      </c>
      <c r="B14104" s="14" t="s">
        <v>29578</v>
      </c>
      <c r="C14104" s="14" t="s">
        <v>1574</v>
      </c>
      <c r="D14104" s="14" t="s">
        <v>46</v>
      </c>
      <c r="E14104" s="14" t="s">
        <v>46</v>
      </c>
      <c r="F14104" s="14" t="s">
        <v>46</v>
      </c>
      <c r="G14104" s="14" t="s">
        <v>46</v>
      </c>
      <c r="H14104" s="14" t="s">
        <v>46</v>
      </c>
      <c r="I14104" s="14" t="s">
        <v>46</v>
      </c>
      <c r="J14104" s="14" t="s">
        <v>1868</v>
      </c>
      <c r="K14104" s="14">
        <v>0.613483302178269</v>
      </c>
      <c r="L14104" s="14">
        <v>0.534223117130166</v>
      </c>
    </row>
    <row r="14105">
      <c r="A14105" s="14" t="s">
        <v>29579</v>
      </c>
      <c r="B14105" s="14" t="s">
        <v>29580</v>
      </c>
      <c r="C14105" s="14" t="s">
        <v>1574</v>
      </c>
      <c r="D14105" s="14" t="s">
        <v>46</v>
      </c>
      <c r="E14105" s="14" t="s">
        <v>46</v>
      </c>
      <c r="F14105" s="14" t="s">
        <v>46</v>
      </c>
      <c r="G14105" s="14" t="s">
        <v>46</v>
      </c>
      <c r="H14105" s="14" t="s">
        <v>46</v>
      </c>
      <c r="I14105" s="14" t="s">
        <v>46</v>
      </c>
      <c r="J14105" s="14" t="s">
        <v>1868</v>
      </c>
      <c r="K14105" s="14">
        <v>0.295208221028126</v>
      </c>
      <c r="L14105" s="14">
        <v>0.278248557840101</v>
      </c>
    </row>
    <row r="14106">
      <c r="A14106" s="14" t="s">
        <v>29581</v>
      </c>
      <c r="B14106" s="14" t="s">
        <v>29582</v>
      </c>
      <c r="C14106" s="14" t="s">
        <v>1574</v>
      </c>
      <c r="D14106" s="14" t="s">
        <v>46</v>
      </c>
      <c r="E14106" s="14" t="s">
        <v>46</v>
      </c>
      <c r="F14106" s="14" t="s">
        <v>46</v>
      </c>
      <c r="G14106" s="14" t="s">
        <v>46</v>
      </c>
      <c r="H14106" s="14" t="s">
        <v>46</v>
      </c>
      <c r="I14106" s="14" t="s">
        <v>46</v>
      </c>
      <c r="J14106" s="14" t="s">
        <v>1868</v>
      </c>
      <c r="K14106" s="14">
        <v>0.423147987167075</v>
      </c>
      <c r="L14106" s="14">
        <v>0.439137613115283</v>
      </c>
    </row>
    <row r="14107">
      <c r="A14107" s="14" t="s">
        <v>29583</v>
      </c>
      <c r="B14107" s="14" t="s">
        <v>29584</v>
      </c>
      <c r="C14107" s="14" t="s">
        <v>1574</v>
      </c>
      <c r="D14107" s="14" t="s">
        <v>46</v>
      </c>
      <c r="E14107" s="14" t="s">
        <v>46</v>
      </c>
      <c r="F14107" s="14" t="s">
        <v>46</v>
      </c>
      <c r="G14107" s="14" t="s">
        <v>46</v>
      </c>
      <c r="H14107" s="14" t="s">
        <v>46</v>
      </c>
      <c r="I14107" s="14" t="s">
        <v>46</v>
      </c>
      <c r="J14107" s="14" t="s">
        <v>1868</v>
      </c>
      <c r="K14107" s="14">
        <v>0.939912376672027</v>
      </c>
      <c r="L14107" s="14">
        <v>0.922968602129543</v>
      </c>
    </row>
    <row r="14108">
      <c r="A14108" s="14" t="s">
        <v>29585</v>
      </c>
      <c r="B14108" s="14" t="s">
        <v>29586</v>
      </c>
      <c r="C14108" s="14" t="s">
        <v>1574</v>
      </c>
      <c r="D14108" s="14" t="s">
        <v>46</v>
      </c>
      <c r="E14108" s="14" t="s">
        <v>46</v>
      </c>
      <c r="F14108" s="14" t="s">
        <v>46</v>
      </c>
      <c r="G14108" s="14" t="s">
        <v>46</v>
      </c>
      <c r="H14108" s="14" t="s">
        <v>46</v>
      </c>
      <c r="I14108" s="14" t="s">
        <v>46</v>
      </c>
      <c r="J14108" s="14" t="s">
        <v>1868</v>
      </c>
      <c r="K14108" s="14">
        <v>0.065686999417512</v>
      </c>
      <c r="L14108" s="14">
        <v>0.129024023648274</v>
      </c>
    </row>
    <row r="14109">
      <c r="A14109" s="14" t="s">
        <v>29587</v>
      </c>
      <c r="B14109" s="14" t="s">
        <v>29588</v>
      </c>
      <c r="C14109" s="14" t="s">
        <v>1574</v>
      </c>
      <c r="D14109" s="14" t="s">
        <v>46</v>
      </c>
      <c r="E14109" s="14" t="s">
        <v>46</v>
      </c>
      <c r="F14109" s="14" t="s">
        <v>46</v>
      </c>
      <c r="G14109" s="14" t="s">
        <v>46</v>
      </c>
      <c r="H14109" s="14" t="s">
        <v>46</v>
      </c>
      <c r="I14109" s="14" t="s">
        <v>46</v>
      </c>
      <c r="J14109" s="14" t="s">
        <v>1868</v>
      </c>
      <c r="K14109" s="14">
        <v>0.493208195264697</v>
      </c>
      <c r="L14109" s="14">
        <v>0.647316042572132</v>
      </c>
    </row>
    <row r="14110">
      <c r="A14110" s="14" t="s">
        <v>29589</v>
      </c>
      <c r="B14110" s="14" t="s">
        <v>29590</v>
      </c>
      <c r="C14110" s="14" t="s">
        <v>1574</v>
      </c>
      <c r="D14110" s="14" t="s">
        <v>46</v>
      </c>
      <c r="E14110" s="14" t="s">
        <v>46</v>
      </c>
      <c r="F14110" s="14" t="s">
        <v>46</v>
      </c>
      <c r="G14110" s="14" t="s">
        <v>46</v>
      </c>
      <c r="H14110" s="14" t="s">
        <v>46</v>
      </c>
      <c r="I14110" s="14" t="s">
        <v>46</v>
      </c>
      <c r="J14110" s="14" t="s">
        <v>1868</v>
      </c>
      <c r="K14110" s="14">
        <v>0.860991228967527</v>
      </c>
      <c r="L14110" s="14">
        <v>0.803957551272679</v>
      </c>
    </row>
    <row r="14111">
      <c r="A14111" s="14" t="s">
        <v>29591</v>
      </c>
      <c r="B14111" s="14" t="s">
        <v>29592</v>
      </c>
      <c r="C14111" s="14" t="s">
        <v>1572</v>
      </c>
      <c r="D14111" s="14">
        <v>0.0</v>
      </c>
      <c r="E14111" s="14">
        <v>0.0</v>
      </c>
      <c r="F14111" s="14">
        <v>0.0</v>
      </c>
      <c r="G14111" s="14">
        <v>0.0</v>
      </c>
      <c r="H14111" s="14">
        <v>0.0</v>
      </c>
      <c r="I14111" s="14">
        <v>0.0</v>
      </c>
      <c r="J14111" s="14" t="s">
        <v>1868</v>
      </c>
      <c r="K14111" s="14">
        <v>0.373309676054116</v>
      </c>
      <c r="L14111" s="14">
        <v>0.348748321026894</v>
      </c>
    </row>
    <row r="14112">
      <c r="A14112" s="14" t="s">
        <v>29593</v>
      </c>
      <c r="B14112" s="14" t="s">
        <v>29594</v>
      </c>
      <c r="C14112" s="14" t="s">
        <v>1574</v>
      </c>
      <c r="D14112" s="14" t="s">
        <v>46</v>
      </c>
      <c r="E14112" s="14" t="s">
        <v>46</v>
      </c>
      <c r="F14112" s="14" t="s">
        <v>46</v>
      </c>
      <c r="G14112" s="14" t="s">
        <v>46</v>
      </c>
      <c r="H14112" s="14" t="s">
        <v>46</v>
      </c>
      <c r="I14112" s="14" t="s">
        <v>46</v>
      </c>
      <c r="J14112" s="14" t="s">
        <v>1868</v>
      </c>
      <c r="K14112" s="14">
        <v>0.774854906511207</v>
      </c>
      <c r="L14112" s="14">
        <v>0.845971676674115</v>
      </c>
    </row>
    <row r="14113">
      <c r="A14113" s="14" t="s">
        <v>29595</v>
      </c>
      <c r="B14113" s="14" t="s">
        <v>29596</v>
      </c>
      <c r="C14113" s="14" t="s">
        <v>1574</v>
      </c>
      <c r="D14113" s="14" t="s">
        <v>46</v>
      </c>
      <c r="E14113" s="14" t="s">
        <v>46</v>
      </c>
      <c r="F14113" s="14" t="s">
        <v>46</v>
      </c>
      <c r="G14113" s="14" t="s">
        <v>46</v>
      </c>
      <c r="H14113" s="14" t="s">
        <v>46</v>
      </c>
      <c r="I14113" s="14" t="s">
        <v>46</v>
      </c>
      <c r="J14113" s="14" t="s">
        <v>1868</v>
      </c>
      <c r="K14113" s="14">
        <v>0.331387377145797</v>
      </c>
      <c r="L14113" s="14">
        <v>0.281540022094261</v>
      </c>
    </row>
    <row r="14114">
      <c r="A14114" s="14" t="s">
        <v>29597</v>
      </c>
      <c r="B14114" s="14" t="s">
        <v>29598</v>
      </c>
      <c r="C14114" s="14" t="s">
        <v>1574</v>
      </c>
      <c r="D14114" s="14" t="s">
        <v>46</v>
      </c>
      <c r="E14114" s="14" t="s">
        <v>46</v>
      </c>
      <c r="F14114" s="14" t="s">
        <v>46</v>
      </c>
      <c r="G14114" s="14" t="s">
        <v>46</v>
      </c>
      <c r="H14114" s="14" t="s">
        <v>46</v>
      </c>
      <c r="I14114" s="14" t="s">
        <v>46</v>
      </c>
      <c r="J14114" s="14" t="s">
        <v>1868</v>
      </c>
      <c r="K14114" s="14">
        <v>0.842663681404671</v>
      </c>
      <c r="L14114" s="14">
        <v>0.726646637533825</v>
      </c>
    </row>
    <row r="14115">
      <c r="A14115" s="14" t="s">
        <v>29599</v>
      </c>
      <c r="B14115" s="14" t="s">
        <v>29600</v>
      </c>
      <c r="C14115" s="14" t="s">
        <v>1574</v>
      </c>
      <c r="D14115" s="14" t="s">
        <v>46</v>
      </c>
      <c r="E14115" s="14" t="s">
        <v>46</v>
      </c>
      <c r="F14115" s="14" t="s">
        <v>46</v>
      </c>
      <c r="G14115" s="14" t="s">
        <v>46</v>
      </c>
      <c r="H14115" s="14" t="s">
        <v>46</v>
      </c>
      <c r="I14115" s="14" t="s">
        <v>46</v>
      </c>
      <c r="J14115" s="14" t="s">
        <v>1868</v>
      </c>
      <c r="K14115" s="14">
        <v>0.991521032667121</v>
      </c>
      <c r="L14115" s="14">
        <v>0.994085407147575</v>
      </c>
    </row>
    <row r="14116">
      <c r="A14116" s="14" t="s">
        <v>29601</v>
      </c>
      <c r="B14116" s="14" t="s">
        <v>29602</v>
      </c>
      <c r="C14116" s="14" t="s">
        <v>1574</v>
      </c>
      <c r="D14116" s="14" t="s">
        <v>46</v>
      </c>
      <c r="E14116" s="14" t="s">
        <v>46</v>
      </c>
      <c r="F14116" s="14" t="s">
        <v>46</v>
      </c>
      <c r="G14116" s="14" t="s">
        <v>46</v>
      </c>
      <c r="H14116" s="14" t="s">
        <v>46</v>
      </c>
      <c r="I14116" s="14" t="s">
        <v>46</v>
      </c>
      <c r="J14116" s="14" t="s">
        <v>1868</v>
      </c>
      <c r="K14116" s="14">
        <v>0.431191892785114</v>
      </c>
      <c r="L14116" s="14">
        <v>0.436789011366968</v>
      </c>
    </row>
    <row r="14117">
      <c r="A14117" s="14" t="s">
        <v>29603</v>
      </c>
      <c r="B14117" s="14" t="s">
        <v>29604</v>
      </c>
      <c r="C14117" s="14" t="s">
        <v>1574</v>
      </c>
      <c r="D14117" s="14" t="s">
        <v>46</v>
      </c>
      <c r="E14117" s="14" t="s">
        <v>46</v>
      </c>
      <c r="F14117" s="14" t="s">
        <v>46</v>
      </c>
      <c r="G14117" s="14" t="s">
        <v>46</v>
      </c>
      <c r="H14117" s="14" t="s">
        <v>46</v>
      </c>
      <c r="I14117" s="14" t="s">
        <v>46</v>
      </c>
      <c r="J14117" s="14" t="s">
        <v>1868</v>
      </c>
      <c r="K14117" s="14">
        <v>0.27777186514948</v>
      </c>
      <c r="L14117" s="14">
        <v>0.236587864200164</v>
      </c>
    </row>
    <row r="14118">
      <c r="A14118" s="14" t="s">
        <v>29605</v>
      </c>
      <c r="B14118" s="14" t="s">
        <v>29606</v>
      </c>
      <c r="C14118" s="14" t="s">
        <v>1574</v>
      </c>
      <c r="D14118" s="14" t="s">
        <v>46</v>
      </c>
      <c r="E14118" s="14" t="s">
        <v>46</v>
      </c>
      <c r="F14118" s="14" t="s">
        <v>46</v>
      </c>
      <c r="G14118" s="14" t="s">
        <v>46</v>
      </c>
      <c r="H14118" s="14" t="s">
        <v>46</v>
      </c>
      <c r="I14118" s="14" t="s">
        <v>46</v>
      </c>
      <c r="J14118" s="14" t="s">
        <v>1868</v>
      </c>
      <c r="K14118" s="14">
        <v>0.077085969575747</v>
      </c>
      <c r="L14118" s="14">
        <v>0.0899050556233094</v>
      </c>
    </row>
    <row r="14119">
      <c r="A14119" s="14" t="s">
        <v>29607</v>
      </c>
      <c r="B14119" s="14" t="s">
        <v>29608</v>
      </c>
      <c r="C14119" s="14" t="s">
        <v>1574</v>
      </c>
      <c r="D14119" s="14" t="s">
        <v>46</v>
      </c>
      <c r="E14119" s="14" t="s">
        <v>46</v>
      </c>
      <c r="F14119" s="14" t="s">
        <v>46</v>
      </c>
      <c r="G14119" s="14" t="s">
        <v>46</v>
      </c>
      <c r="H14119" s="14" t="s">
        <v>46</v>
      </c>
      <c r="I14119" s="14" t="s">
        <v>46</v>
      </c>
      <c r="J14119" s="14" t="s">
        <v>1868</v>
      </c>
      <c r="K14119" s="14">
        <v>0.930966135170775</v>
      </c>
      <c r="L14119" s="14">
        <v>0.915546865953476</v>
      </c>
    </row>
    <row r="14120">
      <c r="A14120" s="14" t="s">
        <v>29609</v>
      </c>
      <c r="B14120" s="14" t="s">
        <v>29610</v>
      </c>
      <c r="C14120" s="14" t="s">
        <v>1574</v>
      </c>
      <c r="D14120" s="14" t="s">
        <v>46</v>
      </c>
      <c r="E14120" s="14" t="s">
        <v>46</v>
      </c>
      <c r="F14120" s="14" t="s">
        <v>46</v>
      </c>
      <c r="G14120" s="14" t="s">
        <v>46</v>
      </c>
      <c r="H14120" s="14" t="s">
        <v>46</v>
      </c>
      <c r="I14120" s="14" t="s">
        <v>46</v>
      </c>
      <c r="J14120" s="14" t="s">
        <v>1868</v>
      </c>
      <c r="K14120" s="14">
        <v>0.570809383272048</v>
      </c>
      <c r="L14120" s="14">
        <v>0.510404920491169</v>
      </c>
    </row>
    <row r="14121">
      <c r="A14121" s="14" t="s">
        <v>29611</v>
      </c>
      <c r="B14121" s="14" t="s">
        <v>29612</v>
      </c>
      <c r="C14121" s="14" t="s">
        <v>1574</v>
      </c>
      <c r="D14121" s="14" t="s">
        <v>46</v>
      </c>
      <c r="E14121" s="14" t="s">
        <v>46</v>
      </c>
      <c r="F14121" s="14" t="s">
        <v>46</v>
      </c>
      <c r="G14121" s="14" t="s">
        <v>46</v>
      </c>
      <c r="H14121" s="14" t="s">
        <v>46</v>
      </c>
      <c r="I14121" s="14" t="s">
        <v>46</v>
      </c>
      <c r="J14121" s="14" t="s">
        <v>1868</v>
      </c>
      <c r="K14121" s="14">
        <v>0.2680076999356</v>
      </c>
      <c r="L14121" s="14">
        <v>0.2708992099391</v>
      </c>
    </row>
    <row r="14122">
      <c r="A14122" s="14" t="s">
        <v>29613</v>
      </c>
      <c r="B14122" s="14" t="s">
        <v>29614</v>
      </c>
      <c r="C14122" s="14" t="s">
        <v>1574</v>
      </c>
      <c r="D14122" s="14" t="s">
        <v>46</v>
      </c>
      <c r="E14122" s="14" t="s">
        <v>46</v>
      </c>
      <c r="F14122" s="14" t="s">
        <v>46</v>
      </c>
      <c r="G14122" s="14" t="s">
        <v>46</v>
      </c>
      <c r="H14122" s="14" t="s">
        <v>46</v>
      </c>
      <c r="I14122" s="14" t="s">
        <v>46</v>
      </c>
      <c r="J14122" s="14" t="s">
        <v>1868</v>
      </c>
      <c r="K14122" s="14">
        <v>0.978918759600575</v>
      </c>
      <c r="L14122" s="14">
        <v>0.988332735718306</v>
      </c>
    </row>
    <row r="14123">
      <c r="A14123" s="14" t="s">
        <v>29615</v>
      </c>
      <c r="B14123" s="14" t="s">
        <v>29616</v>
      </c>
      <c r="C14123" s="14" t="s">
        <v>1574</v>
      </c>
      <c r="D14123" s="14" t="s">
        <v>46</v>
      </c>
      <c r="E14123" s="14" t="s">
        <v>46</v>
      </c>
      <c r="F14123" s="14" t="s">
        <v>46</v>
      </c>
      <c r="G14123" s="14" t="s">
        <v>46</v>
      </c>
      <c r="H14123" s="14" t="s">
        <v>46</v>
      </c>
      <c r="I14123" s="14" t="s">
        <v>46</v>
      </c>
      <c r="J14123" s="14" t="s">
        <v>1868</v>
      </c>
      <c r="K14123" s="14">
        <v>0.444793639448655</v>
      </c>
      <c r="L14123" s="14">
        <v>0.453148784607324</v>
      </c>
    </row>
    <row r="14124">
      <c r="A14124" s="14" t="s">
        <v>29617</v>
      </c>
      <c r="B14124" s="14" t="s">
        <v>29618</v>
      </c>
      <c r="C14124" s="14" t="s">
        <v>1574</v>
      </c>
      <c r="D14124" s="14" t="s">
        <v>46</v>
      </c>
      <c r="E14124" s="14" t="s">
        <v>46</v>
      </c>
      <c r="F14124" s="14" t="s">
        <v>46</v>
      </c>
      <c r="G14124" s="14" t="s">
        <v>46</v>
      </c>
      <c r="H14124" s="14" t="s">
        <v>46</v>
      </c>
      <c r="I14124" s="14" t="s">
        <v>46</v>
      </c>
      <c r="J14124" s="14" t="s">
        <v>1868</v>
      </c>
      <c r="K14124" s="14">
        <v>0.342302448572173</v>
      </c>
      <c r="L14124" s="14">
        <v>0.322590868554041</v>
      </c>
    </row>
    <row r="14125">
      <c r="A14125" s="14" t="s">
        <v>29619</v>
      </c>
      <c r="B14125" s="14" t="s">
        <v>29620</v>
      </c>
      <c r="C14125" s="14" t="s">
        <v>1574</v>
      </c>
      <c r="D14125" s="14" t="s">
        <v>46</v>
      </c>
      <c r="E14125" s="14" t="s">
        <v>46</v>
      </c>
      <c r="F14125" s="14" t="s">
        <v>46</v>
      </c>
      <c r="G14125" s="14" t="s">
        <v>46</v>
      </c>
      <c r="H14125" s="14" t="s">
        <v>46</v>
      </c>
      <c r="I14125" s="14" t="s">
        <v>46</v>
      </c>
      <c r="J14125" s="14" t="s">
        <v>1868</v>
      </c>
      <c r="K14125" s="14">
        <v>0.927044343470434</v>
      </c>
      <c r="L14125" s="14">
        <v>0.927044343470434</v>
      </c>
    </row>
    <row r="14126">
      <c r="A14126" s="14" t="s">
        <v>29621</v>
      </c>
      <c r="B14126" s="14" t="s">
        <v>29622</v>
      </c>
      <c r="C14126" s="14" t="s">
        <v>1574</v>
      </c>
      <c r="D14126" s="14" t="s">
        <v>46</v>
      </c>
      <c r="E14126" s="14" t="s">
        <v>46</v>
      </c>
      <c r="F14126" s="14" t="s">
        <v>46</v>
      </c>
      <c r="G14126" s="14" t="s">
        <v>46</v>
      </c>
      <c r="H14126" s="14" t="s">
        <v>46</v>
      </c>
      <c r="I14126" s="14" t="s">
        <v>46</v>
      </c>
      <c r="J14126" s="14" t="s">
        <v>1868</v>
      </c>
      <c r="K14126" s="14">
        <v>0.399431429936573</v>
      </c>
      <c r="L14126" s="14">
        <v>0.396805092004197</v>
      </c>
    </row>
    <row r="14127">
      <c r="A14127" s="14" t="s">
        <v>29623</v>
      </c>
      <c r="B14127" s="14" t="s">
        <v>29624</v>
      </c>
      <c r="C14127" s="14" t="s">
        <v>1572</v>
      </c>
      <c r="D14127" s="14">
        <v>0.0</v>
      </c>
      <c r="E14127" s="14">
        <v>0.0</v>
      </c>
      <c r="F14127" s="14">
        <v>0.0</v>
      </c>
      <c r="G14127" s="14">
        <v>0.0</v>
      </c>
      <c r="H14127" s="14">
        <v>0.0</v>
      </c>
      <c r="I14127" s="14">
        <v>0.0</v>
      </c>
      <c r="J14127" s="14" t="s">
        <v>1868</v>
      </c>
      <c r="K14127" s="14">
        <v>0.880818222906723</v>
      </c>
      <c r="L14127" s="14">
        <v>0.900621557891595</v>
      </c>
    </row>
    <row r="14128">
      <c r="A14128" s="14" t="s">
        <v>29625</v>
      </c>
      <c r="B14128" s="14" t="s">
        <v>29626</v>
      </c>
      <c r="C14128" s="14" t="s">
        <v>1574</v>
      </c>
      <c r="D14128" s="14" t="s">
        <v>46</v>
      </c>
      <c r="E14128" s="14" t="s">
        <v>46</v>
      </c>
      <c r="F14128" s="14" t="s">
        <v>46</v>
      </c>
      <c r="G14128" s="14" t="s">
        <v>46</v>
      </c>
      <c r="H14128" s="14" t="s">
        <v>46</v>
      </c>
      <c r="I14128" s="14" t="s">
        <v>46</v>
      </c>
      <c r="J14128" s="14" t="s">
        <v>1868</v>
      </c>
      <c r="K14128" s="14">
        <v>0.020612396603044</v>
      </c>
      <c r="L14128" s="14">
        <v>0.0268080796860026</v>
      </c>
    </row>
    <row r="14129">
      <c r="A14129" s="14" t="s">
        <v>29627</v>
      </c>
      <c r="B14129" s="14" t="s">
        <v>29628</v>
      </c>
      <c r="C14129" s="14" t="s">
        <v>1574</v>
      </c>
      <c r="D14129" s="14" t="s">
        <v>46</v>
      </c>
      <c r="E14129" s="14" t="s">
        <v>46</v>
      </c>
      <c r="F14129" s="14" t="s">
        <v>46</v>
      </c>
      <c r="G14129" s="14" t="s">
        <v>46</v>
      </c>
      <c r="H14129" s="14" t="s">
        <v>46</v>
      </c>
      <c r="I14129" s="14" t="s">
        <v>46</v>
      </c>
      <c r="J14129" s="14" t="s">
        <v>1868</v>
      </c>
      <c r="K14129" s="14">
        <v>0.0643416507532281</v>
      </c>
      <c r="L14129" s="14">
        <v>0.0726651468693975</v>
      </c>
    </row>
    <row r="14130">
      <c r="A14130" s="14" t="s">
        <v>29629</v>
      </c>
      <c r="B14130" s="14" t="s">
        <v>29630</v>
      </c>
      <c r="C14130" s="14" t="s">
        <v>1574</v>
      </c>
      <c r="D14130" s="14" t="s">
        <v>46</v>
      </c>
      <c r="E14130" s="14" t="s">
        <v>46</v>
      </c>
      <c r="F14130" s="14" t="s">
        <v>46</v>
      </c>
      <c r="G14130" s="14" t="s">
        <v>46</v>
      </c>
      <c r="H14130" s="14" t="s">
        <v>46</v>
      </c>
      <c r="I14130" s="14" t="s">
        <v>46</v>
      </c>
      <c r="J14130" s="14" t="s">
        <v>1868</v>
      </c>
      <c r="K14130" s="14">
        <v>0.749580633252547</v>
      </c>
      <c r="L14130" s="14">
        <v>0.799129490603873</v>
      </c>
    </row>
    <row r="14131">
      <c r="A14131" s="14" t="s">
        <v>29631</v>
      </c>
      <c r="B14131" s="14" t="s">
        <v>29632</v>
      </c>
      <c r="C14131" s="14" t="s">
        <v>1574</v>
      </c>
      <c r="D14131" s="14" t="s">
        <v>46</v>
      </c>
      <c r="E14131" s="14" t="s">
        <v>46</v>
      </c>
      <c r="F14131" s="14" t="s">
        <v>46</v>
      </c>
      <c r="G14131" s="14" t="s">
        <v>46</v>
      </c>
      <c r="H14131" s="14" t="s">
        <v>46</v>
      </c>
      <c r="I14131" s="14" t="s">
        <v>46</v>
      </c>
      <c r="J14131" s="14" t="s">
        <v>1868</v>
      </c>
      <c r="K14131" s="14">
        <v>0.0641898386643197</v>
      </c>
      <c r="L14131" s="14">
        <v>0.0569638463634294</v>
      </c>
    </row>
    <row r="14132">
      <c r="A14132" s="14" t="s">
        <v>29633</v>
      </c>
      <c r="B14132" s="14" t="s">
        <v>29634</v>
      </c>
      <c r="C14132" s="14" t="s">
        <v>1574</v>
      </c>
      <c r="D14132" s="14" t="s">
        <v>46</v>
      </c>
      <c r="E14132" s="14" t="s">
        <v>46</v>
      </c>
      <c r="F14132" s="14" t="s">
        <v>46</v>
      </c>
      <c r="G14132" s="14" t="s">
        <v>46</v>
      </c>
      <c r="H14132" s="14" t="s">
        <v>46</v>
      </c>
      <c r="I14132" s="14" t="s">
        <v>46</v>
      </c>
      <c r="J14132" s="14" t="s">
        <v>1868</v>
      </c>
      <c r="K14132" s="14">
        <v>0.213423104830615</v>
      </c>
      <c r="L14132" s="14">
        <v>0.213423104830615</v>
      </c>
    </row>
    <row r="14133">
      <c r="A14133" s="14" t="s">
        <v>29635</v>
      </c>
      <c r="B14133" s="14" t="s">
        <v>29636</v>
      </c>
      <c r="C14133" s="14" t="s">
        <v>1574</v>
      </c>
      <c r="D14133" s="14" t="s">
        <v>46</v>
      </c>
      <c r="E14133" s="14" t="s">
        <v>46</v>
      </c>
      <c r="F14133" s="14" t="s">
        <v>46</v>
      </c>
      <c r="G14133" s="14" t="s">
        <v>46</v>
      </c>
      <c r="H14133" s="14" t="s">
        <v>46</v>
      </c>
      <c r="I14133" s="14" t="s">
        <v>46</v>
      </c>
      <c r="J14133" s="14" t="s">
        <v>1868</v>
      </c>
      <c r="K14133" s="14">
        <v>0.769450668082959</v>
      </c>
      <c r="L14133" s="14">
        <v>0.73113348100757</v>
      </c>
    </row>
    <row r="14134">
      <c r="A14134" s="14" t="s">
        <v>29637</v>
      </c>
      <c r="B14134" s="14" t="s">
        <v>29638</v>
      </c>
      <c r="C14134" s="14" t="s">
        <v>1574</v>
      </c>
      <c r="D14134" s="14" t="s">
        <v>46</v>
      </c>
      <c r="E14134" s="14" t="s">
        <v>46</v>
      </c>
      <c r="F14134" s="14" t="s">
        <v>46</v>
      </c>
      <c r="G14134" s="14" t="s">
        <v>46</v>
      </c>
      <c r="H14134" s="14" t="s">
        <v>46</v>
      </c>
      <c r="I14134" s="14" t="s">
        <v>46</v>
      </c>
      <c r="J14134" s="14" t="s">
        <v>1868</v>
      </c>
      <c r="K14134" s="14">
        <v>0.228151632552041</v>
      </c>
      <c r="L14134" s="14">
        <v>0.159527775595459</v>
      </c>
    </row>
    <row r="14135">
      <c r="A14135" s="14" t="s">
        <v>29639</v>
      </c>
      <c r="B14135" s="14" t="s">
        <v>29640</v>
      </c>
      <c r="C14135" s="14" t="s">
        <v>1574</v>
      </c>
      <c r="D14135" s="14" t="s">
        <v>46</v>
      </c>
      <c r="E14135" s="14" t="s">
        <v>46</v>
      </c>
      <c r="F14135" s="14" t="s">
        <v>46</v>
      </c>
      <c r="G14135" s="14" t="s">
        <v>46</v>
      </c>
      <c r="H14135" s="14" t="s">
        <v>46</v>
      </c>
      <c r="I14135" s="14" t="s">
        <v>46</v>
      </c>
      <c r="J14135" s="14" t="s">
        <v>1868</v>
      </c>
      <c r="K14135" s="14">
        <v>0.705819641005191</v>
      </c>
      <c r="L14135" s="14">
        <v>0.705819641005191</v>
      </c>
    </row>
    <row r="14136">
      <c r="A14136" s="14" t="s">
        <v>29641</v>
      </c>
      <c r="B14136" s="14" t="s">
        <v>29642</v>
      </c>
      <c r="C14136" s="14" t="s">
        <v>1574</v>
      </c>
      <c r="D14136" s="14" t="s">
        <v>46</v>
      </c>
      <c r="E14136" s="14" t="s">
        <v>46</v>
      </c>
      <c r="F14136" s="14" t="s">
        <v>46</v>
      </c>
      <c r="G14136" s="14" t="s">
        <v>46</v>
      </c>
      <c r="H14136" s="14" t="s">
        <v>46</v>
      </c>
      <c r="I14136" s="14" t="s">
        <v>46</v>
      </c>
      <c r="J14136" s="14" t="s">
        <v>1868</v>
      </c>
      <c r="K14136" s="14">
        <v>0.0184701196329909</v>
      </c>
      <c r="L14136" s="14">
        <v>0.0139353478442219</v>
      </c>
    </row>
    <row r="14137">
      <c r="A14137" s="14" t="s">
        <v>29643</v>
      </c>
      <c r="B14137" s="14" t="s">
        <v>29644</v>
      </c>
      <c r="C14137" s="14" t="s">
        <v>1574</v>
      </c>
      <c r="D14137" s="14" t="s">
        <v>46</v>
      </c>
      <c r="E14137" s="14" t="s">
        <v>46</v>
      </c>
      <c r="F14137" s="14" t="s">
        <v>46</v>
      </c>
      <c r="G14137" s="14" t="s">
        <v>46</v>
      </c>
      <c r="H14137" s="14" t="s">
        <v>46</v>
      </c>
      <c r="I14137" s="14" t="s">
        <v>46</v>
      </c>
      <c r="J14137" s="14" t="s">
        <v>1868</v>
      </c>
      <c r="K14137" s="14">
        <v>0.139875299606559</v>
      </c>
      <c r="L14137" s="14">
        <v>0.171884868030117</v>
      </c>
    </row>
    <row r="14138">
      <c r="A14138" s="14" t="s">
        <v>29645</v>
      </c>
      <c r="B14138" s="14" t="s">
        <v>29646</v>
      </c>
      <c r="C14138" s="14" t="s">
        <v>1574</v>
      </c>
      <c r="D14138" s="14" t="s">
        <v>46</v>
      </c>
      <c r="E14138" s="14" t="s">
        <v>46</v>
      </c>
      <c r="F14138" s="14" t="s">
        <v>46</v>
      </c>
      <c r="G14138" s="14" t="s">
        <v>46</v>
      </c>
      <c r="H14138" s="14" t="s">
        <v>46</v>
      </c>
      <c r="I14138" s="14" t="s">
        <v>46</v>
      </c>
      <c r="J14138" s="14" t="s">
        <v>1868</v>
      </c>
      <c r="K14138" s="14">
        <v>0.0595248220264801</v>
      </c>
      <c r="L14138" s="14">
        <v>0.065986749972967</v>
      </c>
    </row>
    <row r="14139">
      <c r="A14139" s="14" t="s">
        <v>29647</v>
      </c>
      <c r="B14139" s="14" t="s">
        <v>29648</v>
      </c>
      <c r="C14139" s="14" t="s">
        <v>1574</v>
      </c>
      <c r="D14139" s="14" t="s">
        <v>46</v>
      </c>
      <c r="E14139" s="14" t="s">
        <v>46</v>
      </c>
      <c r="F14139" s="14" t="s">
        <v>46</v>
      </c>
      <c r="G14139" s="14" t="s">
        <v>46</v>
      </c>
      <c r="H14139" s="14" t="s">
        <v>46</v>
      </c>
      <c r="I14139" s="14" t="s">
        <v>46</v>
      </c>
      <c r="J14139" s="14" t="s">
        <v>1868</v>
      </c>
      <c r="K14139" s="14">
        <v>0.905860889554588</v>
      </c>
      <c r="L14139" s="14">
        <v>0.949378735266645</v>
      </c>
    </row>
    <row r="14140">
      <c r="A14140" s="14" t="s">
        <v>29649</v>
      </c>
      <c r="B14140" s="14" t="s">
        <v>29650</v>
      </c>
      <c r="C14140" s="14" t="s">
        <v>1574</v>
      </c>
      <c r="D14140" s="14" t="s">
        <v>46</v>
      </c>
      <c r="E14140" s="14" t="s">
        <v>46</v>
      </c>
      <c r="F14140" s="14" t="s">
        <v>46</v>
      </c>
      <c r="G14140" s="14" t="s">
        <v>46</v>
      </c>
      <c r="H14140" s="14" t="s">
        <v>46</v>
      </c>
      <c r="I14140" s="14" t="s">
        <v>46</v>
      </c>
      <c r="J14140" s="14" t="s">
        <v>1868</v>
      </c>
      <c r="K14140" s="14">
        <v>0.628905630757654</v>
      </c>
      <c r="L14140" s="14">
        <v>0.709951063918544</v>
      </c>
    </row>
    <row r="14141">
      <c r="A14141" s="14" t="s">
        <v>29651</v>
      </c>
      <c r="B14141" s="14" t="s">
        <v>29652</v>
      </c>
      <c r="C14141" s="14" t="s">
        <v>1572</v>
      </c>
      <c r="D14141" s="14">
        <v>0.0</v>
      </c>
      <c r="E14141" s="14">
        <v>0.0</v>
      </c>
      <c r="F14141" s="14">
        <v>0.0</v>
      </c>
      <c r="G14141" s="14">
        <v>0.0</v>
      </c>
      <c r="H14141" s="14">
        <v>0.0</v>
      </c>
      <c r="I14141" s="14">
        <v>0.0</v>
      </c>
      <c r="J14141" s="14" t="s">
        <v>1868</v>
      </c>
      <c r="K14141" s="14">
        <v>0.531732836099844</v>
      </c>
      <c r="L14141" s="14">
        <v>0.564641156993854</v>
      </c>
    </row>
    <row r="14142">
      <c r="A14142" s="14" t="s">
        <v>29653</v>
      </c>
      <c r="B14142" s="14" t="s">
        <v>29654</v>
      </c>
      <c r="C14142" s="14" t="s">
        <v>1572</v>
      </c>
      <c r="D14142" s="14">
        <v>0.0</v>
      </c>
      <c r="E14142" s="14">
        <v>0.0</v>
      </c>
      <c r="F14142" s="14">
        <v>0.0</v>
      </c>
      <c r="G14142" s="14">
        <v>0.0</v>
      </c>
      <c r="H14142" s="14">
        <v>0.0</v>
      </c>
      <c r="I14142" s="14">
        <v>0.0</v>
      </c>
      <c r="J14142" s="14" t="s">
        <v>1868</v>
      </c>
      <c r="K14142" s="14">
        <v>0.854571363904507</v>
      </c>
      <c r="L14142" s="14">
        <v>0.585786807317119</v>
      </c>
    </row>
    <row r="14143">
      <c r="A14143" s="14" t="s">
        <v>1181</v>
      </c>
      <c r="B14143" s="14" t="s">
        <v>1182</v>
      </c>
      <c r="C14143" s="14" t="s">
        <v>1572</v>
      </c>
      <c r="D14143" s="14">
        <v>1.0</v>
      </c>
      <c r="E14143" s="14">
        <v>1.0</v>
      </c>
      <c r="F14143" s="14">
        <v>0.0</v>
      </c>
      <c r="G14143" s="14">
        <v>1.0</v>
      </c>
      <c r="H14143" s="14">
        <v>0.0</v>
      </c>
      <c r="I14143" s="14">
        <v>3.0</v>
      </c>
      <c r="J14143" s="14" t="s">
        <v>1868</v>
      </c>
      <c r="K14143" s="14">
        <v>0.00260447255604593</v>
      </c>
      <c r="L14143" s="14">
        <v>0.00260785949236708</v>
      </c>
    </row>
    <row r="14144">
      <c r="A14144" s="14" t="s">
        <v>29655</v>
      </c>
      <c r="B14144" s="14" t="s">
        <v>29656</v>
      </c>
      <c r="C14144" s="14" t="s">
        <v>1574</v>
      </c>
      <c r="D14144" s="14" t="s">
        <v>46</v>
      </c>
      <c r="E14144" s="14" t="s">
        <v>46</v>
      </c>
      <c r="F14144" s="14" t="s">
        <v>46</v>
      </c>
      <c r="G14144" s="14" t="s">
        <v>46</v>
      </c>
      <c r="H14144" s="14" t="s">
        <v>46</v>
      </c>
      <c r="I14144" s="14" t="s">
        <v>46</v>
      </c>
      <c r="J14144" s="14" t="s">
        <v>1868</v>
      </c>
      <c r="K14144" s="14">
        <v>0.756110166471961</v>
      </c>
      <c r="L14144" s="14">
        <v>0.795205937969686</v>
      </c>
    </row>
    <row r="14145">
      <c r="A14145" s="14" t="s">
        <v>29657</v>
      </c>
      <c r="B14145" s="14" t="s">
        <v>29658</v>
      </c>
      <c r="C14145" s="14" t="s">
        <v>1572</v>
      </c>
      <c r="D14145" s="14">
        <v>0.0</v>
      </c>
      <c r="E14145" s="14">
        <v>0.0</v>
      </c>
      <c r="F14145" s="14">
        <v>0.0</v>
      </c>
      <c r="G14145" s="14">
        <v>0.0</v>
      </c>
      <c r="H14145" s="14">
        <v>0.0</v>
      </c>
      <c r="I14145" s="14">
        <v>0.0</v>
      </c>
      <c r="J14145" s="14" t="s">
        <v>1868</v>
      </c>
      <c r="K14145" s="14">
        <v>0.546683078479046</v>
      </c>
      <c r="L14145" s="14">
        <v>0.587253740308141</v>
      </c>
    </row>
    <row r="14146">
      <c r="A14146" s="14" t="s">
        <v>29659</v>
      </c>
      <c r="B14146" s="14" t="s">
        <v>29660</v>
      </c>
      <c r="C14146" s="14" t="s">
        <v>1574</v>
      </c>
      <c r="D14146" s="14" t="s">
        <v>46</v>
      </c>
      <c r="E14146" s="14" t="s">
        <v>46</v>
      </c>
      <c r="F14146" s="14" t="s">
        <v>46</v>
      </c>
      <c r="G14146" s="14" t="s">
        <v>46</v>
      </c>
      <c r="H14146" s="14" t="s">
        <v>46</v>
      </c>
      <c r="I14146" s="14" t="s">
        <v>46</v>
      </c>
      <c r="J14146" s="14" t="s">
        <v>1868</v>
      </c>
      <c r="K14146" s="14">
        <v>0.744619403000926</v>
      </c>
      <c r="L14146" s="14">
        <v>0.789869696239341</v>
      </c>
    </row>
    <row r="14147">
      <c r="A14147" s="14" t="s">
        <v>29661</v>
      </c>
      <c r="B14147" s="14" t="s">
        <v>29662</v>
      </c>
      <c r="C14147" s="14" t="s">
        <v>1574</v>
      </c>
      <c r="D14147" s="14" t="s">
        <v>46</v>
      </c>
      <c r="E14147" s="14" t="s">
        <v>46</v>
      </c>
      <c r="F14147" s="14" t="s">
        <v>46</v>
      </c>
      <c r="G14147" s="14" t="s">
        <v>46</v>
      </c>
      <c r="H14147" s="14" t="s">
        <v>46</v>
      </c>
      <c r="I14147" s="14" t="s">
        <v>46</v>
      </c>
      <c r="J14147" s="14" t="s">
        <v>1868</v>
      </c>
      <c r="K14147" s="14">
        <v>0.931772467168686</v>
      </c>
      <c r="L14147" s="14">
        <v>0.965560454964527</v>
      </c>
    </row>
    <row r="14148">
      <c r="A14148" s="14" t="s">
        <v>29663</v>
      </c>
      <c r="B14148" s="14" t="s">
        <v>29664</v>
      </c>
      <c r="C14148" s="14" t="s">
        <v>1574</v>
      </c>
      <c r="D14148" s="14" t="s">
        <v>46</v>
      </c>
      <c r="E14148" s="14" t="s">
        <v>46</v>
      </c>
      <c r="F14148" s="14" t="s">
        <v>46</v>
      </c>
      <c r="G14148" s="14" t="s">
        <v>46</v>
      </c>
      <c r="H14148" s="14" t="s">
        <v>46</v>
      </c>
      <c r="I14148" s="14" t="s">
        <v>46</v>
      </c>
      <c r="J14148" s="14" t="s">
        <v>1868</v>
      </c>
      <c r="K14148" s="14">
        <v>0.963116028556977</v>
      </c>
      <c r="L14148" s="14">
        <v>0.973789201310606</v>
      </c>
    </row>
    <row r="14149">
      <c r="A14149" s="14" t="s">
        <v>29665</v>
      </c>
      <c r="B14149" s="14" t="s">
        <v>29666</v>
      </c>
      <c r="C14149" s="14" t="s">
        <v>1574</v>
      </c>
      <c r="D14149" s="14" t="s">
        <v>46</v>
      </c>
      <c r="E14149" s="14" t="s">
        <v>46</v>
      </c>
      <c r="F14149" s="14" t="s">
        <v>46</v>
      </c>
      <c r="G14149" s="14" t="s">
        <v>46</v>
      </c>
      <c r="H14149" s="14" t="s">
        <v>46</v>
      </c>
      <c r="I14149" s="14" t="s">
        <v>46</v>
      </c>
      <c r="J14149" s="14" t="s">
        <v>1868</v>
      </c>
      <c r="K14149" s="14">
        <v>0.670998309942304</v>
      </c>
      <c r="L14149" s="14">
        <v>0.763626453657288</v>
      </c>
    </row>
    <row r="14150">
      <c r="A14150" s="14" t="s">
        <v>29667</v>
      </c>
      <c r="B14150" s="14" t="s">
        <v>29668</v>
      </c>
      <c r="C14150" s="14" t="s">
        <v>1574</v>
      </c>
      <c r="D14150" s="14" t="s">
        <v>46</v>
      </c>
      <c r="E14150" s="14" t="s">
        <v>46</v>
      </c>
      <c r="F14150" s="14" t="s">
        <v>46</v>
      </c>
      <c r="G14150" s="14" t="s">
        <v>46</v>
      </c>
      <c r="H14150" s="14" t="s">
        <v>46</v>
      </c>
      <c r="I14150" s="14" t="s">
        <v>46</v>
      </c>
      <c r="J14150" s="14" t="s">
        <v>1868</v>
      </c>
      <c r="K14150" s="14">
        <v>0.423343162753377</v>
      </c>
      <c r="L14150" s="14">
        <v>0.429540078815416</v>
      </c>
    </row>
    <row r="14151">
      <c r="A14151" s="14" t="s">
        <v>29669</v>
      </c>
      <c r="B14151" s="14" t="s">
        <v>29670</v>
      </c>
      <c r="C14151" s="14" t="s">
        <v>1574</v>
      </c>
      <c r="D14151" s="14" t="s">
        <v>46</v>
      </c>
      <c r="E14151" s="14" t="s">
        <v>46</v>
      </c>
      <c r="F14151" s="14" t="s">
        <v>46</v>
      </c>
      <c r="G14151" s="14" t="s">
        <v>46</v>
      </c>
      <c r="H14151" s="14" t="s">
        <v>46</v>
      </c>
      <c r="I14151" s="14" t="s">
        <v>46</v>
      </c>
      <c r="J14151" s="14" t="s">
        <v>1868</v>
      </c>
      <c r="K14151" s="14">
        <v>0.452319165925426</v>
      </c>
      <c r="L14151" s="14">
        <v>0.534828017687701</v>
      </c>
    </row>
    <row r="14152">
      <c r="A14152" s="14" t="s">
        <v>29671</v>
      </c>
      <c r="B14152" s="14" t="s">
        <v>29672</v>
      </c>
      <c r="C14152" s="14" t="s">
        <v>1574</v>
      </c>
      <c r="D14152" s="14" t="s">
        <v>46</v>
      </c>
      <c r="E14152" s="14" t="s">
        <v>46</v>
      </c>
      <c r="F14152" s="14" t="s">
        <v>46</v>
      </c>
      <c r="G14152" s="14" t="s">
        <v>46</v>
      </c>
      <c r="H14152" s="14" t="s">
        <v>46</v>
      </c>
      <c r="I14152" s="14" t="s">
        <v>46</v>
      </c>
      <c r="J14152" s="14" t="s">
        <v>1868</v>
      </c>
      <c r="K14152" s="14">
        <v>0.819672346160852</v>
      </c>
      <c r="L14152" s="14">
        <v>0.876099462838894</v>
      </c>
    </row>
    <row r="14153">
      <c r="A14153" s="14" t="s">
        <v>29673</v>
      </c>
      <c r="B14153" s="14" t="s">
        <v>29674</v>
      </c>
      <c r="C14153" s="14" t="s">
        <v>1572</v>
      </c>
      <c r="D14153" s="14">
        <v>0.0</v>
      </c>
      <c r="E14153" s="14">
        <v>0.0</v>
      </c>
      <c r="F14153" s="14">
        <v>0.0</v>
      </c>
      <c r="G14153" s="14">
        <v>0.0</v>
      </c>
      <c r="H14153" s="14">
        <v>0.0</v>
      </c>
      <c r="I14153" s="14">
        <v>0.0</v>
      </c>
      <c r="J14153" s="14" t="s">
        <v>1868</v>
      </c>
      <c r="K14153" s="14">
        <v>0.884018773686675</v>
      </c>
      <c r="L14153" s="14">
        <v>0.917661293023861</v>
      </c>
    </row>
    <row r="14154">
      <c r="A14154" s="14" t="s">
        <v>29675</v>
      </c>
      <c r="B14154" s="14" t="s">
        <v>29676</v>
      </c>
      <c r="C14154" s="14" t="s">
        <v>1574</v>
      </c>
      <c r="D14154" s="14" t="s">
        <v>46</v>
      </c>
      <c r="E14154" s="14" t="s">
        <v>46</v>
      </c>
      <c r="F14154" s="14" t="s">
        <v>46</v>
      </c>
      <c r="G14154" s="14" t="s">
        <v>46</v>
      </c>
      <c r="H14154" s="14" t="s">
        <v>46</v>
      </c>
      <c r="I14154" s="14" t="s">
        <v>46</v>
      </c>
      <c r="J14154" s="14" t="s">
        <v>1868</v>
      </c>
      <c r="K14154" s="14">
        <v>0.18420498906618</v>
      </c>
      <c r="L14154" s="14">
        <v>0.233832592949744</v>
      </c>
    </row>
    <row r="14155">
      <c r="A14155" s="14" t="s">
        <v>29677</v>
      </c>
      <c r="B14155" s="14" t="s">
        <v>29678</v>
      </c>
      <c r="C14155" s="14" t="s">
        <v>1574</v>
      </c>
      <c r="D14155" s="14" t="s">
        <v>46</v>
      </c>
      <c r="E14155" s="14" t="s">
        <v>46</v>
      </c>
      <c r="F14155" s="14" t="s">
        <v>46</v>
      </c>
      <c r="G14155" s="14" t="s">
        <v>46</v>
      </c>
      <c r="H14155" s="14" t="s">
        <v>46</v>
      </c>
      <c r="I14155" s="14" t="s">
        <v>46</v>
      </c>
      <c r="J14155" s="14" t="s">
        <v>1868</v>
      </c>
      <c r="K14155" s="14">
        <v>0.335897628035342</v>
      </c>
      <c r="L14155" s="14">
        <v>0.301187749294353</v>
      </c>
    </row>
    <row r="14156">
      <c r="A14156" s="14" t="s">
        <v>29679</v>
      </c>
      <c r="B14156" s="14" t="s">
        <v>29680</v>
      </c>
      <c r="C14156" s="14" t="s">
        <v>1574</v>
      </c>
      <c r="D14156" s="14" t="s">
        <v>46</v>
      </c>
      <c r="E14156" s="14" t="s">
        <v>46</v>
      </c>
      <c r="F14156" s="14" t="s">
        <v>46</v>
      </c>
      <c r="G14156" s="14" t="s">
        <v>46</v>
      </c>
      <c r="H14156" s="14" t="s">
        <v>46</v>
      </c>
      <c r="I14156" s="14" t="s">
        <v>46</v>
      </c>
      <c r="J14156" s="14" t="s">
        <v>1868</v>
      </c>
      <c r="K14156" s="14">
        <v>0.987741282866603</v>
      </c>
      <c r="L14156" s="14">
        <v>0.987498759138084</v>
      </c>
    </row>
    <row r="14157">
      <c r="A14157" s="14" t="s">
        <v>29681</v>
      </c>
      <c r="B14157" s="14" t="s">
        <v>29682</v>
      </c>
      <c r="C14157" s="14" t="s">
        <v>1572</v>
      </c>
      <c r="D14157" s="14">
        <v>0.0</v>
      </c>
      <c r="E14157" s="14">
        <v>0.0</v>
      </c>
      <c r="F14157" s="14">
        <v>0.0</v>
      </c>
      <c r="G14157" s="14">
        <v>0.0</v>
      </c>
      <c r="H14157" s="14">
        <v>0.0</v>
      </c>
      <c r="I14157" s="14">
        <v>0.0</v>
      </c>
      <c r="J14157" s="14" t="s">
        <v>1868</v>
      </c>
      <c r="K14157" s="14">
        <v>0.116036623435318</v>
      </c>
      <c r="L14157" s="14">
        <v>0.288525951242898</v>
      </c>
    </row>
    <row r="14158">
      <c r="A14158" s="14" t="s">
        <v>29683</v>
      </c>
      <c r="B14158" s="14" t="s">
        <v>29684</v>
      </c>
      <c r="C14158" s="14" t="s">
        <v>1574</v>
      </c>
      <c r="D14158" s="14" t="s">
        <v>46</v>
      </c>
      <c r="E14158" s="14" t="s">
        <v>46</v>
      </c>
      <c r="F14158" s="14" t="s">
        <v>46</v>
      </c>
      <c r="G14158" s="14" t="s">
        <v>46</v>
      </c>
      <c r="H14158" s="14" t="s">
        <v>46</v>
      </c>
      <c r="I14158" s="14" t="s">
        <v>46</v>
      </c>
      <c r="J14158" s="14" t="s">
        <v>1868</v>
      </c>
      <c r="K14158" s="14">
        <v>0.264328680952432</v>
      </c>
      <c r="L14158" s="14">
        <v>0.703873224535134</v>
      </c>
    </row>
    <row r="14159">
      <c r="A14159" s="14" t="s">
        <v>29685</v>
      </c>
      <c r="B14159" s="14" t="s">
        <v>29686</v>
      </c>
      <c r="C14159" s="14" t="s">
        <v>1572</v>
      </c>
      <c r="D14159" s="14">
        <v>0.0</v>
      </c>
      <c r="E14159" s="14">
        <v>0.0</v>
      </c>
      <c r="F14159" s="14">
        <v>0.0</v>
      </c>
      <c r="G14159" s="14">
        <v>0.0</v>
      </c>
      <c r="H14159" s="14">
        <v>0.0</v>
      </c>
      <c r="I14159" s="14">
        <v>0.0</v>
      </c>
      <c r="J14159" s="14" t="s">
        <v>1868</v>
      </c>
      <c r="K14159" s="14">
        <v>0.362056224346435</v>
      </c>
      <c r="L14159" s="14">
        <v>0.360403947048943</v>
      </c>
    </row>
    <row r="14160">
      <c r="A14160" s="14" t="s">
        <v>29687</v>
      </c>
      <c r="B14160" s="14" t="s">
        <v>29688</v>
      </c>
      <c r="C14160" s="14" t="s">
        <v>1574</v>
      </c>
      <c r="D14160" s="14" t="s">
        <v>46</v>
      </c>
      <c r="E14160" s="14" t="s">
        <v>46</v>
      </c>
      <c r="F14160" s="14" t="s">
        <v>46</v>
      </c>
      <c r="G14160" s="14" t="s">
        <v>46</v>
      </c>
      <c r="H14160" s="14" t="s">
        <v>46</v>
      </c>
      <c r="I14160" s="14" t="s">
        <v>46</v>
      </c>
      <c r="J14160" s="14" t="s">
        <v>1868</v>
      </c>
      <c r="K14160" s="14">
        <v>0.934473495480742</v>
      </c>
      <c r="L14160" s="14">
        <v>0.918408700622817</v>
      </c>
    </row>
    <row r="14161">
      <c r="A14161" s="14" t="s">
        <v>29689</v>
      </c>
      <c r="B14161" s="14" t="s">
        <v>29690</v>
      </c>
      <c r="C14161" s="14" t="s">
        <v>1572</v>
      </c>
      <c r="D14161" s="14">
        <v>0.0</v>
      </c>
      <c r="E14161" s="14">
        <v>0.0</v>
      </c>
      <c r="F14161" s="14">
        <v>0.0</v>
      </c>
      <c r="G14161" s="14">
        <v>0.0</v>
      </c>
      <c r="H14161" s="14">
        <v>0.0</v>
      </c>
      <c r="I14161" s="14">
        <v>0.0</v>
      </c>
      <c r="J14161" s="14" t="s">
        <v>1868</v>
      </c>
      <c r="K14161" s="14">
        <v>0.493177796131647</v>
      </c>
      <c r="L14161" s="14">
        <v>0.475638762491312</v>
      </c>
    </row>
    <row r="14162">
      <c r="A14162" s="14" t="s">
        <v>29691</v>
      </c>
      <c r="B14162" s="14" t="s">
        <v>29692</v>
      </c>
      <c r="C14162" s="14" t="s">
        <v>1574</v>
      </c>
      <c r="D14162" s="14" t="s">
        <v>46</v>
      </c>
      <c r="E14162" s="14" t="s">
        <v>46</v>
      </c>
      <c r="F14162" s="14" t="s">
        <v>46</v>
      </c>
      <c r="G14162" s="14" t="s">
        <v>46</v>
      </c>
      <c r="H14162" s="14" t="s">
        <v>46</v>
      </c>
      <c r="I14162" s="14" t="s">
        <v>46</v>
      </c>
      <c r="J14162" s="14" t="s">
        <v>1868</v>
      </c>
      <c r="K14162" s="14">
        <v>0.925083796228154</v>
      </c>
      <c r="L14162" s="14">
        <v>0.955549404794101</v>
      </c>
    </row>
    <row r="14163">
      <c r="A14163" s="14" t="s">
        <v>29693</v>
      </c>
      <c r="B14163" s="14" t="s">
        <v>29694</v>
      </c>
      <c r="C14163" s="14" t="s">
        <v>1572</v>
      </c>
      <c r="D14163" s="14">
        <v>0.0</v>
      </c>
      <c r="E14163" s="14">
        <v>0.0</v>
      </c>
      <c r="F14163" s="14">
        <v>0.0</v>
      </c>
      <c r="G14163" s="14">
        <v>0.0</v>
      </c>
      <c r="H14163" s="14">
        <v>0.0</v>
      </c>
      <c r="I14163" s="14">
        <v>0.0</v>
      </c>
      <c r="J14163" s="14" t="s">
        <v>1868</v>
      </c>
      <c r="K14163" s="14">
        <v>0.0993219101531879</v>
      </c>
      <c r="L14163" s="14">
        <v>0.145012463479908</v>
      </c>
    </row>
    <row r="14164">
      <c r="A14164" s="14" t="s">
        <v>29695</v>
      </c>
      <c r="B14164" s="14" t="s">
        <v>29696</v>
      </c>
      <c r="C14164" s="14" t="s">
        <v>1574</v>
      </c>
      <c r="D14164" s="14" t="s">
        <v>46</v>
      </c>
      <c r="E14164" s="14" t="s">
        <v>46</v>
      </c>
      <c r="F14164" s="14" t="s">
        <v>46</v>
      </c>
      <c r="G14164" s="14" t="s">
        <v>46</v>
      </c>
      <c r="H14164" s="14" t="s">
        <v>46</v>
      </c>
      <c r="I14164" s="14" t="s">
        <v>46</v>
      </c>
      <c r="J14164" s="14" t="s">
        <v>1868</v>
      </c>
      <c r="K14164" s="14">
        <v>0.251454865007025</v>
      </c>
      <c r="L14164" s="14">
        <v>0.237197382008318</v>
      </c>
    </row>
    <row r="14165">
      <c r="A14165" s="14" t="s">
        <v>29697</v>
      </c>
      <c r="B14165" s="14" t="s">
        <v>29698</v>
      </c>
      <c r="C14165" s="14" t="s">
        <v>1574</v>
      </c>
      <c r="D14165" s="14" t="s">
        <v>46</v>
      </c>
      <c r="E14165" s="14" t="s">
        <v>46</v>
      </c>
      <c r="F14165" s="14" t="s">
        <v>46</v>
      </c>
      <c r="G14165" s="14" t="s">
        <v>46</v>
      </c>
      <c r="H14165" s="14" t="s">
        <v>46</v>
      </c>
      <c r="I14165" s="14" t="s">
        <v>46</v>
      </c>
      <c r="J14165" s="14" t="s">
        <v>1868</v>
      </c>
      <c r="K14165" s="14">
        <v>0.0678149146648557</v>
      </c>
      <c r="L14165" s="14">
        <v>0.0835398468961985</v>
      </c>
    </row>
    <row r="14166">
      <c r="A14166" s="14" t="s">
        <v>29699</v>
      </c>
      <c r="B14166" s="14" t="s">
        <v>29700</v>
      </c>
      <c r="C14166" s="14" t="s">
        <v>1574</v>
      </c>
      <c r="D14166" s="14" t="s">
        <v>46</v>
      </c>
      <c r="E14166" s="14" t="s">
        <v>46</v>
      </c>
      <c r="F14166" s="14" t="s">
        <v>46</v>
      </c>
      <c r="G14166" s="14" t="s">
        <v>46</v>
      </c>
      <c r="H14166" s="14" t="s">
        <v>46</v>
      </c>
      <c r="I14166" s="14" t="s">
        <v>46</v>
      </c>
      <c r="J14166" s="14" t="s">
        <v>1868</v>
      </c>
      <c r="K14166" s="14">
        <v>0.353223835468878</v>
      </c>
      <c r="L14166" s="14">
        <v>0.455624885865146</v>
      </c>
    </row>
    <row r="14167">
      <c r="A14167" s="14" t="s">
        <v>777</v>
      </c>
      <c r="B14167" s="14" t="s">
        <v>778</v>
      </c>
      <c r="C14167" s="14" t="s">
        <v>1574</v>
      </c>
      <c r="D14167" s="14" t="s">
        <v>46</v>
      </c>
      <c r="E14167" s="14" t="s">
        <v>46</v>
      </c>
      <c r="F14167" s="14" t="s">
        <v>46</v>
      </c>
      <c r="G14167" s="14" t="s">
        <v>46</v>
      </c>
      <c r="H14167" s="14" t="s">
        <v>46</v>
      </c>
      <c r="I14167" s="14" t="s">
        <v>46</v>
      </c>
      <c r="J14167" s="14" t="s">
        <v>1868</v>
      </c>
      <c r="K14167" s="14">
        <v>0.00101835781780668</v>
      </c>
      <c r="L14167" s="14">
        <v>0.00417202717956963</v>
      </c>
    </row>
    <row r="14168">
      <c r="A14168" s="14" t="s">
        <v>29701</v>
      </c>
      <c r="B14168" s="14" t="s">
        <v>29702</v>
      </c>
      <c r="C14168" s="14" t="s">
        <v>1574</v>
      </c>
      <c r="D14168" s="14" t="s">
        <v>46</v>
      </c>
      <c r="E14168" s="14" t="s">
        <v>46</v>
      </c>
      <c r="F14168" s="14" t="s">
        <v>46</v>
      </c>
      <c r="G14168" s="14" t="s">
        <v>46</v>
      </c>
      <c r="H14168" s="14" t="s">
        <v>46</v>
      </c>
      <c r="I14168" s="14" t="s">
        <v>46</v>
      </c>
      <c r="J14168" s="14" t="s">
        <v>1868</v>
      </c>
      <c r="K14168" s="14">
        <v>0.502689707075694</v>
      </c>
      <c r="L14168" s="14">
        <v>0.393865277537823</v>
      </c>
    </row>
    <row r="14169">
      <c r="A14169" s="14" t="s">
        <v>29703</v>
      </c>
      <c r="B14169" s="14" t="s">
        <v>29704</v>
      </c>
      <c r="C14169" s="14" t="s">
        <v>1574</v>
      </c>
      <c r="D14169" s="14" t="s">
        <v>46</v>
      </c>
      <c r="E14169" s="14" t="s">
        <v>46</v>
      </c>
      <c r="F14169" s="14" t="s">
        <v>46</v>
      </c>
      <c r="G14169" s="14" t="s">
        <v>46</v>
      </c>
      <c r="H14169" s="14" t="s">
        <v>46</v>
      </c>
      <c r="I14169" s="14" t="s">
        <v>46</v>
      </c>
      <c r="J14169" s="14" t="s">
        <v>1868</v>
      </c>
      <c r="K14169" s="14">
        <v>0.349494470557007</v>
      </c>
      <c r="L14169" s="14">
        <v>0.288128441781914</v>
      </c>
    </row>
    <row r="14170">
      <c r="A14170" s="14" t="s">
        <v>272</v>
      </c>
      <c r="B14170" s="14" t="s">
        <v>273</v>
      </c>
      <c r="C14170" s="14" t="s">
        <v>1572</v>
      </c>
      <c r="D14170" s="14">
        <v>1.0</v>
      </c>
      <c r="E14170" s="14">
        <v>0.0</v>
      </c>
      <c r="F14170" s="14">
        <v>1.0</v>
      </c>
      <c r="G14170" s="14">
        <v>1.0</v>
      </c>
      <c r="H14170" s="14">
        <v>0.0</v>
      </c>
      <c r="I14170" s="14">
        <v>3.0</v>
      </c>
      <c r="J14170" s="14" t="s">
        <v>1868</v>
      </c>
      <c r="K14170" s="64">
        <v>7.01029709837537E-8</v>
      </c>
      <c r="L14170" s="64">
        <v>9.49226969249048E-8</v>
      </c>
    </row>
    <row r="14171">
      <c r="A14171" s="14" t="s">
        <v>29705</v>
      </c>
      <c r="B14171" s="14" t="s">
        <v>29706</v>
      </c>
      <c r="C14171" s="14" t="s">
        <v>1572</v>
      </c>
      <c r="D14171" s="14">
        <v>0.0</v>
      </c>
      <c r="E14171" s="14">
        <v>0.0</v>
      </c>
      <c r="F14171" s="14">
        <v>0.0</v>
      </c>
      <c r="G14171" s="14">
        <v>0.0</v>
      </c>
      <c r="H14171" s="14">
        <v>0.0</v>
      </c>
      <c r="I14171" s="14">
        <v>0.0</v>
      </c>
      <c r="J14171" s="14" t="s">
        <v>1868</v>
      </c>
      <c r="K14171" s="14">
        <v>0.700046964085777</v>
      </c>
      <c r="L14171" s="14">
        <v>0.745402394454121</v>
      </c>
    </row>
    <row r="14172">
      <c r="A14172" s="14" t="s">
        <v>29707</v>
      </c>
      <c r="B14172" s="14" t="s">
        <v>29708</v>
      </c>
      <c r="C14172" s="14" t="s">
        <v>1574</v>
      </c>
      <c r="D14172" s="14" t="s">
        <v>46</v>
      </c>
      <c r="E14172" s="14" t="s">
        <v>46</v>
      </c>
      <c r="F14172" s="14" t="s">
        <v>46</v>
      </c>
      <c r="G14172" s="14" t="s">
        <v>46</v>
      </c>
      <c r="H14172" s="14" t="s">
        <v>46</v>
      </c>
      <c r="I14172" s="14" t="s">
        <v>46</v>
      </c>
      <c r="J14172" s="14" t="s">
        <v>1868</v>
      </c>
      <c r="K14172" s="14">
        <v>0.93554279999343</v>
      </c>
      <c r="L14172" s="14">
        <v>0.922633971631582</v>
      </c>
    </row>
    <row r="14173">
      <c r="A14173" s="14" t="s">
        <v>29709</v>
      </c>
      <c r="B14173" s="14" t="s">
        <v>29710</v>
      </c>
      <c r="C14173" s="14" t="s">
        <v>1574</v>
      </c>
      <c r="D14173" s="14" t="s">
        <v>46</v>
      </c>
      <c r="E14173" s="14" t="s">
        <v>46</v>
      </c>
      <c r="F14173" s="14" t="s">
        <v>46</v>
      </c>
      <c r="G14173" s="14" t="s">
        <v>46</v>
      </c>
      <c r="H14173" s="14" t="s">
        <v>46</v>
      </c>
      <c r="I14173" s="14" t="s">
        <v>46</v>
      </c>
      <c r="J14173" s="14" t="s">
        <v>1868</v>
      </c>
      <c r="K14173" s="14">
        <v>0.0915077120859963</v>
      </c>
      <c r="L14173" s="14">
        <v>0.0935856852451633</v>
      </c>
    </row>
    <row r="14174">
      <c r="A14174" s="14" t="s">
        <v>29711</v>
      </c>
      <c r="B14174" s="14" t="s">
        <v>29712</v>
      </c>
      <c r="C14174" s="14" t="s">
        <v>1574</v>
      </c>
      <c r="D14174" s="14" t="s">
        <v>46</v>
      </c>
      <c r="E14174" s="14" t="s">
        <v>46</v>
      </c>
      <c r="F14174" s="14" t="s">
        <v>46</v>
      </c>
      <c r="G14174" s="14" t="s">
        <v>46</v>
      </c>
      <c r="H14174" s="14" t="s">
        <v>46</v>
      </c>
      <c r="I14174" s="14" t="s">
        <v>46</v>
      </c>
      <c r="J14174" s="14" t="s">
        <v>1868</v>
      </c>
      <c r="K14174" s="14">
        <v>0.435241855742176</v>
      </c>
      <c r="L14174" s="14">
        <v>0.71657504811809</v>
      </c>
    </row>
    <row r="14175">
      <c r="A14175" s="14" t="s">
        <v>29713</v>
      </c>
      <c r="B14175" s="14" t="s">
        <v>29714</v>
      </c>
      <c r="C14175" s="14" t="s">
        <v>1574</v>
      </c>
      <c r="D14175" s="14" t="s">
        <v>46</v>
      </c>
      <c r="E14175" s="14" t="s">
        <v>46</v>
      </c>
      <c r="F14175" s="14" t="s">
        <v>46</v>
      </c>
      <c r="G14175" s="14" t="s">
        <v>46</v>
      </c>
      <c r="H14175" s="14" t="s">
        <v>46</v>
      </c>
      <c r="I14175" s="14" t="s">
        <v>46</v>
      </c>
      <c r="J14175" s="14" t="s">
        <v>1868</v>
      </c>
      <c r="K14175" s="14">
        <v>0.159774430352482</v>
      </c>
      <c r="L14175" s="14">
        <v>0.237930986286995</v>
      </c>
    </row>
    <row r="14176">
      <c r="A14176" s="14" t="s">
        <v>29715</v>
      </c>
      <c r="B14176" s="14" t="s">
        <v>29716</v>
      </c>
      <c r="C14176" s="14" t="s">
        <v>1574</v>
      </c>
      <c r="D14176" s="14" t="s">
        <v>46</v>
      </c>
      <c r="E14176" s="14" t="s">
        <v>46</v>
      </c>
      <c r="F14176" s="14" t="s">
        <v>46</v>
      </c>
      <c r="G14176" s="14" t="s">
        <v>46</v>
      </c>
      <c r="H14176" s="14" t="s">
        <v>46</v>
      </c>
      <c r="I14176" s="14" t="s">
        <v>46</v>
      </c>
      <c r="J14176" s="14" t="s">
        <v>1868</v>
      </c>
      <c r="K14176" s="14">
        <v>0.0482433416761047</v>
      </c>
      <c r="L14176" s="14">
        <v>0.0394548372320339</v>
      </c>
    </row>
    <row r="14177">
      <c r="A14177" s="14" t="s">
        <v>29717</v>
      </c>
      <c r="B14177" s="14" t="s">
        <v>29718</v>
      </c>
      <c r="C14177" s="14" t="s">
        <v>1574</v>
      </c>
      <c r="D14177" s="14" t="s">
        <v>46</v>
      </c>
      <c r="E14177" s="14" t="s">
        <v>46</v>
      </c>
      <c r="F14177" s="14" t="s">
        <v>46</v>
      </c>
      <c r="G14177" s="14" t="s">
        <v>46</v>
      </c>
      <c r="H14177" s="14" t="s">
        <v>46</v>
      </c>
      <c r="I14177" s="14" t="s">
        <v>46</v>
      </c>
      <c r="J14177" s="14" t="s">
        <v>1868</v>
      </c>
      <c r="K14177" s="14">
        <v>0.141243335629822</v>
      </c>
      <c r="L14177" s="14">
        <v>0.1355133295687</v>
      </c>
    </row>
    <row r="14178">
      <c r="A14178" s="14" t="s">
        <v>29719</v>
      </c>
      <c r="B14178" s="14" t="s">
        <v>29720</v>
      </c>
      <c r="C14178" s="14" t="s">
        <v>1574</v>
      </c>
      <c r="D14178" s="14" t="s">
        <v>46</v>
      </c>
      <c r="E14178" s="14" t="s">
        <v>46</v>
      </c>
      <c r="F14178" s="14" t="s">
        <v>46</v>
      </c>
      <c r="G14178" s="14" t="s">
        <v>46</v>
      </c>
      <c r="H14178" s="14" t="s">
        <v>46</v>
      </c>
      <c r="I14178" s="14" t="s">
        <v>46</v>
      </c>
      <c r="J14178" s="14" t="s">
        <v>1868</v>
      </c>
      <c r="K14178" s="14">
        <v>0.364036712228738</v>
      </c>
      <c r="L14178" s="14">
        <v>0.497588740842567</v>
      </c>
    </row>
    <row r="14179">
      <c r="A14179" s="14" t="s">
        <v>29721</v>
      </c>
      <c r="B14179" s="14" t="s">
        <v>29722</v>
      </c>
      <c r="C14179" s="14" t="s">
        <v>1574</v>
      </c>
      <c r="D14179" s="14" t="s">
        <v>46</v>
      </c>
      <c r="E14179" s="14" t="s">
        <v>46</v>
      </c>
      <c r="F14179" s="14" t="s">
        <v>46</v>
      </c>
      <c r="G14179" s="14" t="s">
        <v>46</v>
      </c>
      <c r="H14179" s="14" t="s">
        <v>46</v>
      </c>
      <c r="I14179" s="14" t="s">
        <v>46</v>
      </c>
      <c r="J14179" s="14" t="s">
        <v>1868</v>
      </c>
      <c r="K14179" s="14">
        <v>0.44201354111509</v>
      </c>
      <c r="L14179" s="14">
        <v>0.391356606054068</v>
      </c>
    </row>
    <row r="14180">
      <c r="A14180" s="14" t="s">
        <v>29723</v>
      </c>
      <c r="B14180" s="14" t="s">
        <v>29724</v>
      </c>
      <c r="C14180" s="14" t="s">
        <v>1572</v>
      </c>
      <c r="D14180" s="14">
        <v>0.0</v>
      </c>
      <c r="E14180" s="14">
        <v>0.0</v>
      </c>
      <c r="F14180" s="14">
        <v>0.0</v>
      </c>
      <c r="G14180" s="14">
        <v>0.0</v>
      </c>
      <c r="H14180" s="14">
        <v>0.0</v>
      </c>
      <c r="I14180" s="14">
        <v>0.0</v>
      </c>
      <c r="J14180" s="14" t="s">
        <v>1868</v>
      </c>
      <c r="K14180" s="14">
        <v>0.774246985222552</v>
      </c>
      <c r="L14180" s="14">
        <v>0.722764612088314</v>
      </c>
    </row>
    <row r="14181">
      <c r="A14181" s="14" t="s">
        <v>29725</v>
      </c>
      <c r="B14181" s="14" t="s">
        <v>29726</v>
      </c>
      <c r="C14181" s="14" t="s">
        <v>1574</v>
      </c>
      <c r="D14181" s="14" t="s">
        <v>46</v>
      </c>
      <c r="E14181" s="14" t="s">
        <v>46</v>
      </c>
      <c r="F14181" s="14" t="s">
        <v>46</v>
      </c>
      <c r="G14181" s="14" t="s">
        <v>46</v>
      </c>
      <c r="H14181" s="14" t="s">
        <v>46</v>
      </c>
      <c r="I14181" s="14" t="s">
        <v>46</v>
      </c>
      <c r="J14181" s="14" t="s">
        <v>1868</v>
      </c>
      <c r="K14181" s="14">
        <v>0.9196974874017</v>
      </c>
      <c r="L14181" s="14">
        <v>0.949445049082854</v>
      </c>
    </row>
    <row r="14182">
      <c r="A14182" s="14" t="s">
        <v>29727</v>
      </c>
      <c r="B14182" s="14" t="s">
        <v>29728</v>
      </c>
      <c r="C14182" s="14" t="s">
        <v>1574</v>
      </c>
      <c r="D14182" s="14" t="s">
        <v>46</v>
      </c>
      <c r="E14182" s="14" t="s">
        <v>46</v>
      </c>
      <c r="F14182" s="14" t="s">
        <v>46</v>
      </c>
      <c r="G14182" s="14" t="s">
        <v>46</v>
      </c>
      <c r="H14182" s="14" t="s">
        <v>46</v>
      </c>
      <c r="I14182" s="14" t="s">
        <v>46</v>
      </c>
      <c r="J14182" s="14" t="s">
        <v>1868</v>
      </c>
      <c r="K14182" s="14">
        <v>0.932797417519378</v>
      </c>
      <c r="L14182" s="14">
        <v>0.959904378023153</v>
      </c>
    </row>
    <row r="14183">
      <c r="A14183" s="14" t="s">
        <v>29729</v>
      </c>
      <c r="B14183" s="14" t="s">
        <v>29730</v>
      </c>
      <c r="C14183" s="14" t="s">
        <v>1574</v>
      </c>
      <c r="D14183" s="14" t="s">
        <v>46</v>
      </c>
      <c r="E14183" s="14" t="s">
        <v>46</v>
      </c>
      <c r="F14183" s="14" t="s">
        <v>46</v>
      </c>
      <c r="G14183" s="14" t="s">
        <v>46</v>
      </c>
      <c r="H14183" s="14" t="s">
        <v>46</v>
      </c>
      <c r="I14183" s="14" t="s">
        <v>46</v>
      </c>
      <c r="J14183" s="14" t="s">
        <v>1868</v>
      </c>
      <c r="K14183" s="14">
        <v>0.141148671245757</v>
      </c>
      <c r="L14183" s="14">
        <v>0.25664317879436</v>
      </c>
    </row>
    <row r="14184">
      <c r="A14184" s="14" t="s">
        <v>29731</v>
      </c>
      <c r="B14184" s="14" t="s">
        <v>29732</v>
      </c>
      <c r="C14184" s="14" t="s">
        <v>1574</v>
      </c>
      <c r="D14184" s="14" t="s">
        <v>46</v>
      </c>
      <c r="E14184" s="14" t="s">
        <v>46</v>
      </c>
      <c r="F14184" s="14" t="s">
        <v>46</v>
      </c>
      <c r="G14184" s="14" t="s">
        <v>46</v>
      </c>
      <c r="H14184" s="14" t="s">
        <v>46</v>
      </c>
      <c r="I14184" s="14" t="s">
        <v>46</v>
      </c>
      <c r="J14184" s="14" t="s">
        <v>1868</v>
      </c>
      <c r="K14184" s="14">
        <v>0.130707949453935</v>
      </c>
      <c r="L14184" s="14">
        <v>0.138044982156049</v>
      </c>
    </row>
    <row r="14185">
      <c r="A14185" s="14" t="s">
        <v>29733</v>
      </c>
      <c r="B14185" s="14" t="s">
        <v>29734</v>
      </c>
      <c r="C14185" s="14" t="s">
        <v>1572</v>
      </c>
      <c r="D14185" s="14">
        <v>0.0</v>
      </c>
      <c r="E14185" s="14">
        <v>0.0</v>
      </c>
      <c r="F14185" s="14">
        <v>0.0</v>
      </c>
      <c r="G14185" s="14">
        <v>0.0</v>
      </c>
      <c r="H14185" s="14">
        <v>0.0</v>
      </c>
      <c r="I14185" s="14">
        <v>0.0</v>
      </c>
      <c r="J14185" s="14" t="s">
        <v>1868</v>
      </c>
      <c r="K14185" s="14">
        <v>0.783932816374455</v>
      </c>
      <c r="L14185" s="14">
        <v>0.451871853379112</v>
      </c>
    </row>
    <row r="14186">
      <c r="A14186" s="14" t="s">
        <v>29735</v>
      </c>
      <c r="B14186" s="14" t="s">
        <v>29736</v>
      </c>
      <c r="C14186" s="14" t="s">
        <v>1574</v>
      </c>
      <c r="D14186" s="14" t="s">
        <v>46</v>
      </c>
      <c r="E14186" s="14" t="s">
        <v>46</v>
      </c>
      <c r="F14186" s="14" t="s">
        <v>46</v>
      </c>
      <c r="G14186" s="14" t="s">
        <v>46</v>
      </c>
      <c r="H14186" s="14" t="s">
        <v>46</v>
      </c>
      <c r="I14186" s="14" t="s">
        <v>46</v>
      </c>
      <c r="J14186" s="14" t="s">
        <v>1868</v>
      </c>
      <c r="K14186" s="14">
        <v>0.799872482003986</v>
      </c>
      <c r="L14186" s="14">
        <v>0.846518908700004</v>
      </c>
    </row>
    <row r="14187">
      <c r="A14187" s="14" t="s">
        <v>29737</v>
      </c>
      <c r="B14187" s="14" t="s">
        <v>29738</v>
      </c>
      <c r="C14187" s="14" t="s">
        <v>1574</v>
      </c>
      <c r="D14187" s="14" t="s">
        <v>46</v>
      </c>
      <c r="E14187" s="14" t="s">
        <v>46</v>
      </c>
      <c r="F14187" s="14" t="s">
        <v>46</v>
      </c>
      <c r="G14187" s="14" t="s">
        <v>46</v>
      </c>
      <c r="H14187" s="14" t="s">
        <v>46</v>
      </c>
      <c r="I14187" s="14" t="s">
        <v>46</v>
      </c>
      <c r="J14187" s="14" t="s">
        <v>1868</v>
      </c>
      <c r="K14187" s="14">
        <v>0.23667023780365</v>
      </c>
      <c r="L14187" s="14">
        <v>0.311438647372971</v>
      </c>
    </row>
    <row r="14188">
      <c r="A14188" s="14" t="s">
        <v>29739</v>
      </c>
      <c r="B14188" s="14" t="s">
        <v>29740</v>
      </c>
      <c r="C14188" s="14" t="s">
        <v>1574</v>
      </c>
      <c r="D14188" s="14" t="s">
        <v>46</v>
      </c>
      <c r="E14188" s="14" t="s">
        <v>46</v>
      </c>
      <c r="F14188" s="14" t="s">
        <v>46</v>
      </c>
      <c r="G14188" s="14" t="s">
        <v>46</v>
      </c>
      <c r="H14188" s="14" t="s">
        <v>46</v>
      </c>
      <c r="I14188" s="14" t="s">
        <v>46</v>
      </c>
      <c r="J14188" s="14" t="s">
        <v>1868</v>
      </c>
      <c r="K14188" s="14">
        <v>0.385374029728313</v>
      </c>
      <c r="L14188" s="14">
        <v>0.491431890681275</v>
      </c>
    </row>
    <row r="14189">
      <c r="A14189" s="14" t="s">
        <v>29741</v>
      </c>
      <c r="B14189" s="14" t="s">
        <v>29742</v>
      </c>
      <c r="C14189" s="14" t="s">
        <v>1574</v>
      </c>
      <c r="D14189" s="14" t="s">
        <v>46</v>
      </c>
      <c r="E14189" s="14" t="s">
        <v>46</v>
      </c>
      <c r="F14189" s="14" t="s">
        <v>46</v>
      </c>
      <c r="G14189" s="14" t="s">
        <v>46</v>
      </c>
      <c r="H14189" s="14" t="s">
        <v>46</v>
      </c>
      <c r="I14189" s="14" t="s">
        <v>46</v>
      </c>
      <c r="J14189" s="14" t="s">
        <v>1868</v>
      </c>
      <c r="K14189" s="14">
        <v>0.656475908399151</v>
      </c>
      <c r="L14189" s="14">
        <v>0.666462422746789</v>
      </c>
    </row>
    <row r="14190">
      <c r="A14190" s="14" t="s">
        <v>29743</v>
      </c>
      <c r="B14190" s="14" t="s">
        <v>29744</v>
      </c>
      <c r="C14190" s="14" t="s">
        <v>1574</v>
      </c>
      <c r="D14190" s="14" t="s">
        <v>46</v>
      </c>
      <c r="E14190" s="14" t="s">
        <v>46</v>
      </c>
      <c r="F14190" s="14" t="s">
        <v>46</v>
      </c>
      <c r="G14190" s="14" t="s">
        <v>46</v>
      </c>
      <c r="H14190" s="14" t="s">
        <v>46</v>
      </c>
      <c r="I14190" s="14" t="s">
        <v>46</v>
      </c>
      <c r="J14190" s="14" t="s">
        <v>1868</v>
      </c>
      <c r="K14190" s="14">
        <v>0.177342849849406</v>
      </c>
      <c r="L14190" s="14">
        <v>0.199707460811162</v>
      </c>
    </row>
    <row r="14191">
      <c r="A14191" s="14" t="s">
        <v>29745</v>
      </c>
      <c r="B14191" s="14" t="s">
        <v>29746</v>
      </c>
      <c r="C14191" s="14" t="s">
        <v>1572</v>
      </c>
      <c r="D14191" s="14">
        <v>1.0</v>
      </c>
      <c r="E14191" s="14">
        <v>0.0</v>
      </c>
      <c r="F14191" s="14">
        <v>0.0</v>
      </c>
      <c r="G14191" s="14">
        <v>0.0</v>
      </c>
      <c r="H14191" s="14">
        <v>0.0</v>
      </c>
      <c r="I14191" s="14">
        <v>1.0</v>
      </c>
      <c r="J14191" s="14" t="s">
        <v>1868</v>
      </c>
      <c r="K14191" s="14">
        <v>0.640180860452132</v>
      </c>
      <c r="L14191" s="14">
        <v>0.722317683699377</v>
      </c>
    </row>
    <row r="14192">
      <c r="A14192" s="14" t="s">
        <v>29747</v>
      </c>
      <c r="B14192" s="14" t="s">
        <v>29748</v>
      </c>
      <c r="C14192" s="14" t="s">
        <v>1574</v>
      </c>
      <c r="D14192" s="14" t="s">
        <v>46</v>
      </c>
      <c r="E14192" s="14" t="s">
        <v>46</v>
      </c>
      <c r="F14192" s="14" t="s">
        <v>46</v>
      </c>
      <c r="G14192" s="14" t="s">
        <v>46</v>
      </c>
      <c r="H14192" s="14" t="s">
        <v>46</v>
      </c>
      <c r="I14192" s="14" t="s">
        <v>46</v>
      </c>
      <c r="J14192" s="14" t="s">
        <v>1868</v>
      </c>
      <c r="K14192" s="14">
        <v>0.802989358825561</v>
      </c>
      <c r="L14192" s="14">
        <v>0.732597976751558</v>
      </c>
    </row>
    <row r="14193">
      <c r="A14193" s="14" t="s">
        <v>29749</v>
      </c>
      <c r="B14193" s="14" t="s">
        <v>29750</v>
      </c>
      <c r="C14193" s="14" t="s">
        <v>1574</v>
      </c>
      <c r="D14193" s="14" t="s">
        <v>46</v>
      </c>
      <c r="E14193" s="14" t="s">
        <v>46</v>
      </c>
      <c r="F14193" s="14" t="s">
        <v>46</v>
      </c>
      <c r="G14193" s="14" t="s">
        <v>46</v>
      </c>
      <c r="H14193" s="14" t="s">
        <v>46</v>
      </c>
      <c r="I14193" s="14" t="s">
        <v>46</v>
      </c>
      <c r="J14193" s="14" t="s">
        <v>1868</v>
      </c>
      <c r="K14193" s="14">
        <v>0.930108580916677</v>
      </c>
      <c r="L14193" s="14">
        <v>0.940104190045021</v>
      </c>
    </row>
    <row r="14194">
      <c r="A14194" s="14" t="s">
        <v>29751</v>
      </c>
      <c r="B14194" s="14" t="s">
        <v>29752</v>
      </c>
      <c r="C14194" s="14" t="s">
        <v>1574</v>
      </c>
      <c r="D14194" s="14" t="s">
        <v>46</v>
      </c>
      <c r="E14194" s="14" t="s">
        <v>46</v>
      </c>
      <c r="F14194" s="14" t="s">
        <v>46</v>
      </c>
      <c r="G14194" s="14" t="s">
        <v>46</v>
      </c>
      <c r="H14194" s="14" t="s">
        <v>46</v>
      </c>
      <c r="I14194" s="14" t="s">
        <v>46</v>
      </c>
      <c r="J14194" s="14" t="s">
        <v>1868</v>
      </c>
      <c r="K14194" s="14">
        <v>0.412352066747241</v>
      </c>
      <c r="L14194" s="14">
        <v>0.407800934732839</v>
      </c>
    </row>
    <row r="14195">
      <c r="A14195" s="14" t="s">
        <v>29753</v>
      </c>
      <c r="B14195" s="14" t="s">
        <v>29754</v>
      </c>
      <c r="C14195" s="14" t="s">
        <v>1574</v>
      </c>
      <c r="D14195" s="14" t="s">
        <v>46</v>
      </c>
      <c r="E14195" s="14" t="s">
        <v>46</v>
      </c>
      <c r="F14195" s="14" t="s">
        <v>46</v>
      </c>
      <c r="G14195" s="14" t="s">
        <v>46</v>
      </c>
      <c r="H14195" s="14" t="s">
        <v>46</v>
      </c>
      <c r="I14195" s="14" t="s">
        <v>46</v>
      </c>
      <c r="J14195" s="14" t="s">
        <v>1868</v>
      </c>
      <c r="K14195" s="14">
        <v>0.549671662146447</v>
      </c>
      <c r="L14195" s="14">
        <v>0.705198969515616</v>
      </c>
    </row>
    <row r="14196">
      <c r="A14196" s="14" t="s">
        <v>29755</v>
      </c>
      <c r="B14196" s="14" t="s">
        <v>29756</v>
      </c>
      <c r="C14196" s="14" t="s">
        <v>1574</v>
      </c>
      <c r="D14196" s="14" t="s">
        <v>46</v>
      </c>
      <c r="E14196" s="14" t="s">
        <v>46</v>
      </c>
      <c r="F14196" s="14" t="s">
        <v>46</v>
      </c>
      <c r="G14196" s="14" t="s">
        <v>46</v>
      </c>
      <c r="H14196" s="14" t="s">
        <v>46</v>
      </c>
      <c r="I14196" s="14" t="s">
        <v>46</v>
      </c>
      <c r="J14196" s="14" t="s">
        <v>1868</v>
      </c>
      <c r="K14196" s="14">
        <v>0.839951941058823</v>
      </c>
      <c r="L14196" s="14">
        <v>0.787646206258454</v>
      </c>
    </row>
    <row r="14197">
      <c r="A14197" s="14" t="s">
        <v>29757</v>
      </c>
      <c r="B14197" s="14" t="s">
        <v>29758</v>
      </c>
      <c r="C14197" s="14" t="s">
        <v>1574</v>
      </c>
      <c r="D14197" s="14" t="s">
        <v>46</v>
      </c>
      <c r="E14197" s="14" t="s">
        <v>46</v>
      </c>
      <c r="F14197" s="14" t="s">
        <v>46</v>
      </c>
      <c r="G14197" s="14" t="s">
        <v>46</v>
      </c>
      <c r="H14197" s="14" t="s">
        <v>46</v>
      </c>
      <c r="I14197" s="14" t="s">
        <v>46</v>
      </c>
      <c r="J14197" s="14" t="s">
        <v>1868</v>
      </c>
      <c r="K14197" s="14">
        <v>0.0902584014188457</v>
      </c>
      <c r="L14197" s="14">
        <v>0.118330804316563</v>
      </c>
    </row>
    <row r="14198">
      <c r="A14198" s="14" t="s">
        <v>29759</v>
      </c>
      <c r="B14198" s="14" t="s">
        <v>29760</v>
      </c>
      <c r="C14198" s="14" t="s">
        <v>1574</v>
      </c>
      <c r="D14198" s="14" t="s">
        <v>46</v>
      </c>
      <c r="E14198" s="14" t="s">
        <v>46</v>
      </c>
      <c r="F14198" s="14" t="s">
        <v>46</v>
      </c>
      <c r="G14198" s="14" t="s">
        <v>46</v>
      </c>
      <c r="H14198" s="14" t="s">
        <v>46</v>
      </c>
      <c r="I14198" s="14" t="s">
        <v>46</v>
      </c>
      <c r="J14198" s="14" t="s">
        <v>1868</v>
      </c>
      <c r="K14198" s="14">
        <v>0.736580556152192</v>
      </c>
      <c r="L14198" s="14">
        <v>0.827563262806304</v>
      </c>
    </row>
    <row r="14199">
      <c r="A14199" s="14" t="s">
        <v>29761</v>
      </c>
      <c r="B14199" s="14" t="s">
        <v>29762</v>
      </c>
      <c r="C14199" s="14" t="s">
        <v>1574</v>
      </c>
      <c r="D14199" s="14" t="s">
        <v>46</v>
      </c>
      <c r="E14199" s="14" t="s">
        <v>46</v>
      </c>
      <c r="F14199" s="14" t="s">
        <v>46</v>
      </c>
      <c r="G14199" s="14" t="s">
        <v>46</v>
      </c>
      <c r="H14199" s="14" t="s">
        <v>46</v>
      </c>
      <c r="I14199" s="14" t="s">
        <v>46</v>
      </c>
      <c r="J14199" s="14" t="s">
        <v>1868</v>
      </c>
      <c r="K14199" s="14">
        <v>0.174180842707967</v>
      </c>
      <c r="L14199" s="14">
        <v>0.16355589298005</v>
      </c>
    </row>
    <row r="14200">
      <c r="A14200" s="14" t="s">
        <v>29763</v>
      </c>
      <c r="B14200" s="14" t="s">
        <v>29764</v>
      </c>
      <c r="C14200" s="14" t="s">
        <v>1574</v>
      </c>
      <c r="D14200" s="14" t="s">
        <v>46</v>
      </c>
      <c r="E14200" s="14" t="s">
        <v>46</v>
      </c>
      <c r="F14200" s="14" t="s">
        <v>46</v>
      </c>
      <c r="G14200" s="14" t="s">
        <v>46</v>
      </c>
      <c r="H14200" s="14" t="s">
        <v>46</v>
      </c>
      <c r="I14200" s="14" t="s">
        <v>46</v>
      </c>
      <c r="J14200" s="14" t="s">
        <v>1868</v>
      </c>
      <c r="K14200" s="14">
        <v>0.978312809433234</v>
      </c>
      <c r="L14200" s="14">
        <v>0.975096637967592</v>
      </c>
    </row>
    <row r="14201">
      <c r="A14201" s="14" t="s">
        <v>29765</v>
      </c>
      <c r="B14201" s="14" t="s">
        <v>29766</v>
      </c>
      <c r="C14201" s="14" t="s">
        <v>1574</v>
      </c>
      <c r="D14201" s="14" t="s">
        <v>46</v>
      </c>
      <c r="E14201" s="14" t="s">
        <v>46</v>
      </c>
      <c r="F14201" s="14" t="s">
        <v>46</v>
      </c>
      <c r="G14201" s="14" t="s">
        <v>46</v>
      </c>
      <c r="H14201" s="14" t="s">
        <v>46</v>
      </c>
      <c r="I14201" s="14" t="s">
        <v>46</v>
      </c>
      <c r="J14201" s="14" t="s">
        <v>1868</v>
      </c>
      <c r="K14201" s="14">
        <v>0.640878024364555</v>
      </c>
      <c r="L14201" s="14">
        <v>0.658145188226512</v>
      </c>
    </row>
    <row r="14202">
      <c r="A14202" s="14" t="s">
        <v>29767</v>
      </c>
      <c r="B14202" s="14" t="s">
        <v>29768</v>
      </c>
      <c r="C14202" s="14" t="s">
        <v>1574</v>
      </c>
      <c r="D14202" s="14" t="s">
        <v>46</v>
      </c>
      <c r="E14202" s="14" t="s">
        <v>46</v>
      </c>
      <c r="F14202" s="14" t="s">
        <v>46</v>
      </c>
      <c r="G14202" s="14" t="s">
        <v>46</v>
      </c>
      <c r="H14202" s="14" t="s">
        <v>46</v>
      </c>
      <c r="I14202" s="14" t="s">
        <v>46</v>
      </c>
      <c r="J14202" s="14" t="s">
        <v>1868</v>
      </c>
      <c r="K14202" s="14">
        <v>0.800765207974327</v>
      </c>
      <c r="L14202" s="14">
        <v>0.765011351255819</v>
      </c>
    </row>
    <row r="14203">
      <c r="A14203" s="14" t="s">
        <v>29769</v>
      </c>
      <c r="B14203" s="14" t="s">
        <v>29770</v>
      </c>
      <c r="C14203" s="14" t="s">
        <v>1574</v>
      </c>
      <c r="D14203" s="14" t="s">
        <v>46</v>
      </c>
      <c r="E14203" s="14" t="s">
        <v>46</v>
      </c>
      <c r="F14203" s="14" t="s">
        <v>46</v>
      </c>
      <c r="G14203" s="14" t="s">
        <v>46</v>
      </c>
      <c r="H14203" s="14" t="s">
        <v>46</v>
      </c>
      <c r="I14203" s="14" t="s">
        <v>46</v>
      </c>
      <c r="J14203" s="14" t="s">
        <v>1868</v>
      </c>
      <c r="K14203" s="14">
        <v>0.388244330606121</v>
      </c>
      <c r="L14203" s="14">
        <v>0.475153659541762</v>
      </c>
    </row>
    <row r="14204">
      <c r="A14204" s="14" t="s">
        <v>29771</v>
      </c>
      <c r="B14204" s="14" t="s">
        <v>29772</v>
      </c>
      <c r="C14204" s="14" t="s">
        <v>1574</v>
      </c>
      <c r="D14204" s="14" t="s">
        <v>46</v>
      </c>
      <c r="E14204" s="14" t="s">
        <v>46</v>
      </c>
      <c r="F14204" s="14" t="s">
        <v>46</v>
      </c>
      <c r="G14204" s="14" t="s">
        <v>46</v>
      </c>
      <c r="H14204" s="14" t="s">
        <v>46</v>
      </c>
      <c r="I14204" s="14" t="s">
        <v>46</v>
      </c>
      <c r="J14204" s="14" t="s">
        <v>1868</v>
      </c>
      <c r="K14204" s="14">
        <v>0.207038492201702</v>
      </c>
      <c r="L14204" s="14">
        <v>0.140025517886217</v>
      </c>
    </row>
    <row r="14205">
      <c r="A14205" s="14" t="s">
        <v>29773</v>
      </c>
      <c r="B14205" s="14" t="s">
        <v>29774</v>
      </c>
      <c r="C14205" s="14" t="s">
        <v>1572</v>
      </c>
      <c r="D14205" s="14">
        <v>0.0</v>
      </c>
      <c r="E14205" s="14">
        <v>0.0</v>
      </c>
      <c r="F14205" s="14">
        <v>0.0</v>
      </c>
      <c r="G14205" s="14">
        <v>0.0</v>
      </c>
      <c r="H14205" s="14">
        <v>0.0</v>
      </c>
      <c r="I14205" s="14">
        <v>0.0</v>
      </c>
      <c r="J14205" s="14" t="s">
        <v>1868</v>
      </c>
      <c r="K14205" s="14">
        <v>0.64859284493394</v>
      </c>
      <c r="L14205" s="14">
        <v>0.471946241577808</v>
      </c>
    </row>
    <row r="14206">
      <c r="A14206" s="14" t="s">
        <v>29775</v>
      </c>
      <c r="B14206" s="14" t="s">
        <v>29776</v>
      </c>
      <c r="C14206" s="14" t="s">
        <v>1574</v>
      </c>
      <c r="D14206" s="14" t="s">
        <v>46</v>
      </c>
      <c r="E14206" s="14" t="s">
        <v>46</v>
      </c>
      <c r="F14206" s="14" t="s">
        <v>46</v>
      </c>
      <c r="G14206" s="14" t="s">
        <v>46</v>
      </c>
      <c r="H14206" s="14" t="s">
        <v>46</v>
      </c>
      <c r="I14206" s="14" t="s">
        <v>46</v>
      </c>
      <c r="J14206" s="14" t="s">
        <v>1868</v>
      </c>
      <c r="K14206" s="14">
        <v>0.319695862466694</v>
      </c>
      <c r="L14206" s="14">
        <v>0.241992820460853</v>
      </c>
    </row>
    <row r="14207">
      <c r="A14207" s="14" t="s">
        <v>29777</v>
      </c>
      <c r="B14207" s="14" t="s">
        <v>29778</v>
      </c>
      <c r="C14207" s="14" t="s">
        <v>1574</v>
      </c>
      <c r="D14207" s="14" t="s">
        <v>46</v>
      </c>
      <c r="E14207" s="14" t="s">
        <v>46</v>
      </c>
      <c r="F14207" s="14" t="s">
        <v>46</v>
      </c>
      <c r="G14207" s="14" t="s">
        <v>46</v>
      </c>
      <c r="H14207" s="14" t="s">
        <v>46</v>
      </c>
      <c r="I14207" s="14" t="s">
        <v>46</v>
      </c>
      <c r="J14207" s="14" t="s">
        <v>1868</v>
      </c>
      <c r="K14207" s="14">
        <v>0.564422331458635</v>
      </c>
      <c r="L14207" s="14">
        <v>0.569075723686294</v>
      </c>
    </row>
    <row r="14208">
      <c r="A14208" s="14" t="s">
        <v>29779</v>
      </c>
      <c r="B14208" s="14" t="s">
        <v>29780</v>
      </c>
      <c r="C14208" s="14" t="s">
        <v>1574</v>
      </c>
      <c r="D14208" s="14" t="s">
        <v>46</v>
      </c>
      <c r="E14208" s="14" t="s">
        <v>46</v>
      </c>
      <c r="F14208" s="14" t="s">
        <v>46</v>
      </c>
      <c r="G14208" s="14" t="s">
        <v>46</v>
      </c>
      <c r="H14208" s="14" t="s">
        <v>46</v>
      </c>
      <c r="I14208" s="14" t="s">
        <v>46</v>
      </c>
      <c r="J14208" s="14" t="s">
        <v>1868</v>
      </c>
      <c r="K14208" s="14">
        <v>0.155156442973509</v>
      </c>
      <c r="L14208" s="14">
        <v>0.140133138897899</v>
      </c>
    </row>
    <row r="14209">
      <c r="A14209" s="14" t="s">
        <v>29781</v>
      </c>
      <c r="B14209" s="14" t="s">
        <v>29782</v>
      </c>
      <c r="C14209" s="14" t="s">
        <v>1574</v>
      </c>
      <c r="D14209" s="14" t="s">
        <v>46</v>
      </c>
      <c r="E14209" s="14" t="s">
        <v>46</v>
      </c>
      <c r="F14209" s="14" t="s">
        <v>46</v>
      </c>
      <c r="G14209" s="14" t="s">
        <v>46</v>
      </c>
      <c r="H14209" s="14" t="s">
        <v>46</v>
      </c>
      <c r="I14209" s="14" t="s">
        <v>46</v>
      </c>
      <c r="J14209" s="14" t="s">
        <v>1868</v>
      </c>
      <c r="K14209" s="14">
        <v>0.0118285897704727</v>
      </c>
      <c r="L14209" s="14">
        <v>0.0134373316349434</v>
      </c>
    </row>
    <row r="14210">
      <c r="A14210" s="14" t="s">
        <v>29783</v>
      </c>
      <c r="B14210" s="14" t="s">
        <v>29784</v>
      </c>
      <c r="C14210" s="14" t="s">
        <v>1574</v>
      </c>
      <c r="D14210" s="14" t="s">
        <v>46</v>
      </c>
      <c r="E14210" s="14" t="s">
        <v>46</v>
      </c>
      <c r="F14210" s="14" t="s">
        <v>46</v>
      </c>
      <c r="G14210" s="14" t="s">
        <v>46</v>
      </c>
      <c r="H14210" s="14" t="s">
        <v>46</v>
      </c>
      <c r="I14210" s="14" t="s">
        <v>46</v>
      </c>
      <c r="J14210" s="14" t="s">
        <v>1868</v>
      </c>
      <c r="K14210" s="14">
        <v>0.902429468458742</v>
      </c>
      <c r="L14210" s="14">
        <v>0.893214426857257</v>
      </c>
    </row>
    <row r="14211">
      <c r="A14211" s="14" t="s">
        <v>29785</v>
      </c>
      <c r="B14211" s="14" t="s">
        <v>29786</v>
      </c>
      <c r="C14211" s="14" t="s">
        <v>1574</v>
      </c>
      <c r="D14211" s="14" t="s">
        <v>46</v>
      </c>
      <c r="E14211" s="14" t="s">
        <v>46</v>
      </c>
      <c r="F14211" s="14" t="s">
        <v>46</v>
      </c>
      <c r="G14211" s="14" t="s">
        <v>46</v>
      </c>
      <c r="H14211" s="14" t="s">
        <v>46</v>
      </c>
      <c r="I14211" s="14" t="s">
        <v>46</v>
      </c>
      <c r="J14211" s="14" t="s">
        <v>1868</v>
      </c>
      <c r="K14211" s="14">
        <v>0.51737258752825</v>
      </c>
      <c r="L14211" s="14">
        <v>0.626783904544849</v>
      </c>
    </row>
    <row r="14212">
      <c r="A14212" s="14" t="s">
        <v>29787</v>
      </c>
      <c r="B14212" s="14" t="s">
        <v>29788</v>
      </c>
      <c r="C14212" s="14" t="s">
        <v>1574</v>
      </c>
      <c r="D14212" s="14" t="s">
        <v>46</v>
      </c>
      <c r="E14212" s="14" t="s">
        <v>46</v>
      </c>
      <c r="F14212" s="14" t="s">
        <v>46</v>
      </c>
      <c r="G14212" s="14" t="s">
        <v>46</v>
      </c>
      <c r="H14212" s="14" t="s">
        <v>46</v>
      </c>
      <c r="I14212" s="14" t="s">
        <v>46</v>
      </c>
      <c r="J14212" s="14" t="s">
        <v>1868</v>
      </c>
      <c r="K14212" s="14">
        <v>0.411484662298128</v>
      </c>
      <c r="L14212" s="14">
        <v>0.545161955748926</v>
      </c>
    </row>
    <row r="14213">
      <c r="A14213" s="14" t="s">
        <v>29789</v>
      </c>
      <c r="B14213" s="14" t="s">
        <v>29790</v>
      </c>
      <c r="C14213" s="14" t="s">
        <v>1574</v>
      </c>
      <c r="D14213" s="14" t="s">
        <v>46</v>
      </c>
      <c r="E14213" s="14" t="s">
        <v>46</v>
      </c>
      <c r="F14213" s="14" t="s">
        <v>46</v>
      </c>
      <c r="G14213" s="14" t="s">
        <v>46</v>
      </c>
      <c r="H14213" s="14" t="s">
        <v>46</v>
      </c>
      <c r="I14213" s="14" t="s">
        <v>46</v>
      </c>
      <c r="J14213" s="14" t="s">
        <v>1868</v>
      </c>
      <c r="K14213" s="14">
        <v>0.545810258353243</v>
      </c>
      <c r="L14213" s="14">
        <v>0.664651956277568</v>
      </c>
    </row>
    <row r="14214">
      <c r="A14214" s="14" t="s">
        <v>29791</v>
      </c>
      <c r="B14214" s="14" t="s">
        <v>29792</v>
      </c>
      <c r="C14214" s="14" t="s">
        <v>1574</v>
      </c>
      <c r="D14214" s="14" t="s">
        <v>46</v>
      </c>
      <c r="E14214" s="14" t="s">
        <v>46</v>
      </c>
      <c r="F14214" s="14" t="s">
        <v>46</v>
      </c>
      <c r="G14214" s="14" t="s">
        <v>46</v>
      </c>
      <c r="H14214" s="14" t="s">
        <v>46</v>
      </c>
      <c r="I14214" s="14" t="s">
        <v>46</v>
      </c>
      <c r="J14214" s="14" t="s">
        <v>1868</v>
      </c>
      <c r="K14214" s="14">
        <v>0.129925685384</v>
      </c>
      <c r="L14214" s="14">
        <v>0.157716623078366</v>
      </c>
    </row>
    <row r="14215">
      <c r="A14215" s="14" t="s">
        <v>29793</v>
      </c>
      <c r="B14215" s="14" t="s">
        <v>29794</v>
      </c>
      <c r="C14215" s="14" t="s">
        <v>1574</v>
      </c>
      <c r="D14215" s="14" t="s">
        <v>46</v>
      </c>
      <c r="E14215" s="14" t="s">
        <v>46</v>
      </c>
      <c r="F14215" s="14" t="s">
        <v>46</v>
      </c>
      <c r="G14215" s="14" t="s">
        <v>46</v>
      </c>
      <c r="H14215" s="14" t="s">
        <v>46</v>
      </c>
      <c r="I14215" s="14" t="s">
        <v>46</v>
      </c>
      <c r="J14215" s="14" t="s">
        <v>1868</v>
      </c>
      <c r="K14215" s="14">
        <v>0.235995327285688</v>
      </c>
      <c r="L14215" s="14">
        <v>0.246227701354741</v>
      </c>
    </row>
    <row r="14216">
      <c r="A14216" s="14" t="s">
        <v>29795</v>
      </c>
      <c r="B14216" s="14" t="s">
        <v>29796</v>
      </c>
      <c r="C14216" s="14" t="s">
        <v>1574</v>
      </c>
      <c r="D14216" s="14" t="s">
        <v>46</v>
      </c>
      <c r="E14216" s="14" t="s">
        <v>46</v>
      </c>
      <c r="F14216" s="14" t="s">
        <v>46</v>
      </c>
      <c r="G14216" s="14" t="s">
        <v>46</v>
      </c>
      <c r="H14216" s="14" t="s">
        <v>46</v>
      </c>
      <c r="I14216" s="14" t="s">
        <v>46</v>
      </c>
      <c r="J14216" s="14" t="s">
        <v>1868</v>
      </c>
      <c r="K14216" s="14">
        <v>0.829230915150541</v>
      </c>
      <c r="L14216" s="14">
        <v>0.891362557098139</v>
      </c>
    </row>
    <row r="14217">
      <c r="A14217" s="14" t="s">
        <v>29797</v>
      </c>
      <c r="B14217" s="14" t="s">
        <v>29798</v>
      </c>
      <c r="C14217" s="14" t="s">
        <v>1574</v>
      </c>
      <c r="D14217" s="14" t="s">
        <v>46</v>
      </c>
      <c r="E14217" s="14" t="s">
        <v>46</v>
      </c>
      <c r="F14217" s="14" t="s">
        <v>46</v>
      </c>
      <c r="G14217" s="14" t="s">
        <v>46</v>
      </c>
      <c r="H14217" s="14" t="s">
        <v>46</v>
      </c>
      <c r="I14217" s="14" t="s">
        <v>46</v>
      </c>
      <c r="J14217" s="14" t="s">
        <v>1868</v>
      </c>
      <c r="K14217" s="14">
        <v>0.926027362909844</v>
      </c>
      <c r="L14217" s="14">
        <v>0.899687694094288</v>
      </c>
    </row>
    <row r="14218">
      <c r="A14218" s="14" t="s">
        <v>29799</v>
      </c>
      <c r="B14218" s="14" t="s">
        <v>29800</v>
      </c>
      <c r="C14218" s="14" t="s">
        <v>1574</v>
      </c>
      <c r="D14218" s="14" t="s">
        <v>46</v>
      </c>
      <c r="E14218" s="14" t="s">
        <v>46</v>
      </c>
      <c r="F14218" s="14" t="s">
        <v>46</v>
      </c>
      <c r="G14218" s="14" t="s">
        <v>46</v>
      </c>
      <c r="H14218" s="14" t="s">
        <v>46</v>
      </c>
      <c r="I14218" s="14" t="s">
        <v>46</v>
      </c>
      <c r="J14218" s="14" t="s">
        <v>1868</v>
      </c>
      <c r="K14218" s="14">
        <v>0.970147557111588</v>
      </c>
      <c r="L14218" s="14">
        <v>0.958199077294994</v>
      </c>
    </row>
    <row r="14219">
      <c r="A14219" s="14" t="s">
        <v>29801</v>
      </c>
      <c r="B14219" s="14" t="s">
        <v>29802</v>
      </c>
      <c r="C14219" s="14" t="s">
        <v>1574</v>
      </c>
      <c r="D14219" s="14" t="s">
        <v>46</v>
      </c>
      <c r="E14219" s="14" t="s">
        <v>46</v>
      </c>
      <c r="F14219" s="14" t="s">
        <v>46</v>
      </c>
      <c r="G14219" s="14" t="s">
        <v>46</v>
      </c>
      <c r="H14219" s="14" t="s">
        <v>46</v>
      </c>
      <c r="I14219" s="14" t="s">
        <v>46</v>
      </c>
      <c r="J14219" s="14" t="s">
        <v>1868</v>
      </c>
      <c r="K14219" s="14">
        <v>0.872598642478359</v>
      </c>
      <c r="L14219" s="14">
        <v>0.858909867791377</v>
      </c>
    </row>
    <row r="14220">
      <c r="A14220" s="14" t="s">
        <v>29803</v>
      </c>
      <c r="B14220" s="14" t="s">
        <v>29804</v>
      </c>
      <c r="C14220" s="14" t="s">
        <v>1574</v>
      </c>
      <c r="D14220" s="14" t="s">
        <v>46</v>
      </c>
      <c r="E14220" s="14" t="s">
        <v>46</v>
      </c>
      <c r="F14220" s="14" t="s">
        <v>46</v>
      </c>
      <c r="G14220" s="14" t="s">
        <v>46</v>
      </c>
      <c r="H14220" s="14" t="s">
        <v>46</v>
      </c>
      <c r="I14220" s="14" t="s">
        <v>46</v>
      </c>
      <c r="J14220" s="14" t="s">
        <v>1868</v>
      </c>
      <c r="K14220" s="14">
        <v>0.0389308955368361</v>
      </c>
      <c r="L14220" s="14">
        <v>0.245710693664414</v>
      </c>
    </row>
    <row r="14221">
      <c r="A14221" s="14" t="s">
        <v>29805</v>
      </c>
      <c r="B14221" s="14" t="s">
        <v>29806</v>
      </c>
      <c r="C14221" s="14" t="s">
        <v>1572</v>
      </c>
      <c r="D14221" s="14">
        <v>1.0</v>
      </c>
      <c r="E14221" s="14">
        <v>0.0</v>
      </c>
      <c r="F14221" s="14">
        <v>1.0</v>
      </c>
      <c r="G14221" s="14">
        <v>0.0</v>
      </c>
      <c r="H14221" s="14">
        <v>0.0</v>
      </c>
      <c r="I14221" s="14">
        <v>2.0</v>
      </c>
      <c r="J14221" s="14" t="s">
        <v>1868</v>
      </c>
      <c r="K14221" s="14">
        <v>0.305639384150739</v>
      </c>
      <c r="L14221" s="14">
        <v>0.28968177763122</v>
      </c>
    </row>
    <row r="14222">
      <c r="A14222" s="14" t="s">
        <v>29807</v>
      </c>
      <c r="B14222" s="14" t="s">
        <v>29808</v>
      </c>
      <c r="C14222" s="14" t="s">
        <v>1574</v>
      </c>
      <c r="D14222" s="14" t="s">
        <v>46</v>
      </c>
      <c r="E14222" s="14" t="s">
        <v>46</v>
      </c>
      <c r="F14222" s="14" t="s">
        <v>46</v>
      </c>
      <c r="G14222" s="14" t="s">
        <v>46</v>
      </c>
      <c r="H14222" s="14" t="s">
        <v>46</v>
      </c>
      <c r="I14222" s="14" t="s">
        <v>46</v>
      </c>
      <c r="J14222" s="14" t="s">
        <v>1868</v>
      </c>
      <c r="K14222" s="14">
        <v>0.760273479691809</v>
      </c>
      <c r="L14222" s="14">
        <v>0.788112417806342</v>
      </c>
    </row>
    <row r="14223">
      <c r="A14223" s="14" t="s">
        <v>29809</v>
      </c>
      <c r="B14223" s="14" t="s">
        <v>29810</v>
      </c>
      <c r="C14223" s="14" t="s">
        <v>1574</v>
      </c>
      <c r="D14223" s="14" t="s">
        <v>46</v>
      </c>
      <c r="E14223" s="14" t="s">
        <v>46</v>
      </c>
      <c r="F14223" s="14" t="s">
        <v>46</v>
      </c>
      <c r="G14223" s="14" t="s">
        <v>46</v>
      </c>
      <c r="H14223" s="14" t="s">
        <v>46</v>
      </c>
      <c r="I14223" s="14" t="s">
        <v>46</v>
      </c>
      <c r="J14223" s="14" t="s">
        <v>1868</v>
      </c>
      <c r="K14223" s="14">
        <v>0.427003053785633</v>
      </c>
      <c r="L14223" s="14">
        <v>0.416398419267417</v>
      </c>
    </row>
    <row r="14224">
      <c r="A14224" s="14" t="s">
        <v>29811</v>
      </c>
      <c r="B14224" s="14" t="s">
        <v>29812</v>
      </c>
      <c r="C14224" s="14" t="s">
        <v>1574</v>
      </c>
      <c r="D14224" s="14" t="s">
        <v>46</v>
      </c>
      <c r="E14224" s="14" t="s">
        <v>46</v>
      </c>
      <c r="F14224" s="14" t="s">
        <v>46</v>
      </c>
      <c r="G14224" s="14" t="s">
        <v>46</v>
      </c>
      <c r="H14224" s="14" t="s">
        <v>46</v>
      </c>
      <c r="I14224" s="14" t="s">
        <v>46</v>
      </c>
      <c r="J14224" s="14" t="s">
        <v>1868</v>
      </c>
      <c r="K14224" s="14">
        <v>0.345328930897532</v>
      </c>
      <c r="L14224" s="14">
        <v>0.47903726095969</v>
      </c>
    </row>
    <row r="14225">
      <c r="A14225" s="14" t="s">
        <v>29813</v>
      </c>
      <c r="B14225" s="14" t="s">
        <v>29814</v>
      </c>
      <c r="C14225" s="14" t="s">
        <v>1574</v>
      </c>
      <c r="D14225" s="14" t="s">
        <v>46</v>
      </c>
      <c r="E14225" s="14" t="s">
        <v>46</v>
      </c>
      <c r="F14225" s="14" t="s">
        <v>46</v>
      </c>
      <c r="G14225" s="14" t="s">
        <v>46</v>
      </c>
      <c r="H14225" s="14" t="s">
        <v>46</v>
      </c>
      <c r="I14225" s="14" t="s">
        <v>46</v>
      </c>
      <c r="J14225" s="14" t="s">
        <v>1868</v>
      </c>
      <c r="K14225" s="14">
        <v>0.533583060779769</v>
      </c>
      <c r="L14225" s="14">
        <v>0.877645714016166</v>
      </c>
    </row>
    <row r="14226">
      <c r="A14226" s="14" t="s">
        <v>29815</v>
      </c>
      <c r="B14226" s="14" t="s">
        <v>29816</v>
      </c>
      <c r="C14226" s="14" t="s">
        <v>1574</v>
      </c>
      <c r="D14226" s="14" t="s">
        <v>46</v>
      </c>
      <c r="E14226" s="14" t="s">
        <v>46</v>
      </c>
      <c r="F14226" s="14" t="s">
        <v>46</v>
      </c>
      <c r="G14226" s="14" t="s">
        <v>46</v>
      </c>
      <c r="H14226" s="14" t="s">
        <v>46</v>
      </c>
      <c r="I14226" s="14" t="s">
        <v>46</v>
      </c>
      <c r="J14226" s="14" t="s">
        <v>1868</v>
      </c>
      <c r="K14226" s="14">
        <v>0.204698392822337</v>
      </c>
      <c r="L14226" s="14">
        <v>0.14953998957686</v>
      </c>
    </row>
    <row r="14227">
      <c r="A14227" s="14" t="s">
        <v>29817</v>
      </c>
      <c r="B14227" s="14" t="s">
        <v>29818</v>
      </c>
      <c r="C14227" s="14" t="s">
        <v>1574</v>
      </c>
      <c r="D14227" s="14" t="s">
        <v>46</v>
      </c>
      <c r="E14227" s="14" t="s">
        <v>46</v>
      </c>
      <c r="F14227" s="14" t="s">
        <v>46</v>
      </c>
      <c r="G14227" s="14" t="s">
        <v>46</v>
      </c>
      <c r="H14227" s="14" t="s">
        <v>46</v>
      </c>
      <c r="I14227" s="14" t="s">
        <v>46</v>
      </c>
      <c r="J14227" s="14" t="s">
        <v>1868</v>
      </c>
      <c r="K14227" s="14">
        <v>0.691972553739603</v>
      </c>
      <c r="L14227" s="14">
        <v>0.711052323487991</v>
      </c>
    </row>
    <row r="14228">
      <c r="A14228" s="14" t="s">
        <v>29819</v>
      </c>
      <c r="B14228" s="14" t="s">
        <v>29820</v>
      </c>
      <c r="C14228" s="14" t="s">
        <v>1574</v>
      </c>
      <c r="D14228" s="14" t="s">
        <v>46</v>
      </c>
      <c r="E14228" s="14" t="s">
        <v>46</v>
      </c>
      <c r="F14228" s="14" t="s">
        <v>46</v>
      </c>
      <c r="G14228" s="14" t="s">
        <v>46</v>
      </c>
      <c r="H14228" s="14" t="s">
        <v>46</v>
      </c>
      <c r="I14228" s="14" t="s">
        <v>46</v>
      </c>
      <c r="J14228" s="14" t="s">
        <v>1868</v>
      </c>
      <c r="K14228" s="14">
        <v>0.235829348099877</v>
      </c>
      <c r="L14228" s="14">
        <v>0.247012798969392</v>
      </c>
    </row>
    <row r="14229">
      <c r="A14229" s="14" t="s">
        <v>29821</v>
      </c>
      <c r="B14229" s="14" t="s">
        <v>29822</v>
      </c>
      <c r="C14229" s="14" t="s">
        <v>1572</v>
      </c>
      <c r="D14229" s="14">
        <v>0.0</v>
      </c>
      <c r="E14229" s="14">
        <v>0.0</v>
      </c>
      <c r="F14229" s="14">
        <v>0.0</v>
      </c>
      <c r="G14229" s="14">
        <v>0.0</v>
      </c>
      <c r="H14229" s="14">
        <v>0.0</v>
      </c>
      <c r="I14229" s="14">
        <v>0.0</v>
      </c>
      <c r="J14229" s="14" t="s">
        <v>1868</v>
      </c>
      <c r="K14229" s="14">
        <v>0.969646920005942</v>
      </c>
      <c r="L14229" s="14">
        <v>0.962839752008844</v>
      </c>
    </row>
    <row r="14230">
      <c r="A14230" s="14" t="s">
        <v>29823</v>
      </c>
      <c r="B14230" s="14" t="s">
        <v>29824</v>
      </c>
      <c r="C14230" s="14" t="s">
        <v>1574</v>
      </c>
      <c r="D14230" s="14" t="s">
        <v>46</v>
      </c>
      <c r="E14230" s="14" t="s">
        <v>46</v>
      </c>
      <c r="F14230" s="14" t="s">
        <v>46</v>
      </c>
      <c r="G14230" s="14" t="s">
        <v>46</v>
      </c>
      <c r="H14230" s="14" t="s">
        <v>46</v>
      </c>
      <c r="I14230" s="14" t="s">
        <v>46</v>
      </c>
      <c r="J14230" s="14" t="s">
        <v>1868</v>
      </c>
      <c r="K14230" s="14">
        <v>0.749124333336555</v>
      </c>
      <c r="L14230" s="14">
        <v>0.817328832300178</v>
      </c>
    </row>
    <row r="14231">
      <c r="A14231" s="14" t="s">
        <v>29825</v>
      </c>
      <c r="B14231" s="14" t="s">
        <v>29826</v>
      </c>
      <c r="C14231" s="14" t="s">
        <v>1574</v>
      </c>
      <c r="D14231" s="14" t="s">
        <v>46</v>
      </c>
      <c r="E14231" s="14" t="s">
        <v>46</v>
      </c>
      <c r="F14231" s="14" t="s">
        <v>46</v>
      </c>
      <c r="G14231" s="14" t="s">
        <v>46</v>
      </c>
      <c r="H14231" s="14" t="s">
        <v>46</v>
      </c>
      <c r="I14231" s="14" t="s">
        <v>46</v>
      </c>
      <c r="J14231" s="14" t="s">
        <v>1868</v>
      </c>
      <c r="K14231" s="14">
        <v>0.0694347639550522</v>
      </c>
      <c r="L14231" s="14">
        <v>0.0878684850081567</v>
      </c>
    </row>
    <row r="14232">
      <c r="A14232" s="14" t="s">
        <v>29827</v>
      </c>
      <c r="B14232" s="14" t="s">
        <v>29828</v>
      </c>
      <c r="C14232" s="14" t="s">
        <v>1574</v>
      </c>
      <c r="D14232" s="14" t="s">
        <v>46</v>
      </c>
      <c r="E14232" s="14" t="s">
        <v>46</v>
      </c>
      <c r="F14232" s="14" t="s">
        <v>46</v>
      </c>
      <c r="G14232" s="14" t="s">
        <v>46</v>
      </c>
      <c r="H14232" s="14" t="s">
        <v>46</v>
      </c>
      <c r="I14232" s="14" t="s">
        <v>46</v>
      </c>
      <c r="J14232" s="14" t="s">
        <v>1868</v>
      </c>
      <c r="K14232" s="14">
        <v>0.0752096273891842</v>
      </c>
      <c r="L14232" s="14">
        <v>0.0497005933530452</v>
      </c>
    </row>
    <row r="14233">
      <c r="A14233" s="14" t="s">
        <v>29829</v>
      </c>
      <c r="B14233" s="14" t="s">
        <v>29830</v>
      </c>
      <c r="C14233" s="14" t="s">
        <v>1574</v>
      </c>
      <c r="D14233" s="14" t="s">
        <v>46</v>
      </c>
      <c r="E14233" s="14" t="s">
        <v>46</v>
      </c>
      <c r="F14233" s="14" t="s">
        <v>46</v>
      </c>
      <c r="G14233" s="14" t="s">
        <v>46</v>
      </c>
      <c r="H14233" s="14" t="s">
        <v>46</v>
      </c>
      <c r="I14233" s="14" t="s">
        <v>46</v>
      </c>
      <c r="J14233" s="14" t="s">
        <v>1868</v>
      </c>
      <c r="K14233" s="14">
        <v>0.86646854577698</v>
      </c>
      <c r="L14233" s="14">
        <v>0.870200798924925</v>
      </c>
    </row>
    <row r="14234">
      <c r="A14234" s="14" t="s">
        <v>29831</v>
      </c>
      <c r="B14234" s="14" t="s">
        <v>29832</v>
      </c>
      <c r="C14234" s="14" t="s">
        <v>1574</v>
      </c>
      <c r="D14234" s="14" t="s">
        <v>46</v>
      </c>
      <c r="E14234" s="14" t="s">
        <v>46</v>
      </c>
      <c r="F14234" s="14" t="s">
        <v>46</v>
      </c>
      <c r="G14234" s="14" t="s">
        <v>46</v>
      </c>
      <c r="H14234" s="14" t="s">
        <v>46</v>
      </c>
      <c r="I14234" s="14" t="s">
        <v>46</v>
      </c>
      <c r="J14234" s="14" t="s">
        <v>1868</v>
      </c>
      <c r="K14234" s="14">
        <v>0.818066300967896</v>
      </c>
      <c r="L14234" s="14">
        <v>0.886050723421776</v>
      </c>
    </row>
    <row r="14235">
      <c r="A14235" s="14" t="s">
        <v>29833</v>
      </c>
      <c r="B14235" s="14" t="s">
        <v>29834</v>
      </c>
      <c r="C14235" s="14" t="s">
        <v>1574</v>
      </c>
      <c r="D14235" s="14" t="s">
        <v>46</v>
      </c>
      <c r="E14235" s="14" t="s">
        <v>46</v>
      </c>
      <c r="F14235" s="14" t="s">
        <v>46</v>
      </c>
      <c r="G14235" s="14" t="s">
        <v>46</v>
      </c>
      <c r="H14235" s="14" t="s">
        <v>46</v>
      </c>
      <c r="I14235" s="14" t="s">
        <v>46</v>
      </c>
      <c r="J14235" s="14" t="s">
        <v>1868</v>
      </c>
      <c r="K14235" s="14">
        <v>0.919220748276667</v>
      </c>
      <c r="L14235" s="14">
        <v>0.923257782212585</v>
      </c>
    </row>
    <row r="14236">
      <c r="A14236" s="14" t="s">
        <v>29835</v>
      </c>
      <c r="B14236" s="14" t="s">
        <v>29836</v>
      </c>
      <c r="C14236" s="14" t="s">
        <v>1572</v>
      </c>
      <c r="D14236" s="14">
        <v>0.0</v>
      </c>
      <c r="E14236" s="14">
        <v>0.0</v>
      </c>
      <c r="F14236" s="14">
        <v>0.0</v>
      </c>
      <c r="G14236" s="14">
        <v>1.0</v>
      </c>
      <c r="H14236" s="14">
        <v>0.0</v>
      </c>
      <c r="I14236" s="14">
        <v>1.0</v>
      </c>
      <c r="J14236" s="14" t="s">
        <v>1868</v>
      </c>
      <c r="K14236" s="14">
        <v>0.842107296084543</v>
      </c>
      <c r="L14236" s="14">
        <v>0.799647847614267</v>
      </c>
    </row>
    <row r="14237">
      <c r="A14237" s="14" t="s">
        <v>29837</v>
      </c>
      <c r="B14237" s="14" t="s">
        <v>29838</v>
      </c>
      <c r="C14237" s="14" t="s">
        <v>1572</v>
      </c>
      <c r="D14237" s="14">
        <v>0.0</v>
      </c>
      <c r="E14237" s="14">
        <v>0.0</v>
      </c>
      <c r="F14237" s="14">
        <v>0.0</v>
      </c>
      <c r="G14237" s="14">
        <v>0.0</v>
      </c>
      <c r="H14237" s="14">
        <v>0.0</v>
      </c>
      <c r="I14237" s="14">
        <v>0.0</v>
      </c>
      <c r="J14237" s="14" t="s">
        <v>1868</v>
      </c>
      <c r="K14237" s="14">
        <v>0.395032307179362</v>
      </c>
      <c r="L14237" s="14">
        <v>0.502377756841292</v>
      </c>
    </row>
    <row r="14238">
      <c r="A14238" s="14" t="s">
        <v>29839</v>
      </c>
      <c r="B14238" s="14" t="s">
        <v>29840</v>
      </c>
      <c r="C14238" s="14" t="s">
        <v>1574</v>
      </c>
      <c r="D14238" s="14" t="s">
        <v>46</v>
      </c>
      <c r="E14238" s="14" t="s">
        <v>46</v>
      </c>
      <c r="F14238" s="14" t="s">
        <v>46</v>
      </c>
      <c r="G14238" s="14" t="s">
        <v>46</v>
      </c>
      <c r="H14238" s="14" t="s">
        <v>46</v>
      </c>
      <c r="I14238" s="14" t="s">
        <v>46</v>
      </c>
      <c r="J14238" s="14" t="s">
        <v>1868</v>
      </c>
      <c r="K14238" s="14">
        <v>0.569815193117984</v>
      </c>
      <c r="L14238" s="14">
        <v>0.657622982024265</v>
      </c>
    </row>
    <row r="14239">
      <c r="A14239" s="14" t="s">
        <v>29841</v>
      </c>
      <c r="B14239" s="14" t="s">
        <v>29842</v>
      </c>
      <c r="C14239" s="14" t="s">
        <v>1574</v>
      </c>
      <c r="D14239" s="14" t="s">
        <v>46</v>
      </c>
      <c r="E14239" s="14" t="s">
        <v>46</v>
      </c>
      <c r="F14239" s="14" t="s">
        <v>46</v>
      </c>
      <c r="G14239" s="14" t="s">
        <v>46</v>
      </c>
      <c r="H14239" s="14" t="s">
        <v>46</v>
      </c>
      <c r="I14239" s="14" t="s">
        <v>46</v>
      </c>
      <c r="J14239" s="14" t="s">
        <v>1868</v>
      </c>
      <c r="K14239" s="14">
        <v>0.68108810152677</v>
      </c>
      <c r="L14239" s="14">
        <v>0.716031223313225</v>
      </c>
    </row>
    <row r="14240">
      <c r="A14240" s="14" t="s">
        <v>29843</v>
      </c>
      <c r="B14240" s="14" t="s">
        <v>29844</v>
      </c>
      <c r="C14240" s="14" t="s">
        <v>1574</v>
      </c>
      <c r="D14240" s="14" t="s">
        <v>46</v>
      </c>
      <c r="E14240" s="14" t="s">
        <v>46</v>
      </c>
      <c r="F14240" s="14" t="s">
        <v>46</v>
      </c>
      <c r="G14240" s="14" t="s">
        <v>46</v>
      </c>
      <c r="H14240" s="14" t="s">
        <v>46</v>
      </c>
      <c r="I14240" s="14" t="s">
        <v>46</v>
      </c>
      <c r="J14240" s="14" t="s">
        <v>1868</v>
      </c>
      <c r="K14240" s="14">
        <v>0.636509715260101</v>
      </c>
      <c r="L14240" s="14">
        <v>0.661945912950507</v>
      </c>
    </row>
    <row r="14241">
      <c r="A14241" s="14" t="s">
        <v>29845</v>
      </c>
      <c r="B14241" s="14" t="s">
        <v>29846</v>
      </c>
      <c r="C14241" s="14" t="s">
        <v>1572</v>
      </c>
      <c r="D14241" s="14">
        <v>0.0</v>
      </c>
      <c r="E14241" s="14">
        <v>0.0</v>
      </c>
      <c r="F14241" s="14">
        <v>0.0</v>
      </c>
      <c r="G14241" s="14">
        <v>0.0</v>
      </c>
      <c r="H14241" s="14">
        <v>0.0</v>
      </c>
      <c r="I14241" s="14">
        <v>0.0</v>
      </c>
      <c r="J14241" s="14" t="s">
        <v>1868</v>
      </c>
      <c r="K14241" s="14">
        <v>0.812765638012211</v>
      </c>
      <c r="L14241" s="14">
        <v>0.702822449794317</v>
      </c>
    </row>
    <row r="14242">
      <c r="A14242" s="14" t="s">
        <v>29847</v>
      </c>
      <c r="B14242" s="14" t="s">
        <v>29848</v>
      </c>
      <c r="C14242" s="14" t="s">
        <v>1574</v>
      </c>
      <c r="D14242" s="14" t="s">
        <v>46</v>
      </c>
      <c r="E14242" s="14" t="s">
        <v>46</v>
      </c>
      <c r="F14242" s="14" t="s">
        <v>46</v>
      </c>
      <c r="G14242" s="14" t="s">
        <v>46</v>
      </c>
      <c r="H14242" s="14" t="s">
        <v>46</v>
      </c>
      <c r="I14242" s="14" t="s">
        <v>46</v>
      </c>
      <c r="J14242" s="14" t="s">
        <v>1868</v>
      </c>
      <c r="K14242" s="14">
        <v>0.444179771250226</v>
      </c>
      <c r="L14242" s="14">
        <v>0.499598047027539</v>
      </c>
    </row>
    <row r="14243">
      <c r="A14243" s="14" t="s">
        <v>29849</v>
      </c>
      <c r="B14243" s="14" t="s">
        <v>29850</v>
      </c>
      <c r="C14243" s="14" t="s">
        <v>1574</v>
      </c>
      <c r="D14243" s="14" t="s">
        <v>46</v>
      </c>
      <c r="E14243" s="14" t="s">
        <v>46</v>
      </c>
      <c r="F14243" s="14" t="s">
        <v>46</v>
      </c>
      <c r="G14243" s="14" t="s">
        <v>46</v>
      </c>
      <c r="H14243" s="14" t="s">
        <v>46</v>
      </c>
      <c r="I14243" s="14" t="s">
        <v>46</v>
      </c>
      <c r="J14243" s="14" t="s">
        <v>1868</v>
      </c>
      <c r="K14243" s="14">
        <v>0.68256106340914</v>
      </c>
      <c r="L14243" s="14">
        <v>0.68256106340914</v>
      </c>
    </row>
    <row r="14244">
      <c r="A14244" s="14" t="s">
        <v>29851</v>
      </c>
      <c r="B14244" s="14" t="s">
        <v>29852</v>
      </c>
      <c r="C14244" s="14" t="s">
        <v>1574</v>
      </c>
      <c r="D14244" s="14" t="s">
        <v>46</v>
      </c>
      <c r="E14244" s="14" t="s">
        <v>46</v>
      </c>
      <c r="F14244" s="14" t="s">
        <v>46</v>
      </c>
      <c r="G14244" s="14" t="s">
        <v>46</v>
      </c>
      <c r="H14244" s="14" t="s">
        <v>46</v>
      </c>
      <c r="I14244" s="14" t="s">
        <v>46</v>
      </c>
      <c r="J14244" s="14" t="s">
        <v>1868</v>
      </c>
      <c r="K14244" s="14">
        <v>0.0351103426379072</v>
      </c>
      <c r="L14244" s="14">
        <v>0.0236463961992993</v>
      </c>
    </row>
    <row r="14245">
      <c r="A14245" s="14" t="s">
        <v>29853</v>
      </c>
      <c r="B14245" s="14" t="s">
        <v>29854</v>
      </c>
      <c r="C14245" s="14" t="s">
        <v>1574</v>
      </c>
      <c r="D14245" s="14" t="s">
        <v>46</v>
      </c>
      <c r="E14245" s="14" t="s">
        <v>46</v>
      </c>
      <c r="F14245" s="14" t="s">
        <v>46</v>
      </c>
      <c r="G14245" s="14" t="s">
        <v>46</v>
      </c>
      <c r="H14245" s="14" t="s">
        <v>46</v>
      </c>
      <c r="I14245" s="14" t="s">
        <v>46</v>
      </c>
      <c r="J14245" s="14" t="s">
        <v>1868</v>
      </c>
      <c r="K14245" s="14">
        <v>0.864585482383239</v>
      </c>
      <c r="L14245" s="14">
        <v>0.864585482383239</v>
      </c>
    </row>
    <row r="14246">
      <c r="A14246" s="14" t="s">
        <v>29855</v>
      </c>
      <c r="B14246" s="14" t="s">
        <v>29856</v>
      </c>
      <c r="C14246" s="14" t="s">
        <v>1574</v>
      </c>
      <c r="D14246" s="14" t="s">
        <v>46</v>
      </c>
      <c r="E14246" s="14" t="s">
        <v>46</v>
      </c>
      <c r="F14246" s="14" t="s">
        <v>46</v>
      </c>
      <c r="G14246" s="14" t="s">
        <v>46</v>
      </c>
      <c r="H14246" s="14" t="s">
        <v>46</v>
      </c>
      <c r="I14246" s="14" t="s">
        <v>46</v>
      </c>
      <c r="J14246" s="14" t="s">
        <v>1868</v>
      </c>
      <c r="K14246" s="14">
        <v>0.881106032099861</v>
      </c>
      <c r="L14246" s="14">
        <v>0.884816923404813</v>
      </c>
    </row>
    <row r="14247">
      <c r="A14247" s="14" t="s">
        <v>29857</v>
      </c>
      <c r="B14247" s="14" t="s">
        <v>29858</v>
      </c>
      <c r="C14247" s="14" t="s">
        <v>1572</v>
      </c>
      <c r="D14247" s="14">
        <v>0.0</v>
      </c>
      <c r="E14247" s="14">
        <v>0.0</v>
      </c>
      <c r="F14247" s="14">
        <v>0.0</v>
      </c>
      <c r="G14247" s="14">
        <v>0.0</v>
      </c>
      <c r="H14247" s="14">
        <v>0.0</v>
      </c>
      <c r="I14247" s="14">
        <v>0.0</v>
      </c>
      <c r="J14247" s="14" t="s">
        <v>1868</v>
      </c>
      <c r="K14247" s="14">
        <v>0.84094687614732</v>
      </c>
      <c r="L14247" s="14">
        <v>0.675096632454752</v>
      </c>
    </row>
    <row r="14248">
      <c r="A14248" s="14" t="s">
        <v>29859</v>
      </c>
      <c r="B14248" s="14" t="s">
        <v>29860</v>
      </c>
      <c r="C14248" s="14" t="s">
        <v>1574</v>
      </c>
      <c r="D14248" s="14" t="s">
        <v>46</v>
      </c>
      <c r="E14248" s="14" t="s">
        <v>46</v>
      </c>
      <c r="F14248" s="14" t="s">
        <v>46</v>
      </c>
      <c r="G14248" s="14" t="s">
        <v>46</v>
      </c>
      <c r="H14248" s="14" t="s">
        <v>46</v>
      </c>
      <c r="I14248" s="14" t="s">
        <v>46</v>
      </c>
      <c r="J14248" s="14" t="s">
        <v>1868</v>
      </c>
      <c r="K14248" s="14">
        <v>0.188606180630764</v>
      </c>
      <c r="L14248" s="14">
        <v>0.192707467311708</v>
      </c>
    </row>
    <row r="14249">
      <c r="A14249" s="14" t="s">
        <v>29861</v>
      </c>
      <c r="B14249" s="14" t="s">
        <v>29862</v>
      </c>
      <c r="C14249" s="14" t="s">
        <v>1574</v>
      </c>
      <c r="D14249" s="14" t="s">
        <v>46</v>
      </c>
      <c r="E14249" s="14" t="s">
        <v>46</v>
      </c>
      <c r="F14249" s="14" t="s">
        <v>46</v>
      </c>
      <c r="G14249" s="14" t="s">
        <v>46</v>
      </c>
      <c r="H14249" s="14" t="s">
        <v>46</v>
      </c>
      <c r="I14249" s="14" t="s">
        <v>46</v>
      </c>
      <c r="J14249" s="14" t="s">
        <v>1868</v>
      </c>
      <c r="K14249" s="14">
        <v>0.248338084520087</v>
      </c>
      <c r="L14249" s="14">
        <v>0.27665577154542</v>
      </c>
    </row>
    <row r="14250">
      <c r="A14250" s="14" t="s">
        <v>29863</v>
      </c>
      <c r="B14250" s="14" t="s">
        <v>29864</v>
      </c>
      <c r="C14250" s="14" t="s">
        <v>1574</v>
      </c>
      <c r="D14250" s="14" t="s">
        <v>46</v>
      </c>
      <c r="E14250" s="14" t="s">
        <v>46</v>
      </c>
      <c r="F14250" s="14" t="s">
        <v>46</v>
      </c>
      <c r="G14250" s="14" t="s">
        <v>46</v>
      </c>
      <c r="H14250" s="14" t="s">
        <v>46</v>
      </c>
      <c r="I14250" s="14" t="s">
        <v>46</v>
      </c>
      <c r="J14250" s="14" t="s">
        <v>1868</v>
      </c>
      <c r="K14250" s="14">
        <v>0.924803177924937</v>
      </c>
      <c r="L14250" s="14">
        <v>0.908720095447274</v>
      </c>
    </row>
    <row r="14251">
      <c r="A14251" s="14" t="s">
        <v>29865</v>
      </c>
      <c r="B14251" s="14" t="s">
        <v>29866</v>
      </c>
      <c r="C14251" s="14" t="s">
        <v>1574</v>
      </c>
      <c r="D14251" s="14" t="s">
        <v>46</v>
      </c>
      <c r="E14251" s="14" t="s">
        <v>46</v>
      </c>
      <c r="F14251" s="14" t="s">
        <v>46</v>
      </c>
      <c r="G14251" s="14" t="s">
        <v>46</v>
      </c>
      <c r="H14251" s="14" t="s">
        <v>46</v>
      </c>
      <c r="I14251" s="14" t="s">
        <v>46</v>
      </c>
      <c r="J14251" s="14" t="s">
        <v>1868</v>
      </c>
      <c r="K14251" s="14">
        <v>0.108387628778206</v>
      </c>
      <c r="L14251" s="14">
        <v>0.106895952359109</v>
      </c>
    </row>
    <row r="14252">
      <c r="A14252" s="14" t="s">
        <v>29867</v>
      </c>
      <c r="B14252" s="14" t="s">
        <v>29868</v>
      </c>
      <c r="C14252" s="14" t="s">
        <v>1572</v>
      </c>
      <c r="D14252" s="14">
        <v>0.0</v>
      </c>
      <c r="E14252" s="14">
        <v>0.0</v>
      </c>
      <c r="F14252" s="14">
        <v>0.0</v>
      </c>
      <c r="G14252" s="14">
        <v>0.0</v>
      </c>
      <c r="H14252" s="14">
        <v>0.0</v>
      </c>
      <c r="I14252" s="14">
        <v>0.0</v>
      </c>
      <c r="J14252" s="14" t="s">
        <v>1868</v>
      </c>
      <c r="K14252" s="14">
        <v>0.987958847880716</v>
      </c>
      <c r="L14252" s="14">
        <v>0.984912248839531</v>
      </c>
    </row>
    <row r="14253">
      <c r="A14253" s="14" t="s">
        <v>29869</v>
      </c>
      <c r="B14253" s="14" t="s">
        <v>29870</v>
      </c>
      <c r="C14253" s="14" t="s">
        <v>1574</v>
      </c>
      <c r="D14253" s="14" t="s">
        <v>46</v>
      </c>
      <c r="E14253" s="14" t="s">
        <v>46</v>
      </c>
      <c r="F14253" s="14" t="s">
        <v>46</v>
      </c>
      <c r="G14253" s="14" t="s">
        <v>46</v>
      </c>
      <c r="H14253" s="14" t="s">
        <v>46</v>
      </c>
      <c r="I14253" s="14" t="s">
        <v>46</v>
      </c>
      <c r="J14253" s="14" t="s">
        <v>1868</v>
      </c>
      <c r="K14253" s="14">
        <v>0.922039162272727</v>
      </c>
      <c r="L14253" s="14">
        <v>0.847520147102867</v>
      </c>
    </row>
    <row r="14254">
      <c r="A14254" s="14" t="s">
        <v>29871</v>
      </c>
      <c r="B14254" s="14" t="s">
        <v>29872</v>
      </c>
      <c r="C14254" s="14" t="s">
        <v>1574</v>
      </c>
      <c r="D14254" s="14" t="s">
        <v>46</v>
      </c>
      <c r="E14254" s="14" t="s">
        <v>46</v>
      </c>
      <c r="F14254" s="14" t="s">
        <v>46</v>
      </c>
      <c r="G14254" s="14" t="s">
        <v>46</v>
      </c>
      <c r="H14254" s="14" t="s">
        <v>46</v>
      </c>
      <c r="I14254" s="14" t="s">
        <v>46</v>
      </c>
      <c r="J14254" s="14" t="s">
        <v>1868</v>
      </c>
      <c r="K14254" s="14">
        <v>0.586670103577006</v>
      </c>
      <c r="L14254" s="14">
        <v>0.715149887565148</v>
      </c>
    </row>
    <row r="14255">
      <c r="A14255" s="14" t="s">
        <v>29873</v>
      </c>
      <c r="B14255" s="14" t="s">
        <v>29874</v>
      </c>
      <c r="C14255" s="14" t="s">
        <v>1574</v>
      </c>
      <c r="D14255" s="14" t="s">
        <v>46</v>
      </c>
      <c r="E14255" s="14" t="s">
        <v>46</v>
      </c>
      <c r="F14255" s="14" t="s">
        <v>46</v>
      </c>
      <c r="G14255" s="14" t="s">
        <v>46</v>
      </c>
      <c r="H14255" s="14" t="s">
        <v>46</v>
      </c>
      <c r="I14255" s="14" t="s">
        <v>46</v>
      </c>
      <c r="J14255" s="14" t="s">
        <v>1868</v>
      </c>
      <c r="K14255" s="14">
        <v>0.934546486161683</v>
      </c>
      <c r="L14255" s="14">
        <v>0.953615734084848</v>
      </c>
    </row>
    <row r="14256">
      <c r="A14256" s="14" t="s">
        <v>29875</v>
      </c>
      <c r="B14256" s="14" t="s">
        <v>29876</v>
      </c>
      <c r="C14256" s="14" t="s">
        <v>1574</v>
      </c>
      <c r="D14256" s="14" t="s">
        <v>46</v>
      </c>
      <c r="E14256" s="14" t="s">
        <v>46</v>
      </c>
      <c r="F14256" s="14" t="s">
        <v>46</v>
      </c>
      <c r="G14256" s="14" t="s">
        <v>46</v>
      </c>
      <c r="H14256" s="14" t="s">
        <v>46</v>
      </c>
      <c r="I14256" s="14" t="s">
        <v>46</v>
      </c>
      <c r="J14256" s="14" t="s">
        <v>1868</v>
      </c>
      <c r="K14256" s="14">
        <v>0.0783889305666355</v>
      </c>
      <c r="L14256" s="14">
        <v>0.0875235175334369</v>
      </c>
    </row>
    <row r="14257">
      <c r="A14257" s="14" t="s">
        <v>29877</v>
      </c>
      <c r="B14257" s="14" t="s">
        <v>29878</v>
      </c>
      <c r="C14257" s="14" t="s">
        <v>1574</v>
      </c>
      <c r="D14257" s="14" t="s">
        <v>46</v>
      </c>
      <c r="E14257" s="14" t="s">
        <v>46</v>
      </c>
      <c r="F14257" s="14" t="s">
        <v>46</v>
      </c>
      <c r="G14257" s="14" t="s">
        <v>46</v>
      </c>
      <c r="H14257" s="14" t="s">
        <v>46</v>
      </c>
      <c r="I14257" s="14" t="s">
        <v>46</v>
      </c>
      <c r="J14257" s="14" t="s">
        <v>1868</v>
      </c>
      <c r="K14257" s="14">
        <v>0.292847612190423</v>
      </c>
      <c r="L14257" s="14">
        <v>0.297489217707027</v>
      </c>
    </row>
    <row r="14258">
      <c r="A14258" s="14" t="s">
        <v>29879</v>
      </c>
      <c r="B14258" s="14" t="s">
        <v>29880</v>
      </c>
      <c r="C14258" s="14" t="s">
        <v>1574</v>
      </c>
      <c r="D14258" s="14" t="s">
        <v>46</v>
      </c>
      <c r="E14258" s="14" t="s">
        <v>46</v>
      </c>
      <c r="F14258" s="14" t="s">
        <v>46</v>
      </c>
      <c r="G14258" s="14" t="s">
        <v>46</v>
      </c>
      <c r="H14258" s="14" t="s">
        <v>46</v>
      </c>
      <c r="I14258" s="14" t="s">
        <v>46</v>
      </c>
      <c r="J14258" s="14" t="s">
        <v>1868</v>
      </c>
      <c r="K14258" s="14">
        <v>0.613596091760609</v>
      </c>
      <c r="L14258" s="14">
        <v>0.430543598260399</v>
      </c>
    </row>
    <row r="14259">
      <c r="A14259" s="14" t="s">
        <v>29881</v>
      </c>
      <c r="B14259" s="14" t="s">
        <v>29882</v>
      </c>
      <c r="C14259" s="14" t="s">
        <v>1574</v>
      </c>
      <c r="D14259" s="14" t="s">
        <v>46</v>
      </c>
      <c r="E14259" s="14" t="s">
        <v>46</v>
      </c>
      <c r="F14259" s="14" t="s">
        <v>46</v>
      </c>
      <c r="G14259" s="14" t="s">
        <v>46</v>
      </c>
      <c r="H14259" s="14" t="s">
        <v>46</v>
      </c>
      <c r="I14259" s="14" t="s">
        <v>46</v>
      </c>
      <c r="J14259" s="14" t="s">
        <v>1868</v>
      </c>
      <c r="K14259" s="14">
        <v>0.93697415750944</v>
      </c>
      <c r="L14259" s="14">
        <v>0.80728773454417</v>
      </c>
    </row>
    <row r="14260">
      <c r="A14260" s="14" t="s">
        <v>29883</v>
      </c>
      <c r="B14260" s="14" t="s">
        <v>29884</v>
      </c>
      <c r="C14260" s="14" t="s">
        <v>1574</v>
      </c>
      <c r="D14260" s="14" t="s">
        <v>46</v>
      </c>
      <c r="E14260" s="14" t="s">
        <v>46</v>
      </c>
      <c r="F14260" s="14" t="s">
        <v>46</v>
      </c>
      <c r="G14260" s="14" t="s">
        <v>46</v>
      </c>
      <c r="H14260" s="14" t="s">
        <v>46</v>
      </c>
      <c r="I14260" s="14" t="s">
        <v>46</v>
      </c>
      <c r="J14260" s="14" t="s">
        <v>1868</v>
      </c>
      <c r="K14260" s="14">
        <v>0.195274698136767</v>
      </c>
      <c r="L14260" s="14">
        <v>0.36502473150743</v>
      </c>
    </row>
    <row r="14261">
      <c r="A14261" s="14" t="s">
        <v>29885</v>
      </c>
      <c r="B14261" s="14" t="s">
        <v>29886</v>
      </c>
      <c r="C14261" s="14" t="s">
        <v>1574</v>
      </c>
      <c r="D14261" s="14" t="s">
        <v>46</v>
      </c>
      <c r="E14261" s="14" t="s">
        <v>46</v>
      </c>
      <c r="F14261" s="14" t="s">
        <v>46</v>
      </c>
      <c r="G14261" s="14" t="s">
        <v>46</v>
      </c>
      <c r="H14261" s="14" t="s">
        <v>46</v>
      </c>
      <c r="I14261" s="14" t="s">
        <v>46</v>
      </c>
      <c r="J14261" s="14" t="s">
        <v>1868</v>
      </c>
      <c r="K14261" s="14">
        <v>0.162274275755778</v>
      </c>
      <c r="L14261" s="14">
        <v>0.20284172254946</v>
      </c>
    </row>
    <row r="14262">
      <c r="A14262" s="14" t="s">
        <v>29887</v>
      </c>
      <c r="B14262" s="14" t="s">
        <v>29888</v>
      </c>
      <c r="C14262" s="14" t="s">
        <v>1574</v>
      </c>
      <c r="D14262" s="14" t="s">
        <v>46</v>
      </c>
      <c r="E14262" s="14" t="s">
        <v>46</v>
      </c>
      <c r="F14262" s="14" t="s">
        <v>46</v>
      </c>
      <c r="G14262" s="14" t="s">
        <v>46</v>
      </c>
      <c r="H14262" s="14" t="s">
        <v>46</v>
      </c>
      <c r="I14262" s="14" t="s">
        <v>46</v>
      </c>
      <c r="J14262" s="14" t="s">
        <v>1868</v>
      </c>
      <c r="K14262" s="14">
        <v>0.6631495763061</v>
      </c>
      <c r="L14262" s="14">
        <v>0.678084600028052</v>
      </c>
    </row>
    <row r="14263">
      <c r="A14263" s="14" t="s">
        <v>29889</v>
      </c>
      <c r="B14263" s="14" t="s">
        <v>29890</v>
      </c>
      <c r="C14263" s="14" t="s">
        <v>1574</v>
      </c>
      <c r="D14263" s="14" t="s">
        <v>46</v>
      </c>
      <c r="E14263" s="14" t="s">
        <v>46</v>
      </c>
      <c r="F14263" s="14" t="s">
        <v>46</v>
      </c>
      <c r="G14263" s="14" t="s">
        <v>46</v>
      </c>
      <c r="H14263" s="14" t="s">
        <v>46</v>
      </c>
      <c r="I14263" s="14" t="s">
        <v>46</v>
      </c>
      <c r="J14263" s="14" t="s">
        <v>1868</v>
      </c>
      <c r="K14263" s="14">
        <v>0.919753629817641</v>
      </c>
      <c r="L14263" s="14">
        <v>0.748564067810644</v>
      </c>
    </row>
    <row r="14264">
      <c r="A14264" s="14" t="s">
        <v>29891</v>
      </c>
      <c r="B14264" s="14" t="s">
        <v>29892</v>
      </c>
      <c r="C14264" s="14" t="s">
        <v>1574</v>
      </c>
      <c r="D14264" s="14" t="s">
        <v>46</v>
      </c>
      <c r="E14264" s="14" t="s">
        <v>46</v>
      </c>
      <c r="F14264" s="14" t="s">
        <v>46</v>
      </c>
      <c r="G14264" s="14" t="s">
        <v>46</v>
      </c>
      <c r="H14264" s="14" t="s">
        <v>46</v>
      </c>
      <c r="I14264" s="14" t="s">
        <v>46</v>
      </c>
      <c r="J14264" s="14" t="s">
        <v>1868</v>
      </c>
      <c r="K14264" s="14">
        <v>0.937557962486111</v>
      </c>
      <c r="L14264" s="14">
        <v>0.958231946839196</v>
      </c>
    </row>
    <row r="14265">
      <c r="A14265" s="14" t="s">
        <v>29893</v>
      </c>
      <c r="B14265" s="14" t="s">
        <v>29894</v>
      </c>
      <c r="C14265" s="14" t="s">
        <v>1574</v>
      </c>
      <c r="D14265" s="14" t="s">
        <v>46</v>
      </c>
      <c r="E14265" s="14" t="s">
        <v>46</v>
      </c>
      <c r="F14265" s="14" t="s">
        <v>46</v>
      </c>
      <c r="G14265" s="14" t="s">
        <v>46</v>
      </c>
      <c r="H14265" s="14" t="s">
        <v>46</v>
      </c>
      <c r="I14265" s="14" t="s">
        <v>46</v>
      </c>
      <c r="J14265" s="14" t="s">
        <v>1868</v>
      </c>
      <c r="K14265" s="14">
        <v>0.14769213188482</v>
      </c>
      <c r="L14265" s="14">
        <v>0.164850233064752</v>
      </c>
    </row>
    <row r="14266">
      <c r="A14266" s="14" t="s">
        <v>29895</v>
      </c>
      <c r="B14266" s="14" t="s">
        <v>29896</v>
      </c>
      <c r="C14266" s="14" t="s">
        <v>1574</v>
      </c>
      <c r="D14266" s="14" t="s">
        <v>46</v>
      </c>
      <c r="E14266" s="14" t="s">
        <v>46</v>
      </c>
      <c r="F14266" s="14" t="s">
        <v>46</v>
      </c>
      <c r="G14266" s="14" t="s">
        <v>46</v>
      </c>
      <c r="H14266" s="14" t="s">
        <v>46</v>
      </c>
      <c r="I14266" s="14" t="s">
        <v>46</v>
      </c>
      <c r="J14266" s="14" t="s">
        <v>1868</v>
      </c>
      <c r="K14266" s="14">
        <v>0.583697387058989</v>
      </c>
      <c r="L14266" s="14">
        <v>0.505646818217497</v>
      </c>
    </row>
    <row r="14267">
      <c r="A14267" s="14" t="s">
        <v>29897</v>
      </c>
      <c r="B14267" s="14" t="s">
        <v>29898</v>
      </c>
      <c r="C14267" s="14" t="s">
        <v>1574</v>
      </c>
      <c r="D14267" s="14" t="s">
        <v>46</v>
      </c>
      <c r="E14267" s="14" t="s">
        <v>46</v>
      </c>
      <c r="F14267" s="14" t="s">
        <v>46</v>
      </c>
      <c r="G14267" s="14" t="s">
        <v>46</v>
      </c>
      <c r="H14267" s="14" t="s">
        <v>46</v>
      </c>
      <c r="I14267" s="14" t="s">
        <v>46</v>
      </c>
      <c r="J14267" s="14" t="s">
        <v>1868</v>
      </c>
      <c r="K14267" s="14">
        <v>0.269353168144129</v>
      </c>
      <c r="L14267" s="14">
        <v>0.263418206578996</v>
      </c>
    </row>
    <row r="14268">
      <c r="A14268" s="14" t="s">
        <v>29899</v>
      </c>
      <c r="B14268" s="14" t="s">
        <v>29900</v>
      </c>
      <c r="C14268" s="14" t="s">
        <v>1572</v>
      </c>
      <c r="D14268" s="14">
        <v>0.0</v>
      </c>
      <c r="E14268" s="14">
        <v>0.0</v>
      </c>
      <c r="F14268" s="14">
        <v>0.0</v>
      </c>
      <c r="G14268" s="14">
        <v>0.0</v>
      </c>
      <c r="H14268" s="14">
        <v>0.0</v>
      </c>
      <c r="I14268" s="14">
        <v>0.0</v>
      </c>
      <c r="J14268" s="14" t="s">
        <v>1868</v>
      </c>
      <c r="K14268" s="14">
        <v>0.262431864770408</v>
      </c>
      <c r="L14268" s="14">
        <v>0.369227977037965</v>
      </c>
    </row>
    <row r="14269">
      <c r="A14269" s="14" t="s">
        <v>29901</v>
      </c>
      <c r="B14269" s="14" t="s">
        <v>29902</v>
      </c>
      <c r="C14269" s="14" t="s">
        <v>1574</v>
      </c>
      <c r="D14269" s="14" t="s">
        <v>46</v>
      </c>
      <c r="E14269" s="14" t="s">
        <v>46</v>
      </c>
      <c r="F14269" s="14" t="s">
        <v>46</v>
      </c>
      <c r="G14269" s="14" t="s">
        <v>46</v>
      </c>
      <c r="H14269" s="14" t="s">
        <v>46</v>
      </c>
      <c r="I14269" s="14" t="s">
        <v>46</v>
      </c>
      <c r="J14269" s="14" t="s">
        <v>1868</v>
      </c>
      <c r="K14269" s="14">
        <v>0.706824402716134</v>
      </c>
      <c r="L14269" s="14">
        <v>0.641422793291797</v>
      </c>
    </row>
    <row r="14270">
      <c r="A14270" s="14" t="s">
        <v>29903</v>
      </c>
      <c r="B14270" s="14" t="s">
        <v>1845</v>
      </c>
      <c r="C14270" s="14" t="s">
        <v>1572</v>
      </c>
      <c r="D14270" s="14">
        <v>1.0</v>
      </c>
      <c r="E14270" s="14">
        <v>0.0</v>
      </c>
      <c r="F14270" s="14">
        <v>1.0</v>
      </c>
      <c r="G14270" s="14">
        <v>0.0</v>
      </c>
      <c r="H14270" s="14">
        <v>0.0</v>
      </c>
      <c r="I14270" s="14">
        <v>2.0</v>
      </c>
      <c r="J14270" s="14" t="s">
        <v>1868</v>
      </c>
      <c r="K14270" s="14">
        <v>0.744549551132237</v>
      </c>
      <c r="L14270" s="14">
        <v>0.716398236342805</v>
      </c>
    </row>
    <row r="14271">
      <c r="A14271" s="14" t="s">
        <v>29904</v>
      </c>
      <c r="B14271" s="14" t="s">
        <v>29905</v>
      </c>
      <c r="C14271" s="14" t="s">
        <v>1574</v>
      </c>
      <c r="D14271" s="14" t="s">
        <v>46</v>
      </c>
      <c r="E14271" s="14" t="s">
        <v>46</v>
      </c>
      <c r="F14271" s="14" t="s">
        <v>46</v>
      </c>
      <c r="G14271" s="14" t="s">
        <v>46</v>
      </c>
      <c r="H14271" s="14" t="s">
        <v>46</v>
      </c>
      <c r="I14271" s="14" t="s">
        <v>46</v>
      </c>
      <c r="J14271" s="14" t="s">
        <v>1868</v>
      </c>
      <c r="K14271" s="14">
        <v>0.550955094107741</v>
      </c>
      <c r="L14271" s="14">
        <v>0.440719117361615</v>
      </c>
    </row>
    <row r="14272">
      <c r="A14272" s="14" t="s">
        <v>29906</v>
      </c>
      <c r="B14272" s="14" t="s">
        <v>29907</v>
      </c>
      <c r="C14272" s="14" t="s">
        <v>1574</v>
      </c>
      <c r="D14272" s="14" t="s">
        <v>46</v>
      </c>
      <c r="E14272" s="14" t="s">
        <v>46</v>
      </c>
      <c r="F14272" s="14" t="s">
        <v>46</v>
      </c>
      <c r="G14272" s="14" t="s">
        <v>46</v>
      </c>
      <c r="H14272" s="14" t="s">
        <v>46</v>
      </c>
      <c r="I14272" s="14" t="s">
        <v>46</v>
      </c>
      <c r="J14272" s="14" t="s">
        <v>1868</v>
      </c>
      <c r="K14272" s="14">
        <v>0.275781951693</v>
      </c>
      <c r="L14272" s="14">
        <v>0.490093541157635</v>
      </c>
    </row>
    <row r="14273">
      <c r="A14273" s="14" t="s">
        <v>29908</v>
      </c>
      <c r="B14273" s="14" t="s">
        <v>29909</v>
      </c>
      <c r="C14273" s="14" t="s">
        <v>1572</v>
      </c>
      <c r="D14273" s="14">
        <v>0.0</v>
      </c>
      <c r="E14273" s="14">
        <v>0.0</v>
      </c>
      <c r="F14273" s="14">
        <v>0.0</v>
      </c>
      <c r="G14273" s="14">
        <v>0.0</v>
      </c>
      <c r="H14273" s="14">
        <v>0.0</v>
      </c>
      <c r="I14273" s="14">
        <v>0.0</v>
      </c>
      <c r="J14273" s="14" t="s">
        <v>1868</v>
      </c>
      <c r="K14273" s="14">
        <v>0.757868229700693</v>
      </c>
      <c r="L14273" s="14">
        <v>0.778780297421215</v>
      </c>
    </row>
    <row r="14274">
      <c r="A14274" s="14" t="s">
        <v>29910</v>
      </c>
      <c r="B14274" s="14" t="s">
        <v>29911</v>
      </c>
      <c r="C14274" s="14" t="s">
        <v>1574</v>
      </c>
      <c r="D14274" s="14" t="s">
        <v>46</v>
      </c>
      <c r="E14274" s="14" t="s">
        <v>46</v>
      </c>
      <c r="F14274" s="14" t="s">
        <v>46</v>
      </c>
      <c r="G14274" s="14" t="s">
        <v>46</v>
      </c>
      <c r="H14274" s="14" t="s">
        <v>46</v>
      </c>
      <c r="I14274" s="14" t="s">
        <v>46</v>
      </c>
      <c r="J14274" s="14" t="s">
        <v>1868</v>
      </c>
      <c r="K14274" s="14">
        <v>0.768863173454394</v>
      </c>
      <c r="L14274" s="14">
        <v>0.782485513033669</v>
      </c>
    </row>
    <row r="14275">
      <c r="A14275" s="14" t="s">
        <v>29912</v>
      </c>
      <c r="B14275" s="14" t="s">
        <v>29913</v>
      </c>
      <c r="C14275" s="14" t="s">
        <v>1574</v>
      </c>
      <c r="D14275" s="14" t="s">
        <v>46</v>
      </c>
      <c r="E14275" s="14" t="s">
        <v>46</v>
      </c>
      <c r="F14275" s="14" t="s">
        <v>46</v>
      </c>
      <c r="G14275" s="14" t="s">
        <v>46</v>
      </c>
      <c r="H14275" s="14" t="s">
        <v>46</v>
      </c>
      <c r="I14275" s="14" t="s">
        <v>46</v>
      </c>
      <c r="J14275" s="14" t="s">
        <v>1868</v>
      </c>
      <c r="K14275" s="14">
        <v>0.610885839325198</v>
      </c>
      <c r="L14275" s="14">
        <v>0.637595704056033</v>
      </c>
    </row>
    <row r="14276">
      <c r="A14276" s="14" t="s">
        <v>29914</v>
      </c>
      <c r="B14276" s="14" t="s">
        <v>29915</v>
      </c>
      <c r="C14276" s="14" t="s">
        <v>1574</v>
      </c>
      <c r="D14276" s="14" t="s">
        <v>46</v>
      </c>
      <c r="E14276" s="14" t="s">
        <v>46</v>
      </c>
      <c r="F14276" s="14" t="s">
        <v>46</v>
      </c>
      <c r="G14276" s="14" t="s">
        <v>46</v>
      </c>
      <c r="H14276" s="14" t="s">
        <v>46</v>
      </c>
      <c r="I14276" s="14" t="s">
        <v>46</v>
      </c>
      <c r="J14276" s="14" t="s">
        <v>1868</v>
      </c>
      <c r="K14276" s="14">
        <v>0.0274330608866653</v>
      </c>
      <c r="L14276" s="14">
        <v>0.0353367860291101</v>
      </c>
    </row>
    <row r="14277">
      <c r="A14277" s="14" t="s">
        <v>443</v>
      </c>
      <c r="B14277" s="14" t="s">
        <v>444</v>
      </c>
      <c r="C14277" s="14" t="s">
        <v>1574</v>
      </c>
      <c r="D14277" s="14" t="s">
        <v>46</v>
      </c>
      <c r="E14277" s="14" t="s">
        <v>46</v>
      </c>
      <c r="F14277" s="14" t="s">
        <v>46</v>
      </c>
      <c r="G14277" s="14" t="s">
        <v>46</v>
      </c>
      <c r="H14277" s="14" t="s">
        <v>46</v>
      </c>
      <c r="I14277" s="14" t="s">
        <v>46</v>
      </c>
      <c r="J14277" s="14" t="s">
        <v>1868</v>
      </c>
      <c r="K14277" s="14">
        <v>1.02754696401531E-4</v>
      </c>
      <c r="L14277" s="14">
        <v>0.0128916457521417</v>
      </c>
    </row>
    <row r="14278">
      <c r="A14278" s="14" t="s">
        <v>29916</v>
      </c>
      <c r="B14278" s="14" t="s">
        <v>29917</v>
      </c>
      <c r="C14278" s="14" t="s">
        <v>1574</v>
      </c>
      <c r="D14278" s="14" t="s">
        <v>46</v>
      </c>
      <c r="E14278" s="14" t="s">
        <v>46</v>
      </c>
      <c r="F14278" s="14" t="s">
        <v>46</v>
      </c>
      <c r="G14278" s="14" t="s">
        <v>46</v>
      </c>
      <c r="H14278" s="14" t="s">
        <v>46</v>
      </c>
      <c r="I14278" s="14" t="s">
        <v>46</v>
      </c>
      <c r="J14278" s="14" t="s">
        <v>1868</v>
      </c>
      <c r="K14278" s="14">
        <v>0.428954184618493</v>
      </c>
      <c r="L14278" s="14">
        <v>0.401856060858815</v>
      </c>
    </row>
    <row r="14279">
      <c r="A14279" s="14" t="s">
        <v>29918</v>
      </c>
      <c r="B14279" s="14" t="s">
        <v>29919</v>
      </c>
      <c r="C14279" s="14" t="s">
        <v>1574</v>
      </c>
      <c r="D14279" s="14" t="s">
        <v>46</v>
      </c>
      <c r="E14279" s="14" t="s">
        <v>46</v>
      </c>
      <c r="F14279" s="14" t="s">
        <v>46</v>
      </c>
      <c r="G14279" s="14" t="s">
        <v>46</v>
      </c>
      <c r="H14279" s="14" t="s">
        <v>46</v>
      </c>
      <c r="I14279" s="14" t="s">
        <v>46</v>
      </c>
      <c r="J14279" s="14" t="s">
        <v>1868</v>
      </c>
      <c r="K14279" s="14">
        <v>0.621399835651529</v>
      </c>
      <c r="L14279" s="14">
        <v>0.553334345046282</v>
      </c>
    </row>
    <row r="14280">
      <c r="A14280" s="14" t="s">
        <v>29920</v>
      </c>
      <c r="B14280" s="14" t="s">
        <v>29921</v>
      </c>
      <c r="C14280" s="14" t="s">
        <v>1574</v>
      </c>
      <c r="D14280" s="14" t="s">
        <v>46</v>
      </c>
      <c r="E14280" s="14" t="s">
        <v>46</v>
      </c>
      <c r="F14280" s="14" t="s">
        <v>46</v>
      </c>
      <c r="G14280" s="14" t="s">
        <v>46</v>
      </c>
      <c r="H14280" s="14" t="s">
        <v>46</v>
      </c>
      <c r="I14280" s="14" t="s">
        <v>46</v>
      </c>
      <c r="J14280" s="14" t="s">
        <v>1868</v>
      </c>
      <c r="K14280" s="14">
        <v>0.256202075207763</v>
      </c>
      <c r="L14280" s="14">
        <v>0.223707374745731</v>
      </c>
    </row>
    <row r="14281">
      <c r="A14281" s="14" t="s">
        <v>29922</v>
      </c>
      <c r="B14281" s="14" t="s">
        <v>29923</v>
      </c>
      <c r="C14281" s="14" t="s">
        <v>1572</v>
      </c>
      <c r="D14281" s="14">
        <v>0.0</v>
      </c>
      <c r="E14281" s="14">
        <v>0.0</v>
      </c>
      <c r="F14281" s="14">
        <v>0.0</v>
      </c>
      <c r="G14281" s="14">
        <v>0.0</v>
      </c>
      <c r="H14281" s="14">
        <v>0.0</v>
      </c>
      <c r="I14281" s="14">
        <v>0.0</v>
      </c>
      <c r="J14281" s="14" t="s">
        <v>1868</v>
      </c>
      <c r="K14281" s="14">
        <v>0.552710277312282</v>
      </c>
      <c r="L14281" s="14">
        <v>0.645558913615402</v>
      </c>
    </row>
    <row r="14282">
      <c r="A14282" s="14" t="s">
        <v>29924</v>
      </c>
      <c r="B14282" s="14" t="s">
        <v>29925</v>
      </c>
      <c r="C14282" s="14" t="s">
        <v>1574</v>
      </c>
      <c r="D14282" s="14" t="s">
        <v>46</v>
      </c>
      <c r="E14282" s="14" t="s">
        <v>46</v>
      </c>
      <c r="F14282" s="14" t="s">
        <v>46</v>
      </c>
      <c r="G14282" s="14" t="s">
        <v>46</v>
      </c>
      <c r="H14282" s="14" t="s">
        <v>46</v>
      </c>
      <c r="I14282" s="14" t="s">
        <v>46</v>
      </c>
      <c r="J14282" s="14" t="s">
        <v>1868</v>
      </c>
      <c r="K14282" s="14">
        <v>0.698807633691356</v>
      </c>
      <c r="L14282" s="14">
        <v>0.664085075596049</v>
      </c>
    </row>
    <row r="14283">
      <c r="A14283" s="14" t="s">
        <v>29926</v>
      </c>
      <c r="B14283" s="14" t="s">
        <v>29927</v>
      </c>
      <c r="C14283" s="14" t="s">
        <v>1574</v>
      </c>
      <c r="D14283" s="14" t="s">
        <v>46</v>
      </c>
      <c r="E14283" s="14" t="s">
        <v>46</v>
      </c>
      <c r="F14283" s="14" t="s">
        <v>46</v>
      </c>
      <c r="G14283" s="14" t="s">
        <v>46</v>
      </c>
      <c r="H14283" s="14" t="s">
        <v>46</v>
      </c>
      <c r="I14283" s="14" t="s">
        <v>46</v>
      </c>
      <c r="J14283" s="14" t="s">
        <v>1868</v>
      </c>
      <c r="K14283" s="14">
        <v>0.290883869475198</v>
      </c>
      <c r="L14283" s="14">
        <v>0.32527655644084</v>
      </c>
    </row>
    <row r="14284">
      <c r="A14284" s="14" t="s">
        <v>29928</v>
      </c>
      <c r="B14284" s="14" t="s">
        <v>29929</v>
      </c>
      <c r="C14284" s="14" t="s">
        <v>1574</v>
      </c>
      <c r="D14284" s="14" t="s">
        <v>46</v>
      </c>
      <c r="E14284" s="14" t="s">
        <v>46</v>
      </c>
      <c r="F14284" s="14" t="s">
        <v>46</v>
      </c>
      <c r="G14284" s="14" t="s">
        <v>46</v>
      </c>
      <c r="H14284" s="14" t="s">
        <v>46</v>
      </c>
      <c r="I14284" s="14" t="s">
        <v>46</v>
      </c>
      <c r="J14284" s="14" t="s">
        <v>1868</v>
      </c>
      <c r="K14284" s="14">
        <v>0.208035753501118</v>
      </c>
      <c r="L14284" s="14">
        <v>0.26053201016667</v>
      </c>
    </row>
    <row r="14285">
      <c r="A14285" s="14" t="s">
        <v>29930</v>
      </c>
      <c r="B14285" s="14" t="s">
        <v>1840</v>
      </c>
      <c r="C14285" s="14" t="s">
        <v>1572</v>
      </c>
      <c r="D14285" s="14">
        <v>0.0</v>
      </c>
      <c r="E14285" s="14">
        <v>0.0</v>
      </c>
      <c r="F14285" s="14">
        <v>0.0</v>
      </c>
      <c r="G14285" s="14">
        <v>0.0</v>
      </c>
      <c r="H14285" s="14">
        <v>0.0</v>
      </c>
      <c r="I14285" s="14">
        <v>0.0</v>
      </c>
      <c r="J14285" s="14" t="s">
        <v>1868</v>
      </c>
      <c r="K14285" s="14">
        <v>0.00811039237690635</v>
      </c>
      <c r="L14285" s="14">
        <v>0.00539225825955625</v>
      </c>
    </row>
    <row r="14286">
      <c r="A14286" s="14" t="s">
        <v>29931</v>
      </c>
      <c r="B14286" s="14" t="s">
        <v>29932</v>
      </c>
      <c r="C14286" s="14" t="s">
        <v>1572</v>
      </c>
      <c r="D14286" s="14">
        <v>0.0</v>
      </c>
      <c r="E14286" s="14">
        <v>0.0</v>
      </c>
      <c r="F14286" s="14">
        <v>0.0</v>
      </c>
      <c r="G14286" s="14">
        <v>0.0</v>
      </c>
      <c r="H14286" s="14">
        <v>0.0</v>
      </c>
      <c r="I14286" s="14">
        <v>0.0</v>
      </c>
      <c r="J14286" s="14" t="s">
        <v>1868</v>
      </c>
      <c r="K14286" s="14">
        <v>0.222331770419595</v>
      </c>
      <c r="L14286" s="14">
        <v>0.31041904714812</v>
      </c>
    </row>
    <row r="14287">
      <c r="A14287" s="14" t="s">
        <v>29933</v>
      </c>
      <c r="B14287" s="14" t="s">
        <v>29934</v>
      </c>
      <c r="C14287" s="14" t="s">
        <v>1574</v>
      </c>
      <c r="D14287" s="14" t="s">
        <v>46</v>
      </c>
      <c r="E14287" s="14" t="s">
        <v>46</v>
      </c>
      <c r="F14287" s="14" t="s">
        <v>46</v>
      </c>
      <c r="G14287" s="14" t="s">
        <v>46</v>
      </c>
      <c r="H14287" s="14" t="s">
        <v>46</v>
      </c>
      <c r="I14287" s="14" t="s">
        <v>46</v>
      </c>
      <c r="J14287" s="14" t="s">
        <v>1868</v>
      </c>
      <c r="K14287" s="14">
        <v>0.0620023975724718</v>
      </c>
      <c r="L14287" s="14">
        <v>0.0462838372892298</v>
      </c>
    </row>
    <row r="14288">
      <c r="A14288" s="14" t="s">
        <v>29935</v>
      </c>
      <c r="B14288" s="14" t="s">
        <v>29936</v>
      </c>
      <c r="C14288" s="14" t="s">
        <v>1574</v>
      </c>
      <c r="D14288" s="14" t="s">
        <v>46</v>
      </c>
      <c r="E14288" s="14" t="s">
        <v>46</v>
      </c>
      <c r="F14288" s="14" t="s">
        <v>46</v>
      </c>
      <c r="G14288" s="14" t="s">
        <v>46</v>
      </c>
      <c r="H14288" s="14" t="s">
        <v>46</v>
      </c>
      <c r="I14288" s="14" t="s">
        <v>46</v>
      </c>
      <c r="J14288" s="14" t="s">
        <v>1868</v>
      </c>
      <c r="K14288" s="14">
        <v>0.89830932545238</v>
      </c>
      <c r="L14288" s="14">
        <v>0.877949169472099</v>
      </c>
    </row>
    <row r="14289">
      <c r="A14289" s="14" t="s">
        <v>29937</v>
      </c>
      <c r="B14289" s="14" t="s">
        <v>29938</v>
      </c>
      <c r="C14289" s="14" t="s">
        <v>1572</v>
      </c>
      <c r="D14289" s="14">
        <v>0.0</v>
      </c>
      <c r="E14289" s="14">
        <v>0.0</v>
      </c>
      <c r="F14289" s="14">
        <v>0.0</v>
      </c>
      <c r="G14289" s="14">
        <v>0.0</v>
      </c>
      <c r="H14289" s="14">
        <v>0.0</v>
      </c>
      <c r="I14289" s="14">
        <v>0.0</v>
      </c>
      <c r="J14289" s="14" t="s">
        <v>1868</v>
      </c>
      <c r="K14289" s="14">
        <v>0.630132054922514</v>
      </c>
      <c r="L14289" s="14">
        <v>0.587270004399506</v>
      </c>
    </row>
    <row r="14290">
      <c r="A14290" s="14" t="s">
        <v>29939</v>
      </c>
      <c r="B14290" s="14" t="s">
        <v>29940</v>
      </c>
      <c r="C14290" s="14" t="s">
        <v>1574</v>
      </c>
      <c r="D14290" s="14" t="s">
        <v>46</v>
      </c>
      <c r="E14290" s="14" t="s">
        <v>46</v>
      </c>
      <c r="F14290" s="14" t="s">
        <v>46</v>
      </c>
      <c r="G14290" s="14" t="s">
        <v>46</v>
      </c>
      <c r="H14290" s="14" t="s">
        <v>46</v>
      </c>
      <c r="I14290" s="14" t="s">
        <v>46</v>
      </c>
      <c r="J14290" s="14" t="s">
        <v>1868</v>
      </c>
      <c r="K14290" s="14">
        <v>0.147608848480572</v>
      </c>
      <c r="L14290" s="14">
        <v>0.143906918993071</v>
      </c>
    </row>
    <row r="14291">
      <c r="A14291" s="14" t="s">
        <v>29941</v>
      </c>
      <c r="B14291" s="14" t="s">
        <v>29942</v>
      </c>
      <c r="C14291" s="14" t="s">
        <v>1574</v>
      </c>
      <c r="D14291" s="14" t="s">
        <v>46</v>
      </c>
      <c r="E14291" s="14" t="s">
        <v>46</v>
      </c>
      <c r="F14291" s="14" t="s">
        <v>46</v>
      </c>
      <c r="G14291" s="14" t="s">
        <v>46</v>
      </c>
      <c r="H14291" s="14" t="s">
        <v>46</v>
      </c>
      <c r="I14291" s="14" t="s">
        <v>46</v>
      </c>
      <c r="J14291" s="14" t="s">
        <v>1868</v>
      </c>
      <c r="K14291" s="14">
        <v>0.0562490793565045</v>
      </c>
      <c r="L14291" s="14">
        <v>0.0667495970731204</v>
      </c>
    </row>
    <row r="14292">
      <c r="A14292" s="14" t="s">
        <v>29943</v>
      </c>
      <c r="B14292" s="14" t="s">
        <v>29944</v>
      </c>
      <c r="C14292" s="14" t="s">
        <v>1574</v>
      </c>
      <c r="D14292" s="14" t="s">
        <v>46</v>
      </c>
      <c r="E14292" s="14" t="s">
        <v>46</v>
      </c>
      <c r="F14292" s="14" t="s">
        <v>46</v>
      </c>
      <c r="G14292" s="14" t="s">
        <v>46</v>
      </c>
      <c r="H14292" s="14" t="s">
        <v>46</v>
      </c>
      <c r="I14292" s="14" t="s">
        <v>46</v>
      </c>
      <c r="J14292" s="14" t="s">
        <v>1868</v>
      </c>
      <c r="K14292" s="14">
        <v>0.828883710951616</v>
      </c>
      <c r="L14292" s="14">
        <v>0.839481780155218</v>
      </c>
    </row>
    <row r="14293">
      <c r="A14293" s="14" t="s">
        <v>29945</v>
      </c>
      <c r="B14293" s="14" t="s">
        <v>29946</v>
      </c>
      <c r="C14293" s="14" t="s">
        <v>1574</v>
      </c>
      <c r="D14293" s="14" t="s">
        <v>46</v>
      </c>
      <c r="E14293" s="14" t="s">
        <v>46</v>
      </c>
      <c r="F14293" s="14" t="s">
        <v>46</v>
      </c>
      <c r="G14293" s="14" t="s">
        <v>46</v>
      </c>
      <c r="H14293" s="14" t="s">
        <v>46</v>
      </c>
      <c r="I14293" s="14" t="s">
        <v>46</v>
      </c>
      <c r="J14293" s="14" t="s">
        <v>1868</v>
      </c>
      <c r="K14293" s="14">
        <v>0.423829130540865</v>
      </c>
      <c r="L14293" s="14">
        <v>0.53809993474298</v>
      </c>
    </row>
    <row r="14294">
      <c r="A14294" s="14" t="s">
        <v>29947</v>
      </c>
      <c r="B14294" s="14" t="s">
        <v>29948</v>
      </c>
      <c r="C14294" s="14" t="s">
        <v>1574</v>
      </c>
      <c r="D14294" s="14" t="s">
        <v>46</v>
      </c>
      <c r="E14294" s="14" t="s">
        <v>46</v>
      </c>
      <c r="F14294" s="14" t="s">
        <v>46</v>
      </c>
      <c r="G14294" s="14" t="s">
        <v>46</v>
      </c>
      <c r="H14294" s="14" t="s">
        <v>46</v>
      </c>
      <c r="I14294" s="14" t="s">
        <v>46</v>
      </c>
      <c r="J14294" s="14" t="s">
        <v>1868</v>
      </c>
      <c r="K14294" s="14">
        <v>0.505127079575102</v>
      </c>
      <c r="L14294" s="14">
        <v>0.543768006318971</v>
      </c>
    </row>
    <row r="14295">
      <c r="A14295" s="14" t="s">
        <v>29949</v>
      </c>
      <c r="B14295" s="14" t="s">
        <v>29950</v>
      </c>
      <c r="C14295" s="14" t="s">
        <v>1574</v>
      </c>
      <c r="D14295" s="14" t="s">
        <v>46</v>
      </c>
      <c r="E14295" s="14" t="s">
        <v>46</v>
      </c>
      <c r="F14295" s="14" t="s">
        <v>46</v>
      </c>
      <c r="G14295" s="14" t="s">
        <v>46</v>
      </c>
      <c r="H14295" s="14" t="s">
        <v>46</v>
      </c>
      <c r="I14295" s="14" t="s">
        <v>46</v>
      </c>
      <c r="J14295" s="14" t="s">
        <v>1868</v>
      </c>
      <c r="K14295" s="14">
        <v>0.696921807428429</v>
      </c>
      <c r="L14295" s="14">
        <v>0.657687672139992</v>
      </c>
    </row>
    <row r="14296">
      <c r="A14296" s="14" t="s">
        <v>29951</v>
      </c>
      <c r="B14296" s="14" t="s">
        <v>29952</v>
      </c>
      <c r="C14296" s="14" t="s">
        <v>1574</v>
      </c>
      <c r="D14296" s="14" t="s">
        <v>46</v>
      </c>
      <c r="E14296" s="14" t="s">
        <v>46</v>
      </c>
      <c r="F14296" s="14" t="s">
        <v>46</v>
      </c>
      <c r="G14296" s="14" t="s">
        <v>46</v>
      </c>
      <c r="H14296" s="14" t="s">
        <v>46</v>
      </c>
      <c r="I14296" s="14" t="s">
        <v>46</v>
      </c>
      <c r="J14296" s="14" t="s">
        <v>1868</v>
      </c>
      <c r="K14296" s="14">
        <v>0.483890826097493</v>
      </c>
      <c r="L14296" s="14">
        <v>0.449105646279988</v>
      </c>
    </row>
    <row r="14297">
      <c r="A14297" s="14" t="s">
        <v>29953</v>
      </c>
      <c r="B14297" s="14" t="s">
        <v>29954</v>
      </c>
      <c r="C14297" s="14" t="s">
        <v>1574</v>
      </c>
      <c r="D14297" s="14" t="s">
        <v>46</v>
      </c>
      <c r="E14297" s="14" t="s">
        <v>46</v>
      </c>
      <c r="F14297" s="14" t="s">
        <v>46</v>
      </c>
      <c r="G14297" s="14" t="s">
        <v>46</v>
      </c>
      <c r="H14297" s="14" t="s">
        <v>46</v>
      </c>
      <c r="I14297" s="14" t="s">
        <v>46</v>
      </c>
      <c r="J14297" s="14" t="s">
        <v>1868</v>
      </c>
      <c r="K14297" s="14">
        <v>0.360494257924985</v>
      </c>
      <c r="L14297" s="14">
        <v>0.293215648829155</v>
      </c>
    </row>
    <row r="14298">
      <c r="A14298" s="14" t="s">
        <v>29955</v>
      </c>
      <c r="B14298" s="14" t="s">
        <v>29956</v>
      </c>
      <c r="C14298" s="14" t="s">
        <v>1574</v>
      </c>
      <c r="D14298" s="14" t="s">
        <v>46</v>
      </c>
      <c r="E14298" s="14" t="s">
        <v>46</v>
      </c>
      <c r="F14298" s="14" t="s">
        <v>46</v>
      </c>
      <c r="G14298" s="14" t="s">
        <v>46</v>
      </c>
      <c r="H14298" s="14" t="s">
        <v>46</v>
      </c>
      <c r="I14298" s="14" t="s">
        <v>46</v>
      </c>
      <c r="J14298" s="14" t="s">
        <v>1868</v>
      </c>
      <c r="K14298" s="14">
        <v>0.268257717432658</v>
      </c>
      <c r="L14298" s="14">
        <v>0.303412670908762</v>
      </c>
    </row>
    <row r="14299">
      <c r="A14299" s="14" t="s">
        <v>29957</v>
      </c>
      <c r="B14299" s="14" t="s">
        <v>29958</v>
      </c>
      <c r="C14299" s="14" t="s">
        <v>1574</v>
      </c>
      <c r="D14299" s="14" t="s">
        <v>46</v>
      </c>
      <c r="E14299" s="14" t="s">
        <v>46</v>
      </c>
      <c r="F14299" s="14" t="s">
        <v>46</v>
      </c>
      <c r="G14299" s="14" t="s">
        <v>46</v>
      </c>
      <c r="H14299" s="14" t="s">
        <v>46</v>
      </c>
      <c r="I14299" s="14" t="s">
        <v>46</v>
      </c>
      <c r="J14299" s="14" t="s">
        <v>1868</v>
      </c>
      <c r="K14299" s="14">
        <v>0.924515109406671</v>
      </c>
      <c r="L14299" s="14">
        <v>0.909018256886516</v>
      </c>
    </row>
    <row r="14300">
      <c r="A14300" s="14" t="s">
        <v>29959</v>
      </c>
      <c r="B14300" s="14" t="s">
        <v>29960</v>
      </c>
      <c r="C14300" s="14" t="s">
        <v>1574</v>
      </c>
      <c r="D14300" s="14" t="s">
        <v>46</v>
      </c>
      <c r="E14300" s="14" t="s">
        <v>46</v>
      </c>
      <c r="F14300" s="14" t="s">
        <v>46</v>
      </c>
      <c r="G14300" s="14" t="s">
        <v>46</v>
      </c>
      <c r="H14300" s="14" t="s">
        <v>46</v>
      </c>
      <c r="I14300" s="14" t="s">
        <v>46</v>
      </c>
      <c r="J14300" s="14" t="s">
        <v>1868</v>
      </c>
      <c r="K14300" s="14">
        <v>0.135816192663002</v>
      </c>
      <c r="L14300" s="14">
        <v>0.124523982624279</v>
      </c>
    </row>
    <row r="14301">
      <c r="A14301" s="14" t="s">
        <v>29961</v>
      </c>
      <c r="B14301" s="14" t="s">
        <v>29962</v>
      </c>
      <c r="C14301" s="14" t="s">
        <v>1572</v>
      </c>
      <c r="D14301" s="14">
        <v>0.0</v>
      </c>
      <c r="E14301" s="14">
        <v>0.0</v>
      </c>
      <c r="F14301" s="14">
        <v>0.0</v>
      </c>
      <c r="G14301" s="14">
        <v>0.0</v>
      </c>
      <c r="H14301" s="14">
        <v>0.0</v>
      </c>
      <c r="I14301" s="14">
        <v>0.0</v>
      </c>
      <c r="J14301" s="14" t="s">
        <v>1868</v>
      </c>
      <c r="K14301" s="14">
        <v>0.654494511460614</v>
      </c>
      <c r="L14301" s="14">
        <v>0.761708428665014</v>
      </c>
    </row>
    <row r="14302">
      <c r="A14302" s="14" t="s">
        <v>29963</v>
      </c>
      <c r="B14302" s="14" t="s">
        <v>29964</v>
      </c>
      <c r="C14302" s="14" t="s">
        <v>1572</v>
      </c>
      <c r="D14302" s="14">
        <v>0.0</v>
      </c>
      <c r="E14302" s="14">
        <v>0.0</v>
      </c>
      <c r="F14302" s="14">
        <v>0.0</v>
      </c>
      <c r="G14302" s="14">
        <v>1.0</v>
      </c>
      <c r="H14302" s="14">
        <v>0.0</v>
      </c>
      <c r="I14302" s="14">
        <v>1.0</v>
      </c>
      <c r="J14302" s="14" t="s">
        <v>1868</v>
      </c>
      <c r="K14302" s="14">
        <v>0.872464669148719</v>
      </c>
      <c r="L14302" s="14">
        <v>0.909790631722909</v>
      </c>
    </row>
    <row r="14303">
      <c r="A14303" s="14" t="s">
        <v>282</v>
      </c>
      <c r="B14303" s="14" t="s">
        <v>283</v>
      </c>
      <c r="C14303" s="14" t="s">
        <v>1572</v>
      </c>
      <c r="D14303" s="14">
        <v>1.0</v>
      </c>
      <c r="E14303" s="14">
        <v>1.0</v>
      </c>
      <c r="F14303" s="14">
        <v>0.0</v>
      </c>
      <c r="G14303" s="14">
        <v>1.0</v>
      </c>
      <c r="H14303" s="14">
        <v>0.0</v>
      </c>
      <c r="I14303" s="14">
        <v>3.0</v>
      </c>
      <c r="J14303" s="14" t="s">
        <v>1868</v>
      </c>
      <c r="K14303" s="64">
        <v>2.07848843247759E-7</v>
      </c>
      <c r="L14303" s="64">
        <v>8.34066258492697E-6</v>
      </c>
    </row>
    <row r="14304">
      <c r="A14304" s="14" t="s">
        <v>29965</v>
      </c>
      <c r="B14304" s="14" t="s">
        <v>29966</v>
      </c>
      <c r="C14304" s="14" t="s">
        <v>1574</v>
      </c>
      <c r="D14304" s="14" t="s">
        <v>46</v>
      </c>
      <c r="E14304" s="14" t="s">
        <v>46</v>
      </c>
      <c r="F14304" s="14" t="s">
        <v>46</v>
      </c>
      <c r="G14304" s="14" t="s">
        <v>46</v>
      </c>
      <c r="H14304" s="14" t="s">
        <v>46</v>
      </c>
      <c r="I14304" s="14" t="s">
        <v>46</v>
      </c>
      <c r="J14304" s="14" t="s">
        <v>1868</v>
      </c>
      <c r="K14304" s="14">
        <v>0.00731368048901958</v>
      </c>
      <c r="L14304" s="14">
        <v>0.00972630512553349</v>
      </c>
    </row>
    <row r="14305">
      <c r="A14305" s="14" t="s">
        <v>29967</v>
      </c>
      <c r="B14305" s="14" t="s">
        <v>29968</v>
      </c>
      <c r="C14305" s="14" t="s">
        <v>1574</v>
      </c>
      <c r="D14305" s="14" t="s">
        <v>46</v>
      </c>
      <c r="E14305" s="14" t="s">
        <v>46</v>
      </c>
      <c r="F14305" s="14" t="s">
        <v>46</v>
      </c>
      <c r="G14305" s="14" t="s">
        <v>46</v>
      </c>
      <c r="H14305" s="14" t="s">
        <v>46</v>
      </c>
      <c r="I14305" s="14" t="s">
        <v>46</v>
      </c>
      <c r="J14305" s="14" t="s">
        <v>1868</v>
      </c>
      <c r="K14305" s="14">
        <v>0.507118959544812</v>
      </c>
      <c r="L14305" s="14">
        <v>0.661480941387547</v>
      </c>
    </row>
    <row r="14306">
      <c r="A14306" s="14" t="s">
        <v>29969</v>
      </c>
      <c r="B14306" s="14" t="s">
        <v>29970</v>
      </c>
      <c r="C14306" s="14" t="s">
        <v>1574</v>
      </c>
      <c r="D14306" s="14" t="s">
        <v>46</v>
      </c>
      <c r="E14306" s="14" t="s">
        <v>46</v>
      </c>
      <c r="F14306" s="14" t="s">
        <v>46</v>
      </c>
      <c r="G14306" s="14" t="s">
        <v>46</v>
      </c>
      <c r="H14306" s="14" t="s">
        <v>46</v>
      </c>
      <c r="I14306" s="14" t="s">
        <v>46</v>
      </c>
      <c r="J14306" s="14" t="s">
        <v>1868</v>
      </c>
      <c r="K14306" s="14">
        <v>0.944793248325169</v>
      </c>
      <c r="L14306" s="14">
        <v>0.936457020359173</v>
      </c>
    </row>
    <row r="14307">
      <c r="A14307" s="14" t="s">
        <v>29971</v>
      </c>
      <c r="B14307" s="14" t="s">
        <v>29972</v>
      </c>
      <c r="C14307" s="14" t="s">
        <v>1574</v>
      </c>
      <c r="D14307" s="14" t="s">
        <v>46</v>
      </c>
      <c r="E14307" s="14" t="s">
        <v>46</v>
      </c>
      <c r="F14307" s="14" t="s">
        <v>46</v>
      </c>
      <c r="G14307" s="14" t="s">
        <v>46</v>
      </c>
      <c r="H14307" s="14" t="s">
        <v>46</v>
      </c>
      <c r="I14307" s="14" t="s">
        <v>46</v>
      </c>
      <c r="J14307" s="14" t="s">
        <v>1868</v>
      </c>
      <c r="K14307" s="14">
        <v>0.849803522535226</v>
      </c>
      <c r="L14307" s="14">
        <v>0.88336302921713</v>
      </c>
    </row>
    <row r="14308">
      <c r="A14308" s="14" t="s">
        <v>29973</v>
      </c>
      <c r="B14308" s="14" t="s">
        <v>29974</v>
      </c>
      <c r="C14308" s="14" t="s">
        <v>1572</v>
      </c>
      <c r="D14308" s="14">
        <v>0.0</v>
      </c>
      <c r="E14308" s="14">
        <v>0.0</v>
      </c>
      <c r="F14308" s="14">
        <v>0.0</v>
      </c>
      <c r="G14308" s="14">
        <v>0.0</v>
      </c>
      <c r="H14308" s="14">
        <v>0.0</v>
      </c>
      <c r="I14308" s="14">
        <v>0.0</v>
      </c>
      <c r="J14308" s="14" t="s">
        <v>1868</v>
      </c>
      <c r="K14308" s="14">
        <v>0.894096629656681</v>
      </c>
      <c r="L14308" s="14">
        <v>0.932153074766613</v>
      </c>
    </row>
    <row r="14309">
      <c r="A14309" s="14" t="s">
        <v>29975</v>
      </c>
      <c r="B14309" s="14" t="s">
        <v>29976</v>
      </c>
      <c r="C14309" s="14" t="s">
        <v>1574</v>
      </c>
      <c r="D14309" s="14" t="s">
        <v>46</v>
      </c>
      <c r="E14309" s="14" t="s">
        <v>46</v>
      </c>
      <c r="F14309" s="14" t="s">
        <v>46</v>
      </c>
      <c r="G14309" s="14" t="s">
        <v>46</v>
      </c>
      <c r="H14309" s="14" t="s">
        <v>46</v>
      </c>
      <c r="I14309" s="14" t="s">
        <v>46</v>
      </c>
      <c r="J14309" s="14" t="s">
        <v>1868</v>
      </c>
      <c r="K14309" s="14">
        <v>0.391534939553868</v>
      </c>
      <c r="L14309" s="14">
        <v>0.240725577429132</v>
      </c>
    </row>
    <row r="14310">
      <c r="A14310" s="14" t="s">
        <v>29977</v>
      </c>
      <c r="B14310" s="14" t="s">
        <v>29978</v>
      </c>
      <c r="C14310" s="14" t="s">
        <v>1574</v>
      </c>
      <c r="D14310" s="14" t="s">
        <v>46</v>
      </c>
      <c r="E14310" s="14" t="s">
        <v>46</v>
      </c>
      <c r="F14310" s="14" t="s">
        <v>46</v>
      </c>
      <c r="G14310" s="14" t="s">
        <v>46</v>
      </c>
      <c r="H14310" s="14" t="s">
        <v>46</v>
      </c>
      <c r="I14310" s="14" t="s">
        <v>46</v>
      </c>
      <c r="J14310" s="14" t="s">
        <v>1868</v>
      </c>
      <c r="K14310" s="14">
        <v>0.160667263871126</v>
      </c>
      <c r="L14310" s="14">
        <v>0.137203137309545</v>
      </c>
    </row>
    <row r="14311">
      <c r="A14311" s="14" t="s">
        <v>29979</v>
      </c>
      <c r="B14311" s="14" t="s">
        <v>29980</v>
      </c>
      <c r="C14311" s="14" t="s">
        <v>1574</v>
      </c>
      <c r="D14311" s="14" t="s">
        <v>46</v>
      </c>
      <c r="E14311" s="14" t="s">
        <v>46</v>
      </c>
      <c r="F14311" s="14" t="s">
        <v>46</v>
      </c>
      <c r="G14311" s="14" t="s">
        <v>46</v>
      </c>
      <c r="H14311" s="14" t="s">
        <v>46</v>
      </c>
      <c r="I14311" s="14" t="s">
        <v>46</v>
      </c>
      <c r="J14311" s="14" t="s">
        <v>1868</v>
      </c>
      <c r="K14311" s="14">
        <v>0.567593003354252</v>
      </c>
      <c r="L14311" s="14">
        <v>0.594042146763197</v>
      </c>
    </row>
    <row r="14312">
      <c r="A14312" s="14" t="s">
        <v>29981</v>
      </c>
      <c r="B14312" s="14" t="s">
        <v>1844</v>
      </c>
      <c r="C14312" s="14" t="s">
        <v>1572</v>
      </c>
      <c r="D14312" s="14">
        <v>0.0</v>
      </c>
      <c r="E14312" s="14">
        <v>1.0</v>
      </c>
      <c r="F14312" s="14">
        <v>0.0</v>
      </c>
      <c r="G14312" s="14">
        <v>0.0</v>
      </c>
      <c r="H14312" s="14">
        <v>0.0</v>
      </c>
      <c r="I14312" s="14">
        <v>1.0</v>
      </c>
      <c r="J14312" s="14" t="s">
        <v>1868</v>
      </c>
      <c r="K14312" s="14">
        <v>0.883367941712556</v>
      </c>
      <c r="L14312" s="14">
        <v>0.860269770968729</v>
      </c>
    </row>
    <row r="14313">
      <c r="A14313" s="14" t="s">
        <v>29982</v>
      </c>
      <c r="B14313" s="14" t="s">
        <v>29983</v>
      </c>
      <c r="C14313" s="14" t="s">
        <v>1572</v>
      </c>
      <c r="D14313" s="14">
        <v>0.0</v>
      </c>
      <c r="E14313" s="14">
        <v>0.0</v>
      </c>
      <c r="F14313" s="14">
        <v>0.0</v>
      </c>
      <c r="G14313" s="14">
        <v>0.0</v>
      </c>
      <c r="H14313" s="14">
        <v>0.0</v>
      </c>
      <c r="I14313" s="14">
        <v>0.0</v>
      </c>
      <c r="J14313" s="14" t="s">
        <v>1868</v>
      </c>
      <c r="K14313" s="14">
        <v>0.224174646788116</v>
      </c>
      <c r="L14313" s="14">
        <v>0.167980405232941</v>
      </c>
    </row>
    <row r="14314">
      <c r="A14314" s="14" t="s">
        <v>29984</v>
      </c>
      <c r="B14314" s="14" t="s">
        <v>29985</v>
      </c>
      <c r="C14314" s="14" t="s">
        <v>1574</v>
      </c>
      <c r="D14314" s="14" t="s">
        <v>46</v>
      </c>
      <c r="E14314" s="14" t="s">
        <v>46</v>
      </c>
      <c r="F14314" s="14" t="s">
        <v>46</v>
      </c>
      <c r="G14314" s="14" t="s">
        <v>46</v>
      </c>
      <c r="H14314" s="14" t="s">
        <v>46</v>
      </c>
      <c r="I14314" s="14" t="s">
        <v>46</v>
      </c>
      <c r="J14314" s="14" t="s">
        <v>1868</v>
      </c>
      <c r="K14314" s="14">
        <v>0.969410533604238</v>
      </c>
      <c r="L14314" s="14">
        <v>0.980929335758104</v>
      </c>
    </row>
    <row r="14315">
      <c r="A14315" s="14" t="s">
        <v>29986</v>
      </c>
      <c r="B14315" s="14" t="s">
        <v>29987</v>
      </c>
      <c r="C14315" s="14" t="s">
        <v>1574</v>
      </c>
      <c r="D14315" s="14" t="s">
        <v>46</v>
      </c>
      <c r="E14315" s="14" t="s">
        <v>46</v>
      </c>
      <c r="F14315" s="14" t="s">
        <v>46</v>
      </c>
      <c r="G14315" s="14" t="s">
        <v>46</v>
      </c>
      <c r="H14315" s="14" t="s">
        <v>46</v>
      </c>
      <c r="I14315" s="14" t="s">
        <v>46</v>
      </c>
      <c r="J14315" s="14" t="s">
        <v>1868</v>
      </c>
      <c r="K14315" s="14">
        <v>0.94660364109508</v>
      </c>
      <c r="L14315" s="14">
        <v>0.938464016008409</v>
      </c>
    </row>
    <row r="14316">
      <c r="A14316" s="14" t="s">
        <v>29988</v>
      </c>
      <c r="B14316" s="14" t="s">
        <v>29989</v>
      </c>
      <c r="C14316" s="14" t="s">
        <v>1574</v>
      </c>
      <c r="D14316" s="14" t="s">
        <v>46</v>
      </c>
      <c r="E14316" s="14" t="s">
        <v>46</v>
      </c>
      <c r="F14316" s="14" t="s">
        <v>46</v>
      </c>
      <c r="G14316" s="14" t="s">
        <v>46</v>
      </c>
      <c r="H14316" s="14" t="s">
        <v>46</v>
      </c>
      <c r="I14316" s="14" t="s">
        <v>46</v>
      </c>
      <c r="J14316" s="14" t="s">
        <v>1868</v>
      </c>
      <c r="K14316" s="14">
        <v>0.477254122887382</v>
      </c>
      <c r="L14316" s="14">
        <v>0.437984531798648</v>
      </c>
    </row>
    <row r="14317">
      <c r="A14317" s="14" t="s">
        <v>29990</v>
      </c>
      <c r="B14317" s="14" t="s">
        <v>29991</v>
      </c>
      <c r="C14317" s="14" t="s">
        <v>1574</v>
      </c>
      <c r="D14317" s="14" t="s">
        <v>46</v>
      </c>
      <c r="E14317" s="14" t="s">
        <v>46</v>
      </c>
      <c r="F14317" s="14" t="s">
        <v>46</v>
      </c>
      <c r="G14317" s="14" t="s">
        <v>46</v>
      </c>
      <c r="H14317" s="14" t="s">
        <v>46</v>
      </c>
      <c r="I14317" s="14" t="s">
        <v>46</v>
      </c>
      <c r="J14317" s="14" t="s">
        <v>1868</v>
      </c>
      <c r="K14317" s="14">
        <v>0.115254357147473</v>
      </c>
      <c r="L14317" s="14">
        <v>0.0951658728634169</v>
      </c>
    </row>
    <row r="14318">
      <c r="A14318" s="14" t="s">
        <v>29992</v>
      </c>
      <c r="B14318" s="14" t="s">
        <v>29993</v>
      </c>
      <c r="C14318" s="14" t="s">
        <v>1574</v>
      </c>
      <c r="D14318" s="14" t="s">
        <v>46</v>
      </c>
      <c r="E14318" s="14" t="s">
        <v>46</v>
      </c>
      <c r="F14318" s="14" t="s">
        <v>46</v>
      </c>
      <c r="G14318" s="14" t="s">
        <v>46</v>
      </c>
      <c r="H14318" s="14" t="s">
        <v>46</v>
      </c>
      <c r="I14318" s="14" t="s">
        <v>46</v>
      </c>
      <c r="J14318" s="14" t="s">
        <v>1868</v>
      </c>
      <c r="K14318" s="14">
        <v>0.221970557479372</v>
      </c>
      <c r="L14318" s="14">
        <v>0.250316580162329</v>
      </c>
    </row>
    <row r="14319">
      <c r="A14319" s="14" t="s">
        <v>29994</v>
      </c>
      <c r="B14319" s="14" t="s">
        <v>29995</v>
      </c>
      <c r="C14319" s="14" t="s">
        <v>1574</v>
      </c>
      <c r="D14319" s="14" t="s">
        <v>46</v>
      </c>
      <c r="E14319" s="14" t="s">
        <v>46</v>
      </c>
      <c r="F14319" s="14" t="s">
        <v>46</v>
      </c>
      <c r="G14319" s="14" t="s">
        <v>46</v>
      </c>
      <c r="H14319" s="14" t="s">
        <v>46</v>
      </c>
      <c r="I14319" s="14" t="s">
        <v>46</v>
      </c>
      <c r="J14319" s="14" t="s">
        <v>1868</v>
      </c>
      <c r="K14319" s="14">
        <v>0.813359673497555</v>
      </c>
      <c r="L14319" s="14">
        <v>0.865446305464175</v>
      </c>
    </row>
    <row r="14320">
      <c r="A14320" s="14" t="s">
        <v>29996</v>
      </c>
      <c r="B14320" s="14" t="s">
        <v>29997</v>
      </c>
      <c r="C14320" s="14" t="s">
        <v>1574</v>
      </c>
      <c r="D14320" s="14" t="s">
        <v>46</v>
      </c>
      <c r="E14320" s="14" t="s">
        <v>46</v>
      </c>
      <c r="F14320" s="14" t="s">
        <v>46</v>
      </c>
      <c r="G14320" s="14" t="s">
        <v>46</v>
      </c>
      <c r="H14320" s="14" t="s">
        <v>46</v>
      </c>
      <c r="I14320" s="14" t="s">
        <v>46</v>
      </c>
      <c r="J14320" s="14" t="s">
        <v>1868</v>
      </c>
      <c r="K14320" s="14">
        <v>0.125913697545781</v>
      </c>
      <c r="L14320" s="14">
        <v>0.083353282454574</v>
      </c>
    </row>
    <row r="14321">
      <c r="A14321" s="14" t="s">
        <v>29998</v>
      </c>
      <c r="B14321" s="14" t="s">
        <v>29999</v>
      </c>
      <c r="C14321" s="14" t="s">
        <v>1574</v>
      </c>
      <c r="D14321" s="14" t="s">
        <v>46</v>
      </c>
      <c r="E14321" s="14" t="s">
        <v>46</v>
      </c>
      <c r="F14321" s="14" t="s">
        <v>46</v>
      </c>
      <c r="G14321" s="14" t="s">
        <v>46</v>
      </c>
      <c r="H14321" s="14" t="s">
        <v>46</v>
      </c>
      <c r="I14321" s="14" t="s">
        <v>46</v>
      </c>
      <c r="J14321" s="14" t="s">
        <v>1868</v>
      </c>
      <c r="K14321" s="14">
        <v>0.0409084439517098</v>
      </c>
      <c r="L14321" s="14">
        <v>0.0477610935706823</v>
      </c>
    </row>
    <row r="14322">
      <c r="A14322" s="14" t="s">
        <v>30000</v>
      </c>
      <c r="B14322" s="14" t="s">
        <v>30001</v>
      </c>
      <c r="C14322" s="14" t="s">
        <v>1574</v>
      </c>
      <c r="D14322" s="14" t="s">
        <v>46</v>
      </c>
      <c r="E14322" s="14" t="s">
        <v>46</v>
      </c>
      <c r="F14322" s="14" t="s">
        <v>46</v>
      </c>
      <c r="G14322" s="14" t="s">
        <v>46</v>
      </c>
      <c r="H14322" s="14" t="s">
        <v>46</v>
      </c>
      <c r="I14322" s="14" t="s">
        <v>46</v>
      </c>
      <c r="J14322" s="14" t="s">
        <v>1868</v>
      </c>
      <c r="K14322" s="14">
        <v>0.859937604635175</v>
      </c>
      <c r="L14322" s="14">
        <v>0.808422487065302</v>
      </c>
    </row>
    <row r="14323">
      <c r="A14323" s="14" t="s">
        <v>30002</v>
      </c>
      <c r="B14323" s="14" t="s">
        <v>30003</v>
      </c>
      <c r="C14323" s="14" t="s">
        <v>1574</v>
      </c>
      <c r="D14323" s="14" t="s">
        <v>46</v>
      </c>
      <c r="E14323" s="14" t="s">
        <v>46</v>
      </c>
      <c r="F14323" s="14" t="s">
        <v>46</v>
      </c>
      <c r="G14323" s="14" t="s">
        <v>46</v>
      </c>
      <c r="H14323" s="14" t="s">
        <v>46</v>
      </c>
      <c r="I14323" s="14" t="s">
        <v>46</v>
      </c>
      <c r="J14323" s="14" t="s">
        <v>1868</v>
      </c>
      <c r="K14323" s="14">
        <v>0.691224382559068</v>
      </c>
      <c r="L14323" s="14">
        <v>0.213299204035127</v>
      </c>
    </row>
    <row r="14324">
      <c r="A14324" s="14" t="s">
        <v>30004</v>
      </c>
      <c r="B14324" s="14" t="s">
        <v>30005</v>
      </c>
      <c r="C14324" s="14" t="s">
        <v>1574</v>
      </c>
      <c r="D14324" s="14" t="s">
        <v>46</v>
      </c>
      <c r="E14324" s="14" t="s">
        <v>46</v>
      </c>
      <c r="F14324" s="14" t="s">
        <v>46</v>
      </c>
      <c r="G14324" s="14" t="s">
        <v>46</v>
      </c>
      <c r="H14324" s="14" t="s">
        <v>46</v>
      </c>
      <c r="I14324" s="14" t="s">
        <v>46</v>
      </c>
      <c r="J14324" s="14" t="s">
        <v>1868</v>
      </c>
      <c r="K14324" s="14">
        <v>0.707554994785427</v>
      </c>
      <c r="L14324" s="14">
        <v>0.728245080089912</v>
      </c>
    </row>
    <row r="14325">
      <c r="A14325" s="14" t="s">
        <v>30006</v>
      </c>
      <c r="B14325" s="14" t="s">
        <v>30007</v>
      </c>
      <c r="C14325" s="14" t="s">
        <v>1574</v>
      </c>
      <c r="D14325" s="14" t="s">
        <v>46</v>
      </c>
      <c r="E14325" s="14" t="s">
        <v>46</v>
      </c>
      <c r="F14325" s="14" t="s">
        <v>46</v>
      </c>
      <c r="G14325" s="14" t="s">
        <v>46</v>
      </c>
      <c r="H14325" s="14" t="s">
        <v>46</v>
      </c>
      <c r="I14325" s="14" t="s">
        <v>46</v>
      </c>
      <c r="J14325" s="14" t="s">
        <v>1868</v>
      </c>
      <c r="K14325" s="14">
        <v>0.718872705866627</v>
      </c>
      <c r="L14325" s="14">
        <v>0.791894730377154</v>
      </c>
    </row>
    <row r="14326">
      <c r="A14326" s="14" t="s">
        <v>30008</v>
      </c>
      <c r="B14326" s="14" t="s">
        <v>30009</v>
      </c>
      <c r="C14326" s="14" t="s">
        <v>1574</v>
      </c>
      <c r="D14326" s="14" t="s">
        <v>46</v>
      </c>
      <c r="E14326" s="14" t="s">
        <v>46</v>
      </c>
      <c r="F14326" s="14" t="s">
        <v>46</v>
      </c>
      <c r="G14326" s="14" t="s">
        <v>46</v>
      </c>
      <c r="H14326" s="14" t="s">
        <v>46</v>
      </c>
      <c r="I14326" s="14" t="s">
        <v>46</v>
      </c>
      <c r="J14326" s="14" t="s">
        <v>1868</v>
      </c>
      <c r="K14326" s="14">
        <v>0.503723638989174</v>
      </c>
      <c r="L14326" s="14">
        <v>0.502640544386804</v>
      </c>
    </row>
    <row r="14327">
      <c r="A14327" s="14" t="s">
        <v>30010</v>
      </c>
      <c r="B14327" s="14" t="s">
        <v>30011</v>
      </c>
      <c r="C14327" s="14" t="s">
        <v>1574</v>
      </c>
      <c r="D14327" s="14" t="s">
        <v>46</v>
      </c>
      <c r="E14327" s="14" t="s">
        <v>46</v>
      </c>
      <c r="F14327" s="14" t="s">
        <v>46</v>
      </c>
      <c r="G14327" s="14" t="s">
        <v>46</v>
      </c>
      <c r="H14327" s="14" t="s">
        <v>46</v>
      </c>
      <c r="I14327" s="14" t="s">
        <v>46</v>
      </c>
      <c r="J14327" s="14" t="s">
        <v>1868</v>
      </c>
      <c r="K14327" s="14">
        <v>0.629695090014774</v>
      </c>
      <c r="L14327" s="14">
        <v>0.400623602637891</v>
      </c>
    </row>
    <row r="14328">
      <c r="A14328" s="14" t="s">
        <v>30012</v>
      </c>
      <c r="B14328" s="14" t="s">
        <v>30013</v>
      </c>
      <c r="C14328" s="14" t="s">
        <v>1574</v>
      </c>
      <c r="D14328" s="14" t="s">
        <v>46</v>
      </c>
      <c r="E14328" s="14" t="s">
        <v>46</v>
      </c>
      <c r="F14328" s="14" t="s">
        <v>46</v>
      </c>
      <c r="G14328" s="14" t="s">
        <v>46</v>
      </c>
      <c r="H14328" s="14" t="s">
        <v>46</v>
      </c>
      <c r="I14328" s="14" t="s">
        <v>46</v>
      </c>
      <c r="J14328" s="14" t="s">
        <v>1868</v>
      </c>
      <c r="K14328" s="14">
        <v>0.866865300579598</v>
      </c>
      <c r="L14328" s="14">
        <v>0.94463144804396</v>
      </c>
    </row>
    <row r="14329">
      <c r="A14329" s="14" t="s">
        <v>30014</v>
      </c>
      <c r="B14329" s="14" t="s">
        <v>30015</v>
      </c>
      <c r="C14329" s="14" t="s">
        <v>1574</v>
      </c>
      <c r="D14329" s="14" t="s">
        <v>46</v>
      </c>
      <c r="E14329" s="14" t="s">
        <v>46</v>
      </c>
      <c r="F14329" s="14" t="s">
        <v>46</v>
      </c>
      <c r="G14329" s="14" t="s">
        <v>46</v>
      </c>
      <c r="H14329" s="14" t="s">
        <v>46</v>
      </c>
      <c r="I14329" s="14" t="s">
        <v>46</v>
      </c>
      <c r="J14329" s="14" t="s">
        <v>1868</v>
      </c>
      <c r="K14329" s="14">
        <v>0.315748066468179</v>
      </c>
      <c r="L14329" s="14">
        <v>0.310042404015347</v>
      </c>
    </row>
    <row r="14330">
      <c r="A14330" s="14" t="s">
        <v>30016</v>
      </c>
      <c r="B14330" s="14" t="s">
        <v>30017</v>
      </c>
      <c r="C14330" s="14" t="s">
        <v>1572</v>
      </c>
      <c r="D14330" s="14">
        <v>0.0</v>
      </c>
      <c r="E14330" s="14">
        <v>0.0</v>
      </c>
      <c r="F14330" s="14">
        <v>1.0</v>
      </c>
      <c r="G14330" s="14">
        <v>0.0</v>
      </c>
      <c r="H14330" s="14">
        <v>0.0</v>
      </c>
      <c r="I14330" s="14">
        <v>1.0</v>
      </c>
      <c r="J14330" s="14" t="s">
        <v>1868</v>
      </c>
      <c r="K14330" s="14">
        <v>0.155003224695771</v>
      </c>
      <c r="L14330" s="14">
        <v>0.170311081288709</v>
      </c>
    </row>
    <row r="14331">
      <c r="A14331" s="14" t="s">
        <v>30018</v>
      </c>
      <c r="B14331" s="14" t="s">
        <v>30019</v>
      </c>
      <c r="C14331" s="14" t="s">
        <v>1574</v>
      </c>
      <c r="D14331" s="14" t="s">
        <v>46</v>
      </c>
      <c r="E14331" s="14" t="s">
        <v>46</v>
      </c>
      <c r="F14331" s="14" t="s">
        <v>46</v>
      </c>
      <c r="G14331" s="14" t="s">
        <v>46</v>
      </c>
      <c r="H14331" s="14" t="s">
        <v>46</v>
      </c>
      <c r="I14331" s="14" t="s">
        <v>46</v>
      </c>
      <c r="J14331" s="14" t="s">
        <v>1868</v>
      </c>
      <c r="K14331" s="14">
        <v>0.682237904276867</v>
      </c>
      <c r="L14331" s="14">
        <v>0.561870901249276</v>
      </c>
    </row>
    <row r="14332">
      <c r="A14332" s="14" t="s">
        <v>30020</v>
      </c>
      <c r="B14332" s="14" t="s">
        <v>30021</v>
      </c>
      <c r="C14332" s="14" t="s">
        <v>1574</v>
      </c>
      <c r="D14332" s="14" t="s">
        <v>46</v>
      </c>
      <c r="E14332" s="14" t="s">
        <v>46</v>
      </c>
      <c r="F14332" s="14" t="s">
        <v>46</v>
      </c>
      <c r="G14332" s="14" t="s">
        <v>46</v>
      </c>
      <c r="H14332" s="14" t="s">
        <v>46</v>
      </c>
      <c r="I14332" s="14" t="s">
        <v>46</v>
      </c>
      <c r="J14332" s="14" t="s">
        <v>1868</v>
      </c>
      <c r="K14332" s="14">
        <v>0.636901622794931</v>
      </c>
      <c r="L14332" s="14">
        <v>0.616124669972983</v>
      </c>
    </row>
    <row r="14333">
      <c r="A14333" s="14" t="s">
        <v>30022</v>
      </c>
      <c r="B14333" s="14" t="s">
        <v>30023</v>
      </c>
      <c r="C14333" s="14" t="s">
        <v>1574</v>
      </c>
      <c r="D14333" s="14" t="s">
        <v>46</v>
      </c>
      <c r="E14333" s="14" t="s">
        <v>46</v>
      </c>
      <c r="F14333" s="14" t="s">
        <v>46</v>
      </c>
      <c r="G14333" s="14" t="s">
        <v>46</v>
      </c>
      <c r="H14333" s="14" t="s">
        <v>46</v>
      </c>
      <c r="I14333" s="14" t="s">
        <v>46</v>
      </c>
      <c r="J14333" s="14" t="s">
        <v>1868</v>
      </c>
      <c r="K14333" s="14">
        <v>0.888936423107022</v>
      </c>
      <c r="L14333" s="14">
        <v>0.684811580132189</v>
      </c>
    </row>
    <row r="14334">
      <c r="A14334" s="14" t="s">
        <v>30024</v>
      </c>
      <c r="B14334" s="14" t="s">
        <v>30025</v>
      </c>
      <c r="C14334" s="14" t="s">
        <v>1572</v>
      </c>
      <c r="D14334" s="14">
        <v>0.0</v>
      </c>
      <c r="E14334" s="14">
        <v>0.0</v>
      </c>
      <c r="F14334" s="14">
        <v>0.0</v>
      </c>
      <c r="G14334" s="14">
        <v>0.0</v>
      </c>
      <c r="H14334" s="14">
        <v>0.0</v>
      </c>
      <c r="I14334" s="14">
        <v>0.0</v>
      </c>
      <c r="J14334" s="14" t="s">
        <v>1868</v>
      </c>
      <c r="K14334" s="14">
        <v>0.16795717949904</v>
      </c>
      <c r="L14334" s="14">
        <v>0.11027029714731</v>
      </c>
    </row>
    <row r="14335">
      <c r="A14335" s="14" t="s">
        <v>30026</v>
      </c>
      <c r="B14335" s="14" t="s">
        <v>30027</v>
      </c>
      <c r="C14335" s="14" t="s">
        <v>1574</v>
      </c>
      <c r="D14335" s="14" t="s">
        <v>46</v>
      </c>
      <c r="E14335" s="14" t="s">
        <v>46</v>
      </c>
      <c r="F14335" s="14" t="s">
        <v>46</v>
      </c>
      <c r="G14335" s="14" t="s">
        <v>46</v>
      </c>
      <c r="H14335" s="14" t="s">
        <v>46</v>
      </c>
      <c r="I14335" s="14" t="s">
        <v>46</v>
      </c>
      <c r="J14335" s="14" t="s">
        <v>1868</v>
      </c>
      <c r="K14335" s="14">
        <v>0.56232925580314</v>
      </c>
      <c r="L14335" s="14">
        <v>0.206303902474567</v>
      </c>
    </row>
    <row r="14336">
      <c r="A14336" s="14" t="s">
        <v>30028</v>
      </c>
      <c r="B14336" s="14" t="s">
        <v>30029</v>
      </c>
      <c r="C14336" s="14" t="s">
        <v>1574</v>
      </c>
      <c r="D14336" s="14" t="s">
        <v>46</v>
      </c>
      <c r="E14336" s="14" t="s">
        <v>46</v>
      </c>
      <c r="F14336" s="14" t="s">
        <v>46</v>
      </c>
      <c r="G14336" s="14" t="s">
        <v>46</v>
      </c>
      <c r="H14336" s="14" t="s">
        <v>46</v>
      </c>
      <c r="I14336" s="14" t="s">
        <v>46</v>
      </c>
      <c r="J14336" s="14" t="s">
        <v>1868</v>
      </c>
      <c r="K14336" s="14">
        <v>0.0941484164821457</v>
      </c>
      <c r="L14336" s="14">
        <v>0.103059517564721</v>
      </c>
    </row>
    <row r="14337">
      <c r="A14337" s="14" t="s">
        <v>30030</v>
      </c>
      <c r="B14337" s="14" t="s">
        <v>30031</v>
      </c>
      <c r="C14337" s="14" t="s">
        <v>1574</v>
      </c>
      <c r="D14337" s="14" t="s">
        <v>46</v>
      </c>
      <c r="E14337" s="14" t="s">
        <v>46</v>
      </c>
      <c r="F14337" s="14" t="s">
        <v>46</v>
      </c>
      <c r="G14337" s="14" t="s">
        <v>46</v>
      </c>
      <c r="H14337" s="14" t="s">
        <v>46</v>
      </c>
      <c r="I14337" s="14" t="s">
        <v>46</v>
      </c>
      <c r="J14337" s="14" t="s">
        <v>1868</v>
      </c>
      <c r="K14337" s="14">
        <v>0.565807248671187</v>
      </c>
      <c r="L14337" s="14">
        <v>0.446810367795636</v>
      </c>
    </row>
    <row r="14338">
      <c r="A14338" s="14" t="s">
        <v>30032</v>
      </c>
      <c r="B14338" s="14" t="s">
        <v>30033</v>
      </c>
      <c r="C14338" s="14" t="s">
        <v>1574</v>
      </c>
      <c r="D14338" s="14" t="s">
        <v>46</v>
      </c>
      <c r="E14338" s="14" t="s">
        <v>46</v>
      </c>
      <c r="F14338" s="14" t="s">
        <v>46</v>
      </c>
      <c r="G14338" s="14" t="s">
        <v>46</v>
      </c>
      <c r="H14338" s="14" t="s">
        <v>46</v>
      </c>
      <c r="I14338" s="14" t="s">
        <v>46</v>
      </c>
      <c r="J14338" s="14" t="s">
        <v>1868</v>
      </c>
      <c r="K14338" s="14">
        <v>0.00756061449308724</v>
      </c>
      <c r="L14338" s="14">
        <v>0.00983841498486444</v>
      </c>
    </row>
    <row r="14339">
      <c r="A14339" s="14" t="s">
        <v>30034</v>
      </c>
      <c r="B14339" s="14" t="s">
        <v>30035</v>
      </c>
      <c r="C14339" s="14" t="s">
        <v>1574</v>
      </c>
      <c r="D14339" s="14" t="s">
        <v>46</v>
      </c>
      <c r="E14339" s="14" t="s">
        <v>46</v>
      </c>
      <c r="F14339" s="14" t="s">
        <v>46</v>
      </c>
      <c r="G14339" s="14" t="s">
        <v>46</v>
      </c>
      <c r="H14339" s="14" t="s">
        <v>46</v>
      </c>
      <c r="I14339" s="14" t="s">
        <v>46</v>
      </c>
      <c r="J14339" s="14" t="s">
        <v>1868</v>
      </c>
      <c r="K14339" s="14">
        <v>0.0999810450422278</v>
      </c>
      <c r="L14339" s="14">
        <v>0.113072079222336</v>
      </c>
    </row>
    <row r="14340">
      <c r="A14340" s="14" t="s">
        <v>30036</v>
      </c>
      <c r="B14340" s="14" t="s">
        <v>30037</v>
      </c>
      <c r="C14340" s="14" t="s">
        <v>1572</v>
      </c>
      <c r="D14340" s="14">
        <v>0.0</v>
      </c>
      <c r="E14340" s="14">
        <v>0.0</v>
      </c>
      <c r="F14340" s="14">
        <v>0.0</v>
      </c>
      <c r="G14340" s="14">
        <v>0.0</v>
      </c>
      <c r="H14340" s="14">
        <v>0.0</v>
      </c>
      <c r="I14340" s="14">
        <v>0.0</v>
      </c>
      <c r="J14340" s="14" t="s">
        <v>1868</v>
      </c>
      <c r="K14340" s="14">
        <v>0.00975773940570096</v>
      </c>
      <c r="L14340" s="14">
        <v>0.024300508536226</v>
      </c>
    </row>
    <row r="14341">
      <c r="A14341" s="14" t="s">
        <v>30038</v>
      </c>
      <c r="B14341" s="14" t="s">
        <v>30039</v>
      </c>
      <c r="C14341" s="14" t="s">
        <v>1574</v>
      </c>
      <c r="D14341" s="14" t="s">
        <v>46</v>
      </c>
      <c r="E14341" s="14" t="s">
        <v>46</v>
      </c>
      <c r="F14341" s="14" t="s">
        <v>46</v>
      </c>
      <c r="G14341" s="14" t="s">
        <v>46</v>
      </c>
      <c r="H14341" s="14" t="s">
        <v>46</v>
      </c>
      <c r="I14341" s="14" t="s">
        <v>46</v>
      </c>
      <c r="J14341" s="14" t="s">
        <v>1868</v>
      </c>
      <c r="K14341" s="14">
        <v>0.0947641291892886</v>
      </c>
      <c r="L14341" s="14">
        <v>0.138243601427558</v>
      </c>
    </row>
    <row r="14342">
      <c r="A14342" s="14" t="s">
        <v>30040</v>
      </c>
      <c r="B14342" s="14" t="s">
        <v>30041</v>
      </c>
      <c r="C14342" s="14" t="s">
        <v>1574</v>
      </c>
      <c r="D14342" s="14" t="s">
        <v>46</v>
      </c>
      <c r="E14342" s="14" t="s">
        <v>46</v>
      </c>
      <c r="F14342" s="14" t="s">
        <v>46</v>
      </c>
      <c r="G14342" s="14" t="s">
        <v>46</v>
      </c>
      <c r="H14342" s="14" t="s">
        <v>46</v>
      </c>
      <c r="I14342" s="14" t="s">
        <v>46</v>
      </c>
      <c r="J14342" s="14" t="s">
        <v>1868</v>
      </c>
      <c r="K14342" s="14">
        <v>0.883699100883266</v>
      </c>
      <c r="L14342" s="14">
        <v>0.883699100883266</v>
      </c>
    </row>
    <row r="14343">
      <c r="A14343" s="14" t="s">
        <v>30042</v>
      </c>
      <c r="B14343" s="14" t="s">
        <v>30043</v>
      </c>
      <c r="C14343" s="14" t="s">
        <v>1574</v>
      </c>
      <c r="D14343" s="14" t="s">
        <v>46</v>
      </c>
      <c r="E14343" s="14" t="s">
        <v>46</v>
      </c>
      <c r="F14343" s="14" t="s">
        <v>46</v>
      </c>
      <c r="G14343" s="14" t="s">
        <v>46</v>
      </c>
      <c r="H14343" s="14" t="s">
        <v>46</v>
      </c>
      <c r="I14343" s="14" t="s">
        <v>46</v>
      </c>
      <c r="J14343" s="14" t="s">
        <v>1868</v>
      </c>
      <c r="K14343" s="14">
        <v>0.651743620964509</v>
      </c>
      <c r="L14343" s="14">
        <v>0.549570817019828</v>
      </c>
    </row>
    <row r="14344">
      <c r="A14344" s="14" t="s">
        <v>1047</v>
      </c>
      <c r="B14344" s="14" t="s">
        <v>1048</v>
      </c>
      <c r="C14344" s="14" t="s">
        <v>1572</v>
      </c>
      <c r="D14344" s="14">
        <v>0.0</v>
      </c>
      <c r="E14344" s="14">
        <v>0.0</v>
      </c>
      <c r="F14344" s="14">
        <v>0.0</v>
      </c>
      <c r="G14344" s="14">
        <v>0.0</v>
      </c>
      <c r="H14344" s="14">
        <v>0.0</v>
      </c>
      <c r="I14344" s="14">
        <v>0.0</v>
      </c>
      <c r="J14344" s="14" t="s">
        <v>1868</v>
      </c>
      <c r="K14344" s="14">
        <v>0.00200950875576278</v>
      </c>
      <c r="L14344" s="14">
        <v>0.00180168951268491</v>
      </c>
    </row>
    <row r="14345">
      <c r="A14345" s="14" t="s">
        <v>30044</v>
      </c>
      <c r="B14345" s="14" t="s">
        <v>30045</v>
      </c>
      <c r="C14345" s="14" t="s">
        <v>1574</v>
      </c>
      <c r="D14345" s="14" t="s">
        <v>46</v>
      </c>
      <c r="E14345" s="14" t="s">
        <v>46</v>
      </c>
      <c r="F14345" s="14" t="s">
        <v>46</v>
      </c>
      <c r="G14345" s="14" t="s">
        <v>46</v>
      </c>
      <c r="H14345" s="14" t="s">
        <v>46</v>
      </c>
      <c r="I14345" s="14" t="s">
        <v>46</v>
      </c>
      <c r="J14345" s="14" t="s">
        <v>1868</v>
      </c>
      <c r="K14345" s="14">
        <v>0.401642755700482</v>
      </c>
      <c r="L14345" s="14">
        <v>0.409539754332329</v>
      </c>
    </row>
    <row r="14346">
      <c r="A14346" s="14" t="s">
        <v>30046</v>
      </c>
      <c r="B14346" s="14" t="s">
        <v>30047</v>
      </c>
      <c r="C14346" s="14" t="s">
        <v>1572</v>
      </c>
      <c r="D14346" s="14">
        <v>0.0</v>
      </c>
      <c r="E14346" s="14">
        <v>0.0</v>
      </c>
      <c r="F14346" s="14">
        <v>0.0</v>
      </c>
      <c r="G14346" s="14">
        <v>0.0</v>
      </c>
      <c r="H14346" s="14">
        <v>0.0</v>
      </c>
      <c r="I14346" s="14">
        <v>0.0</v>
      </c>
      <c r="J14346" s="14" t="s">
        <v>1868</v>
      </c>
      <c r="K14346" s="14">
        <v>0.9341386049951</v>
      </c>
      <c r="L14346" s="14">
        <v>0.933893842491677</v>
      </c>
    </row>
    <row r="14347">
      <c r="A14347" s="14" t="s">
        <v>30048</v>
      </c>
      <c r="B14347" s="14" t="s">
        <v>30049</v>
      </c>
      <c r="C14347" s="14" t="s">
        <v>1574</v>
      </c>
      <c r="D14347" s="14" t="s">
        <v>46</v>
      </c>
      <c r="E14347" s="14" t="s">
        <v>46</v>
      </c>
      <c r="F14347" s="14" t="s">
        <v>46</v>
      </c>
      <c r="G14347" s="14" t="s">
        <v>46</v>
      </c>
      <c r="H14347" s="14" t="s">
        <v>46</v>
      </c>
      <c r="I14347" s="14" t="s">
        <v>46</v>
      </c>
      <c r="J14347" s="14" t="s">
        <v>1868</v>
      </c>
      <c r="K14347" s="14">
        <v>0.78203667163518</v>
      </c>
      <c r="L14347" s="14">
        <v>0.876531512342412</v>
      </c>
    </row>
    <row r="14348">
      <c r="A14348" s="14" t="s">
        <v>30050</v>
      </c>
      <c r="B14348" s="14" t="s">
        <v>30051</v>
      </c>
      <c r="C14348" s="14" t="s">
        <v>1572</v>
      </c>
      <c r="D14348" s="14">
        <v>1.0</v>
      </c>
      <c r="E14348" s="14">
        <v>0.0</v>
      </c>
      <c r="F14348" s="14">
        <v>0.0</v>
      </c>
      <c r="G14348" s="14">
        <v>0.0</v>
      </c>
      <c r="H14348" s="14">
        <v>0.0</v>
      </c>
      <c r="I14348" s="14">
        <v>1.0</v>
      </c>
      <c r="J14348" s="14" t="s">
        <v>1868</v>
      </c>
      <c r="K14348" s="14">
        <v>0.935179715824608</v>
      </c>
      <c r="L14348" s="14">
        <v>0.502373299817672</v>
      </c>
    </row>
    <row r="14349">
      <c r="A14349" s="14" t="s">
        <v>30052</v>
      </c>
      <c r="B14349" s="14" t="s">
        <v>30053</v>
      </c>
      <c r="C14349" s="14" t="s">
        <v>1574</v>
      </c>
      <c r="D14349" s="14" t="s">
        <v>46</v>
      </c>
      <c r="E14349" s="14" t="s">
        <v>46</v>
      </c>
      <c r="F14349" s="14" t="s">
        <v>46</v>
      </c>
      <c r="G14349" s="14" t="s">
        <v>46</v>
      </c>
      <c r="H14349" s="14" t="s">
        <v>46</v>
      </c>
      <c r="I14349" s="14" t="s">
        <v>46</v>
      </c>
      <c r="J14349" s="14" t="s">
        <v>1868</v>
      </c>
      <c r="K14349" s="14">
        <v>0.0185948939312735</v>
      </c>
      <c r="L14349" s="14">
        <v>0.0229983335784793</v>
      </c>
    </row>
    <row r="14350">
      <c r="A14350" s="14" t="s">
        <v>30054</v>
      </c>
      <c r="B14350" s="14" t="s">
        <v>30055</v>
      </c>
      <c r="C14350" s="14" t="s">
        <v>1574</v>
      </c>
      <c r="D14350" s="14" t="s">
        <v>46</v>
      </c>
      <c r="E14350" s="14" t="s">
        <v>46</v>
      </c>
      <c r="F14350" s="14" t="s">
        <v>46</v>
      </c>
      <c r="G14350" s="14" t="s">
        <v>46</v>
      </c>
      <c r="H14350" s="14" t="s">
        <v>46</v>
      </c>
      <c r="I14350" s="14" t="s">
        <v>46</v>
      </c>
      <c r="J14350" s="14" t="s">
        <v>1868</v>
      </c>
      <c r="K14350" s="14">
        <v>0.283323329863567</v>
      </c>
      <c r="L14350" s="14">
        <v>0.267434929836635</v>
      </c>
    </row>
    <row r="14351">
      <c r="A14351" s="14" t="s">
        <v>30056</v>
      </c>
      <c r="B14351" s="14" t="s">
        <v>30057</v>
      </c>
      <c r="C14351" s="14" t="s">
        <v>1574</v>
      </c>
      <c r="D14351" s="14" t="s">
        <v>46</v>
      </c>
      <c r="E14351" s="14" t="s">
        <v>46</v>
      </c>
      <c r="F14351" s="14" t="s">
        <v>46</v>
      </c>
      <c r="G14351" s="14" t="s">
        <v>46</v>
      </c>
      <c r="H14351" s="14" t="s">
        <v>46</v>
      </c>
      <c r="I14351" s="14" t="s">
        <v>46</v>
      </c>
      <c r="J14351" s="14" t="s">
        <v>1868</v>
      </c>
      <c r="K14351" s="14">
        <v>0.685858633653259</v>
      </c>
      <c r="L14351" s="14">
        <v>0.732870684455428</v>
      </c>
    </row>
    <row r="14352">
      <c r="A14352" s="14" t="s">
        <v>30058</v>
      </c>
      <c r="B14352" s="14" t="s">
        <v>30059</v>
      </c>
      <c r="C14352" s="14" t="s">
        <v>1574</v>
      </c>
      <c r="D14352" s="14" t="s">
        <v>46</v>
      </c>
      <c r="E14352" s="14" t="s">
        <v>46</v>
      </c>
      <c r="F14352" s="14" t="s">
        <v>46</v>
      </c>
      <c r="G14352" s="14" t="s">
        <v>46</v>
      </c>
      <c r="H14352" s="14" t="s">
        <v>46</v>
      </c>
      <c r="I14352" s="14" t="s">
        <v>46</v>
      </c>
      <c r="J14352" s="14" t="s">
        <v>1868</v>
      </c>
      <c r="K14352" s="14">
        <v>0.207985305250664</v>
      </c>
      <c r="L14352" s="14">
        <v>0.204359422650664</v>
      </c>
    </row>
    <row r="14353">
      <c r="A14353" s="14" t="s">
        <v>30060</v>
      </c>
      <c r="B14353" s="14" t="s">
        <v>30061</v>
      </c>
      <c r="C14353" s="14" t="s">
        <v>1574</v>
      </c>
      <c r="D14353" s="14" t="s">
        <v>46</v>
      </c>
      <c r="E14353" s="14" t="s">
        <v>46</v>
      </c>
      <c r="F14353" s="14" t="s">
        <v>46</v>
      </c>
      <c r="G14353" s="14" t="s">
        <v>46</v>
      </c>
      <c r="H14353" s="14" t="s">
        <v>46</v>
      </c>
      <c r="I14353" s="14" t="s">
        <v>46</v>
      </c>
      <c r="J14353" s="14" t="s">
        <v>1868</v>
      </c>
      <c r="K14353" s="14">
        <v>0.655659382264007</v>
      </c>
      <c r="L14353" s="14">
        <v>0.754966201722964</v>
      </c>
    </row>
    <row r="14354">
      <c r="A14354" s="14" t="s">
        <v>30062</v>
      </c>
      <c r="B14354" s="14" t="s">
        <v>30063</v>
      </c>
      <c r="C14354" s="14" t="s">
        <v>1574</v>
      </c>
      <c r="D14354" s="14" t="s">
        <v>46</v>
      </c>
      <c r="E14354" s="14" t="s">
        <v>46</v>
      </c>
      <c r="F14354" s="14" t="s">
        <v>46</v>
      </c>
      <c r="G14354" s="14" t="s">
        <v>46</v>
      </c>
      <c r="H14354" s="14" t="s">
        <v>46</v>
      </c>
      <c r="I14354" s="14" t="s">
        <v>46</v>
      </c>
      <c r="J14354" s="14" t="s">
        <v>1868</v>
      </c>
      <c r="K14354" s="14">
        <v>0.468850794808796</v>
      </c>
      <c r="L14354" s="14">
        <v>0.0963085737984228</v>
      </c>
    </row>
    <row r="14355">
      <c r="A14355" s="14" t="s">
        <v>30064</v>
      </c>
      <c r="B14355" s="14" t="s">
        <v>30065</v>
      </c>
      <c r="C14355" s="14" t="s">
        <v>1574</v>
      </c>
      <c r="D14355" s="14" t="s">
        <v>46</v>
      </c>
      <c r="E14355" s="14" t="s">
        <v>46</v>
      </c>
      <c r="F14355" s="14" t="s">
        <v>46</v>
      </c>
      <c r="G14355" s="14" t="s">
        <v>46</v>
      </c>
      <c r="H14355" s="14" t="s">
        <v>46</v>
      </c>
      <c r="I14355" s="14" t="s">
        <v>46</v>
      </c>
      <c r="J14355" s="14" t="s">
        <v>1868</v>
      </c>
      <c r="K14355" s="14">
        <v>0.546504580876049</v>
      </c>
      <c r="L14355" s="14">
        <v>0.566769170696114</v>
      </c>
    </row>
    <row r="14356">
      <c r="A14356" s="14" t="s">
        <v>30066</v>
      </c>
      <c r="B14356" s="14" t="s">
        <v>30067</v>
      </c>
      <c r="C14356" s="14" t="s">
        <v>1574</v>
      </c>
      <c r="D14356" s="14" t="s">
        <v>46</v>
      </c>
      <c r="E14356" s="14" t="s">
        <v>46</v>
      </c>
      <c r="F14356" s="14" t="s">
        <v>46</v>
      </c>
      <c r="G14356" s="14" t="s">
        <v>46</v>
      </c>
      <c r="H14356" s="14" t="s">
        <v>46</v>
      </c>
      <c r="I14356" s="14" t="s">
        <v>46</v>
      </c>
      <c r="J14356" s="14" t="s">
        <v>1868</v>
      </c>
      <c r="K14356" s="14">
        <v>0.0987925450416767</v>
      </c>
      <c r="L14356" s="14">
        <v>0.10199787862663</v>
      </c>
    </row>
    <row r="14357">
      <c r="A14357" s="14" t="s">
        <v>30068</v>
      </c>
      <c r="B14357" s="14" t="s">
        <v>30069</v>
      </c>
      <c r="C14357" s="14" t="s">
        <v>1574</v>
      </c>
      <c r="D14357" s="14" t="s">
        <v>46</v>
      </c>
      <c r="E14357" s="14" t="s">
        <v>46</v>
      </c>
      <c r="F14357" s="14" t="s">
        <v>46</v>
      </c>
      <c r="G14357" s="14" t="s">
        <v>46</v>
      </c>
      <c r="H14357" s="14" t="s">
        <v>46</v>
      </c>
      <c r="I14357" s="14" t="s">
        <v>46</v>
      </c>
      <c r="J14357" s="14" t="s">
        <v>1868</v>
      </c>
      <c r="K14357" s="14">
        <v>0.303497988668465</v>
      </c>
      <c r="L14357" s="14">
        <v>0.311858068768575</v>
      </c>
    </row>
    <row r="14358">
      <c r="A14358" s="14" t="s">
        <v>30070</v>
      </c>
      <c r="B14358" s="14" t="s">
        <v>30071</v>
      </c>
      <c r="C14358" s="14" t="s">
        <v>1574</v>
      </c>
      <c r="D14358" s="14" t="s">
        <v>46</v>
      </c>
      <c r="E14358" s="14" t="s">
        <v>46</v>
      </c>
      <c r="F14358" s="14" t="s">
        <v>46</v>
      </c>
      <c r="G14358" s="14" t="s">
        <v>46</v>
      </c>
      <c r="H14358" s="14" t="s">
        <v>46</v>
      </c>
      <c r="I14358" s="14" t="s">
        <v>46</v>
      </c>
      <c r="J14358" s="14" t="s">
        <v>1868</v>
      </c>
      <c r="K14358" s="14">
        <v>0.450231839181559</v>
      </c>
      <c r="L14358" s="14">
        <v>0.495478018457055</v>
      </c>
    </row>
    <row r="14359">
      <c r="A14359" s="14" t="s">
        <v>30072</v>
      </c>
      <c r="B14359" s="14" t="s">
        <v>30073</v>
      </c>
      <c r="C14359" s="14" t="s">
        <v>1572</v>
      </c>
      <c r="D14359" s="14">
        <v>0.0</v>
      </c>
      <c r="E14359" s="14">
        <v>0.0</v>
      </c>
      <c r="F14359" s="14">
        <v>0.0</v>
      </c>
      <c r="G14359" s="14">
        <v>0.0</v>
      </c>
      <c r="H14359" s="14">
        <v>0.0</v>
      </c>
      <c r="I14359" s="14">
        <v>0.0</v>
      </c>
      <c r="J14359" s="14" t="s">
        <v>1868</v>
      </c>
      <c r="K14359" s="14">
        <v>0.04647687505752</v>
      </c>
      <c r="L14359" s="14">
        <v>0.179464051243327</v>
      </c>
    </row>
    <row r="14360">
      <c r="A14360" s="14" t="s">
        <v>30074</v>
      </c>
      <c r="B14360" s="14" t="s">
        <v>30075</v>
      </c>
      <c r="C14360" s="14" t="s">
        <v>1574</v>
      </c>
      <c r="D14360" s="14" t="s">
        <v>46</v>
      </c>
      <c r="E14360" s="14" t="s">
        <v>46</v>
      </c>
      <c r="F14360" s="14" t="s">
        <v>46</v>
      </c>
      <c r="G14360" s="14" t="s">
        <v>46</v>
      </c>
      <c r="H14360" s="14" t="s">
        <v>46</v>
      </c>
      <c r="I14360" s="14" t="s">
        <v>46</v>
      </c>
      <c r="J14360" s="14" t="s">
        <v>1868</v>
      </c>
      <c r="K14360" s="14">
        <v>0.223843898910428</v>
      </c>
      <c r="L14360" s="14">
        <v>0.223843898910428</v>
      </c>
    </row>
    <row r="14361">
      <c r="A14361" s="14" t="s">
        <v>30076</v>
      </c>
      <c r="B14361" s="14" t="s">
        <v>30077</v>
      </c>
      <c r="C14361" s="14" t="s">
        <v>1574</v>
      </c>
      <c r="D14361" s="14" t="s">
        <v>46</v>
      </c>
      <c r="E14361" s="14" t="s">
        <v>46</v>
      </c>
      <c r="F14361" s="14" t="s">
        <v>46</v>
      </c>
      <c r="G14361" s="14" t="s">
        <v>46</v>
      </c>
      <c r="H14361" s="14" t="s">
        <v>46</v>
      </c>
      <c r="I14361" s="14" t="s">
        <v>46</v>
      </c>
      <c r="J14361" s="14" t="s">
        <v>1868</v>
      </c>
      <c r="K14361" s="14">
        <v>0.936280738660761</v>
      </c>
      <c r="L14361" s="14">
        <v>0.801726795064077</v>
      </c>
    </row>
    <row r="14362">
      <c r="A14362" s="14" t="s">
        <v>30078</v>
      </c>
      <c r="B14362" s="14" t="s">
        <v>30079</v>
      </c>
      <c r="C14362" s="14" t="s">
        <v>1574</v>
      </c>
      <c r="D14362" s="14" t="s">
        <v>46</v>
      </c>
      <c r="E14362" s="14" t="s">
        <v>46</v>
      </c>
      <c r="F14362" s="14" t="s">
        <v>46</v>
      </c>
      <c r="G14362" s="14" t="s">
        <v>46</v>
      </c>
      <c r="H14362" s="14" t="s">
        <v>46</v>
      </c>
      <c r="I14362" s="14" t="s">
        <v>46</v>
      </c>
      <c r="J14362" s="14" t="s">
        <v>1868</v>
      </c>
      <c r="K14362" s="14">
        <v>0.380125230797827</v>
      </c>
      <c r="L14362" s="14">
        <v>0.393619732267119</v>
      </c>
    </row>
    <row r="14363">
      <c r="A14363" s="14" t="s">
        <v>30080</v>
      </c>
      <c r="B14363" s="14" t="s">
        <v>30081</v>
      </c>
      <c r="C14363" s="14" t="s">
        <v>1574</v>
      </c>
      <c r="D14363" s="14" t="s">
        <v>46</v>
      </c>
      <c r="E14363" s="14" t="s">
        <v>46</v>
      </c>
      <c r="F14363" s="14" t="s">
        <v>46</v>
      </c>
      <c r="G14363" s="14" t="s">
        <v>46</v>
      </c>
      <c r="H14363" s="14" t="s">
        <v>46</v>
      </c>
      <c r="I14363" s="14" t="s">
        <v>46</v>
      </c>
      <c r="J14363" s="14" t="s">
        <v>1868</v>
      </c>
      <c r="K14363" s="14">
        <v>0.122778387840274</v>
      </c>
      <c r="L14363" s="14">
        <v>0.147635328180779</v>
      </c>
    </row>
    <row r="14364">
      <c r="A14364" s="14" t="s">
        <v>30082</v>
      </c>
      <c r="B14364" s="14" t="s">
        <v>30083</v>
      </c>
      <c r="C14364" s="14" t="s">
        <v>1574</v>
      </c>
      <c r="D14364" s="14" t="s">
        <v>46</v>
      </c>
      <c r="E14364" s="14" t="s">
        <v>46</v>
      </c>
      <c r="F14364" s="14" t="s">
        <v>46</v>
      </c>
      <c r="G14364" s="14" t="s">
        <v>46</v>
      </c>
      <c r="H14364" s="14" t="s">
        <v>46</v>
      </c>
      <c r="I14364" s="14" t="s">
        <v>46</v>
      </c>
      <c r="J14364" s="14" t="s">
        <v>1868</v>
      </c>
      <c r="K14364" s="14">
        <v>0.789493656333443</v>
      </c>
      <c r="L14364" s="14">
        <v>0.866658533823237</v>
      </c>
    </row>
    <row r="14365">
      <c r="A14365" s="14" t="s">
        <v>30084</v>
      </c>
      <c r="B14365" s="14" t="s">
        <v>30085</v>
      </c>
      <c r="C14365" s="14" t="s">
        <v>1574</v>
      </c>
      <c r="D14365" s="14" t="s">
        <v>46</v>
      </c>
      <c r="E14365" s="14" t="s">
        <v>46</v>
      </c>
      <c r="F14365" s="14" t="s">
        <v>46</v>
      </c>
      <c r="G14365" s="14" t="s">
        <v>46</v>
      </c>
      <c r="H14365" s="14" t="s">
        <v>46</v>
      </c>
      <c r="I14365" s="14" t="s">
        <v>46</v>
      </c>
      <c r="J14365" s="14" t="s">
        <v>1868</v>
      </c>
      <c r="K14365" s="14">
        <v>0.863122783837387</v>
      </c>
      <c r="L14365" s="14">
        <v>0.73896055143981</v>
      </c>
    </row>
    <row r="14366">
      <c r="A14366" s="14" t="s">
        <v>30086</v>
      </c>
      <c r="B14366" s="14" t="s">
        <v>30087</v>
      </c>
      <c r="C14366" s="14" t="s">
        <v>1574</v>
      </c>
      <c r="D14366" s="14" t="s">
        <v>46</v>
      </c>
      <c r="E14366" s="14" t="s">
        <v>46</v>
      </c>
      <c r="F14366" s="14" t="s">
        <v>46</v>
      </c>
      <c r="G14366" s="14" t="s">
        <v>46</v>
      </c>
      <c r="H14366" s="14" t="s">
        <v>46</v>
      </c>
      <c r="I14366" s="14" t="s">
        <v>46</v>
      </c>
      <c r="J14366" s="14" t="s">
        <v>1868</v>
      </c>
      <c r="K14366" s="14">
        <v>0.127409338021196</v>
      </c>
      <c r="L14366" s="14">
        <v>0.114998028389684</v>
      </c>
    </row>
    <row r="14367">
      <c r="A14367" s="14" t="s">
        <v>30088</v>
      </c>
      <c r="B14367" s="14" t="s">
        <v>30089</v>
      </c>
      <c r="C14367" s="14" t="s">
        <v>1574</v>
      </c>
      <c r="D14367" s="14" t="s">
        <v>46</v>
      </c>
      <c r="E14367" s="14" t="s">
        <v>46</v>
      </c>
      <c r="F14367" s="14" t="s">
        <v>46</v>
      </c>
      <c r="G14367" s="14" t="s">
        <v>46</v>
      </c>
      <c r="H14367" s="14" t="s">
        <v>46</v>
      </c>
      <c r="I14367" s="14" t="s">
        <v>46</v>
      </c>
      <c r="J14367" s="14" t="s">
        <v>1868</v>
      </c>
      <c r="K14367" s="14">
        <v>0.0574362181325194</v>
      </c>
      <c r="L14367" s="14">
        <v>0.163909090293653</v>
      </c>
    </row>
    <row r="14368">
      <c r="A14368" s="14" t="s">
        <v>30090</v>
      </c>
      <c r="B14368" s="14" t="s">
        <v>30091</v>
      </c>
      <c r="C14368" s="14" t="s">
        <v>1574</v>
      </c>
      <c r="D14368" s="14" t="s">
        <v>46</v>
      </c>
      <c r="E14368" s="14" t="s">
        <v>46</v>
      </c>
      <c r="F14368" s="14" t="s">
        <v>46</v>
      </c>
      <c r="G14368" s="14" t="s">
        <v>46</v>
      </c>
      <c r="H14368" s="14" t="s">
        <v>46</v>
      </c>
      <c r="I14368" s="14" t="s">
        <v>46</v>
      </c>
      <c r="J14368" s="14" t="s">
        <v>1868</v>
      </c>
      <c r="K14368" s="14">
        <v>0.864600388471626</v>
      </c>
      <c r="L14368" s="14">
        <v>0.909858351736434</v>
      </c>
    </row>
    <row r="14369">
      <c r="A14369" s="14" t="s">
        <v>30092</v>
      </c>
      <c r="B14369" s="14" t="s">
        <v>30093</v>
      </c>
      <c r="C14369" s="14" t="s">
        <v>1574</v>
      </c>
      <c r="D14369" s="14" t="s">
        <v>46</v>
      </c>
      <c r="E14369" s="14" t="s">
        <v>46</v>
      </c>
      <c r="F14369" s="14" t="s">
        <v>46</v>
      </c>
      <c r="G14369" s="14" t="s">
        <v>46</v>
      </c>
      <c r="H14369" s="14" t="s">
        <v>46</v>
      </c>
      <c r="I14369" s="14" t="s">
        <v>46</v>
      </c>
      <c r="J14369" s="14" t="s">
        <v>1868</v>
      </c>
      <c r="K14369" s="14">
        <v>0.917172590849596</v>
      </c>
      <c r="L14369" s="14">
        <v>0.91470795318026</v>
      </c>
    </row>
    <row r="14370">
      <c r="A14370" s="14" t="s">
        <v>30094</v>
      </c>
      <c r="B14370" s="14" t="s">
        <v>30095</v>
      </c>
      <c r="C14370" s="14" t="s">
        <v>1574</v>
      </c>
      <c r="D14370" s="14" t="s">
        <v>46</v>
      </c>
      <c r="E14370" s="14" t="s">
        <v>46</v>
      </c>
      <c r="F14370" s="14" t="s">
        <v>46</v>
      </c>
      <c r="G14370" s="14" t="s">
        <v>46</v>
      </c>
      <c r="H14370" s="14" t="s">
        <v>46</v>
      </c>
      <c r="I14370" s="14" t="s">
        <v>46</v>
      </c>
      <c r="J14370" s="14" t="s">
        <v>1868</v>
      </c>
      <c r="K14370" s="14">
        <v>0.300248861205024</v>
      </c>
      <c r="L14370" s="14">
        <v>0.254831570584728</v>
      </c>
    </row>
    <row r="14371">
      <c r="A14371" s="14" t="s">
        <v>30096</v>
      </c>
      <c r="B14371" s="14" t="s">
        <v>30097</v>
      </c>
      <c r="C14371" s="14" t="s">
        <v>1574</v>
      </c>
      <c r="D14371" s="14" t="s">
        <v>46</v>
      </c>
      <c r="E14371" s="14" t="s">
        <v>46</v>
      </c>
      <c r="F14371" s="14" t="s">
        <v>46</v>
      </c>
      <c r="G14371" s="14" t="s">
        <v>46</v>
      </c>
      <c r="H14371" s="14" t="s">
        <v>46</v>
      </c>
      <c r="I14371" s="14" t="s">
        <v>46</v>
      </c>
      <c r="J14371" s="14" t="s">
        <v>1868</v>
      </c>
      <c r="K14371" s="14">
        <v>0.322384890066951</v>
      </c>
      <c r="L14371" s="14">
        <v>0.252380208538355</v>
      </c>
    </row>
    <row r="14372">
      <c r="A14372" s="14" t="s">
        <v>1141</v>
      </c>
      <c r="B14372" s="14" t="s">
        <v>1142</v>
      </c>
      <c r="C14372" s="14" t="s">
        <v>1572</v>
      </c>
      <c r="D14372" s="14">
        <v>0.0</v>
      </c>
      <c r="E14372" s="14">
        <v>0.0</v>
      </c>
      <c r="F14372" s="14">
        <v>0.0</v>
      </c>
      <c r="G14372" s="14">
        <v>0.0</v>
      </c>
      <c r="H14372" s="14">
        <v>0.0</v>
      </c>
      <c r="I14372" s="14">
        <v>0.0</v>
      </c>
      <c r="J14372" s="14" t="s">
        <v>1868</v>
      </c>
      <c r="K14372" s="14">
        <v>0.0023893684555454</v>
      </c>
      <c r="L14372" s="14">
        <v>0.0256838788988354</v>
      </c>
    </row>
    <row r="14373">
      <c r="A14373" s="14" t="s">
        <v>30098</v>
      </c>
      <c r="B14373" s="14" t="s">
        <v>30099</v>
      </c>
      <c r="C14373" s="14" t="s">
        <v>1572</v>
      </c>
      <c r="D14373" s="14">
        <v>0.0</v>
      </c>
      <c r="E14373" s="14">
        <v>0.0</v>
      </c>
      <c r="F14373" s="14">
        <v>0.0</v>
      </c>
      <c r="G14373" s="14">
        <v>1.0</v>
      </c>
      <c r="H14373" s="14">
        <v>0.0</v>
      </c>
      <c r="I14373" s="14">
        <v>1.0</v>
      </c>
      <c r="J14373" s="14" t="s">
        <v>1868</v>
      </c>
      <c r="K14373" s="14">
        <v>0.982214403274991</v>
      </c>
      <c r="L14373" s="14">
        <v>0.975526153494218</v>
      </c>
    </row>
    <row r="14374">
      <c r="A14374" s="14" t="s">
        <v>30100</v>
      </c>
      <c r="B14374" s="14" t="s">
        <v>30101</v>
      </c>
      <c r="C14374" s="14" t="s">
        <v>1574</v>
      </c>
      <c r="D14374" s="14" t="s">
        <v>46</v>
      </c>
      <c r="E14374" s="14" t="s">
        <v>46</v>
      </c>
      <c r="F14374" s="14" t="s">
        <v>46</v>
      </c>
      <c r="G14374" s="14" t="s">
        <v>46</v>
      </c>
      <c r="H14374" s="14" t="s">
        <v>46</v>
      </c>
      <c r="I14374" s="14" t="s">
        <v>46</v>
      </c>
      <c r="J14374" s="14" t="s">
        <v>1868</v>
      </c>
      <c r="K14374" s="14">
        <v>0.140692711178176</v>
      </c>
      <c r="L14374" s="14">
        <v>0.213477486199738</v>
      </c>
    </row>
    <row r="14375">
      <c r="A14375" s="14" t="s">
        <v>30102</v>
      </c>
      <c r="B14375" s="14" t="s">
        <v>30103</v>
      </c>
      <c r="C14375" s="14" t="s">
        <v>1574</v>
      </c>
      <c r="D14375" s="14" t="s">
        <v>46</v>
      </c>
      <c r="E14375" s="14" t="s">
        <v>46</v>
      </c>
      <c r="F14375" s="14" t="s">
        <v>46</v>
      </c>
      <c r="G14375" s="14" t="s">
        <v>46</v>
      </c>
      <c r="H14375" s="14" t="s">
        <v>46</v>
      </c>
      <c r="I14375" s="14" t="s">
        <v>46</v>
      </c>
      <c r="J14375" s="14" t="s">
        <v>1868</v>
      </c>
      <c r="K14375" s="14">
        <v>0.93498339125675</v>
      </c>
      <c r="L14375" s="14">
        <v>0.912270995668133</v>
      </c>
    </row>
    <row r="14376">
      <c r="A14376" s="14" t="s">
        <v>30104</v>
      </c>
      <c r="B14376" s="14" t="s">
        <v>30105</v>
      </c>
      <c r="C14376" s="14" t="s">
        <v>1572</v>
      </c>
      <c r="D14376" s="14">
        <v>0.0</v>
      </c>
      <c r="E14376" s="14">
        <v>0.0</v>
      </c>
      <c r="F14376" s="14">
        <v>0.0</v>
      </c>
      <c r="G14376" s="14">
        <v>0.0</v>
      </c>
      <c r="H14376" s="14">
        <v>0.0</v>
      </c>
      <c r="I14376" s="14">
        <v>0.0</v>
      </c>
      <c r="J14376" s="14" t="s">
        <v>1868</v>
      </c>
      <c r="K14376" s="14">
        <v>0.873859225380828</v>
      </c>
      <c r="L14376" s="14">
        <v>0.832323303916029</v>
      </c>
    </row>
    <row r="14377">
      <c r="A14377" s="14" t="s">
        <v>30106</v>
      </c>
      <c r="B14377" s="14" t="s">
        <v>30107</v>
      </c>
      <c r="C14377" s="14" t="s">
        <v>1574</v>
      </c>
      <c r="D14377" s="14" t="s">
        <v>46</v>
      </c>
      <c r="E14377" s="14" t="s">
        <v>46</v>
      </c>
      <c r="F14377" s="14" t="s">
        <v>46</v>
      </c>
      <c r="G14377" s="14" t="s">
        <v>46</v>
      </c>
      <c r="H14377" s="14" t="s">
        <v>46</v>
      </c>
      <c r="I14377" s="14" t="s">
        <v>46</v>
      </c>
      <c r="J14377" s="14" t="s">
        <v>1868</v>
      </c>
      <c r="K14377" s="14">
        <v>0.55887408830502</v>
      </c>
      <c r="L14377" s="14">
        <v>0.678077967215331</v>
      </c>
    </row>
    <row r="14378">
      <c r="A14378" s="14" t="s">
        <v>30108</v>
      </c>
      <c r="B14378" s="14" t="s">
        <v>30109</v>
      </c>
      <c r="C14378" s="14" t="s">
        <v>1574</v>
      </c>
      <c r="D14378" s="14" t="s">
        <v>46</v>
      </c>
      <c r="E14378" s="14" t="s">
        <v>46</v>
      </c>
      <c r="F14378" s="14" t="s">
        <v>46</v>
      </c>
      <c r="G14378" s="14" t="s">
        <v>46</v>
      </c>
      <c r="H14378" s="14" t="s">
        <v>46</v>
      </c>
      <c r="I14378" s="14" t="s">
        <v>46</v>
      </c>
      <c r="J14378" s="14" t="s">
        <v>1868</v>
      </c>
      <c r="K14378" s="14">
        <v>0.0496607220023162</v>
      </c>
      <c r="L14378" s="14">
        <v>0.0534826751077407</v>
      </c>
    </row>
    <row r="14379">
      <c r="A14379" s="14" t="s">
        <v>30110</v>
      </c>
      <c r="B14379" s="14" t="s">
        <v>30111</v>
      </c>
      <c r="C14379" s="14" t="s">
        <v>1574</v>
      </c>
      <c r="D14379" s="14" t="s">
        <v>46</v>
      </c>
      <c r="E14379" s="14" t="s">
        <v>46</v>
      </c>
      <c r="F14379" s="14" t="s">
        <v>46</v>
      </c>
      <c r="G14379" s="14" t="s">
        <v>46</v>
      </c>
      <c r="H14379" s="14" t="s">
        <v>46</v>
      </c>
      <c r="I14379" s="14" t="s">
        <v>46</v>
      </c>
      <c r="J14379" s="14" t="s">
        <v>1868</v>
      </c>
      <c r="K14379" s="14">
        <v>0.955108997044727</v>
      </c>
      <c r="L14379" s="14">
        <v>0.971570221928986</v>
      </c>
    </row>
    <row r="14380">
      <c r="A14380" s="14" t="s">
        <v>30112</v>
      </c>
      <c r="B14380" s="14" t="s">
        <v>30113</v>
      </c>
      <c r="C14380" s="14" t="s">
        <v>1574</v>
      </c>
      <c r="D14380" s="14" t="s">
        <v>46</v>
      </c>
      <c r="E14380" s="14" t="s">
        <v>46</v>
      </c>
      <c r="F14380" s="14" t="s">
        <v>46</v>
      </c>
      <c r="G14380" s="14" t="s">
        <v>46</v>
      </c>
      <c r="H14380" s="14" t="s">
        <v>46</v>
      </c>
      <c r="I14380" s="14" t="s">
        <v>46</v>
      </c>
      <c r="J14380" s="14" t="s">
        <v>1868</v>
      </c>
      <c r="K14380" s="14">
        <v>0.112554627389387</v>
      </c>
      <c r="L14380" s="14">
        <v>0.078686710577842</v>
      </c>
    </row>
    <row r="14381">
      <c r="A14381" s="14" t="s">
        <v>30114</v>
      </c>
      <c r="B14381" s="14" t="s">
        <v>30115</v>
      </c>
      <c r="C14381" s="14" t="s">
        <v>1572</v>
      </c>
      <c r="D14381" s="14">
        <v>0.0</v>
      </c>
      <c r="E14381" s="14">
        <v>0.0</v>
      </c>
      <c r="F14381" s="14">
        <v>0.0</v>
      </c>
      <c r="G14381" s="14">
        <v>0.0</v>
      </c>
      <c r="H14381" s="14">
        <v>0.0</v>
      </c>
      <c r="I14381" s="14">
        <v>0.0</v>
      </c>
      <c r="J14381" s="14" t="s">
        <v>1868</v>
      </c>
      <c r="K14381" s="14">
        <v>0.365198949638197</v>
      </c>
      <c r="L14381" s="14">
        <v>0.374583040449966</v>
      </c>
    </row>
    <row r="14382">
      <c r="A14382" s="14" t="s">
        <v>30116</v>
      </c>
      <c r="B14382" s="14" t="s">
        <v>30117</v>
      </c>
      <c r="C14382" s="14" t="s">
        <v>1574</v>
      </c>
      <c r="D14382" s="14" t="s">
        <v>46</v>
      </c>
      <c r="E14382" s="14" t="s">
        <v>46</v>
      </c>
      <c r="F14382" s="14" t="s">
        <v>46</v>
      </c>
      <c r="G14382" s="14" t="s">
        <v>46</v>
      </c>
      <c r="H14382" s="14" t="s">
        <v>46</v>
      </c>
      <c r="I14382" s="14" t="s">
        <v>46</v>
      </c>
      <c r="J14382" s="14" t="s">
        <v>1868</v>
      </c>
      <c r="K14382" s="14">
        <v>0.0366380659537433</v>
      </c>
      <c r="L14382" s="14">
        <v>0.0717852313617357</v>
      </c>
    </row>
    <row r="14383">
      <c r="A14383" s="14" t="s">
        <v>30118</v>
      </c>
      <c r="B14383" s="14" t="s">
        <v>30119</v>
      </c>
      <c r="C14383" s="14" t="s">
        <v>1574</v>
      </c>
      <c r="D14383" s="14" t="s">
        <v>46</v>
      </c>
      <c r="E14383" s="14" t="s">
        <v>46</v>
      </c>
      <c r="F14383" s="14" t="s">
        <v>46</v>
      </c>
      <c r="G14383" s="14" t="s">
        <v>46</v>
      </c>
      <c r="H14383" s="14" t="s">
        <v>46</v>
      </c>
      <c r="I14383" s="14" t="s">
        <v>46</v>
      </c>
      <c r="J14383" s="14" t="s">
        <v>1868</v>
      </c>
      <c r="K14383" s="14">
        <v>0.507702570054649</v>
      </c>
      <c r="L14383" s="14">
        <v>0.299259628610633</v>
      </c>
    </row>
    <row r="14384">
      <c r="A14384" s="14" t="s">
        <v>30120</v>
      </c>
      <c r="B14384" s="14" t="s">
        <v>30121</v>
      </c>
      <c r="C14384" s="14" t="s">
        <v>1574</v>
      </c>
      <c r="D14384" s="14" t="s">
        <v>46</v>
      </c>
      <c r="E14384" s="14" t="s">
        <v>46</v>
      </c>
      <c r="F14384" s="14" t="s">
        <v>46</v>
      </c>
      <c r="G14384" s="14" t="s">
        <v>46</v>
      </c>
      <c r="H14384" s="14" t="s">
        <v>46</v>
      </c>
      <c r="I14384" s="14" t="s">
        <v>46</v>
      </c>
      <c r="J14384" s="14" t="s">
        <v>1868</v>
      </c>
      <c r="K14384" s="14">
        <v>0.681509146625714</v>
      </c>
      <c r="L14384" s="14">
        <v>0.397760796015198</v>
      </c>
    </row>
    <row r="14385">
      <c r="A14385" s="14" t="s">
        <v>30122</v>
      </c>
      <c r="B14385" s="14" t="s">
        <v>30123</v>
      </c>
      <c r="C14385" s="14" t="s">
        <v>1572</v>
      </c>
      <c r="D14385" s="14">
        <v>0.0</v>
      </c>
      <c r="E14385" s="14">
        <v>0.0</v>
      </c>
      <c r="F14385" s="14">
        <v>0.0</v>
      </c>
      <c r="G14385" s="14">
        <v>0.0</v>
      </c>
      <c r="H14385" s="14">
        <v>0.0</v>
      </c>
      <c r="I14385" s="14">
        <v>0.0</v>
      </c>
      <c r="J14385" s="14" t="s">
        <v>1868</v>
      </c>
      <c r="K14385" s="14">
        <v>0.00641863734317217</v>
      </c>
      <c r="L14385" s="14">
        <v>0.00822816212892374</v>
      </c>
    </row>
    <row r="14386">
      <c r="A14386" s="14" t="s">
        <v>30124</v>
      </c>
      <c r="B14386" s="14" t="s">
        <v>30125</v>
      </c>
      <c r="C14386" s="14" t="s">
        <v>1574</v>
      </c>
      <c r="D14386" s="14" t="s">
        <v>46</v>
      </c>
      <c r="E14386" s="14" t="s">
        <v>46</v>
      </c>
      <c r="F14386" s="14" t="s">
        <v>46</v>
      </c>
      <c r="G14386" s="14" t="s">
        <v>46</v>
      </c>
      <c r="H14386" s="14" t="s">
        <v>46</v>
      </c>
      <c r="I14386" s="14" t="s">
        <v>46</v>
      </c>
      <c r="J14386" s="14" t="s">
        <v>1868</v>
      </c>
      <c r="K14386" s="14">
        <v>0.795405355073532</v>
      </c>
      <c r="L14386" s="14">
        <v>0.881102384569772</v>
      </c>
    </row>
    <row r="14387">
      <c r="A14387" s="14" t="s">
        <v>30126</v>
      </c>
      <c r="B14387" s="14" t="s">
        <v>30127</v>
      </c>
      <c r="C14387" s="14" t="s">
        <v>1572</v>
      </c>
      <c r="D14387" s="14">
        <v>0.0</v>
      </c>
      <c r="E14387" s="14">
        <v>0.0</v>
      </c>
      <c r="F14387" s="14">
        <v>0.0</v>
      </c>
      <c r="G14387" s="14">
        <v>0.0</v>
      </c>
      <c r="H14387" s="14">
        <v>0.0</v>
      </c>
      <c r="I14387" s="14">
        <v>0.0</v>
      </c>
      <c r="J14387" s="14" t="s">
        <v>1868</v>
      </c>
      <c r="K14387" s="14">
        <v>0.309866205718916</v>
      </c>
      <c r="L14387" s="14">
        <v>0.389263605610447</v>
      </c>
    </row>
    <row r="14388">
      <c r="A14388" s="14" t="s">
        <v>30128</v>
      </c>
      <c r="B14388" s="14" t="s">
        <v>30129</v>
      </c>
      <c r="C14388" s="14" t="s">
        <v>1574</v>
      </c>
      <c r="D14388" s="14" t="s">
        <v>46</v>
      </c>
      <c r="E14388" s="14" t="s">
        <v>46</v>
      </c>
      <c r="F14388" s="14" t="s">
        <v>46</v>
      </c>
      <c r="G14388" s="14" t="s">
        <v>46</v>
      </c>
      <c r="H14388" s="14" t="s">
        <v>46</v>
      </c>
      <c r="I14388" s="14" t="s">
        <v>46</v>
      </c>
      <c r="J14388" s="14" t="s">
        <v>1868</v>
      </c>
      <c r="K14388" s="14">
        <v>0.700464752520039</v>
      </c>
      <c r="L14388" s="14">
        <v>0.79527617380243</v>
      </c>
    </row>
    <row r="14389">
      <c r="A14389" s="14" t="s">
        <v>30130</v>
      </c>
      <c r="B14389" s="14" t="s">
        <v>30131</v>
      </c>
      <c r="C14389" s="14" t="s">
        <v>1574</v>
      </c>
      <c r="D14389" s="14" t="s">
        <v>46</v>
      </c>
      <c r="E14389" s="14" t="s">
        <v>46</v>
      </c>
      <c r="F14389" s="14" t="s">
        <v>46</v>
      </c>
      <c r="G14389" s="14" t="s">
        <v>46</v>
      </c>
      <c r="H14389" s="14" t="s">
        <v>46</v>
      </c>
      <c r="I14389" s="14" t="s">
        <v>46</v>
      </c>
      <c r="J14389" s="14" t="s">
        <v>1868</v>
      </c>
      <c r="K14389" s="14">
        <v>0.502435878672175</v>
      </c>
      <c r="L14389" s="14">
        <v>0.703840536605218</v>
      </c>
    </row>
    <row r="14390">
      <c r="A14390" s="14" t="s">
        <v>30132</v>
      </c>
      <c r="B14390" s="14" t="s">
        <v>30133</v>
      </c>
      <c r="C14390" s="14" t="s">
        <v>1574</v>
      </c>
      <c r="D14390" s="14" t="s">
        <v>46</v>
      </c>
      <c r="E14390" s="14" t="s">
        <v>46</v>
      </c>
      <c r="F14390" s="14" t="s">
        <v>46</v>
      </c>
      <c r="G14390" s="14" t="s">
        <v>46</v>
      </c>
      <c r="H14390" s="14" t="s">
        <v>46</v>
      </c>
      <c r="I14390" s="14" t="s">
        <v>46</v>
      </c>
      <c r="J14390" s="14" t="s">
        <v>1868</v>
      </c>
      <c r="K14390" s="14">
        <v>0.593581950920131</v>
      </c>
      <c r="L14390" s="14">
        <v>0.409793398317044</v>
      </c>
    </row>
    <row r="14391">
      <c r="A14391" s="14" t="s">
        <v>30134</v>
      </c>
      <c r="B14391" s="14" t="s">
        <v>30135</v>
      </c>
      <c r="C14391" s="14" t="s">
        <v>1572</v>
      </c>
      <c r="D14391" s="14">
        <v>0.0</v>
      </c>
      <c r="E14391" s="14">
        <v>0.0</v>
      </c>
      <c r="F14391" s="14">
        <v>0.0</v>
      </c>
      <c r="G14391" s="14">
        <v>0.0</v>
      </c>
      <c r="H14391" s="14">
        <v>0.0</v>
      </c>
      <c r="I14391" s="14">
        <v>0.0</v>
      </c>
      <c r="J14391" s="14" t="s">
        <v>1868</v>
      </c>
      <c r="K14391" s="14">
        <v>0.700535044018777</v>
      </c>
      <c r="L14391" s="14">
        <v>0.710114503832688</v>
      </c>
    </row>
    <row r="14392">
      <c r="A14392" s="14" t="s">
        <v>30136</v>
      </c>
      <c r="B14392" s="14" t="s">
        <v>30137</v>
      </c>
      <c r="C14392" s="14" t="s">
        <v>1574</v>
      </c>
      <c r="D14392" s="14" t="s">
        <v>46</v>
      </c>
      <c r="E14392" s="14" t="s">
        <v>46</v>
      </c>
      <c r="F14392" s="14" t="s">
        <v>46</v>
      </c>
      <c r="G14392" s="14" t="s">
        <v>46</v>
      </c>
      <c r="H14392" s="14" t="s">
        <v>46</v>
      </c>
      <c r="I14392" s="14" t="s">
        <v>46</v>
      </c>
      <c r="J14392" s="14" t="s">
        <v>1868</v>
      </c>
      <c r="K14392" s="14">
        <v>0.393973274155626</v>
      </c>
      <c r="L14392" s="14">
        <v>0.359772497671122</v>
      </c>
    </row>
    <row r="14393">
      <c r="A14393" s="14" t="s">
        <v>30138</v>
      </c>
      <c r="B14393" s="14" t="s">
        <v>30139</v>
      </c>
      <c r="C14393" s="14" t="s">
        <v>1574</v>
      </c>
      <c r="D14393" s="14" t="s">
        <v>46</v>
      </c>
      <c r="E14393" s="14" t="s">
        <v>46</v>
      </c>
      <c r="F14393" s="14" t="s">
        <v>46</v>
      </c>
      <c r="G14393" s="14" t="s">
        <v>46</v>
      </c>
      <c r="H14393" s="14" t="s">
        <v>46</v>
      </c>
      <c r="I14393" s="14" t="s">
        <v>46</v>
      </c>
      <c r="J14393" s="14" t="s">
        <v>1868</v>
      </c>
      <c r="K14393" s="14">
        <v>0.989408066034117</v>
      </c>
      <c r="L14393" s="14">
        <v>0.994298738854781</v>
      </c>
    </row>
    <row r="14394">
      <c r="A14394" s="14" t="s">
        <v>30140</v>
      </c>
      <c r="B14394" s="14" t="s">
        <v>30141</v>
      </c>
      <c r="C14394" s="14" t="s">
        <v>1574</v>
      </c>
      <c r="D14394" s="14" t="s">
        <v>46</v>
      </c>
      <c r="E14394" s="14" t="s">
        <v>46</v>
      </c>
      <c r="F14394" s="14" t="s">
        <v>46</v>
      </c>
      <c r="G14394" s="14" t="s">
        <v>46</v>
      </c>
      <c r="H14394" s="14" t="s">
        <v>46</v>
      </c>
      <c r="I14394" s="14" t="s">
        <v>46</v>
      </c>
      <c r="J14394" s="14" t="s">
        <v>1868</v>
      </c>
      <c r="K14394" s="14">
        <v>0.387235280863184</v>
      </c>
      <c r="L14394" s="14">
        <v>0.555929418599868</v>
      </c>
    </row>
    <row r="14395">
      <c r="A14395" s="14" t="s">
        <v>30142</v>
      </c>
      <c r="B14395" s="14" t="s">
        <v>30143</v>
      </c>
      <c r="C14395" s="14" t="s">
        <v>1574</v>
      </c>
      <c r="D14395" s="14" t="s">
        <v>46</v>
      </c>
      <c r="E14395" s="14" t="s">
        <v>46</v>
      </c>
      <c r="F14395" s="14" t="s">
        <v>46</v>
      </c>
      <c r="G14395" s="14" t="s">
        <v>46</v>
      </c>
      <c r="H14395" s="14" t="s">
        <v>46</v>
      </c>
      <c r="I14395" s="14" t="s">
        <v>46</v>
      </c>
      <c r="J14395" s="14" t="s">
        <v>1868</v>
      </c>
      <c r="K14395" s="14">
        <v>0.774028729975716</v>
      </c>
      <c r="L14395" s="14">
        <v>0.762067663335566</v>
      </c>
    </row>
    <row r="14396">
      <c r="A14396" s="14" t="s">
        <v>30144</v>
      </c>
      <c r="B14396" s="14" t="s">
        <v>30145</v>
      </c>
      <c r="C14396" s="14" t="s">
        <v>1574</v>
      </c>
      <c r="D14396" s="14" t="s">
        <v>46</v>
      </c>
      <c r="E14396" s="14" t="s">
        <v>46</v>
      </c>
      <c r="F14396" s="14" t="s">
        <v>46</v>
      </c>
      <c r="G14396" s="14" t="s">
        <v>46</v>
      </c>
      <c r="H14396" s="14" t="s">
        <v>46</v>
      </c>
      <c r="I14396" s="14" t="s">
        <v>46</v>
      </c>
      <c r="J14396" s="14" t="s">
        <v>1868</v>
      </c>
      <c r="K14396" s="14">
        <v>0.619848438621623</v>
      </c>
      <c r="L14396" s="14">
        <v>0.615429434872756</v>
      </c>
    </row>
    <row r="14397">
      <c r="A14397" s="14" t="s">
        <v>30146</v>
      </c>
      <c r="B14397" s="14" t="s">
        <v>30147</v>
      </c>
      <c r="C14397" s="14" t="s">
        <v>1572</v>
      </c>
      <c r="D14397" s="14">
        <v>0.0</v>
      </c>
      <c r="E14397" s="14">
        <v>0.0</v>
      </c>
      <c r="F14397" s="14">
        <v>0.0</v>
      </c>
      <c r="G14397" s="14">
        <v>0.0</v>
      </c>
      <c r="H14397" s="14">
        <v>0.0</v>
      </c>
      <c r="I14397" s="14">
        <v>0.0</v>
      </c>
      <c r="J14397" s="14" t="s">
        <v>1868</v>
      </c>
      <c r="K14397" s="14">
        <v>0.944619654114077</v>
      </c>
      <c r="L14397" s="14">
        <v>0.903074935897645</v>
      </c>
    </row>
    <row r="14398">
      <c r="A14398" s="14" t="s">
        <v>30148</v>
      </c>
      <c r="B14398" s="14" t="s">
        <v>30149</v>
      </c>
      <c r="C14398" s="14" t="s">
        <v>1574</v>
      </c>
      <c r="D14398" s="14" t="s">
        <v>46</v>
      </c>
      <c r="E14398" s="14" t="s">
        <v>46</v>
      </c>
      <c r="F14398" s="14" t="s">
        <v>46</v>
      </c>
      <c r="G14398" s="14" t="s">
        <v>46</v>
      </c>
      <c r="H14398" s="14" t="s">
        <v>46</v>
      </c>
      <c r="I14398" s="14" t="s">
        <v>46</v>
      </c>
      <c r="J14398" s="14" t="s">
        <v>1868</v>
      </c>
      <c r="K14398" s="14">
        <v>0.337607177521984</v>
      </c>
      <c r="L14398" s="14">
        <v>0.317194919634492</v>
      </c>
    </row>
    <row r="14399">
      <c r="A14399" s="14" t="s">
        <v>30150</v>
      </c>
      <c r="B14399" s="14" t="s">
        <v>30151</v>
      </c>
      <c r="C14399" s="14" t="s">
        <v>1574</v>
      </c>
      <c r="D14399" s="14" t="s">
        <v>46</v>
      </c>
      <c r="E14399" s="14" t="s">
        <v>46</v>
      </c>
      <c r="F14399" s="14" t="s">
        <v>46</v>
      </c>
      <c r="G14399" s="14" t="s">
        <v>46</v>
      </c>
      <c r="H14399" s="14" t="s">
        <v>46</v>
      </c>
      <c r="I14399" s="14" t="s">
        <v>46</v>
      </c>
      <c r="J14399" s="14" t="s">
        <v>1868</v>
      </c>
      <c r="K14399" s="14">
        <v>0.56637286846138</v>
      </c>
      <c r="L14399" s="14">
        <v>0.39023677869436</v>
      </c>
    </row>
    <row r="14400">
      <c r="A14400" s="14" t="s">
        <v>30152</v>
      </c>
      <c r="B14400" s="14" t="s">
        <v>30153</v>
      </c>
      <c r="C14400" s="14" t="s">
        <v>1574</v>
      </c>
      <c r="D14400" s="14" t="s">
        <v>46</v>
      </c>
      <c r="E14400" s="14" t="s">
        <v>46</v>
      </c>
      <c r="F14400" s="14" t="s">
        <v>46</v>
      </c>
      <c r="G14400" s="14" t="s">
        <v>46</v>
      </c>
      <c r="H14400" s="14" t="s">
        <v>46</v>
      </c>
      <c r="I14400" s="14" t="s">
        <v>46</v>
      </c>
      <c r="J14400" s="14" t="s">
        <v>1868</v>
      </c>
      <c r="K14400" s="14">
        <v>0.419258798295562</v>
      </c>
      <c r="L14400" s="14">
        <v>0.778538362285823</v>
      </c>
    </row>
    <row r="14401">
      <c r="A14401" s="14" t="s">
        <v>30154</v>
      </c>
      <c r="B14401" s="14" t="s">
        <v>30155</v>
      </c>
      <c r="C14401" s="14" t="s">
        <v>1574</v>
      </c>
      <c r="D14401" s="14" t="s">
        <v>46</v>
      </c>
      <c r="E14401" s="14" t="s">
        <v>46</v>
      </c>
      <c r="F14401" s="14" t="s">
        <v>46</v>
      </c>
      <c r="G14401" s="14" t="s">
        <v>46</v>
      </c>
      <c r="H14401" s="14" t="s">
        <v>46</v>
      </c>
      <c r="I14401" s="14" t="s">
        <v>46</v>
      </c>
      <c r="J14401" s="14" t="s">
        <v>1868</v>
      </c>
      <c r="K14401" s="14">
        <v>0.75073862047382</v>
      </c>
      <c r="L14401" s="14">
        <v>0.753219083960254</v>
      </c>
    </row>
    <row r="14402">
      <c r="A14402" s="14" t="s">
        <v>30156</v>
      </c>
      <c r="B14402" s="14" t="s">
        <v>30157</v>
      </c>
      <c r="C14402" s="14" t="s">
        <v>1572</v>
      </c>
      <c r="D14402" s="14">
        <v>0.0</v>
      </c>
      <c r="E14402" s="14">
        <v>0.0</v>
      </c>
      <c r="F14402" s="14">
        <v>0.0</v>
      </c>
      <c r="G14402" s="14">
        <v>0.0</v>
      </c>
      <c r="H14402" s="14">
        <v>0.0</v>
      </c>
      <c r="I14402" s="14">
        <v>0.0</v>
      </c>
      <c r="J14402" s="14" t="s">
        <v>1868</v>
      </c>
      <c r="K14402" s="14">
        <v>0.485793041246673</v>
      </c>
      <c r="L14402" s="14">
        <v>0.408094308019237</v>
      </c>
    </row>
    <row r="14403">
      <c r="A14403" s="14" t="s">
        <v>30158</v>
      </c>
      <c r="B14403" s="14" t="s">
        <v>30159</v>
      </c>
      <c r="C14403" s="14" t="s">
        <v>1574</v>
      </c>
      <c r="D14403" s="14" t="s">
        <v>46</v>
      </c>
      <c r="E14403" s="14" t="s">
        <v>46</v>
      </c>
      <c r="F14403" s="14" t="s">
        <v>46</v>
      </c>
      <c r="G14403" s="14" t="s">
        <v>46</v>
      </c>
      <c r="H14403" s="14" t="s">
        <v>46</v>
      </c>
      <c r="I14403" s="14" t="s">
        <v>46</v>
      </c>
      <c r="J14403" s="14" t="s">
        <v>1868</v>
      </c>
      <c r="K14403" s="14">
        <v>0.720723284816032</v>
      </c>
      <c r="L14403" s="14">
        <v>0.617585191983771</v>
      </c>
    </row>
    <row r="14404">
      <c r="A14404" s="14" t="s">
        <v>30160</v>
      </c>
      <c r="B14404" s="14" t="s">
        <v>30161</v>
      </c>
      <c r="C14404" s="14" t="s">
        <v>1574</v>
      </c>
      <c r="D14404" s="14" t="s">
        <v>46</v>
      </c>
      <c r="E14404" s="14" t="s">
        <v>46</v>
      </c>
      <c r="F14404" s="14" t="s">
        <v>46</v>
      </c>
      <c r="G14404" s="14" t="s">
        <v>46</v>
      </c>
      <c r="H14404" s="14" t="s">
        <v>46</v>
      </c>
      <c r="I14404" s="14" t="s">
        <v>46</v>
      </c>
      <c r="J14404" s="14" t="s">
        <v>1868</v>
      </c>
      <c r="K14404" s="14">
        <v>0.515014629699384</v>
      </c>
      <c r="L14404" s="14">
        <v>0.513904543927195</v>
      </c>
    </row>
    <row r="14405">
      <c r="A14405" s="14" t="s">
        <v>30162</v>
      </c>
      <c r="B14405" s="14" t="s">
        <v>30163</v>
      </c>
      <c r="C14405" s="14" t="s">
        <v>1574</v>
      </c>
      <c r="D14405" s="14" t="s">
        <v>46</v>
      </c>
      <c r="E14405" s="14" t="s">
        <v>46</v>
      </c>
      <c r="F14405" s="14" t="s">
        <v>46</v>
      </c>
      <c r="G14405" s="14" t="s">
        <v>46</v>
      </c>
      <c r="H14405" s="14" t="s">
        <v>46</v>
      </c>
      <c r="I14405" s="14" t="s">
        <v>46</v>
      </c>
      <c r="J14405" s="14" t="s">
        <v>1868</v>
      </c>
      <c r="K14405" s="14">
        <v>0.410545777198414</v>
      </c>
      <c r="L14405" s="14">
        <v>0.377392730990746</v>
      </c>
    </row>
    <row r="14406">
      <c r="A14406" s="14" t="s">
        <v>30164</v>
      </c>
      <c r="B14406" s="14" t="s">
        <v>30165</v>
      </c>
      <c r="C14406" s="14" t="s">
        <v>1574</v>
      </c>
      <c r="D14406" s="14" t="s">
        <v>46</v>
      </c>
      <c r="E14406" s="14" t="s">
        <v>46</v>
      </c>
      <c r="F14406" s="14" t="s">
        <v>46</v>
      </c>
      <c r="G14406" s="14" t="s">
        <v>46</v>
      </c>
      <c r="H14406" s="14" t="s">
        <v>46</v>
      </c>
      <c r="I14406" s="14" t="s">
        <v>46</v>
      </c>
      <c r="J14406" s="14" t="s">
        <v>1868</v>
      </c>
      <c r="K14406" s="14">
        <v>0.902973781192167</v>
      </c>
      <c r="L14406" s="14">
        <v>0.893458253096976</v>
      </c>
    </row>
    <row r="14407">
      <c r="A14407" s="14" t="s">
        <v>30166</v>
      </c>
      <c r="B14407" s="14" t="s">
        <v>30167</v>
      </c>
      <c r="C14407" s="14" t="s">
        <v>1574</v>
      </c>
      <c r="D14407" s="14" t="s">
        <v>46</v>
      </c>
      <c r="E14407" s="14" t="s">
        <v>46</v>
      </c>
      <c r="F14407" s="14" t="s">
        <v>46</v>
      </c>
      <c r="G14407" s="14" t="s">
        <v>46</v>
      </c>
      <c r="H14407" s="14" t="s">
        <v>46</v>
      </c>
      <c r="I14407" s="14" t="s">
        <v>46</v>
      </c>
      <c r="J14407" s="14" t="s">
        <v>1868</v>
      </c>
      <c r="K14407" s="14">
        <v>0.277913741189729</v>
      </c>
      <c r="L14407" s="14">
        <v>0.244174109049955</v>
      </c>
    </row>
    <row r="14408">
      <c r="A14408" s="14" t="s">
        <v>30168</v>
      </c>
      <c r="B14408" s="14" t="s">
        <v>30169</v>
      </c>
      <c r="C14408" s="14" t="s">
        <v>1574</v>
      </c>
      <c r="D14408" s="14" t="s">
        <v>46</v>
      </c>
      <c r="E14408" s="14" t="s">
        <v>46</v>
      </c>
      <c r="F14408" s="14" t="s">
        <v>46</v>
      </c>
      <c r="G14408" s="14" t="s">
        <v>46</v>
      </c>
      <c r="H14408" s="14" t="s">
        <v>46</v>
      </c>
      <c r="I14408" s="14" t="s">
        <v>46</v>
      </c>
      <c r="J14408" s="14" t="s">
        <v>1868</v>
      </c>
      <c r="K14408" s="14">
        <v>0.226534418400511</v>
      </c>
      <c r="L14408" s="14">
        <v>0.261323948038532</v>
      </c>
    </row>
    <row r="14409">
      <c r="A14409" s="14" t="s">
        <v>30170</v>
      </c>
      <c r="B14409" s="14" t="s">
        <v>30171</v>
      </c>
      <c r="C14409" s="14" t="s">
        <v>1574</v>
      </c>
      <c r="D14409" s="14" t="s">
        <v>46</v>
      </c>
      <c r="E14409" s="14" t="s">
        <v>46</v>
      </c>
      <c r="F14409" s="14" t="s">
        <v>46</v>
      </c>
      <c r="G14409" s="14" t="s">
        <v>46</v>
      </c>
      <c r="H14409" s="14" t="s">
        <v>46</v>
      </c>
      <c r="I14409" s="14" t="s">
        <v>46</v>
      </c>
      <c r="J14409" s="14" t="s">
        <v>1868</v>
      </c>
      <c r="K14409" s="14">
        <v>0.246674932300815</v>
      </c>
      <c r="L14409" s="14">
        <v>0.240724325273336</v>
      </c>
    </row>
    <row r="14410">
      <c r="A14410" s="14" t="s">
        <v>30172</v>
      </c>
      <c r="B14410" s="14" t="s">
        <v>30173</v>
      </c>
      <c r="C14410" s="14" t="s">
        <v>1574</v>
      </c>
      <c r="D14410" s="14" t="s">
        <v>46</v>
      </c>
      <c r="E14410" s="14" t="s">
        <v>46</v>
      </c>
      <c r="F14410" s="14" t="s">
        <v>46</v>
      </c>
      <c r="G14410" s="14" t="s">
        <v>46</v>
      </c>
      <c r="H14410" s="14" t="s">
        <v>46</v>
      </c>
      <c r="I14410" s="14" t="s">
        <v>46</v>
      </c>
      <c r="J14410" s="14" t="s">
        <v>1868</v>
      </c>
      <c r="K14410" s="14">
        <v>0.768613234228234</v>
      </c>
      <c r="L14410" s="14">
        <v>0.673712076444741</v>
      </c>
    </row>
    <row r="14411">
      <c r="A14411" s="14" t="s">
        <v>30174</v>
      </c>
      <c r="B14411" s="14" t="s">
        <v>30175</v>
      </c>
      <c r="C14411" s="14" t="s">
        <v>1572</v>
      </c>
      <c r="D14411" s="14">
        <v>0.0</v>
      </c>
      <c r="E14411" s="14">
        <v>0.0</v>
      </c>
      <c r="F14411" s="14">
        <v>0.0</v>
      </c>
      <c r="G14411" s="14">
        <v>0.0</v>
      </c>
      <c r="H14411" s="14">
        <v>0.0</v>
      </c>
      <c r="I14411" s="14">
        <v>0.0</v>
      </c>
      <c r="J14411" s="14" t="s">
        <v>1868</v>
      </c>
      <c r="K14411" s="14">
        <v>0.416677393198676</v>
      </c>
      <c r="L14411" s="14">
        <v>0.41017203439943</v>
      </c>
    </row>
    <row r="14412">
      <c r="A14412" s="14" t="s">
        <v>30176</v>
      </c>
      <c r="B14412" s="14" t="s">
        <v>30177</v>
      </c>
      <c r="C14412" s="14" t="s">
        <v>1574</v>
      </c>
      <c r="D14412" s="14" t="s">
        <v>46</v>
      </c>
      <c r="E14412" s="14" t="s">
        <v>46</v>
      </c>
      <c r="F14412" s="14" t="s">
        <v>46</v>
      </c>
      <c r="G14412" s="14" t="s">
        <v>46</v>
      </c>
      <c r="H14412" s="14" t="s">
        <v>46</v>
      </c>
      <c r="I14412" s="14" t="s">
        <v>46</v>
      </c>
      <c r="J14412" s="14" t="s">
        <v>1868</v>
      </c>
      <c r="K14412" s="14">
        <v>0.916015726734896</v>
      </c>
      <c r="L14412" s="14">
        <v>0.917495818851946</v>
      </c>
    </row>
    <row r="14413">
      <c r="A14413" s="14" t="s">
        <v>30178</v>
      </c>
      <c r="B14413" s="14" t="s">
        <v>30179</v>
      </c>
      <c r="C14413" s="14" t="s">
        <v>1574</v>
      </c>
      <c r="D14413" s="14" t="s">
        <v>46</v>
      </c>
      <c r="E14413" s="14" t="s">
        <v>46</v>
      </c>
      <c r="F14413" s="14" t="s">
        <v>46</v>
      </c>
      <c r="G14413" s="14" t="s">
        <v>46</v>
      </c>
      <c r="H14413" s="14" t="s">
        <v>46</v>
      </c>
      <c r="I14413" s="14" t="s">
        <v>46</v>
      </c>
      <c r="J14413" s="14" t="s">
        <v>1868</v>
      </c>
      <c r="K14413" s="14">
        <v>0.0899937286832033</v>
      </c>
      <c r="L14413" s="14">
        <v>0.111706461317619</v>
      </c>
    </row>
    <row r="14414">
      <c r="A14414" s="14" t="s">
        <v>30180</v>
      </c>
      <c r="B14414" s="14" t="s">
        <v>30181</v>
      </c>
      <c r="C14414" s="14" t="s">
        <v>1574</v>
      </c>
      <c r="D14414" s="14" t="s">
        <v>46</v>
      </c>
      <c r="E14414" s="14" t="s">
        <v>46</v>
      </c>
      <c r="F14414" s="14" t="s">
        <v>46</v>
      </c>
      <c r="G14414" s="14" t="s">
        <v>46</v>
      </c>
      <c r="H14414" s="14" t="s">
        <v>46</v>
      </c>
      <c r="I14414" s="14" t="s">
        <v>46</v>
      </c>
      <c r="J14414" s="14" t="s">
        <v>1868</v>
      </c>
      <c r="K14414" s="14">
        <v>0.271094602889314</v>
      </c>
      <c r="L14414" s="14">
        <v>0.285879123322251</v>
      </c>
    </row>
    <row r="14415">
      <c r="A14415" s="14" t="s">
        <v>30182</v>
      </c>
      <c r="B14415" s="14" t="s">
        <v>30183</v>
      </c>
      <c r="C14415" s="14" t="s">
        <v>1574</v>
      </c>
      <c r="D14415" s="14" t="s">
        <v>46</v>
      </c>
      <c r="E14415" s="14" t="s">
        <v>46</v>
      </c>
      <c r="F14415" s="14" t="s">
        <v>46</v>
      </c>
      <c r="G14415" s="14" t="s">
        <v>46</v>
      </c>
      <c r="H14415" s="14" t="s">
        <v>46</v>
      </c>
      <c r="I14415" s="14" t="s">
        <v>46</v>
      </c>
      <c r="J14415" s="14" t="s">
        <v>1868</v>
      </c>
      <c r="K14415" s="14">
        <v>0.818872771680836</v>
      </c>
      <c r="L14415" s="14">
        <v>0.743286583054646</v>
      </c>
    </row>
    <row r="14416">
      <c r="A14416" s="14" t="s">
        <v>30184</v>
      </c>
      <c r="B14416" s="14" t="s">
        <v>30185</v>
      </c>
      <c r="C14416" s="14" t="s">
        <v>1574</v>
      </c>
      <c r="D14416" s="14" t="s">
        <v>46</v>
      </c>
      <c r="E14416" s="14" t="s">
        <v>46</v>
      </c>
      <c r="F14416" s="14" t="s">
        <v>46</v>
      </c>
      <c r="G14416" s="14" t="s">
        <v>46</v>
      </c>
      <c r="H14416" s="14" t="s">
        <v>46</v>
      </c>
      <c r="I14416" s="14" t="s">
        <v>46</v>
      </c>
      <c r="J14416" s="14" t="s">
        <v>1868</v>
      </c>
      <c r="K14416" s="14">
        <v>0.529590865060636</v>
      </c>
      <c r="L14416" s="14">
        <v>0.751528037430544</v>
      </c>
    </row>
    <row r="14417">
      <c r="A14417" s="14" t="s">
        <v>30186</v>
      </c>
      <c r="B14417" s="14" t="s">
        <v>30187</v>
      </c>
      <c r="C14417" s="14" t="s">
        <v>1574</v>
      </c>
      <c r="D14417" s="14" t="s">
        <v>46</v>
      </c>
      <c r="E14417" s="14" t="s">
        <v>46</v>
      </c>
      <c r="F14417" s="14" t="s">
        <v>46</v>
      </c>
      <c r="G14417" s="14" t="s">
        <v>46</v>
      </c>
      <c r="H14417" s="14" t="s">
        <v>46</v>
      </c>
      <c r="I14417" s="14" t="s">
        <v>46</v>
      </c>
      <c r="J14417" s="14" t="s">
        <v>1868</v>
      </c>
      <c r="K14417" s="14">
        <v>0.451299949295273</v>
      </c>
      <c r="L14417" s="14">
        <v>0.493054149366388</v>
      </c>
    </row>
    <row r="14418">
      <c r="A14418" s="14" t="s">
        <v>30188</v>
      </c>
      <c r="B14418" s="14" t="s">
        <v>30189</v>
      </c>
      <c r="C14418" s="14" t="s">
        <v>1574</v>
      </c>
      <c r="D14418" s="14" t="s">
        <v>46</v>
      </c>
      <c r="E14418" s="14" t="s">
        <v>46</v>
      </c>
      <c r="F14418" s="14" t="s">
        <v>46</v>
      </c>
      <c r="G14418" s="14" t="s">
        <v>46</v>
      </c>
      <c r="H14418" s="14" t="s">
        <v>46</v>
      </c>
      <c r="I14418" s="14" t="s">
        <v>46</v>
      </c>
      <c r="J14418" s="14" t="s">
        <v>1868</v>
      </c>
      <c r="K14418" s="14">
        <v>0.152979209805001</v>
      </c>
      <c r="L14418" s="14">
        <v>0.196481969448997</v>
      </c>
    </row>
    <row r="14419">
      <c r="A14419" s="14" t="s">
        <v>30190</v>
      </c>
      <c r="B14419" s="14" t="s">
        <v>30191</v>
      </c>
      <c r="C14419" s="14" t="s">
        <v>1574</v>
      </c>
      <c r="D14419" s="14" t="s">
        <v>46</v>
      </c>
      <c r="E14419" s="14" t="s">
        <v>46</v>
      </c>
      <c r="F14419" s="14" t="s">
        <v>46</v>
      </c>
      <c r="G14419" s="14" t="s">
        <v>46</v>
      </c>
      <c r="H14419" s="14" t="s">
        <v>46</v>
      </c>
      <c r="I14419" s="14" t="s">
        <v>46</v>
      </c>
      <c r="J14419" s="14" t="s">
        <v>1868</v>
      </c>
      <c r="K14419" s="14">
        <v>0.192140288970916</v>
      </c>
      <c r="L14419" s="14">
        <v>0.155518973966714</v>
      </c>
    </row>
    <row r="14420">
      <c r="A14420" s="14" t="s">
        <v>30192</v>
      </c>
      <c r="B14420" s="14" t="s">
        <v>30193</v>
      </c>
      <c r="C14420" s="14" t="s">
        <v>1574</v>
      </c>
      <c r="D14420" s="14" t="s">
        <v>46</v>
      </c>
      <c r="E14420" s="14" t="s">
        <v>46</v>
      </c>
      <c r="F14420" s="14" t="s">
        <v>46</v>
      </c>
      <c r="G14420" s="14" t="s">
        <v>46</v>
      </c>
      <c r="H14420" s="14" t="s">
        <v>46</v>
      </c>
      <c r="I14420" s="14" t="s">
        <v>46</v>
      </c>
      <c r="J14420" s="14" t="s">
        <v>1868</v>
      </c>
      <c r="K14420" s="14">
        <v>0.688475492409841</v>
      </c>
      <c r="L14420" s="14">
        <v>0.463925297796786</v>
      </c>
    </row>
    <row r="14421">
      <c r="A14421" s="14" t="s">
        <v>30194</v>
      </c>
      <c r="B14421" s="14" t="s">
        <v>30195</v>
      </c>
      <c r="C14421" s="14" t="s">
        <v>1574</v>
      </c>
      <c r="D14421" s="14" t="s">
        <v>46</v>
      </c>
      <c r="E14421" s="14" t="s">
        <v>46</v>
      </c>
      <c r="F14421" s="14" t="s">
        <v>46</v>
      </c>
      <c r="G14421" s="14" t="s">
        <v>46</v>
      </c>
      <c r="H14421" s="14" t="s">
        <v>46</v>
      </c>
      <c r="I14421" s="14" t="s">
        <v>46</v>
      </c>
      <c r="J14421" s="14" t="s">
        <v>1868</v>
      </c>
      <c r="K14421" s="14">
        <v>0.128314768404031</v>
      </c>
      <c r="L14421" s="14">
        <v>0.13779819095522</v>
      </c>
    </row>
    <row r="14422">
      <c r="A14422" s="14" t="s">
        <v>30196</v>
      </c>
      <c r="B14422" s="14" t="s">
        <v>30197</v>
      </c>
      <c r="C14422" s="14" t="s">
        <v>1574</v>
      </c>
      <c r="D14422" s="14" t="s">
        <v>46</v>
      </c>
      <c r="E14422" s="14" t="s">
        <v>46</v>
      </c>
      <c r="F14422" s="14" t="s">
        <v>46</v>
      </c>
      <c r="G14422" s="14" t="s">
        <v>46</v>
      </c>
      <c r="H14422" s="14" t="s">
        <v>46</v>
      </c>
      <c r="I14422" s="14" t="s">
        <v>46</v>
      </c>
      <c r="J14422" s="14" t="s">
        <v>1868</v>
      </c>
      <c r="K14422" s="14">
        <v>0.253624667544762</v>
      </c>
      <c r="L14422" s="14">
        <v>0.241429033169907</v>
      </c>
    </row>
    <row r="14423">
      <c r="A14423" s="14" t="s">
        <v>30198</v>
      </c>
      <c r="B14423" s="14" t="s">
        <v>30199</v>
      </c>
      <c r="C14423" s="14" t="s">
        <v>1574</v>
      </c>
      <c r="D14423" s="14" t="s">
        <v>46</v>
      </c>
      <c r="E14423" s="14" t="s">
        <v>46</v>
      </c>
      <c r="F14423" s="14" t="s">
        <v>46</v>
      </c>
      <c r="G14423" s="14" t="s">
        <v>46</v>
      </c>
      <c r="H14423" s="14" t="s">
        <v>46</v>
      </c>
      <c r="I14423" s="14" t="s">
        <v>46</v>
      </c>
      <c r="J14423" s="14" t="s">
        <v>1868</v>
      </c>
      <c r="K14423" s="14">
        <v>0.873096894462624</v>
      </c>
      <c r="L14423" s="14">
        <v>0.871388890894785</v>
      </c>
    </row>
    <row r="14424">
      <c r="A14424" s="14" t="s">
        <v>30200</v>
      </c>
      <c r="B14424" s="14" t="s">
        <v>30201</v>
      </c>
      <c r="C14424" s="14" t="s">
        <v>1574</v>
      </c>
      <c r="D14424" s="14" t="s">
        <v>46</v>
      </c>
      <c r="E14424" s="14" t="s">
        <v>46</v>
      </c>
      <c r="F14424" s="14" t="s">
        <v>46</v>
      </c>
      <c r="G14424" s="14" t="s">
        <v>46</v>
      </c>
      <c r="H14424" s="14" t="s">
        <v>46</v>
      </c>
      <c r="I14424" s="14" t="s">
        <v>46</v>
      </c>
      <c r="J14424" s="14" t="s">
        <v>1868</v>
      </c>
      <c r="K14424" s="14">
        <v>0.329784765614786</v>
      </c>
      <c r="L14424" s="14">
        <v>0.363151129907123</v>
      </c>
    </row>
    <row r="14425">
      <c r="A14425" s="14" t="s">
        <v>30202</v>
      </c>
      <c r="B14425" s="14" t="s">
        <v>30203</v>
      </c>
      <c r="C14425" s="14" t="s">
        <v>1574</v>
      </c>
      <c r="D14425" s="14" t="s">
        <v>46</v>
      </c>
      <c r="E14425" s="14" t="s">
        <v>46</v>
      </c>
      <c r="F14425" s="14" t="s">
        <v>46</v>
      </c>
      <c r="G14425" s="14" t="s">
        <v>46</v>
      </c>
      <c r="H14425" s="14" t="s">
        <v>46</v>
      </c>
      <c r="I14425" s="14" t="s">
        <v>46</v>
      </c>
      <c r="J14425" s="14" t="s">
        <v>1868</v>
      </c>
      <c r="K14425" s="14">
        <v>0.201109870529652</v>
      </c>
      <c r="L14425" s="14">
        <v>0.266559985746383</v>
      </c>
    </row>
    <row r="14426">
      <c r="A14426" s="14" t="s">
        <v>30204</v>
      </c>
      <c r="B14426" s="14" t="s">
        <v>30205</v>
      </c>
      <c r="C14426" s="14" t="s">
        <v>1574</v>
      </c>
      <c r="D14426" s="14" t="s">
        <v>46</v>
      </c>
      <c r="E14426" s="14" t="s">
        <v>46</v>
      </c>
      <c r="F14426" s="14" t="s">
        <v>46</v>
      </c>
      <c r="G14426" s="14" t="s">
        <v>46</v>
      </c>
      <c r="H14426" s="14" t="s">
        <v>46</v>
      </c>
      <c r="I14426" s="14" t="s">
        <v>46</v>
      </c>
      <c r="J14426" s="14" t="s">
        <v>1868</v>
      </c>
      <c r="K14426" s="14">
        <v>0.924767363551656</v>
      </c>
      <c r="L14426" s="14">
        <v>0.548270083046032</v>
      </c>
    </row>
    <row r="14427">
      <c r="A14427" s="14" t="s">
        <v>30206</v>
      </c>
      <c r="B14427" s="14" t="s">
        <v>30207</v>
      </c>
      <c r="C14427" s="14" t="s">
        <v>1574</v>
      </c>
      <c r="D14427" s="14" t="s">
        <v>46</v>
      </c>
      <c r="E14427" s="14" t="s">
        <v>46</v>
      </c>
      <c r="F14427" s="14" t="s">
        <v>46</v>
      </c>
      <c r="G14427" s="14" t="s">
        <v>46</v>
      </c>
      <c r="H14427" s="14" t="s">
        <v>46</v>
      </c>
      <c r="I14427" s="14" t="s">
        <v>46</v>
      </c>
      <c r="J14427" s="14" t="s">
        <v>1868</v>
      </c>
      <c r="K14427" s="14">
        <v>0.258317967837092</v>
      </c>
      <c r="L14427" s="14">
        <v>0.309343779982189</v>
      </c>
    </row>
    <row r="14428">
      <c r="A14428" s="14" t="s">
        <v>30208</v>
      </c>
      <c r="B14428" s="14" t="s">
        <v>30209</v>
      </c>
      <c r="C14428" s="14" t="s">
        <v>1574</v>
      </c>
      <c r="D14428" s="14" t="s">
        <v>46</v>
      </c>
      <c r="E14428" s="14" t="s">
        <v>46</v>
      </c>
      <c r="F14428" s="14" t="s">
        <v>46</v>
      </c>
      <c r="G14428" s="14" t="s">
        <v>46</v>
      </c>
      <c r="H14428" s="14" t="s">
        <v>46</v>
      </c>
      <c r="I14428" s="14" t="s">
        <v>46</v>
      </c>
      <c r="J14428" s="14" t="s">
        <v>1868</v>
      </c>
      <c r="K14428" s="14">
        <v>0.860603499695572</v>
      </c>
      <c r="L14428" s="14">
        <v>0.85928473929975</v>
      </c>
    </row>
    <row r="14429">
      <c r="A14429" s="14" t="s">
        <v>30210</v>
      </c>
      <c r="B14429" s="14" t="s">
        <v>30211</v>
      </c>
      <c r="C14429" s="14" t="s">
        <v>1574</v>
      </c>
      <c r="D14429" s="14" t="s">
        <v>46</v>
      </c>
      <c r="E14429" s="14" t="s">
        <v>46</v>
      </c>
      <c r="F14429" s="14" t="s">
        <v>46</v>
      </c>
      <c r="G14429" s="14" t="s">
        <v>46</v>
      </c>
      <c r="H14429" s="14" t="s">
        <v>46</v>
      </c>
      <c r="I14429" s="14" t="s">
        <v>46</v>
      </c>
      <c r="J14429" s="14" t="s">
        <v>1868</v>
      </c>
      <c r="K14429" s="14">
        <v>0.738426572536823</v>
      </c>
      <c r="L14429" s="14">
        <v>0.687761003379</v>
      </c>
    </row>
    <row r="14430">
      <c r="A14430" s="14" t="s">
        <v>30212</v>
      </c>
      <c r="B14430" s="14" t="s">
        <v>30213</v>
      </c>
      <c r="C14430" s="14" t="s">
        <v>1574</v>
      </c>
      <c r="D14430" s="14" t="s">
        <v>46</v>
      </c>
      <c r="E14430" s="14" t="s">
        <v>46</v>
      </c>
      <c r="F14430" s="14" t="s">
        <v>46</v>
      </c>
      <c r="G14430" s="14" t="s">
        <v>46</v>
      </c>
      <c r="H14430" s="14" t="s">
        <v>46</v>
      </c>
      <c r="I14430" s="14" t="s">
        <v>46</v>
      </c>
      <c r="J14430" s="14" t="s">
        <v>1868</v>
      </c>
      <c r="K14430" s="14">
        <v>0.685204599288142</v>
      </c>
      <c r="L14430" s="14">
        <v>0.743538327348525</v>
      </c>
    </row>
    <row r="14431">
      <c r="A14431" s="14" t="s">
        <v>30214</v>
      </c>
      <c r="B14431" s="14" t="s">
        <v>30215</v>
      </c>
      <c r="C14431" s="14" t="s">
        <v>1574</v>
      </c>
      <c r="D14431" s="14" t="s">
        <v>46</v>
      </c>
      <c r="E14431" s="14" t="s">
        <v>46</v>
      </c>
      <c r="F14431" s="14" t="s">
        <v>46</v>
      </c>
      <c r="G14431" s="14" t="s">
        <v>46</v>
      </c>
      <c r="H14431" s="14" t="s">
        <v>46</v>
      </c>
      <c r="I14431" s="14" t="s">
        <v>46</v>
      </c>
      <c r="J14431" s="14" t="s">
        <v>1868</v>
      </c>
      <c r="K14431" s="14">
        <v>0.111442517093792</v>
      </c>
      <c r="L14431" s="14">
        <v>0.616989351185006</v>
      </c>
    </row>
    <row r="14432">
      <c r="A14432" s="14" t="s">
        <v>30216</v>
      </c>
      <c r="B14432" s="14" t="s">
        <v>30217</v>
      </c>
      <c r="C14432" s="14" t="s">
        <v>1574</v>
      </c>
      <c r="D14432" s="14" t="s">
        <v>46</v>
      </c>
      <c r="E14432" s="14" t="s">
        <v>46</v>
      </c>
      <c r="F14432" s="14" t="s">
        <v>46</v>
      </c>
      <c r="G14432" s="14" t="s">
        <v>46</v>
      </c>
      <c r="H14432" s="14" t="s">
        <v>46</v>
      </c>
      <c r="I14432" s="14" t="s">
        <v>46</v>
      </c>
      <c r="J14432" s="14" t="s">
        <v>1868</v>
      </c>
      <c r="K14432" s="14">
        <v>0.714709384695508</v>
      </c>
      <c r="L14432" s="14">
        <v>0.669049880991897</v>
      </c>
    </row>
    <row r="14433">
      <c r="A14433" s="14" t="s">
        <v>30218</v>
      </c>
      <c r="B14433" s="14" t="s">
        <v>30219</v>
      </c>
      <c r="C14433" s="14" t="s">
        <v>1574</v>
      </c>
      <c r="D14433" s="14" t="s">
        <v>46</v>
      </c>
      <c r="E14433" s="14" t="s">
        <v>46</v>
      </c>
      <c r="F14433" s="14" t="s">
        <v>46</v>
      </c>
      <c r="G14433" s="14" t="s">
        <v>46</v>
      </c>
      <c r="H14433" s="14" t="s">
        <v>46</v>
      </c>
      <c r="I14433" s="14" t="s">
        <v>46</v>
      </c>
      <c r="J14433" s="14" t="s">
        <v>1868</v>
      </c>
      <c r="K14433" s="14">
        <v>0.887438179366855</v>
      </c>
      <c r="L14433" s="14">
        <v>0.873091027678848</v>
      </c>
    </row>
    <row r="14434">
      <c r="A14434" s="14" t="s">
        <v>30220</v>
      </c>
      <c r="B14434" s="14" t="s">
        <v>30221</v>
      </c>
      <c r="C14434" s="14" t="s">
        <v>1572</v>
      </c>
      <c r="D14434" s="14">
        <v>0.0</v>
      </c>
      <c r="E14434" s="14">
        <v>0.0</v>
      </c>
      <c r="F14434" s="14">
        <v>0.0</v>
      </c>
      <c r="G14434" s="14">
        <v>0.0</v>
      </c>
      <c r="H14434" s="14">
        <v>0.0</v>
      </c>
      <c r="I14434" s="14">
        <v>0.0</v>
      </c>
      <c r="J14434" s="14" t="s">
        <v>1868</v>
      </c>
      <c r="K14434" s="14">
        <v>0.892318715232279</v>
      </c>
      <c r="L14434" s="14">
        <v>0.882661805934842</v>
      </c>
    </row>
    <row r="14435">
      <c r="A14435" s="14" t="s">
        <v>30222</v>
      </c>
      <c r="B14435" s="14" t="s">
        <v>30223</v>
      </c>
      <c r="C14435" s="14" t="s">
        <v>1574</v>
      </c>
      <c r="D14435" s="14" t="s">
        <v>46</v>
      </c>
      <c r="E14435" s="14" t="s">
        <v>46</v>
      </c>
      <c r="F14435" s="14" t="s">
        <v>46</v>
      </c>
      <c r="G14435" s="14" t="s">
        <v>46</v>
      </c>
      <c r="H14435" s="14" t="s">
        <v>46</v>
      </c>
      <c r="I14435" s="14" t="s">
        <v>46</v>
      </c>
      <c r="J14435" s="14" t="s">
        <v>1868</v>
      </c>
      <c r="K14435" s="14">
        <v>0.0698373021863718</v>
      </c>
      <c r="L14435" s="14">
        <v>0.0727939147890859</v>
      </c>
    </row>
    <row r="14436">
      <c r="A14436" s="14" t="s">
        <v>30224</v>
      </c>
      <c r="B14436" s="14" t="s">
        <v>30225</v>
      </c>
      <c r="C14436" s="14" t="s">
        <v>1574</v>
      </c>
      <c r="D14436" s="14" t="s">
        <v>46</v>
      </c>
      <c r="E14436" s="14" t="s">
        <v>46</v>
      </c>
      <c r="F14436" s="14" t="s">
        <v>46</v>
      </c>
      <c r="G14436" s="14" t="s">
        <v>46</v>
      </c>
      <c r="H14436" s="14" t="s">
        <v>46</v>
      </c>
      <c r="I14436" s="14" t="s">
        <v>46</v>
      </c>
      <c r="J14436" s="14" t="s">
        <v>1868</v>
      </c>
      <c r="K14436" s="14">
        <v>0.233698391602058</v>
      </c>
      <c r="L14436" s="14">
        <v>0.102666744912261</v>
      </c>
    </row>
    <row r="14437">
      <c r="A14437" s="14" t="s">
        <v>30226</v>
      </c>
      <c r="B14437" s="14" t="s">
        <v>30227</v>
      </c>
      <c r="C14437" s="14" t="s">
        <v>1574</v>
      </c>
      <c r="D14437" s="14" t="s">
        <v>46</v>
      </c>
      <c r="E14437" s="14" t="s">
        <v>46</v>
      </c>
      <c r="F14437" s="14" t="s">
        <v>46</v>
      </c>
      <c r="G14437" s="14" t="s">
        <v>46</v>
      </c>
      <c r="H14437" s="14" t="s">
        <v>46</v>
      </c>
      <c r="I14437" s="14" t="s">
        <v>46</v>
      </c>
      <c r="J14437" s="14" t="s">
        <v>1868</v>
      </c>
      <c r="K14437" s="14">
        <v>0.381093464025177</v>
      </c>
      <c r="L14437" s="14">
        <v>0.419280536290633</v>
      </c>
    </row>
    <row r="14438">
      <c r="A14438" s="14" t="s">
        <v>30228</v>
      </c>
      <c r="B14438" s="14" t="s">
        <v>30229</v>
      </c>
      <c r="C14438" s="14" t="s">
        <v>1574</v>
      </c>
      <c r="D14438" s="14" t="s">
        <v>46</v>
      </c>
      <c r="E14438" s="14" t="s">
        <v>46</v>
      </c>
      <c r="F14438" s="14" t="s">
        <v>46</v>
      </c>
      <c r="G14438" s="14" t="s">
        <v>46</v>
      </c>
      <c r="H14438" s="14" t="s">
        <v>46</v>
      </c>
      <c r="I14438" s="14" t="s">
        <v>46</v>
      </c>
      <c r="J14438" s="14" t="s">
        <v>1868</v>
      </c>
      <c r="K14438" s="14">
        <v>0.652662003472463</v>
      </c>
      <c r="L14438" s="14">
        <v>0.680390432178456</v>
      </c>
    </row>
    <row r="14439">
      <c r="A14439" s="14" t="s">
        <v>30230</v>
      </c>
      <c r="B14439" s="14" t="s">
        <v>30231</v>
      </c>
      <c r="C14439" s="14" t="s">
        <v>1572</v>
      </c>
      <c r="D14439" s="14">
        <v>0.0</v>
      </c>
      <c r="E14439" s="14">
        <v>0.0</v>
      </c>
      <c r="F14439" s="14">
        <v>0.0</v>
      </c>
      <c r="G14439" s="14">
        <v>0.0</v>
      </c>
      <c r="H14439" s="14">
        <v>0.0</v>
      </c>
      <c r="I14439" s="14">
        <v>0.0</v>
      </c>
      <c r="J14439" s="14" t="s">
        <v>1868</v>
      </c>
      <c r="K14439" s="14">
        <v>0.501913799089677</v>
      </c>
      <c r="L14439" s="14">
        <v>0.556553830076544</v>
      </c>
    </row>
    <row r="14440">
      <c r="A14440" s="14" t="s">
        <v>30232</v>
      </c>
      <c r="B14440" s="14" t="s">
        <v>30233</v>
      </c>
      <c r="C14440" s="14" t="s">
        <v>1574</v>
      </c>
      <c r="D14440" s="14" t="s">
        <v>46</v>
      </c>
      <c r="E14440" s="14" t="s">
        <v>46</v>
      </c>
      <c r="F14440" s="14" t="s">
        <v>46</v>
      </c>
      <c r="G14440" s="14" t="s">
        <v>46</v>
      </c>
      <c r="H14440" s="14" t="s">
        <v>46</v>
      </c>
      <c r="I14440" s="14" t="s">
        <v>46</v>
      </c>
      <c r="J14440" s="14" t="s">
        <v>1868</v>
      </c>
      <c r="K14440" s="14">
        <v>0.725615875122677</v>
      </c>
      <c r="L14440" s="14">
        <v>0.66466424449307</v>
      </c>
    </row>
    <row r="14441">
      <c r="A14441" s="14" t="s">
        <v>30234</v>
      </c>
      <c r="B14441" s="14" t="s">
        <v>30235</v>
      </c>
      <c r="C14441" s="14" t="s">
        <v>1574</v>
      </c>
      <c r="D14441" s="14" t="s">
        <v>46</v>
      </c>
      <c r="E14441" s="14" t="s">
        <v>46</v>
      </c>
      <c r="F14441" s="14" t="s">
        <v>46</v>
      </c>
      <c r="G14441" s="14" t="s">
        <v>46</v>
      </c>
      <c r="H14441" s="14" t="s">
        <v>46</v>
      </c>
      <c r="I14441" s="14" t="s">
        <v>46</v>
      </c>
      <c r="J14441" s="14" t="s">
        <v>1868</v>
      </c>
      <c r="K14441" s="14">
        <v>0.0356125105722839</v>
      </c>
      <c r="L14441" s="14">
        <v>0.782240545322038</v>
      </c>
    </row>
    <row r="14442">
      <c r="A14442" s="14" t="s">
        <v>30236</v>
      </c>
      <c r="B14442" s="14" t="s">
        <v>30237</v>
      </c>
      <c r="C14442" s="14" t="s">
        <v>1574</v>
      </c>
      <c r="D14442" s="14" t="s">
        <v>46</v>
      </c>
      <c r="E14442" s="14" t="s">
        <v>46</v>
      </c>
      <c r="F14442" s="14" t="s">
        <v>46</v>
      </c>
      <c r="G14442" s="14" t="s">
        <v>46</v>
      </c>
      <c r="H14442" s="14" t="s">
        <v>46</v>
      </c>
      <c r="I14442" s="14" t="s">
        <v>46</v>
      </c>
      <c r="J14442" s="14" t="s">
        <v>1868</v>
      </c>
      <c r="K14442" s="14">
        <v>0.323526855359602</v>
      </c>
      <c r="L14442" s="14">
        <v>0.278330705914281</v>
      </c>
    </row>
    <row r="14443">
      <c r="A14443" s="14" t="s">
        <v>30238</v>
      </c>
      <c r="B14443" s="14" t="s">
        <v>30239</v>
      </c>
      <c r="C14443" s="14" t="s">
        <v>1574</v>
      </c>
      <c r="D14443" s="14" t="s">
        <v>46</v>
      </c>
      <c r="E14443" s="14" t="s">
        <v>46</v>
      </c>
      <c r="F14443" s="14" t="s">
        <v>46</v>
      </c>
      <c r="G14443" s="14" t="s">
        <v>46</v>
      </c>
      <c r="H14443" s="14" t="s">
        <v>46</v>
      </c>
      <c r="I14443" s="14" t="s">
        <v>46</v>
      </c>
      <c r="J14443" s="14" t="s">
        <v>1868</v>
      </c>
      <c r="K14443" s="14">
        <v>0.81617419715687</v>
      </c>
      <c r="L14443" s="14" t="s">
        <v>46</v>
      </c>
    </row>
    <row r="14444">
      <c r="A14444" s="14" t="s">
        <v>30240</v>
      </c>
      <c r="B14444" s="14" t="s">
        <v>30241</v>
      </c>
      <c r="C14444" s="14" t="s">
        <v>1574</v>
      </c>
      <c r="D14444" s="14" t="s">
        <v>46</v>
      </c>
      <c r="E14444" s="14" t="s">
        <v>46</v>
      </c>
      <c r="F14444" s="14" t="s">
        <v>46</v>
      </c>
      <c r="G14444" s="14" t="s">
        <v>46</v>
      </c>
      <c r="H14444" s="14" t="s">
        <v>46</v>
      </c>
      <c r="I14444" s="14" t="s">
        <v>46</v>
      </c>
      <c r="J14444" s="14" t="s">
        <v>1868</v>
      </c>
      <c r="K14444" s="14">
        <v>0.389428696881821</v>
      </c>
      <c r="L14444" s="14">
        <v>0.370273431727747</v>
      </c>
    </row>
    <row r="14445">
      <c r="A14445" s="14" t="s">
        <v>30242</v>
      </c>
      <c r="B14445" s="14" t="s">
        <v>30243</v>
      </c>
      <c r="C14445" s="14" t="s">
        <v>1574</v>
      </c>
      <c r="D14445" s="14" t="s">
        <v>46</v>
      </c>
      <c r="E14445" s="14" t="s">
        <v>46</v>
      </c>
      <c r="F14445" s="14" t="s">
        <v>46</v>
      </c>
      <c r="G14445" s="14" t="s">
        <v>46</v>
      </c>
      <c r="H14445" s="14" t="s">
        <v>46</v>
      </c>
      <c r="I14445" s="14" t="s">
        <v>46</v>
      </c>
      <c r="J14445" s="14" t="s">
        <v>1868</v>
      </c>
      <c r="K14445" s="14">
        <v>0.770997001206396</v>
      </c>
      <c r="L14445" s="14">
        <v>0.745296770835655</v>
      </c>
    </row>
    <row r="14446">
      <c r="A14446" s="14" t="s">
        <v>30244</v>
      </c>
      <c r="B14446" s="14" t="s">
        <v>30245</v>
      </c>
      <c r="C14446" s="14" t="s">
        <v>1574</v>
      </c>
      <c r="D14446" s="14" t="s">
        <v>46</v>
      </c>
      <c r="E14446" s="14" t="s">
        <v>46</v>
      </c>
      <c r="F14446" s="14" t="s">
        <v>46</v>
      </c>
      <c r="G14446" s="14" t="s">
        <v>46</v>
      </c>
      <c r="H14446" s="14" t="s">
        <v>46</v>
      </c>
      <c r="I14446" s="14" t="s">
        <v>46</v>
      </c>
      <c r="J14446" s="14" t="s">
        <v>1868</v>
      </c>
      <c r="K14446" s="14">
        <v>0.484692625831347</v>
      </c>
      <c r="L14446" s="14">
        <v>0.473674172896152</v>
      </c>
    </row>
    <row r="14447">
      <c r="A14447" s="14" t="s">
        <v>30246</v>
      </c>
      <c r="B14447" s="14" t="s">
        <v>30247</v>
      </c>
      <c r="C14447" s="14" t="s">
        <v>1574</v>
      </c>
      <c r="D14447" s="14" t="s">
        <v>46</v>
      </c>
      <c r="E14447" s="14" t="s">
        <v>46</v>
      </c>
      <c r="F14447" s="14" t="s">
        <v>46</v>
      </c>
      <c r="G14447" s="14" t="s">
        <v>46</v>
      </c>
      <c r="H14447" s="14" t="s">
        <v>46</v>
      </c>
      <c r="I14447" s="14" t="s">
        <v>46</v>
      </c>
      <c r="J14447" s="14" t="s">
        <v>1868</v>
      </c>
      <c r="K14447" s="14">
        <v>0.972358696510748</v>
      </c>
      <c r="L14447" s="14">
        <v>0.979991365919619</v>
      </c>
    </row>
    <row r="14448">
      <c r="A14448" s="14" t="s">
        <v>30248</v>
      </c>
      <c r="B14448" s="14" t="s">
        <v>30249</v>
      </c>
      <c r="C14448" s="14" t="s">
        <v>1574</v>
      </c>
      <c r="D14448" s="14" t="s">
        <v>46</v>
      </c>
      <c r="E14448" s="14" t="s">
        <v>46</v>
      </c>
      <c r="F14448" s="14" t="s">
        <v>46</v>
      </c>
      <c r="G14448" s="14" t="s">
        <v>46</v>
      </c>
      <c r="H14448" s="14" t="s">
        <v>46</v>
      </c>
      <c r="I14448" s="14" t="s">
        <v>46</v>
      </c>
      <c r="J14448" s="14" t="s">
        <v>1868</v>
      </c>
      <c r="K14448" s="14">
        <v>0.944474479602793</v>
      </c>
      <c r="L14448" s="14">
        <v>0.926631966797484</v>
      </c>
    </row>
    <row r="14449">
      <c r="A14449" s="14" t="s">
        <v>30250</v>
      </c>
      <c r="B14449" s="14" t="s">
        <v>30251</v>
      </c>
      <c r="C14449" s="14" t="s">
        <v>1572</v>
      </c>
      <c r="D14449" s="14">
        <v>0.0</v>
      </c>
      <c r="E14449" s="14">
        <v>0.0</v>
      </c>
      <c r="F14449" s="14">
        <v>0.0</v>
      </c>
      <c r="G14449" s="14">
        <v>0.0</v>
      </c>
      <c r="H14449" s="14">
        <v>0.0</v>
      </c>
      <c r="I14449" s="14">
        <v>0.0</v>
      </c>
      <c r="J14449" s="14" t="s">
        <v>1868</v>
      </c>
      <c r="K14449" s="14">
        <v>0.723912279811986</v>
      </c>
      <c r="L14449" s="14">
        <v>0.728035984245387</v>
      </c>
    </row>
    <row r="14450">
      <c r="A14450" s="14" t="s">
        <v>30252</v>
      </c>
      <c r="B14450" s="14" t="s">
        <v>30253</v>
      </c>
      <c r="C14450" s="14" t="s">
        <v>1572</v>
      </c>
      <c r="D14450" s="14">
        <v>0.0</v>
      </c>
      <c r="E14450" s="14">
        <v>0.0</v>
      </c>
      <c r="F14450" s="14">
        <v>0.0</v>
      </c>
      <c r="G14450" s="14">
        <v>1.0</v>
      </c>
      <c r="H14450" s="14">
        <v>0.0</v>
      </c>
      <c r="I14450" s="14">
        <v>1.0</v>
      </c>
      <c r="J14450" s="14" t="s">
        <v>1868</v>
      </c>
      <c r="K14450" s="14">
        <v>0.346399569273144</v>
      </c>
      <c r="L14450" s="14">
        <v>0.328285350697865</v>
      </c>
    </row>
    <row r="14451">
      <c r="A14451" s="14" t="s">
        <v>30254</v>
      </c>
      <c r="B14451" s="14" t="s">
        <v>30255</v>
      </c>
      <c r="C14451" s="14" t="s">
        <v>1574</v>
      </c>
      <c r="D14451" s="14" t="s">
        <v>46</v>
      </c>
      <c r="E14451" s="14" t="s">
        <v>46</v>
      </c>
      <c r="F14451" s="14" t="s">
        <v>46</v>
      </c>
      <c r="G14451" s="14" t="s">
        <v>46</v>
      </c>
      <c r="H14451" s="14" t="s">
        <v>46</v>
      </c>
      <c r="I14451" s="14" t="s">
        <v>46</v>
      </c>
      <c r="J14451" s="14" t="s">
        <v>1868</v>
      </c>
      <c r="K14451" s="14">
        <v>0.172270505735163</v>
      </c>
      <c r="L14451" s="14">
        <v>0.159351736285937</v>
      </c>
    </row>
    <row r="14452">
      <c r="A14452" s="14" t="s">
        <v>30256</v>
      </c>
      <c r="B14452" s="14" t="s">
        <v>30257</v>
      </c>
      <c r="C14452" s="14" t="s">
        <v>1574</v>
      </c>
      <c r="D14452" s="14" t="s">
        <v>46</v>
      </c>
      <c r="E14452" s="14" t="s">
        <v>46</v>
      </c>
      <c r="F14452" s="14" t="s">
        <v>46</v>
      </c>
      <c r="G14452" s="14" t="s">
        <v>46</v>
      </c>
      <c r="H14452" s="14" t="s">
        <v>46</v>
      </c>
      <c r="I14452" s="14" t="s">
        <v>46</v>
      </c>
      <c r="J14452" s="14" t="s">
        <v>1868</v>
      </c>
      <c r="K14452" s="14">
        <v>0.887829904360429</v>
      </c>
      <c r="L14452" s="14">
        <v>0.918165206394476</v>
      </c>
    </row>
    <row r="14453">
      <c r="A14453" s="14" t="s">
        <v>30258</v>
      </c>
      <c r="B14453" s="14" t="s">
        <v>30259</v>
      </c>
      <c r="C14453" s="14" t="s">
        <v>1574</v>
      </c>
      <c r="D14453" s="14" t="s">
        <v>46</v>
      </c>
      <c r="E14453" s="14" t="s">
        <v>46</v>
      </c>
      <c r="F14453" s="14" t="s">
        <v>46</v>
      </c>
      <c r="G14453" s="14" t="s">
        <v>46</v>
      </c>
      <c r="H14453" s="14" t="s">
        <v>46</v>
      </c>
      <c r="I14453" s="14" t="s">
        <v>46</v>
      </c>
      <c r="J14453" s="14" t="s">
        <v>1868</v>
      </c>
      <c r="K14453" s="14">
        <v>0.219254338615011</v>
      </c>
      <c r="L14453" s="14">
        <v>0.184494201048258</v>
      </c>
    </row>
    <row r="14454">
      <c r="A14454" s="14" t="s">
        <v>30260</v>
      </c>
      <c r="B14454" s="14" t="s">
        <v>30261</v>
      </c>
      <c r="C14454" s="14" t="s">
        <v>1574</v>
      </c>
      <c r="D14454" s="14" t="s">
        <v>46</v>
      </c>
      <c r="E14454" s="14" t="s">
        <v>46</v>
      </c>
      <c r="F14454" s="14" t="s">
        <v>46</v>
      </c>
      <c r="G14454" s="14" t="s">
        <v>46</v>
      </c>
      <c r="H14454" s="14" t="s">
        <v>46</v>
      </c>
      <c r="I14454" s="14" t="s">
        <v>46</v>
      </c>
      <c r="J14454" s="14" t="s">
        <v>1868</v>
      </c>
      <c r="K14454" s="14">
        <v>0.206838147003031</v>
      </c>
      <c r="L14454" s="14">
        <v>0.49405398575226</v>
      </c>
    </row>
    <row r="14455">
      <c r="A14455" s="14" t="s">
        <v>30262</v>
      </c>
      <c r="B14455" s="14" t="s">
        <v>30263</v>
      </c>
      <c r="C14455" s="14" t="s">
        <v>1574</v>
      </c>
      <c r="D14455" s="14" t="s">
        <v>46</v>
      </c>
      <c r="E14455" s="14" t="s">
        <v>46</v>
      </c>
      <c r="F14455" s="14" t="s">
        <v>46</v>
      </c>
      <c r="G14455" s="14" t="s">
        <v>46</v>
      </c>
      <c r="H14455" s="14" t="s">
        <v>46</v>
      </c>
      <c r="I14455" s="14" t="s">
        <v>46</v>
      </c>
      <c r="J14455" s="14" t="s">
        <v>1868</v>
      </c>
      <c r="K14455" s="14">
        <v>0.623282033192772</v>
      </c>
      <c r="L14455" s="14">
        <v>0.656150790446944</v>
      </c>
    </row>
    <row r="14456">
      <c r="A14456" s="14" t="s">
        <v>30264</v>
      </c>
      <c r="B14456" s="14" t="s">
        <v>30265</v>
      </c>
      <c r="C14456" s="14" t="s">
        <v>1574</v>
      </c>
      <c r="D14456" s="14" t="s">
        <v>46</v>
      </c>
      <c r="E14456" s="14" t="s">
        <v>46</v>
      </c>
      <c r="F14456" s="14" t="s">
        <v>46</v>
      </c>
      <c r="G14456" s="14" t="s">
        <v>46</v>
      </c>
      <c r="H14456" s="14" t="s">
        <v>46</v>
      </c>
      <c r="I14456" s="14" t="s">
        <v>46</v>
      </c>
      <c r="J14456" s="14" t="s">
        <v>1868</v>
      </c>
      <c r="K14456" s="14">
        <v>0.585148501858191</v>
      </c>
      <c r="L14456" s="14">
        <v>0.569578458455325</v>
      </c>
    </row>
    <row r="14457">
      <c r="A14457" s="14" t="s">
        <v>30266</v>
      </c>
      <c r="B14457" s="14" t="s">
        <v>30267</v>
      </c>
      <c r="C14457" s="14" t="s">
        <v>1574</v>
      </c>
      <c r="D14457" s="14" t="s">
        <v>46</v>
      </c>
      <c r="E14457" s="14" t="s">
        <v>46</v>
      </c>
      <c r="F14457" s="14" t="s">
        <v>46</v>
      </c>
      <c r="G14457" s="14" t="s">
        <v>46</v>
      </c>
      <c r="H14457" s="14" t="s">
        <v>46</v>
      </c>
      <c r="I14457" s="14" t="s">
        <v>46</v>
      </c>
      <c r="J14457" s="14" t="s">
        <v>1868</v>
      </c>
      <c r="K14457" s="14">
        <v>0.59934769103741</v>
      </c>
      <c r="L14457" s="14">
        <v>0.654535657255736</v>
      </c>
    </row>
    <row r="14458">
      <c r="A14458" s="14" t="s">
        <v>30268</v>
      </c>
      <c r="B14458" s="14" t="s">
        <v>30269</v>
      </c>
      <c r="C14458" s="14" t="s">
        <v>1574</v>
      </c>
      <c r="D14458" s="14" t="s">
        <v>46</v>
      </c>
      <c r="E14458" s="14" t="s">
        <v>46</v>
      </c>
      <c r="F14458" s="14" t="s">
        <v>46</v>
      </c>
      <c r="G14458" s="14" t="s">
        <v>46</v>
      </c>
      <c r="H14458" s="14" t="s">
        <v>46</v>
      </c>
      <c r="I14458" s="14" t="s">
        <v>46</v>
      </c>
      <c r="J14458" s="14" t="s">
        <v>1868</v>
      </c>
      <c r="K14458" s="14">
        <v>0.871005715179776</v>
      </c>
      <c r="L14458" s="14">
        <v>0.89007150120507</v>
      </c>
    </row>
    <row r="14459">
      <c r="A14459" s="14" t="s">
        <v>30270</v>
      </c>
      <c r="B14459" s="14" t="s">
        <v>30271</v>
      </c>
      <c r="C14459" s="14" t="s">
        <v>1574</v>
      </c>
      <c r="D14459" s="14" t="s">
        <v>46</v>
      </c>
      <c r="E14459" s="14" t="s">
        <v>46</v>
      </c>
      <c r="F14459" s="14" t="s">
        <v>46</v>
      </c>
      <c r="G14459" s="14" t="s">
        <v>46</v>
      </c>
      <c r="H14459" s="14" t="s">
        <v>46</v>
      </c>
      <c r="I14459" s="14" t="s">
        <v>46</v>
      </c>
      <c r="J14459" s="14" t="s">
        <v>1868</v>
      </c>
      <c r="K14459" s="14">
        <v>0.505531872562431</v>
      </c>
      <c r="L14459" s="14">
        <v>0.76717298689059</v>
      </c>
    </row>
    <row r="14460">
      <c r="A14460" s="14" t="s">
        <v>30272</v>
      </c>
      <c r="B14460" s="14" t="s">
        <v>30273</v>
      </c>
      <c r="C14460" s="14" t="s">
        <v>1574</v>
      </c>
      <c r="D14460" s="14" t="s">
        <v>46</v>
      </c>
      <c r="E14460" s="14" t="s">
        <v>46</v>
      </c>
      <c r="F14460" s="14" t="s">
        <v>46</v>
      </c>
      <c r="G14460" s="14" t="s">
        <v>46</v>
      </c>
      <c r="H14460" s="14" t="s">
        <v>46</v>
      </c>
      <c r="I14460" s="14" t="s">
        <v>46</v>
      </c>
      <c r="J14460" s="14" t="s">
        <v>1868</v>
      </c>
      <c r="K14460" s="14">
        <v>0.676085258619853</v>
      </c>
      <c r="L14460" s="14">
        <v>0.632008447632755</v>
      </c>
    </row>
    <row r="14461">
      <c r="A14461" s="14" t="s">
        <v>30274</v>
      </c>
      <c r="B14461" s="14" t="s">
        <v>30275</v>
      </c>
      <c r="C14461" s="14" t="s">
        <v>1574</v>
      </c>
      <c r="D14461" s="14" t="s">
        <v>46</v>
      </c>
      <c r="E14461" s="14" t="s">
        <v>46</v>
      </c>
      <c r="F14461" s="14" t="s">
        <v>46</v>
      </c>
      <c r="G14461" s="14" t="s">
        <v>46</v>
      </c>
      <c r="H14461" s="14" t="s">
        <v>46</v>
      </c>
      <c r="I14461" s="14" t="s">
        <v>46</v>
      </c>
      <c r="J14461" s="14" t="s">
        <v>1868</v>
      </c>
      <c r="K14461" s="14">
        <v>0.577905439715478</v>
      </c>
      <c r="L14461" s="14">
        <v>0.607017611017449</v>
      </c>
    </row>
    <row r="14462">
      <c r="A14462" s="14" t="s">
        <v>30276</v>
      </c>
      <c r="B14462" s="14" t="s">
        <v>30277</v>
      </c>
      <c r="C14462" s="14" t="s">
        <v>1574</v>
      </c>
      <c r="D14462" s="14" t="s">
        <v>46</v>
      </c>
      <c r="E14462" s="14" t="s">
        <v>46</v>
      </c>
      <c r="F14462" s="14" t="s">
        <v>46</v>
      </c>
      <c r="G14462" s="14" t="s">
        <v>46</v>
      </c>
      <c r="H14462" s="14" t="s">
        <v>46</v>
      </c>
      <c r="I14462" s="14" t="s">
        <v>46</v>
      </c>
      <c r="J14462" s="14" t="s">
        <v>1868</v>
      </c>
      <c r="K14462" s="14">
        <v>0.806041169791756</v>
      </c>
      <c r="L14462" s="14">
        <v>0.822481896638527</v>
      </c>
    </row>
    <row r="14463">
      <c r="A14463" s="14" t="s">
        <v>30278</v>
      </c>
      <c r="B14463" s="14" t="s">
        <v>30279</v>
      </c>
      <c r="C14463" s="14" t="s">
        <v>1572</v>
      </c>
      <c r="D14463" s="14">
        <v>0.0</v>
      </c>
      <c r="E14463" s="14">
        <v>0.0</v>
      </c>
      <c r="F14463" s="14">
        <v>0.0</v>
      </c>
      <c r="G14463" s="14">
        <v>0.0</v>
      </c>
      <c r="H14463" s="14">
        <v>0.0</v>
      </c>
      <c r="I14463" s="14">
        <v>0.0</v>
      </c>
      <c r="J14463" s="14" t="s">
        <v>1868</v>
      </c>
      <c r="K14463" s="14">
        <v>0.55703746683205</v>
      </c>
      <c r="L14463" s="14">
        <v>0.554384274568894</v>
      </c>
    </row>
    <row r="14464">
      <c r="A14464" s="14" t="s">
        <v>30280</v>
      </c>
      <c r="B14464" s="14" t="s">
        <v>30281</v>
      </c>
      <c r="C14464" s="14" t="s">
        <v>1574</v>
      </c>
      <c r="D14464" s="14" t="s">
        <v>46</v>
      </c>
      <c r="E14464" s="14" t="s">
        <v>46</v>
      </c>
      <c r="F14464" s="14" t="s">
        <v>46</v>
      </c>
      <c r="G14464" s="14" t="s">
        <v>46</v>
      </c>
      <c r="H14464" s="14" t="s">
        <v>46</v>
      </c>
      <c r="I14464" s="14" t="s">
        <v>46</v>
      </c>
      <c r="J14464" s="14" t="s">
        <v>1868</v>
      </c>
      <c r="K14464" s="14">
        <v>0.836676990188207</v>
      </c>
      <c r="L14464" s="14">
        <v>0.855904379596035</v>
      </c>
    </row>
    <row r="14465">
      <c r="A14465" s="14" t="s">
        <v>30282</v>
      </c>
      <c r="B14465" s="14" t="s">
        <v>30283</v>
      </c>
      <c r="C14465" s="14" t="s">
        <v>1572</v>
      </c>
      <c r="D14465" s="14">
        <v>0.0</v>
      </c>
      <c r="E14465" s="14">
        <v>0.0</v>
      </c>
      <c r="F14465" s="14">
        <v>0.0</v>
      </c>
      <c r="G14465" s="14">
        <v>0.0</v>
      </c>
      <c r="H14465" s="14">
        <v>0.0</v>
      </c>
      <c r="I14465" s="14">
        <v>0.0</v>
      </c>
      <c r="J14465" s="14" t="s">
        <v>1868</v>
      </c>
      <c r="K14465" s="14">
        <v>0.581005364892531</v>
      </c>
      <c r="L14465" s="14">
        <v>0.640168063765855</v>
      </c>
    </row>
    <row r="14466">
      <c r="A14466" s="14" t="s">
        <v>30284</v>
      </c>
      <c r="B14466" s="14" t="s">
        <v>30285</v>
      </c>
      <c r="C14466" s="14" t="s">
        <v>1574</v>
      </c>
      <c r="D14466" s="14" t="s">
        <v>46</v>
      </c>
      <c r="E14466" s="14" t="s">
        <v>46</v>
      </c>
      <c r="F14466" s="14" t="s">
        <v>46</v>
      </c>
      <c r="G14466" s="14" t="s">
        <v>46</v>
      </c>
      <c r="H14466" s="14" t="s">
        <v>46</v>
      </c>
      <c r="I14466" s="14" t="s">
        <v>46</v>
      </c>
      <c r="J14466" s="14" t="s">
        <v>1868</v>
      </c>
      <c r="K14466" s="14">
        <v>0.650409659471356</v>
      </c>
      <c r="L14466" s="14">
        <v>0.590082856694662</v>
      </c>
    </row>
    <row r="14467">
      <c r="A14467" s="14" t="s">
        <v>30286</v>
      </c>
      <c r="B14467" s="14" t="s">
        <v>30287</v>
      </c>
      <c r="C14467" s="14" t="s">
        <v>1572</v>
      </c>
      <c r="D14467" s="14">
        <v>0.0</v>
      </c>
      <c r="E14467" s="14">
        <v>0.0</v>
      </c>
      <c r="F14467" s="14">
        <v>0.0</v>
      </c>
      <c r="G14467" s="14">
        <v>0.0</v>
      </c>
      <c r="H14467" s="14">
        <v>0.0</v>
      </c>
      <c r="I14467" s="14">
        <v>0.0</v>
      </c>
      <c r="J14467" s="14" t="s">
        <v>1868</v>
      </c>
      <c r="K14467" s="14">
        <v>0.0513617308650478</v>
      </c>
      <c r="L14467" s="14">
        <v>0.0633721419930505</v>
      </c>
    </row>
    <row r="14468">
      <c r="A14468" s="14" t="s">
        <v>30288</v>
      </c>
      <c r="B14468" s="14" t="s">
        <v>30289</v>
      </c>
      <c r="C14468" s="14" t="s">
        <v>1574</v>
      </c>
      <c r="D14468" s="14" t="s">
        <v>46</v>
      </c>
      <c r="E14468" s="14" t="s">
        <v>46</v>
      </c>
      <c r="F14468" s="14" t="s">
        <v>46</v>
      </c>
      <c r="G14468" s="14" t="s">
        <v>46</v>
      </c>
      <c r="H14468" s="14" t="s">
        <v>46</v>
      </c>
      <c r="I14468" s="14" t="s">
        <v>46</v>
      </c>
      <c r="J14468" s="14" t="s">
        <v>1868</v>
      </c>
      <c r="K14468" s="14">
        <v>0.849680857173737</v>
      </c>
      <c r="L14468" s="14">
        <v>0.845278717033841</v>
      </c>
    </row>
    <row r="14469">
      <c r="A14469" s="14" t="s">
        <v>30290</v>
      </c>
      <c r="B14469" s="14" t="s">
        <v>30291</v>
      </c>
      <c r="C14469" s="14" t="s">
        <v>1572</v>
      </c>
      <c r="D14469" s="14">
        <v>0.0</v>
      </c>
      <c r="E14469" s="14">
        <v>0.0</v>
      </c>
      <c r="F14469" s="14">
        <v>0.0</v>
      </c>
      <c r="G14469" s="14">
        <v>0.0</v>
      </c>
      <c r="H14469" s="14">
        <v>0.0</v>
      </c>
      <c r="I14469" s="14">
        <v>0.0</v>
      </c>
      <c r="J14469" s="14" t="s">
        <v>1868</v>
      </c>
      <c r="K14469" s="14">
        <v>0.841946506324595</v>
      </c>
      <c r="L14469" s="14">
        <v>0.90383510000138</v>
      </c>
    </row>
    <row r="14470">
      <c r="A14470" s="14" t="s">
        <v>30292</v>
      </c>
      <c r="B14470" s="14" t="s">
        <v>30293</v>
      </c>
      <c r="C14470" s="14" t="s">
        <v>1574</v>
      </c>
      <c r="D14470" s="14" t="s">
        <v>46</v>
      </c>
      <c r="E14470" s="14" t="s">
        <v>46</v>
      </c>
      <c r="F14470" s="14" t="s">
        <v>46</v>
      </c>
      <c r="G14470" s="14" t="s">
        <v>46</v>
      </c>
      <c r="H14470" s="14" t="s">
        <v>46</v>
      </c>
      <c r="I14470" s="14" t="s">
        <v>46</v>
      </c>
      <c r="J14470" s="14" t="s">
        <v>1868</v>
      </c>
      <c r="K14470" s="14">
        <v>0.866173862003523</v>
      </c>
      <c r="L14470" s="14">
        <v>0.823514904319785</v>
      </c>
    </row>
    <row r="14471">
      <c r="A14471" s="14" t="s">
        <v>30294</v>
      </c>
      <c r="B14471" s="14" t="s">
        <v>30295</v>
      </c>
      <c r="C14471" s="14" t="s">
        <v>1574</v>
      </c>
      <c r="D14471" s="14" t="s">
        <v>46</v>
      </c>
      <c r="E14471" s="14" t="s">
        <v>46</v>
      </c>
      <c r="F14471" s="14" t="s">
        <v>46</v>
      </c>
      <c r="G14471" s="14" t="s">
        <v>46</v>
      </c>
      <c r="H14471" s="14" t="s">
        <v>46</v>
      </c>
      <c r="I14471" s="14" t="s">
        <v>46</v>
      </c>
      <c r="J14471" s="14" t="s">
        <v>1868</v>
      </c>
      <c r="K14471" s="14">
        <v>0.539995483916136</v>
      </c>
      <c r="L14471" s="14">
        <v>0.595220429533885</v>
      </c>
    </row>
    <row r="14472">
      <c r="A14472" s="14" t="s">
        <v>30296</v>
      </c>
      <c r="B14472" s="14" t="s">
        <v>30297</v>
      </c>
      <c r="C14472" s="14" t="s">
        <v>1574</v>
      </c>
      <c r="D14472" s="14" t="s">
        <v>46</v>
      </c>
      <c r="E14472" s="14" t="s">
        <v>46</v>
      </c>
      <c r="F14472" s="14" t="s">
        <v>46</v>
      </c>
      <c r="G14472" s="14" t="s">
        <v>46</v>
      </c>
      <c r="H14472" s="14" t="s">
        <v>46</v>
      </c>
      <c r="I14472" s="14" t="s">
        <v>46</v>
      </c>
      <c r="J14472" s="14" t="s">
        <v>1868</v>
      </c>
      <c r="K14472" s="14">
        <v>0.0523940770924815</v>
      </c>
      <c r="L14472" s="14">
        <v>0.0576567796898631</v>
      </c>
    </row>
    <row r="14473">
      <c r="A14473" s="14" t="s">
        <v>30298</v>
      </c>
      <c r="B14473" s="14" t="s">
        <v>30299</v>
      </c>
      <c r="C14473" s="14" t="s">
        <v>1574</v>
      </c>
      <c r="D14473" s="14" t="s">
        <v>46</v>
      </c>
      <c r="E14473" s="14" t="s">
        <v>46</v>
      </c>
      <c r="F14473" s="14" t="s">
        <v>46</v>
      </c>
      <c r="G14473" s="14" t="s">
        <v>46</v>
      </c>
      <c r="H14473" s="14" t="s">
        <v>46</v>
      </c>
      <c r="I14473" s="14" t="s">
        <v>46</v>
      </c>
      <c r="J14473" s="14" t="s">
        <v>1868</v>
      </c>
      <c r="K14473" s="14">
        <v>0.236704643828989</v>
      </c>
      <c r="L14473" s="14">
        <v>0.321768267229581</v>
      </c>
    </row>
    <row r="14474">
      <c r="A14474" s="14" t="s">
        <v>30300</v>
      </c>
      <c r="B14474" s="14" t="s">
        <v>30301</v>
      </c>
      <c r="C14474" s="14" t="s">
        <v>1574</v>
      </c>
      <c r="D14474" s="14" t="s">
        <v>46</v>
      </c>
      <c r="E14474" s="14" t="s">
        <v>46</v>
      </c>
      <c r="F14474" s="14" t="s">
        <v>46</v>
      </c>
      <c r="G14474" s="14" t="s">
        <v>46</v>
      </c>
      <c r="H14474" s="14" t="s">
        <v>46</v>
      </c>
      <c r="I14474" s="14" t="s">
        <v>46</v>
      </c>
      <c r="J14474" s="14" t="s">
        <v>1868</v>
      </c>
      <c r="K14474" s="14">
        <v>0.952671196782436</v>
      </c>
      <c r="L14474" s="14">
        <v>0.972042545410881</v>
      </c>
    </row>
    <row r="14475">
      <c r="A14475" s="14" t="s">
        <v>30302</v>
      </c>
      <c r="B14475" s="14" t="s">
        <v>30303</v>
      </c>
      <c r="C14475" s="14" t="s">
        <v>1572</v>
      </c>
      <c r="D14475" s="14">
        <v>0.0</v>
      </c>
      <c r="E14475" s="14">
        <v>0.0</v>
      </c>
      <c r="F14475" s="14">
        <v>0.0</v>
      </c>
      <c r="G14475" s="14">
        <v>0.0</v>
      </c>
      <c r="H14475" s="14">
        <v>0.0</v>
      </c>
      <c r="I14475" s="14">
        <v>0.0</v>
      </c>
      <c r="J14475" s="14" t="s">
        <v>1868</v>
      </c>
      <c r="K14475" s="14">
        <v>0.853539642875041</v>
      </c>
      <c r="L14475" s="14">
        <v>0.86408904736787</v>
      </c>
    </row>
    <row r="14476">
      <c r="A14476" s="14" t="s">
        <v>30304</v>
      </c>
      <c r="B14476" s="14" t="s">
        <v>30305</v>
      </c>
      <c r="C14476" s="14" t="s">
        <v>1572</v>
      </c>
      <c r="D14476" s="14">
        <v>0.0</v>
      </c>
      <c r="E14476" s="14">
        <v>0.0</v>
      </c>
      <c r="F14476" s="14">
        <v>0.0</v>
      </c>
      <c r="G14476" s="14">
        <v>0.0</v>
      </c>
      <c r="H14476" s="14">
        <v>0.0</v>
      </c>
      <c r="I14476" s="14">
        <v>0.0</v>
      </c>
      <c r="J14476" s="14" t="s">
        <v>1868</v>
      </c>
      <c r="K14476" s="14">
        <v>0.623796043124418</v>
      </c>
      <c r="L14476" s="14">
        <v>0.678248091165906</v>
      </c>
    </row>
    <row r="14477">
      <c r="A14477" s="14" t="s">
        <v>30306</v>
      </c>
      <c r="B14477" s="14" t="s">
        <v>30307</v>
      </c>
      <c r="C14477" s="14" t="s">
        <v>1574</v>
      </c>
      <c r="D14477" s="14" t="s">
        <v>46</v>
      </c>
      <c r="E14477" s="14" t="s">
        <v>46</v>
      </c>
      <c r="F14477" s="14" t="s">
        <v>46</v>
      </c>
      <c r="G14477" s="14" t="s">
        <v>46</v>
      </c>
      <c r="H14477" s="14" t="s">
        <v>46</v>
      </c>
      <c r="I14477" s="14" t="s">
        <v>46</v>
      </c>
      <c r="J14477" s="14" t="s">
        <v>1868</v>
      </c>
      <c r="K14477" s="14">
        <v>0.0457843681401545</v>
      </c>
      <c r="L14477" s="14">
        <v>0.0587507256341414</v>
      </c>
    </row>
    <row r="14478">
      <c r="A14478" s="14" t="s">
        <v>30308</v>
      </c>
      <c r="B14478" s="14" t="s">
        <v>30309</v>
      </c>
      <c r="C14478" s="14" t="s">
        <v>1572</v>
      </c>
      <c r="D14478" s="14">
        <v>0.0</v>
      </c>
      <c r="E14478" s="14">
        <v>0.0</v>
      </c>
      <c r="F14478" s="14">
        <v>0.0</v>
      </c>
      <c r="G14478" s="14">
        <v>0.0</v>
      </c>
      <c r="H14478" s="14">
        <v>0.0</v>
      </c>
      <c r="I14478" s="14">
        <v>0.0</v>
      </c>
      <c r="J14478" s="14" t="s">
        <v>1868</v>
      </c>
      <c r="K14478" s="14">
        <v>0.492554793915658</v>
      </c>
      <c r="L14478" s="14">
        <v>0.352093482259071</v>
      </c>
    </row>
    <row r="14479">
      <c r="A14479" s="14" t="s">
        <v>30310</v>
      </c>
      <c r="B14479" s="14" t="s">
        <v>30311</v>
      </c>
      <c r="C14479" s="14" t="s">
        <v>1572</v>
      </c>
      <c r="D14479" s="14">
        <v>0.0</v>
      </c>
      <c r="E14479" s="14">
        <v>0.0</v>
      </c>
      <c r="F14479" s="14">
        <v>0.0</v>
      </c>
      <c r="G14479" s="14">
        <v>0.0</v>
      </c>
      <c r="H14479" s="14">
        <v>0.0</v>
      </c>
      <c r="I14479" s="14">
        <v>0.0</v>
      </c>
      <c r="J14479" s="14" t="s">
        <v>1868</v>
      </c>
      <c r="K14479" s="14">
        <v>0.474924431520779</v>
      </c>
      <c r="L14479" s="14">
        <v>0.49507856277184</v>
      </c>
    </row>
    <row r="14480">
      <c r="A14480" s="14" t="s">
        <v>30312</v>
      </c>
      <c r="B14480" s="14" t="s">
        <v>30313</v>
      </c>
      <c r="C14480" s="14" t="s">
        <v>1572</v>
      </c>
      <c r="D14480" s="14">
        <v>0.0</v>
      </c>
      <c r="E14480" s="14">
        <v>0.0</v>
      </c>
      <c r="F14480" s="14">
        <v>0.0</v>
      </c>
      <c r="G14480" s="14">
        <v>0.0</v>
      </c>
      <c r="H14480" s="14">
        <v>0.0</v>
      </c>
      <c r="I14480" s="14">
        <v>0.0</v>
      </c>
      <c r="J14480" s="14" t="s">
        <v>1868</v>
      </c>
      <c r="K14480" s="14">
        <v>0.893652635433667</v>
      </c>
      <c r="L14480" s="14">
        <v>0.88042468681948</v>
      </c>
    </row>
    <row r="14481">
      <c r="A14481" s="14" t="s">
        <v>30314</v>
      </c>
      <c r="B14481" s="14" t="s">
        <v>30315</v>
      </c>
      <c r="C14481" s="14" t="s">
        <v>1574</v>
      </c>
      <c r="D14481" s="14" t="s">
        <v>46</v>
      </c>
      <c r="E14481" s="14" t="s">
        <v>46</v>
      </c>
      <c r="F14481" s="14" t="s">
        <v>46</v>
      </c>
      <c r="G14481" s="14" t="s">
        <v>46</v>
      </c>
      <c r="H14481" s="14" t="s">
        <v>46</v>
      </c>
      <c r="I14481" s="14" t="s">
        <v>46</v>
      </c>
      <c r="J14481" s="14" t="s">
        <v>1868</v>
      </c>
      <c r="K14481" s="14">
        <v>0.649483264617889</v>
      </c>
      <c r="L14481" s="14">
        <v>0.57603017309333</v>
      </c>
    </row>
    <row r="14482">
      <c r="A14482" s="14" t="s">
        <v>30316</v>
      </c>
      <c r="B14482" s="14" t="s">
        <v>30317</v>
      </c>
      <c r="C14482" s="14" t="s">
        <v>1574</v>
      </c>
      <c r="D14482" s="14" t="s">
        <v>46</v>
      </c>
      <c r="E14482" s="14" t="s">
        <v>46</v>
      </c>
      <c r="F14482" s="14" t="s">
        <v>46</v>
      </c>
      <c r="G14482" s="14" t="s">
        <v>46</v>
      </c>
      <c r="H14482" s="14" t="s">
        <v>46</v>
      </c>
      <c r="I14482" s="14" t="s">
        <v>46</v>
      </c>
      <c r="J14482" s="14" t="s">
        <v>1868</v>
      </c>
      <c r="K14482" s="14">
        <v>0.963475597782167</v>
      </c>
      <c r="L14482" s="14">
        <v>0.967856116622688</v>
      </c>
    </row>
    <row r="14483">
      <c r="A14483" s="14" t="s">
        <v>30318</v>
      </c>
      <c r="B14483" s="14" t="s">
        <v>30319</v>
      </c>
      <c r="C14483" s="14" t="s">
        <v>1574</v>
      </c>
      <c r="D14483" s="14" t="s">
        <v>46</v>
      </c>
      <c r="E14483" s="14" t="s">
        <v>46</v>
      </c>
      <c r="F14483" s="14" t="s">
        <v>46</v>
      </c>
      <c r="G14483" s="14" t="s">
        <v>46</v>
      </c>
      <c r="H14483" s="14" t="s">
        <v>46</v>
      </c>
      <c r="I14483" s="14" t="s">
        <v>46</v>
      </c>
      <c r="J14483" s="14" t="s">
        <v>1868</v>
      </c>
      <c r="K14483" s="14">
        <v>0.742956722531598</v>
      </c>
      <c r="L14483" s="14">
        <v>0.799325817837757</v>
      </c>
    </row>
    <row r="14484">
      <c r="A14484" s="14" t="s">
        <v>30320</v>
      </c>
      <c r="B14484" s="14" t="s">
        <v>30321</v>
      </c>
      <c r="C14484" s="14" t="s">
        <v>1574</v>
      </c>
      <c r="D14484" s="14" t="s">
        <v>46</v>
      </c>
      <c r="E14484" s="14" t="s">
        <v>46</v>
      </c>
      <c r="F14484" s="14" t="s">
        <v>46</v>
      </c>
      <c r="G14484" s="14" t="s">
        <v>46</v>
      </c>
      <c r="H14484" s="14" t="s">
        <v>46</v>
      </c>
      <c r="I14484" s="14" t="s">
        <v>46</v>
      </c>
      <c r="J14484" s="14" t="s">
        <v>1868</v>
      </c>
      <c r="K14484" s="14">
        <v>0.781490192522232</v>
      </c>
      <c r="L14484" s="14">
        <v>0.744318741546836</v>
      </c>
    </row>
    <row r="14485">
      <c r="A14485" s="14" t="s">
        <v>30322</v>
      </c>
      <c r="B14485" s="14" t="s">
        <v>30323</v>
      </c>
      <c r="C14485" s="14" t="s">
        <v>1574</v>
      </c>
      <c r="D14485" s="14" t="s">
        <v>46</v>
      </c>
      <c r="E14485" s="14" t="s">
        <v>46</v>
      </c>
      <c r="F14485" s="14" t="s">
        <v>46</v>
      </c>
      <c r="G14485" s="14" t="s">
        <v>46</v>
      </c>
      <c r="H14485" s="14" t="s">
        <v>46</v>
      </c>
      <c r="I14485" s="14" t="s">
        <v>46</v>
      </c>
      <c r="J14485" s="14" t="s">
        <v>1868</v>
      </c>
      <c r="K14485" s="14">
        <v>0.035879831122261</v>
      </c>
      <c r="L14485" s="14">
        <v>0.0432198872584517</v>
      </c>
    </row>
    <row r="14486">
      <c r="A14486" s="14" t="s">
        <v>30324</v>
      </c>
      <c r="B14486" s="14" t="s">
        <v>30325</v>
      </c>
      <c r="C14486" s="14" t="s">
        <v>1574</v>
      </c>
      <c r="D14486" s="14" t="s">
        <v>46</v>
      </c>
      <c r="E14486" s="14" t="s">
        <v>46</v>
      </c>
      <c r="F14486" s="14" t="s">
        <v>46</v>
      </c>
      <c r="G14486" s="14" t="s">
        <v>46</v>
      </c>
      <c r="H14486" s="14" t="s">
        <v>46</v>
      </c>
      <c r="I14486" s="14" t="s">
        <v>46</v>
      </c>
      <c r="J14486" s="14" t="s">
        <v>1868</v>
      </c>
      <c r="K14486" s="14">
        <v>0.920486380096695</v>
      </c>
      <c r="L14486" s="14">
        <v>0.908437244587615</v>
      </c>
    </row>
    <row r="14487">
      <c r="A14487" s="14" t="s">
        <v>30326</v>
      </c>
      <c r="B14487" s="14" t="s">
        <v>30327</v>
      </c>
      <c r="C14487" s="14" t="s">
        <v>1574</v>
      </c>
      <c r="D14487" s="14" t="s">
        <v>46</v>
      </c>
      <c r="E14487" s="14" t="s">
        <v>46</v>
      </c>
      <c r="F14487" s="14" t="s">
        <v>46</v>
      </c>
      <c r="G14487" s="14" t="s">
        <v>46</v>
      </c>
      <c r="H14487" s="14" t="s">
        <v>46</v>
      </c>
      <c r="I14487" s="14" t="s">
        <v>46</v>
      </c>
      <c r="J14487" s="14" t="s">
        <v>1868</v>
      </c>
      <c r="K14487" s="14">
        <v>0.945340658889336</v>
      </c>
      <c r="L14487" s="14">
        <v>0.1447</v>
      </c>
    </row>
    <row r="14488">
      <c r="A14488" s="14" t="s">
        <v>30328</v>
      </c>
      <c r="B14488" s="14" t="s">
        <v>30329</v>
      </c>
      <c r="C14488" s="14" t="s">
        <v>1574</v>
      </c>
      <c r="D14488" s="14" t="s">
        <v>46</v>
      </c>
      <c r="E14488" s="14" t="s">
        <v>46</v>
      </c>
      <c r="F14488" s="14" t="s">
        <v>46</v>
      </c>
      <c r="G14488" s="14" t="s">
        <v>46</v>
      </c>
      <c r="H14488" s="14" t="s">
        <v>46</v>
      </c>
      <c r="I14488" s="14" t="s">
        <v>46</v>
      </c>
      <c r="J14488" s="14" t="s">
        <v>1868</v>
      </c>
      <c r="K14488" s="14">
        <v>0.124581956670869</v>
      </c>
      <c r="L14488" s="14">
        <v>0.58538904202807</v>
      </c>
    </row>
    <row r="14489">
      <c r="A14489" s="14" t="s">
        <v>30330</v>
      </c>
      <c r="B14489" s="14" t="s">
        <v>30331</v>
      </c>
      <c r="C14489" s="14" t="s">
        <v>1572</v>
      </c>
      <c r="D14489" s="14">
        <v>0.0</v>
      </c>
      <c r="E14489" s="14">
        <v>0.0</v>
      </c>
      <c r="F14489" s="14">
        <v>0.0</v>
      </c>
      <c r="G14489" s="14">
        <v>0.0</v>
      </c>
      <c r="H14489" s="14">
        <v>0.0</v>
      </c>
      <c r="I14489" s="14">
        <v>0.0</v>
      </c>
      <c r="J14489" s="14" t="s">
        <v>1868</v>
      </c>
      <c r="K14489" s="14">
        <v>0.368363847165716</v>
      </c>
      <c r="L14489" s="14">
        <v>0.280020681080317</v>
      </c>
    </row>
    <row r="14490">
      <c r="A14490" s="14" t="s">
        <v>30332</v>
      </c>
      <c r="B14490" s="14" t="s">
        <v>30333</v>
      </c>
      <c r="C14490" s="14" t="s">
        <v>1572</v>
      </c>
      <c r="D14490" s="14">
        <v>0.0</v>
      </c>
      <c r="E14490" s="14">
        <v>0.0</v>
      </c>
      <c r="F14490" s="14">
        <v>0.0</v>
      </c>
      <c r="G14490" s="14">
        <v>0.0</v>
      </c>
      <c r="H14490" s="14">
        <v>0.0</v>
      </c>
      <c r="I14490" s="14">
        <v>0.0</v>
      </c>
      <c r="J14490" s="14" t="s">
        <v>1868</v>
      </c>
      <c r="K14490" s="14">
        <v>0.573458953604685</v>
      </c>
      <c r="L14490" s="14">
        <v>0.513411780691834</v>
      </c>
    </row>
    <row r="14491">
      <c r="A14491" s="14" t="s">
        <v>30334</v>
      </c>
      <c r="B14491" s="14" t="s">
        <v>30335</v>
      </c>
      <c r="C14491" s="14" t="s">
        <v>1574</v>
      </c>
      <c r="D14491" s="14" t="s">
        <v>46</v>
      </c>
      <c r="E14491" s="14" t="s">
        <v>46</v>
      </c>
      <c r="F14491" s="14" t="s">
        <v>46</v>
      </c>
      <c r="G14491" s="14" t="s">
        <v>46</v>
      </c>
      <c r="H14491" s="14" t="s">
        <v>46</v>
      </c>
      <c r="I14491" s="14" t="s">
        <v>46</v>
      </c>
      <c r="J14491" s="14" t="s">
        <v>1868</v>
      </c>
      <c r="K14491" s="14">
        <v>0.58790326967775</v>
      </c>
      <c r="L14491" s="14">
        <v>0.552397210144612</v>
      </c>
    </row>
    <row r="14492">
      <c r="A14492" s="14" t="s">
        <v>30336</v>
      </c>
      <c r="B14492" s="14" t="s">
        <v>30337</v>
      </c>
      <c r="C14492" s="14" t="s">
        <v>1572</v>
      </c>
      <c r="D14492" s="14">
        <v>0.0</v>
      </c>
      <c r="E14492" s="14">
        <v>0.0</v>
      </c>
      <c r="F14492" s="14">
        <v>0.0</v>
      </c>
      <c r="G14492" s="14">
        <v>0.0</v>
      </c>
      <c r="H14492" s="14">
        <v>0.0</v>
      </c>
      <c r="I14492" s="14">
        <v>0.0</v>
      </c>
      <c r="J14492" s="14" t="s">
        <v>1868</v>
      </c>
      <c r="K14492" s="14">
        <v>0.928556840247225</v>
      </c>
      <c r="L14492" s="14">
        <v>0.922021406083912</v>
      </c>
    </row>
    <row r="14493">
      <c r="A14493" s="14" t="s">
        <v>30338</v>
      </c>
      <c r="B14493" s="14" t="s">
        <v>30339</v>
      </c>
      <c r="C14493" s="14" t="s">
        <v>1574</v>
      </c>
      <c r="D14493" s="14" t="s">
        <v>46</v>
      </c>
      <c r="E14493" s="14" t="s">
        <v>46</v>
      </c>
      <c r="F14493" s="14" t="s">
        <v>46</v>
      </c>
      <c r="G14493" s="14" t="s">
        <v>46</v>
      </c>
      <c r="H14493" s="14" t="s">
        <v>46</v>
      </c>
      <c r="I14493" s="14" t="s">
        <v>46</v>
      </c>
      <c r="J14493" s="14" t="s">
        <v>1868</v>
      </c>
      <c r="K14493" s="14">
        <v>0.843889396252737</v>
      </c>
      <c r="L14493" s="14">
        <v>0.828263091841483</v>
      </c>
    </row>
    <row r="14494">
      <c r="A14494" s="14" t="s">
        <v>30340</v>
      </c>
      <c r="B14494" s="14" t="s">
        <v>30341</v>
      </c>
      <c r="C14494" s="14" t="s">
        <v>1574</v>
      </c>
      <c r="D14494" s="14" t="s">
        <v>46</v>
      </c>
      <c r="E14494" s="14" t="s">
        <v>46</v>
      </c>
      <c r="F14494" s="14" t="s">
        <v>46</v>
      </c>
      <c r="G14494" s="14" t="s">
        <v>46</v>
      </c>
      <c r="H14494" s="14" t="s">
        <v>46</v>
      </c>
      <c r="I14494" s="14" t="s">
        <v>46</v>
      </c>
      <c r="J14494" s="14" t="s">
        <v>1868</v>
      </c>
      <c r="K14494" s="14">
        <v>0.570949500006255</v>
      </c>
      <c r="L14494" s="14">
        <v>0.677060372857035</v>
      </c>
    </row>
    <row r="14495">
      <c r="A14495" s="14" t="s">
        <v>30342</v>
      </c>
      <c r="B14495" s="14" t="s">
        <v>30343</v>
      </c>
      <c r="C14495" s="14" t="s">
        <v>1574</v>
      </c>
      <c r="D14495" s="14" t="s">
        <v>46</v>
      </c>
      <c r="E14495" s="14" t="s">
        <v>46</v>
      </c>
      <c r="F14495" s="14" t="s">
        <v>46</v>
      </c>
      <c r="G14495" s="14" t="s">
        <v>46</v>
      </c>
      <c r="H14495" s="14" t="s">
        <v>46</v>
      </c>
      <c r="I14495" s="14" t="s">
        <v>46</v>
      </c>
      <c r="J14495" s="14" t="s">
        <v>1868</v>
      </c>
      <c r="K14495" s="14">
        <v>0.203395955265028</v>
      </c>
      <c r="L14495" s="14">
        <v>0.209096431677909</v>
      </c>
    </row>
    <row r="14496">
      <c r="A14496" s="14" t="s">
        <v>30344</v>
      </c>
      <c r="B14496" s="14" t="s">
        <v>30345</v>
      </c>
      <c r="C14496" s="14" t="s">
        <v>1574</v>
      </c>
      <c r="D14496" s="14" t="s">
        <v>46</v>
      </c>
      <c r="E14496" s="14" t="s">
        <v>46</v>
      </c>
      <c r="F14496" s="14" t="s">
        <v>46</v>
      </c>
      <c r="G14496" s="14" t="s">
        <v>46</v>
      </c>
      <c r="H14496" s="14" t="s">
        <v>46</v>
      </c>
      <c r="I14496" s="14" t="s">
        <v>46</v>
      </c>
      <c r="J14496" s="14" t="s">
        <v>1868</v>
      </c>
      <c r="K14496" s="14">
        <v>0.0707434336892085</v>
      </c>
      <c r="L14496" s="14">
        <v>0.0867487924618868</v>
      </c>
    </row>
    <row r="14497">
      <c r="A14497" s="14" t="s">
        <v>30346</v>
      </c>
      <c r="B14497" s="14" t="s">
        <v>30347</v>
      </c>
      <c r="C14497" s="14" t="s">
        <v>1574</v>
      </c>
      <c r="D14497" s="14" t="s">
        <v>46</v>
      </c>
      <c r="E14497" s="14" t="s">
        <v>46</v>
      </c>
      <c r="F14497" s="14" t="s">
        <v>46</v>
      </c>
      <c r="G14497" s="14" t="s">
        <v>46</v>
      </c>
      <c r="H14497" s="14" t="s">
        <v>46</v>
      </c>
      <c r="I14497" s="14" t="s">
        <v>46</v>
      </c>
      <c r="J14497" s="14" t="s">
        <v>1868</v>
      </c>
      <c r="K14497" s="14">
        <v>0.546233105870558</v>
      </c>
      <c r="L14497" s="14">
        <v>0.509316176589478</v>
      </c>
    </row>
    <row r="14498">
      <c r="A14498" s="14" t="s">
        <v>30348</v>
      </c>
      <c r="B14498" s="14" t="s">
        <v>1688</v>
      </c>
      <c r="C14498" s="14" t="s">
        <v>1572</v>
      </c>
      <c r="D14498" s="14">
        <v>0.0</v>
      </c>
      <c r="E14498" s="14">
        <v>0.0</v>
      </c>
      <c r="F14498" s="14">
        <v>0.0</v>
      </c>
      <c r="G14498" s="14">
        <v>0.0</v>
      </c>
      <c r="H14498" s="14">
        <v>0.0</v>
      </c>
      <c r="I14498" s="14">
        <v>0.0</v>
      </c>
      <c r="J14498" s="14" t="s">
        <v>1868</v>
      </c>
      <c r="K14498" s="14">
        <v>0.0364346515341235</v>
      </c>
      <c r="L14498" s="14">
        <v>0.0273018334972014</v>
      </c>
    </row>
    <row r="14499">
      <c r="A14499" s="14" t="s">
        <v>30349</v>
      </c>
      <c r="B14499" s="14" t="s">
        <v>30350</v>
      </c>
      <c r="C14499" s="14" t="s">
        <v>1574</v>
      </c>
      <c r="D14499" s="14" t="s">
        <v>46</v>
      </c>
      <c r="E14499" s="14" t="s">
        <v>46</v>
      </c>
      <c r="F14499" s="14" t="s">
        <v>46</v>
      </c>
      <c r="G14499" s="14" t="s">
        <v>46</v>
      </c>
      <c r="H14499" s="14" t="s">
        <v>46</v>
      </c>
      <c r="I14499" s="14" t="s">
        <v>46</v>
      </c>
      <c r="J14499" s="14" t="s">
        <v>1868</v>
      </c>
      <c r="K14499" s="14">
        <v>0.0403804571228756</v>
      </c>
      <c r="L14499" s="14">
        <v>0.0445711459858074</v>
      </c>
    </row>
    <row r="14500">
      <c r="A14500" s="14" t="s">
        <v>30351</v>
      </c>
      <c r="B14500" s="14" t="s">
        <v>30352</v>
      </c>
      <c r="C14500" s="14" t="s">
        <v>1574</v>
      </c>
      <c r="D14500" s="14" t="s">
        <v>46</v>
      </c>
      <c r="E14500" s="14" t="s">
        <v>46</v>
      </c>
      <c r="F14500" s="14" t="s">
        <v>46</v>
      </c>
      <c r="G14500" s="14" t="s">
        <v>46</v>
      </c>
      <c r="H14500" s="14" t="s">
        <v>46</v>
      </c>
      <c r="I14500" s="14" t="s">
        <v>46</v>
      </c>
      <c r="J14500" s="14" t="s">
        <v>1868</v>
      </c>
      <c r="K14500" s="14">
        <v>0.104311511642563</v>
      </c>
      <c r="L14500" s="14">
        <v>0.0715600489691873</v>
      </c>
    </row>
    <row r="14501">
      <c r="A14501" s="14" t="s">
        <v>30353</v>
      </c>
      <c r="B14501" s="14" t="s">
        <v>30354</v>
      </c>
      <c r="C14501" s="14" t="s">
        <v>1574</v>
      </c>
      <c r="D14501" s="14" t="s">
        <v>46</v>
      </c>
      <c r="E14501" s="14" t="s">
        <v>46</v>
      </c>
      <c r="F14501" s="14" t="s">
        <v>46</v>
      </c>
      <c r="G14501" s="14" t="s">
        <v>46</v>
      </c>
      <c r="H14501" s="14" t="s">
        <v>46</v>
      </c>
      <c r="I14501" s="14" t="s">
        <v>46</v>
      </c>
      <c r="J14501" s="14" t="s">
        <v>1868</v>
      </c>
      <c r="K14501" s="14">
        <v>0.469109894820722</v>
      </c>
      <c r="L14501" s="14">
        <v>0.832354007024018</v>
      </c>
    </row>
    <row r="14502">
      <c r="A14502" s="14" t="s">
        <v>30355</v>
      </c>
      <c r="B14502" s="14" t="s">
        <v>30356</v>
      </c>
      <c r="C14502" s="14" t="s">
        <v>1574</v>
      </c>
      <c r="D14502" s="14" t="s">
        <v>46</v>
      </c>
      <c r="E14502" s="14" t="s">
        <v>46</v>
      </c>
      <c r="F14502" s="14" t="s">
        <v>46</v>
      </c>
      <c r="G14502" s="14" t="s">
        <v>46</v>
      </c>
      <c r="H14502" s="14" t="s">
        <v>46</v>
      </c>
      <c r="I14502" s="14" t="s">
        <v>46</v>
      </c>
      <c r="J14502" s="14" t="s">
        <v>1868</v>
      </c>
      <c r="K14502" s="14">
        <v>0.250393482218339</v>
      </c>
      <c r="L14502" s="14">
        <v>0.254224665879516</v>
      </c>
    </row>
    <row r="14503">
      <c r="A14503" s="14" t="s">
        <v>30357</v>
      </c>
      <c r="B14503" s="14" t="s">
        <v>30358</v>
      </c>
      <c r="C14503" s="14" t="s">
        <v>1574</v>
      </c>
      <c r="D14503" s="14" t="s">
        <v>46</v>
      </c>
      <c r="E14503" s="14" t="s">
        <v>46</v>
      </c>
      <c r="F14503" s="14" t="s">
        <v>46</v>
      </c>
      <c r="G14503" s="14" t="s">
        <v>46</v>
      </c>
      <c r="H14503" s="14" t="s">
        <v>46</v>
      </c>
      <c r="I14503" s="14" t="s">
        <v>46</v>
      </c>
      <c r="J14503" s="14" t="s">
        <v>1868</v>
      </c>
      <c r="K14503" s="14">
        <v>0.493119946414271</v>
      </c>
      <c r="L14503" s="14">
        <v>0.334757740493698</v>
      </c>
    </row>
    <row r="14504">
      <c r="A14504" s="14" t="s">
        <v>30359</v>
      </c>
      <c r="B14504" s="14" t="s">
        <v>30360</v>
      </c>
      <c r="C14504" s="14" t="s">
        <v>1574</v>
      </c>
      <c r="D14504" s="14" t="s">
        <v>46</v>
      </c>
      <c r="E14504" s="14" t="s">
        <v>46</v>
      </c>
      <c r="F14504" s="14" t="s">
        <v>46</v>
      </c>
      <c r="G14504" s="14" t="s">
        <v>46</v>
      </c>
      <c r="H14504" s="14" t="s">
        <v>46</v>
      </c>
      <c r="I14504" s="14" t="s">
        <v>46</v>
      </c>
      <c r="J14504" s="14" t="s">
        <v>1868</v>
      </c>
      <c r="K14504" s="14">
        <v>0.587169869767331</v>
      </c>
      <c r="L14504" s="14">
        <v>0.506639639697848</v>
      </c>
    </row>
    <row r="14505">
      <c r="A14505" s="14" t="s">
        <v>30361</v>
      </c>
      <c r="B14505" s="14" t="s">
        <v>30362</v>
      </c>
      <c r="C14505" s="14" t="s">
        <v>1574</v>
      </c>
      <c r="D14505" s="14" t="s">
        <v>46</v>
      </c>
      <c r="E14505" s="14" t="s">
        <v>46</v>
      </c>
      <c r="F14505" s="14" t="s">
        <v>46</v>
      </c>
      <c r="G14505" s="14" t="s">
        <v>46</v>
      </c>
      <c r="H14505" s="14" t="s">
        <v>46</v>
      </c>
      <c r="I14505" s="14" t="s">
        <v>46</v>
      </c>
      <c r="J14505" s="14" t="s">
        <v>1868</v>
      </c>
      <c r="K14505" s="14">
        <v>0.849755080579805</v>
      </c>
      <c r="L14505" s="14">
        <v>0.90806829691585</v>
      </c>
    </row>
    <row r="14506">
      <c r="A14506" s="14" t="s">
        <v>30363</v>
      </c>
      <c r="B14506" s="14" t="s">
        <v>30364</v>
      </c>
      <c r="C14506" s="14" t="s">
        <v>1574</v>
      </c>
      <c r="D14506" s="14" t="s">
        <v>46</v>
      </c>
      <c r="E14506" s="14" t="s">
        <v>46</v>
      </c>
      <c r="F14506" s="14" t="s">
        <v>46</v>
      </c>
      <c r="G14506" s="14" t="s">
        <v>46</v>
      </c>
      <c r="H14506" s="14" t="s">
        <v>46</v>
      </c>
      <c r="I14506" s="14" t="s">
        <v>46</v>
      </c>
      <c r="J14506" s="14" t="s">
        <v>1868</v>
      </c>
      <c r="K14506" s="14">
        <v>0.315367006334236</v>
      </c>
      <c r="L14506" s="14">
        <v>0.357746471801723</v>
      </c>
    </row>
    <row r="14507">
      <c r="A14507" s="14" t="s">
        <v>30365</v>
      </c>
      <c r="B14507" s="14" t="s">
        <v>30366</v>
      </c>
      <c r="C14507" s="14" t="s">
        <v>1572</v>
      </c>
      <c r="D14507" s="14">
        <v>0.0</v>
      </c>
      <c r="E14507" s="14">
        <v>0.0</v>
      </c>
      <c r="F14507" s="14">
        <v>0.0</v>
      </c>
      <c r="G14507" s="14">
        <v>0.0</v>
      </c>
      <c r="H14507" s="14">
        <v>0.0</v>
      </c>
      <c r="I14507" s="14">
        <v>0.0</v>
      </c>
      <c r="J14507" s="14" t="s">
        <v>1868</v>
      </c>
      <c r="K14507" s="14">
        <v>0.143775478774414</v>
      </c>
      <c r="L14507" s="14">
        <v>0.0691602014212094</v>
      </c>
    </row>
    <row r="14508">
      <c r="A14508" s="14" t="s">
        <v>30367</v>
      </c>
      <c r="B14508" s="14" t="s">
        <v>30368</v>
      </c>
      <c r="C14508" s="14" t="s">
        <v>1572</v>
      </c>
      <c r="D14508" s="14">
        <v>0.0</v>
      </c>
      <c r="E14508" s="14">
        <v>0.0</v>
      </c>
      <c r="F14508" s="14">
        <v>1.0</v>
      </c>
      <c r="G14508" s="14">
        <v>0.0</v>
      </c>
      <c r="H14508" s="14">
        <v>0.0</v>
      </c>
      <c r="I14508" s="14">
        <v>1.0</v>
      </c>
      <c r="J14508" s="14" t="s">
        <v>1868</v>
      </c>
      <c r="K14508" s="14">
        <v>0.695168914095253</v>
      </c>
      <c r="L14508" s="14">
        <v>0.785783804026642</v>
      </c>
    </row>
    <row r="14509">
      <c r="A14509" s="14" t="s">
        <v>30369</v>
      </c>
      <c r="B14509" s="14" t="s">
        <v>30370</v>
      </c>
      <c r="C14509" s="14" t="s">
        <v>1574</v>
      </c>
      <c r="D14509" s="14" t="s">
        <v>46</v>
      </c>
      <c r="E14509" s="14" t="s">
        <v>46</v>
      </c>
      <c r="F14509" s="14" t="s">
        <v>46</v>
      </c>
      <c r="G14509" s="14" t="s">
        <v>46</v>
      </c>
      <c r="H14509" s="14" t="s">
        <v>46</v>
      </c>
      <c r="I14509" s="14" t="s">
        <v>46</v>
      </c>
      <c r="J14509" s="14" t="s">
        <v>1868</v>
      </c>
      <c r="K14509" s="14">
        <v>0.501212963716709</v>
      </c>
      <c r="L14509" s="14">
        <v>0.357834563553006</v>
      </c>
    </row>
    <row r="14510">
      <c r="A14510" s="14" t="s">
        <v>30371</v>
      </c>
      <c r="B14510" s="14" t="s">
        <v>30372</v>
      </c>
      <c r="C14510" s="14" t="s">
        <v>1572</v>
      </c>
      <c r="D14510" s="14">
        <v>0.0</v>
      </c>
      <c r="E14510" s="14">
        <v>0.0</v>
      </c>
      <c r="F14510" s="14">
        <v>1.0</v>
      </c>
      <c r="G14510" s="14">
        <v>0.0</v>
      </c>
      <c r="H14510" s="14">
        <v>0.0</v>
      </c>
      <c r="I14510" s="14">
        <v>1.0</v>
      </c>
      <c r="J14510" s="14" t="s">
        <v>1868</v>
      </c>
      <c r="K14510" s="14">
        <v>0.703456473694307</v>
      </c>
      <c r="L14510" s="14">
        <v>0.566942516807071</v>
      </c>
    </row>
    <row r="14511">
      <c r="A14511" s="14" t="s">
        <v>30373</v>
      </c>
      <c r="B14511" s="14" t="s">
        <v>30374</v>
      </c>
      <c r="C14511" s="14" t="s">
        <v>1574</v>
      </c>
      <c r="D14511" s="14" t="s">
        <v>46</v>
      </c>
      <c r="E14511" s="14" t="s">
        <v>46</v>
      </c>
      <c r="F14511" s="14" t="s">
        <v>46</v>
      </c>
      <c r="G14511" s="14" t="s">
        <v>46</v>
      </c>
      <c r="H14511" s="14" t="s">
        <v>46</v>
      </c>
      <c r="I14511" s="14" t="s">
        <v>46</v>
      </c>
      <c r="J14511" s="14" t="s">
        <v>1868</v>
      </c>
      <c r="K14511" s="14">
        <v>0.850741613473395</v>
      </c>
      <c r="L14511" s="14">
        <v>0.802983191991644</v>
      </c>
    </row>
    <row r="14512">
      <c r="A14512" s="14" t="s">
        <v>30375</v>
      </c>
      <c r="B14512" s="14" t="s">
        <v>30376</v>
      </c>
      <c r="C14512" s="14" t="s">
        <v>1572</v>
      </c>
      <c r="D14512" s="14">
        <v>0.0</v>
      </c>
      <c r="E14512" s="14">
        <v>0.0</v>
      </c>
      <c r="F14512" s="14">
        <v>0.0</v>
      </c>
      <c r="G14512" s="14">
        <v>0.0</v>
      </c>
      <c r="H14512" s="14">
        <v>0.0</v>
      </c>
      <c r="I14512" s="14">
        <v>0.0</v>
      </c>
      <c r="J14512" s="14" t="s">
        <v>1868</v>
      </c>
      <c r="K14512" s="14">
        <v>0.774552154869281</v>
      </c>
      <c r="L14512" s="14">
        <v>0.644576290210264</v>
      </c>
    </row>
    <row r="14513">
      <c r="A14513" s="14" t="s">
        <v>30377</v>
      </c>
      <c r="B14513" s="14" t="s">
        <v>30378</v>
      </c>
      <c r="C14513" s="14" t="s">
        <v>1574</v>
      </c>
      <c r="D14513" s="14" t="s">
        <v>46</v>
      </c>
      <c r="E14513" s="14" t="s">
        <v>46</v>
      </c>
      <c r="F14513" s="14" t="s">
        <v>46</v>
      </c>
      <c r="G14513" s="14" t="s">
        <v>46</v>
      </c>
      <c r="H14513" s="14" t="s">
        <v>46</v>
      </c>
      <c r="I14513" s="14" t="s">
        <v>46</v>
      </c>
      <c r="J14513" s="14" t="s">
        <v>1868</v>
      </c>
      <c r="K14513" s="14">
        <v>0.0713240739354817</v>
      </c>
      <c r="L14513" s="14">
        <v>0.0527011017023603</v>
      </c>
    </row>
    <row r="14514">
      <c r="A14514" s="14" t="s">
        <v>30379</v>
      </c>
      <c r="B14514" s="14" t="s">
        <v>30380</v>
      </c>
      <c r="C14514" s="14" t="s">
        <v>1574</v>
      </c>
      <c r="D14514" s="14" t="s">
        <v>46</v>
      </c>
      <c r="E14514" s="14" t="s">
        <v>46</v>
      </c>
      <c r="F14514" s="14" t="s">
        <v>46</v>
      </c>
      <c r="G14514" s="14" t="s">
        <v>46</v>
      </c>
      <c r="H14514" s="14" t="s">
        <v>46</v>
      </c>
      <c r="I14514" s="14" t="s">
        <v>46</v>
      </c>
      <c r="J14514" s="14" t="s">
        <v>1868</v>
      </c>
      <c r="K14514" s="14">
        <v>0.0765195381623203</v>
      </c>
      <c r="L14514" s="14">
        <v>0.154719245432444</v>
      </c>
    </row>
    <row r="14515">
      <c r="A14515" s="14" t="s">
        <v>30381</v>
      </c>
      <c r="B14515" s="14" t="s">
        <v>30382</v>
      </c>
      <c r="C14515" s="14" t="s">
        <v>1574</v>
      </c>
      <c r="D14515" s="14" t="s">
        <v>46</v>
      </c>
      <c r="E14515" s="14" t="s">
        <v>46</v>
      </c>
      <c r="F14515" s="14" t="s">
        <v>46</v>
      </c>
      <c r="G14515" s="14" t="s">
        <v>46</v>
      </c>
      <c r="H14515" s="14" t="s">
        <v>46</v>
      </c>
      <c r="I14515" s="14" t="s">
        <v>46</v>
      </c>
      <c r="J14515" s="14" t="s">
        <v>1868</v>
      </c>
      <c r="K14515" s="14">
        <v>0.164971498032498</v>
      </c>
      <c r="L14515" s="14">
        <v>0.164636030880494</v>
      </c>
    </row>
    <row r="14516">
      <c r="A14516" s="14" t="s">
        <v>30383</v>
      </c>
      <c r="B14516" s="14" t="s">
        <v>1607</v>
      </c>
      <c r="C14516" s="14" t="s">
        <v>1572</v>
      </c>
      <c r="D14516" s="14">
        <v>1.0</v>
      </c>
      <c r="E14516" s="14">
        <v>0.0</v>
      </c>
      <c r="F14516" s="14">
        <v>0.0</v>
      </c>
      <c r="G14516" s="14">
        <v>1.0</v>
      </c>
      <c r="H14516" s="14">
        <v>0.0</v>
      </c>
      <c r="I14516" s="14">
        <v>2.0</v>
      </c>
      <c r="J14516" s="14" t="s">
        <v>1868</v>
      </c>
      <c r="K14516" s="14">
        <v>0.634881261296637</v>
      </c>
      <c r="L14516" s="14">
        <v>0.679800537356293</v>
      </c>
    </row>
    <row r="14517">
      <c r="A14517" s="14" t="s">
        <v>30384</v>
      </c>
      <c r="B14517" s="14" t="s">
        <v>30385</v>
      </c>
      <c r="C14517" s="14" t="s">
        <v>1574</v>
      </c>
      <c r="D14517" s="14" t="s">
        <v>46</v>
      </c>
      <c r="E14517" s="14" t="s">
        <v>46</v>
      </c>
      <c r="F14517" s="14" t="s">
        <v>46</v>
      </c>
      <c r="G14517" s="14" t="s">
        <v>46</v>
      </c>
      <c r="H14517" s="14" t="s">
        <v>46</v>
      </c>
      <c r="I14517" s="14" t="s">
        <v>46</v>
      </c>
      <c r="J14517" s="14" t="s">
        <v>1868</v>
      </c>
      <c r="K14517" s="14">
        <v>0.952878846059521</v>
      </c>
      <c r="L14517" s="14">
        <v>0.952041686222719</v>
      </c>
    </row>
    <row r="14518">
      <c r="A14518" s="14" t="s">
        <v>30386</v>
      </c>
      <c r="B14518" s="14" t="s">
        <v>30387</v>
      </c>
      <c r="C14518" s="14" t="s">
        <v>1572</v>
      </c>
      <c r="D14518" s="14">
        <v>0.0</v>
      </c>
      <c r="E14518" s="14">
        <v>0.0</v>
      </c>
      <c r="F14518" s="14">
        <v>1.0</v>
      </c>
      <c r="G14518" s="14">
        <v>0.0</v>
      </c>
      <c r="H14518" s="14">
        <v>0.0</v>
      </c>
      <c r="I14518" s="14">
        <v>1.0</v>
      </c>
      <c r="J14518" s="14" t="s">
        <v>1868</v>
      </c>
      <c r="K14518" s="14">
        <v>0.730485489054486</v>
      </c>
      <c r="L14518" s="14">
        <v>0.758045635620068</v>
      </c>
    </row>
    <row r="14519">
      <c r="A14519" s="14" t="s">
        <v>30388</v>
      </c>
      <c r="B14519" s="14" t="s">
        <v>30389</v>
      </c>
      <c r="C14519" s="14" t="s">
        <v>1574</v>
      </c>
      <c r="D14519" s="14" t="s">
        <v>46</v>
      </c>
      <c r="E14519" s="14" t="s">
        <v>46</v>
      </c>
      <c r="F14519" s="14" t="s">
        <v>46</v>
      </c>
      <c r="G14519" s="14" t="s">
        <v>46</v>
      </c>
      <c r="H14519" s="14" t="s">
        <v>46</v>
      </c>
      <c r="I14519" s="14" t="s">
        <v>46</v>
      </c>
      <c r="J14519" s="14" t="s">
        <v>1868</v>
      </c>
      <c r="K14519" s="14">
        <v>0.360699773811394</v>
      </c>
      <c r="L14519" s="14">
        <v>0.801220659154668</v>
      </c>
    </row>
    <row r="14520">
      <c r="A14520" s="14" t="s">
        <v>30390</v>
      </c>
      <c r="B14520" s="14" t="s">
        <v>30391</v>
      </c>
      <c r="C14520" s="14" t="s">
        <v>1572</v>
      </c>
      <c r="D14520" s="14">
        <v>0.0</v>
      </c>
      <c r="E14520" s="14">
        <v>0.0</v>
      </c>
      <c r="F14520" s="14">
        <v>0.0</v>
      </c>
      <c r="G14520" s="14">
        <v>1.0</v>
      </c>
      <c r="H14520" s="14">
        <v>0.0</v>
      </c>
      <c r="I14520" s="14">
        <v>1.0</v>
      </c>
      <c r="J14520" s="14" t="s">
        <v>1868</v>
      </c>
      <c r="K14520" s="14">
        <v>0.081520158608054</v>
      </c>
      <c r="L14520" s="14">
        <v>0.0611190554962714</v>
      </c>
    </row>
    <row r="14521">
      <c r="A14521" s="14" t="s">
        <v>30392</v>
      </c>
      <c r="B14521" s="14" t="s">
        <v>30393</v>
      </c>
      <c r="C14521" s="14" t="s">
        <v>1574</v>
      </c>
      <c r="D14521" s="14" t="s">
        <v>46</v>
      </c>
      <c r="E14521" s="14" t="s">
        <v>46</v>
      </c>
      <c r="F14521" s="14" t="s">
        <v>46</v>
      </c>
      <c r="G14521" s="14" t="s">
        <v>46</v>
      </c>
      <c r="H14521" s="14" t="s">
        <v>46</v>
      </c>
      <c r="I14521" s="14" t="s">
        <v>46</v>
      </c>
      <c r="J14521" s="14" t="s">
        <v>1868</v>
      </c>
      <c r="K14521" s="14">
        <v>0.0666364949696791</v>
      </c>
      <c r="L14521" s="14">
        <v>0.0441008067783848</v>
      </c>
    </row>
    <row r="14522">
      <c r="A14522" s="14" t="s">
        <v>30394</v>
      </c>
      <c r="B14522" s="14" t="s">
        <v>30395</v>
      </c>
      <c r="C14522" s="14" t="s">
        <v>1572</v>
      </c>
      <c r="D14522" s="14">
        <v>0.0</v>
      </c>
      <c r="E14522" s="14">
        <v>0.0</v>
      </c>
      <c r="F14522" s="14">
        <v>0.0</v>
      </c>
      <c r="G14522" s="14">
        <v>0.0</v>
      </c>
      <c r="H14522" s="14">
        <v>0.0</v>
      </c>
      <c r="I14522" s="14">
        <v>0.0</v>
      </c>
      <c r="J14522" s="14" t="s">
        <v>1868</v>
      </c>
      <c r="K14522" s="14">
        <v>0.899807065044275</v>
      </c>
      <c r="L14522" s="14">
        <v>0.944936011702783</v>
      </c>
    </row>
    <row r="14523">
      <c r="A14523" s="14" t="s">
        <v>30396</v>
      </c>
      <c r="B14523" s="14" t="s">
        <v>30397</v>
      </c>
      <c r="C14523" s="14" t="s">
        <v>1574</v>
      </c>
      <c r="D14523" s="14" t="s">
        <v>46</v>
      </c>
      <c r="E14523" s="14" t="s">
        <v>46</v>
      </c>
      <c r="F14523" s="14" t="s">
        <v>46</v>
      </c>
      <c r="G14523" s="14" t="s">
        <v>46</v>
      </c>
      <c r="H14523" s="14" t="s">
        <v>46</v>
      </c>
      <c r="I14523" s="14" t="s">
        <v>46</v>
      </c>
      <c r="J14523" s="14" t="s">
        <v>1868</v>
      </c>
      <c r="K14523" s="14">
        <v>0.986890410635991</v>
      </c>
      <c r="L14523" s="14">
        <v>0.983012428141214</v>
      </c>
    </row>
    <row r="14524">
      <c r="A14524" s="14" t="s">
        <v>30398</v>
      </c>
      <c r="B14524" s="14" t="s">
        <v>30399</v>
      </c>
      <c r="C14524" s="14" t="s">
        <v>1572</v>
      </c>
      <c r="D14524" s="14">
        <v>0.0</v>
      </c>
      <c r="E14524" s="14">
        <v>0.0</v>
      </c>
      <c r="F14524" s="14">
        <v>0.0</v>
      </c>
      <c r="G14524" s="14">
        <v>1.0</v>
      </c>
      <c r="H14524" s="14">
        <v>0.0</v>
      </c>
      <c r="I14524" s="14">
        <v>1.0</v>
      </c>
      <c r="J14524" s="14" t="s">
        <v>1868</v>
      </c>
      <c r="K14524" s="14">
        <v>0.148803938980767</v>
      </c>
      <c r="L14524" s="14">
        <v>0.084795375179862</v>
      </c>
    </row>
    <row r="14525">
      <c r="A14525" s="14" t="s">
        <v>30400</v>
      </c>
      <c r="B14525" s="14" t="s">
        <v>30401</v>
      </c>
      <c r="C14525" s="14" t="s">
        <v>1574</v>
      </c>
      <c r="D14525" s="14" t="s">
        <v>46</v>
      </c>
      <c r="E14525" s="14" t="s">
        <v>46</v>
      </c>
      <c r="F14525" s="14" t="s">
        <v>46</v>
      </c>
      <c r="G14525" s="14" t="s">
        <v>46</v>
      </c>
      <c r="H14525" s="14" t="s">
        <v>46</v>
      </c>
      <c r="I14525" s="14" t="s">
        <v>46</v>
      </c>
      <c r="J14525" s="14" t="s">
        <v>1868</v>
      </c>
      <c r="K14525" s="14">
        <v>0.795712026744196</v>
      </c>
      <c r="L14525" s="14">
        <v>0.765331552255322</v>
      </c>
    </row>
    <row r="14526">
      <c r="A14526" s="14" t="s">
        <v>30402</v>
      </c>
      <c r="B14526" s="14" t="s">
        <v>30403</v>
      </c>
      <c r="C14526" s="14" t="s">
        <v>1574</v>
      </c>
      <c r="D14526" s="14" t="s">
        <v>46</v>
      </c>
      <c r="E14526" s="14" t="s">
        <v>46</v>
      </c>
      <c r="F14526" s="14" t="s">
        <v>46</v>
      </c>
      <c r="G14526" s="14" t="s">
        <v>46</v>
      </c>
      <c r="H14526" s="14" t="s">
        <v>46</v>
      </c>
      <c r="I14526" s="14" t="s">
        <v>46</v>
      </c>
      <c r="J14526" s="14" t="s">
        <v>1868</v>
      </c>
      <c r="K14526" s="14">
        <v>0.956608084392515</v>
      </c>
      <c r="L14526" s="14">
        <v>0.968553443822355</v>
      </c>
    </row>
    <row r="14527">
      <c r="A14527" s="14" t="s">
        <v>30404</v>
      </c>
      <c r="B14527" s="14" t="s">
        <v>30405</v>
      </c>
      <c r="C14527" s="14" t="s">
        <v>1574</v>
      </c>
      <c r="D14527" s="14" t="s">
        <v>46</v>
      </c>
      <c r="E14527" s="14" t="s">
        <v>46</v>
      </c>
      <c r="F14527" s="14" t="s">
        <v>46</v>
      </c>
      <c r="G14527" s="14" t="s">
        <v>46</v>
      </c>
      <c r="H14527" s="14" t="s">
        <v>46</v>
      </c>
      <c r="I14527" s="14" t="s">
        <v>46</v>
      </c>
      <c r="J14527" s="14" t="s">
        <v>1868</v>
      </c>
      <c r="K14527" s="14">
        <v>0.880298742211121</v>
      </c>
      <c r="L14527" s="14">
        <v>0.903479830538553</v>
      </c>
    </row>
    <row r="14528">
      <c r="A14528" s="14" t="s">
        <v>30406</v>
      </c>
      <c r="B14528" s="14" t="s">
        <v>30407</v>
      </c>
      <c r="C14528" s="14" t="s">
        <v>1574</v>
      </c>
      <c r="D14528" s="14" t="s">
        <v>46</v>
      </c>
      <c r="E14528" s="14" t="s">
        <v>46</v>
      </c>
      <c r="F14528" s="14" t="s">
        <v>46</v>
      </c>
      <c r="G14528" s="14" t="s">
        <v>46</v>
      </c>
      <c r="H14528" s="14" t="s">
        <v>46</v>
      </c>
      <c r="I14528" s="14" t="s">
        <v>46</v>
      </c>
      <c r="J14528" s="14" t="s">
        <v>1868</v>
      </c>
      <c r="K14528" s="14">
        <v>0.681614816749886</v>
      </c>
      <c r="L14528" s="14">
        <v>0.777690274861938</v>
      </c>
    </row>
    <row r="14529">
      <c r="A14529" s="14" t="s">
        <v>30408</v>
      </c>
      <c r="B14529" s="14" t="s">
        <v>30409</v>
      </c>
      <c r="C14529" s="14" t="s">
        <v>1572</v>
      </c>
      <c r="D14529" s="14">
        <v>0.0</v>
      </c>
      <c r="E14529" s="14">
        <v>0.0</v>
      </c>
      <c r="F14529" s="14">
        <v>0.0</v>
      </c>
      <c r="G14529" s="14">
        <v>0.0</v>
      </c>
      <c r="H14529" s="14">
        <v>0.0</v>
      </c>
      <c r="I14529" s="14">
        <v>0.0</v>
      </c>
      <c r="J14529" s="14" t="s">
        <v>1868</v>
      </c>
      <c r="K14529" s="14">
        <v>0.83280535857889</v>
      </c>
      <c r="L14529" s="14">
        <v>0.785414400079259</v>
      </c>
    </row>
    <row r="14530">
      <c r="A14530" s="14" t="s">
        <v>30410</v>
      </c>
      <c r="B14530" s="14" t="s">
        <v>30411</v>
      </c>
      <c r="C14530" s="14" t="s">
        <v>1574</v>
      </c>
      <c r="D14530" s="14" t="s">
        <v>46</v>
      </c>
      <c r="E14530" s="14" t="s">
        <v>46</v>
      </c>
      <c r="F14530" s="14" t="s">
        <v>46</v>
      </c>
      <c r="G14530" s="14" t="s">
        <v>46</v>
      </c>
      <c r="H14530" s="14" t="s">
        <v>46</v>
      </c>
      <c r="I14530" s="14" t="s">
        <v>46</v>
      </c>
      <c r="J14530" s="14" t="s">
        <v>1868</v>
      </c>
      <c r="K14530" s="14">
        <v>0.336881560853406</v>
      </c>
      <c r="L14530" s="14">
        <v>0.236005689998572</v>
      </c>
    </row>
    <row r="14531">
      <c r="A14531" s="14" t="s">
        <v>30412</v>
      </c>
      <c r="B14531" s="14" t="s">
        <v>30413</v>
      </c>
      <c r="C14531" s="14" t="s">
        <v>1574</v>
      </c>
      <c r="D14531" s="14" t="s">
        <v>46</v>
      </c>
      <c r="E14531" s="14" t="s">
        <v>46</v>
      </c>
      <c r="F14531" s="14" t="s">
        <v>46</v>
      </c>
      <c r="G14531" s="14" t="s">
        <v>46</v>
      </c>
      <c r="H14531" s="14" t="s">
        <v>46</v>
      </c>
      <c r="I14531" s="14" t="s">
        <v>46</v>
      </c>
      <c r="J14531" s="14" t="s">
        <v>1868</v>
      </c>
      <c r="K14531" s="14">
        <v>0.511246620459295</v>
      </c>
      <c r="L14531" s="14">
        <v>0.306234820079297</v>
      </c>
    </row>
    <row r="14532">
      <c r="A14532" s="14" t="s">
        <v>30414</v>
      </c>
      <c r="B14532" s="14" t="s">
        <v>30415</v>
      </c>
      <c r="C14532" s="14" t="s">
        <v>1574</v>
      </c>
      <c r="D14532" s="14" t="s">
        <v>46</v>
      </c>
      <c r="E14532" s="14" t="s">
        <v>46</v>
      </c>
      <c r="F14532" s="14" t="s">
        <v>46</v>
      </c>
      <c r="G14532" s="14" t="s">
        <v>46</v>
      </c>
      <c r="H14532" s="14" t="s">
        <v>46</v>
      </c>
      <c r="I14532" s="14" t="s">
        <v>46</v>
      </c>
      <c r="J14532" s="14" t="s">
        <v>1868</v>
      </c>
      <c r="K14532" s="14">
        <v>0.952280439952862</v>
      </c>
      <c r="L14532" s="14">
        <v>0.952705428831282</v>
      </c>
    </row>
    <row r="14533">
      <c r="A14533" s="14" t="s">
        <v>30416</v>
      </c>
      <c r="B14533" s="14" t="s">
        <v>30417</v>
      </c>
      <c r="C14533" s="14" t="s">
        <v>1574</v>
      </c>
      <c r="D14533" s="14" t="s">
        <v>46</v>
      </c>
      <c r="E14533" s="14" t="s">
        <v>46</v>
      </c>
      <c r="F14533" s="14" t="s">
        <v>46</v>
      </c>
      <c r="G14533" s="14" t="s">
        <v>46</v>
      </c>
      <c r="H14533" s="14" t="s">
        <v>46</v>
      </c>
      <c r="I14533" s="14" t="s">
        <v>46</v>
      </c>
      <c r="J14533" s="14" t="s">
        <v>1868</v>
      </c>
      <c r="K14533" s="14">
        <v>0.0669390770054227</v>
      </c>
      <c r="L14533" s="14">
        <v>0.0642754047083183</v>
      </c>
    </row>
    <row r="14534">
      <c r="A14534" s="14" t="s">
        <v>30418</v>
      </c>
      <c r="B14534" s="14" t="s">
        <v>30419</v>
      </c>
      <c r="C14534" s="14" t="s">
        <v>1572</v>
      </c>
      <c r="D14534" s="14">
        <v>0.0</v>
      </c>
      <c r="E14534" s="14">
        <v>0.0</v>
      </c>
      <c r="F14534" s="14">
        <v>0.0</v>
      </c>
      <c r="G14534" s="14">
        <v>0.0</v>
      </c>
      <c r="H14534" s="14">
        <v>0.0</v>
      </c>
      <c r="I14534" s="14">
        <v>0.0</v>
      </c>
      <c r="J14534" s="14" t="s">
        <v>1868</v>
      </c>
      <c r="K14534" s="14">
        <v>0.214317496202119</v>
      </c>
      <c r="L14534" s="14">
        <v>0.199229313602347</v>
      </c>
    </row>
    <row r="14535">
      <c r="A14535" s="14" t="s">
        <v>30420</v>
      </c>
      <c r="B14535" s="14" t="s">
        <v>30421</v>
      </c>
      <c r="C14535" s="14" t="s">
        <v>1574</v>
      </c>
      <c r="D14535" s="14" t="s">
        <v>46</v>
      </c>
      <c r="E14535" s="14" t="s">
        <v>46</v>
      </c>
      <c r="F14535" s="14" t="s">
        <v>46</v>
      </c>
      <c r="G14535" s="14" t="s">
        <v>46</v>
      </c>
      <c r="H14535" s="14" t="s">
        <v>46</v>
      </c>
      <c r="I14535" s="14" t="s">
        <v>46</v>
      </c>
      <c r="J14535" s="14" t="s">
        <v>1868</v>
      </c>
      <c r="K14535" s="14">
        <v>0.752246372532011</v>
      </c>
      <c r="L14535" s="14">
        <v>0.715817707048542</v>
      </c>
    </row>
    <row r="14536">
      <c r="A14536" s="14" t="s">
        <v>30422</v>
      </c>
      <c r="B14536" s="14" t="s">
        <v>30423</v>
      </c>
      <c r="C14536" s="14" t="s">
        <v>1574</v>
      </c>
      <c r="D14536" s="14" t="s">
        <v>46</v>
      </c>
      <c r="E14536" s="14" t="s">
        <v>46</v>
      </c>
      <c r="F14536" s="14" t="s">
        <v>46</v>
      </c>
      <c r="G14536" s="14" t="s">
        <v>46</v>
      </c>
      <c r="H14536" s="14" t="s">
        <v>46</v>
      </c>
      <c r="I14536" s="14" t="s">
        <v>46</v>
      </c>
      <c r="J14536" s="14" t="s">
        <v>1868</v>
      </c>
      <c r="K14536" s="14">
        <v>0.310844030918623</v>
      </c>
      <c r="L14536" s="14">
        <v>0.327141575453449</v>
      </c>
    </row>
    <row r="14537">
      <c r="A14537" s="14" t="s">
        <v>30424</v>
      </c>
      <c r="B14537" s="14" t="s">
        <v>30425</v>
      </c>
      <c r="C14537" s="14" t="s">
        <v>1574</v>
      </c>
      <c r="D14537" s="14" t="s">
        <v>46</v>
      </c>
      <c r="E14537" s="14" t="s">
        <v>46</v>
      </c>
      <c r="F14537" s="14" t="s">
        <v>46</v>
      </c>
      <c r="G14537" s="14" t="s">
        <v>46</v>
      </c>
      <c r="H14537" s="14" t="s">
        <v>46</v>
      </c>
      <c r="I14537" s="14" t="s">
        <v>46</v>
      </c>
      <c r="J14537" s="14" t="s">
        <v>1868</v>
      </c>
      <c r="K14537" s="14">
        <v>0.36182114816004</v>
      </c>
      <c r="L14537" s="14">
        <v>0.402766706982154</v>
      </c>
    </row>
    <row r="14538">
      <c r="A14538" s="14" t="s">
        <v>30426</v>
      </c>
      <c r="B14538" s="14" t="s">
        <v>30427</v>
      </c>
      <c r="C14538" s="14" t="s">
        <v>1574</v>
      </c>
      <c r="D14538" s="14" t="s">
        <v>46</v>
      </c>
      <c r="E14538" s="14" t="s">
        <v>46</v>
      </c>
      <c r="F14538" s="14" t="s">
        <v>46</v>
      </c>
      <c r="G14538" s="14" t="s">
        <v>46</v>
      </c>
      <c r="H14538" s="14" t="s">
        <v>46</v>
      </c>
      <c r="I14538" s="14" t="s">
        <v>46</v>
      </c>
      <c r="J14538" s="14" t="s">
        <v>1868</v>
      </c>
      <c r="K14538" s="14">
        <v>0.0734721055401973</v>
      </c>
      <c r="L14538" s="14">
        <v>0.0740275317828206</v>
      </c>
    </row>
    <row r="14539">
      <c r="A14539" s="14" t="s">
        <v>30428</v>
      </c>
      <c r="B14539" s="14" t="s">
        <v>30429</v>
      </c>
      <c r="C14539" s="14" t="s">
        <v>1574</v>
      </c>
      <c r="D14539" s="14" t="s">
        <v>46</v>
      </c>
      <c r="E14539" s="14" t="s">
        <v>46</v>
      </c>
      <c r="F14539" s="14" t="s">
        <v>46</v>
      </c>
      <c r="G14539" s="14" t="s">
        <v>46</v>
      </c>
      <c r="H14539" s="14" t="s">
        <v>46</v>
      </c>
      <c r="I14539" s="14" t="s">
        <v>46</v>
      </c>
      <c r="J14539" s="14" t="s">
        <v>1868</v>
      </c>
      <c r="K14539" s="14">
        <v>0.079308624378867</v>
      </c>
      <c r="L14539" s="14">
        <v>0.0847519214844401</v>
      </c>
    </row>
    <row r="14540">
      <c r="A14540" s="14" t="s">
        <v>30430</v>
      </c>
      <c r="B14540" s="14" t="s">
        <v>30431</v>
      </c>
      <c r="C14540" s="14" t="s">
        <v>1574</v>
      </c>
      <c r="D14540" s="14" t="s">
        <v>46</v>
      </c>
      <c r="E14540" s="14" t="s">
        <v>46</v>
      </c>
      <c r="F14540" s="14" t="s">
        <v>46</v>
      </c>
      <c r="G14540" s="14" t="s">
        <v>46</v>
      </c>
      <c r="H14540" s="14" t="s">
        <v>46</v>
      </c>
      <c r="I14540" s="14" t="s">
        <v>46</v>
      </c>
      <c r="J14540" s="14" t="s">
        <v>1868</v>
      </c>
      <c r="K14540" s="14">
        <v>0.70830070299561</v>
      </c>
      <c r="L14540" s="14">
        <v>0.509121210373955</v>
      </c>
    </row>
    <row r="14541">
      <c r="A14541" s="14" t="s">
        <v>30432</v>
      </c>
      <c r="B14541" s="14" t="s">
        <v>30433</v>
      </c>
      <c r="C14541" s="14" t="s">
        <v>1574</v>
      </c>
      <c r="D14541" s="14" t="s">
        <v>46</v>
      </c>
      <c r="E14541" s="14" t="s">
        <v>46</v>
      </c>
      <c r="F14541" s="14" t="s">
        <v>46</v>
      </c>
      <c r="G14541" s="14" t="s">
        <v>46</v>
      </c>
      <c r="H14541" s="14" t="s">
        <v>46</v>
      </c>
      <c r="I14541" s="14" t="s">
        <v>46</v>
      </c>
      <c r="J14541" s="14" t="s">
        <v>1868</v>
      </c>
      <c r="K14541" s="14">
        <v>0.946241638367389</v>
      </c>
      <c r="L14541" s="14">
        <v>0.945316023158905</v>
      </c>
    </row>
    <row r="14542">
      <c r="A14542" s="14" t="s">
        <v>30434</v>
      </c>
      <c r="B14542" s="14" t="s">
        <v>30435</v>
      </c>
      <c r="C14542" s="14" t="s">
        <v>1572</v>
      </c>
      <c r="D14542" s="14">
        <v>0.0</v>
      </c>
      <c r="E14542" s="14">
        <v>0.0</v>
      </c>
      <c r="F14542" s="14">
        <v>0.0</v>
      </c>
      <c r="G14542" s="14">
        <v>0.0</v>
      </c>
      <c r="H14542" s="14">
        <v>0.0</v>
      </c>
      <c r="I14542" s="14">
        <v>0.0</v>
      </c>
      <c r="J14542" s="14" t="s">
        <v>1868</v>
      </c>
      <c r="K14542" s="14">
        <v>0.882524049621797</v>
      </c>
      <c r="L14542" s="14">
        <v>0.843912854384874</v>
      </c>
    </row>
    <row r="14543">
      <c r="A14543" s="14" t="s">
        <v>30436</v>
      </c>
      <c r="B14543" s="14" t="s">
        <v>30437</v>
      </c>
      <c r="C14543" s="14" t="s">
        <v>1574</v>
      </c>
      <c r="D14543" s="14" t="s">
        <v>46</v>
      </c>
      <c r="E14543" s="14" t="s">
        <v>46</v>
      </c>
      <c r="F14543" s="14" t="s">
        <v>46</v>
      </c>
      <c r="G14543" s="14" t="s">
        <v>46</v>
      </c>
      <c r="H14543" s="14" t="s">
        <v>46</v>
      </c>
      <c r="I14543" s="14" t="s">
        <v>46</v>
      </c>
      <c r="J14543" s="14" t="s">
        <v>1868</v>
      </c>
      <c r="K14543" s="14">
        <v>0.17274287412906</v>
      </c>
      <c r="L14543" s="14">
        <v>0.195364603953921</v>
      </c>
    </row>
    <row r="14544">
      <c r="A14544" s="14" t="s">
        <v>30438</v>
      </c>
      <c r="B14544" s="14" t="s">
        <v>30439</v>
      </c>
      <c r="C14544" s="14" t="s">
        <v>1574</v>
      </c>
      <c r="D14544" s="14" t="s">
        <v>46</v>
      </c>
      <c r="E14544" s="14" t="s">
        <v>46</v>
      </c>
      <c r="F14544" s="14" t="s">
        <v>46</v>
      </c>
      <c r="G14544" s="14" t="s">
        <v>46</v>
      </c>
      <c r="H14544" s="14" t="s">
        <v>46</v>
      </c>
      <c r="I14544" s="14" t="s">
        <v>46</v>
      </c>
      <c r="J14544" s="14" t="s">
        <v>1868</v>
      </c>
      <c r="K14544" s="14">
        <v>0.892885350511935</v>
      </c>
      <c r="L14544" s="14">
        <v>0.896916863951834</v>
      </c>
    </row>
    <row r="14545">
      <c r="A14545" s="14" t="s">
        <v>30440</v>
      </c>
      <c r="B14545" s="14" t="s">
        <v>30441</v>
      </c>
      <c r="C14545" s="14" t="s">
        <v>1574</v>
      </c>
      <c r="D14545" s="14" t="s">
        <v>46</v>
      </c>
      <c r="E14545" s="14" t="s">
        <v>46</v>
      </c>
      <c r="F14545" s="14" t="s">
        <v>46</v>
      </c>
      <c r="G14545" s="14" t="s">
        <v>46</v>
      </c>
      <c r="H14545" s="14" t="s">
        <v>46</v>
      </c>
      <c r="I14545" s="14" t="s">
        <v>46</v>
      </c>
      <c r="J14545" s="14" t="s">
        <v>1868</v>
      </c>
      <c r="K14545" s="14">
        <v>0.0825751941900011</v>
      </c>
      <c r="L14545" s="14">
        <v>0.0924811685438633</v>
      </c>
    </row>
    <row r="14546">
      <c r="A14546" s="14" t="s">
        <v>30442</v>
      </c>
      <c r="B14546" s="14" t="s">
        <v>30443</v>
      </c>
      <c r="C14546" s="14" t="s">
        <v>1574</v>
      </c>
      <c r="D14546" s="14" t="s">
        <v>46</v>
      </c>
      <c r="E14546" s="14" t="s">
        <v>46</v>
      </c>
      <c r="F14546" s="14" t="s">
        <v>46</v>
      </c>
      <c r="G14546" s="14" t="s">
        <v>46</v>
      </c>
      <c r="H14546" s="14" t="s">
        <v>46</v>
      </c>
      <c r="I14546" s="14" t="s">
        <v>46</v>
      </c>
      <c r="J14546" s="14" t="s">
        <v>1868</v>
      </c>
      <c r="K14546" s="14">
        <v>0.437326504858061</v>
      </c>
      <c r="L14546" s="14">
        <v>0.576833033323646</v>
      </c>
    </row>
    <row r="14547">
      <c r="A14547" s="14" t="s">
        <v>30444</v>
      </c>
      <c r="B14547" s="14" t="s">
        <v>30445</v>
      </c>
      <c r="C14547" s="14" t="s">
        <v>1574</v>
      </c>
      <c r="D14547" s="14" t="s">
        <v>46</v>
      </c>
      <c r="E14547" s="14" t="s">
        <v>46</v>
      </c>
      <c r="F14547" s="14" t="s">
        <v>46</v>
      </c>
      <c r="G14547" s="14" t="s">
        <v>46</v>
      </c>
      <c r="H14547" s="14" t="s">
        <v>46</v>
      </c>
      <c r="I14547" s="14" t="s">
        <v>46</v>
      </c>
      <c r="J14547" s="14" t="s">
        <v>1868</v>
      </c>
      <c r="K14547" s="14">
        <v>0.502201733096553</v>
      </c>
      <c r="L14547" s="14">
        <v>0.305698456377083</v>
      </c>
    </row>
    <row r="14548">
      <c r="A14548" s="14" t="s">
        <v>30446</v>
      </c>
      <c r="B14548" s="14" t="s">
        <v>30447</v>
      </c>
      <c r="C14548" s="14" t="s">
        <v>1574</v>
      </c>
      <c r="D14548" s="14" t="s">
        <v>46</v>
      </c>
      <c r="E14548" s="14" t="s">
        <v>46</v>
      </c>
      <c r="F14548" s="14" t="s">
        <v>46</v>
      </c>
      <c r="G14548" s="14" t="s">
        <v>46</v>
      </c>
      <c r="H14548" s="14" t="s">
        <v>46</v>
      </c>
      <c r="I14548" s="14" t="s">
        <v>46</v>
      </c>
      <c r="J14548" s="14" t="s">
        <v>1868</v>
      </c>
      <c r="K14548" s="14">
        <v>0.149249860946161</v>
      </c>
      <c r="L14548" s="14">
        <v>0.146997793434977</v>
      </c>
    </row>
    <row r="14549">
      <c r="A14549" s="14" t="s">
        <v>30448</v>
      </c>
      <c r="B14549" s="14" t="s">
        <v>30449</v>
      </c>
      <c r="C14549" s="14" t="s">
        <v>1574</v>
      </c>
      <c r="D14549" s="14" t="s">
        <v>46</v>
      </c>
      <c r="E14549" s="14" t="s">
        <v>46</v>
      </c>
      <c r="F14549" s="14" t="s">
        <v>46</v>
      </c>
      <c r="G14549" s="14" t="s">
        <v>46</v>
      </c>
      <c r="H14549" s="14" t="s">
        <v>46</v>
      </c>
      <c r="I14549" s="14" t="s">
        <v>46</v>
      </c>
      <c r="J14549" s="14" t="s">
        <v>1868</v>
      </c>
      <c r="K14549" s="14">
        <v>0.538817420958867</v>
      </c>
      <c r="L14549" s="14">
        <v>0.517769249972825</v>
      </c>
    </row>
    <row r="14550">
      <c r="A14550" s="14" t="s">
        <v>30450</v>
      </c>
      <c r="B14550" s="14" t="s">
        <v>30451</v>
      </c>
      <c r="C14550" s="14" t="s">
        <v>1574</v>
      </c>
      <c r="D14550" s="14" t="s">
        <v>46</v>
      </c>
      <c r="E14550" s="14" t="s">
        <v>46</v>
      </c>
      <c r="F14550" s="14" t="s">
        <v>46</v>
      </c>
      <c r="G14550" s="14" t="s">
        <v>46</v>
      </c>
      <c r="H14550" s="14" t="s">
        <v>46</v>
      </c>
      <c r="I14550" s="14" t="s">
        <v>46</v>
      </c>
      <c r="J14550" s="14" t="s">
        <v>1868</v>
      </c>
      <c r="K14550" s="14">
        <v>0.778599400829067</v>
      </c>
      <c r="L14550" s="14">
        <v>0.777880248703735</v>
      </c>
    </row>
    <row r="14551">
      <c r="A14551" s="14" t="s">
        <v>30452</v>
      </c>
      <c r="B14551" s="14" t="s">
        <v>30453</v>
      </c>
      <c r="C14551" s="14" t="s">
        <v>1574</v>
      </c>
      <c r="D14551" s="14" t="s">
        <v>46</v>
      </c>
      <c r="E14551" s="14" t="s">
        <v>46</v>
      </c>
      <c r="F14551" s="14" t="s">
        <v>46</v>
      </c>
      <c r="G14551" s="14" t="s">
        <v>46</v>
      </c>
      <c r="H14551" s="14" t="s">
        <v>46</v>
      </c>
      <c r="I14551" s="14" t="s">
        <v>46</v>
      </c>
      <c r="J14551" s="14" t="s">
        <v>1868</v>
      </c>
      <c r="K14551" s="14">
        <v>0.857147830168812</v>
      </c>
      <c r="L14551" s="14">
        <v>0.865073633164141</v>
      </c>
    </row>
    <row r="14552">
      <c r="A14552" s="14" t="s">
        <v>30454</v>
      </c>
      <c r="B14552" s="14" t="s">
        <v>30455</v>
      </c>
      <c r="C14552" s="14" t="s">
        <v>1574</v>
      </c>
      <c r="D14552" s="14" t="s">
        <v>46</v>
      </c>
      <c r="E14552" s="14" t="s">
        <v>46</v>
      </c>
      <c r="F14552" s="14" t="s">
        <v>46</v>
      </c>
      <c r="G14552" s="14" t="s">
        <v>46</v>
      </c>
      <c r="H14552" s="14" t="s">
        <v>46</v>
      </c>
      <c r="I14552" s="14" t="s">
        <v>46</v>
      </c>
      <c r="J14552" s="14" t="s">
        <v>1868</v>
      </c>
      <c r="K14552" s="14">
        <v>0.928098273852899</v>
      </c>
      <c r="L14552" s="14">
        <v>0.947518330359308</v>
      </c>
    </row>
    <row r="14553">
      <c r="A14553" s="14" t="s">
        <v>30456</v>
      </c>
      <c r="B14553" s="14" t="s">
        <v>30457</v>
      </c>
      <c r="C14553" s="14" t="s">
        <v>1574</v>
      </c>
      <c r="D14553" s="14" t="s">
        <v>46</v>
      </c>
      <c r="E14553" s="14" t="s">
        <v>46</v>
      </c>
      <c r="F14553" s="14" t="s">
        <v>46</v>
      </c>
      <c r="G14553" s="14" t="s">
        <v>46</v>
      </c>
      <c r="H14553" s="14" t="s">
        <v>46</v>
      </c>
      <c r="I14553" s="14" t="s">
        <v>46</v>
      </c>
      <c r="J14553" s="14" t="s">
        <v>1868</v>
      </c>
      <c r="K14553" s="14">
        <v>0.867251992016024</v>
      </c>
      <c r="L14553" s="14">
        <v>0.84072780120622</v>
      </c>
    </row>
    <row r="14554">
      <c r="A14554" s="14" t="s">
        <v>30458</v>
      </c>
      <c r="B14554" s="14" t="s">
        <v>30459</v>
      </c>
      <c r="C14554" s="14" t="s">
        <v>1574</v>
      </c>
      <c r="D14554" s="14" t="s">
        <v>46</v>
      </c>
      <c r="E14554" s="14" t="s">
        <v>46</v>
      </c>
      <c r="F14554" s="14" t="s">
        <v>46</v>
      </c>
      <c r="G14554" s="14" t="s">
        <v>46</v>
      </c>
      <c r="H14554" s="14" t="s">
        <v>46</v>
      </c>
      <c r="I14554" s="14" t="s">
        <v>46</v>
      </c>
      <c r="J14554" s="14" t="s">
        <v>1868</v>
      </c>
      <c r="K14554" s="14">
        <v>0.0448926273402913</v>
      </c>
      <c r="L14554" s="14">
        <v>0.047689041356661</v>
      </c>
    </row>
    <row r="14555">
      <c r="A14555" s="14" t="s">
        <v>30460</v>
      </c>
      <c r="B14555" s="14" t="s">
        <v>30461</v>
      </c>
      <c r="C14555" s="14" t="s">
        <v>1574</v>
      </c>
      <c r="D14555" s="14" t="s">
        <v>46</v>
      </c>
      <c r="E14555" s="14" t="s">
        <v>46</v>
      </c>
      <c r="F14555" s="14" t="s">
        <v>46</v>
      </c>
      <c r="G14555" s="14" t="s">
        <v>46</v>
      </c>
      <c r="H14555" s="14" t="s">
        <v>46</v>
      </c>
      <c r="I14555" s="14" t="s">
        <v>46</v>
      </c>
      <c r="J14555" s="14" t="s">
        <v>1868</v>
      </c>
      <c r="K14555" s="14">
        <v>0.759316497976818</v>
      </c>
      <c r="L14555" s="14">
        <v>0.761946809418107</v>
      </c>
    </row>
    <row r="14556">
      <c r="A14556" s="14" t="s">
        <v>30462</v>
      </c>
      <c r="B14556" s="14" t="s">
        <v>30463</v>
      </c>
      <c r="C14556" s="14" t="s">
        <v>1574</v>
      </c>
      <c r="D14556" s="14" t="s">
        <v>46</v>
      </c>
      <c r="E14556" s="14" t="s">
        <v>46</v>
      </c>
      <c r="F14556" s="14" t="s">
        <v>46</v>
      </c>
      <c r="G14556" s="14" t="s">
        <v>46</v>
      </c>
      <c r="H14556" s="14" t="s">
        <v>46</v>
      </c>
      <c r="I14556" s="14" t="s">
        <v>46</v>
      </c>
      <c r="J14556" s="14" t="s">
        <v>1868</v>
      </c>
      <c r="K14556" s="14">
        <v>0.107657507203919</v>
      </c>
      <c r="L14556" s="14">
        <v>0.0727072590465992</v>
      </c>
    </row>
    <row r="14557">
      <c r="A14557" s="14" t="s">
        <v>30464</v>
      </c>
      <c r="B14557" s="14" t="s">
        <v>30465</v>
      </c>
      <c r="C14557" s="14" t="s">
        <v>1574</v>
      </c>
      <c r="D14557" s="14" t="s">
        <v>46</v>
      </c>
      <c r="E14557" s="14" t="s">
        <v>46</v>
      </c>
      <c r="F14557" s="14" t="s">
        <v>46</v>
      </c>
      <c r="G14557" s="14" t="s">
        <v>46</v>
      </c>
      <c r="H14557" s="14" t="s">
        <v>46</v>
      </c>
      <c r="I14557" s="14" t="s">
        <v>46</v>
      </c>
      <c r="J14557" s="14" t="s">
        <v>1868</v>
      </c>
      <c r="K14557" s="14">
        <v>0.560211376274071</v>
      </c>
      <c r="L14557" s="14">
        <v>0.610181127159136</v>
      </c>
    </row>
    <row r="14558">
      <c r="A14558" s="14" t="s">
        <v>30466</v>
      </c>
      <c r="B14558" s="14" t="s">
        <v>30467</v>
      </c>
      <c r="C14558" s="14" t="s">
        <v>1572</v>
      </c>
      <c r="D14558" s="14">
        <v>1.0</v>
      </c>
      <c r="E14558" s="14">
        <v>0.0</v>
      </c>
      <c r="F14558" s="14">
        <v>0.0</v>
      </c>
      <c r="G14558" s="14">
        <v>0.0</v>
      </c>
      <c r="H14558" s="14">
        <v>1.0</v>
      </c>
      <c r="I14558" s="14">
        <v>2.0</v>
      </c>
      <c r="J14558" s="14" t="s">
        <v>1868</v>
      </c>
      <c r="K14558" s="14">
        <v>0.877116227681985</v>
      </c>
      <c r="L14558" s="14">
        <v>0.758602580857126</v>
      </c>
    </row>
    <row r="14559">
      <c r="A14559" s="14" t="s">
        <v>30468</v>
      </c>
      <c r="B14559" s="14" t="s">
        <v>30469</v>
      </c>
      <c r="C14559" s="14" t="s">
        <v>1574</v>
      </c>
      <c r="D14559" s="14" t="s">
        <v>46</v>
      </c>
      <c r="E14559" s="14" t="s">
        <v>46</v>
      </c>
      <c r="F14559" s="14" t="s">
        <v>46</v>
      </c>
      <c r="G14559" s="14" t="s">
        <v>46</v>
      </c>
      <c r="H14559" s="14" t="s">
        <v>46</v>
      </c>
      <c r="I14559" s="14" t="s">
        <v>46</v>
      </c>
      <c r="J14559" s="14" t="s">
        <v>1868</v>
      </c>
      <c r="K14559" s="14">
        <v>0.607120571521082</v>
      </c>
      <c r="L14559" s="14">
        <v>0.618194509790762</v>
      </c>
    </row>
    <row r="14560">
      <c r="A14560" s="14" t="s">
        <v>30470</v>
      </c>
      <c r="B14560" s="14" t="s">
        <v>30471</v>
      </c>
      <c r="C14560" s="14" t="s">
        <v>1572</v>
      </c>
      <c r="D14560" s="14">
        <v>0.0</v>
      </c>
      <c r="E14560" s="14">
        <v>0.0</v>
      </c>
      <c r="F14560" s="14">
        <v>0.0</v>
      </c>
      <c r="G14560" s="14">
        <v>0.0</v>
      </c>
      <c r="H14560" s="14">
        <v>0.0</v>
      </c>
      <c r="I14560" s="14">
        <v>0.0</v>
      </c>
      <c r="J14560" s="14" t="s">
        <v>1868</v>
      </c>
      <c r="K14560" s="14">
        <v>0.565972279924263</v>
      </c>
      <c r="L14560" s="14">
        <v>0.583189834857072</v>
      </c>
    </row>
    <row r="14561">
      <c r="A14561" s="14" t="s">
        <v>30472</v>
      </c>
      <c r="B14561" s="14" t="s">
        <v>30473</v>
      </c>
      <c r="C14561" s="14" t="s">
        <v>1574</v>
      </c>
      <c r="D14561" s="14" t="s">
        <v>46</v>
      </c>
      <c r="E14561" s="14" t="s">
        <v>46</v>
      </c>
      <c r="F14561" s="14" t="s">
        <v>46</v>
      </c>
      <c r="G14561" s="14" t="s">
        <v>46</v>
      </c>
      <c r="H14561" s="14" t="s">
        <v>46</v>
      </c>
      <c r="I14561" s="14" t="s">
        <v>46</v>
      </c>
      <c r="J14561" s="14" t="s">
        <v>1868</v>
      </c>
      <c r="K14561" s="14">
        <v>0.996358813720549</v>
      </c>
      <c r="L14561" s="14">
        <v>0.997877786645652</v>
      </c>
    </row>
    <row r="14562">
      <c r="A14562" s="14" t="s">
        <v>1509</v>
      </c>
      <c r="B14562" s="14" t="s">
        <v>30474</v>
      </c>
      <c r="C14562" s="14" t="s">
        <v>1574</v>
      </c>
      <c r="D14562" s="14" t="s">
        <v>46</v>
      </c>
      <c r="E14562" s="14" t="s">
        <v>46</v>
      </c>
      <c r="F14562" s="14" t="s">
        <v>46</v>
      </c>
      <c r="G14562" s="14" t="s">
        <v>46</v>
      </c>
      <c r="H14562" s="14" t="s">
        <v>46</v>
      </c>
      <c r="I14562" s="14" t="s">
        <v>46</v>
      </c>
      <c r="J14562" s="14" t="s">
        <v>1868</v>
      </c>
      <c r="K14562" s="14">
        <v>0.00459238639470902</v>
      </c>
      <c r="L14562" s="14">
        <v>0.00612574768759909</v>
      </c>
    </row>
    <row r="14563">
      <c r="A14563" s="14" t="s">
        <v>30475</v>
      </c>
      <c r="B14563" s="14" t="s">
        <v>30476</v>
      </c>
      <c r="C14563" s="14" t="s">
        <v>1574</v>
      </c>
      <c r="D14563" s="14" t="s">
        <v>46</v>
      </c>
      <c r="E14563" s="14" t="s">
        <v>46</v>
      </c>
      <c r="F14563" s="14" t="s">
        <v>46</v>
      </c>
      <c r="G14563" s="14" t="s">
        <v>46</v>
      </c>
      <c r="H14563" s="14" t="s">
        <v>46</v>
      </c>
      <c r="I14563" s="14" t="s">
        <v>46</v>
      </c>
      <c r="J14563" s="14" t="s">
        <v>1868</v>
      </c>
      <c r="K14563" s="14">
        <v>0.248388747605424</v>
      </c>
      <c r="L14563" s="14">
        <v>0.221671946781323</v>
      </c>
    </row>
    <row r="14564">
      <c r="A14564" s="14" t="s">
        <v>30477</v>
      </c>
      <c r="B14564" s="14" t="s">
        <v>1660</v>
      </c>
      <c r="C14564" s="14" t="s">
        <v>1572</v>
      </c>
      <c r="D14564" s="14">
        <v>1.0</v>
      </c>
      <c r="E14564" s="14">
        <v>0.0</v>
      </c>
      <c r="F14564" s="14">
        <v>1.0</v>
      </c>
      <c r="G14564" s="14">
        <v>0.0</v>
      </c>
      <c r="H14564" s="14">
        <v>0.0</v>
      </c>
      <c r="I14564" s="14">
        <v>2.0</v>
      </c>
      <c r="J14564" s="14" t="s">
        <v>1868</v>
      </c>
      <c r="K14564" s="14">
        <v>0.503710862388334</v>
      </c>
      <c r="L14564" s="14">
        <v>0.764651609113341</v>
      </c>
    </row>
    <row r="14565">
      <c r="A14565" s="14" t="s">
        <v>30478</v>
      </c>
      <c r="B14565" s="14" t="s">
        <v>30479</v>
      </c>
      <c r="C14565" s="14" t="s">
        <v>1574</v>
      </c>
      <c r="D14565" s="14" t="s">
        <v>46</v>
      </c>
      <c r="E14565" s="14" t="s">
        <v>46</v>
      </c>
      <c r="F14565" s="14" t="s">
        <v>46</v>
      </c>
      <c r="G14565" s="14" t="s">
        <v>46</v>
      </c>
      <c r="H14565" s="14" t="s">
        <v>46</v>
      </c>
      <c r="I14565" s="14" t="s">
        <v>46</v>
      </c>
      <c r="J14565" s="14" t="s">
        <v>1868</v>
      </c>
      <c r="K14565" s="14">
        <v>0.326481738456235</v>
      </c>
      <c r="L14565" s="14">
        <v>0.270363504162586</v>
      </c>
    </row>
    <row r="14566">
      <c r="A14566" s="14" t="s">
        <v>30480</v>
      </c>
      <c r="B14566" s="14" t="s">
        <v>30481</v>
      </c>
      <c r="C14566" s="14" t="s">
        <v>1574</v>
      </c>
      <c r="D14566" s="14" t="s">
        <v>46</v>
      </c>
      <c r="E14566" s="14" t="s">
        <v>46</v>
      </c>
      <c r="F14566" s="14" t="s">
        <v>46</v>
      </c>
      <c r="G14566" s="14" t="s">
        <v>46</v>
      </c>
      <c r="H14566" s="14" t="s">
        <v>46</v>
      </c>
      <c r="I14566" s="14" t="s">
        <v>46</v>
      </c>
      <c r="J14566" s="14" t="s">
        <v>1868</v>
      </c>
      <c r="K14566" s="14">
        <v>0.224955121711649</v>
      </c>
      <c r="L14566" s="14">
        <v>0.19938286034775</v>
      </c>
    </row>
    <row r="14567">
      <c r="A14567" s="14" t="s">
        <v>30482</v>
      </c>
      <c r="B14567" s="14" t="s">
        <v>30483</v>
      </c>
      <c r="C14567" s="14" t="s">
        <v>1572</v>
      </c>
      <c r="D14567" s="14">
        <v>0.0</v>
      </c>
      <c r="E14567" s="14">
        <v>0.0</v>
      </c>
      <c r="F14567" s="14">
        <v>0.0</v>
      </c>
      <c r="G14567" s="14">
        <v>0.0</v>
      </c>
      <c r="H14567" s="14">
        <v>0.0</v>
      </c>
      <c r="I14567" s="14">
        <v>0.0</v>
      </c>
      <c r="J14567" s="14" t="s">
        <v>1868</v>
      </c>
      <c r="K14567" s="14">
        <v>0.618941908466978</v>
      </c>
      <c r="L14567" s="14">
        <v>0.738119114607311</v>
      </c>
    </row>
    <row r="14568">
      <c r="A14568" s="14" t="s">
        <v>30484</v>
      </c>
      <c r="B14568" s="14" t="s">
        <v>30485</v>
      </c>
      <c r="C14568" s="14" t="s">
        <v>1574</v>
      </c>
      <c r="D14568" s="14" t="s">
        <v>46</v>
      </c>
      <c r="E14568" s="14" t="s">
        <v>46</v>
      </c>
      <c r="F14568" s="14" t="s">
        <v>46</v>
      </c>
      <c r="G14568" s="14" t="s">
        <v>46</v>
      </c>
      <c r="H14568" s="14" t="s">
        <v>46</v>
      </c>
      <c r="I14568" s="14" t="s">
        <v>46</v>
      </c>
      <c r="J14568" s="14" t="s">
        <v>1868</v>
      </c>
      <c r="K14568" s="14">
        <v>0.637342638795585</v>
      </c>
      <c r="L14568" s="14">
        <v>0.705095206716683</v>
      </c>
    </row>
    <row r="14569">
      <c r="A14569" s="14" t="s">
        <v>30486</v>
      </c>
      <c r="B14569" s="14" t="s">
        <v>30487</v>
      </c>
      <c r="C14569" s="14" t="s">
        <v>1572</v>
      </c>
      <c r="D14569" s="14">
        <v>0.0</v>
      </c>
      <c r="E14569" s="14">
        <v>0.0</v>
      </c>
      <c r="F14569" s="14">
        <v>0.0</v>
      </c>
      <c r="G14569" s="14">
        <v>0.0</v>
      </c>
      <c r="H14569" s="14">
        <v>0.0</v>
      </c>
      <c r="I14569" s="14">
        <v>0.0</v>
      </c>
      <c r="J14569" s="14" t="s">
        <v>1868</v>
      </c>
      <c r="K14569" s="14">
        <v>0.664987967092528</v>
      </c>
      <c r="L14569" s="14">
        <v>0.75194025524933</v>
      </c>
    </row>
    <row r="14570">
      <c r="A14570" s="14" t="s">
        <v>30488</v>
      </c>
      <c r="B14570" s="14" t="s">
        <v>30489</v>
      </c>
      <c r="C14570" s="14" t="s">
        <v>1574</v>
      </c>
      <c r="D14570" s="14" t="s">
        <v>46</v>
      </c>
      <c r="E14570" s="14" t="s">
        <v>46</v>
      </c>
      <c r="F14570" s="14" t="s">
        <v>46</v>
      </c>
      <c r="G14570" s="14" t="s">
        <v>46</v>
      </c>
      <c r="H14570" s="14" t="s">
        <v>46</v>
      </c>
      <c r="I14570" s="14" t="s">
        <v>46</v>
      </c>
      <c r="J14570" s="14" t="s">
        <v>1868</v>
      </c>
      <c r="K14570" s="14">
        <v>0.608466873397528</v>
      </c>
      <c r="L14570" s="14">
        <v>0.686778435165557</v>
      </c>
    </row>
    <row r="14571">
      <c r="A14571" s="14" t="s">
        <v>30490</v>
      </c>
      <c r="B14571" s="14" t="s">
        <v>30491</v>
      </c>
      <c r="C14571" s="14" t="s">
        <v>1574</v>
      </c>
      <c r="D14571" s="14" t="s">
        <v>46</v>
      </c>
      <c r="E14571" s="14" t="s">
        <v>46</v>
      </c>
      <c r="F14571" s="14" t="s">
        <v>46</v>
      </c>
      <c r="G14571" s="14" t="s">
        <v>46</v>
      </c>
      <c r="H14571" s="14" t="s">
        <v>46</v>
      </c>
      <c r="I14571" s="14" t="s">
        <v>46</v>
      </c>
      <c r="J14571" s="14" t="s">
        <v>1868</v>
      </c>
      <c r="K14571" s="14">
        <v>0.509920452800475</v>
      </c>
      <c r="L14571" s="14">
        <v>0.635337565179323</v>
      </c>
    </row>
    <row r="14572">
      <c r="A14572" s="14" t="s">
        <v>30492</v>
      </c>
      <c r="B14572" s="14" t="s">
        <v>30493</v>
      </c>
      <c r="C14572" s="14" t="s">
        <v>1574</v>
      </c>
      <c r="D14572" s="14" t="s">
        <v>46</v>
      </c>
      <c r="E14572" s="14" t="s">
        <v>46</v>
      </c>
      <c r="F14572" s="14" t="s">
        <v>46</v>
      </c>
      <c r="G14572" s="14" t="s">
        <v>46</v>
      </c>
      <c r="H14572" s="14" t="s">
        <v>46</v>
      </c>
      <c r="I14572" s="14" t="s">
        <v>46</v>
      </c>
      <c r="J14572" s="14" t="s">
        <v>1868</v>
      </c>
      <c r="K14572" s="14">
        <v>0.730699513366994</v>
      </c>
      <c r="L14572" s="14">
        <v>0.752199656467499</v>
      </c>
    </row>
    <row r="14573">
      <c r="A14573" s="14" t="s">
        <v>30494</v>
      </c>
      <c r="B14573" s="14" t="s">
        <v>30495</v>
      </c>
      <c r="C14573" s="14" t="s">
        <v>1574</v>
      </c>
      <c r="D14573" s="14" t="s">
        <v>46</v>
      </c>
      <c r="E14573" s="14" t="s">
        <v>46</v>
      </c>
      <c r="F14573" s="14" t="s">
        <v>46</v>
      </c>
      <c r="G14573" s="14" t="s">
        <v>46</v>
      </c>
      <c r="H14573" s="14" t="s">
        <v>46</v>
      </c>
      <c r="I14573" s="14" t="s">
        <v>46</v>
      </c>
      <c r="J14573" s="14" t="s">
        <v>1868</v>
      </c>
      <c r="K14573" s="14">
        <v>0.811124249864209</v>
      </c>
      <c r="L14573" s="14">
        <v>0.779343589423844</v>
      </c>
    </row>
    <row r="14574">
      <c r="A14574" s="14" t="s">
        <v>30496</v>
      </c>
      <c r="B14574" s="14" t="s">
        <v>30497</v>
      </c>
      <c r="C14574" s="14" t="s">
        <v>1572</v>
      </c>
      <c r="D14574" s="14">
        <v>0.0</v>
      </c>
      <c r="E14574" s="14">
        <v>0.0</v>
      </c>
      <c r="F14574" s="14">
        <v>0.0</v>
      </c>
      <c r="G14574" s="14">
        <v>0.0</v>
      </c>
      <c r="H14574" s="14">
        <v>0.0</v>
      </c>
      <c r="I14574" s="14">
        <v>0.0</v>
      </c>
      <c r="J14574" s="14" t="s">
        <v>1868</v>
      </c>
      <c r="K14574" s="14">
        <v>0.838960774688013</v>
      </c>
      <c r="L14574" s="14">
        <v>0.858626929346069</v>
      </c>
    </row>
    <row r="14575">
      <c r="A14575" s="14" t="s">
        <v>30498</v>
      </c>
      <c r="B14575" s="14" t="s">
        <v>30499</v>
      </c>
      <c r="C14575" s="14" t="s">
        <v>1574</v>
      </c>
      <c r="D14575" s="14" t="s">
        <v>46</v>
      </c>
      <c r="E14575" s="14" t="s">
        <v>46</v>
      </c>
      <c r="F14575" s="14" t="s">
        <v>46</v>
      </c>
      <c r="G14575" s="14" t="s">
        <v>46</v>
      </c>
      <c r="H14575" s="14" t="s">
        <v>46</v>
      </c>
      <c r="I14575" s="14" t="s">
        <v>46</v>
      </c>
      <c r="J14575" s="14" t="s">
        <v>1868</v>
      </c>
      <c r="K14575" s="14">
        <v>0.987111548743054</v>
      </c>
      <c r="L14575" s="14">
        <v>0.986986187301724</v>
      </c>
    </row>
    <row r="14576">
      <c r="A14576" s="14" t="s">
        <v>30500</v>
      </c>
      <c r="B14576" s="14" t="s">
        <v>30501</v>
      </c>
      <c r="C14576" s="14" t="s">
        <v>1574</v>
      </c>
      <c r="D14576" s="14" t="s">
        <v>46</v>
      </c>
      <c r="E14576" s="14" t="s">
        <v>46</v>
      </c>
      <c r="F14576" s="14" t="s">
        <v>46</v>
      </c>
      <c r="G14576" s="14" t="s">
        <v>46</v>
      </c>
      <c r="H14576" s="14" t="s">
        <v>46</v>
      </c>
      <c r="I14576" s="14" t="s">
        <v>46</v>
      </c>
      <c r="J14576" s="14" t="s">
        <v>1868</v>
      </c>
      <c r="K14576" s="14">
        <v>0.879603834453992</v>
      </c>
      <c r="L14576" s="14">
        <v>0.893718136614042</v>
      </c>
    </row>
    <row r="14577">
      <c r="A14577" s="14" t="s">
        <v>30502</v>
      </c>
      <c r="B14577" s="14" t="s">
        <v>30503</v>
      </c>
      <c r="C14577" s="14" t="s">
        <v>1574</v>
      </c>
      <c r="D14577" s="14" t="s">
        <v>46</v>
      </c>
      <c r="E14577" s="14" t="s">
        <v>46</v>
      </c>
      <c r="F14577" s="14" t="s">
        <v>46</v>
      </c>
      <c r="G14577" s="14" t="s">
        <v>46</v>
      </c>
      <c r="H14577" s="14" t="s">
        <v>46</v>
      </c>
      <c r="I14577" s="14" t="s">
        <v>46</v>
      </c>
      <c r="J14577" s="14" t="s">
        <v>1868</v>
      </c>
      <c r="K14577" s="14">
        <v>0.990729434776766</v>
      </c>
      <c r="L14577" s="14">
        <v>0.994226863020283</v>
      </c>
    </row>
    <row r="14578">
      <c r="A14578" s="14" t="s">
        <v>30504</v>
      </c>
      <c r="B14578" s="14" t="s">
        <v>30505</v>
      </c>
      <c r="C14578" s="14" t="s">
        <v>1574</v>
      </c>
      <c r="D14578" s="14" t="s">
        <v>46</v>
      </c>
      <c r="E14578" s="14" t="s">
        <v>46</v>
      </c>
      <c r="F14578" s="14" t="s">
        <v>46</v>
      </c>
      <c r="G14578" s="14" t="s">
        <v>46</v>
      </c>
      <c r="H14578" s="14" t="s">
        <v>46</v>
      </c>
      <c r="I14578" s="14" t="s">
        <v>46</v>
      </c>
      <c r="J14578" s="14" t="s">
        <v>1868</v>
      </c>
      <c r="K14578" s="14">
        <v>0.526325640273794</v>
      </c>
      <c r="L14578" s="14">
        <v>0.586764280182728</v>
      </c>
    </row>
    <row r="14579">
      <c r="A14579" s="14" t="s">
        <v>30506</v>
      </c>
      <c r="B14579" s="14" t="s">
        <v>30507</v>
      </c>
      <c r="C14579" s="14" t="s">
        <v>1574</v>
      </c>
      <c r="D14579" s="14" t="s">
        <v>46</v>
      </c>
      <c r="E14579" s="14" t="s">
        <v>46</v>
      </c>
      <c r="F14579" s="14" t="s">
        <v>46</v>
      </c>
      <c r="G14579" s="14" t="s">
        <v>46</v>
      </c>
      <c r="H14579" s="14" t="s">
        <v>46</v>
      </c>
      <c r="I14579" s="14" t="s">
        <v>46</v>
      </c>
      <c r="J14579" s="14" t="s">
        <v>1868</v>
      </c>
      <c r="K14579" s="14">
        <v>0.399082057110166</v>
      </c>
      <c r="L14579" s="14">
        <v>0.272815058486958</v>
      </c>
    </row>
    <row r="14580">
      <c r="A14580" s="14" t="s">
        <v>30508</v>
      </c>
      <c r="B14580" s="14" t="s">
        <v>30509</v>
      </c>
      <c r="C14580" s="14" t="s">
        <v>1572</v>
      </c>
      <c r="D14580" s="14">
        <v>0.0</v>
      </c>
      <c r="E14580" s="14">
        <v>0.0</v>
      </c>
      <c r="F14580" s="14">
        <v>0.0</v>
      </c>
      <c r="G14580" s="14">
        <v>0.0</v>
      </c>
      <c r="H14580" s="14">
        <v>0.0</v>
      </c>
      <c r="I14580" s="14">
        <v>0.0</v>
      </c>
      <c r="J14580" s="14" t="s">
        <v>1868</v>
      </c>
      <c r="K14580" s="14">
        <v>0.457639434676562</v>
      </c>
      <c r="L14580" s="14">
        <v>0.513511937012972</v>
      </c>
    </row>
    <row r="14581">
      <c r="A14581" s="14" t="s">
        <v>30510</v>
      </c>
      <c r="B14581" s="14" t="s">
        <v>30511</v>
      </c>
      <c r="C14581" s="14" t="s">
        <v>1574</v>
      </c>
      <c r="D14581" s="14" t="s">
        <v>46</v>
      </c>
      <c r="E14581" s="14" t="s">
        <v>46</v>
      </c>
      <c r="F14581" s="14" t="s">
        <v>46</v>
      </c>
      <c r="G14581" s="14" t="s">
        <v>46</v>
      </c>
      <c r="H14581" s="14" t="s">
        <v>46</v>
      </c>
      <c r="I14581" s="14" t="s">
        <v>46</v>
      </c>
      <c r="J14581" s="14" t="s">
        <v>1868</v>
      </c>
      <c r="K14581" s="14">
        <v>0.468455896030353</v>
      </c>
      <c r="L14581" s="14">
        <v>0.446496582444814</v>
      </c>
    </row>
    <row r="14582">
      <c r="A14582" s="14" t="s">
        <v>30512</v>
      </c>
      <c r="B14582" s="14" t="s">
        <v>30513</v>
      </c>
      <c r="C14582" s="14" t="s">
        <v>1574</v>
      </c>
      <c r="D14582" s="14" t="s">
        <v>46</v>
      </c>
      <c r="E14582" s="14" t="s">
        <v>46</v>
      </c>
      <c r="F14582" s="14" t="s">
        <v>46</v>
      </c>
      <c r="G14582" s="14" t="s">
        <v>46</v>
      </c>
      <c r="H14582" s="14" t="s">
        <v>46</v>
      </c>
      <c r="I14582" s="14" t="s">
        <v>46</v>
      </c>
      <c r="J14582" s="14" t="s">
        <v>1868</v>
      </c>
      <c r="K14582" s="14">
        <v>0.555501448494848</v>
      </c>
      <c r="L14582" s="14">
        <v>0.543186264715466</v>
      </c>
    </row>
    <row r="14583">
      <c r="A14583" s="14" t="s">
        <v>30514</v>
      </c>
      <c r="B14583" s="14" t="s">
        <v>30515</v>
      </c>
      <c r="C14583" s="14" t="s">
        <v>1574</v>
      </c>
      <c r="D14583" s="14" t="s">
        <v>46</v>
      </c>
      <c r="E14583" s="14" t="s">
        <v>46</v>
      </c>
      <c r="F14583" s="14" t="s">
        <v>46</v>
      </c>
      <c r="G14583" s="14" t="s">
        <v>46</v>
      </c>
      <c r="H14583" s="14" t="s">
        <v>46</v>
      </c>
      <c r="I14583" s="14" t="s">
        <v>46</v>
      </c>
      <c r="J14583" s="14" t="s">
        <v>1868</v>
      </c>
      <c r="K14583" s="14">
        <v>0.682137721011131</v>
      </c>
      <c r="L14583" s="14">
        <v>0.747456907895925</v>
      </c>
    </row>
    <row r="14584">
      <c r="A14584" s="14" t="s">
        <v>30516</v>
      </c>
      <c r="B14584" s="14" t="s">
        <v>30517</v>
      </c>
      <c r="C14584" s="14" t="s">
        <v>1574</v>
      </c>
      <c r="D14584" s="14" t="s">
        <v>46</v>
      </c>
      <c r="E14584" s="14" t="s">
        <v>46</v>
      </c>
      <c r="F14584" s="14" t="s">
        <v>46</v>
      </c>
      <c r="G14584" s="14" t="s">
        <v>46</v>
      </c>
      <c r="H14584" s="14" t="s">
        <v>46</v>
      </c>
      <c r="I14584" s="14" t="s">
        <v>46</v>
      </c>
      <c r="J14584" s="14" t="s">
        <v>1868</v>
      </c>
      <c r="K14584" s="14">
        <v>0.157697241094403</v>
      </c>
      <c r="L14584" s="14">
        <v>0.263746621144529</v>
      </c>
    </row>
    <row r="14585">
      <c r="A14585" s="14" t="s">
        <v>30518</v>
      </c>
      <c r="B14585" s="14" t="s">
        <v>30519</v>
      </c>
      <c r="C14585" s="14" t="s">
        <v>1572</v>
      </c>
      <c r="D14585" s="14">
        <v>0.0</v>
      </c>
      <c r="E14585" s="14">
        <v>0.0</v>
      </c>
      <c r="F14585" s="14">
        <v>0.0</v>
      </c>
      <c r="G14585" s="14">
        <v>1.0</v>
      </c>
      <c r="H14585" s="14">
        <v>0.0</v>
      </c>
      <c r="I14585" s="14">
        <v>1.0</v>
      </c>
      <c r="J14585" s="14" t="s">
        <v>1868</v>
      </c>
      <c r="K14585" s="14">
        <v>0.352213925961448</v>
      </c>
      <c r="L14585" s="14">
        <v>0.393176778327485</v>
      </c>
    </row>
    <row r="14586">
      <c r="A14586" s="14" t="s">
        <v>30520</v>
      </c>
      <c r="B14586" s="14" t="s">
        <v>30521</v>
      </c>
      <c r="C14586" s="14" t="s">
        <v>1574</v>
      </c>
      <c r="D14586" s="14" t="s">
        <v>46</v>
      </c>
      <c r="E14586" s="14" t="s">
        <v>46</v>
      </c>
      <c r="F14586" s="14" t="s">
        <v>46</v>
      </c>
      <c r="G14586" s="14" t="s">
        <v>46</v>
      </c>
      <c r="H14586" s="14" t="s">
        <v>46</v>
      </c>
      <c r="I14586" s="14" t="s">
        <v>46</v>
      </c>
      <c r="J14586" s="14" t="s">
        <v>1868</v>
      </c>
      <c r="K14586" s="14">
        <v>0.576524244531691</v>
      </c>
      <c r="L14586" s="14">
        <v>0.586782620781494</v>
      </c>
    </row>
    <row r="14587">
      <c r="A14587" s="14" t="s">
        <v>30522</v>
      </c>
      <c r="B14587" s="14" t="s">
        <v>30523</v>
      </c>
      <c r="C14587" s="14" t="s">
        <v>1574</v>
      </c>
      <c r="D14587" s="14" t="s">
        <v>46</v>
      </c>
      <c r="E14587" s="14" t="s">
        <v>46</v>
      </c>
      <c r="F14587" s="14" t="s">
        <v>46</v>
      </c>
      <c r="G14587" s="14" t="s">
        <v>46</v>
      </c>
      <c r="H14587" s="14" t="s">
        <v>46</v>
      </c>
      <c r="I14587" s="14" t="s">
        <v>46</v>
      </c>
      <c r="J14587" s="14" t="s">
        <v>1868</v>
      </c>
      <c r="K14587" s="14">
        <v>0.0169603226317395</v>
      </c>
      <c r="L14587" s="14">
        <v>0.0104580676371375</v>
      </c>
    </row>
    <row r="14588">
      <c r="A14588" s="14" t="s">
        <v>1391</v>
      </c>
      <c r="B14588" s="14" t="s">
        <v>1392</v>
      </c>
      <c r="C14588" s="14" t="s">
        <v>1574</v>
      </c>
      <c r="D14588" s="14" t="s">
        <v>46</v>
      </c>
      <c r="E14588" s="14" t="s">
        <v>46</v>
      </c>
      <c r="F14588" s="14" t="s">
        <v>46</v>
      </c>
      <c r="G14588" s="14" t="s">
        <v>46</v>
      </c>
      <c r="H14588" s="14" t="s">
        <v>46</v>
      </c>
      <c r="I14588" s="14" t="s">
        <v>46</v>
      </c>
      <c r="J14588" s="14" t="s">
        <v>1868</v>
      </c>
      <c r="K14588" s="14">
        <v>0.00390364530067068</v>
      </c>
      <c r="L14588" s="14">
        <v>0.0232796789048285</v>
      </c>
    </row>
    <row r="14589">
      <c r="A14589" s="14" t="s">
        <v>30524</v>
      </c>
      <c r="B14589" s="14" t="s">
        <v>30525</v>
      </c>
      <c r="C14589" s="14" t="s">
        <v>1574</v>
      </c>
      <c r="D14589" s="14" t="s">
        <v>46</v>
      </c>
      <c r="E14589" s="14" t="s">
        <v>46</v>
      </c>
      <c r="F14589" s="14" t="s">
        <v>46</v>
      </c>
      <c r="G14589" s="14" t="s">
        <v>46</v>
      </c>
      <c r="H14589" s="14" t="s">
        <v>46</v>
      </c>
      <c r="I14589" s="14" t="s">
        <v>46</v>
      </c>
      <c r="J14589" s="14" t="s">
        <v>1868</v>
      </c>
      <c r="K14589" s="14">
        <v>0.720102204375145</v>
      </c>
      <c r="L14589" s="14">
        <v>0.673406916064533</v>
      </c>
    </row>
    <row r="14590">
      <c r="A14590" s="14" t="s">
        <v>30526</v>
      </c>
      <c r="B14590" s="14" t="s">
        <v>30527</v>
      </c>
      <c r="C14590" s="14" t="s">
        <v>1574</v>
      </c>
      <c r="D14590" s="14" t="s">
        <v>46</v>
      </c>
      <c r="E14590" s="14" t="s">
        <v>46</v>
      </c>
      <c r="F14590" s="14" t="s">
        <v>46</v>
      </c>
      <c r="G14590" s="14" t="s">
        <v>46</v>
      </c>
      <c r="H14590" s="14" t="s">
        <v>46</v>
      </c>
      <c r="I14590" s="14" t="s">
        <v>46</v>
      </c>
      <c r="J14590" s="14" t="s">
        <v>1868</v>
      </c>
      <c r="K14590" s="14">
        <v>0.972885455814087</v>
      </c>
      <c r="L14590" s="14">
        <v>0.966162337600712</v>
      </c>
    </row>
    <row r="14591">
      <c r="A14591" s="14" t="s">
        <v>30528</v>
      </c>
      <c r="B14591" s="14" t="s">
        <v>30529</v>
      </c>
      <c r="C14591" s="14" t="s">
        <v>1574</v>
      </c>
      <c r="D14591" s="14" t="s">
        <v>46</v>
      </c>
      <c r="E14591" s="14" t="s">
        <v>46</v>
      </c>
      <c r="F14591" s="14" t="s">
        <v>46</v>
      </c>
      <c r="G14591" s="14" t="s">
        <v>46</v>
      </c>
      <c r="H14591" s="14" t="s">
        <v>46</v>
      </c>
      <c r="I14591" s="14" t="s">
        <v>46</v>
      </c>
      <c r="J14591" s="14" t="s">
        <v>1868</v>
      </c>
      <c r="K14591" s="14">
        <v>0.740005376165183</v>
      </c>
      <c r="L14591" s="14">
        <v>0.70123830936674</v>
      </c>
    </row>
    <row r="14592">
      <c r="A14592" s="14" t="s">
        <v>30530</v>
      </c>
      <c r="B14592" s="14" t="s">
        <v>30531</v>
      </c>
      <c r="C14592" s="14" t="s">
        <v>1574</v>
      </c>
      <c r="D14592" s="14" t="s">
        <v>46</v>
      </c>
      <c r="E14592" s="14" t="s">
        <v>46</v>
      </c>
      <c r="F14592" s="14" t="s">
        <v>46</v>
      </c>
      <c r="G14592" s="14" t="s">
        <v>46</v>
      </c>
      <c r="H14592" s="14" t="s">
        <v>46</v>
      </c>
      <c r="I14592" s="14" t="s">
        <v>46</v>
      </c>
      <c r="J14592" s="14" t="s">
        <v>1868</v>
      </c>
      <c r="K14592" s="14">
        <v>0.164270211894316</v>
      </c>
      <c r="L14592" s="14">
        <v>0.249686457703505</v>
      </c>
    </row>
    <row r="14593">
      <c r="A14593" s="14" t="s">
        <v>30532</v>
      </c>
      <c r="B14593" s="14" t="s">
        <v>30533</v>
      </c>
      <c r="C14593" s="14" t="s">
        <v>1574</v>
      </c>
      <c r="D14593" s="14" t="s">
        <v>46</v>
      </c>
      <c r="E14593" s="14" t="s">
        <v>46</v>
      </c>
      <c r="F14593" s="14" t="s">
        <v>46</v>
      </c>
      <c r="G14593" s="14" t="s">
        <v>46</v>
      </c>
      <c r="H14593" s="14" t="s">
        <v>46</v>
      </c>
      <c r="I14593" s="14" t="s">
        <v>46</v>
      </c>
      <c r="J14593" s="14" t="s">
        <v>1868</v>
      </c>
      <c r="K14593" s="14">
        <v>0.728980404072692</v>
      </c>
      <c r="L14593" s="14">
        <v>0.747976602238826</v>
      </c>
    </row>
    <row r="14594">
      <c r="A14594" s="14" t="s">
        <v>30534</v>
      </c>
      <c r="B14594" s="14" t="s">
        <v>30535</v>
      </c>
      <c r="C14594" s="14" t="s">
        <v>1574</v>
      </c>
      <c r="D14594" s="14" t="s">
        <v>46</v>
      </c>
      <c r="E14594" s="14" t="s">
        <v>46</v>
      </c>
      <c r="F14594" s="14" t="s">
        <v>46</v>
      </c>
      <c r="G14594" s="14" t="s">
        <v>46</v>
      </c>
      <c r="H14594" s="14" t="s">
        <v>46</v>
      </c>
      <c r="I14594" s="14" t="s">
        <v>46</v>
      </c>
      <c r="J14594" s="14" t="s">
        <v>1868</v>
      </c>
      <c r="K14594" s="14">
        <v>0.330511645235685</v>
      </c>
      <c r="L14594" s="14">
        <v>0.318059920662309</v>
      </c>
    </row>
    <row r="14595">
      <c r="A14595" s="14" t="s">
        <v>30536</v>
      </c>
      <c r="B14595" s="14" t="s">
        <v>30537</v>
      </c>
      <c r="C14595" s="14" t="s">
        <v>1572</v>
      </c>
      <c r="D14595" s="14">
        <v>1.0</v>
      </c>
      <c r="E14595" s="14">
        <v>0.0</v>
      </c>
      <c r="F14595" s="14">
        <v>0.0</v>
      </c>
      <c r="G14595" s="14">
        <v>0.0</v>
      </c>
      <c r="H14595" s="14">
        <v>0.0</v>
      </c>
      <c r="I14595" s="14">
        <v>1.0</v>
      </c>
      <c r="J14595" s="14" t="s">
        <v>1868</v>
      </c>
      <c r="K14595" s="14">
        <v>0.306343632786643</v>
      </c>
      <c r="L14595" s="14">
        <v>0.317729501036128</v>
      </c>
    </row>
    <row r="14596">
      <c r="A14596" s="14" t="s">
        <v>30538</v>
      </c>
      <c r="B14596" s="14" t="s">
        <v>30539</v>
      </c>
      <c r="C14596" s="14" t="s">
        <v>1574</v>
      </c>
      <c r="D14596" s="14" t="s">
        <v>46</v>
      </c>
      <c r="E14596" s="14" t="s">
        <v>46</v>
      </c>
      <c r="F14596" s="14" t="s">
        <v>46</v>
      </c>
      <c r="G14596" s="14" t="s">
        <v>46</v>
      </c>
      <c r="H14596" s="14" t="s">
        <v>46</v>
      </c>
      <c r="I14596" s="14" t="s">
        <v>46</v>
      </c>
      <c r="J14596" s="14" t="s">
        <v>1868</v>
      </c>
      <c r="K14596" s="14">
        <v>0.013619756478715</v>
      </c>
      <c r="L14596" s="14">
        <v>0.00915628124783454</v>
      </c>
    </row>
    <row r="14597">
      <c r="A14597" s="14" t="s">
        <v>30540</v>
      </c>
      <c r="B14597" s="14" t="s">
        <v>30541</v>
      </c>
      <c r="C14597" s="14" t="s">
        <v>1574</v>
      </c>
      <c r="D14597" s="14" t="s">
        <v>46</v>
      </c>
      <c r="E14597" s="14" t="s">
        <v>46</v>
      </c>
      <c r="F14597" s="14" t="s">
        <v>46</v>
      </c>
      <c r="G14597" s="14" t="s">
        <v>46</v>
      </c>
      <c r="H14597" s="14" t="s">
        <v>46</v>
      </c>
      <c r="I14597" s="14" t="s">
        <v>46</v>
      </c>
      <c r="J14597" s="14" t="s">
        <v>1868</v>
      </c>
      <c r="K14597" s="14">
        <v>0.736333801197196</v>
      </c>
      <c r="L14597" s="14">
        <v>0.755032237929627</v>
      </c>
    </row>
    <row r="14598">
      <c r="A14598" s="14" t="s">
        <v>30542</v>
      </c>
      <c r="B14598" s="14" t="s">
        <v>30543</v>
      </c>
      <c r="C14598" s="14" t="s">
        <v>1574</v>
      </c>
      <c r="D14598" s="14" t="s">
        <v>46</v>
      </c>
      <c r="E14598" s="14" t="s">
        <v>46</v>
      </c>
      <c r="F14598" s="14" t="s">
        <v>46</v>
      </c>
      <c r="G14598" s="14" t="s">
        <v>46</v>
      </c>
      <c r="H14598" s="14" t="s">
        <v>46</v>
      </c>
      <c r="I14598" s="14" t="s">
        <v>46</v>
      </c>
      <c r="J14598" s="14" t="s">
        <v>1868</v>
      </c>
      <c r="K14598" s="14">
        <v>0.0411409244722142</v>
      </c>
      <c r="L14598" s="14">
        <v>0.101744739123998</v>
      </c>
    </row>
    <row r="14599">
      <c r="A14599" s="14" t="s">
        <v>30544</v>
      </c>
      <c r="B14599" s="14" t="s">
        <v>30545</v>
      </c>
      <c r="C14599" s="14" t="s">
        <v>1574</v>
      </c>
      <c r="D14599" s="14" t="s">
        <v>46</v>
      </c>
      <c r="E14599" s="14" t="s">
        <v>46</v>
      </c>
      <c r="F14599" s="14" t="s">
        <v>46</v>
      </c>
      <c r="G14599" s="14" t="s">
        <v>46</v>
      </c>
      <c r="H14599" s="14" t="s">
        <v>46</v>
      </c>
      <c r="I14599" s="14" t="s">
        <v>46</v>
      </c>
      <c r="J14599" s="14" t="s">
        <v>1868</v>
      </c>
      <c r="K14599" s="14">
        <v>0.596517966414585</v>
      </c>
      <c r="L14599" s="14">
        <v>0.720552449290061</v>
      </c>
    </row>
    <row r="14600">
      <c r="A14600" s="14" t="s">
        <v>30546</v>
      </c>
      <c r="B14600" s="14" t="s">
        <v>30547</v>
      </c>
      <c r="C14600" s="14" t="s">
        <v>1572</v>
      </c>
      <c r="D14600" s="14">
        <v>0.0</v>
      </c>
      <c r="E14600" s="14">
        <v>0.0</v>
      </c>
      <c r="F14600" s="14">
        <v>0.0</v>
      </c>
      <c r="G14600" s="14">
        <v>0.0</v>
      </c>
      <c r="H14600" s="14">
        <v>0.0</v>
      </c>
      <c r="I14600" s="14">
        <v>0.0</v>
      </c>
      <c r="J14600" s="14" t="s">
        <v>1868</v>
      </c>
      <c r="K14600" s="14">
        <v>0.383758156340089</v>
      </c>
      <c r="L14600" s="14">
        <v>0.230548289903265</v>
      </c>
    </row>
    <row r="14601">
      <c r="A14601" s="14" t="s">
        <v>30548</v>
      </c>
      <c r="B14601" s="14" t="s">
        <v>30549</v>
      </c>
      <c r="C14601" s="14" t="s">
        <v>1574</v>
      </c>
      <c r="D14601" s="14" t="s">
        <v>46</v>
      </c>
      <c r="E14601" s="14" t="s">
        <v>46</v>
      </c>
      <c r="F14601" s="14" t="s">
        <v>46</v>
      </c>
      <c r="G14601" s="14" t="s">
        <v>46</v>
      </c>
      <c r="H14601" s="14" t="s">
        <v>46</v>
      </c>
      <c r="I14601" s="14" t="s">
        <v>46</v>
      </c>
      <c r="J14601" s="14" t="s">
        <v>1868</v>
      </c>
      <c r="K14601" s="14">
        <v>0.943828548209495</v>
      </c>
      <c r="L14601" s="14">
        <v>0.936269821903962</v>
      </c>
    </row>
    <row r="14602">
      <c r="A14602" s="14" t="s">
        <v>30550</v>
      </c>
      <c r="B14602" s="14" t="s">
        <v>30551</v>
      </c>
      <c r="C14602" s="14" t="s">
        <v>1574</v>
      </c>
      <c r="D14602" s="14" t="s">
        <v>46</v>
      </c>
      <c r="E14602" s="14" t="s">
        <v>46</v>
      </c>
      <c r="F14602" s="14" t="s">
        <v>46</v>
      </c>
      <c r="G14602" s="14" t="s">
        <v>46</v>
      </c>
      <c r="H14602" s="14" t="s">
        <v>46</v>
      </c>
      <c r="I14602" s="14" t="s">
        <v>46</v>
      </c>
      <c r="J14602" s="14" t="s">
        <v>1868</v>
      </c>
      <c r="K14602" s="14">
        <v>0.821207467956952</v>
      </c>
      <c r="L14602" s="14">
        <v>0.814251879711585</v>
      </c>
    </row>
    <row r="14603">
      <c r="A14603" s="14" t="s">
        <v>30552</v>
      </c>
      <c r="B14603" s="14" t="s">
        <v>30553</v>
      </c>
      <c r="C14603" s="14" t="s">
        <v>1574</v>
      </c>
      <c r="D14603" s="14" t="s">
        <v>46</v>
      </c>
      <c r="E14603" s="14" t="s">
        <v>46</v>
      </c>
      <c r="F14603" s="14" t="s">
        <v>46</v>
      </c>
      <c r="G14603" s="14" t="s">
        <v>46</v>
      </c>
      <c r="H14603" s="14" t="s">
        <v>46</v>
      </c>
      <c r="I14603" s="14" t="s">
        <v>46</v>
      </c>
      <c r="J14603" s="14" t="s">
        <v>1868</v>
      </c>
      <c r="K14603" s="14">
        <v>0.839465413557881</v>
      </c>
      <c r="L14603" s="14">
        <v>0.87553906824085</v>
      </c>
    </row>
    <row r="14604">
      <c r="A14604" s="14" t="s">
        <v>30554</v>
      </c>
      <c r="B14604" s="14" t="s">
        <v>30555</v>
      </c>
      <c r="C14604" s="14" t="s">
        <v>1574</v>
      </c>
      <c r="D14604" s="14" t="s">
        <v>46</v>
      </c>
      <c r="E14604" s="14" t="s">
        <v>46</v>
      </c>
      <c r="F14604" s="14" t="s">
        <v>46</v>
      </c>
      <c r="G14604" s="14" t="s">
        <v>46</v>
      </c>
      <c r="H14604" s="14" t="s">
        <v>46</v>
      </c>
      <c r="I14604" s="14" t="s">
        <v>46</v>
      </c>
      <c r="J14604" s="14" t="s">
        <v>1868</v>
      </c>
      <c r="K14604" s="14">
        <v>0.242914372624197</v>
      </c>
      <c r="L14604" s="14">
        <v>0.328935970284266</v>
      </c>
    </row>
    <row r="14605">
      <c r="A14605" s="14" t="s">
        <v>30556</v>
      </c>
      <c r="B14605" s="14" t="s">
        <v>30557</v>
      </c>
      <c r="C14605" s="14" t="s">
        <v>1574</v>
      </c>
      <c r="D14605" s="14" t="s">
        <v>46</v>
      </c>
      <c r="E14605" s="14" t="s">
        <v>46</v>
      </c>
      <c r="F14605" s="14" t="s">
        <v>46</v>
      </c>
      <c r="G14605" s="14" t="s">
        <v>46</v>
      </c>
      <c r="H14605" s="14" t="s">
        <v>46</v>
      </c>
      <c r="I14605" s="14" t="s">
        <v>46</v>
      </c>
      <c r="J14605" s="14" t="s">
        <v>1868</v>
      </c>
      <c r="K14605" s="14">
        <v>0.954409257468934</v>
      </c>
      <c r="L14605" s="14">
        <v>0.945811191333862</v>
      </c>
    </row>
    <row r="14606">
      <c r="A14606" s="14" t="s">
        <v>30558</v>
      </c>
      <c r="B14606" s="14" t="s">
        <v>30559</v>
      </c>
      <c r="C14606" s="14" t="s">
        <v>1574</v>
      </c>
      <c r="D14606" s="14" t="s">
        <v>46</v>
      </c>
      <c r="E14606" s="14" t="s">
        <v>46</v>
      </c>
      <c r="F14606" s="14" t="s">
        <v>46</v>
      </c>
      <c r="G14606" s="14" t="s">
        <v>46</v>
      </c>
      <c r="H14606" s="14" t="s">
        <v>46</v>
      </c>
      <c r="I14606" s="14" t="s">
        <v>46</v>
      </c>
      <c r="J14606" s="14" t="s">
        <v>1868</v>
      </c>
      <c r="K14606" s="14">
        <v>0.746128813567981</v>
      </c>
      <c r="L14606" s="14">
        <v>0.707964396360552</v>
      </c>
    </row>
    <row r="14607">
      <c r="A14607" s="14" t="s">
        <v>30560</v>
      </c>
      <c r="B14607" s="14" t="s">
        <v>30561</v>
      </c>
      <c r="C14607" s="14" t="s">
        <v>1572</v>
      </c>
      <c r="D14607" s="14">
        <v>0.0</v>
      </c>
      <c r="E14607" s="14">
        <v>0.0</v>
      </c>
      <c r="F14607" s="14">
        <v>0.0</v>
      </c>
      <c r="G14607" s="14">
        <v>0.0</v>
      </c>
      <c r="H14607" s="14">
        <v>0.0</v>
      </c>
      <c r="I14607" s="14">
        <v>0.0</v>
      </c>
      <c r="J14607" s="14" t="s">
        <v>1868</v>
      </c>
      <c r="K14607" s="14">
        <v>0.165637667950153</v>
      </c>
      <c r="L14607" s="14">
        <v>0.174229827137027</v>
      </c>
    </row>
    <row r="14608">
      <c r="A14608" s="14" t="s">
        <v>30562</v>
      </c>
      <c r="B14608" s="14" t="s">
        <v>30563</v>
      </c>
      <c r="C14608" s="14" t="s">
        <v>1574</v>
      </c>
      <c r="D14608" s="14" t="s">
        <v>46</v>
      </c>
      <c r="E14608" s="14" t="s">
        <v>46</v>
      </c>
      <c r="F14608" s="14" t="s">
        <v>46</v>
      </c>
      <c r="G14608" s="14" t="s">
        <v>46</v>
      </c>
      <c r="H14608" s="14" t="s">
        <v>46</v>
      </c>
      <c r="I14608" s="14" t="s">
        <v>46</v>
      </c>
      <c r="J14608" s="14" t="s">
        <v>1868</v>
      </c>
      <c r="K14608" s="14">
        <v>0.748878959995164</v>
      </c>
      <c r="L14608" s="14">
        <v>0.741038514660179</v>
      </c>
    </row>
    <row r="14609">
      <c r="A14609" s="14" t="s">
        <v>30564</v>
      </c>
      <c r="B14609" s="14" t="s">
        <v>30565</v>
      </c>
      <c r="C14609" s="14" t="s">
        <v>1574</v>
      </c>
      <c r="D14609" s="14" t="s">
        <v>46</v>
      </c>
      <c r="E14609" s="14" t="s">
        <v>46</v>
      </c>
      <c r="F14609" s="14" t="s">
        <v>46</v>
      </c>
      <c r="G14609" s="14" t="s">
        <v>46</v>
      </c>
      <c r="H14609" s="14" t="s">
        <v>46</v>
      </c>
      <c r="I14609" s="14" t="s">
        <v>46</v>
      </c>
      <c r="J14609" s="14" t="s">
        <v>1868</v>
      </c>
      <c r="K14609" s="14">
        <v>0.793262963706164</v>
      </c>
      <c r="L14609" s="14">
        <v>0.790285453118617</v>
      </c>
    </row>
    <row r="14610">
      <c r="A14610" s="14" t="s">
        <v>30566</v>
      </c>
      <c r="B14610" s="14" t="s">
        <v>30567</v>
      </c>
      <c r="C14610" s="14" t="s">
        <v>1572</v>
      </c>
      <c r="D14610" s="14">
        <v>0.0</v>
      </c>
      <c r="E14610" s="14">
        <v>0.0</v>
      </c>
      <c r="F14610" s="14">
        <v>0.0</v>
      </c>
      <c r="G14610" s="14">
        <v>0.0</v>
      </c>
      <c r="H14610" s="14">
        <v>0.0</v>
      </c>
      <c r="I14610" s="14">
        <v>0.0</v>
      </c>
      <c r="J14610" s="14" t="s">
        <v>1868</v>
      </c>
      <c r="K14610" s="14">
        <v>0.357051150662426</v>
      </c>
      <c r="L14610" s="14">
        <v>0.214849628592252</v>
      </c>
    </row>
    <row r="14611">
      <c r="A14611" s="14" t="s">
        <v>30568</v>
      </c>
      <c r="B14611" s="14" t="s">
        <v>30569</v>
      </c>
      <c r="C14611" s="14" t="s">
        <v>1574</v>
      </c>
      <c r="D14611" s="14" t="s">
        <v>46</v>
      </c>
      <c r="E14611" s="14" t="s">
        <v>46</v>
      </c>
      <c r="F14611" s="14" t="s">
        <v>46</v>
      </c>
      <c r="G14611" s="14" t="s">
        <v>46</v>
      </c>
      <c r="H14611" s="14" t="s">
        <v>46</v>
      </c>
      <c r="I14611" s="14" t="s">
        <v>46</v>
      </c>
      <c r="J14611" s="14" t="s">
        <v>1868</v>
      </c>
      <c r="K14611" s="14">
        <v>0.0470519609709869</v>
      </c>
      <c r="L14611" s="14">
        <v>0.0646450811215458</v>
      </c>
    </row>
    <row r="14612">
      <c r="A14612" s="14" t="s">
        <v>30570</v>
      </c>
      <c r="B14612" s="14" t="s">
        <v>30571</v>
      </c>
      <c r="C14612" s="14" t="s">
        <v>1574</v>
      </c>
      <c r="D14612" s="14" t="s">
        <v>46</v>
      </c>
      <c r="E14612" s="14" t="s">
        <v>46</v>
      </c>
      <c r="F14612" s="14" t="s">
        <v>46</v>
      </c>
      <c r="G14612" s="14" t="s">
        <v>46</v>
      </c>
      <c r="H14612" s="14" t="s">
        <v>46</v>
      </c>
      <c r="I14612" s="14" t="s">
        <v>46</v>
      </c>
      <c r="J14612" s="14" t="s">
        <v>1868</v>
      </c>
      <c r="K14612" s="14">
        <v>0.0727329028575072</v>
      </c>
      <c r="L14612" s="14">
        <v>0.0820234995875391</v>
      </c>
    </row>
    <row r="14613">
      <c r="A14613" s="14" t="s">
        <v>30572</v>
      </c>
      <c r="B14613" s="14" t="s">
        <v>30573</v>
      </c>
      <c r="C14613" s="14" t="s">
        <v>1574</v>
      </c>
      <c r="D14613" s="14" t="s">
        <v>46</v>
      </c>
      <c r="E14613" s="14" t="s">
        <v>46</v>
      </c>
      <c r="F14613" s="14" t="s">
        <v>46</v>
      </c>
      <c r="G14613" s="14" t="s">
        <v>46</v>
      </c>
      <c r="H14613" s="14" t="s">
        <v>46</v>
      </c>
      <c r="I14613" s="14" t="s">
        <v>46</v>
      </c>
      <c r="J14613" s="14" t="s">
        <v>1868</v>
      </c>
      <c r="K14613" s="14">
        <v>0.79349286516389</v>
      </c>
      <c r="L14613" s="14">
        <v>0.604185164749843</v>
      </c>
    </row>
    <row r="14614">
      <c r="A14614" s="14" t="s">
        <v>30574</v>
      </c>
      <c r="B14614" s="14" t="s">
        <v>30575</v>
      </c>
      <c r="C14614" s="14" t="s">
        <v>1574</v>
      </c>
      <c r="D14614" s="14" t="s">
        <v>46</v>
      </c>
      <c r="E14614" s="14" t="s">
        <v>46</v>
      </c>
      <c r="F14614" s="14" t="s">
        <v>46</v>
      </c>
      <c r="G14614" s="14" t="s">
        <v>46</v>
      </c>
      <c r="H14614" s="14" t="s">
        <v>46</v>
      </c>
      <c r="I14614" s="14" t="s">
        <v>46</v>
      </c>
      <c r="J14614" s="14" t="s">
        <v>1868</v>
      </c>
      <c r="K14614" s="14">
        <v>0.249616681723675</v>
      </c>
      <c r="L14614" s="14">
        <v>0.443812938665374</v>
      </c>
    </row>
    <row r="14615">
      <c r="A14615" s="14" t="s">
        <v>30576</v>
      </c>
      <c r="B14615" s="14" t="s">
        <v>30577</v>
      </c>
      <c r="C14615" s="14" t="s">
        <v>1572</v>
      </c>
      <c r="D14615" s="14">
        <v>0.0</v>
      </c>
      <c r="E14615" s="14">
        <v>0.0</v>
      </c>
      <c r="F14615" s="14">
        <v>0.0</v>
      </c>
      <c r="G14615" s="14">
        <v>0.0</v>
      </c>
      <c r="H14615" s="14">
        <v>0.0</v>
      </c>
      <c r="I14615" s="14">
        <v>0.0</v>
      </c>
      <c r="J14615" s="14" t="s">
        <v>1868</v>
      </c>
      <c r="K14615" s="14">
        <v>0.221442964350715</v>
      </c>
      <c r="L14615" s="14">
        <v>0.344070487666601</v>
      </c>
    </row>
    <row r="14616">
      <c r="A14616" s="14" t="s">
        <v>30578</v>
      </c>
      <c r="B14616" s="14" t="s">
        <v>30579</v>
      </c>
      <c r="C14616" s="14" t="s">
        <v>1572</v>
      </c>
      <c r="D14616" s="14">
        <v>0.0</v>
      </c>
      <c r="E14616" s="14">
        <v>0.0</v>
      </c>
      <c r="F14616" s="14">
        <v>0.0</v>
      </c>
      <c r="G14616" s="14">
        <v>0.0</v>
      </c>
      <c r="H14616" s="14">
        <v>0.0</v>
      </c>
      <c r="I14616" s="14">
        <v>0.0</v>
      </c>
      <c r="J14616" s="14" t="s">
        <v>1868</v>
      </c>
      <c r="K14616" s="14">
        <v>0.924220050759109</v>
      </c>
      <c r="L14616" s="14">
        <v>0.952126866393926</v>
      </c>
    </row>
    <row r="14617">
      <c r="A14617" s="14" t="s">
        <v>30580</v>
      </c>
      <c r="B14617" s="14" t="s">
        <v>30581</v>
      </c>
      <c r="C14617" s="14" t="s">
        <v>1574</v>
      </c>
      <c r="D14617" s="14" t="s">
        <v>46</v>
      </c>
      <c r="E14617" s="14" t="s">
        <v>46</v>
      </c>
      <c r="F14617" s="14" t="s">
        <v>46</v>
      </c>
      <c r="G14617" s="14" t="s">
        <v>46</v>
      </c>
      <c r="H14617" s="14" t="s">
        <v>46</v>
      </c>
      <c r="I14617" s="14" t="s">
        <v>46</v>
      </c>
      <c r="J14617" s="14" t="s">
        <v>1868</v>
      </c>
      <c r="K14617" s="14">
        <v>0.779789967623672</v>
      </c>
      <c r="L14617" s="14">
        <v>0.669896506193481</v>
      </c>
    </row>
    <row r="14618">
      <c r="A14618" s="14" t="s">
        <v>30582</v>
      </c>
      <c r="B14618" s="14" t="s">
        <v>30583</v>
      </c>
      <c r="C14618" s="14" t="s">
        <v>1574</v>
      </c>
      <c r="D14618" s="14" t="s">
        <v>46</v>
      </c>
      <c r="E14618" s="14" t="s">
        <v>46</v>
      </c>
      <c r="F14618" s="14" t="s">
        <v>46</v>
      </c>
      <c r="G14618" s="14" t="s">
        <v>46</v>
      </c>
      <c r="H14618" s="14" t="s">
        <v>46</v>
      </c>
      <c r="I14618" s="14" t="s">
        <v>46</v>
      </c>
      <c r="J14618" s="14" t="s">
        <v>1868</v>
      </c>
      <c r="K14618" s="14">
        <v>0.225117971394447</v>
      </c>
      <c r="L14618" s="14">
        <v>0.326644766193776</v>
      </c>
    </row>
    <row r="14619">
      <c r="A14619" s="14" t="s">
        <v>30584</v>
      </c>
      <c r="B14619" s="14" t="s">
        <v>30585</v>
      </c>
      <c r="C14619" s="14" t="s">
        <v>1574</v>
      </c>
      <c r="D14619" s="14" t="s">
        <v>46</v>
      </c>
      <c r="E14619" s="14" t="s">
        <v>46</v>
      </c>
      <c r="F14619" s="14" t="s">
        <v>46</v>
      </c>
      <c r="G14619" s="14" t="s">
        <v>46</v>
      </c>
      <c r="H14619" s="14" t="s">
        <v>46</v>
      </c>
      <c r="I14619" s="14" t="s">
        <v>46</v>
      </c>
      <c r="J14619" s="14" t="s">
        <v>1868</v>
      </c>
      <c r="K14619" s="14">
        <v>0.610309421914343</v>
      </c>
      <c r="L14619" s="14">
        <v>0.641195392389658</v>
      </c>
    </row>
    <row r="14620">
      <c r="A14620" s="14" t="s">
        <v>30586</v>
      </c>
      <c r="B14620" s="14" t="s">
        <v>30587</v>
      </c>
      <c r="C14620" s="14" t="s">
        <v>1574</v>
      </c>
      <c r="D14620" s="14" t="s">
        <v>46</v>
      </c>
      <c r="E14620" s="14" t="s">
        <v>46</v>
      </c>
      <c r="F14620" s="14" t="s">
        <v>46</v>
      </c>
      <c r="G14620" s="14" t="s">
        <v>46</v>
      </c>
      <c r="H14620" s="14" t="s">
        <v>46</v>
      </c>
      <c r="I14620" s="14" t="s">
        <v>46</v>
      </c>
      <c r="J14620" s="14" t="s">
        <v>1868</v>
      </c>
      <c r="K14620" s="14">
        <v>0.259307936178691</v>
      </c>
      <c r="L14620" s="14">
        <v>0.242632284434236</v>
      </c>
    </row>
    <row r="14621">
      <c r="A14621" s="14" t="s">
        <v>30588</v>
      </c>
      <c r="B14621" s="14" t="s">
        <v>30589</v>
      </c>
      <c r="C14621" s="14" t="s">
        <v>1574</v>
      </c>
      <c r="D14621" s="14" t="s">
        <v>46</v>
      </c>
      <c r="E14621" s="14" t="s">
        <v>46</v>
      </c>
      <c r="F14621" s="14" t="s">
        <v>46</v>
      </c>
      <c r="G14621" s="14" t="s">
        <v>46</v>
      </c>
      <c r="H14621" s="14" t="s">
        <v>46</v>
      </c>
      <c r="I14621" s="14" t="s">
        <v>46</v>
      </c>
      <c r="J14621" s="14" t="s">
        <v>1868</v>
      </c>
      <c r="K14621" s="14">
        <v>0.266584476759632</v>
      </c>
      <c r="L14621" s="14">
        <v>0.32077364944804</v>
      </c>
    </row>
    <row r="14622">
      <c r="A14622" s="14" t="s">
        <v>30590</v>
      </c>
      <c r="B14622" s="14" t="s">
        <v>30591</v>
      </c>
      <c r="C14622" s="14" t="s">
        <v>1574</v>
      </c>
      <c r="D14622" s="14" t="s">
        <v>46</v>
      </c>
      <c r="E14622" s="14" t="s">
        <v>46</v>
      </c>
      <c r="F14622" s="14" t="s">
        <v>46</v>
      </c>
      <c r="G14622" s="14" t="s">
        <v>46</v>
      </c>
      <c r="H14622" s="14" t="s">
        <v>46</v>
      </c>
      <c r="I14622" s="14" t="s">
        <v>46</v>
      </c>
      <c r="J14622" s="14" t="s">
        <v>1868</v>
      </c>
      <c r="K14622" s="14">
        <v>0.908952705749171</v>
      </c>
      <c r="L14622" s="14">
        <v>0.862378235167071</v>
      </c>
    </row>
    <row r="14623">
      <c r="A14623" s="14" t="s">
        <v>30592</v>
      </c>
      <c r="B14623" s="14" t="s">
        <v>30593</v>
      </c>
      <c r="C14623" s="14" t="s">
        <v>1574</v>
      </c>
      <c r="D14623" s="14" t="s">
        <v>46</v>
      </c>
      <c r="E14623" s="14" t="s">
        <v>46</v>
      </c>
      <c r="F14623" s="14" t="s">
        <v>46</v>
      </c>
      <c r="G14623" s="14" t="s">
        <v>46</v>
      </c>
      <c r="H14623" s="14" t="s">
        <v>46</v>
      </c>
      <c r="I14623" s="14" t="s">
        <v>46</v>
      </c>
      <c r="J14623" s="14" t="s">
        <v>1868</v>
      </c>
      <c r="K14623" s="14">
        <v>0.91573697489097</v>
      </c>
      <c r="L14623" s="14">
        <v>0.601220602363964</v>
      </c>
    </row>
    <row r="14624">
      <c r="A14624" s="14" t="s">
        <v>30594</v>
      </c>
      <c r="B14624" s="14" t="s">
        <v>30595</v>
      </c>
      <c r="C14624" s="14" t="s">
        <v>1574</v>
      </c>
      <c r="D14624" s="14" t="s">
        <v>46</v>
      </c>
      <c r="E14624" s="14" t="s">
        <v>46</v>
      </c>
      <c r="F14624" s="14" t="s">
        <v>46</v>
      </c>
      <c r="G14624" s="14" t="s">
        <v>46</v>
      </c>
      <c r="H14624" s="14" t="s">
        <v>46</v>
      </c>
      <c r="I14624" s="14" t="s">
        <v>46</v>
      </c>
      <c r="J14624" s="14" t="s">
        <v>1868</v>
      </c>
      <c r="K14624" s="14">
        <v>0.164686166407211</v>
      </c>
      <c r="L14624" s="14">
        <v>0.141229831804785</v>
      </c>
    </row>
    <row r="14625">
      <c r="A14625" s="14" t="s">
        <v>30596</v>
      </c>
      <c r="B14625" s="14" t="s">
        <v>30597</v>
      </c>
      <c r="C14625" s="14" t="s">
        <v>1574</v>
      </c>
      <c r="D14625" s="14" t="s">
        <v>46</v>
      </c>
      <c r="E14625" s="14" t="s">
        <v>46</v>
      </c>
      <c r="F14625" s="14" t="s">
        <v>46</v>
      </c>
      <c r="G14625" s="14" t="s">
        <v>46</v>
      </c>
      <c r="H14625" s="14" t="s">
        <v>46</v>
      </c>
      <c r="I14625" s="14" t="s">
        <v>46</v>
      </c>
      <c r="J14625" s="14" t="s">
        <v>1868</v>
      </c>
      <c r="K14625" s="14">
        <v>0.971324704902089</v>
      </c>
      <c r="L14625" s="14">
        <v>0.962262007134942</v>
      </c>
    </row>
    <row r="14626">
      <c r="A14626" s="14" t="s">
        <v>1187</v>
      </c>
      <c r="B14626" s="14" t="s">
        <v>1188</v>
      </c>
      <c r="C14626" s="14" t="s">
        <v>1572</v>
      </c>
      <c r="D14626" s="14">
        <v>1.0</v>
      </c>
      <c r="E14626" s="14">
        <v>0.0</v>
      </c>
      <c r="F14626" s="14">
        <v>0.0</v>
      </c>
      <c r="G14626" s="14">
        <v>0.0</v>
      </c>
      <c r="H14626" s="14">
        <v>0.0</v>
      </c>
      <c r="I14626" s="14">
        <v>1.0</v>
      </c>
      <c r="J14626" s="14" t="s">
        <v>1868</v>
      </c>
      <c r="K14626" s="14">
        <v>0.00264188989416035</v>
      </c>
      <c r="L14626" s="14">
        <v>0.00348341997156875</v>
      </c>
    </row>
    <row r="14627">
      <c r="A14627" s="14" t="s">
        <v>30598</v>
      </c>
      <c r="B14627" s="14" t="s">
        <v>30599</v>
      </c>
      <c r="C14627" s="14" t="s">
        <v>1574</v>
      </c>
      <c r="D14627" s="14" t="s">
        <v>46</v>
      </c>
      <c r="E14627" s="14" t="s">
        <v>46</v>
      </c>
      <c r="F14627" s="14" t="s">
        <v>46</v>
      </c>
      <c r="G14627" s="14" t="s">
        <v>46</v>
      </c>
      <c r="H14627" s="14" t="s">
        <v>46</v>
      </c>
      <c r="I14627" s="14" t="s">
        <v>46</v>
      </c>
      <c r="J14627" s="14" t="s">
        <v>1868</v>
      </c>
      <c r="K14627" s="14">
        <v>0.697823724498009</v>
      </c>
      <c r="L14627" s="14">
        <v>0.697823724498009</v>
      </c>
    </row>
    <row r="14628">
      <c r="A14628" s="14" t="s">
        <v>30600</v>
      </c>
      <c r="B14628" s="14" t="s">
        <v>30601</v>
      </c>
      <c r="C14628" s="14" t="s">
        <v>1572</v>
      </c>
      <c r="D14628" s="14">
        <v>0.0</v>
      </c>
      <c r="E14628" s="14">
        <v>0.0</v>
      </c>
      <c r="F14628" s="14">
        <v>0.0</v>
      </c>
      <c r="G14628" s="14">
        <v>0.0</v>
      </c>
      <c r="H14628" s="14">
        <v>0.0</v>
      </c>
      <c r="I14628" s="14">
        <v>0.0</v>
      </c>
      <c r="J14628" s="14" t="s">
        <v>1868</v>
      </c>
      <c r="K14628" s="14">
        <v>0.944698298562466</v>
      </c>
      <c r="L14628" s="14">
        <v>0.964692179638492</v>
      </c>
    </row>
    <row r="14629">
      <c r="A14629" s="14" t="s">
        <v>30602</v>
      </c>
      <c r="B14629" s="14" t="s">
        <v>30603</v>
      </c>
      <c r="C14629" s="14" t="s">
        <v>1574</v>
      </c>
      <c r="D14629" s="14" t="s">
        <v>46</v>
      </c>
      <c r="E14629" s="14" t="s">
        <v>46</v>
      </c>
      <c r="F14629" s="14" t="s">
        <v>46</v>
      </c>
      <c r="G14629" s="14" t="s">
        <v>46</v>
      </c>
      <c r="H14629" s="14" t="s">
        <v>46</v>
      </c>
      <c r="I14629" s="14" t="s">
        <v>46</v>
      </c>
      <c r="J14629" s="14" t="s">
        <v>1868</v>
      </c>
      <c r="K14629" s="14">
        <v>0.383100013863708</v>
      </c>
      <c r="L14629" s="14">
        <v>0.485395178639132</v>
      </c>
    </row>
    <row r="14630">
      <c r="A14630" s="14" t="s">
        <v>30604</v>
      </c>
      <c r="B14630" s="14" t="s">
        <v>30605</v>
      </c>
      <c r="C14630" s="14" t="s">
        <v>1574</v>
      </c>
      <c r="D14630" s="14" t="s">
        <v>46</v>
      </c>
      <c r="E14630" s="14" t="s">
        <v>46</v>
      </c>
      <c r="F14630" s="14" t="s">
        <v>46</v>
      </c>
      <c r="G14630" s="14" t="s">
        <v>46</v>
      </c>
      <c r="H14630" s="14" t="s">
        <v>46</v>
      </c>
      <c r="I14630" s="14" t="s">
        <v>46</v>
      </c>
      <c r="J14630" s="14" t="s">
        <v>1868</v>
      </c>
      <c r="K14630" s="14">
        <v>0.781285738338461</v>
      </c>
      <c r="L14630" s="14">
        <v>0.770364211710228</v>
      </c>
    </row>
    <row r="14631">
      <c r="A14631" s="14" t="s">
        <v>30606</v>
      </c>
      <c r="B14631" s="14" t="s">
        <v>30607</v>
      </c>
      <c r="C14631" s="14" t="s">
        <v>1572</v>
      </c>
      <c r="D14631" s="14">
        <v>0.0</v>
      </c>
      <c r="E14631" s="14">
        <v>0.0</v>
      </c>
      <c r="F14631" s="14">
        <v>0.0</v>
      </c>
      <c r="G14631" s="14">
        <v>0.0</v>
      </c>
      <c r="H14631" s="14">
        <v>0.0</v>
      </c>
      <c r="I14631" s="14">
        <v>0.0</v>
      </c>
      <c r="J14631" s="14" t="s">
        <v>1868</v>
      </c>
      <c r="K14631" s="14">
        <v>0.805177203454629</v>
      </c>
      <c r="L14631" s="14">
        <v>0.861511041850548</v>
      </c>
    </row>
    <row r="14632">
      <c r="A14632" s="14" t="s">
        <v>30608</v>
      </c>
      <c r="B14632" s="14" t="s">
        <v>30609</v>
      </c>
      <c r="C14632" s="14" t="s">
        <v>1574</v>
      </c>
      <c r="D14632" s="14" t="s">
        <v>46</v>
      </c>
      <c r="E14632" s="14" t="s">
        <v>46</v>
      </c>
      <c r="F14632" s="14" t="s">
        <v>46</v>
      </c>
      <c r="G14632" s="14" t="s">
        <v>46</v>
      </c>
      <c r="H14632" s="14" t="s">
        <v>46</v>
      </c>
      <c r="I14632" s="14" t="s">
        <v>46</v>
      </c>
      <c r="J14632" s="14" t="s">
        <v>1868</v>
      </c>
      <c r="K14632" s="14">
        <v>0.869535640025739</v>
      </c>
      <c r="L14632" s="14">
        <v>0.87707816415504</v>
      </c>
    </row>
    <row r="14633">
      <c r="A14633" s="14" t="s">
        <v>30610</v>
      </c>
      <c r="B14633" s="14" t="s">
        <v>30611</v>
      </c>
      <c r="C14633" s="14" t="s">
        <v>1572</v>
      </c>
      <c r="D14633" s="14">
        <v>0.0</v>
      </c>
      <c r="E14633" s="14">
        <v>0.0</v>
      </c>
      <c r="F14633" s="14">
        <v>0.0</v>
      </c>
      <c r="G14633" s="14">
        <v>0.0</v>
      </c>
      <c r="H14633" s="14">
        <v>0.0</v>
      </c>
      <c r="I14633" s="14">
        <v>0.0</v>
      </c>
      <c r="J14633" s="14" t="s">
        <v>1868</v>
      </c>
      <c r="K14633" s="14">
        <v>0.875708918110193</v>
      </c>
      <c r="L14633" s="14">
        <v>0.822168202794583</v>
      </c>
    </row>
    <row r="14634">
      <c r="A14634" s="14" t="s">
        <v>30612</v>
      </c>
      <c r="B14634" s="14" t="s">
        <v>30613</v>
      </c>
      <c r="C14634" s="14" t="s">
        <v>1574</v>
      </c>
      <c r="D14634" s="14" t="s">
        <v>46</v>
      </c>
      <c r="E14634" s="14" t="s">
        <v>46</v>
      </c>
      <c r="F14634" s="14" t="s">
        <v>46</v>
      </c>
      <c r="G14634" s="14" t="s">
        <v>46</v>
      </c>
      <c r="H14634" s="14" t="s">
        <v>46</v>
      </c>
      <c r="I14634" s="14" t="s">
        <v>46</v>
      </c>
      <c r="J14634" s="14" t="s">
        <v>1868</v>
      </c>
      <c r="K14634" s="14">
        <v>0.872983595568876</v>
      </c>
      <c r="L14634" s="14">
        <v>0.888172560586729</v>
      </c>
    </row>
    <row r="14635">
      <c r="A14635" s="14" t="s">
        <v>30614</v>
      </c>
      <c r="B14635" s="14" t="s">
        <v>30615</v>
      </c>
      <c r="C14635" s="14" t="s">
        <v>1574</v>
      </c>
      <c r="D14635" s="14" t="s">
        <v>46</v>
      </c>
      <c r="E14635" s="14" t="s">
        <v>46</v>
      </c>
      <c r="F14635" s="14" t="s">
        <v>46</v>
      </c>
      <c r="G14635" s="14" t="s">
        <v>46</v>
      </c>
      <c r="H14635" s="14" t="s">
        <v>46</v>
      </c>
      <c r="I14635" s="14" t="s">
        <v>46</v>
      </c>
      <c r="J14635" s="14" t="s">
        <v>1868</v>
      </c>
      <c r="K14635" s="14">
        <v>0.00852625064506144</v>
      </c>
      <c r="L14635" s="14">
        <v>0.00581292359622185</v>
      </c>
    </row>
    <row r="14636">
      <c r="A14636" s="14" t="s">
        <v>30616</v>
      </c>
      <c r="B14636" s="14" t="s">
        <v>30617</v>
      </c>
      <c r="C14636" s="14" t="s">
        <v>1574</v>
      </c>
      <c r="D14636" s="14" t="s">
        <v>46</v>
      </c>
      <c r="E14636" s="14" t="s">
        <v>46</v>
      </c>
      <c r="F14636" s="14" t="s">
        <v>46</v>
      </c>
      <c r="G14636" s="14" t="s">
        <v>46</v>
      </c>
      <c r="H14636" s="14" t="s">
        <v>46</v>
      </c>
      <c r="I14636" s="14" t="s">
        <v>46</v>
      </c>
      <c r="J14636" s="14" t="s">
        <v>1868</v>
      </c>
      <c r="K14636" s="14">
        <v>0.989048895748721</v>
      </c>
      <c r="L14636" s="14">
        <v>0.989282755319746</v>
      </c>
    </row>
    <row r="14637">
      <c r="A14637" s="14" t="s">
        <v>30618</v>
      </c>
      <c r="B14637" s="14" t="s">
        <v>30619</v>
      </c>
      <c r="C14637" s="14" t="s">
        <v>1574</v>
      </c>
      <c r="D14637" s="14" t="s">
        <v>46</v>
      </c>
      <c r="E14637" s="14" t="s">
        <v>46</v>
      </c>
      <c r="F14637" s="14" t="s">
        <v>46</v>
      </c>
      <c r="G14637" s="14" t="s">
        <v>46</v>
      </c>
      <c r="H14637" s="14" t="s">
        <v>46</v>
      </c>
      <c r="I14637" s="14" t="s">
        <v>46</v>
      </c>
      <c r="J14637" s="14" t="s">
        <v>1868</v>
      </c>
      <c r="K14637" s="14">
        <v>0.951018060107902</v>
      </c>
      <c r="L14637" s="14">
        <v>0.589105693318714</v>
      </c>
    </row>
    <row r="14638">
      <c r="A14638" s="14" t="s">
        <v>30620</v>
      </c>
      <c r="B14638" s="14" t="s">
        <v>30621</v>
      </c>
      <c r="C14638" s="14" t="s">
        <v>1572</v>
      </c>
      <c r="D14638" s="14">
        <v>0.0</v>
      </c>
      <c r="E14638" s="14">
        <v>0.0</v>
      </c>
      <c r="F14638" s="14">
        <v>0.0</v>
      </c>
      <c r="G14638" s="14">
        <v>0.0</v>
      </c>
      <c r="H14638" s="14">
        <v>0.0</v>
      </c>
      <c r="I14638" s="14">
        <v>0.0</v>
      </c>
      <c r="J14638" s="14" t="s">
        <v>1868</v>
      </c>
      <c r="K14638" s="14">
        <v>0.454925040105435</v>
      </c>
      <c r="L14638" s="14">
        <v>0.44472823167486</v>
      </c>
    </row>
    <row r="14639">
      <c r="A14639" s="14" t="s">
        <v>30622</v>
      </c>
      <c r="B14639" s="14" t="s">
        <v>30623</v>
      </c>
      <c r="C14639" s="14" t="s">
        <v>1572</v>
      </c>
      <c r="D14639" s="14">
        <v>0.0</v>
      </c>
      <c r="E14639" s="14">
        <v>0.0</v>
      </c>
      <c r="F14639" s="14">
        <v>0.0</v>
      </c>
      <c r="G14639" s="14">
        <v>0.0</v>
      </c>
      <c r="H14639" s="14">
        <v>0.0</v>
      </c>
      <c r="I14639" s="14">
        <v>0.0</v>
      </c>
      <c r="J14639" s="14" t="s">
        <v>1868</v>
      </c>
      <c r="K14639" s="14">
        <v>0.247640163120485</v>
      </c>
      <c r="L14639" s="14">
        <v>0.163907255992081</v>
      </c>
    </row>
    <row r="14640">
      <c r="A14640" s="14" t="s">
        <v>30624</v>
      </c>
      <c r="B14640" s="14" t="s">
        <v>30625</v>
      </c>
      <c r="C14640" s="14" t="s">
        <v>1574</v>
      </c>
      <c r="D14640" s="14" t="s">
        <v>46</v>
      </c>
      <c r="E14640" s="14" t="s">
        <v>46</v>
      </c>
      <c r="F14640" s="14" t="s">
        <v>46</v>
      </c>
      <c r="G14640" s="14" t="s">
        <v>46</v>
      </c>
      <c r="H14640" s="14" t="s">
        <v>46</v>
      </c>
      <c r="I14640" s="14" t="s">
        <v>46</v>
      </c>
      <c r="J14640" s="14" t="s">
        <v>1868</v>
      </c>
      <c r="K14640" s="14">
        <v>0.887384394776018</v>
      </c>
      <c r="L14640" s="14">
        <v>0.878974853636379</v>
      </c>
    </row>
    <row r="14641">
      <c r="A14641" s="14" t="s">
        <v>30626</v>
      </c>
      <c r="B14641" s="14" t="s">
        <v>30627</v>
      </c>
      <c r="C14641" s="14" t="s">
        <v>1572</v>
      </c>
      <c r="D14641" s="14">
        <v>0.0</v>
      </c>
      <c r="E14641" s="14">
        <v>0.0</v>
      </c>
      <c r="F14641" s="14">
        <v>0.0</v>
      </c>
      <c r="G14641" s="14">
        <v>0.0</v>
      </c>
      <c r="H14641" s="14">
        <v>0.0</v>
      </c>
      <c r="I14641" s="14">
        <v>0.0</v>
      </c>
      <c r="J14641" s="14" t="s">
        <v>1868</v>
      </c>
      <c r="K14641" s="14">
        <v>0.580333449873792</v>
      </c>
      <c r="L14641" s="14">
        <v>0.546173385576702</v>
      </c>
    </row>
    <row r="14642">
      <c r="A14642" s="14" t="s">
        <v>30628</v>
      </c>
      <c r="B14642" s="14" t="s">
        <v>30629</v>
      </c>
      <c r="C14642" s="14" t="s">
        <v>1574</v>
      </c>
      <c r="D14642" s="14" t="s">
        <v>46</v>
      </c>
      <c r="E14642" s="14" t="s">
        <v>46</v>
      </c>
      <c r="F14642" s="14" t="s">
        <v>46</v>
      </c>
      <c r="G14642" s="14" t="s">
        <v>46</v>
      </c>
      <c r="H14642" s="14" t="s">
        <v>46</v>
      </c>
      <c r="I14642" s="14" t="s">
        <v>46</v>
      </c>
      <c r="J14642" s="14" t="s">
        <v>1868</v>
      </c>
      <c r="K14642" s="14">
        <v>0.669399297334915</v>
      </c>
      <c r="L14642" s="14">
        <v>0.697781973887046</v>
      </c>
    </row>
    <row r="14643">
      <c r="A14643" s="14" t="s">
        <v>30630</v>
      </c>
      <c r="B14643" s="14" t="s">
        <v>30631</v>
      </c>
      <c r="C14643" s="14" t="s">
        <v>1574</v>
      </c>
      <c r="D14643" s="14" t="s">
        <v>46</v>
      </c>
      <c r="E14643" s="14" t="s">
        <v>46</v>
      </c>
      <c r="F14643" s="14" t="s">
        <v>46</v>
      </c>
      <c r="G14643" s="14" t="s">
        <v>46</v>
      </c>
      <c r="H14643" s="14" t="s">
        <v>46</v>
      </c>
      <c r="I14643" s="14" t="s">
        <v>46</v>
      </c>
      <c r="J14643" s="14" t="s">
        <v>1868</v>
      </c>
      <c r="K14643" s="14">
        <v>0.775277899625042</v>
      </c>
      <c r="L14643" s="14">
        <v>0.724190169518464</v>
      </c>
    </row>
    <row r="14644">
      <c r="A14644" s="14" t="s">
        <v>30632</v>
      </c>
      <c r="B14644" s="14" t="s">
        <v>30633</v>
      </c>
      <c r="C14644" s="14" t="s">
        <v>1572</v>
      </c>
      <c r="D14644" s="14">
        <v>0.0</v>
      </c>
      <c r="E14644" s="14">
        <v>0.0</v>
      </c>
      <c r="F14644" s="14">
        <v>0.0</v>
      </c>
      <c r="G14644" s="14">
        <v>1.0</v>
      </c>
      <c r="H14644" s="14">
        <v>0.0</v>
      </c>
      <c r="I14644" s="14">
        <v>1.0</v>
      </c>
      <c r="J14644" s="14" t="s">
        <v>1868</v>
      </c>
      <c r="K14644" s="14">
        <v>0.14602146794846</v>
      </c>
      <c r="L14644" s="14">
        <v>0.165560073518318</v>
      </c>
    </row>
    <row r="14645">
      <c r="A14645" s="14" t="s">
        <v>30634</v>
      </c>
      <c r="B14645" s="14" t="s">
        <v>30635</v>
      </c>
      <c r="C14645" s="14" t="s">
        <v>1574</v>
      </c>
      <c r="D14645" s="14" t="s">
        <v>46</v>
      </c>
      <c r="E14645" s="14" t="s">
        <v>46</v>
      </c>
      <c r="F14645" s="14" t="s">
        <v>46</v>
      </c>
      <c r="G14645" s="14" t="s">
        <v>46</v>
      </c>
      <c r="H14645" s="14" t="s">
        <v>46</v>
      </c>
      <c r="I14645" s="14" t="s">
        <v>46</v>
      </c>
      <c r="J14645" s="14" t="s">
        <v>1868</v>
      </c>
      <c r="K14645" s="14">
        <v>0.442834378911617</v>
      </c>
      <c r="L14645" s="14">
        <v>0.742162960505911</v>
      </c>
    </row>
    <row r="14646">
      <c r="A14646" s="14" t="s">
        <v>30636</v>
      </c>
      <c r="B14646" s="14" t="s">
        <v>30637</v>
      </c>
      <c r="C14646" s="14" t="s">
        <v>1572</v>
      </c>
      <c r="D14646" s="14">
        <v>0.0</v>
      </c>
      <c r="E14646" s="14">
        <v>0.0</v>
      </c>
      <c r="F14646" s="14">
        <v>0.0</v>
      </c>
      <c r="G14646" s="14">
        <v>0.0</v>
      </c>
      <c r="H14646" s="14">
        <v>0.0</v>
      </c>
      <c r="I14646" s="14">
        <v>0.0</v>
      </c>
      <c r="J14646" s="14" t="s">
        <v>1868</v>
      </c>
      <c r="K14646" s="14">
        <v>0.793979131366155</v>
      </c>
      <c r="L14646" s="14">
        <v>0.76238989342301</v>
      </c>
    </row>
    <row r="14647">
      <c r="A14647" s="14" t="s">
        <v>30638</v>
      </c>
      <c r="B14647" s="14" t="s">
        <v>30639</v>
      </c>
      <c r="C14647" s="14" t="s">
        <v>1574</v>
      </c>
      <c r="D14647" s="14" t="s">
        <v>46</v>
      </c>
      <c r="E14647" s="14" t="s">
        <v>46</v>
      </c>
      <c r="F14647" s="14" t="s">
        <v>46</v>
      </c>
      <c r="G14647" s="14" t="s">
        <v>46</v>
      </c>
      <c r="H14647" s="14" t="s">
        <v>46</v>
      </c>
      <c r="I14647" s="14" t="s">
        <v>46</v>
      </c>
      <c r="J14647" s="14" t="s">
        <v>1868</v>
      </c>
      <c r="K14647" s="14">
        <v>0.480678390223111</v>
      </c>
      <c r="L14647" s="14">
        <v>0.528608695803725</v>
      </c>
    </row>
    <row r="14648">
      <c r="A14648" s="14" t="s">
        <v>30640</v>
      </c>
      <c r="B14648" s="14" t="s">
        <v>30641</v>
      </c>
      <c r="C14648" s="14" t="s">
        <v>1574</v>
      </c>
      <c r="D14648" s="14" t="s">
        <v>46</v>
      </c>
      <c r="E14648" s="14" t="s">
        <v>46</v>
      </c>
      <c r="F14648" s="14" t="s">
        <v>46</v>
      </c>
      <c r="G14648" s="14" t="s">
        <v>46</v>
      </c>
      <c r="H14648" s="14" t="s">
        <v>46</v>
      </c>
      <c r="I14648" s="14" t="s">
        <v>46</v>
      </c>
      <c r="J14648" s="14" t="s">
        <v>1868</v>
      </c>
      <c r="K14648" s="14">
        <v>0.859644641535593</v>
      </c>
      <c r="L14648" s="14">
        <v>0.783331269237303</v>
      </c>
    </row>
    <row r="14649">
      <c r="A14649" s="14" t="s">
        <v>30642</v>
      </c>
      <c r="B14649" s="14" t="s">
        <v>30643</v>
      </c>
      <c r="C14649" s="14" t="s">
        <v>1574</v>
      </c>
      <c r="D14649" s="14" t="s">
        <v>46</v>
      </c>
      <c r="E14649" s="14" t="s">
        <v>46</v>
      </c>
      <c r="F14649" s="14" t="s">
        <v>46</v>
      </c>
      <c r="G14649" s="14" t="s">
        <v>46</v>
      </c>
      <c r="H14649" s="14" t="s">
        <v>46</v>
      </c>
      <c r="I14649" s="14" t="s">
        <v>46</v>
      </c>
      <c r="J14649" s="14" t="s">
        <v>1868</v>
      </c>
      <c r="K14649" s="14">
        <v>0.157790832060226</v>
      </c>
      <c r="L14649" s="14">
        <v>0.228809327514564</v>
      </c>
    </row>
    <row r="14650">
      <c r="A14650" s="14" t="s">
        <v>30644</v>
      </c>
      <c r="B14650" s="14" t="s">
        <v>30645</v>
      </c>
      <c r="C14650" s="14" t="s">
        <v>1574</v>
      </c>
      <c r="D14650" s="14" t="s">
        <v>46</v>
      </c>
      <c r="E14650" s="14" t="s">
        <v>46</v>
      </c>
      <c r="F14650" s="14" t="s">
        <v>46</v>
      </c>
      <c r="G14650" s="14" t="s">
        <v>46</v>
      </c>
      <c r="H14650" s="14" t="s">
        <v>46</v>
      </c>
      <c r="I14650" s="14" t="s">
        <v>46</v>
      </c>
      <c r="J14650" s="14" t="s">
        <v>1868</v>
      </c>
      <c r="K14650" s="14">
        <v>0.13666553393469</v>
      </c>
      <c r="L14650" s="14">
        <v>0.0997326499253896</v>
      </c>
    </row>
    <row r="14651">
      <c r="A14651" s="14" t="s">
        <v>30646</v>
      </c>
      <c r="B14651" s="14" t="s">
        <v>30647</v>
      </c>
      <c r="C14651" s="14" t="s">
        <v>1574</v>
      </c>
      <c r="D14651" s="14" t="s">
        <v>46</v>
      </c>
      <c r="E14651" s="14" t="s">
        <v>46</v>
      </c>
      <c r="F14651" s="14" t="s">
        <v>46</v>
      </c>
      <c r="G14651" s="14" t="s">
        <v>46</v>
      </c>
      <c r="H14651" s="14" t="s">
        <v>46</v>
      </c>
      <c r="I14651" s="14" t="s">
        <v>46</v>
      </c>
      <c r="J14651" s="14" t="s">
        <v>1868</v>
      </c>
      <c r="K14651" s="14">
        <v>0.446739834825886</v>
      </c>
      <c r="L14651" s="14">
        <v>0.810576260463841</v>
      </c>
    </row>
    <row r="14652">
      <c r="A14652" s="14" t="s">
        <v>30648</v>
      </c>
      <c r="B14652" s="14" t="s">
        <v>30649</v>
      </c>
      <c r="C14652" s="14" t="s">
        <v>1574</v>
      </c>
      <c r="D14652" s="14" t="s">
        <v>46</v>
      </c>
      <c r="E14652" s="14" t="s">
        <v>46</v>
      </c>
      <c r="F14652" s="14" t="s">
        <v>46</v>
      </c>
      <c r="G14652" s="14" t="s">
        <v>46</v>
      </c>
      <c r="H14652" s="14" t="s">
        <v>46</v>
      </c>
      <c r="I14652" s="14" t="s">
        <v>46</v>
      </c>
      <c r="J14652" s="14" t="s">
        <v>1868</v>
      </c>
      <c r="K14652" s="14">
        <v>0.11372720790121</v>
      </c>
      <c r="L14652" s="14">
        <v>0.0961630979031131</v>
      </c>
    </row>
    <row r="14653">
      <c r="A14653" s="14" t="s">
        <v>30650</v>
      </c>
      <c r="B14653" s="14" t="s">
        <v>30651</v>
      </c>
      <c r="C14653" s="14" t="s">
        <v>1574</v>
      </c>
      <c r="D14653" s="14" t="s">
        <v>46</v>
      </c>
      <c r="E14653" s="14" t="s">
        <v>46</v>
      </c>
      <c r="F14653" s="14" t="s">
        <v>46</v>
      </c>
      <c r="G14653" s="14" t="s">
        <v>46</v>
      </c>
      <c r="H14653" s="14" t="s">
        <v>46</v>
      </c>
      <c r="I14653" s="14" t="s">
        <v>46</v>
      </c>
      <c r="J14653" s="14" t="s">
        <v>1868</v>
      </c>
      <c r="K14653" s="14">
        <v>0.290772308449365</v>
      </c>
      <c r="L14653" s="14">
        <v>0.246033916258427</v>
      </c>
    </row>
    <row r="14654">
      <c r="A14654" s="14" t="s">
        <v>30652</v>
      </c>
      <c r="B14654" s="14" t="s">
        <v>30653</v>
      </c>
      <c r="C14654" s="14" t="s">
        <v>1572</v>
      </c>
      <c r="D14654" s="14">
        <v>0.0</v>
      </c>
      <c r="E14654" s="14">
        <v>0.0</v>
      </c>
      <c r="F14654" s="14">
        <v>0.0</v>
      </c>
      <c r="G14654" s="14">
        <v>0.0</v>
      </c>
      <c r="H14654" s="14">
        <v>0.0</v>
      </c>
      <c r="I14654" s="14">
        <v>0.0</v>
      </c>
      <c r="J14654" s="14" t="s">
        <v>1868</v>
      </c>
      <c r="K14654" s="14">
        <v>0.887034983151884</v>
      </c>
      <c r="L14654" s="14">
        <v>0.885276902059255</v>
      </c>
    </row>
    <row r="14655">
      <c r="A14655" s="14" t="s">
        <v>30654</v>
      </c>
      <c r="B14655" s="14" t="s">
        <v>30655</v>
      </c>
      <c r="C14655" s="14" t="s">
        <v>1574</v>
      </c>
      <c r="D14655" s="14" t="s">
        <v>46</v>
      </c>
      <c r="E14655" s="14" t="s">
        <v>46</v>
      </c>
      <c r="F14655" s="14" t="s">
        <v>46</v>
      </c>
      <c r="G14655" s="14" t="s">
        <v>46</v>
      </c>
      <c r="H14655" s="14" t="s">
        <v>46</v>
      </c>
      <c r="I14655" s="14" t="s">
        <v>46</v>
      </c>
      <c r="J14655" s="14" t="s">
        <v>1868</v>
      </c>
      <c r="K14655" s="14">
        <v>0.347760869571259</v>
      </c>
      <c r="L14655" s="14">
        <v>0.388969782550321</v>
      </c>
    </row>
    <row r="14656">
      <c r="A14656" s="14" t="s">
        <v>30656</v>
      </c>
      <c r="B14656" s="14" t="s">
        <v>30657</v>
      </c>
      <c r="C14656" s="14" t="s">
        <v>1572</v>
      </c>
      <c r="D14656" s="14">
        <v>0.0</v>
      </c>
      <c r="E14656" s="14">
        <v>0.0</v>
      </c>
      <c r="F14656" s="14">
        <v>0.0</v>
      </c>
      <c r="G14656" s="14">
        <v>0.0</v>
      </c>
      <c r="H14656" s="14">
        <v>0.0</v>
      </c>
      <c r="I14656" s="14">
        <v>0.0</v>
      </c>
      <c r="J14656" s="14" t="s">
        <v>1868</v>
      </c>
      <c r="K14656" s="14">
        <v>0.483821794306618</v>
      </c>
      <c r="L14656" s="14">
        <v>0.642667486023036</v>
      </c>
    </row>
    <row r="14657">
      <c r="A14657" s="14" t="s">
        <v>30658</v>
      </c>
      <c r="B14657" s="14" t="s">
        <v>30659</v>
      </c>
      <c r="C14657" s="14" t="s">
        <v>1574</v>
      </c>
      <c r="D14657" s="14" t="s">
        <v>46</v>
      </c>
      <c r="E14657" s="14" t="s">
        <v>46</v>
      </c>
      <c r="F14657" s="14" t="s">
        <v>46</v>
      </c>
      <c r="G14657" s="14" t="s">
        <v>46</v>
      </c>
      <c r="H14657" s="14" t="s">
        <v>46</v>
      </c>
      <c r="I14657" s="14" t="s">
        <v>46</v>
      </c>
      <c r="J14657" s="14" t="s">
        <v>1868</v>
      </c>
      <c r="K14657" s="14">
        <v>0.143610900914072</v>
      </c>
      <c r="L14657" s="14">
        <v>0.152375601930235</v>
      </c>
    </row>
    <row r="14658">
      <c r="A14658" s="14" t="s">
        <v>30660</v>
      </c>
      <c r="B14658" s="14" t="s">
        <v>30661</v>
      </c>
      <c r="C14658" s="14" t="s">
        <v>1574</v>
      </c>
      <c r="D14658" s="14" t="s">
        <v>46</v>
      </c>
      <c r="E14658" s="14" t="s">
        <v>46</v>
      </c>
      <c r="F14658" s="14" t="s">
        <v>46</v>
      </c>
      <c r="G14658" s="14" t="s">
        <v>46</v>
      </c>
      <c r="H14658" s="14" t="s">
        <v>46</v>
      </c>
      <c r="I14658" s="14" t="s">
        <v>46</v>
      </c>
      <c r="J14658" s="14" t="s">
        <v>1868</v>
      </c>
      <c r="K14658" s="14">
        <v>0.510062212754186</v>
      </c>
      <c r="L14658" s="14">
        <v>0.42664313079598</v>
      </c>
    </row>
    <row r="14659">
      <c r="A14659" s="14" t="s">
        <v>30662</v>
      </c>
      <c r="B14659" s="14" t="s">
        <v>30663</v>
      </c>
      <c r="C14659" s="14" t="s">
        <v>1574</v>
      </c>
      <c r="D14659" s="14" t="s">
        <v>46</v>
      </c>
      <c r="E14659" s="14" t="s">
        <v>46</v>
      </c>
      <c r="F14659" s="14" t="s">
        <v>46</v>
      </c>
      <c r="G14659" s="14" t="s">
        <v>46</v>
      </c>
      <c r="H14659" s="14" t="s">
        <v>46</v>
      </c>
      <c r="I14659" s="14" t="s">
        <v>46</v>
      </c>
      <c r="J14659" s="14" t="s">
        <v>1868</v>
      </c>
      <c r="K14659" s="14">
        <v>0.0895876864212933</v>
      </c>
      <c r="L14659" s="14">
        <v>0.133272101243517</v>
      </c>
    </row>
    <row r="14660">
      <c r="A14660" s="14" t="s">
        <v>30664</v>
      </c>
      <c r="B14660" s="14" t="s">
        <v>30665</v>
      </c>
      <c r="C14660" s="14" t="s">
        <v>1574</v>
      </c>
      <c r="D14660" s="14" t="s">
        <v>46</v>
      </c>
      <c r="E14660" s="14" t="s">
        <v>46</v>
      </c>
      <c r="F14660" s="14" t="s">
        <v>46</v>
      </c>
      <c r="G14660" s="14" t="s">
        <v>46</v>
      </c>
      <c r="H14660" s="14" t="s">
        <v>46</v>
      </c>
      <c r="I14660" s="14" t="s">
        <v>46</v>
      </c>
      <c r="J14660" s="14" t="s">
        <v>1868</v>
      </c>
      <c r="K14660" s="14">
        <v>0.879071820196073</v>
      </c>
      <c r="L14660" s="14">
        <v>0.884858875866423</v>
      </c>
    </row>
    <row r="14661">
      <c r="A14661" s="14" t="s">
        <v>30666</v>
      </c>
      <c r="B14661" s="14" t="s">
        <v>30667</v>
      </c>
      <c r="C14661" s="14" t="s">
        <v>1572</v>
      </c>
      <c r="D14661" s="14">
        <v>0.0</v>
      </c>
      <c r="E14661" s="14">
        <v>0.0</v>
      </c>
      <c r="F14661" s="14">
        <v>0.0</v>
      </c>
      <c r="G14661" s="14">
        <v>0.0</v>
      </c>
      <c r="H14661" s="14">
        <v>0.0</v>
      </c>
      <c r="I14661" s="14">
        <v>0.0</v>
      </c>
      <c r="J14661" s="14" t="s">
        <v>1868</v>
      </c>
      <c r="K14661" s="14">
        <v>0.177060208776189</v>
      </c>
      <c r="L14661" s="14">
        <v>0.634650973168109</v>
      </c>
    </row>
    <row r="14662">
      <c r="A14662" s="14" t="s">
        <v>30668</v>
      </c>
      <c r="B14662" s="14" t="s">
        <v>30669</v>
      </c>
      <c r="C14662" s="14" t="s">
        <v>1574</v>
      </c>
      <c r="D14662" s="14" t="s">
        <v>46</v>
      </c>
      <c r="E14662" s="14" t="s">
        <v>46</v>
      </c>
      <c r="F14662" s="14" t="s">
        <v>46</v>
      </c>
      <c r="G14662" s="14" t="s">
        <v>46</v>
      </c>
      <c r="H14662" s="14" t="s">
        <v>46</v>
      </c>
      <c r="I14662" s="14" t="s">
        <v>46</v>
      </c>
      <c r="J14662" s="14" t="s">
        <v>1868</v>
      </c>
      <c r="K14662" s="14">
        <v>0.461056606491598</v>
      </c>
      <c r="L14662" s="14">
        <v>0.527392698647765</v>
      </c>
    </row>
    <row r="14663">
      <c r="A14663" s="14" t="s">
        <v>30670</v>
      </c>
      <c r="B14663" s="14" t="s">
        <v>30671</v>
      </c>
      <c r="C14663" s="14" t="s">
        <v>1574</v>
      </c>
      <c r="D14663" s="14" t="s">
        <v>46</v>
      </c>
      <c r="E14663" s="14" t="s">
        <v>46</v>
      </c>
      <c r="F14663" s="14" t="s">
        <v>46</v>
      </c>
      <c r="G14663" s="14" t="s">
        <v>46</v>
      </c>
      <c r="H14663" s="14" t="s">
        <v>46</v>
      </c>
      <c r="I14663" s="14" t="s">
        <v>46</v>
      </c>
      <c r="J14663" s="14" t="s">
        <v>1868</v>
      </c>
      <c r="K14663" s="14">
        <v>0.759318412546575</v>
      </c>
      <c r="L14663" s="14">
        <v>0.70522070852014</v>
      </c>
    </row>
    <row r="14664">
      <c r="A14664" s="14" t="s">
        <v>30672</v>
      </c>
      <c r="B14664" s="14" t="s">
        <v>30673</v>
      </c>
      <c r="C14664" s="14" t="s">
        <v>1574</v>
      </c>
      <c r="D14664" s="14" t="s">
        <v>46</v>
      </c>
      <c r="E14664" s="14" t="s">
        <v>46</v>
      </c>
      <c r="F14664" s="14" t="s">
        <v>46</v>
      </c>
      <c r="G14664" s="14" t="s">
        <v>46</v>
      </c>
      <c r="H14664" s="14" t="s">
        <v>46</v>
      </c>
      <c r="I14664" s="14" t="s">
        <v>46</v>
      </c>
      <c r="J14664" s="14" t="s">
        <v>1868</v>
      </c>
      <c r="K14664" s="14">
        <v>0.510171621772695</v>
      </c>
      <c r="L14664" s="14">
        <v>0.56930002095495</v>
      </c>
    </row>
    <row r="14665">
      <c r="A14665" s="14" t="s">
        <v>30674</v>
      </c>
      <c r="B14665" s="14" t="s">
        <v>30675</v>
      </c>
      <c r="C14665" s="14" t="s">
        <v>1574</v>
      </c>
      <c r="D14665" s="14" t="s">
        <v>46</v>
      </c>
      <c r="E14665" s="14" t="s">
        <v>46</v>
      </c>
      <c r="F14665" s="14" t="s">
        <v>46</v>
      </c>
      <c r="G14665" s="14" t="s">
        <v>46</v>
      </c>
      <c r="H14665" s="14" t="s">
        <v>46</v>
      </c>
      <c r="I14665" s="14" t="s">
        <v>46</v>
      </c>
      <c r="J14665" s="14" t="s">
        <v>1868</v>
      </c>
      <c r="K14665" s="14">
        <v>0.498172348867955</v>
      </c>
      <c r="L14665" s="14">
        <v>0.388391523445002</v>
      </c>
    </row>
    <row r="14666">
      <c r="A14666" s="14" t="s">
        <v>30676</v>
      </c>
      <c r="B14666" s="14" t="s">
        <v>30677</v>
      </c>
      <c r="C14666" s="14" t="s">
        <v>1574</v>
      </c>
      <c r="D14666" s="14" t="s">
        <v>46</v>
      </c>
      <c r="E14666" s="14" t="s">
        <v>46</v>
      </c>
      <c r="F14666" s="14" t="s">
        <v>46</v>
      </c>
      <c r="G14666" s="14" t="s">
        <v>46</v>
      </c>
      <c r="H14666" s="14" t="s">
        <v>46</v>
      </c>
      <c r="I14666" s="14" t="s">
        <v>46</v>
      </c>
      <c r="J14666" s="14" t="s">
        <v>1868</v>
      </c>
      <c r="K14666" s="14">
        <v>0.361405883093722</v>
      </c>
      <c r="L14666" s="14">
        <v>0.366195391253075</v>
      </c>
    </row>
    <row r="14667">
      <c r="A14667" s="14" t="s">
        <v>30678</v>
      </c>
      <c r="B14667" s="14" t="s">
        <v>30679</v>
      </c>
      <c r="C14667" s="14" t="s">
        <v>1574</v>
      </c>
      <c r="D14667" s="14" t="s">
        <v>46</v>
      </c>
      <c r="E14667" s="14" t="s">
        <v>46</v>
      </c>
      <c r="F14667" s="14" t="s">
        <v>46</v>
      </c>
      <c r="G14667" s="14" t="s">
        <v>46</v>
      </c>
      <c r="H14667" s="14" t="s">
        <v>46</v>
      </c>
      <c r="I14667" s="14" t="s">
        <v>46</v>
      </c>
      <c r="J14667" s="14" t="s">
        <v>1868</v>
      </c>
      <c r="K14667" s="14">
        <v>0.411824924234687</v>
      </c>
      <c r="L14667" s="14">
        <v>0.396452650247296</v>
      </c>
    </row>
    <row r="14668">
      <c r="A14668" s="14" t="s">
        <v>30680</v>
      </c>
      <c r="B14668" s="14" t="s">
        <v>30681</v>
      </c>
      <c r="C14668" s="14" t="s">
        <v>1574</v>
      </c>
      <c r="D14668" s="14" t="s">
        <v>46</v>
      </c>
      <c r="E14668" s="14" t="s">
        <v>46</v>
      </c>
      <c r="F14668" s="14" t="s">
        <v>46</v>
      </c>
      <c r="G14668" s="14" t="s">
        <v>46</v>
      </c>
      <c r="H14668" s="14" t="s">
        <v>46</v>
      </c>
      <c r="I14668" s="14" t="s">
        <v>46</v>
      </c>
      <c r="J14668" s="14" t="s">
        <v>1868</v>
      </c>
      <c r="K14668" s="14">
        <v>0.842419413905596</v>
      </c>
      <c r="L14668" s="14">
        <v>0.815316604822119</v>
      </c>
    </row>
    <row r="14669">
      <c r="A14669" s="14" t="s">
        <v>30682</v>
      </c>
      <c r="B14669" s="14" t="s">
        <v>30683</v>
      </c>
      <c r="C14669" s="14" t="s">
        <v>1574</v>
      </c>
      <c r="D14669" s="14" t="s">
        <v>46</v>
      </c>
      <c r="E14669" s="14" t="s">
        <v>46</v>
      </c>
      <c r="F14669" s="14" t="s">
        <v>46</v>
      </c>
      <c r="G14669" s="14" t="s">
        <v>46</v>
      </c>
      <c r="H14669" s="14" t="s">
        <v>46</v>
      </c>
      <c r="I14669" s="14" t="s">
        <v>46</v>
      </c>
      <c r="J14669" s="14" t="s">
        <v>1868</v>
      </c>
      <c r="K14669" s="14">
        <v>0.817632748111641</v>
      </c>
      <c r="L14669" s="14">
        <v>0.872867170958958</v>
      </c>
    </row>
    <row r="14670">
      <c r="A14670" s="14" t="s">
        <v>30684</v>
      </c>
      <c r="B14670" s="14" t="s">
        <v>30685</v>
      </c>
      <c r="C14670" s="14" t="s">
        <v>1574</v>
      </c>
      <c r="D14670" s="14" t="s">
        <v>46</v>
      </c>
      <c r="E14670" s="14" t="s">
        <v>46</v>
      </c>
      <c r="F14670" s="14" t="s">
        <v>46</v>
      </c>
      <c r="G14670" s="14" t="s">
        <v>46</v>
      </c>
      <c r="H14670" s="14" t="s">
        <v>46</v>
      </c>
      <c r="I14670" s="14" t="s">
        <v>46</v>
      </c>
      <c r="J14670" s="14" t="s">
        <v>1868</v>
      </c>
      <c r="K14670" s="14">
        <v>0.832694725537857</v>
      </c>
      <c r="L14670" s="14">
        <v>0.742849715262165</v>
      </c>
    </row>
    <row r="14671">
      <c r="A14671" s="14" t="s">
        <v>30686</v>
      </c>
      <c r="B14671" s="14" t="s">
        <v>30687</v>
      </c>
      <c r="C14671" s="14" t="s">
        <v>1574</v>
      </c>
      <c r="D14671" s="14" t="s">
        <v>46</v>
      </c>
      <c r="E14671" s="14" t="s">
        <v>46</v>
      </c>
      <c r="F14671" s="14" t="s">
        <v>46</v>
      </c>
      <c r="G14671" s="14" t="s">
        <v>46</v>
      </c>
      <c r="H14671" s="14" t="s">
        <v>46</v>
      </c>
      <c r="I14671" s="14" t="s">
        <v>46</v>
      </c>
      <c r="J14671" s="14" t="s">
        <v>1868</v>
      </c>
      <c r="K14671" s="14">
        <v>0.933582668741334</v>
      </c>
      <c r="L14671" s="14">
        <v>0.949847540340888</v>
      </c>
    </row>
    <row r="14672">
      <c r="A14672" s="14" t="s">
        <v>30688</v>
      </c>
      <c r="B14672" s="14" t="s">
        <v>30689</v>
      </c>
      <c r="C14672" s="14" t="s">
        <v>1574</v>
      </c>
      <c r="D14672" s="14" t="s">
        <v>46</v>
      </c>
      <c r="E14672" s="14" t="s">
        <v>46</v>
      </c>
      <c r="F14672" s="14" t="s">
        <v>46</v>
      </c>
      <c r="G14672" s="14" t="s">
        <v>46</v>
      </c>
      <c r="H14672" s="14" t="s">
        <v>46</v>
      </c>
      <c r="I14672" s="14" t="s">
        <v>46</v>
      </c>
      <c r="J14672" s="14" t="s">
        <v>1868</v>
      </c>
      <c r="K14672" s="14">
        <v>0.228995392792173</v>
      </c>
      <c r="L14672" s="14">
        <v>0.15867829137987</v>
      </c>
    </row>
    <row r="14673">
      <c r="A14673" s="14" t="s">
        <v>30690</v>
      </c>
      <c r="B14673" s="14" t="s">
        <v>30691</v>
      </c>
      <c r="C14673" s="14" t="s">
        <v>1574</v>
      </c>
      <c r="D14673" s="14" t="s">
        <v>46</v>
      </c>
      <c r="E14673" s="14" t="s">
        <v>46</v>
      </c>
      <c r="F14673" s="14" t="s">
        <v>46</v>
      </c>
      <c r="G14673" s="14" t="s">
        <v>46</v>
      </c>
      <c r="H14673" s="14" t="s">
        <v>46</v>
      </c>
      <c r="I14673" s="14" t="s">
        <v>46</v>
      </c>
      <c r="J14673" s="14" t="s">
        <v>1868</v>
      </c>
      <c r="K14673" s="14">
        <v>0.932258567354797</v>
      </c>
      <c r="L14673" s="14">
        <v>0.914868630543366</v>
      </c>
    </row>
    <row r="14674">
      <c r="A14674" s="14" t="s">
        <v>30692</v>
      </c>
      <c r="B14674" s="14" t="s">
        <v>30693</v>
      </c>
      <c r="C14674" s="14" t="s">
        <v>1574</v>
      </c>
      <c r="D14674" s="14" t="s">
        <v>46</v>
      </c>
      <c r="E14674" s="14" t="s">
        <v>46</v>
      </c>
      <c r="F14674" s="14" t="s">
        <v>46</v>
      </c>
      <c r="G14674" s="14" t="s">
        <v>46</v>
      </c>
      <c r="H14674" s="14" t="s">
        <v>46</v>
      </c>
      <c r="I14674" s="14" t="s">
        <v>46</v>
      </c>
      <c r="J14674" s="14" t="s">
        <v>1868</v>
      </c>
      <c r="K14674" s="14">
        <v>0.971950406891743</v>
      </c>
      <c r="L14674" s="14">
        <v>0.970837780392269</v>
      </c>
    </row>
    <row r="14675">
      <c r="A14675" s="14" t="s">
        <v>30694</v>
      </c>
      <c r="B14675" s="14" t="s">
        <v>30695</v>
      </c>
      <c r="C14675" s="14" t="s">
        <v>1572</v>
      </c>
      <c r="D14675" s="14">
        <v>0.0</v>
      </c>
      <c r="E14675" s="14">
        <v>0.0</v>
      </c>
      <c r="F14675" s="14">
        <v>0.0</v>
      </c>
      <c r="G14675" s="14">
        <v>0.0</v>
      </c>
      <c r="H14675" s="14">
        <v>0.0</v>
      </c>
      <c r="I14675" s="14">
        <v>0.0</v>
      </c>
      <c r="J14675" s="14" t="s">
        <v>1868</v>
      </c>
      <c r="K14675" s="14">
        <v>0.850890137985465</v>
      </c>
      <c r="L14675" s="14">
        <v>0.682005556690663</v>
      </c>
    </row>
    <row r="14676">
      <c r="A14676" s="14" t="s">
        <v>30696</v>
      </c>
      <c r="B14676" s="14" t="s">
        <v>30697</v>
      </c>
      <c r="C14676" s="14" t="s">
        <v>1572</v>
      </c>
      <c r="D14676" s="14">
        <v>0.0</v>
      </c>
      <c r="E14676" s="14">
        <v>0.0</v>
      </c>
      <c r="F14676" s="14">
        <v>0.0</v>
      </c>
      <c r="G14676" s="14">
        <v>0.0</v>
      </c>
      <c r="H14676" s="14">
        <v>0.0</v>
      </c>
      <c r="I14676" s="14">
        <v>0.0</v>
      </c>
      <c r="J14676" s="14" t="s">
        <v>1868</v>
      </c>
      <c r="K14676" s="14">
        <v>0.352691482457141</v>
      </c>
      <c r="L14676" s="14">
        <v>0.459237615580726</v>
      </c>
    </row>
    <row r="14677">
      <c r="A14677" s="14" t="s">
        <v>30698</v>
      </c>
      <c r="B14677" s="14" t="s">
        <v>30699</v>
      </c>
      <c r="C14677" s="14" t="s">
        <v>1574</v>
      </c>
      <c r="D14677" s="14" t="s">
        <v>46</v>
      </c>
      <c r="E14677" s="14" t="s">
        <v>46</v>
      </c>
      <c r="F14677" s="14" t="s">
        <v>46</v>
      </c>
      <c r="G14677" s="14" t="s">
        <v>46</v>
      </c>
      <c r="H14677" s="14" t="s">
        <v>46</v>
      </c>
      <c r="I14677" s="14" t="s">
        <v>46</v>
      </c>
      <c r="J14677" s="14" t="s">
        <v>1868</v>
      </c>
      <c r="K14677" s="14">
        <v>0.966388046604168</v>
      </c>
      <c r="L14677" s="14">
        <v>0.966388046604168</v>
      </c>
    </row>
    <row r="14678">
      <c r="A14678" s="14" t="s">
        <v>30700</v>
      </c>
      <c r="B14678" s="14" t="s">
        <v>30701</v>
      </c>
      <c r="C14678" s="14" t="s">
        <v>1574</v>
      </c>
      <c r="D14678" s="14" t="s">
        <v>46</v>
      </c>
      <c r="E14678" s="14" t="s">
        <v>46</v>
      </c>
      <c r="F14678" s="14" t="s">
        <v>46</v>
      </c>
      <c r="G14678" s="14" t="s">
        <v>46</v>
      </c>
      <c r="H14678" s="14" t="s">
        <v>46</v>
      </c>
      <c r="I14678" s="14" t="s">
        <v>46</v>
      </c>
      <c r="J14678" s="14" t="s">
        <v>1868</v>
      </c>
      <c r="K14678" s="14">
        <v>0.361147022921733</v>
      </c>
      <c r="L14678" s="14">
        <v>0.319463269885008</v>
      </c>
    </row>
    <row r="14679">
      <c r="A14679" s="14" t="s">
        <v>30702</v>
      </c>
      <c r="B14679" s="14" t="s">
        <v>30703</v>
      </c>
      <c r="C14679" s="14" t="s">
        <v>1574</v>
      </c>
      <c r="D14679" s="14" t="s">
        <v>46</v>
      </c>
      <c r="E14679" s="14" t="s">
        <v>46</v>
      </c>
      <c r="F14679" s="14" t="s">
        <v>46</v>
      </c>
      <c r="G14679" s="14" t="s">
        <v>46</v>
      </c>
      <c r="H14679" s="14" t="s">
        <v>46</v>
      </c>
      <c r="I14679" s="14" t="s">
        <v>46</v>
      </c>
      <c r="J14679" s="14" t="s">
        <v>1868</v>
      </c>
      <c r="K14679" s="14">
        <v>0.11933144451062</v>
      </c>
      <c r="L14679" s="14">
        <v>0.138836008427032</v>
      </c>
    </row>
    <row r="14680">
      <c r="A14680" s="14" t="s">
        <v>30704</v>
      </c>
      <c r="B14680" s="14" t="s">
        <v>30705</v>
      </c>
      <c r="C14680" s="14" t="s">
        <v>1572</v>
      </c>
      <c r="D14680" s="14">
        <v>0.0</v>
      </c>
      <c r="E14680" s="14">
        <v>0.0</v>
      </c>
      <c r="F14680" s="14">
        <v>0.0</v>
      </c>
      <c r="G14680" s="14">
        <v>0.0</v>
      </c>
      <c r="H14680" s="14">
        <v>0.0</v>
      </c>
      <c r="I14680" s="14">
        <v>0.0</v>
      </c>
      <c r="J14680" s="14" t="s">
        <v>1868</v>
      </c>
      <c r="K14680" s="14">
        <v>0.534213324940424</v>
      </c>
      <c r="L14680" s="14">
        <v>0.475146902768423</v>
      </c>
    </row>
    <row r="14681">
      <c r="A14681" s="14" t="s">
        <v>30706</v>
      </c>
      <c r="B14681" s="14" t="s">
        <v>30707</v>
      </c>
      <c r="C14681" s="14" t="s">
        <v>1574</v>
      </c>
      <c r="D14681" s="14" t="s">
        <v>46</v>
      </c>
      <c r="E14681" s="14" t="s">
        <v>46</v>
      </c>
      <c r="F14681" s="14" t="s">
        <v>46</v>
      </c>
      <c r="G14681" s="14" t="s">
        <v>46</v>
      </c>
      <c r="H14681" s="14" t="s">
        <v>46</v>
      </c>
      <c r="I14681" s="14" t="s">
        <v>46</v>
      </c>
      <c r="J14681" s="14" t="s">
        <v>1868</v>
      </c>
      <c r="K14681" s="14">
        <v>0.735043750523286</v>
      </c>
      <c r="L14681" s="14">
        <v>0.711779113685887</v>
      </c>
    </row>
    <row r="14682">
      <c r="A14682" s="14" t="s">
        <v>30708</v>
      </c>
      <c r="B14682" s="14" t="s">
        <v>30709</v>
      </c>
      <c r="C14682" s="14" t="s">
        <v>1574</v>
      </c>
      <c r="D14682" s="14" t="s">
        <v>46</v>
      </c>
      <c r="E14682" s="14" t="s">
        <v>46</v>
      </c>
      <c r="F14682" s="14" t="s">
        <v>46</v>
      </c>
      <c r="G14682" s="14" t="s">
        <v>46</v>
      </c>
      <c r="H14682" s="14" t="s">
        <v>46</v>
      </c>
      <c r="I14682" s="14" t="s">
        <v>46</v>
      </c>
      <c r="J14682" s="14" t="s">
        <v>1868</v>
      </c>
      <c r="K14682" s="14">
        <v>0.213538898149152</v>
      </c>
      <c r="L14682" s="14">
        <v>0.174705951189873</v>
      </c>
    </row>
    <row r="14683">
      <c r="A14683" s="14" t="s">
        <v>30710</v>
      </c>
      <c r="B14683" s="14" t="s">
        <v>30711</v>
      </c>
      <c r="C14683" s="14" t="s">
        <v>1572</v>
      </c>
      <c r="D14683" s="14">
        <v>0.0</v>
      </c>
      <c r="E14683" s="14">
        <v>0.0</v>
      </c>
      <c r="F14683" s="14">
        <v>0.0</v>
      </c>
      <c r="G14683" s="14">
        <v>0.0</v>
      </c>
      <c r="H14683" s="14">
        <v>0.0</v>
      </c>
      <c r="I14683" s="14">
        <v>0.0</v>
      </c>
      <c r="J14683" s="14" t="s">
        <v>1868</v>
      </c>
      <c r="K14683" s="14">
        <v>0.0164017460126266</v>
      </c>
      <c r="L14683" s="14">
        <v>0.0361124595086962</v>
      </c>
    </row>
    <row r="14684">
      <c r="A14684" s="14" t="s">
        <v>30712</v>
      </c>
      <c r="B14684" s="14" t="s">
        <v>30713</v>
      </c>
      <c r="C14684" s="14" t="s">
        <v>1572</v>
      </c>
      <c r="D14684" s="14">
        <v>0.0</v>
      </c>
      <c r="E14684" s="14">
        <v>0.0</v>
      </c>
      <c r="F14684" s="14">
        <v>0.0</v>
      </c>
      <c r="G14684" s="14">
        <v>0.0</v>
      </c>
      <c r="H14684" s="14">
        <v>0.0</v>
      </c>
      <c r="I14684" s="14">
        <v>0.0</v>
      </c>
      <c r="J14684" s="14" t="s">
        <v>1868</v>
      </c>
      <c r="K14684" s="14">
        <v>0.38169335253134</v>
      </c>
      <c r="L14684" s="14">
        <v>0.357575611358089</v>
      </c>
    </row>
    <row r="14685">
      <c r="A14685" s="14" t="s">
        <v>30714</v>
      </c>
      <c r="B14685" s="14" t="s">
        <v>30715</v>
      </c>
      <c r="C14685" s="14" t="s">
        <v>1574</v>
      </c>
      <c r="D14685" s="14" t="s">
        <v>46</v>
      </c>
      <c r="E14685" s="14" t="s">
        <v>46</v>
      </c>
      <c r="F14685" s="14" t="s">
        <v>46</v>
      </c>
      <c r="G14685" s="14" t="s">
        <v>46</v>
      </c>
      <c r="H14685" s="14" t="s">
        <v>46</v>
      </c>
      <c r="I14685" s="14" t="s">
        <v>46</v>
      </c>
      <c r="J14685" s="14" t="s">
        <v>1868</v>
      </c>
      <c r="K14685" s="14">
        <v>0.296436720709854</v>
      </c>
      <c r="L14685" s="14">
        <v>0.273001184980263</v>
      </c>
    </row>
    <row r="14686">
      <c r="A14686" s="14" t="s">
        <v>30716</v>
      </c>
      <c r="B14686" s="14" t="s">
        <v>30717</v>
      </c>
      <c r="C14686" s="14" t="s">
        <v>1572</v>
      </c>
      <c r="D14686" s="14">
        <v>0.0</v>
      </c>
      <c r="E14686" s="14">
        <v>0.0</v>
      </c>
      <c r="F14686" s="14">
        <v>0.0</v>
      </c>
      <c r="G14686" s="14">
        <v>0.0</v>
      </c>
      <c r="H14686" s="14">
        <v>0.0</v>
      </c>
      <c r="I14686" s="14">
        <v>0.0</v>
      </c>
      <c r="J14686" s="14" t="s">
        <v>1868</v>
      </c>
      <c r="K14686" s="14">
        <v>0.877267008342311</v>
      </c>
      <c r="L14686" s="14">
        <v>0.896869163709184</v>
      </c>
    </row>
    <row r="14687">
      <c r="A14687" s="14" t="s">
        <v>30718</v>
      </c>
      <c r="B14687" s="14" t="s">
        <v>30719</v>
      </c>
      <c r="C14687" s="14" t="s">
        <v>1574</v>
      </c>
      <c r="D14687" s="14" t="s">
        <v>46</v>
      </c>
      <c r="E14687" s="14" t="s">
        <v>46</v>
      </c>
      <c r="F14687" s="14" t="s">
        <v>46</v>
      </c>
      <c r="G14687" s="14" t="s">
        <v>46</v>
      </c>
      <c r="H14687" s="14" t="s">
        <v>46</v>
      </c>
      <c r="I14687" s="14" t="s">
        <v>46</v>
      </c>
      <c r="J14687" s="14" t="s">
        <v>1868</v>
      </c>
      <c r="K14687" s="14">
        <v>0.587177630233841</v>
      </c>
      <c r="L14687" s="14">
        <v>0.588235102588811</v>
      </c>
    </row>
    <row r="14688">
      <c r="A14688" s="14" t="s">
        <v>30720</v>
      </c>
      <c r="B14688" s="14" t="s">
        <v>30721</v>
      </c>
      <c r="C14688" s="14" t="s">
        <v>1574</v>
      </c>
      <c r="D14688" s="14" t="s">
        <v>46</v>
      </c>
      <c r="E14688" s="14" t="s">
        <v>46</v>
      </c>
      <c r="F14688" s="14" t="s">
        <v>46</v>
      </c>
      <c r="G14688" s="14" t="s">
        <v>46</v>
      </c>
      <c r="H14688" s="14" t="s">
        <v>46</v>
      </c>
      <c r="I14688" s="14" t="s">
        <v>46</v>
      </c>
      <c r="J14688" s="14" t="s">
        <v>1868</v>
      </c>
      <c r="K14688" s="14">
        <v>0.9081795937146</v>
      </c>
      <c r="L14688" s="14">
        <v>0.876528065593104</v>
      </c>
    </row>
    <row r="14689">
      <c r="A14689" s="14" t="s">
        <v>30722</v>
      </c>
      <c r="B14689" s="14" t="s">
        <v>30723</v>
      </c>
      <c r="C14689" s="14" t="s">
        <v>1574</v>
      </c>
      <c r="D14689" s="14" t="s">
        <v>46</v>
      </c>
      <c r="E14689" s="14" t="s">
        <v>46</v>
      </c>
      <c r="F14689" s="14" t="s">
        <v>46</v>
      </c>
      <c r="G14689" s="14" t="s">
        <v>46</v>
      </c>
      <c r="H14689" s="14" t="s">
        <v>46</v>
      </c>
      <c r="I14689" s="14" t="s">
        <v>46</v>
      </c>
      <c r="J14689" s="14" t="s">
        <v>1868</v>
      </c>
      <c r="K14689" s="14">
        <v>0.0492777434974773</v>
      </c>
      <c r="L14689" s="14">
        <v>0.0338819888522537</v>
      </c>
    </row>
    <row r="14690">
      <c r="A14690" s="14" t="s">
        <v>30724</v>
      </c>
      <c r="B14690" s="14" t="s">
        <v>30725</v>
      </c>
      <c r="C14690" s="14" t="s">
        <v>1574</v>
      </c>
      <c r="D14690" s="14" t="s">
        <v>46</v>
      </c>
      <c r="E14690" s="14" t="s">
        <v>46</v>
      </c>
      <c r="F14690" s="14" t="s">
        <v>46</v>
      </c>
      <c r="G14690" s="14" t="s">
        <v>46</v>
      </c>
      <c r="H14690" s="14" t="s">
        <v>46</v>
      </c>
      <c r="I14690" s="14" t="s">
        <v>46</v>
      </c>
      <c r="J14690" s="14" t="s">
        <v>1868</v>
      </c>
      <c r="K14690" s="14">
        <v>0.949679031407906</v>
      </c>
      <c r="L14690" s="14">
        <v>0.928826462877268</v>
      </c>
    </row>
    <row r="14691">
      <c r="A14691" s="14" t="s">
        <v>30726</v>
      </c>
      <c r="B14691" s="14" t="s">
        <v>30727</v>
      </c>
      <c r="C14691" s="14" t="s">
        <v>1574</v>
      </c>
      <c r="D14691" s="14" t="s">
        <v>46</v>
      </c>
      <c r="E14691" s="14" t="s">
        <v>46</v>
      </c>
      <c r="F14691" s="14" t="s">
        <v>46</v>
      </c>
      <c r="G14691" s="14" t="s">
        <v>46</v>
      </c>
      <c r="H14691" s="14" t="s">
        <v>46</v>
      </c>
      <c r="I14691" s="14" t="s">
        <v>46</v>
      </c>
      <c r="J14691" s="14" t="s">
        <v>1868</v>
      </c>
      <c r="K14691" s="14">
        <v>0.513851293863947</v>
      </c>
      <c r="L14691" s="14">
        <v>0.546838359951193</v>
      </c>
    </row>
    <row r="14692">
      <c r="A14692" s="14" t="s">
        <v>30728</v>
      </c>
      <c r="B14692" s="14" t="s">
        <v>30729</v>
      </c>
      <c r="C14692" s="14" t="s">
        <v>1574</v>
      </c>
      <c r="D14692" s="14" t="s">
        <v>46</v>
      </c>
      <c r="E14692" s="14" t="s">
        <v>46</v>
      </c>
      <c r="F14692" s="14" t="s">
        <v>46</v>
      </c>
      <c r="G14692" s="14" t="s">
        <v>46</v>
      </c>
      <c r="H14692" s="14" t="s">
        <v>46</v>
      </c>
      <c r="I14692" s="14" t="s">
        <v>46</v>
      </c>
      <c r="J14692" s="14" t="s">
        <v>1868</v>
      </c>
      <c r="K14692" s="14">
        <v>0.0957746695270018</v>
      </c>
      <c r="L14692" s="14">
        <v>0.0624731781747441</v>
      </c>
    </row>
    <row r="14693">
      <c r="A14693" s="14" t="s">
        <v>30730</v>
      </c>
      <c r="B14693" s="14" t="s">
        <v>30731</v>
      </c>
      <c r="C14693" s="14" t="s">
        <v>1574</v>
      </c>
      <c r="D14693" s="14" t="s">
        <v>46</v>
      </c>
      <c r="E14693" s="14" t="s">
        <v>46</v>
      </c>
      <c r="F14693" s="14" t="s">
        <v>46</v>
      </c>
      <c r="G14693" s="14" t="s">
        <v>46</v>
      </c>
      <c r="H14693" s="14" t="s">
        <v>46</v>
      </c>
      <c r="I14693" s="14" t="s">
        <v>46</v>
      </c>
      <c r="J14693" s="14" t="s">
        <v>1868</v>
      </c>
      <c r="K14693" s="14">
        <v>0.920386491215068</v>
      </c>
      <c r="L14693" s="14">
        <v>0.958654329602352</v>
      </c>
    </row>
    <row r="14694">
      <c r="A14694" s="14" t="s">
        <v>30732</v>
      </c>
      <c r="B14694" s="14" t="s">
        <v>30733</v>
      </c>
      <c r="C14694" s="14" t="s">
        <v>1574</v>
      </c>
      <c r="D14694" s="14" t="s">
        <v>46</v>
      </c>
      <c r="E14694" s="14" t="s">
        <v>46</v>
      </c>
      <c r="F14694" s="14" t="s">
        <v>46</v>
      </c>
      <c r="G14694" s="14" t="s">
        <v>46</v>
      </c>
      <c r="H14694" s="14" t="s">
        <v>46</v>
      </c>
      <c r="I14694" s="14" t="s">
        <v>46</v>
      </c>
      <c r="J14694" s="14" t="s">
        <v>1868</v>
      </c>
      <c r="K14694" s="14">
        <v>0.703261801702754</v>
      </c>
      <c r="L14694" s="14">
        <v>0.649032077690276</v>
      </c>
    </row>
    <row r="14695">
      <c r="A14695" s="14" t="s">
        <v>30734</v>
      </c>
      <c r="B14695" s="14" t="s">
        <v>30735</v>
      </c>
      <c r="C14695" s="14" t="s">
        <v>1572</v>
      </c>
      <c r="D14695" s="14">
        <v>0.0</v>
      </c>
      <c r="E14695" s="14">
        <v>0.0</v>
      </c>
      <c r="F14695" s="14">
        <v>0.0</v>
      </c>
      <c r="G14695" s="14">
        <v>0.0</v>
      </c>
      <c r="H14695" s="14">
        <v>0.0</v>
      </c>
      <c r="I14695" s="14">
        <v>0.0</v>
      </c>
      <c r="J14695" s="14" t="s">
        <v>1868</v>
      </c>
      <c r="K14695" s="14">
        <v>0.861687704411519</v>
      </c>
      <c r="L14695" s="14">
        <v>0.898333330623383</v>
      </c>
    </row>
    <row r="14696">
      <c r="A14696" s="14" t="s">
        <v>30736</v>
      </c>
      <c r="B14696" s="14" t="s">
        <v>30737</v>
      </c>
      <c r="C14696" s="14" t="s">
        <v>1574</v>
      </c>
      <c r="D14696" s="14" t="s">
        <v>46</v>
      </c>
      <c r="E14696" s="14" t="s">
        <v>46</v>
      </c>
      <c r="F14696" s="14" t="s">
        <v>46</v>
      </c>
      <c r="G14696" s="14" t="s">
        <v>46</v>
      </c>
      <c r="H14696" s="14" t="s">
        <v>46</v>
      </c>
      <c r="I14696" s="14" t="s">
        <v>46</v>
      </c>
      <c r="J14696" s="14" t="s">
        <v>1868</v>
      </c>
      <c r="K14696" s="14">
        <v>0.885489955845763</v>
      </c>
      <c r="L14696" s="14">
        <v>0.885489955845763</v>
      </c>
    </row>
    <row r="14697">
      <c r="A14697" s="14" t="s">
        <v>30738</v>
      </c>
      <c r="B14697" s="14" t="s">
        <v>30739</v>
      </c>
      <c r="C14697" s="14" t="s">
        <v>1574</v>
      </c>
      <c r="D14697" s="14" t="s">
        <v>46</v>
      </c>
      <c r="E14697" s="14" t="s">
        <v>46</v>
      </c>
      <c r="F14697" s="14" t="s">
        <v>46</v>
      </c>
      <c r="G14697" s="14" t="s">
        <v>46</v>
      </c>
      <c r="H14697" s="14" t="s">
        <v>46</v>
      </c>
      <c r="I14697" s="14" t="s">
        <v>46</v>
      </c>
      <c r="J14697" s="14" t="s">
        <v>1868</v>
      </c>
      <c r="K14697" s="14">
        <v>0.62290896543678</v>
      </c>
      <c r="L14697" s="14">
        <v>0.757603318531938</v>
      </c>
    </row>
    <row r="14698">
      <c r="A14698" s="14" t="s">
        <v>30740</v>
      </c>
      <c r="B14698" s="14" t="s">
        <v>30741</v>
      </c>
      <c r="C14698" s="14" t="s">
        <v>1574</v>
      </c>
      <c r="D14698" s="14" t="s">
        <v>46</v>
      </c>
      <c r="E14698" s="14" t="s">
        <v>46</v>
      </c>
      <c r="F14698" s="14" t="s">
        <v>46</v>
      </c>
      <c r="G14698" s="14" t="s">
        <v>46</v>
      </c>
      <c r="H14698" s="14" t="s">
        <v>46</v>
      </c>
      <c r="I14698" s="14" t="s">
        <v>46</v>
      </c>
      <c r="J14698" s="14" t="s">
        <v>1868</v>
      </c>
      <c r="K14698" s="14">
        <v>0.45637519810291</v>
      </c>
      <c r="L14698" s="14">
        <v>0.432331991475628</v>
      </c>
    </row>
    <row r="14699">
      <c r="A14699" s="14" t="s">
        <v>30742</v>
      </c>
      <c r="B14699" s="14" t="s">
        <v>30743</v>
      </c>
      <c r="C14699" s="14" t="s">
        <v>1574</v>
      </c>
      <c r="D14699" s="14" t="s">
        <v>46</v>
      </c>
      <c r="E14699" s="14" t="s">
        <v>46</v>
      </c>
      <c r="F14699" s="14" t="s">
        <v>46</v>
      </c>
      <c r="G14699" s="14" t="s">
        <v>46</v>
      </c>
      <c r="H14699" s="14" t="s">
        <v>46</v>
      </c>
      <c r="I14699" s="14" t="s">
        <v>46</v>
      </c>
      <c r="J14699" s="14" t="s">
        <v>1868</v>
      </c>
      <c r="K14699" s="14">
        <v>0.0249183131150643</v>
      </c>
      <c r="L14699" s="14">
        <v>0.0177150594851806</v>
      </c>
    </row>
    <row r="14700">
      <c r="A14700" s="14" t="s">
        <v>30744</v>
      </c>
      <c r="B14700" s="14" t="s">
        <v>30745</v>
      </c>
      <c r="C14700" s="14" t="s">
        <v>1572</v>
      </c>
      <c r="D14700" s="14">
        <v>0.0</v>
      </c>
      <c r="E14700" s="14">
        <v>0.0</v>
      </c>
      <c r="F14700" s="14">
        <v>0.0</v>
      </c>
      <c r="G14700" s="14">
        <v>0.0</v>
      </c>
      <c r="H14700" s="14">
        <v>0.0</v>
      </c>
      <c r="I14700" s="14">
        <v>0.0</v>
      </c>
      <c r="J14700" s="14" t="s">
        <v>1868</v>
      </c>
      <c r="K14700" s="14">
        <v>0.393896362997623</v>
      </c>
      <c r="L14700" s="14">
        <v>0.349464362593484</v>
      </c>
    </row>
    <row r="14701">
      <c r="A14701" s="14" t="s">
        <v>30746</v>
      </c>
      <c r="B14701" s="14" t="s">
        <v>30747</v>
      </c>
      <c r="C14701" s="14" t="s">
        <v>1572</v>
      </c>
      <c r="D14701" s="14">
        <v>0.0</v>
      </c>
      <c r="E14701" s="14">
        <v>0.0</v>
      </c>
      <c r="F14701" s="14">
        <v>0.0</v>
      </c>
      <c r="G14701" s="14">
        <v>0.0</v>
      </c>
      <c r="H14701" s="14">
        <v>0.0</v>
      </c>
      <c r="I14701" s="14">
        <v>0.0</v>
      </c>
      <c r="J14701" s="14" t="s">
        <v>1868</v>
      </c>
      <c r="K14701" s="14">
        <v>0.0302409230023889</v>
      </c>
      <c r="L14701" s="14">
        <v>0.0231712444176199</v>
      </c>
    </row>
    <row r="14702">
      <c r="A14702" s="14" t="s">
        <v>30748</v>
      </c>
      <c r="B14702" s="14" t="s">
        <v>30749</v>
      </c>
      <c r="C14702" s="14" t="s">
        <v>1574</v>
      </c>
      <c r="D14702" s="14" t="s">
        <v>46</v>
      </c>
      <c r="E14702" s="14" t="s">
        <v>46</v>
      </c>
      <c r="F14702" s="14" t="s">
        <v>46</v>
      </c>
      <c r="G14702" s="14" t="s">
        <v>46</v>
      </c>
      <c r="H14702" s="14" t="s">
        <v>46</v>
      </c>
      <c r="I14702" s="14" t="s">
        <v>46</v>
      </c>
      <c r="J14702" s="14" t="s">
        <v>1868</v>
      </c>
      <c r="K14702" s="14">
        <v>0.5140803311888</v>
      </c>
      <c r="L14702" s="14">
        <v>0.619953977068322</v>
      </c>
    </row>
    <row r="14703">
      <c r="A14703" s="14" t="s">
        <v>30750</v>
      </c>
      <c r="B14703" s="14" t="s">
        <v>30751</v>
      </c>
      <c r="C14703" s="14" t="s">
        <v>1572</v>
      </c>
      <c r="D14703" s="14">
        <v>0.0</v>
      </c>
      <c r="E14703" s="14">
        <v>0.0</v>
      </c>
      <c r="F14703" s="14">
        <v>0.0</v>
      </c>
      <c r="G14703" s="14">
        <v>0.0</v>
      </c>
      <c r="H14703" s="14">
        <v>0.0</v>
      </c>
      <c r="I14703" s="14">
        <v>0.0</v>
      </c>
      <c r="J14703" s="14" t="s">
        <v>1868</v>
      </c>
      <c r="K14703" s="14">
        <v>0.844286442378089</v>
      </c>
      <c r="L14703" s="14">
        <v>0.84939125383107</v>
      </c>
    </row>
    <row r="14704">
      <c r="A14704" s="14" t="s">
        <v>30752</v>
      </c>
      <c r="B14704" s="14" t="s">
        <v>30753</v>
      </c>
      <c r="C14704" s="14" t="s">
        <v>1572</v>
      </c>
      <c r="D14704" s="14">
        <v>0.0</v>
      </c>
      <c r="E14704" s="14">
        <v>0.0</v>
      </c>
      <c r="F14704" s="14">
        <v>0.0</v>
      </c>
      <c r="G14704" s="14">
        <v>1.0</v>
      </c>
      <c r="H14704" s="14">
        <v>0.0</v>
      </c>
      <c r="I14704" s="14">
        <v>1.0</v>
      </c>
      <c r="J14704" s="14" t="s">
        <v>1868</v>
      </c>
      <c r="K14704" s="14">
        <v>0.0843918297474081</v>
      </c>
      <c r="L14704" s="14">
        <v>0.0876013942474783</v>
      </c>
    </row>
    <row r="14705">
      <c r="A14705" s="14" t="s">
        <v>30754</v>
      </c>
      <c r="B14705" s="14" t="s">
        <v>30755</v>
      </c>
      <c r="C14705" s="14" t="s">
        <v>1574</v>
      </c>
      <c r="D14705" s="14" t="s">
        <v>46</v>
      </c>
      <c r="E14705" s="14" t="s">
        <v>46</v>
      </c>
      <c r="F14705" s="14" t="s">
        <v>46</v>
      </c>
      <c r="G14705" s="14" t="s">
        <v>46</v>
      </c>
      <c r="H14705" s="14" t="s">
        <v>46</v>
      </c>
      <c r="I14705" s="14" t="s">
        <v>46</v>
      </c>
      <c r="J14705" s="14" t="s">
        <v>1868</v>
      </c>
      <c r="K14705" s="14">
        <v>0.28533011594403</v>
      </c>
      <c r="L14705" s="14">
        <v>0.281394787918464</v>
      </c>
    </row>
    <row r="14706">
      <c r="A14706" s="14" t="s">
        <v>30756</v>
      </c>
      <c r="B14706" s="14" t="s">
        <v>30757</v>
      </c>
      <c r="C14706" s="14" t="s">
        <v>1572</v>
      </c>
      <c r="D14706" s="14">
        <v>0.0</v>
      </c>
      <c r="E14706" s="14">
        <v>0.0</v>
      </c>
      <c r="F14706" s="14">
        <v>0.0</v>
      </c>
      <c r="G14706" s="14">
        <v>0.0</v>
      </c>
      <c r="H14706" s="14">
        <v>0.0</v>
      </c>
      <c r="I14706" s="14">
        <v>0.0</v>
      </c>
      <c r="J14706" s="14" t="s">
        <v>1868</v>
      </c>
      <c r="K14706" s="14">
        <v>0.671271658481056</v>
      </c>
      <c r="L14706" s="14">
        <v>0.7252551277443</v>
      </c>
    </row>
    <row r="14707">
      <c r="A14707" s="14" t="s">
        <v>30758</v>
      </c>
      <c r="B14707" s="14" t="s">
        <v>30759</v>
      </c>
      <c r="C14707" s="14" t="s">
        <v>1572</v>
      </c>
      <c r="D14707" s="14">
        <v>0.0</v>
      </c>
      <c r="E14707" s="14">
        <v>0.0</v>
      </c>
      <c r="F14707" s="14">
        <v>0.0</v>
      </c>
      <c r="G14707" s="14">
        <v>0.0</v>
      </c>
      <c r="H14707" s="14">
        <v>0.0</v>
      </c>
      <c r="I14707" s="14">
        <v>0.0</v>
      </c>
      <c r="J14707" s="14" t="s">
        <v>1868</v>
      </c>
      <c r="K14707" s="14">
        <v>0.70596593733057</v>
      </c>
      <c r="L14707" s="14">
        <v>0.62647119818569</v>
      </c>
    </row>
    <row r="14708">
      <c r="A14708" s="14" t="s">
        <v>30760</v>
      </c>
      <c r="B14708" s="14" t="s">
        <v>30761</v>
      </c>
      <c r="C14708" s="14" t="s">
        <v>1574</v>
      </c>
      <c r="D14708" s="14" t="s">
        <v>46</v>
      </c>
      <c r="E14708" s="14" t="s">
        <v>46</v>
      </c>
      <c r="F14708" s="14" t="s">
        <v>46</v>
      </c>
      <c r="G14708" s="14" t="s">
        <v>46</v>
      </c>
      <c r="H14708" s="14" t="s">
        <v>46</v>
      </c>
      <c r="I14708" s="14" t="s">
        <v>46</v>
      </c>
      <c r="J14708" s="14" t="s">
        <v>1868</v>
      </c>
      <c r="K14708" s="14">
        <v>0.991637578714509</v>
      </c>
      <c r="L14708" s="14">
        <v>0.994645268328302</v>
      </c>
    </row>
    <row r="14709">
      <c r="A14709" s="14" t="s">
        <v>30762</v>
      </c>
      <c r="B14709" s="14" t="s">
        <v>30763</v>
      </c>
      <c r="C14709" s="14" t="s">
        <v>1574</v>
      </c>
      <c r="D14709" s="14" t="s">
        <v>46</v>
      </c>
      <c r="E14709" s="14" t="s">
        <v>46</v>
      </c>
      <c r="F14709" s="14" t="s">
        <v>46</v>
      </c>
      <c r="G14709" s="14" t="s">
        <v>46</v>
      </c>
      <c r="H14709" s="14" t="s">
        <v>46</v>
      </c>
      <c r="I14709" s="14" t="s">
        <v>46</v>
      </c>
      <c r="J14709" s="14" t="s">
        <v>1868</v>
      </c>
      <c r="K14709" s="14">
        <v>0.548800385708297</v>
      </c>
      <c r="L14709" s="14">
        <v>0.564380282767801</v>
      </c>
    </row>
    <row r="14710">
      <c r="A14710" s="14" t="s">
        <v>30764</v>
      </c>
      <c r="B14710" s="14" t="s">
        <v>30765</v>
      </c>
      <c r="C14710" s="14" t="s">
        <v>1574</v>
      </c>
      <c r="D14710" s="14" t="s">
        <v>46</v>
      </c>
      <c r="E14710" s="14" t="s">
        <v>46</v>
      </c>
      <c r="F14710" s="14" t="s">
        <v>46</v>
      </c>
      <c r="G14710" s="14" t="s">
        <v>46</v>
      </c>
      <c r="H14710" s="14" t="s">
        <v>46</v>
      </c>
      <c r="I14710" s="14" t="s">
        <v>46</v>
      </c>
      <c r="J14710" s="14" t="s">
        <v>1868</v>
      </c>
      <c r="K14710" s="14">
        <v>0.916852824471589</v>
      </c>
      <c r="L14710" s="14">
        <v>0.904082205404974</v>
      </c>
    </row>
    <row r="14711">
      <c r="A14711" s="14" t="s">
        <v>30766</v>
      </c>
      <c r="B14711" s="14" t="s">
        <v>30767</v>
      </c>
      <c r="C14711" s="14" t="s">
        <v>1574</v>
      </c>
      <c r="D14711" s="14" t="s">
        <v>46</v>
      </c>
      <c r="E14711" s="14" t="s">
        <v>46</v>
      </c>
      <c r="F14711" s="14" t="s">
        <v>46</v>
      </c>
      <c r="G14711" s="14" t="s">
        <v>46</v>
      </c>
      <c r="H14711" s="14" t="s">
        <v>46</v>
      </c>
      <c r="I14711" s="14" t="s">
        <v>46</v>
      </c>
      <c r="J14711" s="14" t="s">
        <v>1868</v>
      </c>
      <c r="K14711" s="14">
        <v>0.703862765759219</v>
      </c>
      <c r="L14711" s="14">
        <v>0.626702823261726</v>
      </c>
    </row>
    <row r="14712">
      <c r="A14712" s="14" t="s">
        <v>30768</v>
      </c>
      <c r="B14712" s="14" t="s">
        <v>30769</v>
      </c>
      <c r="C14712" s="14" t="s">
        <v>1574</v>
      </c>
      <c r="D14712" s="14" t="s">
        <v>46</v>
      </c>
      <c r="E14712" s="14" t="s">
        <v>46</v>
      </c>
      <c r="F14712" s="14" t="s">
        <v>46</v>
      </c>
      <c r="G14712" s="14" t="s">
        <v>46</v>
      </c>
      <c r="H14712" s="14" t="s">
        <v>46</v>
      </c>
      <c r="I14712" s="14" t="s">
        <v>46</v>
      </c>
      <c r="J14712" s="14" t="s">
        <v>1868</v>
      </c>
      <c r="K14712" s="14">
        <v>0.550549049889862</v>
      </c>
      <c r="L14712" s="14">
        <v>0.475304371236622</v>
      </c>
    </row>
    <row r="14713">
      <c r="A14713" s="14" t="s">
        <v>30770</v>
      </c>
      <c r="B14713" s="14" t="s">
        <v>30771</v>
      </c>
      <c r="C14713" s="14" t="s">
        <v>1572</v>
      </c>
      <c r="D14713" s="14">
        <v>1.0</v>
      </c>
      <c r="E14713" s="14">
        <v>0.0</v>
      </c>
      <c r="F14713" s="14">
        <v>0.0</v>
      </c>
      <c r="G14713" s="14">
        <v>0.0</v>
      </c>
      <c r="H14713" s="14">
        <v>0.0</v>
      </c>
      <c r="I14713" s="14">
        <v>1.0</v>
      </c>
      <c r="J14713" s="14" t="s">
        <v>1868</v>
      </c>
      <c r="K14713" s="14">
        <v>0.526523289745061</v>
      </c>
      <c r="L14713" s="14">
        <v>0.580435480642525</v>
      </c>
    </row>
    <row r="14714">
      <c r="A14714" s="14" t="s">
        <v>30772</v>
      </c>
      <c r="B14714" s="14" t="s">
        <v>30773</v>
      </c>
      <c r="C14714" s="14" t="s">
        <v>1574</v>
      </c>
      <c r="D14714" s="14" t="s">
        <v>46</v>
      </c>
      <c r="E14714" s="14" t="s">
        <v>46</v>
      </c>
      <c r="F14714" s="14" t="s">
        <v>46</v>
      </c>
      <c r="G14714" s="14" t="s">
        <v>46</v>
      </c>
      <c r="H14714" s="14" t="s">
        <v>46</v>
      </c>
      <c r="I14714" s="14" t="s">
        <v>46</v>
      </c>
      <c r="J14714" s="14" t="s">
        <v>1868</v>
      </c>
      <c r="K14714" s="14">
        <v>0.740090640622993</v>
      </c>
      <c r="L14714" s="14">
        <v>0.717384591061841</v>
      </c>
    </row>
    <row r="14715">
      <c r="A14715" s="14" t="s">
        <v>30774</v>
      </c>
      <c r="B14715" s="14" t="s">
        <v>30775</v>
      </c>
      <c r="C14715" s="14" t="s">
        <v>1574</v>
      </c>
      <c r="D14715" s="14" t="s">
        <v>46</v>
      </c>
      <c r="E14715" s="14" t="s">
        <v>46</v>
      </c>
      <c r="F14715" s="14" t="s">
        <v>46</v>
      </c>
      <c r="G14715" s="14" t="s">
        <v>46</v>
      </c>
      <c r="H14715" s="14" t="s">
        <v>46</v>
      </c>
      <c r="I14715" s="14" t="s">
        <v>46</v>
      </c>
      <c r="J14715" s="14" t="s">
        <v>1868</v>
      </c>
      <c r="K14715" s="14">
        <v>0.977648253821612</v>
      </c>
      <c r="L14715" s="14">
        <v>0.980615173761737</v>
      </c>
    </row>
    <row r="14716">
      <c r="A14716" s="14" t="s">
        <v>30776</v>
      </c>
      <c r="B14716" s="14" t="s">
        <v>30777</v>
      </c>
      <c r="C14716" s="14" t="s">
        <v>1572</v>
      </c>
      <c r="D14716" s="14">
        <v>0.0</v>
      </c>
      <c r="E14716" s="14">
        <v>0.0</v>
      </c>
      <c r="F14716" s="14">
        <v>0.0</v>
      </c>
      <c r="G14716" s="14">
        <v>0.0</v>
      </c>
      <c r="H14716" s="14">
        <v>0.0</v>
      </c>
      <c r="I14716" s="14">
        <v>0.0</v>
      </c>
      <c r="J14716" s="14" t="s">
        <v>1868</v>
      </c>
      <c r="K14716" s="14">
        <v>0.537188380846527</v>
      </c>
      <c r="L14716" s="14">
        <v>0.399402739874805</v>
      </c>
    </row>
    <row r="14717">
      <c r="A14717" s="14" t="s">
        <v>30778</v>
      </c>
      <c r="B14717" s="14" t="s">
        <v>30779</v>
      </c>
      <c r="C14717" s="14" t="s">
        <v>1572</v>
      </c>
      <c r="D14717" s="14">
        <v>0.0</v>
      </c>
      <c r="E14717" s="14">
        <v>0.0</v>
      </c>
      <c r="F14717" s="14">
        <v>0.0</v>
      </c>
      <c r="G14717" s="14">
        <v>0.0</v>
      </c>
      <c r="H14717" s="14">
        <v>0.0</v>
      </c>
      <c r="I14717" s="14">
        <v>0.0</v>
      </c>
      <c r="J14717" s="14" t="s">
        <v>1868</v>
      </c>
      <c r="K14717" s="14">
        <v>0.0674032651058627</v>
      </c>
      <c r="L14717" s="14">
        <v>0.0752515006856704</v>
      </c>
    </row>
    <row r="14718">
      <c r="A14718" s="14" t="s">
        <v>30780</v>
      </c>
      <c r="B14718" s="14" t="s">
        <v>30781</v>
      </c>
      <c r="C14718" s="14" t="s">
        <v>1574</v>
      </c>
      <c r="D14718" s="14" t="s">
        <v>46</v>
      </c>
      <c r="E14718" s="14" t="s">
        <v>46</v>
      </c>
      <c r="F14718" s="14" t="s">
        <v>46</v>
      </c>
      <c r="G14718" s="14" t="s">
        <v>46</v>
      </c>
      <c r="H14718" s="14" t="s">
        <v>46</v>
      </c>
      <c r="I14718" s="14" t="s">
        <v>46</v>
      </c>
      <c r="J14718" s="14" t="s">
        <v>1868</v>
      </c>
      <c r="K14718" s="14">
        <v>0.448792289562817</v>
      </c>
      <c r="L14718" s="14">
        <v>0.626947798722624</v>
      </c>
    </row>
    <row r="14719">
      <c r="A14719" s="14" t="s">
        <v>30782</v>
      </c>
      <c r="B14719" s="14" t="s">
        <v>1605</v>
      </c>
      <c r="C14719" s="14" t="s">
        <v>1572</v>
      </c>
      <c r="D14719" s="14">
        <v>0.0</v>
      </c>
      <c r="E14719" s="14">
        <v>0.0</v>
      </c>
      <c r="F14719" s="14">
        <v>0.0</v>
      </c>
      <c r="G14719" s="14">
        <v>1.0</v>
      </c>
      <c r="H14719" s="14">
        <v>0.0</v>
      </c>
      <c r="I14719" s="14">
        <v>1.0</v>
      </c>
      <c r="J14719" s="14" t="s">
        <v>1868</v>
      </c>
      <c r="K14719" s="14">
        <v>0.328469415910161</v>
      </c>
      <c r="L14719" s="14">
        <v>0.35636156408788</v>
      </c>
    </row>
    <row r="14720">
      <c r="A14720" s="14" t="s">
        <v>30783</v>
      </c>
      <c r="B14720" s="14" t="s">
        <v>30784</v>
      </c>
      <c r="C14720" s="14" t="s">
        <v>1574</v>
      </c>
      <c r="D14720" s="14" t="s">
        <v>46</v>
      </c>
      <c r="E14720" s="14" t="s">
        <v>46</v>
      </c>
      <c r="F14720" s="14" t="s">
        <v>46</v>
      </c>
      <c r="G14720" s="14" t="s">
        <v>46</v>
      </c>
      <c r="H14720" s="14" t="s">
        <v>46</v>
      </c>
      <c r="I14720" s="14" t="s">
        <v>46</v>
      </c>
      <c r="J14720" s="14" t="s">
        <v>1868</v>
      </c>
      <c r="K14720" s="14">
        <v>0.0949458949911874</v>
      </c>
      <c r="L14720" s="14">
        <v>0.0666509295017241</v>
      </c>
    </row>
    <row r="14721">
      <c r="A14721" s="14" t="s">
        <v>30785</v>
      </c>
      <c r="B14721" s="14" t="s">
        <v>30786</v>
      </c>
      <c r="C14721" s="14" t="s">
        <v>1574</v>
      </c>
      <c r="D14721" s="14" t="s">
        <v>46</v>
      </c>
      <c r="E14721" s="14" t="s">
        <v>46</v>
      </c>
      <c r="F14721" s="14" t="s">
        <v>46</v>
      </c>
      <c r="G14721" s="14" t="s">
        <v>46</v>
      </c>
      <c r="H14721" s="14" t="s">
        <v>46</v>
      </c>
      <c r="I14721" s="14" t="s">
        <v>46</v>
      </c>
      <c r="J14721" s="14" t="s">
        <v>1868</v>
      </c>
      <c r="K14721" s="14">
        <v>0.952003572414049</v>
      </c>
      <c r="L14721" s="14">
        <v>0.962559530588105</v>
      </c>
    </row>
    <row r="14722">
      <c r="A14722" s="14" t="s">
        <v>30787</v>
      </c>
      <c r="B14722" s="14" t="s">
        <v>30788</v>
      </c>
      <c r="C14722" s="14" t="s">
        <v>1574</v>
      </c>
      <c r="D14722" s="14" t="s">
        <v>46</v>
      </c>
      <c r="E14722" s="14" t="s">
        <v>46</v>
      </c>
      <c r="F14722" s="14" t="s">
        <v>46</v>
      </c>
      <c r="G14722" s="14" t="s">
        <v>46</v>
      </c>
      <c r="H14722" s="14" t="s">
        <v>46</v>
      </c>
      <c r="I14722" s="14" t="s">
        <v>46</v>
      </c>
      <c r="J14722" s="14" t="s">
        <v>1868</v>
      </c>
      <c r="K14722" s="14">
        <v>0.735122939516408</v>
      </c>
      <c r="L14722" s="14">
        <v>0.797657337812688</v>
      </c>
    </row>
    <row r="14723">
      <c r="A14723" s="14" t="s">
        <v>30789</v>
      </c>
      <c r="B14723" s="14" t="s">
        <v>30790</v>
      </c>
      <c r="C14723" s="14" t="s">
        <v>1574</v>
      </c>
      <c r="D14723" s="14" t="s">
        <v>46</v>
      </c>
      <c r="E14723" s="14" t="s">
        <v>46</v>
      </c>
      <c r="F14723" s="14" t="s">
        <v>46</v>
      </c>
      <c r="G14723" s="14" t="s">
        <v>46</v>
      </c>
      <c r="H14723" s="14" t="s">
        <v>46</v>
      </c>
      <c r="I14723" s="14" t="s">
        <v>46</v>
      </c>
      <c r="J14723" s="14" t="s">
        <v>1868</v>
      </c>
      <c r="K14723" s="14">
        <v>0.461123054996833</v>
      </c>
      <c r="L14723" s="14">
        <v>0.506358664580804</v>
      </c>
    </row>
    <row r="14724">
      <c r="A14724" s="14" t="s">
        <v>30791</v>
      </c>
      <c r="B14724" s="14" t="s">
        <v>30792</v>
      </c>
      <c r="C14724" s="14" t="s">
        <v>1574</v>
      </c>
      <c r="D14724" s="14" t="s">
        <v>46</v>
      </c>
      <c r="E14724" s="14" t="s">
        <v>46</v>
      </c>
      <c r="F14724" s="14" t="s">
        <v>46</v>
      </c>
      <c r="G14724" s="14" t="s">
        <v>46</v>
      </c>
      <c r="H14724" s="14" t="s">
        <v>46</v>
      </c>
      <c r="I14724" s="14" t="s">
        <v>46</v>
      </c>
      <c r="J14724" s="14" t="s">
        <v>1868</v>
      </c>
      <c r="K14724" s="14">
        <v>0.0379992003164489</v>
      </c>
      <c r="L14724" s="14">
        <v>0.0291687678252261</v>
      </c>
    </row>
    <row r="14725">
      <c r="A14725" s="14" t="s">
        <v>30793</v>
      </c>
      <c r="B14725" s="14" t="s">
        <v>30794</v>
      </c>
      <c r="C14725" s="14" t="s">
        <v>1574</v>
      </c>
      <c r="D14725" s="14" t="s">
        <v>46</v>
      </c>
      <c r="E14725" s="14" t="s">
        <v>46</v>
      </c>
      <c r="F14725" s="14" t="s">
        <v>46</v>
      </c>
      <c r="G14725" s="14" t="s">
        <v>46</v>
      </c>
      <c r="H14725" s="14" t="s">
        <v>46</v>
      </c>
      <c r="I14725" s="14" t="s">
        <v>46</v>
      </c>
      <c r="J14725" s="14" t="s">
        <v>1868</v>
      </c>
      <c r="K14725" s="14">
        <v>0.986686686802241</v>
      </c>
      <c r="L14725" s="14">
        <v>0.992086080467411</v>
      </c>
    </row>
    <row r="14726">
      <c r="A14726" s="14" t="s">
        <v>30795</v>
      </c>
      <c r="B14726" s="14" t="s">
        <v>30796</v>
      </c>
      <c r="C14726" s="14" t="s">
        <v>1574</v>
      </c>
      <c r="D14726" s="14" t="s">
        <v>46</v>
      </c>
      <c r="E14726" s="14" t="s">
        <v>46</v>
      </c>
      <c r="F14726" s="14" t="s">
        <v>46</v>
      </c>
      <c r="G14726" s="14" t="s">
        <v>46</v>
      </c>
      <c r="H14726" s="14" t="s">
        <v>46</v>
      </c>
      <c r="I14726" s="14" t="s">
        <v>46</v>
      </c>
      <c r="J14726" s="14" t="s">
        <v>1868</v>
      </c>
      <c r="K14726" s="14">
        <v>0.606329986730909</v>
      </c>
      <c r="L14726" s="14">
        <v>0.550655431746825</v>
      </c>
    </row>
    <row r="14727">
      <c r="A14727" s="14" t="s">
        <v>30797</v>
      </c>
      <c r="B14727" s="14" t="s">
        <v>30798</v>
      </c>
      <c r="C14727" s="14" t="s">
        <v>1574</v>
      </c>
      <c r="D14727" s="14" t="s">
        <v>46</v>
      </c>
      <c r="E14727" s="14" t="s">
        <v>46</v>
      </c>
      <c r="F14727" s="14" t="s">
        <v>46</v>
      </c>
      <c r="G14727" s="14" t="s">
        <v>46</v>
      </c>
      <c r="H14727" s="14" t="s">
        <v>46</v>
      </c>
      <c r="I14727" s="14" t="s">
        <v>46</v>
      </c>
      <c r="J14727" s="14" t="s">
        <v>1868</v>
      </c>
      <c r="K14727" s="14">
        <v>0.975797406178559</v>
      </c>
      <c r="L14727" s="14">
        <v>0.986135369554311</v>
      </c>
    </row>
    <row r="14728">
      <c r="A14728" s="14" t="s">
        <v>30799</v>
      </c>
      <c r="B14728" s="14" t="s">
        <v>30800</v>
      </c>
      <c r="C14728" s="14" t="s">
        <v>1574</v>
      </c>
      <c r="D14728" s="14" t="s">
        <v>46</v>
      </c>
      <c r="E14728" s="14" t="s">
        <v>46</v>
      </c>
      <c r="F14728" s="14" t="s">
        <v>46</v>
      </c>
      <c r="G14728" s="14" t="s">
        <v>46</v>
      </c>
      <c r="H14728" s="14" t="s">
        <v>46</v>
      </c>
      <c r="I14728" s="14" t="s">
        <v>46</v>
      </c>
      <c r="J14728" s="14" t="s">
        <v>1868</v>
      </c>
      <c r="K14728" s="14">
        <v>0.0695228209869643</v>
      </c>
      <c r="L14728" s="14">
        <v>0.0775726111830341</v>
      </c>
    </row>
    <row r="14729">
      <c r="A14729" s="14" t="s">
        <v>30801</v>
      </c>
      <c r="B14729" s="14" t="s">
        <v>30802</v>
      </c>
      <c r="C14729" s="14" t="s">
        <v>1574</v>
      </c>
      <c r="D14729" s="14" t="s">
        <v>46</v>
      </c>
      <c r="E14729" s="14" t="s">
        <v>46</v>
      </c>
      <c r="F14729" s="14" t="s">
        <v>46</v>
      </c>
      <c r="G14729" s="14" t="s">
        <v>46</v>
      </c>
      <c r="H14729" s="14" t="s">
        <v>46</v>
      </c>
      <c r="I14729" s="14" t="s">
        <v>46</v>
      </c>
      <c r="J14729" s="14" t="s">
        <v>1868</v>
      </c>
      <c r="K14729" s="14">
        <v>0.0353374537665628</v>
      </c>
      <c r="L14729" s="14">
        <v>0.036359239673826</v>
      </c>
    </row>
    <row r="14730">
      <c r="A14730" s="14" t="s">
        <v>30803</v>
      </c>
      <c r="B14730" s="14" t="s">
        <v>30804</v>
      </c>
      <c r="C14730" s="14" t="s">
        <v>1574</v>
      </c>
      <c r="D14730" s="14" t="s">
        <v>46</v>
      </c>
      <c r="E14730" s="14" t="s">
        <v>46</v>
      </c>
      <c r="F14730" s="14" t="s">
        <v>46</v>
      </c>
      <c r="G14730" s="14" t="s">
        <v>46</v>
      </c>
      <c r="H14730" s="14" t="s">
        <v>46</v>
      </c>
      <c r="I14730" s="14" t="s">
        <v>46</v>
      </c>
      <c r="J14730" s="14" t="s">
        <v>1868</v>
      </c>
      <c r="K14730" s="14">
        <v>0.0223700676026458</v>
      </c>
      <c r="L14730" s="14">
        <v>0.0247274726721141</v>
      </c>
    </row>
    <row r="14731">
      <c r="A14731" s="14" t="s">
        <v>30805</v>
      </c>
      <c r="B14731" s="14" t="s">
        <v>30806</v>
      </c>
      <c r="C14731" s="14" t="s">
        <v>1574</v>
      </c>
      <c r="D14731" s="14" t="s">
        <v>46</v>
      </c>
      <c r="E14731" s="14" t="s">
        <v>46</v>
      </c>
      <c r="F14731" s="14" t="s">
        <v>46</v>
      </c>
      <c r="G14731" s="14" t="s">
        <v>46</v>
      </c>
      <c r="H14731" s="14" t="s">
        <v>46</v>
      </c>
      <c r="I14731" s="14" t="s">
        <v>46</v>
      </c>
      <c r="J14731" s="14" t="s">
        <v>1868</v>
      </c>
      <c r="K14731" s="14">
        <v>0.831162881391518</v>
      </c>
      <c r="L14731" s="14">
        <v>0.882628929363042</v>
      </c>
    </row>
    <row r="14732">
      <c r="A14732" s="14" t="s">
        <v>30807</v>
      </c>
      <c r="B14732" s="14" t="s">
        <v>30808</v>
      </c>
      <c r="C14732" s="14" t="s">
        <v>1574</v>
      </c>
      <c r="D14732" s="14" t="s">
        <v>46</v>
      </c>
      <c r="E14732" s="14" t="s">
        <v>46</v>
      </c>
      <c r="F14732" s="14" t="s">
        <v>46</v>
      </c>
      <c r="G14732" s="14" t="s">
        <v>46</v>
      </c>
      <c r="H14732" s="14" t="s">
        <v>46</v>
      </c>
      <c r="I14732" s="14" t="s">
        <v>46</v>
      </c>
      <c r="J14732" s="14" t="s">
        <v>1868</v>
      </c>
      <c r="K14732" s="14">
        <v>0.629163568527756</v>
      </c>
      <c r="L14732" s="14">
        <v>0.718878843559466</v>
      </c>
    </row>
    <row r="14733">
      <c r="A14733" s="14" t="s">
        <v>30809</v>
      </c>
      <c r="B14733" s="14" t="s">
        <v>30810</v>
      </c>
      <c r="C14733" s="14" t="s">
        <v>1574</v>
      </c>
      <c r="D14733" s="14" t="s">
        <v>46</v>
      </c>
      <c r="E14733" s="14" t="s">
        <v>46</v>
      </c>
      <c r="F14733" s="14" t="s">
        <v>46</v>
      </c>
      <c r="G14733" s="14" t="s">
        <v>46</v>
      </c>
      <c r="H14733" s="14" t="s">
        <v>46</v>
      </c>
      <c r="I14733" s="14" t="s">
        <v>46</v>
      </c>
      <c r="J14733" s="14" t="s">
        <v>1868</v>
      </c>
      <c r="K14733" s="14">
        <v>0.748247057463877</v>
      </c>
      <c r="L14733" s="14">
        <v>0.786489425645481</v>
      </c>
    </row>
    <row r="14734">
      <c r="A14734" s="14" t="s">
        <v>30811</v>
      </c>
      <c r="B14734" s="14" t="s">
        <v>30812</v>
      </c>
      <c r="C14734" s="14" t="s">
        <v>1574</v>
      </c>
      <c r="D14734" s="14" t="s">
        <v>46</v>
      </c>
      <c r="E14734" s="14" t="s">
        <v>46</v>
      </c>
      <c r="F14734" s="14" t="s">
        <v>46</v>
      </c>
      <c r="G14734" s="14" t="s">
        <v>46</v>
      </c>
      <c r="H14734" s="14" t="s">
        <v>46</v>
      </c>
      <c r="I14734" s="14" t="s">
        <v>46</v>
      </c>
      <c r="J14734" s="14" t="s">
        <v>1868</v>
      </c>
      <c r="K14734" s="14">
        <v>0.0244021825101077</v>
      </c>
      <c r="L14734" s="14">
        <v>0.0244021825101077</v>
      </c>
    </row>
    <row r="14735">
      <c r="A14735" s="14" t="s">
        <v>30813</v>
      </c>
      <c r="B14735" s="14" t="s">
        <v>30814</v>
      </c>
      <c r="C14735" s="14" t="s">
        <v>1574</v>
      </c>
      <c r="D14735" s="14" t="s">
        <v>46</v>
      </c>
      <c r="E14735" s="14" t="s">
        <v>46</v>
      </c>
      <c r="F14735" s="14" t="s">
        <v>46</v>
      </c>
      <c r="G14735" s="14" t="s">
        <v>46</v>
      </c>
      <c r="H14735" s="14" t="s">
        <v>46</v>
      </c>
      <c r="I14735" s="14" t="s">
        <v>46</v>
      </c>
      <c r="J14735" s="14" t="s">
        <v>1868</v>
      </c>
      <c r="K14735" s="14">
        <v>0.736852310441835</v>
      </c>
      <c r="L14735" s="14">
        <v>0.688177898699766</v>
      </c>
    </row>
    <row r="14736">
      <c r="A14736" s="14" t="s">
        <v>30815</v>
      </c>
      <c r="B14736" s="14" t="s">
        <v>30816</v>
      </c>
      <c r="C14736" s="14" t="s">
        <v>1574</v>
      </c>
      <c r="D14736" s="14" t="s">
        <v>46</v>
      </c>
      <c r="E14736" s="14" t="s">
        <v>46</v>
      </c>
      <c r="F14736" s="14" t="s">
        <v>46</v>
      </c>
      <c r="G14736" s="14" t="s">
        <v>46</v>
      </c>
      <c r="H14736" s="14" t="s">
        <v>46</v>
      </c>
      <c r="I14736" s="14" t="s">
        <v>46</v>
      </c>
      <c r="J14736" s="14" t="s">
        <v>1868</v>
      </c>
      <c r="K14736" s="14">
        <v>0.690768790516114</v>
      </c>
      <c r="L14736" s="14">
        <v>0.123837714716768</v>
      </c>
    </row>
    <row r="14737">
      <c r="A14737" s="14" t="s">
        <v>30817</v>
      </c>
      <c r="B14737" s="14" t="s">
        <v>30818</v>
      </c>
      <c r="C14737" s="14" t="s">
        <v>1574</v>
      </c>
      <c r="D14737" s="14" t="s">
        <v>46</v>
      </c>
      <c r="E14737" s="14" t="s">
        <v>46</v>
      </c>
      <c r="F14737" s="14" t="s">
        <v>46</v>
      </c>
      <c r="G14737" s="14" t="s">
        <v>46</v>
      </c>
      <c r="H14737" s="14" t="s">
        <v>46</v>
      </c>
      <c r="I14737" s="14" t="s">
        <v>46</v>
      </c>
      <c r="J14737" s="14" t="s">
        <v>1868</v>
      </c>
      <c r="K14737" s="14">
        <v>0.894996291697678</v>
      </c>
      <c r="L14737" s="14">
        <v>0.918761031753888</v>
      </c>
    </row>
    <row r="14738">
      <c r="A14738" s="14" t="s">
        <v>30819</v>
      </c>
      <c r="B14738" s="14" t="s">
        <v>30820</v>
      </c>
      <c r="C14738" s="14" t="s">
        <v>1574</v>
      </c>
      <c r="D14738" s="14" t="s">
        <v>46</v>
      </c>
      <c r="E14738" s="14" t="s">
        <v>46</v>
      </c>
      <c r="F14738" s="14" t="s">
        <v>46</v>
      </c>
      <c r="G14738" s="14" t="s">
        <v>46</v>
      </c>
      <c r="H14738" s="14" t="s">
        <v>46</v>
      </c>
      <c r="I14738" s="14" t="s">
        <v>46</v>
      </c>
      <c r="J14738" s="14" t="s">
        <v>1868</v>
      </c>
      <c r="K14738" s="14">
        <v>0.151868645801134</v>
      </c>
      <c r="L14738" s="14">
        <v>0.287542246779907</v>
      </c>
    </row>
    <row r="14739">
      <c r="A14739" s="14" t="s">
        <v>30821</v>
      </c>
      <c r="B14739" s="14" t="s">
        <v>30822</v>
      </c>
      <c r="C14739" s="14" t="s">
        <v>1574</v>
      </c>
      <c r="D14739" s="14" t="s">
        <v>46</v>
      </c>
      <c r="E14739" s="14" t="s">
        <v>46</v>
      </c>
      <c r="F14739" s="14" t="s">
        <v>46</v>
      </c>
      <c r="G14739" s="14" t="s">
        <v>46</v>
      </c>
      <c r="H14739" s="14" t="s">
        <v>46</v>
      </c>
      <c r="I14739" s="14" t="s">
        <v>46</v>
      </c>
      <c r="J14739" s="14" t="s">
        <v>1868</v>
      </c>
      <c r="K14739" s="14">
        <v>0.0473691493173805</v>
      </c>
      <c r="L14739" s="14">
        <v>0.0320371041671832</v>
      </c>
    </row>
    <row r="14740">
      <c r="A14740" s="14" t="s">
        <v>30823</v>
      </c>
      <c r="B14740" s="14" t="s">
        <v>30824</v>
      </c>
      <c r="C14740" s="14" t="s">
        <v>1572</v>
      </c>
      <c r="D14740" s="14">
        <v>0.0</v>
      </c>
      <c r="E14740" s="14">
        <v>0.0</v>
      </c>
      <c r="F14740" s="14">
        <v>0.0</v>
      </c>
      <c r="G14740" s="14">
        <v>0.0</v>
      </c>
      <c r="H14740" s="14">
        <v>0.0</v>
      </c>
      <c r="I14740" s="14">
        <v>0.0</v>
      </c>
      <c r="J14740" s="14" t="s">
        <v>1868</v>
      </c>
      <c r="K14740" s="14">
        <v>0.910453639653625</v>
      </c>
      <c r="L14740" s="14">
        <v>0.928224969839556</v>
      </c>
    </row>
    <row r="14741">
      <c r="A14741" s="14" t="s">
        <v>30825</v>
      </c>
      <c r="B14741" s="14" t="s">
        <v>30826</v>
      </c>
      <c r="C14741" s="14" t="s">
        <v>1574</v>
      </c>
      <c r="D14741" s="14" t="s">
        <v>46</v>
      </c>
      <c r="E14741" s="14" t="s">
        <v>46</v>
      </c>
      <c r="F14741" s="14" t="s">
        <v>46</v>
      </c>
      <c r="G14741" s="14" t="s">
        <v>46</v>
      </c>
      <c r="H14741" s="14" t="s">
        <v>46</v>
      </c>
      <c r="I14741" s="14" t="s">
        <v>46</v>
      </c>
      <c r="J14741" s="14" t="s">
        <v>1868</v>
      </c>
      <c r="K14741" s="14">
        <v>0.830634134355925</v>
      </c>
      <c r="L14741" s="14">
        <v>0.818986239206696</v>
      </c>
    </row>
    <row r="14742">
      <c r="A14742" s="14" t="s">
        <v>30827</v>
      </c>
      <c r="B14742" s="14" t="s">
        <v>30828</v>
      </c>
      <c r="C14742" s="14" t="s">
        <v>1574</v>
      </c>
      <c r="D14742" s="14" t="s">
        <v>46</v>
      </c>
      <c r="E14742" s="14" t="s">
        <v>46</v>
      </c>
      <c r="F14742" s="14" t="s">
        <v>46</v>
      </c>
      <c r="G14742" s="14" t="s">
        <v>46</v>
      </c>
      <c r="H14742" s="14" t="s">
        <v>46</v>
      </c>
      <c r="I14742" s="14" t="s">
        <v>46</v>
      </c>
      <c r="J14742" s="14" t="s">
        <v>1868</v>
      </c>
      <c r="K14742" s="14">
        <v>0.16567712721393</v>
      </c>
      <c r="L14742" s="14">
        <v>0.264309836120963</v>
      </c>
    </row>
    <row r="14743">
      <c r="A14743" s="14" t="s">
        <v>30829</v>
      </c>
      <c r="B14743" s="14" t="s">
        <v>30830</v>
      </c>
      <c r="C14743" s="14" t="s">
        <v>1574</v>
      </c>
      <c r="D14743" s="14" t="s">
        <v>46</v>
      </c>
      <c r="E14743" s="14" t="s">
        <v>46</v>
      </c>
      <c r="F14743" s="14" t="s">
        <v>46</v>
      </c>
      <c r="G14743" s="14" t="s">
        <v>46</v>
      </c>
      <c r="H14743" s="14" t="s">
        <v>46</v>
      </c>
      <c r="I14743" s="14" t="s">
        <v>46</v>
      </c>
      <c r="J14743" s="14" t="s">
        <v>1868</v>
      </c>
      <c r="K14743" s="14">
        <v>0.232071343171004</v>
      </c>
      <c r="L14743" s="14">
        <v>0.682960919045641</v>
      </c>
    </row>
    <row r="14744">
      <c r="A14744" s="14" t="s">
        <v>30831</v>
      </c>
      <c r="B14744" s="14" t="s">
        <v>30832</v>
      </c>
      <c r="C14744" s="14" t="s">
        <v>1574</v>
      </c>
      <c r="D14744" s="14" t="s">
        <v>46</v>
      </c>
      <c r="E14744" s="14" t="s">
        <v>46</v>
      </c>
      <c r="F14744" s="14" t="s">
        <v>46</v>
      </c>
      <c r="G14744" s="14" t="s">
        <v>46</v>
      </c>
      <c r="H14744" s="14" t="s">
        <v>46</v>
      </c>
      <c r="I14744" s="14" t="s">
        <v>46</v>
      </c>
      <c r="J14744" s="14" t="s">
        <v>1868</v>
      </c>
      <c r="K14744" s="14">
        <v>0.218457247188607</v>
      </c>
      <c r="L14744" s="14">
        <v>0.247378414243506</v>
      </c>
    </row>
    <row r="14745">
      <c r="A14745" s="14" t="s">
        <v>30833</v>
      </c>
      <c r="B14745" s="14" t="s">
        <v>30834</v>
      </c>
      <c r="C14745" s="14" t="s">
        <v>1574</v>
      </c>
      <c r="D14745" s="14" t="s">
        <v>46</v>
      </c>
      <c r="E14745" s="14" t="s">
        <v>46</v>
      </c>
      <c r="F14745" s="14" t="s">
        <v>46</v>
      </c>
      <c r="G14745" s="14" t="s">
        <v>46</v>
      </c>
      <c r="H14745" s="14" t="s">
        <v>46</v>
      </c>
      <c r="I14745" s="14" t="s">
        <v>46</v>
      </c>
      <c r="J14745" s="14" t="s">
        <v>1868</v>
      </c>
      <c r="K14745" s="14">
        <v>0.636379781886921</v>
      </c>
      <c r="L14745" s="14">
        <v>0.479125773621369</v>
      </c>
    </row>
    <row r="14746">
      <c r="A14746" s="14" t="s">
        <v>30835</v>
      </c>
      <c r="B14746" s="14" t="s">
        <v>30836</v>
      </c>
      <c r="C14746" s="14" t="s">
        <v>1574</v>
      </c>
      <c r="D14746" s="14" t="s">
        <v>46</v>
      </c>
      <c r="E14746" s="14" t="s">
        <v>46</v>
      </c>
      <c r="F14746" s="14" t="s">
        <v>46</v>
      </c>
      <c r="G14746" s="14" t="s">
        <v>46</v>
      </c>
      <c r="H14746" s="14" t="s">
        <v>46</v>
      </c>
      <c r="I14746" s="14" t="s">
        <v>46</v>
      </c>
      <c r="J14746" s="14" t="s">
        <v>1868</v>
      </c>
      <c r="K14746" s="14">
        <v>0.181322205061553</v>
      </c>
      <c r="L14746" s="14">
        <v>0.137308020655344</v>
      </c>
    </row>
    <row r="14747">
      <c r="A14747" s="14" t="s">
        <v>30837</v>
      </c>
      <c r="B14747" s="14" t="s">
        <v>30838</v>
      </c>
      <c r="C14747" s="14" t="s">
        <v>1574</v>
      </c>
      <c r="D14747" s="14" t="s">
        <v>46</v>
      </c>
      <c r="E14747" s="14" t="s">
        <v>46</v>
      </c>
      <c r="F14747" s="14" t="s">
        <v>46</v>
      </c>
      <c r="G14747" s="14" t="s">
        <v>46</v>
      </c>
      <c r="H14747" s="14" t="s">
        <v>46</v>
      </c>
      <c r="I14747" s="14" t="s">
        <v>46</v>
      </c>
      <c r="J14747" s="14" t="s">
        <v>1868</v>
      </c>
      <c r="K14747" s="14">
        <v>0.552646567213806</v>
      </c>
      <c r="L14747" s="14">
        <v>0.533683093337061</v>
      </c>
    </row>
    <row r="14748">
      <c r="A14748" s="14" t="s">
        <v>30839</v>
      </c>
      <c r="B14748" s="14" t="s">
        <v>30840</v>
      </c>
      <c r="C14748" s="14" t="s">
        <v>1574</v>
      </c>
      <c r="D14748" s="14" t="s">
        <v>46</v>
      </c>
      <c r="E14748" s="14" t="s">
        <v>46</v>
      </c>
      <c r="F14748" s="14" t="s">
        <v>46</v>
      </c>
      <c r="G14748" s="14" t="s">
        <v>46</v>
      </c>
      <c r="H14748" s="14" t="s">
        <v>46</v>
      </c>
      <c r="I14748" s="14" t="s">
        <v>46</v>
      </c>
      <c r="J14748" s="14" t="s">
        <v>1868</v>
      </c>
      <c r="K14748" s="14">
        <v>0.303426596718191</v>
      </c>
      <c r="L14748" s="14">
        <v>0.155669609976196</v>
      </c>
    </row>
    <row r="14749">
      <c r="A14749" s="14" t="s">
        <v>30841</v>
      </c>
      <c r="B14749" s="14" t="s">
        <v>30842</v>
      </c>
      <c r="C14749" s="14" t="s">
        <v>1574</v>
      </c>
      <c r="D14749" s="14" t="s">
        <v>46</v>
      </c>
      <c r="E14749" s="14" t="s">
        <v>46</v>
      </c>
      <c r="F14749" s="14" t="s">
        <v>46</v>
      </c>
      <c r="G14749" s="14" t="s">
        <v>46</v>
      </c>
      <c r="H14749" s="14" t="s">
        <v>46</v>
      </c>
      <c r="I14749" s="14" t="s">
        <v>46</v>
      </c>
      <c r="J14749" s="14" t="s">
        <v>1868</v>
      </c>
      <c r="K14749" s="14">
        <v>0.638657454484146</v>
      </c>
      <c r="L14749" s="14">
        <v>0.625223567339368</v>
      </c>
    </row>
    <row r="14750">
      <c r="A14750" s="14" t="s">
        <v>30843</v>
      </c>
      <c r="B14750" s="14" t="s">
        <v>30844</v>
      </c>
      <c r="C14750" s="14" t="s">
        <v>1572</v>
      </c>
      <c r="D14750" s="14">
        <v>0.0</v>
      </c>
      <c r="E14750" s="14">
        <v>0.0</v>
      </c>
      <c r="F14750" s="14">
        <v>0.0</v>
      </c>
      <c r="G14750" s="14">
        <v>0.0</v>
      </c>
      <c r="H14750" s="14">
        <v>0.0</v>
      </c>
      <c r="I14750" s="14">
        <v>0.0</v>
      </c>
      <c r="J14750" s="14" t="s">
        <v>1868</v>
      </c>
      <c r="K14750" s="14">
        <v>0.326553045830483</v>
      </c>
      <c r="L14750" s="14">
        <v>0.37799296023621</v>
      </c>
    </row>
    <row r="14751">
      <c r="A14751" s="14" t="s">
        <v>30845</v>
      </c>
      <c r="B14751" s="14" t="s">
        <v>30846</v>
      </c>
      <c r="C14751" s="14" t="s">
        <v>1574</v>
      </c>
      <c r="D14751" s="14" t="s">
        <v>46</v>
      </c>
      <c r="E14751" s="14" t="s">
        <v>46</v>
      </c>
      <c r="F14751" s="14" t="s">
        <v>46</v>
      </c>
      <c r="G14751" s="14" t="s">
        <v>46</v>
      </c>
      <c r="H14751" s="14" t="s">
        <v>46</v>
      </c>
      <c r="I14751" s="14" t="s">
        <v>46</v>
      </c>
      <c r="J14751" s="14" t="s">
        <v>1868</v>
      </c>
      <c r="K14751" s="14">
        <v>0.964440383525185</v>
      </c>
      <c r="L14751" s="14">
        <v>0.916053644601171</v>
      </c>
    </row>
    <row r="14752">
      <c r="A14752" s="14" t="s">
        <v>30847</v>
      </c>
      <c r="B14752" s="14" t="s">
        <v>30848</v>
      </c>
      <c r="C14752" s="14" t="s">
        <v>1574</v>
      </c>
      <c r="D14752" s="14" t="s">
        <v>46</v>
      </c>
      <c r="E14752" s="14" t="s">
        <v>46</v>
      </c>
      <c r="F14752" s="14" t="s">
        <v>46</v>
      </c>
      <c r="G14752" s="14" t="s">
        <v>46</v>
      </c>
      <c r="H14752" s="14" t="s">
        <v>46</v>
      </c>
      <c r="I14752" s="14" t="s">
        <v>46</v>
      </c>
      <c r="J14752" s="14" t="s">
        <v>1868</v>
      </c>
      <c r="K14752" s="14">
        <v>0.710420193313373</v>
      </c>
      <c r="L14752" s="14">
        <v>0.710420193313373</v>
      </c>
    </row>
    <row r="14753">
      <c r="A14753" s="14" t="s">
        <v>30849</v>
      </c>
      <c r="B14753" s="14" t="s">
        <v>30850</v>
      </c>
      <c r="C14753" s="14" t="s">
        <v>1572</v>
      </c>
      <c r="D14753" s="14">
        <v>0.0</v>
      </c>
      <c r="E14753" s="14">
        <v>0.0</v>
      </c>
      <c r="F14753" s="14">
        <v>0.0</v>
      </c>
      <c r="G14753" s="14">
        <v>0.0</v>
      </c>
      <c r="H14753" s="14">
        <v>0.0</v>
      </c>
      <c r="I14753" s="14">
        <v>0.0</v>
      </c>
      <c r="J14753" s="14" t="s">
        <v>1868</v>
      </c>
      <c r="K14753" s="14">
        <v>0.393772155190733</v>
      </c>
      <c r="L14753" s="14">
        <v>0.419875073765</v>
      </c>
    </row>
    <row r="14754">
      <c r="A14754" s="14" t="s">
        <v>30851</v>
      </c>
      <c r="B14754" s="14" t="s">
        <v>30852</v>
      </c>
      <c r="C14754" s="14" t="s">
        <v>1574</v>
      </c>
      <c r="D14754" s="14" t="s">
        <v>46</v>
      </c>
      <c r="E14754" s="14" t="s">
        <v>46</v>
      </c>
      <c r="F14754" s="14" t="s">
        <v>46</v>
      </c>
      <c r="G14754" s="14" t="s">
        <v>46</v>
      </c>
      <c r="H14754" s="14" t="s">
        <v>46</v>
      </c>
      <c r="I14754" s="14" t="s">
        <v>46</v>
      </c>
      <c r="J14754" s="14" t="s">
        <v>1868</v>
      </c>
      <c r="K14754" s="14">
        <v>0.801238485955091</v>
      </c>
      <c r="L14754" s="14">
        <v>0.779500061450962</v>
      </c>
    </row>
    <row r="14755">
      <c r="A14755" s="14" t="s">
        <v>30853</v>
      </c>
      <c r="B14755" s="14" t="s">
        <v>30854</v>
      </c>
      <c r="C14755" s="14" t="s">
        <v>1574</v>
      </c>
      <c r="D14755" s="14" t="s">
        <v>46</v>
      </c>
      <c r="E14755" s="14" t="s">
        <v>46</v>
      </c>
      <c r="F14755" s="14" t="s">
        <v>46</v>
      </c>
      <c r="G14755" s="14" t="s">
        <v>46</v>
      </c>
      <c r="H14755" s="14" t="s">
        <v>46</v>
      </c>
      <c r="I14755" s="14" t="s">
        <v>46</v>
      </c>
      <c r="J14755" s="14" t="s">
        <v>1868</v>
      </c>
      <c r="K14755" s="14">
        <v>0.993909661507739</v>
      </c>
      <c r="L14755" s="14">
        <v>0.0408374187949812</v>
      </c>
    </row>
    <row r="14756">
      <c r="A14756" s="14" t="s">
        <v>30855</v>
      </c>
      <c r="B14756" s="14" t="s">
        <v>30856</v>
      </c>
      <c r="C14756" s="14" t="s">
        <v>1574</v>
      </c>
      <c r="D14756" s="14" t="s">
        <v>46</v>
      </c>
      <c r="E14756" s="14" t="s">
        <v>46</v>
      </c>
      <c r="F14756" s="14" t="s">
        <v>46</v>
      </c>
      <c r="G14756" s="14" t="s">
        <v>46</v>
      </c>
      <c r="H14756" s="14" t="s">
        <v>46</v>
      </c>
      <c r="I14756" s="14" t="s">
        <v>46</v>
      </c>
      <c r="J14756" s="14" t="s">
        <v>1868</v>
      </c>
      <c r="K14756" s="14">
        <v>0.511188577201708</v>
      </c>
      <c r="L14756" s="14">
        <v>0.589573600848549</v>
      </c>
    </row>
    <row r="14757">
      <c r="A14757" s="14" t="s">
        <v>30857</v>
      </c>
      <c r="B14757" s="14" t="s">
        <v>30858</v>
      </c>
      <c r="C14757" s="14" t="s">
        <v>1572</v>
      </c>
      <c r="D14757" s="14">
        <v>0.0</v>
      </c>
      <c r="E14757" s="14">
        <v>0.0</v>
      </c>
      <c r="F14757" s="14">
        <v>0.0</v>
      </c>
      <c r="G14757" s="14">
        <v>0.0</v>
      </c>
      <c r="H14757" s="14">
        <v>0.0</v>
      </c>
      <c r="I14757" s="14">
        <v>0.0</v>
      </c>
      <c r="J14757" s="14" t="s">
        <v>1868</v>
      </c>
      <c r="K14757" s="14">
        <v>0.767907161766886</v>
      </c>
      <c r="L14757" s="14">
        <v>0.803920880778314</v>
      </c>
    </row>
    <row r="14758">
      <c r="A14758" s="14" t="s">
        <v>30859</v>
      </c>
      <c r="B14758" s="14" t="s">
        <v>30860</v>
      </c>
      <c r="C14758" s="14" t="s">
        <v>1572</v>
      </c>
      <c r="D14758" s="14">
        <v>0.0</v>
      </c>
      <c r="E14758" s="14">
        <v>0.0</v>
      </c>
      <c r="F14758" s="14">
        <v>0.0</v>
      </c>
      <c r="G14758" s="14">
        <v>0.0</v>
      </c>
      <c r="H14758" s="14">
        <v>0.0</v>
      </c>
      <c r="I14758" s="14">
        <v>0.0</v>
      </c>
      <c r="J14758" s="14" t="s">
        <v>1868</v>
      </c>
      <c r="K14758" s="14">
        <v>0.989929817373847</v>
      </c>
      <c r="L14758" s="14">
        <v>0.988128915523525</v>
      </c>
    </row>
    <row r="14759">
      <c r="A14759" s="14" t="s">
        <v>30861</v>
      </c>
      <c r="B14759" s="14" t="s">
        <v>30862</v>
      </c>
      <c r="C14759" s="14" t="s">
        <v>1574</v>
      </c>
      <c r="D14759" s="14" t="s">
        <v>46</v>
      </c>
      <c r="E14759" s="14" t="s">
        <v>46</v>
      </c>
      <c r="F14759" s="14" t="s">
        <v>46</v>
      </c>
      <c r="G14759" s="14" t="s">
        <v>46</v>
      </c>
      <c r="H14759" s="14" t="s">
        <v>46</v>
      </c>
      <c r="I14759" s="14" t="s">
        <v>46</v>
      </c>
      <c r="J14759" s="14" t="s">
        <v>1868</v>
      </c>
      <c r="K14759" s="14">
        <v>0.286361590479646</v>
      </c>
      <c r="L14759" s="14">
        <v>0.1559642704867</v>
      </c>
    </row>
    <row r="14760">
      <c r="A14760" s="14" t="s">
        <v>30863</v>
      </c>
      <c r="B14760" s="14" t="s">
        <v>30864</v>
      </c>
      <c r="C14760" s="14" t="s">
        <v>1574</v>
      </c>
      <c r="D14760" s="14" t="s">
        <v>46</v>
      </c>
      <c r="E14760" s="14" t="s">
        <v>46</v>
      </c>
      <c r="F14760" s="14" t="s">
        <v>46</v>
      </c>
      <c r="G14760" s="14" t="s">
        <v>46</v>
      </c>
      <c r="H14760" s="14" t="s">
        <v>46</v>
      </c>
      <c r="I14760" s="14" t="s">
        <v>46</v>
      </c>
      <c r="J14760" s="14" t="s">
        <v>1868</v>
      </c>
      <c r="K14760" s="14">
        <v>0.781571569051686</v>
      </c>
      <c r="L14760" s="14">
        <v>0.787120211854095</v>
      </c>
    </row>
    <row r="14761">
      <c r="A14761" s="14" t="s">
        <v>30865</v>
      </c>
      <c r="B14761" s="14" t="s">
        <v>30866</v>
      </c>
      <c r="C14761" s="14" t="s">
        <v>1574</v>
      </c>
      <c r="D14761" s="14" t="s">
        <v>46</v>
      </c>
      <c r="E14761" s="14" t="s">
        <v>46</v>
      </c>
      <c r="F14761" s="14" t="s">
        <v>46</v>
      </c>
      <c r="G14761" s="14" t="s">
        <v>46</v>
      </c>
      <c r="H14761" s="14" t="s">
        <v>46</v>
      </c>
      <c r="I14761" s="14" t="s">
        <v>46</v>
      </c>
      <c r="J14761" s="14" t="s">
        <v>1868</v>
      </c>
      <c r="K14761" s="14">
        <v>0.305048624487259</v>
      </c>
      <c r="L14761" s="14">
        <v>0.309932202782471</v>
      </c>
    </row>
    <row r="14762">
      <c r="A14762" s="14" t="s">
        <v>30867</v>
      </c>
      <c r="B14762" s="14" t="s">
        <v>30868</v>
      </c>
      <c r="C14762" s="14" t="s">
        <v>1572</v>
      </c>
      <c r="D14762" s="14">
        <v>0.0</v>
      </c>
      <c r="E14762" s="14">
        <v>0.0</v>
      </c>
      <c r="F14762" s="14">
        <v>0.0</v>
      </c>
      <c r="G14762" s="14">
        <v>0.0</v>
      </c>
      <c r="H14762" s="14">
        <v>0.0</v>
      </c>
      <c r="I14762" s="14">
        <v>0.0</v>
      </c>
      <c r="J14762" s="14" t="s">
        <v>1868</v>
      </c>
      <c r="K14762" s="14">
        <v>0.13650738168945</v>
      </c>
      <c r="L14762" s="14">
        <v>0.176071512928801</v>
      </c>
    </row>
    <row r="14763">
      <c r="A14763" s="14" t="s">
        <v>30869</v>
      </c>
      <c r="B14763" s="14" t="s">
        <v>30870</v>
      </c>
      <c r="C14763" s="14" t="s">
        <v>1574</v>
      </c>
      <c r="D14763" s="14" t="s">
        <v>46</v>
      </c>
      <c r="E14763" s="14" t="s">
        <v>46</v>
      </c>
      <c r="F14763" s="14" t="s">
        <v>46</v>
      </c>
      <c r="G14763" s="14" t="s">
        <v>46</v>
      </c>
      <c r="H14763" s="14" t="s">
        <v>46</v>
      </c>
      <c r="I14763" s="14" t="s">
        <v>46</v>
      </c>
      <c r="J14763" s="14" t="s">
        <v>1868</v>
      </c>
      <c r="K14763" s="14">
        <v>0.672340476965841</v>
      </c>
      <c r="L14763" s="14">
        <v>0.646590983711109</v>
      </c>
    </row>
    <row r="14764">
      <c r="A14764" s="14" t="s">
        <v>30871</v>
      </c>
      <c r="B14764" s="14" t="s">
        <v>30872</v>
      </c>
      <c r="C14764" s="14" t="s">
        <v>1574</v>
      </c>
      <c r="D14764" s="14" t="s">
        <v>46</v>
      </c>
      <c r="E14764" s="14" t="s">
        <v>46</v>
      </c>
      <c r="F14764" s="14" t="s">
        <v>46</v>
      </c>
      <c r="G14764" s="14" t="s">
        <v>46</v>
      </c>
      <c r="H14764" s="14" t="s">
        <v>46</v>
      </c>
      <c r="I14764" s="14" t="s">
        <v>46</v>
      </c>
      <c r="J14764" s="14" t="s">
        <v>1868</v>
      </c>
      <c r="K14764" s="14">
        <v>0.135717232809238</v>
      </c>
      <c r="L14764" s="14">
        <v>0.157121390789755</v>
      </c>
    </row>
    <row r="14765">
      <c r="A14765" s="14" t="s">
        <v>30873</v>
      </c>
      <c r="B14765" s="14" t="s">
        <v>30874</v>
      </c>
      <c r="C14765" s="14" t="s">
        <v>1574</v>
      </c>
      <c r="D14765" s="14" t="s">
        <v>46</v>
      </c>
      <c r="E14765" s="14" t="s">
        <v>46</v>
      </c>
      <c r="F14765" s="14" t="s">
        <v>46</v>
      </c>
      <c r="G14765" s="14" t="s">
        <v>46</v>
      </c>
      <c r="H14765" s="14" t="s">
        <v>46</v>
      </c>
      <c r="I14765" s="14" t="s">
        <v>46</v>
      </c>
      <c r="J14765" s="14" t="s">
        <v>1868</v>
      </c>
      <c r="K14765" s="14">
        <v>0.761643606931611</v>
      </c>
      <c r="L14765" s="14">
        <v>0.744169479654385</v>
      </c>
    </row>
    <row r="14766">
      <c r="A14766" s="14" t="s">
        <v>30875</v>
      </c>
      <c r="B14766" s="14" t="s">
        <v>30876</v>
      </c>
      <c r="C14766" s="14" t="s">
        <v>1574</v>
      </c>
      <c r="D14766" s="14" t="s">
        <v>46</v>
      </c>
      <c r="E14766" s="14" t="s">
        <v>46</v>
      </c>
      <c r="F14766" s="14" t="s">
        <v>46</v>
      </c>
      <c r="G14766" s="14" t="s">
        <v>46</v>
      </c>
      <c r="H14766" s="14" t="s">
        <v>46</v>
      </c>
      <c r="I14766" s="14" t="s">
        <v>46</v>
      </c>
      <c r="J14766" s="14" t="s">
        <v>1868</v>
      </c>
      <c r="K14766" s="14">
        <v>0.463546558369038</v>
      </c>
      <c r="L14766" s="14">
        <v>0.471302580359898</v>
      </c>
    </row>
    <row r="14767">
      <c r="A14767" s="14" t="s">
        <v>30877</v>
      </c>
      <c r="B14767" s="14" t="s">
        <v>30878</v>
      </c>
      <c r="C14767" s="14" t="s">
        <v>1574</v>
      </c>
      <c r="D14767" s="14" t="s">
        <v>46</v>
      </c>
      <c r="E14767" s="14" t="s">
        <v>46</v>
      </c>
      <c r="F14767" s="14" t="s">
        <v>46</v>
      </c>
      <c r="G14767" s="14" t="s">
        <v>46</v>
      </c>
      <c r="H14767" s="14" t="s">
        <v>46</v>
      </c>
      <c r="I14767" s="14" t="s">
        <v>46</v>
      </c>
      <c r="J14767" s="14" t="s">
        <v>1868</v>
      </c>
      <c r="K14767" s="14">
        <v>0.293357837209274</v>
      </c>
      <c r="L14767" s="14">
        <v>0.270713477495342</v>
      </c>
    </row>
    <row r="14768">
      <c r="A14768" s="14" t="s">
        <v>30879</v>
      </c>
      <c r="B14768" s="14" t="s">
        <v>30880</v>
      </c>
      <c r="C14768" s="14" t="s">
        <v>1572</v>
      </c>
      <c r="D14768" s="14">
        <v>0.0</v>
      </c>
      <c r="E14768" s="14">
        <v>0.0</v>
      </c>
      <c r="F14768" s="14">
        <v>0.0</v>
      </c>
      <c r="G14768" s="14">
        <v>0.0</v>
      </c>
      <c r="H14768" s="14">
        <v>0.0</v>
      </c>
      <c r="I14768" s="14">
        <v>0.0</v>
      </c>
      <c r="J14768" s="14" t="s">
        <v>1868</v>
      </c>
      <c r="K14768" s="14">
        <v>0.160055835901915</v>
      </c>
      <c r="L14768" s="14">
        <v>0.0944512335022745</v>
      </c>
    </row>
    <row r="14769">
      <c r="A14769" s="14" t="s">
        <v>30881</v>
      </c>
      <c r="B14769" s="14" t="s">
        <v>30882</v>
      </c>
      <c r="C14769" s="14" t="s">
        <v>1574</v>
      </c>
      <c r="D14769" s="14" t="s">
        <v>46</v>
      </c>
      <c r="E14769" s="14" t="s">
        <v>46</v>
      </c>
      <c r="F14769" s="14" t="s">
        <v>46</v>
      </c>
      <c r="G14769" s="14" t="s">
        <v>46</v>
      </c>
      <c r="H14769" s="14" t="s">
        <v>46</v>
      </c>
      <c r="I14769" s="14" t="s">
        <v>46</v>
      </c>
      <c r="J14769" s="14" t="s">
        <v>1868</v>
      </c>
      <c r="K14769" s="14">
        <v>0.738371181915912</v>
      </c>
      <c r="L14769" s="14">
        <v>0.732072529164855</v>
      </c>
    </row>
    <row r="14770">
      <c r="A14770" s="14" t="s">
        <v>30883</v>
      </c>
      <c r="B14770" s="14" t="s">
        <v>30884</v>
      </c>
      <c r="C14770" s="14" t="s">
        <v>1574</v>
      </c>
      <c r="D14770" s="14" t="s">
        <v>46</v>
      </c>
      <c r="E14770" s="14" t="s">
        <v>46</v>
      </c>
      <c r="F14770" s="14" t="s">
        <v>46</v>
      </c>
      <c r="G14770" s="14" t="s">
        <v>46</v>
      </c>
      <c r="H14770" s="14" t="s">
        <v>46</v>
      </c>
      <c r="I14770" s="14" t="s">
        <v>46</v>
      </c>
      <c r="J14770" s="14" t="s">
        <v>1868</v>
      </c>
      <c r="K14770" s="14">
        <v>0.536859058504449</v>
      </c>
      <c r="L14770" s="14">
        <v>0.443410075951471</v>
      </c>
    </row>
    <row r="14771">
      <c r="A14771" s="14" t="s">
        <v>30885</v>
      </c>
      <c r="B14771" s="14" t="s">
        <v>30886</v>
      </c>
      <c r="C14771" s="14" t="s">
        <v>1574</v>
      </c>
      <c r="D14771" s="14" t="s">
        <v>46</v>
      </c>
      <c r="E14771" s="14" t="s">
        <v>46</v>
      </c>
      <c r="F14771" s="14" t="s">
        <v>46</v>
      </c>
      <c r="G14771" s="14" t="s">
        <v>46</v>
      </c>
      <c r="H14771" s="14" t="s">
        <v>46</v>
      </c>
      <c r="I14771" s="14" t="s">
        <v>46</v>
      </c>
      <c r="J14771" s="14" t="s">
        <v>1868</v>
      </c>
      <c r="K14771" s="14">
        <v>0.76475325970073</v>
      </c>
      <c r="L14771" s="14">
        <v>0.755878187408338</v>
      </c>
    </row>
    <row r="14772">
      <c r="A14772" s="14" t="s">
        <v>30887</v>
      </c>
      <c r="B14772" s="14" t="s">
        <v>30888</v>
      </c>
      <c r="C14772" s="14" t="s">
        <v>1574</v>
      </c>
      <c r="D14772" s="14" t="s">
        <v>46</v>
      </c>
      <c r="E14772" s="14" t="s">
        <v>46</v>
      </c>
      <c r="F14772" s="14" t="s">
        <v>46</v>
      </c>
      <c r="G14772" s="14" t="s">
        <v>46</v>
      </c>
      <c r="H14772" s="14" t="s">
        <v>46</v>
      </c>
      <c r="I14772" s="14" t="s">
        <v>46</v>
      </c>
      <c r="J14772" s="14" t="s">
        <v>1868</v>
      </c>
      <c r="K14772" s="14">
        <v>0.967456632090906</v>
      </c>
      <c r="L14772" s="14">
        <v>0.976991163410317</v>
      </c>
    </row>
    <row r="14773">
      <c r="A14773" s="14" t="s">
        <v>30889</v>
      </c>
      <c r="B14773" s="14" t="s">
        <v>30890</v>
      </c>
      <c r="C14773" s="14" t="s">
        <v>1574</v>
      </c>
      <c r="D14773" s="14" t="s">
        <v>46</v>
      </c>
      <c r="E14773" s="14" t="s">
        <v>46</v>
      </c>
      <c r="F14773" s="14" t="s">
        <v>46</v>
      </c>
      <c r="G14773" s="14" t="s">
        <v>46</v>
      </c>
      <c r="H14773" s="14" t="s">
        <v>46</v>
      </c>
      <c r="I14773" s="14" t="s">
        <v>46</v>
      </c>
      <c r="J14773" s="14" t="s">
        <v>1868</v>
      </c>
      <c r="K14773" s="14">
        <v>0.829784914076901</v>
      </c>
      <c r="L14773" s="14">
        <v>0.796150556899048</v>
      </c>
    </row>
    <row r="14774">
      <c r="A14774" s="14" t="s">
        <v>30891</v>
      </c>
      <c r="B14774" s="14" t="s">
        <v>30892</v>
      </c>
      <c r="C14774" s="14" t="s">
        <v>1574</v>
      </c>
      <c r="D14774" s="14" t="s">
        <v>46</v>
      </c>
      <c r="E14774" s="14" t="s">
        <v>46</v>
      </c>
      <c r="F14774" s="14" t="s">
        <v>46</v>
      </c>
      <c r="G14774" s="14" t="s">
        <v>46</v>
      </c>
      <c r="H14774" s="14" t="s">
        <v>46</v>
      </c>
      <c r="I14774" s="14" t="s">
        <v>46</v>
      </c>
      <c r="J14774" s="14" t="s">
        <v>1868</v>
      </c>
      <c r="K14774" s="14">
        <v>0.209871220117669</v>
      </c>
      <c r="L14774" s="14">
        <v>0.204579141775626</v>
      </c>
    </row>
    <row r="14775">
      <c r="A14775" s="14" t="s">
        <v>30893</v>
      </c>
      <c r="B14775" s="14" t="s">
        <v>30894</v>
      </c>
      <c r="C14775" s="14" t="s">
        <v>1574</v>
      </c>
      <c r="D14775" s="14" t="s">
        <v>46</v>
      </c>
      <c r="E14775" s="14" t="s">
        <v>46</v>
      </c>
      <c r="F14775" s="14" t="s">
        <v>46</v>
      </c>
      <c r="G14775" s="14" t="s">
        <v>46</v>
      </c>
      <c r="H14775" s="14" t="s">
        <v>46</v>
      </c>
      <c r="I14775" s="14" t="s">
        <v>46</v>
      </c>
      <c r="J14775" s="14" t="s">
        <v>1868</v>
      </c>
      <c r="K14775" s="14">
        <v>0.804531985134237</v>
      </c>
      <c r="L14775" s="14">
        <v>0.792369492019522</v>
      </c>
    </row>
    <row r="14776">
      <c r="A14776" s="14" t="s">
        <v>30895</v>
      </c>
      <c r="B14776" s="14" t="s">
        <v>30896</v>
      </c>
      <c r="C14776" s="14" t="s">
        <v>1574</v>
      </c>
      <c r="D14776" s="14" t="s">
        <v>46</v>
      </c>
      <c r="E14776" s="14" t="s">
        <v>46</v>
      </c>
      <c r="F14776" s="14" t="s">
        <v>46</v>
      </c>
      <c r="G14776" s="14" t="s">
        <v>46</v>
      </c>
      <c r="H14776" s="14" t="s">
        <v>46</v>
      </c>
      <c r="I14776" s="14" t="s">
        <v>46</v>
      </c>
      <c r="J14776" s="14" t="s">
        <v>1868</v>
      </c>
      <c r="K14776" s="14">
        <v>0.805623406520403</v>
      </c>
      <c r="L14776" s="14">
        <v>0.830098193520972</v>
      </c>
    </row>
    <row r="14777">
      <c r="A14777" s="14" t="s">
        <v>30897</v>
      </c>
      <c r="B14777" s="14" t="s">
        <v>30898</v>
      </c>
      <c r="C14777" s="14" t="s">
        <v>1574</v>
      </c>
      <c r="D14777" s="14" t="s">
        <v>46</v>
      </c>
      <c r="E14777" s="14" t="s">
        <v>46</v>
      </c>
      <c r="F14777" s="14" t="s">
        <v>46</v>
      </c>
      <c r="G14777" s="14" t="s">
        <v>46</v>
      </c>
      <c r="H14777" s="14" t="s">
        <v>46</v>
      </c>
      <c r="I14777" s="14" t="s">
        <v>46</v>
      </c>
      <c r="J14777" s="14" t="s">
        <v>1868</v>
      </c>
      <c r="K14777" s="14">
        <v>0.955320575498678</v>
      </c>
      <c r="L14777" s="14">
        <v>0.953944558218605</v>
      </c>
    </row>
    <row r="14778">
      <c r="A14778" s="14" t="s">
        <v>30899</v>
      </c>
      <c r="B14778" s="14" t="s">
        <v>30900</v>
      </c>
      <c r="C14778" s="14" t="s">
        <v>1574</v>
      </c>
      <c r="D14778" s="14" t="s">
        <v>46</v>
      </c>
      <c r="E14778" s="14" t="s">
        <v>46</v>
      </c>
      <c r="F14778" s="14" t="s">
        <v>46</v>
      </c>
      <c r="G14778" s="14" t="s">
        <v>46</v>
      </c>
      <c r="H14778" s="14" t="s">
        <v>46</v>
      </c>
      <c r="I14778" s="14" t="s">
        <v>46</v>
      </c>
      <c r="J14778" s="14" t="s">
        <v>1868</v>
      </c>
      <c r="K14778" s="14">
        <v>0.541477697601857</v>
      </c>
      <c r="L14778" s="14">
        <v>0.65963335331842</v>
      </c>
    </row>
    <row r="14779">
      <c r="A14779" s="14" t="s">
        <v>30901</v>
      </c>
      <c r="B14779" s="14" t="s">
        <v>30902</v>
      </c>
      <c r="C14779" s="14" t="s">
        <v>1574</v>
      </c>
      <c r="D14779" s="14" t="s">
        <v>46</v>
      </c>
      <c r="E14779" s="14" t="s">
        <v>46</v>
      </c>
      <c r="F14779" s="14" t="s">
        <v>46</v>
      </c>
      <c r="G14779" s="14" t="s">
        <v>46</v>
      </c>
      <c r="H14779" s="14" t="s">
        <v>46</v>
      </c>
      <c r="I14779" s="14" t="s">
        <v>46</v>
      </c>
      <c r="J14779" s="14" t="s">
        <v>1868</v>
      </c>
      <c r="K14779" s="14">
        <v>0.751654323393009</v>
      </c>
      <c r="L14779" s="14">
        <v>0.751654323393009</v>
      </c>
    </row>
    <row r="14780">
      <c r="A14780" s="14" t="s">
        <v>30903</v>
      </c>
      <c r="B14780" s="14" t="s">
        <v>30904</v>
      </c>
      <c r="C14780" s="14" t="s">
        <v>1574</v>
      </c>
      <c r="D14780" s="14" t="s">
        <v>46</v>
      </c>
      <c r="E14780" s="14" t="s">
        <v>46</v>
      </c>
      <c r="F14780" s="14" t="s">
        <v>46</v>
      </c>
      <c r="G14780" s="14" t="s">
        <v>46</v>
      </c>
      <c r="H14780" s="14" t="s">
        <v>46</v>
      </c>
      <c r="I14780" s="14" t="s">
        <v>46</v>
      </c>
      <c r="J14780" s="14" t="s">
        <v>1868</v>
      </c>
      <c r="K14780" s="14">
        <v>0.469102693839171</v>
      </c>
      <c r="L14780" s="14">
        <v>0.493088653457725</v>
      </c>
    </row>
    <row r="14781">
      <c r="A14781" s="14" t="s">
        <v>30905</v>
      </c>
      <c r="B14781" s="14" t="s">
        <v>30906</v>
      </c>
      <c r="C14781" s="14" t="s">
        <v>1572</v>
      </c>
      <c r="D14781" s="14">
        <v>0.0</v>
      </c>
      <c r="E14781" s="14">
        <v>0.0</v>
      </c>
      <c r="F14781" s="14">
        <v>0.0</v>
      </c>
      <c r="G14781" s="14">
        <v>0.0</v>
      </c>
      <c r="H14781" s="14">
        <v>0.0</v>
      </c>
      <c r="I14781" s="14">
        <v>0.0</v>
      </c>
      <c r="J14781" s="14" t="s">
        <v>1868</v>
      </c>
      <c r="K14781" s="14">
        <v>0.215016427362096</v>
      </c>
      <c r="L14781" s="14">
        <v>0.274496758266955</v>
      </c>
    </row>
    <row r="14782">
      <c r="A14782" s="14" t="s">
        <v>30907</v>
      </c>
      <c r="B14782" s="14" t="s">
        <v>30908</v>
      </c>
      <c r="C14782" s="14" t="s">
        <v>1574</v>
      </c>
      <c r="D14782" s="14" t="s">
        <v>46</v>
      </c>
      <c r="E14782" s="14" t="s">
        <v>46</v>
      </c>
      <c r="F14782" s="14" t="s">
        <v>46</v>
      </c>
      <c r="G14782" s="14" t="s">
        <v>46</v>
      </c>
      <c r="H14782" s="14" t="s">
        <v>46</v>
      </c>
      <c r="I14782" s="14" t="s">
        <v>46</v>
      </c>
      <c r="J14782" s="14" t="s">
        <v>1868</v>
      </c>
      <c r="K14782" s="14">
        <v>0.791872005001084</v>
      </c>
      <c r="L14782" s="14">
        <v>0.839098411046144</v>
      </c>
    </row>
    <row r="14783">
      <c r="A14783" s="14" t="s">
        <v>30909</v>
      </c>
      <c r="B14783" s="14" t="s">
        <v>30910</v>
      </c>
      <c r="C14783" s="14" t="s">
        <v>1574</v>
      </c>
      <c r="D14783" s="14" t="s">
        <v>46</v>
      </c>
      <c r="E14783" s="14" t="s">
        <v>46</v>
      </c>
      <c r="F14783" s="14" t="s">
        <v>46</v>
      </c>
      <c r="G14783" s="14" t="s">
        <v>46</v>
      </c>
      <c r="H14783" s="14" t="s">
        <v>46</v>
      </c>
      <c r="I14783" s="14" t="s">
        <v>46</v>
      </c>
      <c r="J14783" s="14" t="s">
        <v>1868</v>
      </c>
      <c r="K14783" s="14">
        <v>0.791958646419791</v>
      </c>
      <c r="L14783" s="14">
        <v>0.793883152283006</v>
      </c>
    </row>
    <row r="14784">
      <c r="A14784" s="14" t="s">
        <v>30911</v>
      </c>
      <c r="B14784" s="14" t="s">
        <v>30912</v>
      </c>
      <c r="C14784" s="14" t="s">
        <v>1574</v>
      </c>
      <c r="D14784" s="14" t="s">
        <v>46</v>
      </c>
      <c r="E14784" s="14" t="s">
        <v>46</v>
      </c>
      <c r="F14784" s="14" t="s">
        <v>46</v>
      </c>
      <c r="G14784" s="14" t="s">
        <v>46</v>
      </c>
      <c r="H14784" s="14" t="s">
        <v>46</v>
      </c>
      <c r="I14784" s="14" t="s">
        <v>46</v>
      </c>
      <c r="J14784" s="14" t="s">
        <v>1868</v>
      </c>
      <c r="K14784" s="14">
        <v>0.892113333004038</v>
      </c>
      <c r="L14784" s="14">
        <v>0.853105575929602</v>
      </c>
    </row>
    <row r="14785">
      <c r="A14785" s="14" t="s">
        <v>30913</v>
      </c>
      <c r="B14785" s="14" t="s">
        <v>30914</v>
      </c>
      <c r="C14785" s="14" t="s">
        <v>1574</v>
      </c>
      <c r="D14785" s="14" t="s">
        <v>46</v>
      </c>
      <c r="E14785" s="14" t="s">
        <v>46</v>
      </c>
      <c r="F14785" s="14" t="s">
        <v>46</v>
      </c>
      <c r="G14785" s="14" t="s">
        <v>46</v>
      </c>
      <c r="H14785" s="14" t="s">
        <v>46</v>
      </c>
      <c r="I14785" s="14" t="s">
        <v>46</v>
      </c>
      <c r="J14785" s="14" t="s">
        <v>1868</v>
      </c>
      <c r="K14785" s="14">
        <v>0.381020589915796</v>
      </c>
      <c r="L14785" s="14">
        <v>0.382165429446073</v>
      </c>
    </row>
    <row r="14786">
      <c r="A14786" s="14" t="s">
        <v>30915</v>
      </c>
      <c r="B14786" s="14" t="s">
        <v>30916</v>
      </c>
      <c r="C14786" s="14" t="s">
        <v>1574</v>
      </c>
      <c r="D14786" s="14" t="s">
        <v>46</v>
      </c>
      <c r="E14786" s="14" t="s">
        <v>46</v>
      </c>
      <c r="F14786" s="14" t="s">
        <v>46</v>
      </c>
      <c r="G14786" s="14" t="s">
        <v>46</v>
      </c>
      <c r="H14786" s="14" t="s">
        <v>46</v>
      </c>
      <c r="I14786" s="14" t="s">
        <v>46</v>
      </c>
      <c r="J14786" s="14" t="s">
        <v>1868</v>
      </c>
      <c r="K14786" s="14">
        <v>0.10443534408515</v>
      </c>
      <c r="L14786" s="14">
        <v>0.0718852288932896</v>
      </c>
    </row>
    <row r="14787">
      <c r="A14787" s="14" t="s">
        <v>30917</v>
      </c>
      <c r="B14787" s="14" t="s">
        <v>30918</v>
      </c>
      <c r="C14787" s="14" t="s">
        <v>1574</v>
      </c>
      <c r="D14787" s="14" t="s">
        <v>46</v>
      </c>
      <c r="E14787" s="14" t="s">
        <v>46</v>
      </c>
      <c r="F14787" s="14" t="s">
        <v>46</v>
      </c>
      <c r="G14787" s="14" t="s">
        <v>46</v>
      </c>
      <c r="H14787" s="14" t="s">
        <v>46</v>
      </c>
      <c r="I14787" s="14" t="s">
        <v>46</v>
      </c>
      <c r="J14787" s="14" t="s">
        <v>1868</v>
      </c>
      <c r="K14787" s="14">
        <v>0.157134622585081</v>
      </c>
      <c r="L14787" s="14">
        <v>0.216671377348448</v>
      </c>
    </row>
    <row r="14788">
      <c r="A14788" s="14" t="s">
        <v>30919</v>
      </c>
      <c r="B14788" s="14" t="s">
        <v>30920</v>
      </c>
      <c r="C14788" s="14" t="s">
        <v>1574</v>
      </c>
      <c r="D14788" s="14" t="s">
        <v>46</v>
      </c>
      <c r="E14788" s="14" t="s">
        <v>46</v>
      </c>
      <c r="F14788" s="14" t="s">
        <v>46</v>
      </c>
      <c r="G14788" s="14" t="s">
        <v>46</v>
      </c>
      <c r="H14788" s="14" t="s">
        <v>46</v>
      </c>
      <c r="I14788" s="14" t="s">
        <v>46</v>
      </c>
      <c r="J14788" s="14" t="s">
        <v>1868</v>
      </c>
      <c r="K14788" s="14">
        <v>0.276958690152184</v>
      </c>
      <c r="L14788" s="14">
        <v>0.181621562117818</v>
      </c>
    </row>
    <row r="14789">
      <c r="A14789" s="14" t="s">
        <v>30921</v>
      </c>
      <c r="B14789" s="14" t="s">
        <v>30922</v>
      </c>
      <c r="C14789" s="14" t="s">
        <v>1574</v>
      </c>
      <c r="D14789" s="14" t="s">
        <v>46</v>
      </c>
      <c r="E14789" s="14" t="s">
        <v>46</v>
      </c>
      <c r="F14789" s="14" t="s">
        <v>46</v>
      </c>
      <c r="G14789" s="14" t="s">
        <v>46</v>
      </c>
      <c r="H14789" s="14" t="s">
        <v>46</v>
      </c>
      <c r="I14789" s="14" t="s">
        <v>46</v>
      </c>
      <c r="J14789" s="14" t="s">
        <v>1868</v>
      </c>
      <c r="K14789" s="14">
        <v>0.956642339584523</v>
      </c>
      <c r="L14789" s="14">
        <v>0.939641816251146</v>
      </c>
    </row>
    <row r="14790">
      <c r="A14790" s="14" t="s">
        <v>30923</v>
      </c>
      <c r="B14790" s="14" t="s">
        <v>30924</v>
      </c>
      <c r="C14790" s="14" t="s">
        <v>1572</v>
      </c>
      <c r="D14790" s="14">
        <v>0.0</v>
      </c>
      <c r="E14790" s="14">
        <v>0.0</v>
      </c>
      <c r="F14790" s="14">
        <v>0.0</v>
      </c>
      <c r="G14790" s="14">
        <v>0.0</v>
      </c>
      <c r="H14790" s="14">
        <v>0.0</v>
      </c>
      <c r="I14790" s="14">
        <v>0.0</v>
      </c>
      <c r="J14790" s="14" t="s">
        <v>1868</v>
      </c>
      <c r="K14790" s="14">
        <v>0.361626019999311</v>
      </c>
      <c r="L14790" s="14">
        <v>0.341107433403789</v>
      </c>
    </row>
    <row r="14791">
      <c r="A14791" s="14" t="s">
        <v>30925</v>
      </c>
      <c r="B14791" s="14" t="s">
        <v>30926</v>
      </c>
      <c r="C14791" s="14" t="s">
        <v>1574</v>
      </c>
      <c r="D14791" s="14" t="s">
        <v>46</v>
      </c>
      <c r="E14791" s="14" t="s">
        <v>46</v>
      </c>
      <c r="F14791" s="14" t="s">
        <v>46</v>
      </c>
      <c r="G14791" s="14" t="s">
        <v>46</v>
      </c>
      <c r="H14791" s="14" t="s">
        <v>46</v>
      </c>
      <c r="I14791" s="14" t="s">
        <v>46</v>
      </c>
      <c r="J14791" s="14" t="s">
        <v>1868</v>
      </c>
      <c r="K14791" s="14">
        <v>0.200660215990539</v>
      </c>
      <c r="L14791" s="14">
        <v>0.190653403528565</v>
      </c>
    </row>
    <row r="14792">
      <c r="A14792" s="14" t="s">
        <v>30927</v>
      </c>
      <c r="B14792" s="14" t="s">
        <v>30928</v>
      </c>
      <c r="C14792" s="14" t="s">
        <v>1574</v>
      </c>
      <c r="D14792" s="14" t="s">
        <v>46</v>
      </c>
      <c r="E14792" s="14" t="s">
        <v>46</v>
      </c>
      <c r="F14792" s="14" t="s">
        <v>46</v>
      </c>
      <c r="G14792" s="14" t="s">
        <v>46</v>
      </c>
      <c r="H14792" s="14" t="s">
        <v>46</v>
      </c>
      <c r="I14792" s="14" t="s">
        <v>46</v>
      </c>
      <c r="J14792" s="14" t="s">
        <v>1868</v>
      </c>
      <c r="K14792" s="14">
        <v>0.0671299851856089</v>
      </c>
      <c r="L14792" s="14">
        <v>0.058565120691698</v>
      </c>
    </row>
    <row r="14793">
      <c r="A14793" s="14" t="s">
        <v>30929</v>
      </c>
      <c r="B14793" s="14" t="s">
        <v>30930</v>
      </c>
      <c r="C14793" s="14" t="s">
        <v>1574</v>
      </c>
      <c r="D14793" s="14" t="s">
        <v>46</v>
      </c>
      <c r="E14793" s="14" t="s">
        <v>46</v>
      </c>
      <c r="F14793" s="14" t="s">
        <v>46</v>
      </c>
      <c r="G14793" s="14" t="s">
        <v>46</v>
      </c>
      <c r="H14793" s="14" t="s">
        <v>46</v>
      </c>
      <c r="I14793" s="14" t="s">
        <v>46</v>
      </c>
      <c r="J14793" s="14" t="s">
        <v>1868</v>
      </c>
      <c r="K14793" s="14">
        <v>0.681346801048007</v>
      </c>
      <c r="L14793" s="14">
        <v>0.653944903688114</v>
      </c>
    </row>
    <row r="14794">
      <c r="A14794" s="14" t="s">
        <v>30931</v>
      </c>
      <c r="B14794" s="14" t="s">
        <v>30932</v>
      </c>
      <c r="C14794" s="14" t="s">
        <v>1574</v>
      </c>
      <c r="D14794" s="14" t="s">
        <v>46</v>
      </c>
      <c r="E14794" s="14" t="s">
        <v>46</v>
      </c>
      <c r="F14794" s="14" t="s">
        <v>46</v>
      </c>
      <c r="G14794" s="14" t="s">
        <v>46</v>
      </c>
      <c r="H14794" s="14" t="s">
        <v>46</v>
      </c>
      <c r="I14794" s="14" t="s">
        <v>46</v>
      </c>
      <c r="J14794" s="14" t="s">
        <v>1868</v>
      </c>
      <c r="K14794" s="14">
        <v>0.239586845844624</v>
      </c>
      <c r="L14794" s="14">
        <v>0.264325567864846</v>
      </c>
    </row>
    <row r="14795">
      <c r="A14795" s="14" t="s">
        <v>30933</v>
      </c>
      <c r="B14795" s="14" t="s">
        <v>30934</v>
      </c>
      <c r="C14795" s="14" t="s">
        <v>1574</v>
      </c>
      <c r="D14795" s="14" t="s">
        <v>46</v>
      </c>
      <c r="E14795" s="14" t="s">
        <v>46</v>
      </c>
      <c r="F14795" s="14" t="s">
        <v>46</v>
      </c>
      <c r="G14795" s="14" t="s">
        <v>46</v>
      </c>
      <c r="H14795" s="14" t="s">
        <v>46</v>
      </c>
      <c r="I14795" s="14" t="s">
        <v>46</v>
      </c>
      <c r="J14795" s="14" t="s">
        <v>1868</v>
      </c>
      <c r="K14795" s="14">
        <v>0.988428511800789</v>
      </c>
      <c r="L14795" s="14">
        <v>0.984336405511659</v>
      </c>
    </row>
    <row r="14796">
      <c r="A14796" s="14" t="s">
        <v>30935</v>
      </c>
      <c r="B14796" s="14" t="s">
        <v>30936</v>
      </c>
      <c r="C14796" s="14" t="s">
        <v>1574</v>
      </c>
      <c r="D14796" s="14" t="s">
        <v>46</v>
      </c>
      <c r="E14796" s="14" t="s">
        <v>46</v>
      </c>
      <c r="F14796" s="14" t="s">
        <v>46</v>
      </c>
      <c r="G14796" s="14" t="s">
        <v>46</v>
      </c>
      <c r="H14796" s="14" t="s">
        <v>46</v>
      </c>
      <c r="I14796" s="14" t="s">
        <v>46</v>
      </c>
      <c r="J14796" s="14" t="s">
        <v>1868</v>
      </c>
      <c r="K14796" s="14">
        <v>0.363824504409931</v>
      </c>
      <c r="L14796" s="14">
        <v>0.532571875336327</v>
      </c>
    </row>
    <row r="14797">
      <c r="A14797" s="14" t="s">
        <v>30937</v>
      </c>
      <c r="B14797" s="14" t="s">
        <v>30938</v>
      </c>
      <c r="C14797" s="14" t="s">
        <v>1574</v>
      </c>
      <c r="D14797" s="14" t="s">
        <v>46</v>
      </c>
      <c r="E14797" s="14" t="s">
        <v>46</v>
      </c>
      <c r="F14797" s="14" t="s">
        <v>46</v>
      </c>
      <c r="G14797" s="14" t="s">
        <v>46</v>
      </c>
      <c r="H14797" s="14" t="s">
        <v>46</v>
      </c>
      <c r="I14797" s="14" t="s">
        <v>46</v>
      </c>
      <c r="J14797" s="14" t="s">
        <v>1868</v>
      </c>
      <c r="K14797" s="14">
        <v>0.232725155155573</v>
      </c>
      <c r="L14797" s="14">
        <v>0.220907674229401</v>
      </c>
    </row>
    <row r="14798">
      <c r="A14798" s="14" t="s">
        <v>30939</v>
      </c>
      <c r="B14798" s="14" t="s">
        <v>30940</v>
      </c>
      <c r="C14798" s="14" t="s">
        <v>1574</v>
      </c>
      <c r="D14798" s="14" t="s">
        <v>46</v>
      </c>
      <c r="E14798" s="14" t="s">
        <v>46</v>
      </c>
      <c r="F14798" s="14" t="s">
        <v>46</v>
      </c>
      <c r="G14798" s="14" t="s">
        <v>46</v>
      </c>
      <c r="H14798" s="14" t="s">
        <v>46</v>
      </c>
      <c r="I14798" s="14" t="s">
        <v>46</v>
      </c>
      <c r="J14798" s="14" t="s">
        <v>1868</v>
      </c>
      <c r="K14798" s="14">
        <v>0.969693529324033</v>
      </c>
      <c r="L14798" s="14">
        <v>0.961738529509516</v>
      </c>
    </row>
    <row r="14799">
      <c r="A14799" s="14" t="s">
        <v>30941</v>
      </c>
      <c r="B14799" s="14" t="s">
        <v>30942</v>
      </c>
      <c r="C14799" s="14" t="s">
        <v>1574</v>
      </c>
      <c r="D14799" s="14" t="s">
        <v>46</v>
      </c>
      <c r="E14799" s="14" t="s">
        <v>46</v>
      </c>
      <c r="F14799" s="14" t="s">
        <v>46</v>
      </c>
      <c r="G14799" s="14" t="s">
        <v>46</v>
      </c>
      <c r="H14799" s="14" t="s">
        <v>46</v>
      </c>
      <c r="I14799" s="14" t="s">
        <v>46</v>
      </c>
      <c r="J14799" s="14" t="s">
        <v>1868</v>
      </c>
      <c r="K14799" s="14">
        <v>0.591847275657758</v>
      </c>
      <c r="L14799" s="14">
        <v>0.684175178372643</v>
      </c>
    </row>
    <row r="14800">
      <c r="A14800" s="14" t="s">
        <v>30943</v>
      </c>
      <c r="B14800" s="14" t="s">
        <v>30944</v>
      </c>
      <c r="C14800" s="14" t="s">
        <v>1574</v>
      </c>
      <c r="D14800" s="14" t="s">
        <v>46</v>
      </c>
      <c r="E14800" s="14" t="s">
        <v>46</v>
      </c>
      <c r="F14800" s="14" t="s">
        <v>46</v>
      </c>
      <c r="G14800" s="14" t="s">
        <v>46</v>
      </c>
      <c r="H14800" s="14" t="s">
        <v>46</v>
      </c>
      <c r="I14800" s="14" t="s">
        <v>46</v>
      </c>
      <c r="J14800" s="14" t="s">
        <v>1868</v>
      </c>
      <c r="K14800" s="14">
        <v>0.10323391829236</v>
      </c>
      <c r="L14800" s="14">
        <v>0.0908093406335741</v>
      </c>
    </row>
    <row r="14801">
      <c r="A14801" s="14" t="s">
        <v>30945</v>
      </c>
      <c r="B14801" s="14" t="s">
        <v>30946</v>
      </c>
      <c r="C14801" s="14" t="s">
        <v>1574</v>
      </c>
      <c r="D14801" s="14" t="s">
        <v>46</v>
      </c>
      <c r="E14801" s="14" t="s">
        <v>46</v>
      </c>
      <c r="F14801" s="14" t="s">
        <v>46</v>
      </c>
      <c r="G14801" s="14" t="s">
        <v>46</v>
      </c>
      <c r="H14801" s="14" t="s">
        <v>46</v>
      </c>
      <c r="I14801" s="14" t="s">
        <v>46</v>
      </c>
      <c r="J14801" s="14" t="s">
        <v>1868</v>
      </c>
      <c r="K14801" s="14">
        <v>0.642986710736765</v>
      </c>
      <c r="L14801" s="14">
        <v>0.587503818419257</v>
      </c>
    </row>
    <row r="14802">
      <c r="A14802" s="14" t="s">
        <v>30947</v>
      </c>
      <c r="B14802" s="14" t="s">
        <v>30948</v>
      </c>
      <c r="C14802" s="14" t="s">
        <v>1574</v>
      </c>
      <c r="D14802" s="14" t="s">
        <v>46</v>
      </c>
      <c r="E14802" s="14" t="s">
        <v>46</v>
      </c>
      <c r="F14802" s="14" t="s">
        <v>46</v>
      </c>
      <c r="G14802" s="14" t="s">
        <v>46</v>
      </c>
      <c r="H14802" s="14" t="s">
        <v>46</v>
      </c>
      <c r="I14802" s="14" t="s">
        <v>46</v>
      </c>
      <c r="J14802" s="14" t="s">
        <v>1868</v>
      </c>
      <c r="K14802" s="14">
        <v>0.0161814459810451</v>
      </c>
      <c r="L14802" s="14">
        <v>0.0148528579140826</v>
      </c>
    </row>
    <row r="14803">
      <c r="A14803" s="14" t="s">
        <v>30949</v>
      </c>
      <c r="B14803" s="14" t="s">
        <v>30950</v>
      </c>
      <c r="C14803" s="14" t="s">
        <v>1574</v>
      </c>
      <c r="D14803" s="14" t="s">
        <v>46</v>
      </c>
      <c r="E14803" s="14" t="s">
        <v>46</v>
      </c>
      <c r="F14803" s="14" t="s">
        <v>46</v>
      </c>
      <c r="G14803" s="14" t="s">
        <v>46</v>
      </c>
      <c r="H14803" s="14" t="s">
        <v>46</v>
      </c>
      <c r="I14803" s="14" t="s">
        <v>46</v>
      </c>
      <c r="J14803" s="14" t="s">
        <v>1868</v>
      </c>
      <c r="K14803" s="14">
        <v>0.720599472152613</v>
      </c>
      <c r="L14803" s="14">
        <v>0.707883627419478</v>
      </c>
    </row>
    <row r="14804">
      <c r="A14804" s="14" t="s">
        <v>30951</v>
      </c>
      <c r="B14804" s="14" t="s">
        <v>30952</v>
      </c>
      <c r="C14804" s="14" t="s">
        <v>1572</v>
      </c>
      <c r="D14804" s="14">
        <v>0.0</v>
      </c>
      <c r="E14804" s="14">
        <v>0.0</v>
      </c>
      <c r="F14804" s="14">
        <v>1.0</v>
      </c>
      <c r="G14804" s="14">
        <v>0.0</v>
      </c>
      <c r="H14804" s="14">
        <v>0.0</v>
      </c>
      <c r="I14804" s="14">
        <v>1.0</v>
      </c>
      <c r="J14804" s="14" t="s">
        <v>1868</v>
      </c>
      <c r="K14804" s="14">
        <v>0.300529019227896</v>
      </c>
      <c r="L14804" s="14">
        <v>0.260796228050634</v>
      </c>
    </row>
    <row r="14805">
      <c r="A14805" s="14" t="s">
        <v>30953</v>
      </c>
      <c r="B14805" s="14" t="s">
        <v>30954</v>
      </c>
      <c r="C14805" s="14" t="s">
        <v>1574</v>
      </c>
      <c r="D14805" s="14" t="s">
        <v>46</v>
      </c>
      <c r="E14805" s="14" t="s">
        <v>46</v>
      </c>
      <c r="F14805" s="14" t="s">
        <v>46</v>
      </c>
      <c r="G14805" s="14" t="s">
        <v>46</v>
      </c>
      <c r="H14805" s="14" t="s">
        <v>46</v>
      </c>
      <c r="I14805" s="14" t="s">
        <v>46</v>
      </c>
      <c r="J14805" s="14" t="s">
        <v>1868</v>
      </c>
      <c r="K14805" s="14">
        <v>0.552490231304128</v>
      </c>
      <c r="L14805" s="14">
        <v>0.506963106763158</v>
      </c>
    </row>
    <row r="14806">
      <c r="A14806" s="14" t="s">
        <v>30955</v>
      </c>
      <c r="B14806" s="14" t="s">
        <v>30956</v>
      </c>
      <c r="C14806" s="14" t="s">
        <v>1574</v>
      </c>
      <c r="D14806" s="14" t="s">
        <v>46</v>
      </c>
      <c r="E14806" s="14" t="s">
        <v>46</v>
      </c>
      <c r="F14806" s="14" t="s">
        <v>46</v>
      </c>
      <c r="G14806" s="14" t="s">
        <v>46</v>
      </c>
      <c r="H14806" s="14" t="s">
        <v>46</v>
      </c>
      <c r="I14806" s="14" t="s">
        <v>46</v>
      </c>
      <c r="J14806" s="14" t="s">
        <v>1868</v>
      </c>
      <c r="K14806" s="14">
        <v>0.177158198059894</v>
      </c>
      <c r="L14806" s="14">
        <v>0.240649080706637</v>
      </c>
    </row>
    <row r="14807">
      <c r="A14807" s="14" t="s">
        <v>30957</v>
      </c>
      <c r="B14807" s="14" t="s">
        <v>30958</v>
      </c>
      <c r="C14807" s="14" t="s">
        <v>1574</v>
      </c>
      <c r="D14807" s="14" t="s">
        <v>46</v>
      </c>
      <c r="E14807" s="14" t="s">
        <v>46</v>
      </c>
      <c r="F14807" s="14" t="s">
        <v>46</v>
      </c>
      <c r="G14807" s="14" t="s">
        <v>46</v>
      </c>
      <c r="H14807" s="14" t="s">
        <v>46</v>
      </c>
      <c r="I14807" s="14" t="s">
        <v>46</v>
      </c>
      <c r="J14807" s="14" t="s">
        <v>1868</v>
      </c>
      <c r="K14807" s="14">
        <v>0.861928290457494</v>
      </c>
      <c r="L14807" s="14">
        <v>0.921181865375501</v>
      </c>
    </row>
    <row r="14808">
      <c r="A14808" s="14" t="s">
        <v>30959</v>
      </c>
      <c r="B14808" s="14" t="s">
        <v>30960</v>
      </c>
      <c r="C14808" s="14" t="s">
        <v>1572</v>
      </c>
      <c r="D14808" s="14">
        <v>0.0</v>
      </c>
      <c r="E14808" s="14">
        <v>0.0</v>
      </c>
      <c r="F14808" s="14">
        <v>0.0</v>
      </c>
      <c r="G14808" s="14">
        <v>0.0</v>
      </c>
      <c r="H14808" s="14">
        <v>0.0</v>
      </c>
      <c r="I14808" s="14">
        <v>0.0</v>
      </c>
      <c r="J14808" s="14" t="s">
        <v>1868</v>
      </c>
      <c r="K14808" s="14">
        <v>0.0415172695556114</v>
      </c>
      <c r="L14808" s="14">
        <v>0.661253477423757</v>
      </c>
    </row>
    <row r="14809">
      <c r="A14809" s="14" t="s">
        <v>30961</v>
      </c>
      <c r="B14809" s="14" t="s">
        <v>30962</v>
      </c>
      <c r="C14809" s="14" t="s">
        <v>1574</v>
      </c>
      <c r="D14809" s="14" t="s">
        <v>46</v>
      </c>
      <c r="E14809" s="14" t="s">
        <v>46</v>
      </c>
      <c r="F14809" s="14" t="s">
        <v>46</v>
      </c>
      <c r="G14809" s="14" t="s">
        <v>46</v>
      </c>
      <c r="H14809" s="14" t="s">
        <v>46</v>
      </c>
      <c r="I14809" s="14" t="s">
        <v>46</v>
      </c>
      <c r="J14809" s="14" t="s">
        <v>1868</v>
      </c>
      <c r="K14809" s="14">
        <v>0.981869413041941</v>
      </c>
      <c r="L14809" s="14">
        <v>0.495959775090191</v>
      </c>
    </row>
    <row r="14810">
      <c r="A14810" s="14" t="s">
        <v>30963</v>
      </c>
      <c r="B14810" s="14" t="s">
        <v>30964</v>
      </c>
      <c r="C14810" s="14" t="s">
        <v>1574</v>
      </c>
      <c r="D14810" s="14" t="s">
        <v>46</v>
      </c>
      <c r="E14810" s="14" t="s">
        <v>46</v>
      </c>
      <c r="F14810" s="14" t="s">
        <v>46</v>
      </c>
      <c r="G14810" s="14" t="s">
        <v>46</v>
      </c>
      <c r="H14810" s="14" t="s">
        <v>46</v>
      </c>
      <c r="I14810" s="14" t="s">
        <v>46</v>
      </c>
      <c r="J14810" s="14" t="s">
        <v>1868</v>
      </c>
      <c r="K14810" s="14">
        <v>0.0452636703816098</v>
      </c>
      <c r="L14810" s="14">
        <v>0.0484229745993415</v>
      </c>
    </row>
    <row r="14811">
      <c r="A14811" s="14" t="s">
        <v>30965</v>
      </c>
      <c r="B14811" s="14" t="s">
        <v>30966</v>
      </c>
      <c r="C14811" s="14" t="s">
        <v>1572</v>
      </c>
      <c r="D14811" s="14">
        <v>0.0</v>
      </c>
      <c r="E14811" s="14">
        <v>0.0</v>
      </c>
      <c r="F14811" s="14">
        <v>0.0</v>
      </c>
      <c r="G14811" s="14">
        <v>0.0</v>
      </c>
      <c r="H14811" s="14">
        <v>0.0</v>
      </c>
      <c r="I14811" s="14">
        <v>0.0</v>
      </c>
      <c r="J14811" s="14" t="s">
        <v>1868</v>
      </c>
      <c r="K14811" s="14">
        <v>0.0637972022970542</v>
      </c>
      <c r="L14811" s="14">
        <v>0.0819681180776565</v>
      </c>
    </row>
    <row r="14812">
      <c r="A14812" s="14" t="s">
        <v>30967</v>
      </c>
      <c r="B14812" s="14" t="s">
        <v>30968</v>
      </c>
      <c r="C14812" s="14" t="s">
        <v>1574</v>
      </c>
      <c r="D14812" s="14" t="s">
        <v>46</v>
      </c>
      <c r="E14812" s="14" t="s">
        <v>46</v>
      </c>
      <c r="F14812" s="14" t="s">
        <v>46</v>
      </c>
      <c r="G14812" s="14" t="s">
        <v>46</v>
      </c>
      <c r="H14812" s="14" t="s">
        <v>46</v>
      </c>
      <c r="I14812" s="14" t="s">
        <v>46</v>
      </c>
      <c r="J14812" s="14" t="s">
        <v>1868</v>
      </c>
      <c r="K14812" s="14">
        <v>0.687346218400098</v>
      </c>
      <c r="L14812" s="14">
        <v>0.702787580457779</v>
      </c>
    </row>
    <row r="14813">
      <c r="A14813" s="14" t="s">
        <v>30969</v>
      </c>
      <c r="B14813" s="14" t="s">
        <v>30970</v>
      </c>
      <c r="C14813" s="14" t="s">
        <v>1574</v>
      </c>
      <c r="D14813" s="14" t="s">
        <v>46</v>
      </c>
      <c r="E14813" s="14" t="s">
        <v>46</v>
      </c>
      <c r="F14813" s="14" t="s">
        <v>46</v>
      </c>
      <c r="G14813" s="14" t="s">
        <v>46</v>
      </c>
      <c r="H14813" s="14" t="s">
        <v>46</v>
      </c>
      <c r="I14813" s="14" t="s">
        <v>46</v>
      </c>
      <c r="J14813" s="14" t="s">
        <v>1868</v>
      </c>
      <c r="K14813" s="14">
        <v>0.61787707888796</v>
      </c>
      <c r="L14813" s="14">
        <v>0.624874403292175</v>
      </c>
    </row>
    <row r="14814">
      <c r="A14814" s="14" t="s">
        <v>30971</v>
      </c>
      <c r="B14814" s="14" t="s">
        <v>30972</v>
      </c>
      <c r="C14814" s="14" t="s">
        <v>1574</v>
      </c>
      <c r="D14814" s="14" t="s">
        <v>46</v>
      </c>
      <c r="E14814" s="14" t="s">
        <v>46</v>
      </c>
      <c r="F14814" s="14" t="s">
        <v>46</v>
      </c>
      <c r="G14814" s="14" t="s">
        <v>46</v>
      </c>
      <c r="H14814" s="14" t="s">
        <v>46</v>
      </c>
      <c r="I14814" s="14" t="s">
        <v>46</v>
      </c>
      <c r="J14814" s="14" t="s">
        <v>1868</v>
      </c>
      <c r="K14814" s="14">
        <v>0.859432530327365</v>
      </c>
      <c r="L14814" s="14">
        <v>0.90972502944952</v>
      </c>
    </row>
    <row r="14815">
      <c r="A14815" s="14" t="s">
        <v>30973</v>
      </c>
      <c r="B14815" s="14" t="s">
        <v>30974</v>
      </c>
      <c r="C14815" s="14" t="s">
        <v>1572</v>
      </c>
      <c r="D14815" s="14">
        <v>0.0</v>
      </c>
      <c r="E14815" s="14">
        <v>0.0</v>
      </c>
      <c r="F14815" s="14">
        <v>0.0</v>
      </c>
      <c r="G14815" s="14">
        <v>0.0</v>
      </c>
      <c r="H14815" s="14">
        <v>0.0</v>
      </c>
      <c r="I14815" s="14">
        <v>0.0</v>
      </c>
      <c r="J14815" s="14" t="s">
        <v>1868</v>
      </c>
      <c r="K14815" s="14">
        <v>0.955778935612884</v>
      </c>
      <c r="L14815" s="14">
        <v>0.849164155793462</v>
      </c>
    </row>
    <row r="14816">
      <c r="A14816" s="14" t="s">
        <v>30975</v>
      </c>
      <c r="B14816" s="14" t="s">
        <v>30976</v>
      </c>
      <c r="C14816" s="14" t="s">
        <v>1574</v>
      </c>
      <c r="D14816" s="14" t="s">
        <v>46</v>
      </c>
      <c r="E14816" s="14" t="s">
        <v>46</v>
      </c>
      <c r="F14816" s="14" t="s">
        <v>46</v>
      </c>
      <c r="G14816" s="14" t="s">
        <v>46</v>
      </c>
      <c r="H14816" s="14" t="s">
        <v>46</v>
      </c>
      <c r="I14816" s="14" t="s">
        <v>46</v>
      </c>
      <c r="J14816" s="14" t="s">
        <v>1868</v>
      </c>
      <c r="K14816" s="14">
        <v>0.930597622661602</v>
      </c>
      <c r="L14816" s="14" t="s">
        <v>46</v>
      </c>
    </row>
    <row r="14817">
      <c r="A14817" s="14" t="s">
        <v>30977</v>
      </c>
      <c r="B14817" s="14" t="s">
        <v>30978</v>
      </c>
      <c r="C14817" s="14" t="s">
        <v>1574</v>
      </c>
      <c r="D14817" s="14" t="s">
        <v>46</v>
      </c>
      <c r="E14817" s="14" t="s">
        <v>46</v>
      </c>
      <c r="F14817" s="14" t="s">
        <v>46</v>
      </c>
      <c r="G14817" s="14" t="s">
        <v>46</v>
      </c>
      <c r="H14817" s="14" t="s">
        <v>46</v>
      </c>
      <c r="I14817" s="14" t="s">
        <v>46</v>
      </c>
      <c r="J14817" s="14" t="s">
        <v>1868</v>
      </c>
      <c r="K14817" s="14">
        <v>0.731938514475365</v>
      </c>
      <c r="L14817" s="14">
        <v>0.705948424315296</v>
      </c>
    </row>
    <row r="14818">
      <c r="A14818" s="14" t="s">
        <v>30979</v>
      </c>
      <c r="B14818" s="14" t="s">
        <v>30980</v>
      </c>
      <c r="C14818" s="14" t="s">
        <v>1574</v>
      </c>
      <c r="D14818" s="14" t="s">
        <v>46</v>
      </c>
      <c r="E14818" s="14" t="s">
        <v>46</v>
      </c>
      <c r="F14818" s="14" t="s">
        <v>46</v>
      </c>
      <c r="G14818" s="14" t="s">
        <v>46</v>
      </c>
      <c r="H14818" s="14" t="s">
        <v>46</v>
      </c>
      <c r="I14818" s="14" t="s">
        <v>46</v>
      </c>
      <c r="J14818" s="14" t="s">
        <v>1868</v>
      </c>
      <c r="K14818" s="14">
        <v>0.926458963862944</v>
      </c>
      <c r="L14818" s="14">
        <v>0.924372330343585</v>
      </c>
    </row>
    <row r="14819">
      <c r="A14819" s="14" t="s">
        <v>30981</v>
      </c>
      <c r="B14819" s="14" t="s">
        <v>30982</v>
      </c>
      <c r="C14819" s="14" t="s">
        <v>1574</v>
      </c>
      <c r="D14819" s="14" t="s">
        <v>46</v>
      </c>
      <c r="E14819" s="14" t="s">
        <v>46</v>
      </c>
      <c r="F14819" s="14" t="s">
        <v>46</v>
      </c>
      <c r="G14819" s="14" t="s">
        <v>46</v>
      </c>
      <c r="H14819" s="14" t="s">
        <v>46</v>
      </c>
      <c r="I14819" s="14" t="s">
        <v>46</v>
      </c>
      <c r="J14819" s="14" t="s">
        <v>1868</v>
      </c>
      <c r="K14819" s="14">
        <v>0.866241810002275</v>
      </c>
      <c r="L14819" s="14">
        <v>0.857188897483068</v>
      </c>
    </row>
    <row r="14820">
      <c r="A14820" s="14" t="s">
        <v>30983</v>
      </c>
      <c r="B14820" s="14" t="s">
        <v>30984</v>
      </c>
      <c r="C14820" s="14" t="s">
        <v>1572</v>
      </c>
      <c r="D14820" s="14">
        <v>0.0</v>
      </c>
      <c r="E14820" s="14">
        <v>0.0</v>
      </c>
      <c r="F14820" s="14">
        <v>0.0</v>
      </c>
      <c r="G14820" s="14">
        <v>1.0</v>
      </c>
      <c r="H14820" s="14">
        <v>0.0</v>
      </c>
      <c r="I14820" s="14">
        <v>1.0</v>
      </c>
      <c r="J14820" s="14" t="s">
        <v>1868</v>
      </c>
      <c r="K14820" s="14">
        <v>0.657112304454191</v>
      </c>
      <c r="L14820" s="14">
        <v>0.686745393237924</v>
      </c>
    </row>
    <row r="14821">
      <c r="A14821" s="14" t="s">
        <v>30985</v>
      </c>
      <c r="B14821" s="14" t="s">
        <v>30986</v>
      </c>
      <c r="C14821" s="14" t="s">
        <v>1574</v>
      </c>
      <c r="D14821" s="14" t="s">
        <v>46</v>
      </c>
      <c r="E14821" s="14" t="s">
        <v>46</v>
      </c>
      <c r="F14821" s="14" t="s">
        <v>46</v>
      </c>
      <c r="G14821" s="14" t="s">
        <v>46</v>
      </c>
      <c r="H14821" s="14" t="s">
        <v>46</v>
      </c>
      <c r="I14821" s="14" t="s">
        <v>46</v>
      </c>
      <c r="J14821" s="14" t="s">
        <v>1868</v>
      </c>
      <c r="K14821" s="14">
        <v>0.254863200872512</v>
      </c>
      <c r="L14821" s="14">
        <v>0.254863200872512</v>
      </c>
    </row>
    <row r="14822">
      <c r="A14822" s="14" t="s">
        <v>30987</v>
      </c>
      <c r="B14822" s="14" t="s">
        <v>30988</v>
      </c>
      <c r="C14822" s="14" t="s">
        <v>1574</v>
      </c>
      <c r="D14822" s="14" t="s">
        <v>46</v>
      </c>
      <c r="E14822" s="14" t="s">
        <v>46</v>
      </c>
      <c r="F14822" s="14" t="s">
        <v>46</v>
      </c>
      <c r="G14822" s="14" t="s">
        <v>46</v>
      </c>
      <c r="H14822" s="14" t="s">
        <v>46</v>
      </c>
      <c r="I14822" s="14" t="s">
        <v>46</v>
      </c>
      <c r="J14822" s="14" t="s">
        <v>1868</v>
      </c>
      <c r="K14822" s="14">
        <v>0.689653032529484</v>
      </c>
      <c r="L14822" s="14">
        <v>0.660572376359393</v>
      </c>
    </row>
    <row r="14823">
      <c r="A14823" s="14" t="s">
        <v>30989</v>
      </c>
      <c r="B14823" s="14" t="s">
        <v>30990</v>
      </c>
      <c r="C14823" s="14" t="s">
        <v>1574</v>
      </c>
      <c r="D14823" s="14" t="s">
        <v>46</v>
      </c>
      <c r="E14823" s="14" t="s">
        <v>46</v>
      </c>
      <c r="F14823" s="14" t="s">
        <v>46</v>
      </c>
      <c r="G14823" s="14" t="s">
        <v>46</v>
      </c>
      <c r="H14823" s="14" t="s">
        <v>46</v>
      </c>
      <c r="I14823" s="14" t="s">
        <v>46</v>
      </c>
      <c r="J14823" s="14" t="s">
        <v>1868</v>
      </c>
      <c r="K14823" s="14">
        <v>0.898844561268174</v>
      </c>
      <c r="L14823" s="14">
        <v>0.934983559151792</v>
      </c>
    </row>
    <row r="14824">
      <c r="A14824" s="14" t="s">
        <v>30991</v>
      </c>
      <c r="B14824" s="14" t="s">
        <v>30992</v>
      </c>
      <c r="C14824" s="14" t="s">
        <v>1574</v>
      </c>
      <c r="D14824" s="14" t="s">
        <v>46</v>
      </c>
      <c r="E14824" s="14" t="s">
        <v>46</v>
      </c>
      <c r="F14824" s="14" t="s">
        <v>46</v>
      </c>
      <c r="G14824" s="14" t="s">
        <v>46</v>
      </c>
      <c r="H14824" s="14" t="s">
        <v>46</v>
      </c>
      <c r="I14824" s="14" t="s">
        <v>46</v>
      </c>
      <c r="J14824" s="14" t="s">
        <v>1868</v>
      </c>
      <c r="K14824" s="14">
        <v>0.937830157034587</v>
      </c>
      <c r="L14824" s="14">
        <v>0.0897620331506626</v>
      </c>
    </row>
    <row r="14825">
      <c r="A14825" s="14" t="s">
        <v>30993</v>
      </c>
      <c r="B14825" s="14" t="s">
        <v>30994</v>
      </c>
      <c r="C14825" s="14" t="s">
        <v>1574</v>
      </c>
      <c r="D14825" s="14" t="s">
        <v>46</v>
      </c>
      <c r="E14825" s="14" t="s">
        <v>46</v>
      </c>
      <c r="F14825" s="14" t="s">
        <v>46</v>
      </c>
      <c r="G14825" s="14" t="s">
        <v>46</v>
      </c>
      <c r="H14825" s="14" t="s">
        <v>46</v>
      </c>
      <c r="I14825" s="14" t="s">
        <v>46</v>
      </c>
      <c r="J14825" s="14" t="s">
        <v>1868</v>
      </c>
      <c r="K14825" s="14">
        <v>0.0161903850480493</v>
      </c>
      <c r="L14825" s="14">
        <v>0.0191968511818215</v>
      </c>
    </row>
    <row r="14826">
      <c r="A14826" s="14" t="s">
        <v>30995</v>
      </c>
      <c r="B14826" s="14" t="s">
        <v>30996</v>
      </c>
      <c r="C14826" s="14" t="s">
        <v>1574</v>
      </c>
      <c r="D14826" s="14" t="s">
        <v>46</v>
      </c>
      <c r="E14826" s="14" t="s">
        <v>46</v>
      </c>
      <c r="F14826" s="14" t="s">
        <v>46</v>
      </c>
      <c r="G14826" s="14" t="s">
        <v>46</v>
      </c>
      <c r="H14826" s="14" t="s">
        <v>46</v>
      </c>
      <c r="I14826" s="14" t="s">
        <v>46</v>
      </c>
      <c r="J14826" s="14" t="s">
        <v>1868</v>
      </c>
      <c r="K14826" s="14">
        <v>0.775607451029253</v>
      </c>
      <c r="L14826" s="14">
        <v>0.51975657365562</v>
      </c>
    </row>
    <row r="14827">
      <c r="A14827" s="14" t="s">
        <v>30997</v>
      </c>
      <c r="B14827" s="14" t="s">
        <v>30998</v>
      </c>
      <c r="C14827" s="14" t="s">
        <v>1574</v>
      </c>
      <c r="D14827" s="14" t="s">
        <v>46</v>
      </c>
      <c r="E14827" s="14" t="s">
        <v>46</v>
      </c>
      <c r="F14827" s="14" t="s">
        <v>46</v>
      </c>
      <c r="G14827" s="14" t="s">
        <v>46</v>
      </c>
      <c r="H14827" s="14" t="s">
        <v>46</v>
      </c>
      <c r="I14827" s="14" t="s">
        <v>46</v>
      </c>
      <c r="J14827" s="14" t="s">
        <v>1868</v>
      </c>
      <c r="K14827" s="14">
        <v>0.37694308847247</v>
      </c>
      <c r="L14827" s="14">
        <v>0.319821163488967</v>
      </c>
    </row>
    <row r="14828">
      <c r="A14828" s="14" t="s">
        <v>30999</v>
      </c>
      <c r="B14828" s="14" t="s">
        <v>31000</v>
      </c>
      <c r="C14828" s="14" t="s">
        <v>1574</v>
      </c>
      <c r="D14828" s="14" t="s">
        <v>46</v>
      </c>
      <c r="E14828" s="14" t="s">
        <v>46</v>
      </c>
      <c r="F14828" s="14" t="s">
        <v>46</v>
      </c>
      <c r="G14828" s="14" t="s">
        <v>46</v>
      </c>
      <c r="H14828" s="14" t="s">
        <v>46</v>
      </c>
      <c r="I14828" s="14" t="s">
        <v>46</v>
      </c>
      <c r="J14828" s="14" t="s">
        <v>1868</v>
      </c>
      <c r="K14828" s="14">
        <v>0.8627</v>
      </c>
      <c r="L14828" s="14">
        <v>0.8627</v>
      </c>
    </row>
    <row r="14829">
      <c r="A14829" s="14" t="s">
        <v>31001</v>
      </c>
      <c r="B14829" s="14" t="s">
        <v>31002</v>
      </c>
      <c r="C14829" s="14" t="s">
        <v>1574</v>
      </c>
      <c r="D14829" s="14" t="s">
        <v>46</v>
      </c>
      <c r="E14829" s="14" t="s">
        <v>46</v>
      </c>
      <c r="F14829" s="14" t="s">
        <v>46</v>
      </c>
      <c r="G14829" s="14" t="s">
        <v>46</v>
      </c>
      <c r="H14829" s="14" t="s">
        <v>46</v>
      </c>
      <c r="I14829" s="14" t="s">
        <v>46</v>
      </c>
      <c r="J14829" s="14" t="s">
        <v>1868</v>
      </c>
      <c r="K14829" s="14">
        <v>0.321487866242752</v>
      </c>
      <c r="L14829" s="14">
        <v>0.332376860201149</v>
      </c>
    </row>
    <row r="14830">
      <c r="A14830" s="14" t="s">
        <v>31003</v>
      </c>
      <c r="B14830" s="14" t="s">
        <v>31004</v>
      </c>
      <c r="C14830" s="14" t="s">
        <v>1574</v>
      </c>
      <c r="D14830" s="14" t="s">
        <v>46</v>
      </c>
      <c r="E14830" s="14" t="s">
        <v>46</v>
      </c>
      <c r="F14830" s="14" t="s">
        <v>46</v>
      </c>
      <c r="G14830" s="14" t="s">
        <v>46</v>
      </c>
      <c r="H14830" s="14" t="s">
        <v>46</v>
      </c>
      <c r="I14830" s="14" t="s">
        <v>46</v>
      </c>
      <c r="J14830" s="14" t="s">
        <v>1868</v>
      </c>
      <c r="K14830" s="14">
        <v>0.946574422801641</v>
      </c>
      <c r="L14830" s="14">
        <v>0.650894939698226</v>
      </c>
    </row>
    <row r="14831">
      <c r="A14831" s="14" t="s">
        <v>31005</v>
      </c>
      <c r="B14831" s="14" t="s">
        <v>31006</v>
      </c>
      <c r="C14831" s="14" t="s">
        <v>1574</v>
      </c>
      <c r="D14831" s="14" t="s">
        <v>46</v>
      </c>
      <c r="E14831" s="14" t="s">
        <v>46</v>
      </c>
      <c r="F14831" s="14" t="s">
        <v>46</v>
      </c>
      <c r="G14831" s="14" t="s">
        <v>46</v>
      </c>
      <c r="H14831" s="14" t="s">
        <v>46</v>
      </c>
      <c r="I14831" s="14" t="s">
        <v>46</v>
      </c>
      <c r="J14831" s="14" t="s">
        <v>1868</v>
      </c>
      <c r="K14831" s="14">
        <v>0.570244506140852</v>
      </c>
      <c r="L14831" s="14">
        <v>0.452084953392425</v>
      </c>
    </row>
    <row r="14832">
      <c r="A14832" s="14" t="s">
        <v>31007</v>
      </c>
      <c r="B14832" s="14" t="s">
        <v>31008</v>
      </c>
      <c r="C14832" s="14" t="s">
        <v>1574</v>
      </c>
      <c r="D14832" s="14" t="s">
        <v>46</v>
      </c>
      <c r="E14832" s="14" t="s">
        <v>46</v>
      </c>
      <c r="F14832" s="14" t="s">
        <v>46</v>
      </c>
      <c r="G14832" s="14" t="s">
        <v>46</v>
      </c>
      <c r="H14832" s="14" t="s">
        <v>46</v>
      </c>
      <c r="I14832" s="14" t="s">
        <v>46</v>
      </c>
      <c r="J14832" s="14" t="s">
        <v>1868</v>
      </c>
      <c r="K14832" s="14">
        <v>0.901371670452856</v>
      </c>
      <c r="L14832" s="14">
        <v>0.873409672812922</v>
      </c>
    </row>
    <row r="14833">
      <c r="A14833" s="14" t="s">
        <v>31009</v>
      </c>
      <c r="B14833" s="14" t="s">
        <v>31010</v>
      </c>
      <c r="C14833" s="14" t="s">
        <v>1572</v>
      </c>
      <c r="D14833" s="14">
        <v>0.0</v>
      </c>
      <c r="E14833" s="14">
        <v>0.0</v>
      </c>
      <c r="F14833" s="14">
        <v>0.0</v>
      </c>
      <c r="G14833" s="14">
        <v>0.0</v>
      </c>
      <c r="H14833" s="14">
        <v>0.0</v>
      </c>
      <c r="I14833" s="14">
        <v>0.0</v>
      </c>
      <c r="J14833" s="14" t="s">
        <v>1868</v>
      </c>
      <c r="K14833" s="14">
        <v>0.113390565100139</v>
      </c>
      <c r="L14833" s="14">
        <v>0.100104024563486</v>
      </c>
    </row>
    <row r="14834">
      <c r="A14834" s="14" t="s">
        <v>31011</v>
      </c>
      <c r="B14834" s="14" t="s">
        <v>31012</v>
      </c>
      <c r="C14834" s="14" t="s">
        <v>1574</v>
      </c>
      <c r="D14834" s="14" t="s">
        <v>46</v>
      </c>
      <c r="E14834" s="14" t="s">
        <v>46</v>
      </c>
      <c r="F14834" s="14" t="s">
        <v>46</v>
      </c>
      <c r="G14834" s="14" t="s">
        <v>46</v>
      </c>
      <c r="H14834" s="14" t="s">
        <v>46</v>
      </c>
      <c r="I14834" s="14" t="s">
        <v>46</v>
      </c>
      <c r="J14834" s="14" t="s">
        <v>1868</v>
      </c>
      <c r="K14834" s="14">
        <v>0.932267642251925</v>
      </c>
      <c r="L14834" s="14">
        <v>0.911810811697058</v>
      </c>
    </row>
    <row r="14835">
      <c r="A14835" s="14" t="s">
        <v>31013</v>
      </c>
      <c r="B14835" s="14" t="s">
        <v>31014</v>
      </c>
      <c r="C14835" s="14" t="s">
        <v>1574</v>
      </c>
      <c r="D14835" s="14" t="s">
        <v>46</v>
      </c>
      <c r="E14835" s="14" t="s">
        <v>46</v>
      </c>
      <c r="F14835" s="14" t="s">
        <v>46</v>
      </c>
      <c r="G14835" s="14" t="s">
        <v>46</v>
      </c>
      <c r="H14835" s="14" t="s">
        <v>46</v>
      </c>
      <c r="I14835" s="14" t="s">
        <v>46</v>
      </c>
      <c r="J14835" s="14" t="s">
        <v>1868</v>
      </c>
      <c r="K14835" s="14">
        <v>0.157103312867975</v>
      </c>
      <c r="L14835" s="14">
        <v>0.164830834832518</v>
      </c>
    </row>
    <row r="14836">
      <c r="A14836" s="14" t="s">
        <v>31015</v>
      </c>
      <c r="B14836" s="14" t="s">
        <v>31016</v>
      </c>
      <c r="C14836" s="14" t="s">
        <v>1574</v>
      </c>
      <c r="D14836" s="14" t="s">
        <v>46</v>
      </c>
      <c r="E14836" s="14" t="s">
        <v>46</v>
      </c>
      <c r="F14836" s="14" t="s">
        <v>46</v>
      </c>
      <c r="G14836" s="14" t="s">
        <v>46</v>
      </c>
      <c r="H14836" s="14" t="s">
        <v>46</v>
      </c>
      <c r="I14836" s="14" t="s">
        <v>46</v>
      </c>
      <c r="J14836" s="14" t="s">
        <v>1868</v>
      </c>
      <c r="K14836" s="14">
        <v>0.788178621979387</v>
      </c>
      <c r="L14836" s="14">
        <v>0.763254519146967</v>
      </c>
    </row>
    <row r="14837">
      <c r="A14837" s="14" t="s">
        <v>31017</v>
      </c>
      <c r="B14837" s="14" t="s">
        <v>31018</v>
      </c>
      <c r="C14837" s="14" t="s">
        <v>1572</v>
      </c>
      <c r="D14837" s="14">
        <v>0.0</v>
      </c>
      <c r="E14837" s="14">
        <v>0.0</v>
      </c>
      <c r="F14837" s="14">
        <v>0.0</v>
      </c>
      <c r="G14837" s="14">
        <v>0.0</v>
      </c>
      <c r="H14837" s="14">
        <v>0.0</v>
      </c>
      <c r="I14837" s="14">
        <v>0.0</v>
      </c>
      <c r="J14837" s="14" t="s">
        <v>1868</v>
      </c>
      <c r="K14837" s="14">
        <v>0.0941719635704845</v>
      </c>
      <c r="L14837" s="14">
        <v>0.0633175861745309</v>
      </c>
    </row>
    <row r="14838">
      <c r="A14838" s="14" t="s">
        <v>31019</v>
      </c>
      <c r="B14838" s="14" t="s">
        <v>31020</v>
      </c>
      <c r="C14838" s="14" t="s">
        <v>1574</v>
      </c>
      <c r="D14838" s="14" t="s">
        <v>46</v>
      </c>
      <c r="E14838" s="14" t="s">
        <v>46</v>
      </c>
      <c r="F14838" s="14" t="s">
        <v>46</v>
      </c>
      <c r="G14838" s="14" t="s">
        <v>46</v>
      </c>
      <c r="H14838" s="14" t="s">
        <v>46</v>
      </c>
      <c r="I14838" s="14" t="s">
        <v>46</v>
      </c>
      <c r="J14838" s="14" t="s">
        <v>1868</v>
      </c>
      <c r="K14838" s="14">
        <v>0.0823511752957871</v>
      </c>
      <c r="L14838" s="14">
        <v>0.0888956485224107</v>
      </c>
    </row>
    <row r="14839">
      <c r="A14839" s="14" t="s">
        <v>31021</v>
      </c>
      <c r="B14839" s="14" t="s">
        <v>31022</v>
      </c>
      <c r="C14839" s="14" t="s">
        <v>1574</v>
      </c>
      <c r="D14839" s="14" t="s">
        <v>46</v>
      </c>
      <c r="E14839" s="14" t="s">
        <v>46</v>
      </c>
      <c r="F14839" s="14" t="s">
        <v>46</v>
      </c>
      <c r="G14839" s="14" t="s">
        <v>46</v>
      </c>
      <c r="H14839" s="14" t="s">
        <v>46</v>
      </c>
      <c r="I14839" s="14" t="s">
        <v>46</v>
      </c>
      <c r="J14839" s="14" t="s">
        <v>1868</v>
      </c>
      <c r="K14839" s="14">
        <v>0.412035056535245</v>
      </c>
      <c r="L14839" s="14">
        <v>0.436540551996965</v>
      </c>
    </row>
    <row r="14840">
      <c r="A14840" s="14" t="s">
        <v>31023</v>
      </c>
      <c r="B14840" s="14" t="s">
        <v>31024</v>
      </c>
      <c r="C14840" s="14" t="s">
        <v>1574</v>
      </c>
      <c r="D14840" s="14" t="s">
        <v>46</v>
      </c>
      <c r="E14840" s="14" t="s">
        <v>46</v>
      </c>
      <c r="F14840" s="14" t="s">
        <v>46</v>
      </c>
      <c r="G14840" s="14" t="s">
        <v>46</v>
      </c>
      <c r="H14840" s="14" t="s">
        <v>46</v>
      </c>
      <c r="I14840" s="14" t="s">
        <v>46</v>
      </c>
      <c r="J14840" s="14" t="s">
        <v>1868</v>
      </c>
      <c r="K14840" s="14">
        <v>0.0633450943949229</v>
      </c>
      <c r="L14840" s="14">
        <v>0.0782691275092991</v>
      </c>
    </row>
    <row r="14841">
      <c r="A14841" s="14" t="s">
        <v>31025</v>
      </c>
      <c r="B14841" s="14" t="s">
        <v>31026</v>
      </c>
      <c r="C14841" s="14" t="s">
        <v>1574</v>
      </c>
      <c r="D14841" s="14" t="s">
        <v>46</v>
      </c>
      <c r="E14841" s="14" t="s">
        <v>46</v>
      </c>
      <c r="F14841" s="14" t="s">
        <v>46</v>
      </c>
      <c r="G14841" s="14" t="s">
        <v>46</v>
      </c>
      <c r="H14841" s="14" t="s">
        <v>46</v>
      </c>
      <c r="I14841" s="14" t="s">
        <v>46</v>
      </c>
      <c r="J14841" s="14" t="s">
        <v>1868</v>
      </c>
      <c r="K14841" s="14">
        <v>0.575670469811352</v>
      </c>
      <c r="L14841" s="14">
        <v>0.528414776980277</v>
      </c>
    </row>
    <row r="14842">
      <c r="A14842" s="14" t="s">
        <v>31027</v>
      </c>
      <c r="B14842" s="14" t="s">
        <v>31028</v>
      </c>
      <c r="C14842" s="14" t="s">
        <v>1574</v>
      </c>
      <c r="D14842" s="14" t="s">
        <v>46</v>
      </c>
      <c r="E14842" s="14" t="s">
        <v>46</v>
      </c>
      <c r="F14842" s="14" t="s">
        <v>46</v>
      </c>
      <c r="G14842" s="14" t="s">
        <v>46</v>
      </c>
      <c r="H14842" s="14" t="s">
        <v>46</v>
      </c>
      <c r="I14842" s="14" t="s">
        <v>46</v>
      </c>
      <c r="J14842" s="14" t="s">
        <v>1868</v>
      </c>
      <c r="K14842" s="14">
        <v>0.545499860918224</v>
      </c>
      <c r="L14842" s="14">
        <v>0.471255079712859</v>
      </c>
    </row>
    <row r="14843">
      <c r="A14843" s="14" t="s">
        <v>31029</v>
      </c>
      <c r="B14843" s="14" t="s">
        <v>31030</v>
      </c>
      <c r="C14843" s="14" t="s">
        <v>1574</v>
      </c>
      <c r="D14843" s="14" t="s">
        <v>46</v>
      </c>
      <c r="E14843" s="14" t="s">
        <v>46</v>
      </c>
      <c r="F14843" s="14" t="s">
        <v>46</v>
      </c>
      <c r="G14843" s="14" t="s">
        <v>46</v>
      </c>
      <c r="H14843" s="14" t="s">
        <v>46</v>
      </c>
      <c r="I14843" s="14" t="s">
        <v>46</v>
      </c>
      <c r="J14843" s="14" t="s">
        <v>1868</v>
      </c>
      <c r="K14843" s="14">
        <v>0.695608488219335</v>
      </c>
      <c r="L14843" s="14">
        <v>0.517661974044587</v>
      </c>
    </row>
    <row r="14844">
      <c r="A14844" s="14" t="s">
        <v>31031</v>
      </c>
      <c r="B14844" s="14" t="s">
        <v>31032</v>
      </c>
      <c r="C14844" s="14" t="s">
        <v>1574</v>
      </c>
      <c r="D14844" s="14" t="s">
        <v>46</v>
      </c>
      <c r="E14844" s="14" t="s">
        <v>46</v>
      </c>
      <c r="F14844" s="14" t="s">
        <v>46</v>
      </c>
      <c r="G14844" s="14" t="s">
        <v>46</v>
      </c>
      <c r="H14844" s="14" t="s">
        <v>46</v>
      </c>
      <c r="I14844" s="14" t="s">
        <v>46</v>
      </c>
      <c r="J14844" s="14" t="s">
        <v>1868</v>
      </c>
      <c r="K14844" s="14">
        <v>0.878129054129872</v>
      </c>
      <c r="L14844" s="14">
        <v>0.771941376673571</v>
      </c>
    </row>
    <row r="14845">
      <c r="A14845" s="14" t="s">
        <v>31033</v>
      </c>
      <c r="B14845" s="14" t="s">
        <v>31034</v>
      </c>
      <c r="C14845" s="14" t="s">
        <v>1574</v>
      </c>
      <c r="D14845" s="14" t="s">
        <v>46</v>
      </c>
      <c r="E14845" s="14" t="s">
        <v>46</v>
      </c>
      <c r="F14845" s="14" t="s">
        <v>46</v>
      </c>
      <c r="G14845" s="14" t="s">
        <v>46</v>
      </c>
      <c r="H14845" s="14" t="s">
        <v>46</v>
      </c>
      <c r="I14845" s="14" t="s">
        <v>46</v>
      </c>
      <c r="J14845" s="14" t="s">
        <v>1868</v>
      </c>
      <c r="K14845" s="14">
        <v>0.374806890747932</v>
      </c>
      <c r="L14845" s="14">
        <v>0.502867673722113</v>
      </c>
    </row>
    <row r="14846">
      <c r="A14846" s="14" t="s">
        <v>31035</v>
      </c>
      <c r="B14846" s="14" t="s">
        <v>31036</v>
      </c>
      <c r="C14846" s="14" t="s">
        <v>1574</v>
      </c>
      <c r="D14846" s="14" t="s">
        <v>46</v>
      </c>
      <c r="E14846" s="14" t="s">
        <v>46</v>
      </c>
      <c r="F14846" s="14" t="s">
        <v>46</v>
      </c>
      <c r="G14846" s="14" t="s">
        <v>46</v>
      </c>
      <c r="H14846" s="14" t="s">
        <v>46</v>
      </c>
      <c r="I14846" s="14" t="s">
        <v>46</v>
      </c>
      <c r="J14846" s="14" t="s">
        <v>1868</v>
      </c>
      <c r="K14846" s="14">
        <v>0.224890541485295</v>
      </c>
      <c r="L14846" s="14">
        <v>0.22257428241829</v>
      </c>
    </row>
    <row r="14847">
      <c r="A14847" s="14" t="s">
        <v>31037</v>
      </c>
      <c r="B14847" s="14" t="s">
        <v>31038</v>
      </c>
      <c r="C14847" s="14" t="s">
        <v>1574</v>
      </c>
      <c r="D14847" s="14" t="s">
        <v>46</v>
      </c>
      <c r="E14847" s="14" t="s">
        <v>46</v>
      </c>
      <c r="F14847" s="14" t="s">
        <v>46</v>
      </c>
      <c r="G14847" s="14" t="s">
        <v>46</v>
      </c>
      <c r="H14847" s="14" t="s">
        <v>46</v>
      </c>
      <c r="I14847" s="14" t="s">
        <v>46</v>
      </c>
      <c r="J14847" s="14" t="s">
        <v>1868</v>
      </c>
      <c r="K14847" s="14">
        <v>0.951700852793701</v>
      </c>
      <c r="L14847" s="14">
        <v>0.94761543636061</v>
      </c>
    </row>
    <row r="14848">
      <c r="A14848" s="14" t="s">
        <v>31039</v>
      </c>
      <c r="B14848" s="14" t="s">
        <v>31040</v>
      </c>
      <c r="C14848" s="14" t="s">
        <v>1574</v>
      </c>
      <c r="D14848" s="14" t="s">
        <v>46</v>
      </c>
      <c r="E14848" s="14" t="s">
        <v>46</v>
      </c>
      <c r="F14848" s="14" t="s">
        <v>46</v>
      </c>
      <c r="G14848" s="14" t="s">
        <v>46</v>
      </c>
      <c r="H14848" s="14" t="s">
        <v>46</v>
      </c>
      <c r="I14848" s="14" t="s">
        <v>46</v>
      </c>
      <c r="J14848" s="14" t="s">
        <v>1868</v>
      </c>
      <c r="K14848" s="14">
        <v>0.557132401198259</v>
      </c>
      <c r="L14848" s="14">
        <v>0.604513073144951</v>
      </c>
    </row>
    <row r="14849">
      <c r="A14849" s="14" t="s">
        <v>31041</v>
      </c>
      <c r="B14849" s="14" t="s">
        <v>31042</v>
      </c>
      <c r="C14849" s="14" t="s">
        <v>1574</v>
      </c>
      <c r="D14849" s="14" t="s">
        <v>46</v>
      </c>
      <c r="E14849" s="14" t="s">
        <v>46</v>
      </c>
      <c r="F14849" s="14" t="s">
        <v>46</v>
      </c>
      <c r="G14849" s="14" t="s">
        <v>46</v>
      </c>
      <c r="H14849" s="14" t="s">
        <v>46</v>
      </c>
      <c r="I14849" s="14" t="s">
        <v>46</v>
      </c>
      <c r="J14849" s="14" t="s">
        <v>1868</v>
      </c>
      <c r="K14849" s="14">
        <v>0.969253837125709</v>
      </c>
      <c r="L14849" s="14">
        <v>0.92979702936741</v>
      </c>
    </row>
    <row r="14850">
      <c r="A14850" s="14" t="s">
        <v>31043</v>
      </c>
      <c r="B14850" s="14" t="s">
        <v>31044</v>
      </c>
      <c r="C14850" s="14" t="s">
        <v>1574</v>
      </c>
      <c r="D14850" s="14" t="s">
        <v>46</v>
      </c>
      <c r="E14850" s="14" t="s">
        <v>46</v>
      </c>
      <c r="F14850" s="14" t="s">
        <v>46</v>
      </c>
      <c r="G14850" s="14" t="s">
        <v>46</v>
      </c>
      <c r="H14850" s="14" t="s">
        <v>46</v>
      </c>
      <c r="I14850" s="14" t="s">
        <v>46</v>
      </c>
      <c r="J14850" s="14" t="s">
        <v>1868</v>
      </c>
      <c r="K14850" s="14">
        <v>0.773716317603934</v>
      </c>
      <c r="L14850" s="14">
        <v>0.819828151432517</v>
      </c>
    </row>
    <row r="14851">
      <c r="A14851" s="14" t="s">
        <v>31045</v>
      </c>
      <c r="B14851" s="14" t="s">
        <v>31046</v>
      </c>
      <c r="C14851" s="14" t="s">
        <v>1572</v>
      </c>
      <c r="D14851" s="14">
        <v>0.0</v>
      </c>
      <c r="E14851" s="14">
        <v>0.0</v>
      </c>
      <c r="F14851" s="14">
        <v>0.0</v>
      </c>
      <c r="G14851" s="14">
        <v>0.0</v>
      </c>
      <c r="H14851" s="14">
        <v>0.0</v>
      </c>
      <c r="I14851" s="14">
        <v>0.0</v>
      </c>
      <c r="J14851" s="14" t="s">
        <v>1868</v>
      </c>
      <c r="K14851" s="14">
        <v>0.158128608403976</v>
      </c>
      <c r="L14851" s="14">
        <v>0.161654090199827</v>
      </c>
    </row>
    <row r="14852">
      <c r="A14852" s="14" t="s">
        <v>31047</v>
      </c>
      <c r="B14852" s="14" t="s">
        <v>31048</v>
      </c>
      <c r="C14852" s="14" t="s">
        <v>1572</v>
      </c>
      <c r="D14852" s="14">
        <v>0.0</v>
      </c>
      <c r="E14852" s="14">
        <v>0.0</v>
      </c>
      <c r="F14852" s="14">
        <v>0.0</v>
      </c>
      <c r="G14852" s="14">
        <v>0.0</v>
      </c>
      <c r="H14852" s="14">
        <v>0.0</v>
      </c>
      <c r="I14852" s="14">
        <v>0.0</v>
      </c>
      <c r="J14852" s="14" t="s">
        <v>1868</v>
      </c>
      <c r="K14852" s="14">
        <v>0.249366990570302</v>
      </c>
      <c r="L14852" s="14">
        <v>0.231424359096459</v>
      </c>
    </row>
    <row r="14853">
      <c r="A14853" s="14" t="s">
        <v>31049</v>
      </c>
      <c r="B14853" s="14" t="s">
        <v>31050</v>
      </c>
      <c r="C14853" s="14" t="s">
        <v>1572</v>
      </c>
      <c r="D14853" s="14">
        <v>0.0</v>
      </c>
      <c r="E14853" s="14">
        <v>0.0</v>
      </c>
      <c r="F14853" s="14">
        <v>0.0</v>
      </c>
      <c r="G14853" s="14">
        <v>0.0</v>
      </c>
      <c r="H14853" s="14">
        <v>0.0</v>
      </c>
      <c r="I14853" s="14">
        <v>0.0</v>
      </c>
      <c r="J14853" s="14" t="s">
        <v>1868</v>
      </c>
      <c r="K14853" s="14">
        <v>0.0792965524357178</v>
      </c>
      <c r="L14853" s="14">
        <v>0.0762514432139517</v>
      </c>
    </row>
    <row r="14854">
      <c r="A14854" s="14" t="s">
        <v>31051</v>
      </c>
      <c r="B14854" s="14" t="s">
        <v>31052</v>
      </c>
      <c r="C14854" s="14" t="s">
        <v>1574</v>
      </c>
      <c r="D14854" s="14" t="s">
        <v>46</v>
      </c>
      <c r="E14854" s="14" t="s">
        <v>46</v>
      </c>
      <c r="F14854" s="14" t="s">
        <v>46</v>
      </c>
      <c r="G14854" s="14" t="s">
        <v>46</v>
      </c>
      <c r="H14854" s="14" t="s">
        <v>46</v>
      </c>
      <c r="I14854" s="14" t="s">
        <v>46</v>
      </c>
      <c r="J14854" s="14" t="s">
        <v>1868</v>
      </c>
      <c r="K14854" s="14">
        <v>0.533547970201391</v>
      </c>
      <c r="L14854" s="14">
        <v>0.463123189201257</v>
      </c>
    </row>
    <row r="14855">
      <c r="A14855" s="14" t="s">
        <v>31053</v>
      </c>
      <c r="B14855" s="14" t="s">
        <v>31054</v>
      </c>
      <c r="C14855" s="14" t="s">
        <v>1572</v>
      </c>
      <c r="D14855" s="14">
        <v>0.0</v>
      </c>
      <c r="E14855" s="14">
        <v>0.0</v>
      </c>
      <c r="F14855" s="14">
        <v>0.0</v>
      </c>
      <c r="G14855" s="14">
        <v>0.0</v>
      </c>
      <c r="H14855" s="14">
        <v>0.0</v>
      </c>
      <c r="I14855" s="14">
        <v>0.0</v>
      </c>
      <c r="J14855" s="14" t="s">
        <v>1868</v>
      </c>
      <c r="K14855" s="14">
        <v>0.705137085988263</v>
      </c>
      <c r="L14855" s="14">
        <v>0.621339138841179</v>
      </c>
    </row>
    <row r="14856">
      <c r="A14856" s="14" t="s">
        <v>31055</v>
      </c>
      <c r="B14856" s="14" t="s">
        <v>31056</v>
      </c>
      <c r="C14856" s="14" t="s">
        <v>1574</v>
      </c>
      <c r="D14856" s="14" t="s">
        <v>46</v>
      </c>
      <c r="E14856" s="14" t="s">
        <v>46</v>
      </c>
      <c r="F14856" s="14" t="s">
        <v>46</v>
      </c>
      <c r="G14856" s="14" t="s">
        <v>46</v>
      </c>
      <c r="H14856" s="14" t="s">
        <v>46</v>
      </c>
      <c r="I14856" s="14" t="s">
        <v>46</v>
      </c>
      <c r="J14856" s="14" t="s">
        <v>1868</v>
      </c>
      <c r="K14856" s="14">
        <v>0.701299339256095</v>
      </c>
      <c r="L14856" s="14">
        <v>0.53471391771594</v>
      </c>
    </row>
    <row r="14857">
      <c r="A14857" s="14" t="s">
        <v>31057</v>
      </c>
      <c r="B14857" s="14" t="s">
        <v>31058</v>
      </c>
      <c r="C14857" s="14" t="s">
        <v>1572</v>
      </c>
      <c r="D14857" s="14">
        <v>0.0</v>
      </c>
      <c r="E14857" s="14">
        <v>0.0</v>
      </c>
      <c r="F14857" s="14">
        <v>0.0</v>
      </c>
      <c r="G14857" s="14">
        <v>0.0</v>
      </c>
      <c r="H14857" s="14">
        <v>0.0</v>
      </c>
      <c r="I14857" s="14">
        <v>0.0</v>
      </c>
      <c r="J14857" s="14" t="s">
        <v>1868</v>
      </c>
      <c r="K14857" s="14">
        <v>0.552484896791216</v>
      </c>
      <c r="L14857" s="14">
        <v>0.590486181966839</v>
      </c>
    </row>
    <row r="14858">
      <c r="A14858" s="14" t="s">
        <v>31059</v>
      </c>
      <c r="B14858" s="14" t="s">
        <v>31060</v>
      </c>
      <c r="C14858" s="14" t="s">
        <v>1574</v>
      </c>
      <c r="D14858" s="14" t="s">
        <v>46</v>
      </c>
      <c r="E14858" s="14" t="s">
        <v>46</v>
      </c>
      <c r="F14858" s="14" t="s">
        <v>46</v>
      </c>
      <c r="G14858" s="14" t="s">
        <v>46</v>
      </c>
      <c r="H14858" s="14" t="s">
        <v>46</v>
      </c>
      <c r="I14858" s="14" t="s">
        <v>46</v>
      </c>
      <c r="J14858" s="14" t="s">
        <v>1868</v>
      </c>
      <c r="K14858" s="14">
        <v>0.535510955651356</v>
      </c>
      <c r="L14858" s="14">
        <v>0.290685696428723</v>
      </c>
    </row>
    <row r="14859">
      <c r="A14859" s="14" t="s">
        <v>31061</v>
      </c>
      <c r="B14859" s="14" t="s">
        <v>31062</v>
      </c>
      <c r="C14859" s="14" t="s">
        <v>1574</v>
      </c>
      <c r="D14859" s="14" t="s">
        <v>46</v>
      </c>
      <c r="E14859" s="14" t="s">
        <v>46</v>
      </c>
      <c r="F14859" s="14" t="s">
        <v>46</v>
      </c>
      <c r="G14859" s="14" t="s">
        <v>46</v>
      </c>
      <c r="H14859" s="14" t="s">
        <v>46</v>
      </c>
      <c r="I14859" s="14" t="s">
        <v>46</v>
      </c>
      <c r="J14859" s="14" t="s">
        <v>1868</v>
      </c>
      <c r="K14859" s="14">
        <v>0.612438057115692</v>
      </c>
      <c r="L14859" s="14">
        <v>0.64190109211367</v>
      </c>
    </row>
    <row r="14860">
      <c r="A14860" s="14" t="s">
        <v>31063</v>
      </c>
      <c r="B14860" s="14" t="s">
        <v>31064</v>
      </c>
      <c r="C14860" s="14" t="s">
        <v>1574</v>
      </c>
      <c r="D14860" s="14" t="s">
        <v>46</v>
      </c>
      <c r="E14860" s="14" t="s">
        <v>46</v>
      </c>
      <c r="F14860" s="14" t="s">
        <v>46</v>
      </c>
      <c r="G14860" s="14" t="s">
        <v>46</v>
      </c>
      <c r="H14860" s="14" t="s">
        <v>46</v>
      </c>
      <c r="I14860" s="14" t="s">
        <v>46</v>
      </c>
      <c r="J14860" s="14" t="s">
        <v>1868</v>
      </c>
      <c r="K14860" s="14">
        <v>0.342308785334541</v>
      </c>
      <c r="L14860" s="14">
        <v>0.618391816101091</v>
      </c>
    </row>
    <row r="14861">
      <c r="A14861" s="14" t="s">
        <v>31065</v>
      </c>
      <c r="B14861" s="14" t="s">
        <v>31066</v>
      </c>
      <c r="C14861" s="14" t="s">
        <v>1574</v>
      </c>
      <c r="D14861" s="14" t="s">
        <v>46</v>
      </c>
      <c r="E14861" s="14" t="s">
        <v>46</v>
      </c>
      <c r="F14861" s="14" t="s">
        <v>46</v>
      </c>
      <c r="G14861" s="14" t="s">
        <v>46</v>
      </c>
      <c r="H14861" s="14" t="s">
        <v>46</v>
      </c>
      <c r="I14861" s="14" t="s">
        <v>46</v>
      </c>
      <c r="J14861" s="14" t="s">
        <v>1868</v>
      </c>
      <c r="K14861" s="14">
        <v>0.185330210418454</v>
      </c>
      <c r="L14861" s="14">
        <v>0.151619791134062</v>
      </c>
    </row>
    <row r="14862">
      <c r="A14862" s="14" t="s">
        <v>31067</v>
      </c>
      <c r="B14862" s="14" t="s">
        <v>31068</v>
      </c>
      <c r="C14862" s="14" t="s">
        <v>1574</v>
      </c>
      <c r="D14862" s="14" t="s">
        <v>46</v>
      </c>
      <c r="E14862" s="14" t="s">
        <v>46</v>
      </c>
      <c r="F14862" s="14" t="s">
        <v>46</v>
      </c>
      <c r="G14862" s="14" t="s">
        <v>46</v>
      </c>
      <c r="H14862" s="14" t="s">
        <v>46</v>
      </c>
      <c r="I14862" s="14" t="s">
        <v>46</v>
      </c>
      <c r="J14862" s="14" t="s">
        <v>1868</v>
      </c>
      <c r="K14862" s="14">
        <v>0.985926305549042</v>
      </c>
      <c r="L14862" s="14">
        <v>0.983128548638459</v>
      </c>
    </row>
    <row r="14863">
      <c r="A14863" s="14" t="s">
        <v>31069</v>
      </c>
      <c r="B14863" s="14" t="s">
        <v>31070</v>
      </c>
      <c r="C14863" s="14" t="s">
        <v>1572</v>
      </c>
      <c r="D14863" s="14">
        <v>0.0</v>
      </c>
      <c r="E14863" s="14">
        <v>0.0</v>
      </c>
      <c r="F14863" s="14">
        <v>0.0</v>
      </c>
      <c r="G14863" s="14">
        <v>0.0</v>
      </c>
      <c r="H14863" s="14">
        <v>0.0</v>
      </c>
      <c r="I14863" s="14">
        <v>0.0</v>
      </c>
      <c r="J14863" s="14" t="s">
        <v>1868</v>
      </c>
      <c r="K14863" s="14">
        <v>0.650936921784158</v>
      </c>
      <c r="L14863" s="14">
        <v>0.722326803488752</v>
      </c>
    </row>
    <row r="14864">
      <c r="A14864" s="14" t="s">
        <v>31071</v>
      </c>
      <c r="B14864" s="14" t="s">
        <v>31072</v>
      </c>
      <c r="C14864" s="14" t="s">
        <v>1574</v>
      </c>
      <c r="D14864" s="14" t="s">
        <v>46</v>
      </c>
      <c r="E14864" s="14" t="s">
        <v>46</v>
      </c>
      <c r="F14864" s="14" t="s">
        <v>46</v>
      </c>
      <c r="G14864" s="14" t="s">
        <v>46</v>
      </c>
      <c r="H14864" s="14" t="s">
        <v>46</v>
      </c>
      <c r="I14864" s="14" t="s">
        <v>46</v>
      </c>
      <c r="J14864" s="14" t="s">
        <v>1868</v>
      </c>
      <c r="K14864" s="14">
        <v>0.403536901236371</v>
      </c>
      <c r="L14864" s="14">
        <v>0.417704408638152</v>
      </c>
    </row>
    <row r="14865">
      <c r="A14865" s="14" t="s">
        <v>31073</v>
      </c>
      <c r="B14865" s="14" t="s">
        <v>31074</v>
      </c>
      <c r="C14865" s="14" t="s">
        <v>1574</v>
      </c>
      <c r="D14865" s="14" t="s">
        <v>46</v>
      </c>
      <c r="E14865" s="14" t="s">
        <v>46</v>
      </c>
      <c r="F14865" s="14" t="s">
        <v>46</v>
      </c>
      <c r="G14865" s="14" t="s">
        <v>46</v>
      </c>
      <c r="H14865" s="14" t="s">
        <v>46</v>
      </c>
      <c r="I14865" s="14" t="s">
        <v>46</v>
      </c>
      <c r="J14865" s="14" t="s">
        <v>1868</v>
      </c>
      <c r="K14865" s="14">
        <v>0.864641601282211</v>
      </c>
      <c r="L14865" s="14">
        <v>0.834744529166116</v>
      </c>
    </row>
    <row r="14866">
      <c r="A14866" s="14" t="s">
        <v>31075</v>
      </c>
      <c r="B14866" s="14" t="s">
        <v>1821</v>
      </c>
      <c r="C14866" s="14" t="s">
        <v>1572</v>
      </c>
      <c r="D14866" s="14">
        <v>1.0</v>
      </c>
      <c r="E14866" s="14">
        <v>0.0</v>
      </c>
      <c r="F14866" s="14">
        <v>1.0</v>
      </c>
      <c r="G14866" s="14">
        <v>0.0</v>
      </c>
      <c r="H14866" s="14">
        <v>1.0</v>
      </c>
      <c r="I14866" s="14">
        <v>3.0</v>
      </c>
      <c r="J14866" s="14" t="s">
        <v>1868</v>
      </c>
      <c r="K14866" s="14">
        <v>0.786762543126717</v>
      </c>
      <c r="L14866" s="14">
        <v>0.849527786554717</v>
      </c>
    </row>
    <row r="14867">
      <c r="A14867" s="14" t="s">
        <v>31076</v>
      </c>
      <c r="B14867" s="14" t="s">
        <v>31077</v>
      </c>
      <c r="C14867" s="14" t="s">
        <v>1574</v>
      </c>
      <c r="D14867" s="14" t="s">
        <v>46</v>
      </c>
      <c r="E14867" s="14" t="s">
        <v>46</v>
      </c>
      <c r="F14867" s="14" t="s">
        <v>46</v>
      </c>
      <c r="G14867" s="14" t="s">
        <v>46</v>
      </c>
      <c r="H14867" s="14" t="s">
        <v>46</v>
      </c>
      <c r="I14867" s="14" t="s">
        <v>46</v>
      </c>
      <c r="J14867" s="14" t="s">
        <v>1868</v>
      </c>
      <c r="K14867" s="14">
        <v>0.501362567211274</v>
      </c>
      <c r="L14867" s="14">
        <v>0.601843919001533</v>
      </c>
    </row>
    <row r="14868">
      <c r="A14868" s="14" t="s">
        <v>31078</v>
      </c>
      <c r="B14868" s="14" t="s">
        <v>31079</v>
      </c>
      <c r="C14868" s="14" t="s">
        <v>1574</v>
      </c>
      <c r="D14868" s="14" t="s">
        <v>46</v>
      </c>
      <c r="E14868" s="14" t="s">
        <v>46</v>
      </c>
      <c r="F14868" s="14" t="s">
        <v>46</v>
      </c>
      <c r="G14868" s="14" t="s">
        <v>46</v>
      </c>
      <c r="H14868" s="14" t="s">
        <v>46</v>
      </c>
      <c r="I14868" s="14" t="s">
        <v>46</v>
      </c>
      <c r="J14868" s="14" t="s">
        <v>1868</v>
      </c>
      <c r="K14868" s="14">
        <v>0.979471081305044</v>
      </c>
      <c r="L14868" s="14">
        <v>0.986418735123072</v>
      </c>
    </row>
    <row r="14869">
      <c r="A14869" s="14" t="s">
        <v>31080</v>
      </c>
      <c r="B14869" s="14" t="s">
        <v>31081</v>
      </c>
      <c r="C14869" s="14" t="s">
        <v>1574</v>
      </c>
      <c r="D14869" s="14" t="s">
        <v>46</v>
      </c>
      <c r="E14869" s="14" t="s">
        <v>46</v>
      </c>
      <c r="F14869" s="14" t="s">
        <v>46</v>
      </c>
      <c r="G14869" s="14" t="s">
        <v>46</v>
      </c>
      <c r="H14869" s="14" t="s">
        <v>46</v>
      </c>
      <c r="I14869" s="14" t="s">
        <v>46</v>
      </c>
      <c r="J14869" s="14" t="s">
        <v>1868</v>
      </c>
      <c r="K14869" s="14">
        <v>0.0828146384050403</v>
      </c>
      <c r="L14869" s="14">
        <v>0.0740524190314719</v>
      </c>
    </row>
    <row r="14870">
      <c r="A14870" s="14" t="s">
        <v>31082</v>
      </c>
      <c r="B14870" s="14" t="s">
        <v>31083</v>
      </c>
      <c r="C14870" s="14" t="s">
        <v>1572</v>
      </c>
      <c r="D14870" s="14">
        <v>0.0</v>
      </c>
      <c r="E14870" s="14">
        <v>0.0</v>
      </c>
      <c r="F14870" s="14">
        <v>0.0</v>
      </c>
      <c r="G14870" s="14">
        <v>0.0</v>
      </c>
      <c r="H14870" s="14">
        <v>0.0</v>
      </c>
      <c r="I14870" s="14">
        <v>0.0</v>
      </c>
      <c r="J14870" s="14" t="s">
        <v>1868</v>
      </c>
      <c r="K14870" s="14">
        <v>0.832042512796499</v>
      </c>
      <c r="L14870" s="14">
        <v>0.864146785698006</v>
      </c>
    </row>
    <row r="14871">
      <c r="A14871" s="14" t="s">
        <v>31084</v>
      </c>
      <c r="B14871" s="14" t="s">
        <v>31085</v>
      </c>
      <c r="C14871" s="14" t="s">
        <v>1574</v>
      </c>
      <c r="D14871" s="14" t="s">
        <v>46</v>
      </c>
      <c r="E14871" s="14" t="s">
        <v>46</v>
      </c>
      <c r="F14871" s="14" t="s">
        <v>46</v>
      </c>
      <c r="G14871" s="14" t="s">
        <v>46</v>
      </c>
      <c r="H14871" s="14" t="s">
        <v>46</v>
      </c>
      <c r="I14871" s="14" t="s">
        <v>46</v>
      </c>
      <c r="J14871" s="14" t="s">
        <v>1868</v>
      </c>
      <c r="K14871" s="14">
        <v>0.0319958560075971</v>
      </c>
      <c r="L14871" s="14">
        <v>0.030343229974977</v>
      </c>
    </row>
    <row r="14872">
      <c r="A14872" s="14" t="s">
        <v>31086</v>
      </c>
      <c r="B14872" s="14" t="s">
        <v>31087</v>
      </c>
      <c r="C14872" s="14" t="s">
        <v>1574</v>
      </c>
      <c r="D14872" s="14" t="s">
        <v>46</v>
      </c>
      <c r="E14872" s="14" t="s">
        <v>46</v>
      </c>
      <c r="F14872" s="14" t="s">
        <v>46</v>
      </c>
      <c r="G14872" s="14" t="s">
        <v>46</v>
      </c>
      <c r="H14872" s="14" t="s">
        <v>46</v>
      </c>
      <c r="I14872" s="14" t="s">
        <v>46</v>
      </c>
      <c r="J14872" s="14" t="s">
        <v>1868</v>
      </c>
      <c r="K14872" s="14">
        <v>0.684746758576779</v>
      </c>
      <c r="L14872" s="14">
        <v>0.709437661186349</v>
      </c>
    </row>
    <row r="14873">
      <c r="A14873" s="14" t="s">
        <v>31088</v>
      </c>
      <c r="B14873" s="14" t="s">
        <v>31089</v>
      </c>
      <c r="C14873" s="14" t="s">
        <v>1574</v>
      </c>
      <c r="D14873" s="14" t="s">
        <v>46</v>
      </c>
      <c r="E14873" s="14" t="s">
        <v>46</v>
      </c>
      <c r="F14873" s="14" t="s">
        <v>46</v>
      </c>
      <c r="G14873" s="14" t="s">
        <v>46</v>
      </c>
      <c r="H14873" s="14" t="s">
        <v>46</v>
      </c>
      <c r="I14873" s="14" t="s">
        <v>46</v>
      </c>
      <c r="J14873" s="14" t="s">
        <v>1868</v>
      </c>
      <c r="K14873" s="14">
        <v>0.231848132266717</v>
      </c>
      <c r="L14873" s="14">
        <v>0.888585821662214</v>
      </c>
    </row>
    <row r="14874">
      <c r="A14874" s="14" t="s">
        <v>31090</v>
      </c>
      <c r="B14874" s="14" t="s">
        <v>31091</v>
      </c>
      <c r="C14874" s="14" t="s">
        <v>1574</v>
      </c>
      <c r="D14874" s="14" t="s">
        <v>46</v>
      </c>
      <c r="E14874" s="14" t="s">
        <v>46</v>
      </c>
      <c r="F14874" s="14" t="s">
        <v>46</v>
      </c>
      <c r="G14874" s="14" t="s">
        <v>46</v>
      </c>
      <c r="H14874" s="14" t="s">
        <v>46</v>
      </c>
      <c r="I14874" s="14" t="s">
        <v>46</v>
      </c>
      <c r="J14874" s="14" t="s">
        <v>1868</v>
      </c>
      <c r="K14874" s="14">
        <v>0.315998574899243</v>
      </c>
      <c r="L14874" s="14">
        <v>0.484237477009576</v>
      </c>
    </row>
    <row r="14875">
      <c r="A14875" s="14" t="s">
        <v>31092</v>
      </c>
      <c r="B14875" s="14" t="s">
        <v>31093</v>
      </c>
      <c r="C14875" s="14" t="s">
        <v>1574</v>
      </c>
      <c r="D14875" s="14" t="s">
        <v>46</v>
      </c>
      <c r="E14875" s="14" t="s">
        <v>46</v>
      </c>
      <c r="F14875" s="14" t="s">
        <v>46</v>
      </c>
      <c r="G14875" s="14" t="s">
        <v>46</v>
      </c>
      <c r="H14875" s="14" t="s">
        <v>46</v>
      </c>
      <c r="I14875" s="14" t="s">
        <v>46</v>
      </c>
      <c r="J14875" s="14" t="s">
        <v>1868</v>
      </c>
      <c r="K14875" s="14">
        <v>0.103280543233713</v>
      </c>
      <c r="L14875" s="14">
        <v>0.0992641282361672</v>
      </c>
    </row>
    <row r="14876">
      <c r="A14876" s="14" t="s">
        <v>31094</v>
      </c>
      <c r="B14876" s="14" t="s">
        <v>31095</v>
      </c>
      <c r="C14876" s="14" t="s">
        <v>1574</v>
      </c>
      <c r="D14876" s="14" t="s">
        <v>46</v>
      </c>
      <c r="E14876" s="14" t="s">
        <v>46</v>
      </c>
      <c r="F14876" s="14" t="s">
        <v>46</v>
      </c>
      <c r="G14876" s="14" t="s">
        <v>46</v>
      </c>
      <c r="H14876" s="14" t="s">
        <v>46</v>
      </c>
      <c r="I14876" s="14" t="s">
        <v>46</v>
      </c>
      <c r="J14876" s="14" t="s">
        <v>1868</v>
      </c>
      <c r="K14876" s="14">
        <v>0.377437434266057</v>
      </c>
      <c r="L14876" s="14">
        <v>0.42562080822577</v>
      </c>
    </row>
    <row r="14877">
      <c r="A14877" s="14" t="s">
        <v>31096</v>
      </c>
      <c r="B14877" s="14" t="s">
        <v>31097</v>
      </c>
      <c r="C14877" s="14" t="s">
        <v>1574</v>
      </c>
      <c r="D14877" s="14" t="s">
        <v>46</v>
      </c>
      <c r="E14877" s="14" t="s">
        <v>46</v>
      </c>
      <c r="F14877" s="14" t="s">
        <v>46</v>
      </c>
      <c r="G14877" s="14" t="s">
        <v>46</v>
      </c>
      <c r="H14877" s="14" t="s">
        <v>46</v>
      </c>
      <c r="I14877" s="14" t="s">
        <v>46</v>
      </c>
      <c r="J14877" s="14" t="s">
        <v>1868</v>
      </c>
      <c r="K14877" s="14">
        <v>0.637067504110378</v>
      </c>
      <c r="L14877" s="14">
        <v>0.465768304031008</v>
      </c>
    </row>
    <row r="14878">
      <c r="A14878" s="14" t="s">
        <v>31098</v>
      </c>
      <c r="B14878" s="14" t="s">
        <v>31099</v>
      </c>
      <c r="C14878" s="14" t="s">
        <v>1574</v>
      </c>
      <c r="D14878" s="14" t="s">
        <v>46</v>
      </c>
      <c r="E14878" s="14" t="s">
        <v>46</v>
      </c>
      <c r="F14878" s="14" t="s">
        <v>46</v>
      </c>
      <c r="G14878" s="14" t="s">
        <v>46</v>
      </c>
      <c r="H14878" s="14" t="s">
        <v>46</v>
      </c>
      <c r="I14878" s="14" t="s">
        <v>46</v>
      </c>
      <c r="J14878" s="14" t="s">
        <v>1868</v>
      </c>
      <c r="K14878" s="14">
        <v>0.0330825131600419</v>
      </c>
      <c r="L14878" s="14">
        <v>0.0330825131600419</v>
      </c>
    </row>
    <row r="14879">
      <c r="A14879" s="14" t="s">
        <v>31100</v>
      </c>
      <c r="B14879" s="14" t="s">
        <v>31101</v>
      </c>
      <c r="C14879" s="14" t="s">
        <v>1574</v>
      </c>
      <c r="D14879" s="14" t="s">
        <v>46</v>
      </c>
      <c r="E14879" s="14" t="s">
        <v>46</v>
      </c>
      <c r="F14879" s="14" t="s">
        <v>46</v>
      </c>
      <c r="G14879" s="14" t="s">
        <v>46</v>
      </c>
      <c r="H14879" s="14" t="s">
        <v>46</v>
      </c>
      <c r="I14879" s="14" t="s">
        <v>46</v>
      </c>
      <c r="J14879" s="14" t="s">
        <v>1868</v>
      </c>
      <c r="K14879" s="14">
        <v>0.561043415623234</v>
      </c>
      <c r="L14879" s="14">
        <v>0.577235540154225</v>
      </c>
    </row>
    <row r="14880">
      <c r="A14880" s="14" t="s">
        <v>31102</v>
      </c>
      <c r="B14880" s="14" t="s">
        <v>31103</v>
      </c>
      <c r="C14880" s="14" t="s">
        <v>1574</v>
      </c>
      <c r="D14880" s="14" t="s">
        <v>46</v>
      </c>
      <c r="E14880" s="14" t="s">
        <v>46</v>
      </c>
      <c r="F14880" s="14" t="s">
        <v>46</v>
      </c>
      <c r="G14880" s="14" t="s">
        <v>46</v>
      </c>
      <c r="H14880" s="14" t="s">
        <v>46</v>
      </c>
      <c r="I14880" s="14" t="s">
        <v>46</v>
      </c>
      <c r="J14880" s="14" t="s">
        <v>1868</v>
      </c>
      <c r="K14880" s="14">
        <v>0.764506589063279</v>
      </c>
      <c r="L14880" s="14">
        <v>0.734510144963336</v>
      </c>
    </row>
    <row r="14881">
      <c r="A14881" s="14" t="s">
        <v>31104</v>
      </c>
      <c r="B14881" s="14" t="s">
        <v>31105</v>
      </c>
      <c r="C14881" s="14" t="s">
        <v>1574</v>
      </c>
      <c r="D14881" s="14" t="s">
        <v>46</v>
      </c>
      <c r="E14881" s="14" t="s">
        <v>46</v>
      </c>
      <c r="F14881" s="14" t="s">
        <v>46</v>
      </c>
      <c r="G14881" s="14" t="s">
        <v>46</v>
      </c>
      <c r="H14881" s="14" t="s">
        <v>46</v>
      </c>
      <c r="I14881" s="14" t="s">
        <v>46</v>
      </c>
      <c r="J14881" s="14" t="s">
        <v>1868</v>
      </c>
      <c r="K14881" s="14">
        <v>0.547683840226641</v>
      </c>
      <c r="L14881" s="14">
        <v>0.474783563944426</v>
      </c>
    </row>
    <row r="14882">
      <c r="A14882" s="14" t="s">
        <v>31106</v>
      </c>
      <c r="B14882" s="14" t="s">
        <v>31107</v>
      </c>
      <c r="C14882" s="14" t="s">
        <v>1574</v>
      </c>
      <c r="D14882" s="14" t="s">
        <v>46</v>
      </c>
      <c r="E14882" s="14" t="s">
        <v>46</v>
      </c>
      <c r="F14882" s="14" t="s">
        <v>46</v>
      </c>
      <c r="G14882" s="14" t="s">
        <v>46</v>
      </c>
      <c r="H14882" s="14" t="s">
        <v>46</v>
      </c>
      <c r="I14882" s="14" t="s">
        <v>46</v>
      </c>
      <c r="J14882" s="14" t="s">
        <v>1868</v>
      </c>
      <c r="K14882" s="14">
        <v>0.741482410589824</v>
      </c>
      <c r="L14882" s="14">
        <v>0.748611463859902</v>
      </c>
    </row>
    <row r="14883">
      <c r="A14883" s="14" t="s">
        <v>31108</v>
      </c>
      <c r="B14883" s="14" t="s">
        <v>31109</v>
      </c>
      <c r="C14883" s="14" t="s">
        <v>1574</v>
      </c>
      <c r="D14883" s="14" t="s">
        <v>46</v>
      </c>
      <c r="E14883" s="14" t="s">
        <v>46</v>
      </c>
      <c r="F14883" s="14" t="s">
        <v>46</v>
      </c>
      <c r="G14883" s="14" t="s">
        <v>46</v>
      </c>
      <c r="H14883" s="14" t="s">
        <v>46</v>
      </c>
      <c r="I14883" s="14" t="s">
        <v>46</v>
      </c>
      <c r="J14883" s="14" t="s">
        <v>1868</v>
      </c>
      <c r="K14883" s="14">
        <v>0.927342545555172</v>
      </c>
      <c r="L14883" s="14">
        <v>0.810081044683785</v>
      </c>
    </row>
    <row r="14884">
      <c r="A14884" s="14" t="s">
        <v>31110</v>
      </c>
      <c r="B14884" s="14" t="s">
        <v>31111</v>
      </c>
      <c r="C14884" s="14" t="s">
        <v>1574</v>
      </c>
      <c r="D14884" s="14" t="s">
        <v>46</v>
      </c>
      <c r="E14884" s="14" t="s">
        <v>46</v>
      </c>
      <c r="F14884" s="14" t="s">
        <v>46</v>
      </c>
      <c r="G14884" s="14" t="s">
        <v>46</v>
      </c>
      <c r="H14884" s="14" t="s">
        <v>46</v>
      </c>
      <c r="I14884" s="14" t="s">
        <v>46</v>
      </c>
      <c r="J14884" s="14" t="s">
        <v>1868</v>
      </c>
      <c r="K14884" s="14">
        <v>0.1067</v>
      </c>
      <c r="L14884" s="14">
        <v>0.1067</v>
      </c>
    </row>
    <row r="14885">
      <c r="A14885" s="14" t="s">
        <v>31112</v>
      </c>
      <c r="B14885" s="14" t="s">
        <v>31113</v>
      </c>
      <c r="C14885" s="14" t="s">
        <v>1574</v>
      </c>
      <c r="D14885" s="14" t="s">
        <v>46</v>
      </c>
      <c r="E14885" s="14" t="s">
        <v>46</v>
      </c>
      <c r="F14885" s="14" t="s">
        <v>46</v>
      </c>
      <c r="G14885" s="14" t="s">
        <v>46</v>
      </c>
      <c r="H14885" s="14" t="s">
        <v>46</v>
      </c>
      <c r="I14885" s="14" t="s">
        <v>46</v>
      </c>
      <c r="J14885" s="14" t="s">
        <v>1868</v>
      </c>
      <c r="K14885" s="14">
        <v>0.758741307100097</v>
      </c>
      <c r="L14885" s="14">
        <v>0.791420953689818</v>
      </c>
    </row>
    <row r="14886">
      <c r="A14886" s="14" t="s">
        <v>31114</v>
      </c>
      <c r="B14886" s="14" t="s">
        <v>31115</v>
      </c>
      <c r="C14886" s="14" t="s">
        <v>1574</v>
      </c>
      <c r="D14886" s="14" t="s">
        <v>46</v>
      </c>
      <c r="E14886" s="14" t="s">
        <v>46</v>
      </c>
      <c r="F14886" s="14" t="s">
        <v>46</v>
      </c>
      <c r="G14886" s="14" t="s">
        <v>46</v>
      </c>
      <c r="H14886" s="14" t="s">
        <v>46</v>
      </c>
      <c r="I14886" s="14" t="s">
        <v>46</v>
      </c>
      <c r="J14886" s="14" t="s">
        <v>1868</v>
      </c>
      <c r="K14886" s="14">
        <v>0.591592668491492</v>
      </c>
      <c r="L14886" s="14">
        <v>0.681875934208341</v>
      </c>
    </row>
    <row r="14887">
      <c r="A14887" s="14" t="s">
        <v>31116</v>
      </c>
      <c r="B14887" s="14" t="s">
        <v>31117</v>
      </c>
      <c r="C14887" s="14" t="s">
        <v>1574</v>
      </c>
      <c r="D14887" s="14" t="s">
        <v>46</v>
      </c>
      <c r="E14887" s="14" t="s">
        <v>46</v>
      </c>
      <c r="F14887" s="14" t="s">
        <v>46</v>
      </c>
      <c r="G14887" s="14" t="s">
        <v>46</v>
      </c>
      <c r="H14887" s="14" t="s">
        <v>46</v>
      </c>
      <c r="I14887" s="14" t="s">
        <v>46</v>
      </c>
      <c r="J14887" s="14" t="s">
        <v>1868</v>
      </c>
      <c r="K14887" s="14">
        <v>0.816243326059736</v>
      </c>
      <c r="L14887" s="14">
        <v>0.850022919500205</v>
      </c>
    </row>
    <row r="14888">
      <c r="A14888" s="14" t="s">
        <v>31118</v>
      </c>
      <c r="B14888" s="14" t="s">
        <v>31119</v>
      </c>
      <c r="C14888" s="14" t="s">
        <v>1574</v>
      </c>
      <c r="D14888" s="14" t="s">
        <v>46</v>
      </c>
      <c r="E14888" s="14" t="s">
        <v>46</v>
      </c>
      <c r="F14888" s="14" t="s">
        <v>46</v>
      </c>
      <c r="G14888" s="14" t="s">
        <v>46</v>
      </c>
      <c r="H14888" s="14" t="s">
        <v>46</v>
      </c>
      <c r="I14888" s="14" t="s">
        <v>46</v>
      </c>
      <c r="J14888" s="14" t="s">
        <v>1868</v>
      </c>
      <c r="K14888" s="14">
        <v>0.149635085121601</v>
      </c>
      <c r="L14888" s="14">
        <v>0.135442413559872</v>
      </c>
    </row>
    <row r="14889">
      <c r="A14889" s="14" t="s">
        <v>31120</v>
      </c>
      <c r="B14889" s="14" t="s">
        <v>31121</v>
      </c>
      <c r="C14889" s="14" t="s">
        <v>1574</v>
      </c>
      <c r="D14889" s="14" t="s">
        <v>46</v>
      </c>
      <c r="E14889" s="14" t="s">
        <v>46</v>
      </c>
      <c r="F14889" s="14" t="s">
        <v>46</v>
      </c>
      <c r="G14889" s="14" t="s">
        <v>46</v>
      </c>
      <c r="H14889" s="14" t="s">
        <v>46</v>
      </c>
      <c r="I14889" s="14" t="s">
        <v>46</v>
      </c>
      <c r="J14889" s="14" t="s">
        <v>1868</v>
      </c>
      <c r="K14889" s="14">
        <v>0.212617669316169</v>
      </c>
      <c r="L14889" s="14">
        <v>0.269158237219002</v>
      </c>
    </row>
    <row r="14890">
      <c r="A14890" s="14" t="s">
        <v>31122</v>
      </c>
      <c r="B14890" s="14" t="s">
        <v>31123</v>
      </c>
      <c r="C14890" s="14" t="s">
        <v>1574</v>
      </c>
      <c r="D14890" s="14" t="s">
        <v>46</v>
      </c>
      <c r="E14890" s="14" t="s">
        <v>46</v>
      </c>
      <c r="F14890" s="14" t="s">
        <v>46</v>
      </c>
      <c r="G14890" s="14" t="s">
        <v>46</v>
      </c>
      <c r="H14890" s="14" t="s">
        <v>46</v>
      </c>
      <c r="I14890" s="14" t="s">
        <v>46</v>
      </c>
      <c r="J14890" s="14" t="s">
        <v>1868</v>
      </c>
      <c r="K14890" s="14">
        <v>0.65992686519805</v>
      </c>
      <c r="L14890" s="14">
        <v>0.777895247684222</v>
      </c>
    </row>
    <row r="14891">
      <c r="A14891" s="14" t="s">
        <v>31124</v>
      </c>
      <c r="B14891" s="14" t="s">
        <v>31125</v>
      </c>
      <c r="C14891" s="14" t="s">
        <v>1574</v>
      </c>
      <c r="D14891" s="14" t="s">
        <v>46</v>
      </c>
      <c r="E14891" s="14" t="s">
        <v>46</v>
      </c>
      <c r="F14891" s="14" t="s">
        <v>46</v>
      </c>
      <c r="G14891" s="14" t="s">
        <v>46</v>
      </c>
      <c r="H14891" s="14" t="s">
        <v>46</v>
      </c>
      <c r="I14891" s="14" t="s">
        <v>46</v>
      </c>
      <c r="J14891" s="14" t="s">
        <v>1868</v>
      </c>
      <c r="K14891" s="14">
        <v>0.757630194858351</v>
      </c>
      <c r="L14891" s="14">
        <v>0.716834244503086</v>
      </c>
    </row>
    <row r="14892">
      <c r="A14892" s="14" t="s">
        <v>31126</v>
      </c>
      <c r="B14892" s="14" t="s">
        <v>31127</v>
      </c>
      <c r="C14892" s="14" t="s">
        <v>1574</v>
      </c>
      <c r="D14892" s="14" t="s">
        <v>46</v>
      </c>
      <c r="E14892" s="14" t="s">
        <v>46</v>
      </c>
      <c r="F14892" s="14" t="s">
        <v>46</v>
      </c>
      <c r="G14892" s="14" t="s">
        <v>46</v>
      </c>
      <c r="H14892" s="14" t="s">
        <v>46</v>
      </c>
      <c r="I14892" s="14" t="s">
        <v>46</v>
      </c>
      <c r="J14892" s="14" t="s">
        <v>1868</v>
      </c>
      <c r="K14892" s="14">
        <v>0.5849</v>
      </c>
      <c r="L14892" s="14" t="s">
        <v>46</v>
      </c>
    </row>
    <row r="14893">
      <c r="A14893" s="14" t="s">
        <v>31128</v>
      </c>
      <c r="B14893" s="14" t="s">
        <v>31129</v>
      </c>
      <c r="C14893" s="14" t="s">
        <v>1574</v>
      </c>
      <c r="D14893" s="14" t="s">
        <v>46</v>
      </c>
      <c r="E14893" s="14" t="s">
        <v>46</v>
      </c>
      <c r="F14893" s="14" t="s">
        <v>46</v>
      </c>
      <c r="G14893" s="14" t="s">
        <v>46</v>
      </c>
      <c r="H14893" s="14" t="s">
        <v>46</v>
      </c>
      <c r="I14893" s="14" t="s">
        <v>46</v>
      </c>
      <c r="J14893" s="14" t="s">
        <v>1868</v>
      </c>
      <c r="K14893" s="14">
        <v>0.0755536336800154</v>
      </c>
      <c r="L14893" s="14">
        <v>0.0928183888456085</v>
      </c>
    </row>
    <row r="14894">
      <c r="A14894" s="14" t="s">
        <v>31130</v>
      </c>
      <c r="B14894" s="14" t="s">
        <v>31131</v>
      </c>
      <c r="C14894" s="14" t="s">
        <v>1574</v>
      </c>
      <c r="D14894" s="14" t="s">
        <v>46</v>
      </c>
      <c r="E14894" s="14" t="s">
        <v>46</v>
      </c>
      <c r="F14894" s="14" t="s">
        <v>46</v>
      </c>
      <c r="G14894" s="14" t="s">
        <v>46</v>
      </c>
      <c r="H14894" s="14" t="s">
        <v>46</v>
      </c>
      <c r="I14894" s="14" t="s">
        <v>46</v>
      </c>
      <c r="J14894" s="14" t="s">
        <v>1868</v>
      </c>
      <c r="K14894" s="14">
        <v>0.376032663681979</v>
      </c>
      <c r="L14894" s="14">
        <v>0.417155432484402</v>
      </c>
    </row>
    <row r="14895">
      <c r="A14895" s="14" t="s">
        <v>31132</v>
      </c>
      <c r="B14895" s="14" t="s">
        <v>31133</v>
      </c>
      <c r="C14895" s="14" t="s">
        <v>1574</v>
      </c>
      <c r="D14895" s="14" t="s">
        <v>46</v>
      </c>
      <c r="E14895" s="14" t="s">
        <v>46</v>
      </c>
      <c r="F14895" s="14" t="s">
        <v>46</v>
      </c>
      <c r="G14895" s="14" t="s">
        <v>46</v>
      </c>
      <c r="H14895" s="14" t="s">
        <v>46</v>
      </c>
      <c r="I14895" s="14" t="s">
        <v>46</v>
      </c>
      <c r="J14895" s="14" t="s">
        <v>1868</v>
      </c>
      <c r="K14895" s="14">
        <v>0.733754847783069</v>
      </c>
      <c r="L14895" s="14">
        <v>0.708425160415735</v>
      </c>
    </row>
    <row r="14896">
      <c r="A14896" s="14" t="s">
        <v>31134</v>
      </c>
      <c r="B14896" s="14" t="s">
        <v>31135</v>
      </c>
      <c r="C14896" s="14" t="s">
        <v>1574</v>
      </c>
      <c r="D14896" s="14" t="s">
        <v>46</v>
      </c>
      <c r="E14896" s="14" t="s">
        <v>46</v>
      </c>
      <c r="F14896" s="14" t="s">
        <v>46</v>
      </c>
      <c r="G14896" s="14" t="s">
        <v>46</v>
      </c>
      <c r="H14896" s="14" t="s">
        <v>46</v>
      </c>
      <c r="I14896" s="14" t="s">
        <v>46</v>
      </c>
      <c r="J14896" s="14" t="s">
        <v>1868</v>
      </c>
      <c r="K14896" s="14">
        <v>0.472014448774272</v>
      </c>
      <c r="L14896" s="14">
        <v>0.293193253795996</v>
      </c>
    </row>
    <row r="14897">
      <c r="A14897" s="14" t="s">
        <v>31136</v>
      </c>
      <c r="B14897" s="14" t="s">
        <v>31137</v>
      </c>
      <c r="C14897" s="14" t="s">
        <v>1574</v>
      </c>
      <c r="D14897" s="14" t="s">
        <v>46</v>
      </c>
      <c r="E14897" s="14" t="s">
        <v>46</v>
      </c>
      <c r="F14897" s="14" t="s">
        <v>46</v>
      </c>
      <c r="G14897" s="14" t="s">
        <v>46</v>
      </c>
      <c r="H14897" s="14" t="s">
        <v>46</v>
      </c>
      <c r="I14897" s="14" t="s">
        <v>46</v>
      </c>
      <c r="J14897" s="14" t="s">
        <v>1868</v>
      </c>
      <c r="K14897" s="14">
        <v>0.321019630788245</v>
      </c>
      <c r="L14897" s="14">
        <v>0.229969010824276</v>
      </c>
    </row>
    <row r="14898">
      <c r="A14898" s="14" t="s">
        <v>31138</v>
      </c>
      <c r="B14898" s="14" t="s">
        <v>31139</v>
      </c>
      <c r="C14898" s="14" t="s">
        <v>1574</v>
      </c>
      <c r="D14898" s="14" t="s">
        <v>46</v>
      </c>
      <c r="E14898" s="14" t="s">
        <v>46</v>
      </c>
      <c r="F14898" s="14" t="s">
        <v>46</v>
      </c>
      <c r="G14898" s="14" t="s">
        <v>46</v>
      </c>
      <c r="H14898" s="14" t="s">
        <v>46</v>
      </c>
      <c r="I14898" s="14" t="s">
        <v>46</v>
      </c>
      <c r="J14898" s="14" t="s">
        <v>1868</v>
      </c>
      <c r="K14898" s="14">
        <v>0.334848586952414</v>
      </c>
      <c r="L14898" s="14">
        <v>0.770750517183491</v>
      </c>
    </row>
    <row r="14899">
      <c r="A14899" s="14" t="s">
        <v>31140</v>
      </c>
      <c r="B14899" s="14" t="s">
        <v>31141</v>
      </c>
      <c r="C14899" s="14" t="s">
        <v>1574</v>
      </c>
      <c r="D14899" s="14" t="s">
        <v>46</v>
      </c>
      <c r="E14899" s="14" t="s">
        <v>46</v>
      </c>
      <c r="F14899" s="14" t="s">
        <v>46</v>
      </c>
      <c r="G14899" s="14" t="s">
        <v>46</v>
      </c>
      <c r="H14899" s="14" t="s">
        <v>46</v>
      </c>
      <c r="I14899" s="14" t="s">
        <v>46</v>
      </c>
      <c r="J14899" s="14" t="s">
        <v>1868</v>
      </c>
      <c r="K14899" s="14">
        <v>0.212126004530351</v>
      </c>
      <c r="L14899" s="14">
        <v>0.283865610802186</v>
      </c>
    </row>
    <row r="14900">
      <c r="A14900" s="14" t="s">
        <v>1334</v>
      </c>
      <c r="B14900" s="14" t="s">
        <v>1335</v>
      </c>
      <c r="C14900" s="14" t="s">
        <v>1574</v>
      </c>
      <c r="D14900" s="14" t="s">
        <v>46</v>
      </c>
      <c r="E14900" s="14" t="s">
        <v>46</v>
      </c>
      <c r="F14900" s="14" t="s">
        <v>46</v>
      </c>
      <c r="G14900" s="14" t="s">
        <v>46</v>
      </c>
      <c r="H14900" s="14" t="s">
        <v>46</v>
      </c>
      <c r="I14900" s="14" t="s">
        <v>46</v>
      </c>
      <c r="J14900" s="14" t="s">
        <v>1868</v>
      </c>
      <c r="K14900" s="14">
        <v>0.00354889295832537</v>
      </c>
      <c r="L14900" s="14">
        <v>0.00371783681794299</v>
      </c>
    </row>
    <row r="14901">
      <c r="A14901" s="14" t="s">
        <v>31142</v>
      </c>
      <c r="B14901" s="14" t="s">
        <v>31143</v>
      </c>
      <c r="C14901" s="14" t="s">
        <v>1574</v>
      </c>
      <c r="D14901" s="14" t="s">
        <v>46</v>
      </c>
      <c r="E14901" s="14" t="s">
        <v>46</v>
      </c>
      <c r="F14901" s="14" t="s">
        <v>46</v>
      </c>
      <c r="G14901" s="14" t="s">
        <v>46</v>
      </c>
      <c r="H14901" s="14" t="s">
        <v>46</v>
      </c>
      <c r="I14901" s="14" t="s">
        <v>46</v>
      </c>
      <c r="J14901" s="14" t="s">
        <v>1868</v>
      </c>
      <c r="K14901" s="14">
        <v>0.664848935594268</v>
      </c>
      <c r="L14901" s="14">
        <v>0.675182223715966</v>
      </c>
    </row>
    <row r="14902">
      <c r="A14902" s="14" t="s">
        <v>31144</v>
      </c>
      <c r="B14902" s="14" t="s">
        <v>31145</v>
      </c>
      <c r="C14902" s="14" t="s">
        <v>1574</v>
      </c>
      <c r="D14902" s="14" t="s">
        <v>46</v>
      </c>
      <c r="E14902" s="14" t="s">
        <v>46</v>
      </c>
      <c r="F14902" s="14" t="s">
        <v>46</v>
      </c>
      <c r="G14902" s="14" t="s">
        <v>46</v>
      </c>
      <c r="H14902" s="14" t="s">
        <v>46</v>
      </c>
      <c r="I14902" s="14" t="s">
        <v>46</v>
      </c>
      <c r="J14902" s="14" t="s">
        <v>1868</v>
      </c>
      <c r="K14902" s="14">
        <v>0.858709222282169</v>
      </c>
      <c r="L14902" s="14">
        <v>0.840735325042014</v>
      </c>
    </row>
    <row r="14903">
      <c r="A14903" s="14" t="s">
        <v>31146</v>
      </c>
      <c r="B14903" s="14" t="s">
        <v>31147</v>
      </c>
      <c r="C14903" s="14" t="s">
        <v>1574</v>
      </c>
      <c r="D14903" s="14" t="s">
        <v>46</v>
      </c>
      <c r="E14903" s="14" t="s">
        <v>46</v>
      </c>
      <c r="F14903" s="14" t="s">
        <v>46</v>
      </c>
      <c r="G14903" s="14" t="s">
        <v>46</v>
      </c>
      <c r="H14903" s="14" t="s">
        <v>46</v>
      </c>
      <c r="I14903" s="14" t="s">
        <v>46</v>
      </c>
      <c r="J14903" s="14" t="s">
        <v>1868</v>
      </c>
      <c r="K14903" s="14">
        <v>0.120348819880581</v>
      </c>
      <c r="L14903" s="14" t="s">
        <v>46</v>
      </c>
    </row>
    <row r="14904">
      <c r="A14904" s="14" t="s">
        <v>31148</v>
      </c>
      <c r="B14904" s="14" t="s">
        <v>31149</v>
      </c>
      <c r="C14904" s="14" t="s">
        <v>1572</v>
      </c>
      <c r="D14904" s="14">
        <v>0.0</v>
      </c>
      <c r="E14904" s="14">
        <v>0.0</v>
      </c>
      <c r="F14904" s="14">
        <v>0.0</v>
      </c>
      <c r="G14904" s="14">
        <v>0.0</v>
      </c>
      <c r="H14904" s="14">
        <v>0.0</v>
      </c>
      <c r="I14904" s="14">
        <v>0.0</v>
      </c>
      <c r="J14904" s="14" t="s">
        <v>1868</v>
      </c>
      <c r="K14904" s="14">
        <v>0.15121687171261</v>
      </c>
      <c r="L14904" s="14">
        <v>0.096697139866361</v>
      </c>
    </row>
    <row r="14905">
      <c r="A14905" s="14" t="s">
        <v>31150</v>
      </c>
      <c r="B14905" s="14" t="s">
        <v>31151</v>
      </c>
      <c r="C14905" s="14" t="s">
        <v>1574</v>
      </c>
      <c r="D14905" s="14" t="s">
        <v>46</v>
      </c>
      <c r="E14905" s="14" t="s">
        <v>46</v>
      </c>
      <c r="F14905" s="14" t="s">
        <v>46</v>
      </c>
      <c r="G14905" s="14" t="s">
        <v>46</v>
      </c>
      <c r="H14905" s="14" t="s">
        <v>46</v>
      </c>
      <c r="I14905" s="14" t="s">
        <v>46</v>
      </c>
      <c r="J14905" s="14" t="s">
        <v>1868</v>
      </c>
      <c r="K14905" s="14">
        <v>0.970912123539935</v>
      </c>
      <c r="L14905" s="14">
        <v>0.967411746887731</v>
      </c>
    </row>
    <row r="14906">
      <c r="A14906" s="14" t="s">
        <v>31152</v>
      </c>
      <c r="B14906" s="14" t="s">
        <v>31153</v>
      </c>
      <c r="C14906" s="14" t="s">
        <v>1574</v>
      </c>
      <c r="D14906" s="14" t="s">
        <v>46</v>
      </c>
      <c r="E14906" s="14" t="s">
        <v>46</v>
      </c>
      <c r="F14906" s="14" t="s">
        <v>46</v>
      </c>
      <c r="G14906" s="14" t="s">
        <v>46</v>
      </c>
      <c r="H14906" s="14" t="s">
        <v>46</v>
      </c>
      <c r="I14906" s="14" t="s">
        <v>46</v>
      </c>
      <c r="J14906" s="14" t="s">
        <v>1868</v>
      </c>
      <c r="K14906" s="14">
        <v>0.405525014912864</v>
      </c>
      <c r="L14906" s="14">
        <v>0.49436472089769</v>
      </c>
    </row>
    <row r="14907">
      <c r="A14907" s="14" t="s">
        <v>31154</v>
      </c>
      <c r="B14907" s="14" t="s">
        <v>31155</v>
      </c>
      <c r="C14907" s="14" t="s">
        <v>1572</v>
      </c>
      <c r="D14907" s="14">
        <v>0.0</v>
      </c>
      <c r="E14907" s="14">
        <v>1.0</v>
      </c>
      <c r="F14907" s="14">
        <v>0.0</v>
      </c>
      <c r="G14907" s="14">
        <v>1.0</v>
      </c>
      <c r="H14907" s="14">
        <v>0.0</v>
      </c>
      <c r="I14907" s="14">
        <v>2.0</v>
      </c>
      <c r="J14907" s="14" t="s">
        <v>1868</v>
      </c>
      <c r="K14907" s="14">
        <v>0.377564811891976</v>
      </c>
      <c r="L14907" s="14">
        <v>0.24926300034561</v>
      </c>
    </row>
    <row r="14908">
      <c r="A14908" s="14" t="s">
        <v>31156</v>
      </c>
      <c r="B14908" s="14" t="s">
        <v>31157</v>
      </c>
      <c r="C14908" s="14" t="s">
        <v>1574</v>
      </c>
      <c r="D14908" s="14" t="s">
        <v>46</v>
      </c>
      <c r="E14908" s="14" t="s">
        <v>46</v>
      </c>
      <c r="F14908" s="14" t="s">
        <v>46</v>
      </c>
      <c r="G14908" s="14" t="s">
        <v>46</v>
      </c>
      <c r="H14908" s="14" t="s">
        <v>46</v>
      </c>
      <c r="I14908" s="14" t="s">
        <v>46</v>
      </c>
      <c r="J14908" s="14" t="s">
        <v>1868</v>
      </c>
      <c r="K14908" s="14">
        <v>0.749603637444597</v>
      </c>
      <c r="L14908" s="14">
        <v>0.475997545509569</v>
      </c>
    </row>
    <row r="14909">
      <c r="A14909" s="14" t="s">
        <v>31158</v>
      </c>
      <c r="B14909" s="14" t="s">
        <v>31159</v>
      </c>
      <c r="C14909" s="14" t="s">
        <v>1572</v>
      </c>
      <c r="D14909" s="14">
        <v>0.0</v>
      </c>
      <c r="E14909" s="14">
        <v>0.0</v>
      </c>
      <c r="F14909" s="14">
        <v>0.0</v>
      </c>
      <c r="G14909" s="14">
        <v>0.0</v>
      </c>
      <c r="H14909" s="14">
        <v>0.0</v>
      </c>
      <c r="I14909" s="14">
        <v>0.0</v>
      </c>
      <c r="J14909" s="14" t="s">
        <v>1868</v>
      </c>
      <c r="K14909" s="14">
        <v>0.0196530694628571</v>
      </c>
      <c r="L14909" s="14">
        <v>0.0262910807800186</v>
      </c>
    </row>
    <row r="14910">
      <c r="A14910" s="14" t="s">
        <v>31160</v>
      </c>
      <c r="B14910" s="14" t="s">
        <v>31161</v>
      </c>
      <c r="C14910" s="14" t="s">
        <v>1574</v>
      </c>
      <c r="D14910" s="14" t="s">
        <v>46</v>
      </c>
      <c r="E14910" s="14" t="s">
        <v>46</v>
      </c>
      <c r="F14910" s="14" t="s">
        <v>46</v>
      </c>
      <c r="G14910" s="14" t="s">
        <v>46</v>
      </c>
      <c r="H14910" s="14" t="s">
        <v>46</v>
      </c>
      <c r="I14910" s="14" t="s">
        <v>46</v>
      </c>
      <c r="J14910" s="14" t="s">
        <v>1868</v>
      </c>
      <c r="K14910" s="14">
        <v>0.528998570354631</v>
      </c>
      <c r="L14910" s="14">
        <v>0.549559946066075</v>
      </c>
    </row>
    <row r="14911">
      <c r="A14911" s="14" t="s">
        <v>31162</v>
      </c>
      <c r="B14911" s="14" t="s">
        <v>31163</v>
      </c>
      <c r="C14911" s="14" t="s">
        <v>1574</v>
      </c>
      <c r="D14911" s="14" t="s">
        <v>46</v>
      </c>
      <c r="E14911" s="14" t="s">
        <v>46</v>
      </c>
      <c r="F14911" s="14" t="s">
        <v>46</v>
      </c>
      <c r="G14911" s="14" t="s">
        <v>46</v>
      </c>
      <c r="H14911" s="14" t="s">
        <v>46</v>
      </c>
      <c r="I14911" s="14" t="s">
        <v>46</v>
      </c>
      <c r="J14911" s="14" t="s">
        <v>1868</v>
      </c>
      <c r="K14911" s="14">
        <v>0.740169366805672</v>
      </c>
      <c r="L14911" s="14">
        <v>0.847888682311466</v>
      </c>
    </row>
    <row r="14912">
      <c r="A14912" s="14" t="s">
        <v>31164</v>
      </c>
      <c r="B14912" s="14" t="s">
        <v>31165</v>
      </c>
      <c r="C14912" s="14" t="s">
        <v>1574</v>
      </c>
      <c r="D14912" s="14" t="s">
        <v>46</v>
      </c>
      <c r="E14912" s="14" t="s">
        <v>46</v>
      </c>
      <c r="F14912" s="14" t="s">
        <v>46</v>
      </c>
      <c r="G14912" s="14" t="s">
        <v>46</v>
      </c>
      <c r="H14912" s="14" t="s">
        <v>46</v>
      </c>
      <c r="I14912" s="14" t="s">
        <v>46</v>
      </c>
      <c r="J14912" s="14" t="s">
        <v>1868</v>
      </c>
      <c r="K14912" s="14">
        <v>0.132066853255636</v>
      </c>
      <c r="L14912" s="14">
        <v>0.165518513114411</v>
      </c>
    </row>
    <row r="14913">
      <c r="A14913" s="14" t="s">
        <v>31166</v>
      </c>
      <c r="B14913" s="14" t="s">
        <v>31167</v>
      </c>
      <c r="C14913" s="14" t="s">
        <v>1574</v>
      </c>
      <c r="D14913" s="14" t="s">
        <v>46</v>
      </c>
      <c r="E14913" s="14" t="s">
        <v>46</v>
      </c>
      <c r="F14913" s="14" t="s">
        <v>46</v>
      </c>
      <c r="G14913" s="14" t="s">
        <v>46</v>
      </c>
      <c r="H14913" s="14" t="s">
        <v>46</v>
      </c>
      <c r="I14913" s="14" t="s">
        <v>46</v>
      </c>
      <c r="J14913" s="14" t="s">
        <v>1868</v>
      </c>
      <c r="K14913" s="14">
        <v>0.462822233490784</v>
      </c>
      <c r="L14913" s="14">
        <v>0.23278814882914</v>
      </c>
    </row>
    <row r="14914">
      <c r="A14914" s="14" t="s">
        <v>31168</v>
      </c>
      <c r="B14914" s="14" t="s">
        <v>31169</v>
      </c>
      <c r="C14914" s="14" t="s">
        <v>1574</v>
      </c>
      <c r="D14914" s="14" t="s">
        <v>46</v>
      </c>
      <c r="E14914" s="14" t="s">
        <v>46</v>
      </c>
      <c r="F14914" s="14" t="s">
        <v>46</v>
      </c>
      <c r="G14914" s="14" t="s">
        <v>46</v>
      </c>
      <c r="H14914" s="14" t="s">
        <v>46</v>
      </c>
      <c r="I14914" s="14" t="s">
        <v>46</v>
      </c>
      <c r="J14914" s="14" t="s">
        <v>1868</v>
      </c>
      <c r="K14914" s="14">
        <v>0.720385046135642</v>
      </c>
      <c r="L14914" s="14">
        <v>0.875347146908307</v>
      </c>
    </row>
    <row r="14915">
      <c r="A14915" s="14" t="s">
        <v>31170</v>
      </c>
      <c r="B14915" s="14" t="s">
        <v>31171</v>
      </c>
      <c r="C14915" s="14" t="s">
        <v>1574</v>
      </c>
      <c r="D14915" s="14" t="s">
        <v>46</v>
      </c>
      <c r="E14915" s="14" t="s">
        <v>46</v>
      </c>
      <c r="F14915" s="14" t="s">
        <v>46</v>
      </c>
      <c r="G14915" s="14" t="s">
        <v>46</v>
      </c>
      <c r="H14915" s="14" t="s">
        <v>46</v>
      </c>
      <c r="I14915" s="14" t="s">
        <v>46</v>
      </c>
      <c r="J14915" s="14" t="s">
        <v>1868</v>
      </c>
      <c r="K14915" s="14">
        <v>0.377636504634418</v>
      </c>
      <c r="L14915" s="14">
        <v>0.377687968364575</v>
      </c>
    </row>
    <row r="14916">
      <c r="A14916" s="14" t="s">
        <v>31172</v>
      </c>
      <c r="B14916" s="14" t="s">
        <v>31173</v>
      </c>
      <c r="C14916" s="14" t="s">
        <v>1574</v>
      </c>
      <c r="D14916" s="14" t="s">
        <v>46</v>
      </c>
      <c r="E14916" s="14" t="s">
        <v>46</v>
      </c>
      <c r="F14916" s="14" t="s">
        <v>46</v>
      </c>
      <c r="G14916" s="14" t="s">
        <v>46</v>
      </c>
      <c r="H14916" s="14" t="s">
        <v>46</v>
      </c>
      <c r="I14916" s="14" t="s">
        <v>46</v>
      </c>
      <c r="J14916" s="14" t="s">
        <v>1868</v>
      </c>
      <c r="K14916" s="14">
        <v>0.850149212560722</v>
      </c>
      <c r="L14916" s="14">
        <v>0.816109453497262</v>
      </c>
    </row>
    <row r="14917">
      <c r="A14917" s="14" t="s">
        <v>31174</v>
      </c>
      <c r="B14917" s="14" t="s">
        <v>31175</v>
      </c>
      <c r="C14917" s="14" t="s">
        <v>1572</v>
      </c>
      <c r="D14917" s="14">
        <v>0.0</v>
      </c>
      <c r="E14917" s="14">
        <v>0.0</v>
      </c>
      <c r="F14917" s="14">
        <v>0.0</v>
      </c>
      <c r="G14917" s="14">
        <v>0.0</v>
      </c>
      <c r="H14917" s="14">
        <v>0.0</v>
      </c>
      <c r="I14917" s="14">
        <v>0.0</v>
      </c>
      <c r="J14917" s="14" t="s">
        <v>1868</v>
      </c>
      <c r="K14917" s="14">
        <v>0.96095223710316</v>
      </c>
      <c r="L14917" s="14">
        <v>0.948517487393106</v>
      </c>
    </row>
    <row r="14918">
      <c r="A14918" s="14" t="s">
        <v>31176</v>
      </c>
      <c r="B14918" s="14" t="s">
        <v>31177</v>
      </c>
      <c r="C14918" s="14" t="s">
        <v>1574</v>
      </c>
      <c r="D14918" s="14" t="s">
        <v>46</v>
      </c>
      <c r="E14918" s="14" t="s">
        <v>46</v>
      </c>
      <c r="F14918" s="14" t="s">
        <v>46</v>
      </c>
      <c r="G14918" s="14" t="s">
        <v>46</v>
      </c>
      <c r="H14918" s="14" t="s">
        <v>46</v>
      </c>
      <c r="I14918" s="14" t="s">
        <v>46</v>
      </c>
      <c r="J14918" s="14" t="s">
        <v>1868</v>
      </c>
      <c r="K14918" s="14">
        <v>0.239459121937861</v>
      </c>
      <c r="L14918" s="14">
        <v>0.285548613527447</v>
      </c>
    </row>
    <row r="14919">
      <c r="A14919" s="14" t="s">
        <v>31178</v>
      </c>
      <c r="B14919" s="14" t="s">
        <v>31179</v>
      </c>
      <c r="C14919" s="14" t="s">
        <v>1574</v>
      </c>
      <c r="D14919" s="14" t="s">
        <v>46</v>
      </c>
      <c r="E14919" s="14" t="s">
        <v>46</v>
      </c>
      <c r="F14919" s="14" t="s">
        <v>46</v>
      </c>
      <c r="G14919" s="14" t="s">
        <v>46</v>
      </c>
      <c r="H14919" s="14" t="s">
        <v>46</v>
      </c>
      <c r="I14919" s="14" t="s">
        <v>46</v>
      </c>
      <c r="J14919" s="14" t="s">
        <v>1868</v>
      </c>
      <c r="K14919" s="14">
        <v>0.877941157697728</v>
      </c>
      <c r="L14919" s="14">
        <v>0.899194002577821</v>
      </c>
    </row>
    <row r="14920">
      <c r="A14920" s="14" t="s">
        <v>31180</v>
      </c>
      <c r="B14920" s="14" t="s">
        <v>31181</v>
      </c>
      <c r="C14920" s="14" t="s">
        <v>1574</v>
      </c>
      <c r="D14920" s="14" t="s">
        <v>46</v>
      </c>
      <c r="E14920" s="14" t="s">
        <v>46</v>
      </c>
      <c r="F14920" s="14" t="s">
        <v>46</v>
      </c>
      <c r="G14920" s="14" t="s">
        <v>46</v>
      </c>
      <c r="H14920" s="14" t="s">
        <v>46</v>
      </c>
      <c r="I14920" s="14" t="s">
        <v>46</v>
      </c>
      <c r="J14920" s="14" t="s">
        <v>1868</v>
      </c>
      <c r="K14920" s="14">
        <v>0.230723886528022</v>
      </c>
      <c r="L14920" s="14">
        <v>0.216017448316607</v>
      </c>
    </row>
    <row r="14921">
      <c r="A14921" s="14" t="s">
        <v>31182</v>
      </c>
      <c r="B14921" s="14" t="s">
        <v>31183</v>
      </c>
      <c r="C14921" s="14" t="s">
        <v>1574</v>
      </c>
      <c r="D14921" s="14" t="s">
        <v>46</v>
      </c>
      <c r="E14921" s="14" t="s">
        <v>46</v>
      </c>
      <c r="F14921" s="14" t="s">
        <v>46</v>
      </c>
      <c r="G14921" s="14" t="s">
        <v>46</v>
      </c>
      <c r="H14921" s="14" t="s">
        <v>46</v>
      </c>
      <c r="I14921" s="14" t="s">
        <v>46</v>
      </c>
      <c r="J14921" s="14" t="s">
        <v>1868</v>
      </c>
      <c r="K14921" s="14">
        <v>0.771602687694452</v>
      </c>
      <c r="L14921" s="14">
        <v>0.771602687694452</v>
      </c>
    </row>
    <row r="14922">
      <c r="A14922" s="14" t="s">
        <v>31184</v>
      </c>
      <c r="B14922" s="14" t="s">
        <v>31185</v>
      </c>
      <c r="C14922" s="14" t="s">
        <v>1574</v>
      </c>
      <c r="D14922" s="14" t="s">
        <v>46</v>
      </c>
      <c r="E14922" s="14" t="s">
        <v>46</v>
      </c>
      <c r="F14922" s="14" t="s">
        <v>46</v>
      </c>
      <c r="G14922" s="14" t="s">
        <v>46</v>
      </c>
      <c r="H14922" s="14" t="s">
        <v>46</v>
      </c>
      <c r="I14922" s="14" t="s">
        <v>46</v>
      </c>
      <c r="J14922" s="14" t="s">
        <v>1868</v>
      </c>
      <c r="K14922" s="14">
        <v>0.0404182264922537</v>
      </c>
      <c r="L14922" s="14">
        <v>0.0404182264922537</v>
      </c>
    </row>
    <row r="14923">
      <c r="A14923" s="14" t="s">
        <v>31186</v>
      </c>
      <c r="B14923" s="14" t="s">
        <v>31186</v>
      </c>
      <c r="C14923" s="14" t="s">
        <v>1574</v>
      </c>
      <c r="D14923" s="14" t="s">
        <v>46</v>
      </c>
      <c r="E14923" s="14" t="s">
        <v>46</v>
      </c>
      <c r="F14923" s="14" t="s">
        <v>46</v>
      </c>
      <c r="G14923" s="14" t="s">
        <v>46</v>
      </c>
      <c r="H14923" s="14" t="s">
        <v>46</v>
      </c>
      <c r="I14923" s="14" t="s">
        <v>46</v>
      </c>
      <c r="J14923" s="14" t="s">
        <v>1868</v>
      </c>
      <c r="K14923" s="14">
        <v>0.180837175717697</v>
      </c>
      <c r="L14923" s="14">
        <v>0.206027766131809</v>
      </c>
    </row>
    <row r="14924">
      <c r="A14924" s="14" t="s">
        <v>31187</v>
      </c>
      <c r="B14924" s="14" t="s">
        <v>31188</v>
      </c>
      <c r="C14924" s="14" t="s">
        <v>1574</v>
      </c>
      <c r="D14924" s="14" t="s">
        <v>46</v>
      </c>
      <c r="E14924" s="14" t="s">
        <v>46</v>
      </c>
      <c r="F14924" s="14" t="s">
        <v>46</v>
      </c>
      <c r="G14924" s="14" t="s">
        <v>46</v>
      </c>
      <c r="H14924" s="14" t="s">
        <v>46</v>
      </c>
      <c r="I14924" s="14" t="s">
        <v>46</v>
      </c>
      <c r="J14924" s="14" t="s">
        <v>1868</v>
      </c>
      <c r="K14924" s="14">
        <v>0.33331790189563</v>
      </c>
      <c r="L14924" s="14">
        <v>0.286743065393138</v>
      </c>
    </row>
    <row r="14925">
      <c r="A14925" s="14" t="s">
        <v>31189</v>
      </c>
      <c r="B14925" s="14" t="s">
        <v>31190</v>
      </c>
      <c r="C14925" s="14" t="s">
        <v>1574</v>
      </c>
      <c r="D14925" s="14" t="s">
        <v>46</v>
      </c>
      <c r="E14925" s="14" t="s">
        <v>46</v>
      </c>
      <c r="F14925" s="14" t="s">
        <v>46</v>
      </c>
      <c r="G14925" s="14" t="s">
        <v>46</v>
      </c>
      <c r="H14925" s="14" t="s">
        <v>46</v>
      </c>
      <c r="I14925" s="14" t="s">
        <v>46</v>
      </c>
      <c r="J14925" s="14" t="s">
        <v>1868</v>
      </c>
      <c r="K14925" s="14">
        <v>0.67337778517912</v>
      </c>
      <c r="L14925" s="14">
        <v>0.734245391644211</v>
      </c>
    </row>
    <row r="14926">
      <c r="A14926" s="14" t="s">
        <v>31191</v>
      </c>
      <c r="B14926" s="14" t="s">
        <v>31192</v>
      </c>
      <c r="C14926" s="14" t="s">
        <v>1574</v>
      </c>
      <c r="D14926" s="14" t="s">
        <v>46</v>
      </c>
      <c r="E14926" s="14" t="s">
        <v>46</v>
      </c>
      <c r="F14926" s="14" t="s">
        <v>46</v>
      </c>
      <c r="G14926" s="14" t="s">
        <v>46</v>
      </c>
      <c r="H14926" s="14" t="s">
        <v>46</v>
      </c>
      <c r="I14926" s="14" t="s">
        <v>46</v>
      </c>
      <c r="J14926" s="14" t="s">
        <v>1868</v>
      </c>
      <c r="K14926" s="14">
        <v>0.903468340029542</v>
      </c>
      <c r="L14926" s="14">
        <v>0.857172441113835</v>
      </c>
    </row>
    <row r="14927">
      <c r="A14927" s="14" t="s">
        <v>31193</v>
      </c>
      <c r="B14927" s="14" t="s">
        <v>31194</v>
      </c>
      <c r="C14927" s="14" t="s">
        <v>1574</v>
      </c>
      <c r="D14927" s="14" t="s">
        <v>46</v>
      </c>
      <c r="E14927" s="14" t="s">
        <v>46</v>
      </c>
      <c r="F14927" s="14" t="s">
        <v>46</v>
      </c>
      <c r="G14927" s="14" t="s">
        <v>46</v>
      </c>
      <c r="H14927" s="14" t="s">
        <v>46</v>
      </c>
      <c r="I14927" s="14" t="s">
        <v>46</v>
      </c>
      <c r="J14927" s="14" t="s">
        <v>1868</v>
      </c>
      <c r="K14927" s="14">
        <v>0.732810659119062</v>
      </c>
      <c r="L14927" s="14">
        <v>0.705451207907983</v>
      </c>
    </row>
    <row r="14928">
      <c r="A14928" s="14" t="s">
        <v>31195</v>
      </c>
      <c r="B14928" s="14" t="s">
        <v>1648</v>
      </c>
      <c r="C14928" s="14" t="s">
        <v>1572</v>
      </c>
      <c r="D14928" s="14">
        <v>1.0</v>
      </c>
      <c r="E14928" s="14">
        <v>0.0</v>
      </c>
      <c r="F14928" s="14">
        <v>0.0</v>
      </c>
      <c r="G14928" s="14">
        <v>0.0</v>
      </c>
      <c r="H14928" s="14">
        <v>0.0</v>
      </c>
      <c r="I14928" s="14">
        <v>1.0</v>
      </c>
      <c r="J14928" s="14" t="s">
        <v>1868</v>
      </c>
      <c r="K14928" s="14">
        <v>0.703490737793103</v>
      </c>
      <c r="L14928" s="14">
        <v>0.74816436162936</v>
      </c>
    </row>
    <row r="14929">
      <c r="A14929" s="14" t="s">
        <v>31196</v>
      </c>
      <c r="B14929" s="14" t="s">
        <v>31197</v>
      </c>
      <c r="C14929" s="14" t="s">
        <v>1574</v>
      </c>
      <c r="D14929" s="14" t="s">
        <v>46</v>
      </c>
      <c r="E14929" s="14" t="s">
        <v>46</v>
      </c>
      <c r="F14929" s="14" t="s">
        <v>46</v>
      </c>
      <c r="G14929" s="14" t="s">
        <v>46</v>
      </c>
      <c r="H14929" s="14" t="s">
        <v>46</v>
      </c>
      <c r="I14929" s="14" t="s">
        <v>46</v>
      </c>
      <c r="J14929" s="14" t="s">
        <v>1868</v>
      </c>
      <c r="K14929" s="14">
        <v>0.204140820126526</v>
      </c>
      <c r="L14929" s="14">
        <v>0.238474868515869</v>
      </c>
    </row>
    <row r="14930">
      <c r="A14930" s="14" t="s">
        <v>31198</v>
      </c>
      <c r="B14930" s="14" t="s">
        <v>31199</v>
      </c>
      <c r="C14930" s="14" t="s">
        <v>1574</v>
      </c>
      <c r="D14930" s="14" t="s">
        <v>46</v>
      </c>
      <c r="E14930" s="14" t="s">
        <v>46</v>
      </c>
      <c r="F14930" s="14" t="s">
        <v>46</v>
      </c>
      <c r="G14930" s="14" t="s">
        <v>46</v>
      </c>
      <c r="H14930" s="14" t="s">
        <v>46</v>
      </c>
      <c r="I14930" s="14" t="s">
        <v>46</v>
      </c>
      <c r="J14930" s="14" t="s">
        <v>1868</v>
      </c>
      <c r="K14930" s="14">
        <v>0.389648844366093</v>
      </c>
      <c r="L14930" s="14">
        <v>0.416782753015167</v>
      </c>
    </row>
    <row r="14931">
      <c r="A14931" s="14" t="s">
        <v>31200</v>
      </c>
      <c r="B14931" s="14" t="s">
        <v>31201</v>
      </c>
      <c r="C14931" s="14" t="s">
        <v>1574</v>
      </c>
      <c r="D14931" s="14" t="s">
        <v>46</v>
      </c>
      <c r="E14931" s="14" t="s">
        <v>46</v>
      </c>
      <c r="F14931" s="14" t="s">
        <v>46</v>
      </c>
      <c r="G14931" s="14" t="s">
        <v>46</v>
      </c>
      <c r="H14931" s="14" t="s">
        <v>46</v>
      </c>
      <c r="I14931" s="14" t="s">
        <v>46</v>
      </c>
      <c r="J14931" s="14" t="s">
        <v>1868</v>
      </c>
      <c r="K14931" s="14">
        <v>0.522964894788065</v>
      </c>
      <c r="L14931" s="14">
        <v>0.289274096976775</v>
      </c>
    </row>
    <row r="14932">
      <c r="A14932" s="14" t="s">
        <v>31202</v>
      </c>
      <c r="B14932" s="14" t="s">
        <v>31203</v>
      </c>
      <c r="C14932" s="14" t="s">
        <v>1572</v>
      </c>
      <c r="D14932" s="14">
        <v>0.0</v>
      </c>
      <c r="E14932" s="14">
        <v>0.0</v>
      </c>
      <c r="F14932" s="14">
        <v>0.0</v>
      </c>
      <c r="G14932" s="14">
        <v>0.0</v>
      </c>
      <c r="H14932" s="14">
        <v>0.0</v>
      </c>
      <c r="I14932" s="14">
        <v>0.0</v>
      </c>
      <c r="J14932" s="14" t="s">
        <v>1868</v>
      </c>
      <c r="K14932" s="14">
        <v>0.458287597986502</v>
      </c>
      <c r="L14932" s="14">
        <v>0.435031135360495</v>
      </c>
    </row>
    <row r="14933">
      <c r="A14933" s="14" t="s">
        <v>31204</v>
      </c>
      <c r="B14933" s="14" t="s">
        <v>1729</v>
      </c>
      <c r="C14933" s="14" t="s">
        <v>1572</v>
      </c>
      <c r="D14933" s="14">
        <v>1.0</v>
      </c>
      <c r="E14933" s="14">
        <v>0.0</v>
      </c>
      <c r="F14933" s="14">
        <v>0.0</v>
      </c>
      <c r="G14933" s="14">
        <v>0.0</v>
      </c>
      <c r="H14933" s="14">
        <v>0.0</v>
      </c>
      <c r="I14933" s="14">
        <v>1.0</v>
      </c>
      <c r="J14933" s="14" t="s">
        <v>1868</v>
      </c>
      <c r="K14933" s="14">
        <v>0.339626895709504</v>
      </c>
      <c r="L14933" s="14">
        <v>0.321404729956973</v>
      </c>
    </row>
    <row r="14934">
      <c r="A14934" s="14" t="s">
        <v>31205</v>
      </c>
      <c r="B14934" s="14" t="s">
        <v>31206</v>
      </c>
      <c r="C14934" s="14" t="s">
        <v>1574</v>
      </c>
      <c r="D14934" s="14" t="s">
        <v>46</v>
      </c>
      <c r="E14934" s="14" t="s">
        <v>46</v>
      </c>
      <c r="F14934" s="14" t="s">
        <v>46</v>
      </c>
      <c r="G14934" s="14" t="s">
        <v>46</v>
      </c>
      <c r="H14934" s="14" t="s">
        <v>46</v>
      </c>
      <c r="I14934" s="14" t="s">
        <v>46</v>
      </c>
      <c r="J14934" s="14" t="s">
        <v>1868</v>
      </c>
      <c r="K14934" s="14">
        <v>0.223342510456757</v>
      </c>
      <c r="L14934" s="14">
        <v>0.378075388885691</v>
      </c>
    </row>
    <row r="14935">
      <c r="A14935" s="14" t="s">
        <v>31207</v>
      </c>
      <c r="B14935" s="14" t="s">
        <v>31208</v>
      </c>
      <c r="C14935" s="14" t="s">
        <v>1572</v>
      </c>
      <c r="D14935" s="14">
        <v>0.0</v>
      </c>
      <c r="E14935" s="14">
        <v>0.0</v>
      </c>
      <c r="F14935" s="14">
        <v>0.0</v>
      </c>
      <c r="G14935" s="14">
        <v>0.0</v>
      </c>
      <c r="H14935" s="14">
        <v>0.0</v>
      </c>
      <c r="I14935" s="14">
        <v>0.0</v>
      </c>
      <c r="J14935" s="14" t="s">
        <v>1868</v>
      </c>
      <c r="K14935" s="14">
        <v>0.235050209701832</v>
      </c>
      <c r="L14935" s="14">
        <v>0.532336125086132</v>
      </c>
    </row>
    <row r="14936">
      <c r="A14936" s="14" t="s">
        <v>31209</v>
      </c>
      <c r="B14936" s="14" t="s">
        <v>31210</v>
      </c>
      <c r="C14936" s="14" t="s">
        <v>1574</v>
      </c>
      <c r="D14936" s="14" t="s">
        <v>46</v>
      </c>
      <c r="E14936" s="14" t="s">
        <v>46</v>
      </c>
      <c r="F14936" s="14" t="s">
        <v>46</v>
      </c>
      <c r="G14936" s="14" t="s">
        <v>46</v>
      </c>
      <c r="H14936" s="14" t="s">
        <v>46</v>
      </c>
      <c r="I14936" s="14" t="s">
        <v>46</v>
      </c>
      <c r="J14936" s="14" t="s">
        <v>1868</v>
      </c>
      <c r="K14936" s="14">
        <v>0.849914729582002</v>
      </c>
      <c r="L14936" s="14">
        <v>0.841646833318912</v>
      </c>
    </row>
    <row r="14937">
      <c r="A14937" s="14" t="s">
        <v>31211</v>
      </c>
      <c r="B14937" s="14" t="s">
        <v>31212</v>
      </c>
      <c r="C14937" s="14" t="s">
        <v>1574</v>
      </c>
      <c r="D14937" s="14" t="s">
        <v>46</v>
      </c>
      <c r="E14937" s="14" t="s">
        <v>46</v>
      </c>
      <c r="F14937" s="14" t="s">
        <v>46</v>
      </c>
      <c r="G14937" s="14" t="s">
        <v>46</v>
      </c>
      <c r="H14937" s="14" t="s">
        <v>46</v>
      </c>
      <c r="I14937" s="14" t="s">
        <v>46</v>
      </c>
      <c r="J14937" s="14" t="s">
        <v>1868</v>
      </c>
      <c r="K14937" s="14">
        <v>0.748085871292852</v>
      </c>
      <c r="L14937" s="14">
        <v>0.854858620222532</v>
      </c>
    </row>
    <row r="14938">
      <c r="A14938" s="14" t="s">
        <v>31213</v>
      </c>
      <c r="B14938" s="14" t="s">
        <v>31214</v>
      </c>
      <c r="C14938" s="14" t="s">
        <v>1574</v>
      </c>
      <c r="D14938" s="14" t="s">
        <v>46</v>
      </c>
      <c r="E14938" s="14" t="s">
        <v>46</v>
      </c>
      <c r="F14938" s="14" t="s">
        <v>46</v>
      </c>
      <c r="G14938" s="14" t="s">
        <v>46</v>
      </c>
      <c r="H14938" s="14" t="s">
        <v>46</v>
      </c>
      <c r="I14938" s="14" t="s">
        <v>46</v>
      </c>
      <c r="J14938" s="14" t="s">
        <v>1868</v>
      </c>
      <c r="K14938" s="14">
        <v>0.273502535223551</v>
      </c>
      <c r="L14938" s="14">
        <v>0.282620991488133</v>
      </c>
    </row>
    <row r="14939">
      <c r="A14939" s="14" t="s">
        <v>31215</v>
      </c>
      <c r="B14939" s="14" t="s">
        <v>31216</v>
      </c>
      <c r="C14939" s="14" t="s">
        <v>1574</v>
      </c>
      <c r="D14939" s="14" t="s">
        <v>46</v>
      </c>
      <c r="E14939" s="14" t="s">
        <v>46</v>
      </c>
      <c r="F14939" s="14" t="s">
        <v>46</v>
      </c>
      <c r="G14939" s="14" t="s">
        <v>46</v>
      </c>
      <c r="H14939" s="14" t="s">
        <v>46</v>
      </c>
      <c r="I14939" s="14" t="s">
        <v>46</v>
      </c>
      <c r="J14939" s="14" t="s">
        <v>1868</v>
      </c>
      <c r="K14939" s="14">
        <v>0.71072961989535</v>
      </c>
      <c r="L14939" s="14">
        <v>0.706289908804282</v>
      </c>
    </row>
    <row r="14940">
      <c r="A14940" s="14" t="s">
        <v>31217</v>
      </c>
      <c r="B14940" s="14" t="s">
        <v>31218</v>
      </c>
      <c r="C14940" s="14" t="s">
        <v>1572</v>
      </c>
      <c r="D14940" s="14">
        <v>0.0</v>
      </c>
      <c r="E14940" s="14">
        <v>0.0</v>
      </c>
      <c r="F14940" s="14">
        <v>0.0</v>
      </c>
      <c r="G14940" s="14">
        <v>0.0</v>
      </c>
      <c r="H14940" s="14">
        <v>0.0</v>
      </c>
      <c r="I14940" s="14">
        <v>0.0</v>
      </c>
      <c r="J14940" s="14" t="s">
        <v>1868</v>
      </c>
      <c r="K14940" s="14">
        <v>0.921016568832476</v>
      </c>
      <c r="L14940" s="14">
        <v>0.89158093411032</v>
      </c>
    </row>
    <row r="14941">
      <c r="A14941" s="14" t="s">
        <v>31219</v>
      </c>
      <c r="B14941" s="14" t="s">
        <v>31220</v>
      </c>
      <c r="C14941" s="14" t="s">
        <v>1572</v>
      </c>
      <c r="D14941" s="14">
        <v>0.0</v>
      </c>
      <c r="E14941" s="14">
        <v>0.0</v>
      </c>
      <c r="F14941" s="14">
        <v>0.0</v>
      </c>
      <c r="G14941" s="14">
        <v>1.0</v>
      </c>
      <c r="H14941" s="14">
        <v>0.0</v>
      </c>
      <c r="I14941" s="14">
        <v>1.0</v>
      </c>
      <c r="J14941" s="14" t="s">
        <v>1868</v>
      </c>
      <c r="K14941" s="14">
        <v>0.303437715470595</v>
      </c>
      <c r="L14941" s="14">
        <v>0.382930860936427</v>
      </c>
    </row>
    <row r="14942">
      <c r="A14942" s="14" t="s">
        <v>31221</v>
      </c>
      <c r="B14942" s="14" t="s">
        <v>31222</v>
      </c>
      <c r="C14942" s="14" t="s">
        <v>1574</v>
      </c>
      <c r="D14942" s="14" t="s">
        <v>46</v>
      </c>
      <c r="E14942" s="14" t="s">
        <v>46</v>
      </c>
      <c r="F14942" s="14" t="s">
        <v>46</v>
      </c>
      <c r="G14942" s="14" t="s">
        <v>46</v>
      </c>
      <c r="H14942" s="14" t="s">
        <v>46</v>
      </c>
      <c r="I14942" s="14" t="s">
        <v>46</v>
      </c>
      <c r="J14942" s="14" t="s">
        <v>1868</v>
      </c>
      <c r="K14942" s="14">
        <v>0.462920863019649</v>
      </c>
      <c r="L14942" s="14">
        <v>0.373582656573828</v>
      </c>
    </row>
    <row r="14943">
      <c r="A14943" s="14" t="s">
        <v>31223</v>
      </c>
      <c r="B14943" s="14" t="s">
        <v>31224</v>
      </c>
      <c r="C14943" s="14" t="s">
        <v>1574</v>
      </c>
      <c r="D14943" s="14" t="s">
        <v>46</v>
      </c>
      <c r="E14943" s="14" t="s">
        <v>46</v>
      </c>
      <c r="F14943" s="14" t="s">
        <v>46</v>
      </c>
      <c r="G14943" s="14" t="s">
        <v>46</v>
      </c>
      <c r="H14943" s="14" t="s">
        <v>46</v>
      </c>
      <c r="I14943" s="14" t="s">
        <v>46</v>
      </c>
      <c r="J14943" s="14" t="s">
        <v>1868</v>
      </c>
      <c r="K14943" s="14">
        <v>0.156583426146882</v>
      </c>
      <c r="L14943" s="14">
        <v>0.166077531369094</v>
      </c>
    </row>
    <row r="14944">
      <c r="A14944" s="14" t="s">
        <v>31225</v>
      </c>
      <c r="B14944" s="14" t="s">
        <v>31226</v>
      </c>
      <c r="C14944" s="14" t="s">
        <v>1574</v>
      </c>
      <c r="D14944" s="14" t="s">
        <v>46</v>
      </c>
      <c r="E14944" s="14" t="s">
        <v>46</v>
      </c>
      <c r="F14944" s="14" t="s">
        <v>46</v>
      </c>
      <c r="G14944" s="14" t="s">
        <v>46</v>
      </c>
      <c r="H14944" s="14" t="s">
        <v>46</v>
      </c>
      <c r="I14944" s="14" t="s">
        <v>46</v>
      </c>
      <c r="J14944" s="14" t="s">
        <v>1868</v>
      </c>
      <c r="K14944" s="14">
        <v>0.642911114400428</v>
      </c>
      <c r="L14944" s="14">
        <v>0.457448632199325</v>
      </c>
    </row>
    <row r="14945">
      <c r="A14945" s="14" t="s">
        <v>31227</v>
      </c>
      <c r="B14945" s="14" t="s">
        <v>31228</v>
      </c>
      <c r="C14945" s="14" t="s">
        <v>1574</v>
      </c>
      <c r="D14945" s="14" t="s">
        <v>46</v>
      </c>
      <c r="E14945" s="14" t="s">
        <v>46</v>
      </c>
      <c r="F14945" s="14" t="s">
        <v>46</v>
      </c>
      <c r="G14945" s="14" t="s">
        <v>46</v>
      </c>
      <c r="H14945" s="14" t="s">
        <v>46</v>
      </c>
      <c r="I14945" s="14" t="s">
        <v>46</v>
      </c>
      <c r="J14945" s="14" t="s">
        <v>1868</v>
      </c>
      <c r="K14945" s="14">
        <v>0.139111163130998</v>
      </c>
      <c r="L14945" s="14">
        <v>0.10988776068968</v>
      </c>
    </row>
    <row r="14946">
      <c r="A14946" s="14" t="s">
        <v>31229</v>
      </c>
      <c r="B14946" s="14" t="s">
        <v>31230</v>
      </c>
      <c r="C14946" s="14" t="s">
        <v>1574</v>
      </c>
      <c r="D14946" s="14" t="s">
        <v>46</v>
      </c>
      <c r="E14946" s="14" t="s">
        <v>46</v>
      </c>
      <c r="F14946" s="14" t="s">
        <v>46</v>
      </c>
      <c r="G14946" s="14" t="s">
        <v>46</v>
      </c>
      <c r="H14946" s="14" t="s">
        <v>46</v>
      </c>
      <c r="I14946" s="14" t="s">
        <v>46</v>
      </c>
      <c r="J14946" s="14" t="s">
        <v>1868</v>
      </c>
      <c r="K14946" s="14">
        <v>0.497696682552961</v>
      </c>
      <c r="L14946" s="14">
        <v>0.501350256061315</v>
      </c>
    </row>
    <row r="14947">
      <c r="A14947" s="14" t="s">
        <v>31231</v>
      </c>
      <c r="B14947" s="14" t="s">
        <v>31232</v>
      </c>
      <c r="C14947" s="14" t="s">
        <v>1574</v>
      </c>
      <c r="D14947" s="14" t="s">
        <v>46</v>
      </c>
      <c r="E14947" s="14" t="s">
        <v>46</v>
      </c>
      <c r="F14947" s="14" t="s">
        <v>46</v>
      </c>
      <c r="G14947" s="14" t="s">
        <v>46</v>
      </c>
      <c r="H14947" s="14" t="s">
        <v>46</v>
      </c>
      <c r="I14947" s="14" t="s">
        <v>46</v>
      </c>
      <c r="J14947" s="14" t="s">
        <v>1868</v>
      </c>
      <c r="K14947" s="14">
        <v>0.0806204728268717</v>
      </c>
      <c r="L14947" s="14">
        <v>0.0965686776414611</v>
      </c>
    </row>
    <row r="14948">
      <c r="A14948" s="14" t="s">
        <v>31233</v>
      </c>
      <c r="B14948" s="14" t="s">
        <v>31234</v>
      </c>
      <c r="C14948" s="14" t="s">
        <v>1574</v>
      </c>
      <c r="D14948" s="14" t="s">
        <v>46</v>
      </c>
      <c r="E14948" s="14" t="s">
        <v>46</v>
      </c>
      <c r="F14948" s="14" t="s">
        <v>46</v>
      </c>
      <c r="G14948" s="14" t="s">
        <v>46</v>
      </c>
      <c r="H14948" s="14" t="s">
        <v>46</v>
      </c>
      <c r="I14948" s="14" t="s">
        <v>46</v>
      </c>
      <c r="J14948" s="14" t="s">
        <v>1868</v>
      </c>
      <c r="K14948" s="14">
        <v>0.892393787420781</v>
      </c>
      <c r="L14948" s="14">
        <v>0.872850513567252</v>
      </c>
    </row>
    <row r="14949">
      <c r="A14949" s="14" t="s">
        <v>31235</v>
      </c>
      <c r="B14949" s="14" t="s">
        <v>31236</v>
      </c>
      <c r="C14949" s="14" t="s">
        <v>1574</v>
      </c>
      <c r="D14949" s="14" t="s">
        <v>46</v>
      </c>
      <c r="E14949" s="14" t="s">
        <v>46</v>
      </c>
      <c r="F14949" s="14" t="s">
        <v>46</v>
      </c>
      <c r="G14949" s="14" t="s">
        <v>46</v>
      </c>
      <c r="H14949" s="14" t="s">
        <v>46</v>
      </c>
      <c r="I14949" s="14" t="s">
        <v>46</v>
      </c>
      <c r="J14949" s="14" t="s">
        <v>1868</v>
      </c>
      <c r="K14949" s="14">
        <v>0.0918067086158894</v>
      </c>
      <c r="L14949" s="14">
        <v>0.0552206470079125</v>
      </c>
    </row>
    <row r="14950">
      <c r="A14950" s="14" t="s">
        <v>31237</v>
      </c>
      <c r="B14950" s="14" t="s">
        <v>31238</v>
      </c>
      <c r="C14950" s="14" t="s">
        <v>1574</v>
      </c>
      <c r="D14950" s="14" t="s">
        <v>46</v>
      </c>
      <c r="E14950" s="14" t="s">
        <v>46</v>
      </c>
      <c r="F14950" s="14" t="s">
        <v>46</v>
      </c>
      <c r="G14950" s="14" t="s">
        <v>46</v>
      </c>
      <c r="H14950" s="14" t="s">
        <v>46</v>
      </c>
      <c r="I14950" s="14" t="s">
        <v>46</v>
      </c>
      <c r="J14950" s="14" t="s">
        <v>1868</v>
      </c>
      <c r="K14950" s="14">
        <v>0.0200011731813744</v>
      </c>
      <c r="L14950" s="14">
        <v>0.0147011749805429</v>
      </c>
    </row>
    <row r="14951">
      <c r="A14951" s="14" t="s">
        <v>31239</v>
      </c>
      <c r="B14951" s="14" t="s">
        <v>31240</v>
      </c>
      <c r="C14951" s="14" t="s">
        <v>1574</v>
      </c>
      <c r="D14951" s="14" t="s">
        <v>46</v>
      </c>
      <c r="E14951" s="14" t="s">
        <v>46</v>
      </c>
      <c r="F14951" s="14" t="s">
        <v>46</v>
      </c>
      <c r="G14951" s="14" t="s">
        <v>46</v>
      </c>
      <c r="H14951" s="14" t="s">
        <v>46</v>
      </c>
      <c r="I14951" s="14" t="s">
        <v>46</v>
      </c>
      <c r="J14951" s="14" t="s">
        <v>1868</v>
      </c>
      <c r="K14951" s="14">
        <v>0.869557480994082</v>
      </c>
      <c r="L14951" s="14">
        <v>0.804350312568435</v>
      </c>
    </row>
    <row r="14952">
      <c r="A14952" s="14" t="s">
        <v>31241</v>
      </c>
      <c r="B14952" s="14" t="s">
        <v>31242</v>
      </c>
      <c r="C14952" s="14" t="s">
        <v>1574</v>
      </c>
      <c r="D14952" s="14" t="s">
        <v>46</v>
      </c>
      <c r="E14952" s="14" t="s">
        <v>46</v>
      </c>
      <c r="F14952" s="14" t="s">
        <v>46</v>
      </c>
      <c r="G14952" s="14" t="s">
        <v>46</v>
      </c>
      <c r="H14952" s="14" t="s">
        <v>46</v>
      </c>
      <c r="I14952" s="14" t="s">
        <v>46</v>
      </c>
      <c r="J14952" s="14" t="s">
        <v>1868</v>
      </c>
      <c r="K14952" s="14">
        <v>0.451078461751515</v>
      </c>
      <c r="L14952" s="14">
        <v>0.348344323920157</v>
      </c>
    </row>
    <row r="14953">
      <c r="A14953" s="14" t="s">
        <v>31243</v>
      </c>
      <c r="B14953" s="14" t="s">
        <v>31244</v>
      </c>
      <c r="C14953" s="14" t="s">
        <v>1574</v>
      </c>
      <c r="D14953" s="14" t="s">
        <v>46</v>
      </c>
      <c r="E14953" s="14" t="s">
        <v>46</v>
      </c>
      <c r="F14953" s="14" t="s">
        <v>46</v>
      </c>
      <c r="G14953" s="14" t="s">
        <v>46</v>
      </c>
      <c r="H14953" s="14" t="s">
        <v>46</v>
      </c>
      <c r="I14953" s="14" t="s">
        <v>46</v>
      </c>
      <c r="J14953" s="14" t="s">
        <v>1868</v>
      </c>
      <c r="K14953" s="14">
        <v>0.815736410877779</v>
      </c>
      <c r="L14953" s="14">
        <v>0.824598215770566</v>
      </c>
    </row>
    <row r="14954">
      <c r="A14954" s="14" t="s">
        <v>31245</v>
      </c>
      <c r="B14954" s="14" t="s">
        <v>31246</v>
      </c>
      <c r="C14954" s="14" t="s">
        <v>1574</v>
      </c>
      <c r="D14954" s="14" t="s">
        <v>46</v>
      </c>
      <c r="E14954" s="14" t="s">
        <v>46</v>
      </c>
      <c r="F14954" s="14" t="s">
        <v>46</v>
      </c>
      <c r="G14954" s="14" t="s">
        <v>46</v>
      </c>
      <c r="H14954" s="14" t="s">
        <v>46</v>
      </c>
      <c r="I14954" s="14" t="s">
        <v>46</v>
      </c>
      <c r="J14954" s="14" t="s">
        <v>1868</v>
      </c>
      <c r="K14954" s="14">
        <v>0.0131828235253124</v>
      </c>
      <c r="L14954" s="14">
        <v>0.00987010248955745</v>
      </c>
    </row>
    <row r="14955">
      <c r="A14955" s="14" t="s">
        <v>31247</v>
      </c>
      <c r="B14955" s="14" t="s">
        <v>31248</v>
      </c>
      <c r="C14955" s="14" t="s">
        <v>1574</v>
      </c>
      <c r="D14955" s="14" t="s">
        <v>46</v>
      </c>
      <c r="E14955" s="14" t="s">
        <v>46</v>
      </c>
      <c r="F14955" s="14" t="s">
        <v>46</v>
      </c>
      <c r="G14955" s="14" t="s">
        <v>46</v>
      </c>
      <c r="H14955" s="14" t="s">
        <v>46</v>
      </c>
      <c r="I14955" s="14" t="s">
        <v>46</v>
      </c>
      <c r="J14955" s="14" t="s">
        <v>1868</v>
      </c>
      <c r="K14955" s="14">
        <v>0.165324137482654</v>
      </c>
      <c r="L14955" s="14">
        <v>0.220381709218632</v>
      </c>
    </row>
    <row r="14956">
      <c r="A14956" s="14" t="s">
        <v>31249</v>
      </c>
      <c r="B14956" s="14" t="s">
        <v>31250</v>
      </c>
      <c r="C14956" s="14" t="s">
        <v>1574</v>
      </c>
      <c r="D14956" s="14" t="s">
        <v>46</v>
      </c>
      <c r="E14956" s="14" t="s">
        <v>46</v>
      </c>
      <c r="F14956" s="14" t="s">
        <v>46</v>
      </c>
      <c r="G14956" s="14" t="s">
        <v>46</v>
      </c>
      <c r="H14956" s="14" t="s">
        <v>46</v>
      </c>
      <c r="I14956" s="14" t="s">
        <v>46</v>
      </c>
      <c r="J14956" s="14" t="s">
        <v>1868</v>
      </c>
      <c r="K14956" s="14">
        <v>0.125298725216633</v>
      </c>
      <c r="L14956" s="14">
        <v>0.118122252639418</v>
      </c>
    </row>
    <row r="14957">
      <c r="A14957" s="14" t="s">
        <v>31251</v>
      </c>
      <c r="B14957" s="14" t="s">
        <v>31252</v>
      </c>
      <c r="C14957" s="14" t="s">
        <v>1574</v>
      </c>
      <c r="D14957" s="14" t="s">
        <v>46</v>
      </c>
      <c r="E14957" s="14" t="s">
        <v>46</v>
      </c>
      <c r="F14957" s="14" t="s">
        <v>46</v>
      </c>
      <c r="G14957" s="14" t="s">
        <v>46</v>
      </c>
      <c r="H14957" s="14" t="s">
        <v>46</v>
      </c>
      <c r="I14957" s="14" t="s">
        <v>46</v>
      </c>
      <c r="J14957" s="14" t="s">
        <v>1868</v>
      </c>
      <c r="K14957" s="14">
        <v>0.722921208806688</v>
      </c>
      <c r="L14957" s="14">
        <v>0.55540628387965</v>
      </c>
    </row>
    <row r="14958">
      <c r="A14958" s="14" t="s">
        <v>31253</v>
      </c>
      <c r="B14958" s="14" t="s">
        <v>31254</v>
      </c>
      <c r="C14958" s="14" t="s">
        <v>1572</v>
      </c>
      <c r="D14958" s="14">
        <v>0.0</v>
      </c>
      <c r="E14958" s="14">
        <v>0.0</v>
      </c>
      <c r="F14958" s="14">
        <v>0.0</v>
      </c>
      <c r="G14958" s="14">
        <v>0.0</v>
      </c>
      <c r="H14958" s="14">
        <v>0.0</v>
      </c>
      <c r="I14958" s="14">
        <v>0.0</v>
      </c>
      <c r="J14958" s="14" t="s">
        <v>1868</v>
      </c>
      <c r="K14958" s="14">
        <v>0.657109267639684</v>
      </c>
      <c r="L14958" s="14">
        <v>0.726729891010164</v>
      </c>
    </row>
    <row r="14959">
      <c r="A14959" s="14" t="s">
        <v>31255</v>
      </c>
      <c r="B14959" s="14" t="s">
        <v>31256</v>
      </c>
      <c r="C14959" s="14" t="s">
        <v>1574</v>
      </c>
      <c r="D14959" s="14" t="s">
        <v>46</v>
      </c>
      <c r="E14959" s="14" t="s">
        <v>46</v>
      </c>
      <c r="F14959" s="14" t="s">
        <v>46</v>
      </c>
      <c r="G14959" s="14" t="s">
        <v>46</v>
      </c>
      <c r="H14959" s="14" t="s">
        <v>46</v>
      </c>
      <c r="I14959" s="14" t="s">
        <v>46</v>
      </c>
      <c r="J14959" s="14" t="s">
        <v>1868</v>
      </c>
      <c r="K14959" s="14">
        <v>0.836126129435062</v>
      </c>
      <c r="L14959" s="14">
        <v>0.724416328846788</v>
      </c>
    </row>
    <row r="14960">
      <c r="A14960" s="14" t="s">
        <v>31257</v>
      </c>
      <c r="B14960" s="14" t="s">
        <v>31258</v>
      </c>
      <c r="C14960" s="14" t="s">
        <v>1574</v>
      </c>
      <c r="D14960" s="14" t="s">
        <v>46</v>
      </c>
      <c r="E14960" s="14" t="s">
        <v>46</v>
      </c>
      <c r="F14960" s="14" t="s">
        <v>46</v>
      </c>
      <c r="G14960" s="14" t="s">
        <v>46</v>
      </c>
      <c r="H14960" s="14" t="s">
        <v>46</v>
      </c>
      <c r="I14960" s="14" t="s">
        <v>46</v>
      </c>
      <c r="J14960" s="14" t="s">
        <v>1868</v>
      </c>
      <c r="K14960" s="14">
        <v>0.758136044140486</v>
      </c>
      <c r="L14960" s="14">
        <v>0.779062867615768</v>
      </c>
    </row>
    <row r="14961">
      <c r="A14961" s="14" t="s">
        <v>31259</v>
      </c>
      <c r="B14961" s="14" t="s">
        <v>31260</v>
      </c>
      <c r="C14961" s="14" t="s">
        <v>1574</v>
      </c>
      <c r="D14961" s="14" t="s">
        <v>46</v>
      </c>
      <c r="E14961" s="14" t="s">
        <v>46</v>
      </c>
      <c r="F14961" s="14" t="s">
        <v>46</v>
      </c>
      <c r="G14961" s="14" t="s">
        <v>46</v>
      </c>
      <c r="H14961" s="14" t="s">
        <v>46</v>
      </c>
      <c r="I14961" s="14" t="s">
        <v>46</v>
      </c>
      <c r="J14961" s="14" t="s">
        <v>1868</v>
      </c>
      <c r="K14961" s="14">
        <v>0.520958109397773</v>
      </c>
      <c r="L14961" s="14">
        <v>0.738909485606426</v>
      </c>
    </row>
    <row r="14962">
      <c r="A14962" s="14" t="s">
        <v>31261</v>
      </c>
      <c r="B14962" s="14" t="s">
        <v>31262</v>
      </c>
      <c r="C14962" s="14" t="s">
        <v>1574</v>
      </c>
      <c r="D14962" s="14" t="s">
        <v>46</v>
      </c>
      <c r="E14962" s="14" t="s">
        <v>46</v>
      </c>
      <c r="F14962" s="14" t="s">
        <v>46</v>
      </c>
      <c r="G14962" s="14" t="s">
        <v>46</v>
      </c>
      <c r="H14962" s="14" t="s">
        <v>46</v>
      </c>
      <c r="I14962" s="14" t="s">
        <v>46</v>
      </c>
      <c r="J14962" s="14" t="s">
        <v>1868</v>
      </c>
      <c r="K14962" s="14">
        <v>0.870022459623694</v>
      </c>
      <c r="L14962" s="14">
        <v>0.856894409125861</v>
      </c>
    </row>
    <row r="14963">
      <c r="A14963" s="14" t="s">
        <v>31263</v>
      </c>
      <c r="B14963" s="14" t="s">
        <v>31264</v>
      </c>
      <c r="C14963" s="14" t="s">
        <v>1574</v>
      </c>
      <c r="D14963" s="14" t="s">
        <v>46</v>
      </c>
      <c r="E14963" s="14" t="s">
        <v>46</v>
      </c>
      <c r="F14963" s="14" t="s">
        <v>46</v>
      </c>
      <c r="G14963" s="14" t="s">
        <v>46</v>
      </c>
      <c r="H14963" s="14" t="s">
        <v>46</v>
      </c>
      <c r="I14963" s="14" t="s">
        <v>46</v>
      </c>
      <c r="J14963" s="14" t="s">
        <v>1868</v>
      </c>
      <c r="K14963" s="14">
        <v>0.876666244079017</v>
      </c>
      <c r="L14963" s="14">
        <v>0.907963665368509</v>
      </c>
    </row>
    <row r="14964">
      <c r="A14964" s="14" t="s">
        <v>31265</v>
      </c>
      <c r="B14964" s="14" t="s">
        <v>31266</v>
      </c>
      <c r="C14964" s="14" t="s">
        <v>1574</v>
      </c>
      <c r="D14964" s="14" t="s">
        <v>46</v>
      </c>
      <c r="E14964" s="14" t="s">
        <v>46</v>
      </c>
      <c r="F14964" s="14" t="s">
        <v>46</v>
      </c>
      <c r="G14964" s="14" t="s">
        <v>46</v>
      </c>
      <c r="H14964" s="14" t="s">
        <v>46</v>
      </c>
      <c r="I14964" s="14" t="s">
        <v>46</v>
      </c>
      <c r="J14964" s="14" t="s">
        <v>1868</v>
      </c>
      <c r="K14964" s="14">
        <v>0.733151450155477</v>
      </c>
      <c r="L14964" s="14">
        <v>0.7923932108139</v>
      </c>
    </row>
    <row r="14965">
      <c r="A14965" s="14" t="s">
        <v>31267</v>
      </c>
      <c r="B14965" s="14" t="s">
        <v>31268</v>
      </c>
      <c r="C14965" s="14" t="s">
        <v>1574</v>
      </c>
      <c r="D14965" s="14" t="s">
        <v>46</v>
      </c>
      <c r="E14965" s="14" t="s">
        <v>46</v>
      </c>
      <c r="F14965" s="14" t="s">
        <v>46</v>
      </c>
      <c r="G14965" s="14" t="s">
        <v>46</v>
      </c>
      <c r="H14965" s="14" t="s">
        <v>46</v>
      </c>
      <c r="I14965" s="14" t="s">
        <v>46</v>
      </c>
      <c r="J14965" s="14" t="s">
        <v>1868</v>
      </c>
      <c r="K14965" s="14">
        <v>0.640472959990397</v>
      </c>
      <c r="L14965" s="14">
        <v>0.512720091162798</v>
      </c>
    </row>
    <row r="14966">
      <c r="A14966" s="14" t="s">
        <v>31269</v>
      </c>
      <c r="B14966" s="14" t="s">
        <v>31270</v>
      </c>
      <c r="C14966" s="14" t="s">
        <v>1574</v>
      </c>
      <c r="D14966" s="14" t="s">
        <v>46</v>
      </c>
      <c r="E14966" s="14" t="s">
        <v>46</v>
      </c>
      <c r="F14966" s="14" t="s">
        <v>46</v>
      </c>
      <c r="G14966" s="14" t="s">
        <v>46</v>
      </c>
      <c r="H14966" s="14" t="s">
        <v>46</v>
      </c>
      <c r="I14966" s="14" t="s">
        <v>46</v>
      </c>
      <c r="J14966" s="14" t="s">
        <v>1868</v>
      </c>
      <c r="K14966" s="14">
        <v>0.377126226275405</v>
      </c>
      <c r="L14966" s="14">
        <v>0.395895995761581</v>
      </c>
    </row>
    <row r="14967">
      <c r="A14967" s="14" t="s">
        <v>31271</v>
      </c>
      <c r="B14967" s="14" t="s">
        <v>31272</v>
      </c>
      <c r="C14967" s="14" t="s">
        <v>1574</v>
      </c>
      <c r="D14967" s="14" t="s">
        <v>46</v>
      </c>
      <c r="E14967" s="14" t="s">
        <v>46</v>
      </c>
      <c r="F14967" s="14" t="s">
        <v>46</v>
      </c>
      <c r="G14967" s="14" t="s">
        <v>46</v>
      </c>
      <c r="H14967" s="14" t="s">
        <v>46</v>
      </c>
      <c r="I14967" s="14" t="s">
        <v>46</v>
      </c>
      <c r="J14967" s="14" t="s">
        <v>1868</v>
      </c>
      <c r="K14967" s="14">
        <v>0.337324915732182</v>
      </c>
      <c r="L14967" s="14">
        <v>0.471361252477124</v>
      </c>
    </row>
    <row r="14968">
      <c r="A14968" s="14" t="s">
        <v>31273</v>
      </c>
      <c r="B14968" s="14" t="s">
        <v>31274</v>
      </c>
      <c r="C14968" s="14" t="s">
        <v>1572</v>
      </c>
      <c r="D14968" s="14">
        <v>0.0</v>
      </c>
      <c r="E14968" s="14">
        <v>0.0</v>
      </c>
      <c r="F14968" s="14">
        <v>0.0</v>
      </c>
      <c r="G14968" s="14">
        <v>0.0</v>
      </c>
      <c r="H14968" s="14">
        <v>0.0</v>
      </c>
      <c r="I14968" s="14">
        <v>0.0</v>
      </c>
      <c r="J14968" s="14" t="s">
        <v>1868</v>
      </c>
      <c r="K14968" s="14">
        <v>0.847286057338669</v>
      </c>
      <c r="L14968" s="14">
        <v>0.826034945974667</v>
      </c>
    </row>
    <row r="14969">
      <c r="A14969" s="14" t="s">
        <v>31275</v>
      </c>
      <c r="B14969" s="14" t="s">
        <v>31276</v>
      </c>
      <c r="C14969" s="14" t="s">
        <v>1574</v>
      </c>
      <c r="D14969" s="14" t="s">
        <v>46</v>
      </c>
      <c r="E14969" s="14" t="s">
        <v>46</v>
      </c>
      <c r="F14969" s="14" t="s">
        <v>46</v>
      </c>
      <c r="G14969" s="14" t="s">
        <v>46</v>
      </c>
      <c r="H14969" s="14" t="s">
        <v>46</v>
      </c>
      <c r="I14969" s="14" t="s">
        <v>46</v>
      </c>
      <c r="J14969" s="14" t="s">
        <v>1868</v>
      </c>
      <c r="K14969" s="14">
        <v>0.46412252125757</v>
      </c>
      <c r="L14969" s="14">
        <v>0.784802666651254</v>
      </c>
    </row>
    <row r="14970">
      <c r="A14970" s="14" t="s">
        <v>31277</v>
      </c>
      <c r="B14970" s="14" t="s">
        <v>31278</v>
      </c>
      <c r="C14970" s="14" t="s">
        <v>1574</v>
      </c>
      <c r="D14970" s="14" t="s">
        <v>46</v>
      </c>
      <c r="E14970" s="14" t="s">
        <v>46</v>
      </c>
      <c r="F14970" s="14" t="s">
        <v>46</v>
      </c>
      <c r="G14970" s="14" t="s">
        <v>46</v>
      </c>
      <c r="H14970" s="14" t="s">
        <v>46</v>
      </c>
      <c r="I14970" s="14" t="s">
        <v>46</v>
      </c>
      <c r="J14970" s="14" t="s">
        <v>1868</v>
      </c>
      <c r="K14970" s="14">
        <v>0.215472153698919</v>
      </c>
      <c r="L14970" s="14">
        <v>0.215472153698919</v>
      </c>
    </row>
    <row r="14971">
      <c r="A14971" s="14" t="s">
        <v>31279</v>
      </c>
      <c r="B14971" s="14" t="s">
        <v>31280</v>
      </c>
      <c r="C14971" s="14" t="s">
        <v>1572</v>
      </c>
      <c r="D14971" s="14">
        <v>1.0</v>
      </c>
      <c r="E14971" s="14">
        <v>0.0</v>
      </c>
      <c r="F14971" s="14">
        <v>0.0</v>
      </c>
      <c r="G14971" s="14">
        <v>0.0</v>
      </c>
      <c r="H14971" s="14">
        <v>0.0</v>
      </c>
      <c r="I14971" s="14">
        <v>1.0</v>
      </c>
      <c r="J14971" s="14" t="s">
        <v>1868</v>
      </c>
      <c r="K14971" s="14">
        <v>0.85215142492509</v>
      </c>
      <c r="L14971" s="14">
        <v>0.880208357018139</v>
      </c>
    </row>
    <row r="14972">
      <c r="A14972" s="14" t="s">
        <v>31281</v>
      </c>
      <c r="B14972" s="14" t="s">
        <v>31282</v>
      </c>
      <c r="C14972" s="14" t="s">
        <v>1574</v>
      </c>
      <c r="D14972" s="14" t="s">
        <v>46</v>
      </c>
      <c r="E14972" s="14" t="s">
        <v>46</v>
      </c>
      <c r="F14972" s="14" t="s">
        <v>46</v>
      </c>
      <c r="G14972" s="14" t="s">
        <v>46</v>
      </c>
      <c r="H14972" s="14" t="s">
        <v>46</v>
      </c>
      <c r="I14972" s="14" t="s">
        <v>46</v>
      </c>
      <c r="J14972" s="14" t="s">
        <v>1868</v>
      </c>
      <c r="K14972" s="14">
        <v>0.864621320234903</v>
      </c>
      <c r="L14972" s="14">
        <v>0.9211932209052</v>
      </c>
    </row>
    <row r="14973">
      <c r="A14973" s="14" t="s">
        <v>31283</v>
      </c>
      <c r="B14973" s="14" t="s">
        <v>31284</v>
      </c>
      <c r="C14973" s="14" t="s">
        <v>1574</v>
      </c>
      <c r="D14973" s="14" t="s">
        <v>46</v>
      </c>
      <c r="E14973" s="14" t="s">
        <v>46</v>
      </c>
      <c r="F14973" s="14" t="s">
        <v>46</v>
      </c>
      <c r="G14973" s="14" t="s">
        <v>46</v>
      </c>
      <c r="H14973" s="14" t="s">
        <v>46</v>
      </c>
      <c r="I14973" s="14" t="s">
        <v>46</v>
      </c>
      <c r="J14973" s="14" t="s">
        <v>1868</v>
      </c>
      <c r="K14973" s="14">
        <v>0.105696359156549</v>
      </c>
      <c r="L14973" s="14">
        <v>0.08821585708532</v>
      </c>
    </row>
    <row r="14974">
      <c r="A14974" s="14" t="s">
        <v>31285</v>
      </c>
      <c r="B14974" s="14" t="s">
        <v>31286</v>
      </c>
      <c r="C14974" s="14" t="s">
        <v>1574</v>
      </c>
      <c r="D14974" s="14" t="s">
        <v>46</v>
      </c>
      <c r="E14974" s="14" t="s">
        <v>46</v>
      </c>
      <c r="F14974" s="14" t="s">
        <v>46</v>
      </c>
      <c r="G14974" s="14" t="s">
        <v>46</v>
      </c>
      <c r="H14974" s="14" t="s">
        <v>46</v>
      </c>
      <c r="I14974" s="14" t="s">
        <v>46</v>
      </c>
      <c r="J14974" s="14" t="s">
        <v>1868</v>
      </c>
      <c r="K14974" s="14">
        <v>0.757344477987046</v>
      </c>
      <c r="L14974" s="14">
        <v>0.805123548257393</v>
      </c>
    </row>
    <row r="14975">
      <c r="A14975" s="14" t="s">
        <v>31287</v>
      </c>
      <c r="B14975" s="14" t="s">
        <v>31288</v>
      </c>
      <c r="C14975" s="14" t="s">
        <v>1572</v>
      </c>
      <c r="D14975" s="14">
        <v>0.0</v>
      </c>
      <c r="E14975" s="14">
        <v>0.0</v>
      </c>
      <c r="F14975" s="14">
        <v>0.0</v>
      </c>
      <c r="G14975" s="14">
        <v>0.0</v>
      </c>
      <c r="H14975" s="14">
        <v>0.0</v>
      </c>
      <c r="I14975" s="14">
        <v>0.0</v>
      </c>
      <c r="J14975" s="14" t="s">
        <v>1868</v>
      </c>
      <c r="K14975" s="14">
        <v>0.549863337942658</v>
      </c>
      <c r="L14975" s="14">
        <v>0.56105379345123</v>
      </c>
    </row>
    <row r="14976">
      <c r="A14976" s="14" t="s">
        <v>31289</v>
      </c>
      <c r="B14976" s="14" t="s">
        <v>31290</v>
      </c>
      <c r="C14976" s="14" t="s">
        <v>1574</v>
      </c>
      <c r="D14976" s="14" t="s">
        <v>46</v>
      </c>
      <c r="E14976" s="14" t="s">
        <v>46</v>
      </c>
      <c r="F14976" s="14" t="s">
        <v>46</v>
      </c>
      <c r="G14976" s="14" t="s">
        <v>46</v>
      </c>
      <c r="H14976" s="14" t="s">
        <v>46</v>
      </c>
      <c r="I14976" s="14" t="s">
        <v>46</v>
      </c>
      <c r="J14976" s="14" t="s">
        <v>1868</v>
      </c>
      <c r="K14976" s="14">
        <v>0.798324049029399</v>
      </c>
      <c r="L14976" s="14">
        <v>0.771849182617055</v>
      </c>
    </row>
    <row r="14977">
      <c r="A14977" s="14" t="s">
        <v>31291</v>
      </c>
      <c r="B14977" s="14" t="s">
        <v>31292</v>
      </c>
      <c r="C14977" s="14" t="s">
        <v>1574</v>
      </c>
      <c r="D14977" s="14" t="s">
        <v>46</v>
      </c>
      <c r="E14977" s="14" t="s">
        <v>46</v>
      </c>
      <c r="F14977" s="14" t="s">
        <v>46</v>
      </c>
      <c r="G14977" s="14" t="s">
        <v>46</v>
      </c>
      <c r="H14977" s="14" t="s">
        <v>46</v>
      </c>
      <c r="I14977" s="14" t="s">
        <v>46</v>
      </c>
      <c r="J14977" s="14" t="s">
        <v>1868</v>
      </c>
      <c r="K14977" s="14">
        <v>0.833734250585498</v>
      </c>
      <c r="L14977" s="14">
        <v>0.843870318045149</v>
      </c>
    </row>
    <row r="14978">
      <c r="A14978" s="14" t="s">
        <v>31293</v>
      </c>
      <c r="B14978" s="14" t="s">
        <v>31294</v>
      </c>
      <c r="C14978" s="14" t="s">
        <v>1574</v>
      </c>
      <c r="D14978" s="14" t="s">
        <v>46</v>
      </c>
      <c r="E14978" s="14" t="s">
        <v>46</v>
      </c>
      <c r="F14978" s="14" t="s">
        <v>46</v>
      </c>
      <c r="G14978" s="14" t="s">
        <v>46</v>
      </c>
      <c r="H14978" s="14" t="s">
        <v>46</v>
      </c>
      <c r="I14978" s="14" t="s">
        <v>46</v>
      </c>
      <c r="J14978" s="14" t="s">
        <v>1868</v>
      </c>
      <c r="K14978" s="14">
        <v>0.475393855768529</v>
      </c>
      <c r="L14978" s="14">
        <v>0.461062579589551</v>
      </c>
    </row>
    <row r="14979">
      <c r="A14979" s="14" t="s">
        <v>31295</v>
      </c>
      <c r="B14979" s="14" t="s">
        <v>31296</v>
      </c>
      <c r="C14979" s="14" t="s">
        <v>1574</v>
      </c>
      <c r="D14979" s="14" t="s">
        <v>46</v>
      </c>
      <c r="E14979" s="14" t="s">
        <v>46</v>
      </c>
      <c r="F14979" s="14" t="s">
        <v>46</v>
      </c>
      <c r="G14979" s="14" t="s">
        <v>46</v>
      </c>
      <c r="H14979" s="14" t="s">
        <v>46</v>
      </c>
      <c r="I14979" s="14" t="s">
        <v>46</v>
      </c>
      <c r="J14979" s="14" t="s">
        <v>1868</v>
      </c>
      <c r="K14979" s="14">
        <v>0.0444389560908706</v>
      </c>
      <c r="L14979" s="14">
        <v>0.741671718383806</v>
      </c>
    </row>
    <row r="14980">
      <c r="A14980" s="14" t="s">
        <v>31297</v>
      </c>
      <c r="B14980" s="14" t="s">
        <v>31298</v>
      </c>
      <c r="C14980" s="14" t="s">
        <v>1574</v>
      </c>
      <c r="D14980" s="14" t="s">
        <v>46</v>
      </c>
      <c r="E14980" s="14" t="s">
        <v>46</v>
      </c>
      <c r="F14980" s="14" t="s">
        <v>46</v>
      </c>
      <c r="G14980" s="14" t="s">
        <v>46</v>
      </c>
      <c r="H14980" s="14" t="s">
        <v>46</v>
      </c>
      <c r="I14980" s="14" t="s">
        <v>46</v>
      </c>
      <c r="J14980" s="14" t="s">
        <v>1868</v>
      </c>
      <c r="K14980" s="14">
        <v>0.445581903019436</v>
      </c>
      <c r="L14980" s="14">
        <v>0.494144758696406</v>
      </c>
    </row>
    <row r="14981">
      <c r="A14981" s="14" t="s">
        <v>31299</v>
      </c>
      <c r="B14981" s="14" t="s">
        <v>31300</v>
      </c>
      <c r="C14981" s="14" t="s">
        <v>1574</v>
      </c>
      <c r="D14981" s="14" t="s">
        <v>46</v>
      </c>
      <c r="E14981" s="14" t="s">
        <v>46</v>
      </c>
      <c r="F14981" s="14" t="s">
        <v>46</v>
      </c>
      <c r="G14981" s="14" t="s">
        <v>46</v>
      </c>
      <c r="H14981" s="14" t="s">
        <v>46</v>
      </c>
      <c r="I14981" s="14" t="s">
        <v>46</v>
      </c>
      <c r="J14981" s="14" t="s">
        <v>1868</v>
      </c>
      <c r="K14981" s="14">
        <v>0.60938033273506</v>
      </c>
      <c r="L14981" s="14">
        <v>0.768598740495824</v>
      </c>
    </row>
    <row r="14982">
      <c r="A14982" s="14" t="s">
        <v>31301</v>
      </c>
      <c r="B14982" s="14" t="s">
        <v>31302</v>
      </c>
      <c r="C14982" s="14" t="s">
        <v>1574</v>
      </c>
      <c r="D14982" s="14" t="s">
        <v>46</v>
      </c>
      <c r="E14982" s="14" t="s">
        <v>46</v>
      </c>
      <c r="F14982" s="14" t="s">
        <v>46</v>
      </c>
      <c r="G14982" s="14" t="s">
        <v>46</v>
      </c>
      <c r="H14982" s="14" t="s">
        <v>46</v>
      </c>
      <c r="I14982" s="14" t="s">
        <v>46</v>
      </c>
      <c r="J14982" s="14" t="s">
        <v>1868</v>
      </c>
      <c r="K14982" s="14">
        <v>0.119412551137649</v>
      </c>
      <c r="L14982" s="14">
        <v>0.0888776940952396</v>
      </c>
    </row>
    <row r="14983">
      <c r="A14983" s="14" t="s">
        <v>31303</v>
      </c>
      <c r="B14983" s="14" t="s">
        <v>31304</v>
      </c>
      <c r="C14983" s="14" t="s">
        <v>1572</v>
      </c>
      <c r="D14983" s="14">
        <v>0.0</v>
      </c>
      <c r="E14983" s="14">
        <v>0.0</v>
      </c>
      <c r="F14983" s="14">
        <v>0.0</v>
      </c>
      <c r="G14983" s="14">
        <v>0.0</v>
      </c>
      <c r="H14983" s="14">
        <v>0.0</v>
      </c>
      <c r="I14983" s="14">
        <v>0.0</v>
      </c>
      <c r="J14983" s="14" t="s">
        <v>1868</v>
      </c>
      <c r="K14983" s="14">
        <v>0.153411563326729</v>
      </c>
      <c r="L14983" s="14">
        <v>0.191264411043138</v>
      </c>
    </row>
    <row r="14984">
      <c r="A14984" s="14" t="s">
        <v>31305</v>
      </c>
      <c r="B14984" s="14" t="s">
        <v>1590</v>
      </c>
      <c r="C14984" s="14" t="s">
        <v>1572</v>
      </c>
      <c r="D14984" s="14">
        <v>1.0</v>
      </c>
      <c r="E14984" s="14">
        <v>0.0</v>
      </c>
      <c r="F14984" s="14">
        <v>1.0</v>
      </c>
      <c r="G14984" s="14">
        <v>1.0</v>
      </c>
      <c r="H14984" s="14">
        <v>0.0</v>
      </c>
      <c r="I14984" s="14">
        <v>3.0</v>
      </c>
      <c r="J14984" s="14" t="s">
        <v>1868</v>
      </c>
      <c r="K14984" s="14">
        <v>0.343222535663459</v>
      </c>
      <c r="L14984" s="14">
        <v>0.284244602684436</v>
      </c>
    </row>
    <row r="14985">
      <c r="A14985" s="14" t="s">
        <v>31306</v>
      </c>
      <c r="B14985" s="14" t="s">
        <v>31307</v>
      </c>
      <c r="C14985" s="14" t="s">
        <v>1574</v>
      </c>
      <c r="D14985" s="14" t="s">
        <v>46</v>
      </c>
      <c r="E14985" s="14" t="s">
        <v>46</v>
      </c>
      <c r="F14985" s="14" t="s">
        <v>46</v>
      </c>
      <c r="G14985" s="14" t="s">
        <v>46</v>
      </c>
      <c r="H14985" s="14" t="s">
        <v>46</v>
      </c>
      <c r="I14985" s="14" t="s">
        <v>46</v>
      </c>
      <c r="J14985" s="14" t="s">
        <v>1868</v>
      </c>
      <c r="K14985" s="14">
        <v>0.0418311992591658</v>
      </c>
      <c r="L14985" s="14">
        <v>0.0456074717999019</v>
      </c>
    </row>
    <row r="14986">
      <c r="A14986" s="14" t="s">
        <v>31308</v>
      </c>
      <c r="B14986" s="14" t="s">
        <v>31309</v>
      </c>
      <c r="C14986" s="14" t="s">
        <v>1574</v>
      </c>
      <c r="D14986" s="14" t="s">
        <v>46</v>
      </c>
      <c r="E14986" s="14" t="s">
        <v>46</v>
      </c>
      <c r="F14986" s="14" t="s">
        <v>46</v>
      </c>
      <c r="G14986" s="14" t="s">
        <v>46</v>
      </c>
      <c r="H14986" s="14" t="s">
        <v>46</v>
      </c>
      <c r="I14986" s="14" t="s">
        <v>46</v>
      </c>
      <c r="J14986" s="14" t="s">
        <v>1868</v>
      </c>
      <c r="K14986" s="14">
        <v>0.705576571976514</v>
      </c>
      <c r="L14986" s="14">
        <v>0.629447388598061</v>
      </c>
    </row>
    <row r="14987">
      <c r="A14987" s="14" t="s">
        <v>31310</v>
      </c>
      <c r="B14987" s="14" t="s">
        <v>31311</v>
      </c>
      <c r="C14987" s="14" t="s">
        <v>1574</v>
      </c>
      <c r="D14987" s="14" t="s">
        <v>46</v>
      </c>
      <c r="E14987" s="14" t="s">
        <v>46</v>
      </c>
      <c r="F14987" s="14" t="s">
        <v>46</v>
      </c>
      <c r="G14987" s="14" t="s">
        <v>46</v>
      </c>
      <c r="H14987" s="14" t="s">
        <v>46</v>
      </c>
      <c r="I14987" s="14" t="s">
        <v>46</v>
      </c>
      <c r="J14987" s="14" t="s">
        <v>1868</v>
      </c>
      <c r="K14987" s="14">
        <v>0.815999113506828</v>
      </c>
      <c r="L14987" s="14">
        <v>0.862298607153585</v>
      </c>
    </row>
    <row r="14988">
      <c r="A14988" s="14" t="s">
        <v>31312</v>
      </c>
      <c r="B14988" s="14" t="s">
        <v>31313</v>
      </c>
      <c r="C14988" s="14" t="s">
        <v>1574</v>
      </c>
      <c r="D14988" s="14" t="s">
        <v>46</v>
      </c>
      <c r="E14988" s="14" t="s">
        <v>46</v>
      </c>
      <c r="F14988" s="14" t="s">
        <v>46</v>
      </c>
      <c r="G14988" s="14" t="s">
        <v>46</v>
      </c>
      <c r="H14988" s="14" t="s">
        <v>46</v>
      </c>
      <c r="I14988" s="14" t="s">
        <v>46</v>
      </c>
      <c r="J14988" s="14" t="s">
        <v>1868</v>
      </c>
      <c r="K14988" s="14">
        <v>0.487599996365579</v>
      </c>
      <c r="L14988" s="14">
        <v>0.42745937273631</v>
      </c>
    </row>
    <row r="14989">
      <c r="A14989" s="14" t="s">
        <v>31314</v>
      </c>
      <c r="B14989" s="14" t="s">
        <v>31315</v>
      </c>
      <c r="C14989" s="14" t="s">
        <v>1574</v>
      </c>
      <c r="D14989" s="14" t="s">
        <v>46</v>
      </c>
      <c r="E14989" s="14" t="s">
        <v>46</v>
      </c>
      <c r="F14989" s="14" t="s">
        <v>46</v>
      </c>
      <c r="G14989" s="14" t="s">
        <v>46</v>
      </c>
      <c r="H14989" s="14" t="s">
        <v>46</v>
      </c>
      <c r="I14989" s="14" t="s">
        <v>46</v>
      </c>
      <c r="J14989" s="14" t="s">
        <v>1868</v>
      </c>
      <c r="K14989" s="14">
        <v>0.727936124601274</v>
      </c>
      <c r="L14989" s="14">
        <v>0.787606300221802</v>
      </c>
    </row>
    <row r="14990">
      <c r="A14990" s="14" t="s">
        <v>31316</v>
      </c>
      <c r="B14990" s="14" t="s">
        <v>31317</v>
      </c>
      <c r="C14990" s="14" t="s">
        <v>1574</v>
      </c>
      <c r="D14990" s="14" t="s">
        <v>46</v>
      </c>
      <c r="E14990" s="14" t="s">
        <v>46</v>
      </c>
      <c r="F14990" s="14" t="s">
        <v>46</v>
      </c>
      <c r="G14990" s="14" t="s">
        <v>46</v>
      </c>
      <c r="H14990" s="14" t="s">
        <v>46</v>
      </c>
      <c r="I14990" s="14" t="s">
        <v>46</v>
      </c>
      <c r="J14990" s="14" t="s">
        <v>1868</v>
      </c>
      <c r="K14990" s="14">
        <v>0.126143919387992</v>
      </c>
      <c r="L14990" s="14">
        <v>0.119527078590208</v>
      </c>
    </row>
    <row r="14991">
      <c r="A14991" s="14" t="s">
        <v>31318</v>
      </c>
      <c r="B14991" s="14" t="s">
        <v>31319</v>
      </c>
      <c r="C14991" s="14" t="s">
        <v>1574</v>
      </c>
      <c r="D14991" s="14" t="s">
        <v>46</v>
      </c>
      <c r="E14991" s="14" t="s">
        <v>46</v>
      </c>
      <c r="F14991" s="14" t="s">
        <v>46</v>
      </c>
      <c r="G14991" s="14" t="s">
        <v>46</v>
      </c>
      <c r="H14991" s="14" t="s">
        <v>46</v>
      </c>
      <c r="I14991" s="14" t="s">
        <v>46</v>
      </c>
      <c r="J14991" s="14" t="s">
        <v>1868</v>
      </c>
      <c r="K14991" s="14">
        <v>0.275710657660388</v>
      </c>
      <c r="L14991" s="14">
        <v>0.327380357391309</v>
      </c>
    </row>
    <row r="14992">
      <c r="A14992" s="14" t="s">
        <v>31320</v>
      </c>
      <c r="B14992" s="14" t="s">
        <v>31321</v>
      </c>
      <c r="C14992" s="14" t="s">
        <v>1574</v>
      </c>
      <c r="D14992" s="14" t="s">
        <v>46</v>
      </c>
      <c r="E14992" s="14" t="s">
        <v>46</v>
      </c>
      <c r="F14992" s="14" t="s">
        <v>46</v>
      </c>
      <c r="G14992" s="14" t="s">
        <v>46</v>
      </c>
      <c r="H14992" s="14" t="s">
        <v>46</v>
      </c>
      <c r="I14992" s="14" t="s">
        <v>46</v>
      </c>
      <c r="J14992" s="14" t="s">
        <v>1868</v>
      </c>
      <c r="K14992" s="14">
        <v>0.786140607589071</v>
      </c>
      <c r="L14992" s="14">
        <v>0.681356915218202</v>
      </c>
    </row>
    <row r="14993">
      <c r="A14993" s="14" t="s">
        <v>31322</v>
      </c>
      <c r="B14993" s="14" t="s">
        <v>31323</v>
      </c>
      <c r="C14993" s="14" t="s">
        <v>1574</v>
      </c>
      <c r="D14993" s="14" t="s">
        <v>46</v>
      </c>
      <c r="E14993" s="14" t="s">
        <v>46</v>
      </c>
      <c r="F14993" s="14" t="s">
        <v>46</v>
      </c>
      <c r="G14993" s="14" t="s">
        <v>46</v>
      </c>
      <c r="H14993" s="14" t="s">
        <v>46</v>
      </c>
      <c r="I14993" s="14" t="s">
        <v>46</v>
      </c>
      <c r="J14993" s="14" t="s">
        <v>1868</v>
      </c>
      <c r="K14993" s="14">
        <v>0.180603191534494</v>
      </c>
      <c r="L14993" s="14">
        <v>0.0911391032768953</v>
      </c>
    </row>
    <row r="14994">
      <c r="A14994" s="14" t="s">
        <v>31324</v>
      </c>
      <c r="B14994" s="14" t="s">
        <v>31325</v>
      </c>
      <c r="C14994" s="14" t="s">
        <v>1574</v>
      </c>
      <c r="D14994" s="14" t="s">
        <v>46</v>
      </c>
      <c r="E14994" s="14" t="s">
        <v>46</v>
      </c>
      <c r="F14994" s="14" t="s">
        <v>46</v>
      </c>
      <c r="G14994" s="14" t="s">
        <v>46</v>
      </c>
      <c r="H14994" s="14" t="s">
        <v>46</v>
      </c>
      <c r="I14994" s="14" t="s">
        <v>46</v>
      </c>
      <c r="J14994" s="14" t="s">
        <v>1868</v>
      </c>
      <c r="K14994" s="14">
        <v>0.510541356230034</v>
      </c>
      <c r="L14994" s="14">
        <v>0.545173251308719</v>
      </c>
    </row>
    <row r="14995">
      <c r="A14995" s="14" t="s">
        <v>31326</v>
      </c>
      <c r="B14995" s="14" t="s">
        <v>31327</v>
      </c>
      <c r="C14995" s="14" t="s">
        <v>1572</v>
      </c>
      <c r="D14995" s="14">
        <v>0.0</v>
      </c>
      <c r="E14995" s="14">
        <v>0.0</v>
      </c>
      <c r="F14995" s="14">
        <v>0.0</v>
      </c>
      <c r="G14995" s="14">
        <v>0.0</v>
      </c>
      <c r="H14995" s="14">
        <v>0.0</v>
      </c>
      <c r="I14995" s="14">
        <v>0.0</v>
      </c>
      <c r="J14995" s="14" t="s">
        <v>1868</v>
      </c>
      <c r="K14995" s="14">
        <v>0.904131603928053</v>
      </c>
      <c r="L14995" s="14">
        <v>0.896055588143651</v>
      </c>
    </row>
    <row r="14996">
      <c r="A14996" s="14" t="s">
        <v>31328</v>
      </c>
      <c r="B14996" s="14" t="s">
        <v>31329</v>
      </c>
      <c r="C14996" s="14" t="s">
        <v>1574</v>
      </c>
      <c r="D14996" s="14" t="s">
        <v>46</v>
      </c>
      <c r="E14996" s="14" t="s">
        <v>46</v>
      </c>
      <c r="F14996" s="14" t="s">
        <v>46</v>
      </c>
      <c r="G14996" s="14" t="s">
        <v>46</v>
      </c>
      <c r="H14996" s="14" t="s">
        <v>46</v>
      </c>
      <c r="I14996" s="14" t="s">
        <v>46</v>
      </c>
      <c r="J14996" s="14" t="s">
        <v>1868</v>
      </c>
      <c r="K14996" s="14">
        <v>0.517614536304407</v>
      </c>
      <c r="L14996" s="14">
        <v>0.688320022835278</v>
      </c>
    </row>
    <row r="14997">
      <c r="A14997" s="14" t="s">
        <v>31330</v>
      </c>
      <c r="B14997" s="14" t="s">
        <v>31331</v>
      </c>
      <c r="C14997" s="14" t="s">
        <v>1574</v>
      </c>
      <c r="D14997" s="14" t="s">
        <v>46</v>
      </c>
      <c r="E14997" s="14" t="s">
        <v>46</v>
      </c>
      <c r="F14997" s="14" t="s">
        <v>46</v>
      </c>
      <c r="G14997" s="14" t="s">
        <v>46</v>
      </c>
      <c r="H14997" s="14" t="s">
        <v>46</v>
      </c>
      <c r="I14997" s="14" t="s">
        <v>46</v>
      </c>
      <c r="J14997" s="14" t="s">
        <v>1868</v>
      </c>
      <c r="K14997" s="14">
        <v>0.796751413960317</v>
      </c>
      <c r="L14997" s="14">
        <v>0.848961666157705</v>
      </c>
    </row>
    <row r="14998">
      <c r="A14998" s="14" t="s">
        <v>31332</v>
      </c>
      <c r="B14998" s="14" t="s">
        <v>31333</v>
      </c>
      <c r="C14998" s="14" t="s">
        <v>1574</v>
      </c>
      <c r="D14998" s="14" t="s">
        <v>46</v>
      </c>
      <c r="E14998" s="14" t="s">
        <v>46</v>
      </c>
      <c r="F14998" s="14" t="s">
        <v>46</v>
      </c>
      <c r="G14998" s="14" t="s">
        <v>46</v>
      </c>
      <c r="H14998" s="14" t="s">
        <v>46</v>
      </c>
      <c r="I14998" s="14" t="s">
        <v>46</v>
      </c>
      <c r="J14998" s="14" t="s">
        <v>1868</v>
      </c>
      <c r="K14998" s="14">
        <v>0.873434501566837</v>
      </c>
      <c r="L14998" s="14">
        <v>0.856541175897139</v>
      </c>
    </row>
    <row r="14999">
      <c r="A14999" s="14" t="s">
        <v>31334</v>
      </c>
      <c r="B14999" s="14" t="s">
        <v>31335</v>
      </c>
      <c r="C14999" s="14" t="s">
        <v>1574</v>
      </c>
      <c r="D14999" s="14" t="s">
        <v>46</v>
      </c>
      <c r="E14999" s="14" t="s">
        <v>46</v>
      </c>
      <c r="F14999" s="14" t="s">
        <v>46</v>
      </c>
      <c r="G14999" s="14" t="s">
        <v>46</v>
      </c>
      <c r="H14999" s="14" t="s">
        <v>46</v>
      </c>
      <c r="I14999" s="14" t="s">
        <v>46</v>
      </c>
      <c r="J14999" s="14" t="s">
        <v>1868</v>
      </c>
      <c r="K14999" s="14">
        <v>0.776918933075959</v>
      </c>
      <c r="L14999" s="14">
        <v>0.712066692178465</v>
      </c>
    </row>
    <row r="15000">
      <c r="A15000" s="14" t="s">
        <v>31336</v>
      </c>
      <c r="B15000" s="14" t="s">
        <v>31337</v>
      </c>
      <c r="C15000" s="14" t="s">
        <v>1574</v>
      </c>
      <c r="D15000" s="14" t="s">
        <v>46</v>
      </c>
      <c r="E15000" s="14" t="s">
        <v>46</v>
      </c>
      <c r="F15000" s="14" t="s">
        <v>46</v>
      </c>
      <c r="G15000" s="14" t="s">
        <v>46</v>
      </c>
      <c r="H15000" s="14" t="s">
        <v>46</v>
      </c>
      <c r="I15000" s="14" t="s">
        <v>46</v>
      </c>
      <c r="J15000" s="14" t="s">
        <v>1868</v>
      </c>
      <c r="K15000" s="14">
        <v>0.196071924104916</v>
      </c>
      <c r="L15000" s="14">
        <v>0.200980437700551</v>
      </c>
    </row>
    <row r="15001">
      <c r="A15001" s="14" t="s">
        <v>31338</v>
      </c>
      <c r="B15001" s="14" t="s">
        <v>31339</v>
      </c>
      <c r="C15001" s="14" t="s">
        <v>1574</v>
      </c>
      <c r="D15001" s="14" t="s">
        <v>46</v>
      </c>
      <c r="E15001" s="14" t="s">
        <v>46</v>
      </c>
      <c r="F15001" s="14" t="s">
        <v>46</v>
      </c>
      <c r="G15001" s="14" t="s">
        <v>46</v>
      </c>
      <c r="H15001" s="14" t="s">
        <v>46</v>
      </c>
      <c r="I15001" s="14" t="s">
        <v>46</v>
      </c>
      <c r="J15001" s="14" t="s">
        <v>1868</v>
      </c>
      <c r="K15001" s="14">
        <v>0.257893356660655</v>
      </c>
      <c r="L15001" s="14">
        <v>0.268849934249926</v>
      </c>
    </row>
    <row r="15002">
      <c r="A15002" s="14" t="s">
        <v>31340</v>
      </c>
      <c r="B15002" s="14" t="s">
        <v>31341</v>
      </c>
      <c r="C15002" s="14" t="s">
        <v>1574</v>
      </c>
      <c r="D15002" s="14" t="s">
        <v>46</v>
      </c>
      <c r="E15002" s="14" t="s">
        <v>46</v>
      </c>
      <c r="F15002" s="14" t="s">
        <v>46</v>
      </c>
      <c r="G15002" s="14" t="s">
        <v>46</v>
      </c>
      <c r="H15002" s="14" t="s">
        <v>46</v>
      </c>
      <c r="I15002" s="14" t="s">
        <v>46</v>
      </c>
      <c r="J15002" s="14" t="s">
        <v>1868</v>
      </c>
      <c r="K15002" s="14">
        <v>0.818490291263231</v>
      </c>
      <c r="L15002" s="14">
        <v>0.803983957055234</v>
      </c>
    </row>
    <row r="15003">
      <c r="A15003" s="14" t="s">
        <v>31342</v>
      </c>
      <c r="B15003" s="14" t="s">
        <v>31343</v>
      </c>
      <c r="C15003" s="14" t="s">
        <v>1574</v>
      </c>
      <c r="D15003" s="14" t="s">
        <v>46</v>
      </c>
      <c r="E15003" s="14" t="s">
        <v>46</v>
      </c>
      <c r="F15003" s="14" t="s">
        <v>46</v>
      </c>
      <c r="G15003" s="14" t="s">
        <v>46</v>
      </c>
      <c r="H15003" s="14" t="s">
        <v>46</v>
      </c>
      <c r="I15003" s="14" t="s">
        <v>46</v>
      </c>
      <c r="J15003" s="14" t="s">
        <v>1868</v>
      </c>
      <c r="K15003" s="14">
        <v>0.621327799481135</v>
      </c>
      <c r="L15003" s="14">
        <v>0.66290497441562</v>
      </c>
    </row>
    <row r="15004">
      <c r="A15004" s="14" t="s">
        <v>31344</v>
      </c>
      <c r="B15004" s="14" t="s">
        <v>31345</v>
      </c>
      <c r="C15004" s="14" t="s">
        <v>1574</v>
      </c>
      <c r="D15004" s="14" t="s">
        <v>46</v>
      </c>
      <c r="E15004" s="14" t="s">
        <v>46</v>
      </c>
      <c r="F15004" s="14" t="s">
        <v>46</v>
      </c>
      <c r="G15004" s="14" t="s">
        <v>46</v>
      </c>
      <c r="H15004" s="14" t="s">
        <v>46</v>
      </c>
      <c r="I15004" s="14" t="s">
        <v>46</v>
      </c>
      <c r="J15004" s="14" t="s">
        <v>1868</v>
      </c>
      <c r="K15004" s="14">
        <v>0.955283299294327</v>
      </c>
      <c r="L15004" s="14">
        <v>0.937741585662619</v>
      </c>
    </row>
    <row r="15005">
      <c r="A15005" s="14" t="s">
        <v>31346</v>
      </c>
      <c r="B15005" s="14" t="s">
        <v>31347</v>
      </c>
      <c r="C15005" s="14" t="s">
        <v>1574</v>
      </c>
      <c r="D15005" s="14" t="s">
        <v>46</v>
      </c>
      <c r="E15005" s="14" t="s">
        <v>46</v>
      </c>
      <c r="F15005" s="14" t="s">
        <v>46</v>
      </c>
      <c r="G15005" s="14" t="s">
        <v>46</v>
      </c>
      <c r="H15005" s="14" t="s">
        <v>46</v>
      </c>
      <c r="I15005" s="14" t="s">
        <v>46</v>
      </c>
      <c r="J15005" s="14" t="s">
        <v>1868</v>
      </c>
      <c r="K15005" s="14">
        <v>0.653351709688667</v>
      </c>
      <c r="L15005" s="14">
        <v>0.670767386054592</v>
      </c>
    </row>
    <row r="15006">
      <c r="A15006" s="14" t="s">
        <v>31348</v>
      </c>
      <c r="B15006" s="14" t="s">
        <v>31349</v>
      </c>
      <c r="C15006" s="14" t="s">
        <v>1574</v>
      </c>
      <c r="D15006" s="14" t="s">
        <v>46</v>
      </c>
      <c r="E15006" s="14" t="s">
        <v>46</v>
      </c>
      <c r="F15006" s="14" t="s">
        <v>46</v>
      </c>
      <c r="G15006" s="14" t="s">
        <v>46</v>
      </c>
      <c r="H15006" s="14" t="s">
        <v>46</v>
      </c>
      <c r="I15006" s="14" t="s">
        <v>46</v>
      </c>
      <c r="J15006" s="14" t="s">
        <v>1868</v>
      </c>
      <c r="K15006" s="14">
        <v>0.328871166756267</v>
      </c>
      <c r="L15006" s="14">
        <v>0.328871166756267</v>
      </c>
    </row>
    <row r="15007">
      <c r="A15007" s="14" t="s">
        <v>31350</v>
      </c>
      <c r="B15007" s="14" t="s">
        <v>31351</v>
      </c>
      <c r="C15007" s="14" t="s">
        <v>1574</v>
      </c>
      <c r="D15007" s="14" t="s">
        <v>46</v>
      </c>
      <c r="E15007" s="14" t="s">
        <v>46</v>
      </c>
      <c r="F15007" s="14" t="s">
        <v>46</v>
      </c>
      <c r="G15007" s="14" t="s">
        <v>46</v>
      </c>
      <c r="H15007" s="14" t="s">
        <v>46</v>
      </c>
      <c r="I15007" s="14" t="s">
        <v>46</v>
      </c>
      <c r="J15007" s="14" t="s">
        <v>1868</v>
      </c>
      <c r="K15007" s="14">
        <v>0.782906547880377</v>
      </c>
      <c r="L15007" s="14">
        <v>0.749499207327089</v>
      </c>
    </row>
    <row r="15008">
      <c r="A15008" s="14" t="s">
        <v>31352</v>
      </c>
      <c r="B15008" s="14" t="s">
        <v>31353</v>
      </c>
      <c r="C15008" s="14" t="s">
        <v>1574</v>
      </c>
      <c r="D15008" s="14" t="s">
        <v>46</v>
      </c>
      <c r="E15008" s="14" t="s">
        <v>46</v>
      </c>
      <c r="F15008" s="14" t="s">
        <v>46</v>
      </c>
      <c r="G15008" s="14" t="s">
        <v>46</v>
      </c>
      <c r="H15008" s="14" t="s">
        <v>46</v>
      </c>
      <c r="I15008" s="14" t="s">
        <v>46</v>
      </c>
      <c r="J15008" s="14" t="s">
        <v>1868</v>
      </c>
      <c r="K15008" s="14">
        <v>0.902484146906594</v>
      </c>
      <c r="L15008" s="14">
        <v>0.890444704627705</v>
      </c>
    </row>
    <row r="15009">
      <c r="A15009" s="14" t="s">
        <v>31354</v>
      </c>
      <c r="B15009" s="14" t="s">
        <v>31355</v>
      </c>
      <c r="C15009" s="14" t="s">
        <v>1572</v>
      </c>
      <c r="D15009" s="14">
        <v>0.0</v>
      </c>
      <c r="E15009" s="14">
        <v>0.0</v>
      </c>
      <c r="F15009" s="14">
        <v>0.0</v>
      </c>
      <c r="G15009" s="14">
        <v>0.0</v>
      </c>
      <c r="H15009" s="14">
        <v>0.0</v>
      </c>
      <c r="I15009" s="14">
        <v>0.0</v>
      </c>
      <c r="J15009" s="14" t="s">
        <v>1868</v>
      </c>
      <c r="K15009" s="14">
        <v>0.438828393741389</v>
      </c>
      <c r="L15009" s="14">
        <v>0.438828393741389</v>
      </c>
    </row>
    <row r="15010">
      <c r="A15010" s="14" t="s">
        <v>31356</v>
      </c>
      <c r="B15010" s="14" t="s">
        <v>31357</v>
      </c>
      <c r="C15010" s="14" t="s">
        <v>1572</v>
      </c>
      <c r="D15010" s="14">
        <v>0.0</v>
      </c>
      <c r="E15010" s="14">
        <v>0.0</v>
      </c>
      <c r="F15010" s="14">
        <v>0.0</v>
      </c>
      <c r="G15010" s="14">
        <v>0.0</v>
      </c>
      <c r="H15010" s="14">
        <v>0.0</v>
      </c>
      <c r="I15010" s="14">
        <v>0.0</v>
      </c>
      <c r="J15010" s="14" t="s">
        <v>1868</v>
      </c>
      <c r="K15010" s="14">
        <v>0.280887914539709</v>
      </c>
      <c r="L15010" s="14">
        <v>0.282495674765162</v>
      </c>
    </row>
    <row r="15011">
      <c r="A15011" s="14" t="s">
        <v>31358</v>
      </c>
      <c r="B15011" s="14" t="s">
        <v>31359</v>
      </c>
      <c r="C15011" s="14" t="s">
        <v>1574</v>
      </c>
      <c r="D15011" s="14" t="s">
        <v>46</v>
      </c>
      <c r="E15011" s="14" t="s">
        <v>46</v>
      </c>
      <c r="F15011" s="14" t="s">
        <v>46</v>
      </c>
      <c r="G15011" s="14" t="s">
        <v>46</v>
      </c>
      <c r="H15011" s="14" t="s">
        <v>46</v>
      </c>
      <c r="I15011" s="14" t="s">
        <v>46</v>
      </c>
      <c r="J15011" s="14" t="s">
        <v>1868</v>
      </c>
      <c r="K15011" s="14">
        <v>0.785748077623439</v>
      </c>
      <c r="L15011" s="14">
        <v>0.791367299143496</v>
      </c>
    </row>
    <row r="15012">
      <c r="A15012" s="14" t="s">
        <v>31360</v>
      </c>
      <c r="B15012" s="14" t="s">
        <v>31361</v>
      </c>
      <c r="C15012" s="14" t="s">
        <v>1574</v>
      </c>
      <c r="D15012" s="14" t="s">
        <v>46</v>
      </c>
      <c r="E15012" s="14" t="s">
        <v>46</v>
      </c>
      <c r="F15012" s="14" t="s">
        <v>46</v>
      </c>
      <c r="G15012" s="14" t="s">
        <v>46</v>
      </c>
      <c r="H15012" s="14" t="s">
        <v>46</v>
      </c>
      <c r="I15012" s="14" t="s">
        <v>46</v>
      </c>
      <c r="J15012" s="14" t="s">
        <v>1868</v>
      </c>
      <c r="K15012" s="14">
        <v>0.988582757316066</v>
      </c>
      <c r="L15012" s="14">
        <v>0.992285424328427</v>
      </c>
    </row>
    <row r="15013">
      <c r="A15013" s="14" t="s">
        <v>31362</v>
      </c>
      <c r="B15013" s="14" t="s">
        <v>31363</v>
      </c>
      <c r="C15013" s="14" t="s">
        <v>1574</v>
      </c>
      <c r="D15013" s="14" t="s">
        <v>46</v>
      </c>
      <c r="E15013" s="14" t="s">
        <v>46</v>
      </c>
      <c r="F15013" s="14" t="s">
        <v>46</v>
      </c>
      <c r="G15013" s="14" t="s">
        <v>46</v>
      </c>
      <c r="H15013" s="14" t="s">
        <v>46</v>
      </c>
      <c r="I15013" s="14" t="s">
        <v>46</v>
      </c>
      <c r="J15013" s="14" t="s">
        <v>1868</v>
      </c>
      <c r="K15013" s="14">
        <v>0.0584781353828204</v>
      </c>
      <c r="L15013" s="14">
        <v>0.0815229410351717</v>
      </c>
    </row>
    <row r="15014">
      <c r="A15014" s="14" t="s">
        <v>31364</v>
      </c>
      <c r="B15014" s="14" t="s">
        <v>31365</v>
      </c>
      <c r="C15014" s="14" t="s">
        <v>1574</v>
      </c>
      <c r="D15014" s="14" t="s">
        <v>46</v>
      </c>
      <c r="E15014" s="14" t="s">
        <v>46</v>
      </c>
      <c r="F15014" s="14" t="s">
        <v>46</v>
      </c>
      <c r="G15014" s="14" t="s">
        <v>46</v>
      </c>
      <c r="H15014" s="14" t="s">
        <v>46</v>
      </c>
      <c r="I15014" s="14" t="s">
        <v>46</v>
      </c>
      <c r="J15014" s="14" t="s">
        <v>1868</v>
      </c>
      <c r="K15014" s="14">
        <v>0.943179440026446</v>
      </c>
      <c r="L15014" s="14">
        <v>0.942022801115393</v>
      </c>
    </row>
    <row r="15015">
      <c r="A15015" s="14" t="s">
        <v>31366</v>
      </c>
      <c r="B15015" s="14" t="s">
        <v>31367</v>
      </c>
      <c r="C15015" s="14" t="s">
        <v>1574</v>
      </c>
      <c r="D15015" s="14" t="s">
        <v>46</v>
      </c>
      <c r="E15015" s="14" t="s">
        <v>46</v>
      </c>
      <c r="F15015" s="14" t="s">
        <v>46</v>
      </c>
      <c r="G15015" s="14" t="s">
        <v>46</v>
      </c>
      <c r="H15015" s="14" t="s">
        <v>46</v>
      </c>
      <c r="I15015" s="14" t="s">
        <v>46</v>
      </c>
      <c r="J15015" s="14" t="s">
        <v>1868</v>
      </c>
      <c r="K15015" s="14">
        <v>0.178253253351361</v>
      </c>
      <c r="L15015" s="14">
        <v>0.138624023365108</v>
      </c>
    </row>
    <row r="15016">
      <c r="A15016" s="14" t="s">
        <v>31368</v>
      </c>
      <c r="B15016" s="14" t="s">
        <v>31369</v>
      </c>
      <c r="C15016" s="14" t="s">
        <v>1574</v>
      </c>
      <c r="D15016" s="14" t="s">
        <v>46</v>
      </c>
      <c r="E15016" s="14" t="s">
        <v>46</v>
      </c>
      <c r="F15016" s="14" t="s">
        <v>46</v>
      </c>
      <c r="G15016" s="14" t="s">
        <v>46</v>
      </c>
      <c r="H15016" s="14" t="s">
        <v>46</v>
      </c>
      <c r="I15016" s="14" t="s">
        <v>46</v>
      </c>
      <c r="J15016" s="14" t="s">
        <v>1868</v>
      </c>
      <c r="K15016" s="14">
        <v>0.481436093197946</v>
      </c>
      <c r="L15016" s="14">
        <v>0.469928884731497</v>
      </c>
    </row>
    <row r="15017">
      <c r="A15017" s="14" t="s">
        <v>31370</v>
      </c>
      <c r="B15017" s="14" t="s">
        <v>31371</v>
      </c>
      <c r="C15017" s="14" t="s">
        <v>1572</v>
      </c>
      <c r="D15017" s="14">
        <v>0.0</v>
      </c>
      <c r="E15017" s="14">
        <v>0.0</v>
      </c>
      <c r="F15017" s="14">
        <v>0.0</v>
      </c>
      <c r="G15017" s="14">
        <v>0.0</v>
      </c>
      <c r="H15017" s="14">
        <v>0.0</v>
      </c>
      <c r="I15017" s="14">
        <v>0.0</v>
      </c>
      <c r="J15017" s="14" t="s">
        <v>1868</v>
      </c>
      <c r="K15017" s="14">
        <v>0.404932733296935</v>
      </c>
      <c r="L15017" s="14">
        <v>0.406652802717917</v>
      </c>
    </row>
    <row r="15018">
      <c r="A15018" s="14" t="s">
        <v>31372</v>
      </c>
      <c r="B15018" s="14" t="s">
        <v>31373</v>
      </c>
      <c r="C15018" s="14" t="s">
        <v>1572</v>
      </c>
      <c r="D15018" s="14">
        <v>0.0</v>
      </c>
      <c r="E15018" s="14">
        <v>0.0</v>
      </c>
      <c r="F15018" s="14">
        <v>0.0</v>
      </c>
      <c r="G15018" s="14">
        <v>0.0</v>
      </c>
      <c r="H15018" s="14">
        <v>0.0</v>
      </c>
      <c r="I15018" s="14">
        <v>0.0</v>
      </c>
      <c r="J15018" s="14" t="s">
        <v>1868</v>
      </c>
      <c r="K15018" s="14">
        <v>0.16723777016517</v>
      </c>
      <c r="L15018" s="14">
        <v>0.137838942659403</v>
      </c>
    </row>
    <row r="15019">
      <c r="A15019" s="14" t="s">
        <v>31374</v>
      </c>
      <c r="B15019" s="14" t="s">
        <v>31375</v>
      </c>
      <c r="C15019" s="14" t="s">
        <v>1574</v>
      </c>
      <c r="D15019" s="14" t="s">
        <v>46</v>
      </c>
      <c r="E15019" s="14" t="s">
        <v>46</v>
      </c>
      <c r="F15019" s="14" t="s">
        <v>46</v>
      </c>
      <c r="G15019" s="14" t="s">
        <v>46</v>
      </c>
      <c r="H15019" s="14" t="s">
        <v>46</v>
      </c>
      <c r="I15019" s="14" t="s">
        <v>46</v>
      </c>
      <c r="J15019" s="14" t="s">
        <v>1868</v>
      </c>
      <c r="K15019" s="14">
        <v>0.00908315124247307</v>
      </c>
      <c r="L15019" s="14">
        <v>0.00937996707402749</v>
      </c>
    </row>
    <row r="15020">
      <c r="A15020" s="14" t="s">
        <v>31376</v>
      </c>
      <c r="B15020" s="14" t="s">
        <v>31377</v>
      </c>
      <c r="C15020" s="14" t="s">
        <v>1574</v>
      </c>
      <c r="D15020" s="14" t="s">
        <v>46</v>
      </c>
      <c r="E15020" s="14" t="s">
        <v>46</v>
      </c>
      <c r="F15020" s="14" t="s">
        <v>46</v>
      </c>
      <c r="G15020" s="14" t="s">
        <v>46</v>
      </c>
      <c r="H15020" s="14" t="s">
        <v>46</v>
      </c>
      <c r="I15020" s="14" t="s">
        <v>46</v>
      </c>
      <c r="J15020" s="14" t="s">
        <v>1868</v>
      </c>
      <c r="K15020" s="14">
        <v>0.996722807088417</v>
      </c>
      <c r="L15020" s="14">
        <v>0.997906568077501</v>
      </c>
    </row>
    <row r="15021">
      <c r="A15021" s="14" t="s">
        <v>31378</v>
      </c>
      <c r="B15021" s="14" t="s">
        <v>31379</v>
      </c>
      <c r="C15021" s="14" t="s">
        <v>1572</v>
      </c>
      <c r="D15021" s="14">
        <v>0.0</v>
      </c>
      <c r="E15021" s="14">
        <v>0.0</v>
      </c>
      <c r="F15021" s="14">
        <v>0.0</v>
      </c>
      <c r="G15021" s="14">
        <v>0.0</v>
      </c>
      <c r="H15021" s="14">
        <v>0.0</v>
      </c>
      <c r="I15021" s="14">
        <v>0.0</v>
      </c>
      <c r="J15021" s="14" t="s">
        <v>1868</v>
      </c>
      <c r="K15021" s="14">
        <v>0.171635777596449</v>
      </c>
      <c r="L15021" s="14">
        <v>0.327400638509981</v>
      </c>
    </row>
    <row r="15022">
      <c r="A15022" s="14" t="s">
        <v>31380</v>
      </c>
      <c r="B15022" s="14" t="s">
        <v>31381</v>
      </c>
      <c r="C15022" s="14" t="s">
        <v>1574</v>
      </c>
      <c r="D15022" s="14" t="s">
        <v>46</v>
      </c>
      <c r="E15022" s="14" t="s">
        <v>46</v>
      </c>
      <c r="F15022" s="14" t="s">
        <v>46</v>
      </c>
      <c r="G15022" s="14" t="s">
        <v>46</v>
      </c>
      <c r="H15022" s="14" t="s">
        <v>46</v>
      </c>
      <c r="I15022" s="14" t="s">
        <v>46</v>
      </c>
      <c r="J15022" s="14" t="s">
        <v>1868</v>
      </c>
      <c r="K15022" s="14">
        <v>0.362516565307996</v>
      </c>
      <c r="L15022" s="14">
        <v>0.53593027337465</v>
      </c>
    </row>
    <row r="15023">
      <c r="A15023" s="14" t="s">
        <v>31382</v>
      </c>
      <c r="B15023" s="14" t="s">
        <v>31383</v>
      </c>
      <c r="C15023" s="14" t="s">
        <v>1574</v>
      </c>
      <c r="D15023" s="14" t="s">
        <v>46</v>
      </c>
      <c r="E15023" s="14" t="s">
        <v>46</v>
      </c>
      <c r="F15023" s="14" t="s">
        <v>46</v>
      </c>
      <c r="G15023" s="14" t="s">
        <v>46</v>
      </c>
      <c r="H15023" s="14" t="s">
        <v>46</v>
      </c>
      <c r="I15023" s="14" t="s">
        <v>46</v>
      </c>
      <c r="J15023" s="14" t="s">
        <v>1868</v>
      </c>
      <c r="K15023" s="14">
        <v>0.848744462605986</v>
      </c>
      <c r="L15023" s="14">
        <v>0.808553567563853</v>
      </c>
    </row>
    <row r="15024">
      <c r="A15024" s="14" t="s">
        <v>31384</v>
      </c>
      <c r="B15024" s="14" t="s">
        <v>31385</v>
      </c>
      <c r="C15024" s="14" t="s">
        <v>1574</v>
      </c>
      <c r="D15024" s="14" t="s">
        <v>46</v>
      </c>
      <c r="E15024" s="14" t="s">
        <v>46</v>
      </c>
      <c r="F15024" s="14" t="s">
        <v>46</v>
      </c>
      <c r="G15024" s="14" t="s">
        <v>46</v>
      </c>
      <c r="H15024" s="14" t="s">
        <v>46</v>
      </c>
      <c r="I15024" s="14" t="s">
        <v>46</v>
      </c>
      <c r="J15024" s="14" t="s">
        <v>1868</v>
      </c>
      <c r="K15024" s="14">
        <v>0.627661155069397</v>
      </c>
      <c r="L15024" s="14">
        <v>0.494673593743656</v>
      </c>
    </row>
    <row r="15025">
      <c r="A15025" s="14" t="s">
        <v>31386</v>
      </c>
      <c r="B15025" s="14" t="s">
        <v>31387</v>
      </c>
      <c r="C15025" s="14" t="s">
        <v>1574</v>
      </c>
      <c r="D15025" s="14" t="s">
        <v>46</v>
      </c>
      <c r="E15025" s="14" t="s">
        <v>46</v>
      </c>
      <c r="F15025" s="14" t="s">
        <v>46</v>
      </c>
      <c r="G15025" s="14" t="s">
        <v>46</v>
      </c>
      <c r="H15025" s="14" t="s">
        <v>46</v>
      </c>
      <c r="I15025" s="14" t="s">
        <v>46</v>
      </c>
      <c r="J15025" s="14" t="s">
        <v>1868</v>
      </c>
      <c r="K15025" s="14">
        <v>0.538437363078848</v>
      </c>
      <c r="L15025" s="14">
        <v>0.503383437669829</v>
      </c>
    </row>
    <row r="15026">
      <c r="A15026" s="14" t="s">
        <v>31388</v>
      </c>
      <c r="B15026" s="14" t="s">
        <v>31389</v>
      </c>
      <c r="C15026" s="14" t="s">
        <v>1574</v>
      </c>
      <c r="D15026" s="14" t="s">
        <v>46</v>
      </c>
      <c r="E15026" s="14" t="s">
        <v>46</v>
      </c>
      <c r="F15026" s="14" t="s">
        <v>46</v>
      </c>
      <c r="G15026" s="14" t="s">
        <v>46</v>
      </c>
      <c r="H15026" s="14" t="s">
        <v>46</v>
      </c>
      <c r="I15026" s="14" t="s">
        <v>46</v>
      </c>
      <c r="J15026" s="14" t="s">
        <v>1868</v>
      </c>
      <c r="K15026" s="14">
        <v>0.987703297141913</v>
      </c>
      <c r="L15026" s="14">
        <v>0.984344939521046</v>
      </c>
    </row>
    <row r="15027">
      <c r="A15027" s="14" t="s">
        <v>31390</v>
      </c>
      <c r="B15027" s="14" t="s">
        <v>31391</v>
      </c>
      <c r="C15027" s="14" t="s">
        <v>1572</v>
      </c>
      <c r="D15027" s="14">
        <v>0.0</v>
      </c>
      <c r="E15027" s="14">
        <v>0.0</v>
      </c>
      <c r="F15027" s="14">
        <v>0.0</v>
      </c>
      <c r="G15027" s="14">
        <v>0.0</v>
      </c>
      <c r="H15027" s="14">
        <v>0.0</v>
      </c>
      <c r="I15027" s="14">
        <v>0.0</v>
      </c>
      <c r="J15027" s="14" t="s">
        <v>1868</v>
      </c>
      <c r="K15027" s="14">
        <v>0.479945633205238</v>
      </c>
      <c r="L15027" s="14">
        <v>0.281621356933227</v>
      </c>
    </row>
    <row r="15028">
      <c r="A15028" s="14" t="s">
        <v>31392</v>
      </c>
      <c r="B15028" s="14" t="s">
        <v>31393</v>
      </c>
      <c r="C15028" s="14" t="s">
        <v>1574</v>
      </c>
      <c r="D15028" s="14" t="s">
        <v>46</v>
      </c>
      <c r="E15028" s="14" t="s">
        <v>46</v>
      </c>
      <c r="F15028" s="14" t="s">
        <v>46</v>
      </c>
      <c r="G15028" s="14" t="s">
        <v>46</v>
      </c>
      <c r="H15028" s="14" t="s">
        <v>46</v>
      </c>
      <c r="I15028" s="14" t="s">
        <v>46</v>
      </c>
      <c r="J15028" s="14" t="s">
        <v>1868</v>
      </c>
      <c r="K15028" s="14">
        <v>0.928946462706502</v>
      </c>
      <c r="L15028" s="14">
        <v>0.920080527491607</v>
      </c>
    </row>
    <row r="15029">
      <c r="A15029" s="14" t="s">
        <v>31394</v>
      </c>
      <c r="B15029" s="14" t="s">
        <v>31395</v>
      </c>
      <c r="C15029" s="14" t="s">
        <v>1572</v>
      </c>
      <c r="D15029" s="14">
        <v>0.0</v>
      </c>
      <c r="E15029" s="14">
        <v>0.0</v>
      </c>
      <c r="F15029" s="14">
        <v>0.0</v>
      </c>
      <c r="G15029" s="14">
        <v>0.0</v>
      </c>
      <c r="H15029" s="14">
        <v>0.0</v>
      </c>
      <c r="I15029" s="14">
        <v>0.0</v>
      </c>
      <c r="J15029" s="14" t="s">
        <v>1868</v>
      </c>
      <c r="K15029" s="14">
        <v>0.31058244679691</v>
      </c>
      <c r="L15029" s="14">
        <v>0.299301992634191</v>
      </c>
    </row>
    <row r="15030">
      <c r="A15030" s="14" t="s">
        <v>31396</v>
      </c>
      <c r="B15030" s="14" t="s">
        <v>31397</v>
      </c>
      <c r="C15030" s="14" t="s">
        <v>1574</v>
      </c>
      <c r="D15030" s="14" t="s">
        <v>46</v>
      </c>
      <c r="E15030" s="14" t="s">
        <v>46</v>
      </c>
      <c r="F15030" s="14" t="s">
        <v>46</v>
      </c>
      <c r="G15030" s="14" t="s">
        <v>46</v>
      </c>
      <c r="H15030" s="14" t="s">
        <v>46</v>
      </c>
      <c r="I15030" s="14" t="s">
        <v>46</v>
      </c>
      <c r="J15030" s="14" t="s">
        <v>1868</v>
      </c>
      <c r="K15030" s="14">
        <v>0.0114123782353064</v>
      </c>
      <c r="L15030" s="14">
        <v>0.013662599507397</v>
      </c>
    </row>
    <row r="15031">
      <c r="A15031" s="14" t="s">
        <v>31398</v>
      </c>
      <c r="B15031" s="14" t="s">
        <v>31399</v>
      </c>
      <c r="C15031" s="14" t="s">
        <v>1572</v>
      </c>
      <c r="D15031" s="14">
        <v>0.0</v>
      </c>
      <c r="E15031" s="14">
        <v>0.0</v>
      </c>
      <c r="F15031" s="14">
        <v>0.0</v>
      </c>
      <c r="G15031" s="14">
        <v>0.0</v>
      </c>
      <c r="H15031" s="14">
        <v>0.0</v>
      </c>
      <c r="I15031" s="14">
        <v>0.0</v>
      </c>
      <c r="J15031" s="14" t="s">
        <v>1868</v>
      </c>
      <c r="K15031" s="14">
        <v>0.0649517925273769</v>
      </c>
      <c r="L15031" s="14">
        <v>0.0976325014413254</v>
      </c>
    </row>
    <row r="15032">
      <c r="A15032" s="14" t="s">
        <v>31400</v>
      </c>
      <c r="B15032" s="14" t="s">
        <v>31401</v>
      </c>
      <c r="C15032" s="14" t="s">
        <v>1574</v>
      </c>
      <c r="D15032" s="14" t="s">
        <v>46</v>
      </c>
      <c r="E15032" s="14" t="s">
        <v>46</v>
      </c>
      <c r="F15032" s="14" t="s">
        <v>46</v>
      </c>
      <c r="G15032" s="14" t="s">
        <v>46</v>
      </c>
      <c r="H15032" s="14" t="s">
        <v>46</v>
      </c>
      <c r="I15032" s="14" t="s">
        <v>46</v>
      </c>
      <c r="J15032" s="14" t="s">
        <v>1868</v>
      </c>
      <c r="K15032" s="14">
        <v>0.617526879162405</v>
      </c>
      <c r="L15032" s="14">
        <v>0.617203807079749</v>
      </c>
    </row>
    <row r="15033">
      <c r="A15033" s="14" t="s">
        <v>31402</v>
      </c>
      <c r="B15033" s="14" t="s">
        <v>31403</v>
      </c>
      <c r="C15033" s="14" t="s">
        <v>1574</v>
      </c>
      <c r="D15033" s="14" t="s">
        <v>46</v>
      </c>
      <c r="E15033" s="14" t="s">
        <v>46</v>
      </c>
      <c r="F15033" s="14" t="s">
        <v>46</v>
      </c>
      <c r="G15033" s="14" t="s">
        <v>46</v>
      </c>
      <c r="H15033" s="14" t="s">
        <v>46</v>
      </c>
      <c r="I15033" s="14" t="s">
        <v>46</v>
      </c>
      <c r="J15033" s="14" t="s">
        <v>1868</v>
      </c>
      <c r="K15033" s="14">
        <v>0.662640089293723</v>
      </c>
      <c r="L15033" s="14">
        <v>0.67426896363602</v>
      </c>
    </row>
    <row r="15034">
      <c r="A15034" s="14" t="s">
        <v>31404</v>
      </c>
      <c r="B15034" s="14" t="s">
        <v>31405</v>
      </c>
      <c r="C15034" s="14" t="s">
        <v>1574</v>
      </c>
      <c r="D15034" s="14" t="s">
        <v>46</v>
      </c>
      <c r="E15034" s="14" t="s">
        <v>46</v>
      </c>
      <c r="F15034" s="14" t="s">
        <v>46</v>
      </c>
      <c r="G15034" s="14" t="s">
        <v>46</v>
      </c>
      <c r="H15034" s="14" t="s">
        <v>46</v>
      </c>
      <c r="I15034" s="14" t="s">
        <v>46</v>
      </c>
      <c r="J15034" s="14" t="s">
        <v>1868</v>
      </c>
      <c r="K15034" s="14">
        <v>0.617328379651157</v>
      </c>
      <c r="L15034" s="14">
        <v>0.60026591663231</v>
      </c>
    </row>
    <row r="15035">
      <c r="A15035" s="14" t="s">
        <v>31406</v>
      </c>
      <c r="B15035" s="14" t="s">
        <v>31407</v>
      </c>
      <c r="C15035" s="14" t="s">
        <v>1574</v>
      </c>
      <c r="D15035" s="14" t="s">
        <v>46</v>
      </c>
      <c r="E15035" s="14" t="s">
        <v>46</v>
      </c>
      <c r="F15035" s="14" t="s">
        <v>46</v>
      </c>
      <c r="G15035" s="14" t="s">
        <v>46</v>
      </c>
      <c r="H15035" s="14" t="s">
        <v>46</v>
      </c>
      <c r="I15035" s="14" t="s">
        <v>46</v>
      </c>
      <c r="J15035" s="14" t="s">
        <v>1868</v>
      </c>
      <c r="K15035" s="14">
        <v>0.293138643986224</v>
      </c>
      <c r="L15035" s="14">
        <v>0.25861759945106</v>
      </c>
    </row>
    <row r="15036">
      <c r="A15036" s="14" t="s">
        <v>31408</v>
      </c>
      <c r="B15036" s="14" t="s">
        <v>31409</v>
      </c>
      <c r="C15036" s="14" t="s">
        <v>1574</v>
      </c>
      <c r="D15036" s="14" t="s">
        <v>46</v>
      </c>
      <c r="E15036" s="14" t="s">
        <v>46</v>
      </c>
      <c r="F15036" s="14" t="s">
        <v>46</v>
      </c>
      <c r="G15036" s="14" t="s">
        <v>46</v>
      </c>
      <c r="H15036" s="14" t="s">
        <v>46</v>
      </c>
      <c r="I15036" s="14" t="s">
        <v>46</v>
      </c>
      <c r="J15036" s="14" t="s">
        <v>1868</v>
      </c>
      <c r="K15036" s="14">
        <v>0.69205407394639</v>
      </c>
      <c r="L15036" s="14">
        <v>0.78753343982729</v>
      </c>
    </row>
    <row r="15037">
      <c r="A15037" s="14" t="s">
        <v>31410</v>
      </c>
      <c r="B15037" s="14" t="s">
        <v>31411</v>
      </c>
      <c r="C15037" s="14" t="s">
        <v>1574</v>
      </c>
      <c r="D15037" s="14" t="s">
        <v>46</v>
      </c>
      <c r="E15037" s="14" t="s">
        <v>46</v>
      </c>
      <c r="F15037" s="14" t="s">
        <v>46</v>
      </c>
      <c r="G15037" s="14" t="s">
        <v>46</v>
      </c>
      <c r="H15037" s="14" t="s">
        <v>46</v>
      </c>
      <c r="I15037" s="14" t="s">
        <v>46</v>
      </c>
      <c r="J15037" s="14" t="s">
        <v>1868</v>
      </c>
      <c r="K15037" s="14">
        <v>0.479038934198879</v>
      </c>
      <c r="L15037" s="14">
        <v>0.484472798033532</v>
      </c>
    </row>
    <row r="15038">
      <c r="A15038" s="14" t="s">
        <v>31412</v>
      </c>
      <c r="B15038" s="14" t="s">
        <v>31413</v>
      </c>
      <c r="C15038" s="14" t="s">
        <v>1574</v>
      </c>
      <c r="D15038" s="14" t="s">
        <v>46</v>
      </c>
      <c r="E15038" s="14" t="s">
        <v>46</v>
      </c>
      <c r="F15038" s="14" t="s">
        <v>46</v>
      </c>
      <c r="G15038" s="14" t="s">
        <v>46</v>
      </c>
      <c r="H15038" s="14" t="s">
        <v>46</v>
      </c>
      <c r="I15038" s="14" t="s">
        <v>46</v>
      </c>
      <c r="J15038" s="14" t="s">
        <v>1868</v>
      </c>
      <c r="K15038" s="14">
        <v>0.603779449442468</v>
      </c>
      <c r="L15038" s="14">
        <v>0.61043829060712</v>
      </c>
    </row>
    <row r="15039">
      <c r="A15039" s="14" t="s">
        <v>31414</v>
      </c>
      <c r="B15039" s="14" t="s">
        <v>31415</v>
      </c>
      <c r="C15039" s="14" t="s">
        <v>1574</v>
      </c>
      <c r="D15039" s="14" t="s">
        <v>46</v>
      </c>
      <c r="E15039" s="14" t="s">
        <v>46</v>
      </c>
      <c r="F15039" s="14" t="s">
        <v>46</v>
      </c>
      <c r="G15039" s="14" t="s">
        <v>46</v>
      </c>
      <c r="H15039" s="14" t="s">
        <v>46</v>
      </c>
      <c r="I15039" s="14" t="s">
        <v>46</v>
      </c>
      <c r="J15039" s="14" t="s">
        <v>1868</v>
      </c>
      <c r="K15039" s="14">
        <v>0.548834111347719</v>
      </c>
      <c r="L15039" s="14">
        <v>0.662937687454604</v>
      </c>
    </row>
    <row r="15040">
      <c r="A15040" s="14" t="s">
        <v>31416</v>
      </c>
      <c r="B15040" s="14" t="s">
        <v>31417</v>
      </c>
      <c r="C15040" s="14" t="s">
        <v>1574</v>
      </c>
      <c r="D15040" s="14" t="s">
        <v>46</v>
      </c>
      <c r="E15040" s="14" t="s">
        <v>46</v>
      </c>
      <c r="F15040" s="14" t="s">
        <v>46</v>
      </c>
      <c r="G15040" s="14" t="s">
        <v>46</v>
      </c>
      <c r="H15040" s="14" t="s">
        <v>46</v>
      </c>
      <c r="I15040" s="14" t="s">
        <v>46</v>
      </c>
      <c r="J15040" s="14" t="s">
        <v>1868</v>
      </c>
      <c r="K15040" s="14">
        <v>0.449488227234574</v>
      </c>
      <c r="L15040" s="14">
        <v>0.402685055493836</v>
      </c>
    </row>
    <row r="15041">
      <c r="A15041" s="14" t="s">
        <v>31418</v>
      </c>
      <c r="B15041" s="14" t="s">
        <v>31419</v>
      </c>
      <c r="C15041" s="14" t="s">
        <v>1574</v>
      </c>
      <c r="D15041" s="14" t="s">
        <v>46</v>
      </c>
      <c r="E15041" s="14" t="s">
        <v>46</v>
      </c>
      <c r="F15041" s="14" t="s">
        <v>46</v>
      </c>
      <c r="G15041" s="14" t="s">
        <v>46</v>
      </c>
      <c r="H15041" s="14" t="s">
        <v>46</v>
      </c>
      <c r="I15041" s="14" t="s">
        <v>46</v>
      </c>
      <c r="J15041" s="14" t="s">
        <v>1868</v>
      </c>
      <c r="K15041" s="14">
        <v>0.424551622303699</v>
      </c>
      <c r="L15041" s="14">
        <v>0.628513871256003</v>
      </c>
    </row>
    <row r="15042">
      <c r="A15042" s="14" t="s">
        <v>31420</v>
      </c>
      <c r="B15042" s="14" t="s">
        <v>31421</v>
      </c>
      <c r="C15042" s="14" t="s">
        <v>1574</v>
      </c>
      <c r="D15042" s="14" t="s">
        <v>46</v>
      </c>
      <c r="E15042" s="14" t="s">
        <v>46</v>
      </c>
      <c r="F15042" s="14" t="s">
        <v>46</v>
      </c>
      <c r="G15042" s="14" t="s">
        <v>46</v>
      </c>
      <c r="H15042" s="14" t="s">
        <v>46</v>
      </c>
      <c r="I15042" s="14" t="s">
        <v>46</v>
      </c>
      <c r="J15042" s="14" t="s">
        <v>1868</v>
      </c>
      <c r="K15042" s="14">
        <v>0.941983922061498</v>
      </c>
      <c r="L15042" s="14">
        <v>0.960495602475985</v>
      </c>
    </row>
    <row r="15043">
      <c r="A15043" s="14" t="s">
        <v>31422</v>
      </c>
      <c r="B15043" s="14" t="s">
        <v>31423</v>
      </c>
      <c r="C15043" s="14" t="s">
        <v>1574</v>
      </c>
      <c r="D15043" s="14" t="s">
        <v>46</v>
      </c>
      <c r="E15043" s="14" t="s">
        <v>46</v>
      </c>
      <c r="F15043" s="14" t="s">
        <v>46</v>
      </c>
      <c r="G15043" s="14" t="s">
        <v>46</v>
      </c>
      <c r="H15043" s="14" t="s">
        <v>46</v>
      </c>
      <c r="I15043" s="14" t="s">
        <v>46</v>
      </c>
      <c r="J15043" s="14" t="s">
        <v>1868</v>
      </c>
      <c r="K15043" s="14">
        <v>0.420622566117313</v>
      </c>
      <c r="L15043" s="14">
        <v>0.441177184213111</v>
      </c>
    </row>
    <row r="15044">
      <c r="A15044" s="14" t="s">
        <v>31424</v>
      </c>
      <c r="B15044" s="14" t="s">
        <v>31425</v>
      </c>
      <c r="C15044" s="14" t="s">
        <v>1572</v>
      </c>
      <c r="D15044" s="14">
        <v>0.0</v>
      </c>
      <c r="E15044" s="14">
        <v>0.0</v>
      </c>
      <c r="F15044" s="14">
        <v>0.0</v>
      </c>
      <c r="G15044" s="14">
        <v>0.0</v>
      </c>
      <c r="H15044" s="14">
        <v>0.0</v>
      </c>
      <c r="I15044" s="14">
        <v>0.0</v>
      </c>
      <c r="J15044" s="14" t="s">
        <v>1868</v>
      </c>
      <c r="K15044" s="14">
        <v>0.669593273365319</v>
      </c>
      <c r="L15044" s="14">
        <v>0.664808080386912</v>
      </c>
    </row>
    <row r="15045">
      <c r="A15045" s="14" t="s">
        <v>31426</v>
      </c>
      <c r="B15045" s="14" t="s">
        <v>31427</v>
      </c>
      <c r="C15045" s="14" t="s">
        <v>1574</v>
      </c>
      <c r="D15045" s="14" t="s">
        <v>46</v>
      </c>
      <c r="E15045" s="14" t="s">
        <v>46</v>
      </c>
      <c r="F15045" s="14" t="s">
        <v>46</v>
      </c>
      <c r="G15045" s="14" t="s">
        <v>46</v>
      </c>
      <c r="H15045" s="14" t="s">
        <v>46</v>
      </c>
      <c r="I15045" s="14" t="s">
        <v>46</v>
      </c>
      <c r="J15045" s="14" t="s">
        <v>1868</v>
      </c>
      <c r="K15045" s="14">
        <v>0.409586765776513</v>
      </c>
      <c r="L15045" s="14">
        <v>0.409586765776513</v>
      </c>
    </row>
    <row r="15046">
      <c r="A15046" s="14" t="s">
        <v>31428</v>
      </c>
      <c r="B15046" s="14" t="s">
        <v>31429</v>
      </c>
      <c r="C15046" s="14" t="s">
        <v>1574</v>
      </c>
      <c r="D15046" s="14" t="s">
        <v>46</v>
      </c>
      <c r="E15046" s="14" t="s">
        <v>46</v>
      </c>
      <c r="F15046" s="14" t="s">
        <v>46</v>
      </c>
      <c r="G15046" s="14" t="s">
        <v>46</v>
      </c>
      <c r="H15046" s="14" t="s">
        <v>46</v>
      </c>
      <c r="I15046" s="14" t="s">
        <v>46</v>
      </c>
      <c r="J15046" s="14" t="s">
        <v>1868</v>
      </c>
      <c r="K15046" s="14">
        <v>0.155760679117171</v>
      </c>
      <c r="L15046" s="14">
        <v>0.168324437634591</v>
      </c>
    </row>
    <row r="15047">
      <c r="A15047" s="14" t="s">
        <v>31430</v>
      </c>
      <c r="B15047" s="14" t="s">
        <v>31431</v>
      </c>
      <c r="C15047" s="14" t="s">
        <v>1574</v>
      </c>
      <c r="D15047" s="14" t="s">
        <v>46</v>
      </c>
      <c r="E15047" s="14" t="s">
        <v>46</v>
      </c>
      <c r="F15047" s="14" t="s">
        <v>46</v>
      </c>
      <c r="G15047" s="14" t="s">
        <v>46</v>
      </c>
      <c r="H15047" s="14" t="s">
        <v>46</v>
      </c>
      <c r="I15047" s="14" t="s">
        <v>46</v>
      </c>
      <c r="J15047" s="14" t="s">
        <v>1868</v>
      </c>
      <c r="K15047" s="14">
        <v>0.140252143556354</v>
      </c>
      <c r="L15047" s="14">
        <v>0.0749840182086314</v>
      </c>
    </row>
    <row r="15048">
      <c r="A15048" s="14" t="s">
        <v>31432</v>
      </c>
      <c r="B15048" s="14" t="s">
        <v>31433</v>
      </c>
      <c r="C15048" s="14" t="s">
        <v>1574</v>
      </c>
      <c r="D15048" s="14" t="s">
        <v>46</v>
      </c>
      <c r="E15048" s="14" t="s">
        <v>46</v>
      </c>
      <c r="F15048" s="14" t="s">
        <v>46</v>
      </c>
      <c r="G15048" s="14" t="s">
        <v>46</v>
      </c>
      <c r="H15048" s="14" t="s">
        <v>46</v>
      </c>
      <c r="I15048" s="14" t="s">
        <v>46</v>
      </c>
      <c r="J15048" s="14" t="s">
        <v>1868</v>
      </c>
      <c r="K15048" s="14">
        <v>0.881312506565908</v>
      </c>
      <c r="L15048" s="14">
        <v>0.889310925673393</v>
      </c>
    </row>
    <row r="15049">
      <c r="A15049" s="14" t="s">
        <v>31434</v>
      </c>
      <c r="B15049" s="14" t="s">
        <v>31435</v>
      </c>
      <c r="C15049" s="14" t="s">
        <v>1574</v>
      </c>
      <c r="D15049" s="14" t="s">
        <v>46</v>
      </c>
      <c r="E15049" s="14" t="s">
        <v>46</v>
      </c>
      <c r="F15049" s="14" t="s">
        <v>46</v>
      </c>
      <c r="G15049" s="14" t="s">
        <v>46</v>
      </c>
      <c r="H15049" s="14" t="s">
        <v>46</v>
      </c>
      <c r="I15049" s="14" t="s">
        <v>46</v>
      </c>
      <c r="J15049" s="14" t="s">
        <v>1868</v>
      </c>
      <c r="K15049" s="14">
        <v>0.676874198793787</v>
      </c>
      <c r="L15049" s="14">
        <v>0.630358970067195</v>
      </c>
    </row>
    <row r="15050">
      <c r="A15050" s="14" t="s">
        <v>31436</v>
      </c>
      <c r="B15050" s="14" t="s">
        <v>31437</v>
      </c>
      <c r="C15050" s="14" t="s">
        <v>1574</v>
      </c>
      <c r="D15050" s="14" t="s">
        <v>46</v>
      </c>
      <c r="E15050" s="14" t="s">
        <v>46</v>
      </c>
      <c r="F15050" s="14" t="s">
        <v>46</v>
      </c>
      <c r="G15050" s="14" t="s">
        <v>46</v>
      </c>
      <c r="H15050" s="14" t="s">
        <v>46</v>
      </c>
      <c r="I15050" s="14" t="s">
        <v>46</v>
      </c>
      <c r="J15050" s="14" t="s">
        <v>1868</v>
      </c>
      <c r="K15050" s="14">
        <v>0.417010828483789</v>
      </c>
      <c r="L15050" s="14">
        <v>0.398916548596937</v>
      </c>
    </row>
    <row r="15051">
      <c r="A15051" s="14" t="s">
        <v>31438</v>
      </c>
      <c r="B15051" s="14" t="s">
        <v>31439</v>
      </c>
      <c r="C15051" s="14" t="s">
        <v>1572</v>
      </c>
      <c r="D15051" s="14">
        <v>0.0</v>
      </c>
      <c r="E15051" s="14">
        <v>0.0</v>
      </c>
      <c r="F15051" s="14">
        <v>0.0</v>
      </c>
      <c r="G15051" s="14">
        <v>0.0</v>
      </c>
      <c r="H15051" s="14">
        <v>0.0</v>
      </c>
      <c r="I15051" s="14">
        <v>0.0</v>
      </c>
      <c r="J15051" s="14" t="s">
        <v>1868</v>
      </c>
      <c r="K15051" s="14">
        <v>0.807195588151667</v>
      </c>
      <c r="L15051" s="14">
        <v>0.850354422564888</v>
      </c>
    </row>
    <row r="15052">
      <c r="A15052" s="14" t="s">
        <v>31440</v>
      </c>
      <c r="B15052" s="14" t="s">
        <v>31441</v>
      </c>
      <c r="C15052" s="14" t="s">
        <v>1574</v>
      </c>
      <c r="D15052" s="14" t="s">
        <v>46</v>
      </c>
      <c r="E15052" s="14" t="s">
        <v>46</v>
      </c>
      <c r="F15052" s="14" t="s">
        <v>46</v>
      </c>
      <c r="G15052" s="14" t="s">
        <v>46</v>
      </c>
      <c r="H15052" s="14" t="s">
        <v>46</v>
      </c>
      <c r="I15052" s="14" t="s">
        <v>46</v>
      </c>
      <c r="J15052" s="14" t="s">
        <v>1868</v>
      </c>
      <c r="K15052" s="14">
        <v>0.462140582371707</v>
      </c>
      <c r="L15052" s="14">
        <v>0.447322546324903</v>
      </c>
    </row>
    <row r="15053">
      <c r="A15053" s="14" t="s">
        <v>31442</v>
      </c>
      <c r="B15053" s="14" t="s">
        <v>31443</v>
      </c>
      <c r="C15053" s="14" t="s">
        <v>1574</v>
      </c>
      <c r="D15053" s="14" t="s">
        <v>46</v>
      </c>
      <c r="E15053" s="14" t="s">
        <v>46</v>
      </c>
      <c r="F15053" s="14" t="s">
        <v>46</v>
      </c>
      <c r="G15053" s="14" t="s">
        <v>46</v>
      </c>
      <c r="H15053" s="14" t="s">
        <v>46</v>
      </c>
      <c r="I15053" s="14" t="s">
        <v>46</v>
      </c>
      <c r="J15053" s="14" t="s">
        <v>1868</v>
      </c>
      <c r="K15053" s="14">
        <v>0.261678546035996</v>
      </c>
      <c r="L15053" s="14">
        <v>0.176556742335895</v>
      </c>
    </row>
    <row r="15054">
      <c r="A15054" s="14" t="s">
        <v>31444</v>
      </c>
      <c r="B15054" s="14" t="s">
        <v>31445</v>
      </c>
      <c r="C15054" s="14" t="s">
        <v>1574</v>
      </c>
      <c r="D15054" s="14" t="s">
        <v>46</v>
      </c>
      <c r="E15054" s="14" t="s">
        <v>46</v>
      </c>
      <c r="F15054" s="14" t="s">
        <v>46</v>
      </c>
      <c r="G15054" s="14" t="s">
        <v>46</v>
      </c>
      <c r="H15054" s="14" t="s">
        <v>46</v>
      </c>
      <c r="I15054" s="14" t="s">
        <v>46</v>
      </c>
      <c r="J15054" s="14" t="s">
        <v>1868</v>
      </c>
      <c r="K15054" s="14">
        <v>0.608505028297087</v>
      </c>
      <c r="L15054" s="14">
        <v>0.563351093013131</v>
      </c>
    </row>
    <row r="15055">
      <c r="A15055" s="14" t="s">
        <v>31446</v>
      </c>
      <c r="B15055" s="14" t="s">
        <v>31447</v>
      </c>
      <c r="C15055" s="14" t="s">
        <v>1574</v>
      </c>
      <c r="D15055" s="14" t="s">
        <v>46</v>
      </c>
      <c r="E15055" s="14" t="s">
        <v>46</v>
      </c>
      <c r="F15055" s="14" t="s">
        <v>46</v>
      </c>
      <c r="G15055" s="14" t="s">
        <v>46</v>
      </c>
      <c r="H15055" s="14" t="s">
        <v>46</v>
      </c>
      <c r="I15055" s="14" t="s">
        <v>46</v>
      </c>
      <c r="J15055" s="14" t="s">
        <v>1868</v>
      </c>
      <c r="K15055" s="14">
        <v>0.0256452359278383</v>
      </c>
      <c r="L15055" s="14">
        <v>0.362490865398268</v>
      </c>
    </row>
    <row r="15056">
      <c r="A15056" s="14" t="s">
        <v>31448</v>
      </c>
      <c r="B15056" s="14" t="s">
        <v>31449</v>
      </c>
      <c r="C15056" s="14" t="s">
        <v>1574</v>
      </c>
      <c r="D15056" s="14" t="s">
        <v>46</v>
      </c>
      <c r="E15056" s="14" t="s">
        <v>46</v>
      </c>
      <c r="F15056" s="14" t="s">
        <v>46</v>
      </c>
      <c r="G15056" s="14" t="s">
        <v>46</v>
      </c>
      <c r="H15056" s="14" t="s">
        <v>46</v>
      </c>
      <c r="I15056" s="14" t="s">
        <v>46</v>
      </c>
      <c r="J15056" s="14" t="s">
        <v>1868</v>
      </c>
      <c r="K15056" s="14">
        <v>0.410077085539228</v>
      </c>
      <c r="L15056" s="14">
        <v>0.613327458518551</v>
      </c>
    </row>
    <row r="15057">
      <c r="A15057" s="14" t="s">
        <v>31450</v>
      </c>
      <c r="B15057" s="14" t="s">
        <v>31451</v>
      </c>
      <c r="C15057" s="14" t="s">
        <v>1574</v>
      </c>
      <c r="D15057" s="14" t="s">
        <v>46</v>
      </c>
      <c r="E15057" s="14" t="s">
        <v>46</v>
      </c>
      <c r="F15057" s="14" t="s">
        <v>46</v>
      </c>
      <c r="G15057" s="14" t="s">
        <v>46</v>
      </c>
      <c r="H15057" s="14" t="s">
        <v>46</v>
      </c>
      <c r="I15057" s="14" t="s">
        <v>46</v>
      </c>
      <c r="J15057" s="14" t="s">
        <v>1868</v>
      </c>
      <c r="K15057" s="14">
        <v>0.18347726231419</v>
      </c>
      <c r="L15057" s="14">
        <v>0.119750146255061</v>
      </c>
    </row>
    <row r="15058">
      <c r="A15058" s="14" t="s">
        <v>31452</v>
      </c>
      <c r="B15058" s="14" t="s">
        <v>31453</v>
      </c>
      <c r="C15058" s="14" t="s">
        <v>1574</v>
      </c>
      <c r="D15058" s="14" t="s">
        <v>46</v>
      </c>
      <c r="E15058" s="14" t="s">
        <v>46</v>
      </c>
      <c r="F15058" s="14" t="s">
        <v>46</v>
      </c>
      <c r="G15058" s="14" t="s">
        <v>46</v>
      </c>
      <c r="H15058" s="14" t="s">
        <v>46</v>
      </c>
      <c r="I15058" s="14" t="s">
        <v>46</v>
      </c>
      <c r="J15058" s="14" t="s">
        <v>1868</v>
      </c>
      <c r="K15058" s="14">
        <v>0.862945393425749</v>
      </c>
      <c r="L15058" s="14">
        <v>0.853177373049664</v>
      </c>
    </row>
    <row r="15059">
      <c r="A15059" s="14" t="s">
        <v>31454</v>
      </c>
      <c r="B15059" s="14" t="s">
        <v>31455</v>
      </c>
      <c r="C15059" s="14" t="s">
        <v>1574</v>
      </c>
      <c r="D15059" s="14" t="s">
        <v>46</v>
      </c>
      <c r="E15059" s="14" t="s">
        <v>46</v>
      </c>
      <c r="F15059" s="14" t="s">
        <v>46</v>
      </c>
      <c r="G15059" s="14" t="s">
        <v>46</v>
      </c>
      <c r="H15059" s="14" t="s">
        <v>46</v>
      </c>
      <c r="I15059" s="14" t="s">
        <v>46</v>
      </c>
      <c r="J15059" s="14" t="s">
        <v>1868</v>
      </c>
      <c r="K15059" s="14">
        <v>0.559434355923857</v>
      </c>
      <c r="L15059" s="14">
        <v>0.608860935350632</v>
      </c>
    </row>
    <row r="15060">
      <c r="A15060" s="14" t="s">
        <v>31456</v>
      </c>
      <c r="B15060" s="14" t="s">
        <v>31457</v>
      </c>
      <c r="C15060" s="14" t="s">
        <v>1574</v>
      </c>
      <c r="D15060" s="14" t="s">
        <v>46</v>
      </c>
      <c r="E15060" s="14" t="s">
        <v>46</v>
      </c>
      <c r="F15060" s="14" t="s">
        <v>46</v>
      </c>
      <c r="G15060" s="14" t="s">
        <v>46</v>
      </c>
      <c r="H15060" s="14" t="s">
        <v>46</v>
      </c>
      <c r="I15060" s="14" t="s">
        <v>46</v>
      </c>
      <c r="J15060" s="14" t="s">
        <v>1868</v>
      </c>
      <c r="K15060" s="14">
        <v>0.722419091762994</v>
      </c>
      <c r="L15060" s="14">
        <v>0.867078275048788</v>
      </c>
    </row>
    <row r="15061">
      <c r="A15061" s="14" t="s">
        <v>31458</v>
      </c>
      <c r="B15061" s="14" t="s">
        <v>31459</v>
      </c>
      <c r="C15061" s="14" t="s">
        <v>1574</v>
      </c>
      <c r="D15061" s="14" t="s">
        <v>46</v>
      </c>
      <c r="E15061" s="14" t="s">
        <v>46</v>
      </c>
      <c r="F15061" s="14" t="s">
        <v>46</v>
      </c>
      <c r="G15061" s="14" t="s">
        <v>46</v>
      </c>
      <c r="H15061" s="14" t="s">
        <v>46</v>
      </c>
      <c r="I15061" s="14" t="s">
        <v>46</v>
      </c>
      <c r="J15061" s="14" t="s">
        <v>1868</v>
      </c>
      <c r="K15061" s="14">
        <v>0.818171687962195</v>
      </c>
      <c r="L15061" s="14">
        <v>0.870824949307382</v>
      </c>
    </row>
    <row r="15062">
      <c r="A15062" s="14" t="s">
        <v>31460</v>
      </c>
      <c r="B15062" s="14" t="s">
        <v>31461</v>
      </c>
      <c r="C15062" s="14" t="s">
        <v>1574</v>
      </c>
      <c r="D15062" s="14" t="s">
        <v>46</v>
      </c>
      <c r="E15062" s="14" t="s">
        <v>46</v>
      </c>
      <c r="F15062" s="14" t="s">
        <v>46</v>
      </c>
      <c r="G15062" s="14" t="s">
        <v>46</v>
      </c>
      <c r="H15062" s="14" t="s">
        <v>46</v>
      </c>
      <c r="I15062" s="14" t="s">
        <v>46</v>
      </c>
      <c r="J15062" s="14" t="s">
        <v>1868</v>
      </c>
      <c r="K15062" s="14">
        <v>0.432851994643952</v>
      </c>
      <c r="L15062" s="14">
        <v>0.636567213656018</v>
      </c>
    </row>
    <row r="15063">
      <c r="A15063" s="14" t="s">
        <v>31462</v>
      </c>
      <c r="B15063" s="14" t="s">
        <v>31463</v>
      </c>
      <c r="C15063" s="14" t="s">
        <v>1574</v>
      </c>
      <c r="D15063" s="14" t="s">
        <v>46</v>
      </c>
      <c r="E15063" s="14" t="s">
        <v>46</v>
      </c>
      <c r="F15063" s="14" t="s">
        <v>46</v>
      </c>
      <c r="G15063" s="14" t="s">
        <v>46</v>
      </c>
      <c r="H15063" s="14" t="s">
        <v>46</v>
      </c>
      <c r="I15063" s="14" t="s">
        <v>46</v>
      </c>
      <c r="J15063" s="14" t="s">
        <v>1868</v>
      </c>
      <c r="K15063" s="14">
        <v>0.832509330555929</v>
      </c>
      <c r="L15063" s="14">
        <v>0.750802922344424</v>
      </c>
    </row>
    <row r="15064">
      <c r="A15064" s="14" t="s">
        <v>31464</v>
      </c>
      <c r="B15064" s="14" t="s">
        <v>31465</v>
      </c>
      <c r="C15064" s="14" t="s">
        <v>1574</v>
      </c>
      <c r="D15064" s="14" t="s">
        <v>46</v>
      </c>
      <c r="E15064" s="14" t="s">
        <v>46</v>
      </c>
      <c r="F15064" s="14" t="s">
        <v>46</v>
      </c>
      <c r="G15064" s="14" t="s">
        <v>46</v>
      </c>
      <c r="H15064" s="14" t="s">
        <v>46</v>
      </c>
      <c r="I15064" s="14" t="s">
        <v>46</v>
      </c>
      <c r="J15064" s="14" t="s">
        <v>1868</v>
      </c>
      <c r="K15064" s="14">
        <v>0.76128845441617</v>
      </c>
      <c r="L15064" s="14">
        <v>0.357880435526838</v>
      </c>
    </row>
    <row r="15065">
      <c r="A15065" s="14" t="s">
        <v>31466</v>
      </c>
      <c r="B15065" s="14" t="s">
        <v>31467</v>
      </c>
      <c r="C15065" s="14" t="s">
        <v>1574</v>
      </c>
      <c r="D15065" s="14" t="s">
        <v>46</v>
      </c>
      <c r="E15065" s="14" t="s">
        <v>46</v>
      </c>
      <c r="F15065" s="14" t="s">
        <v>46</v>
      </c>
      <c r="G15065" s="14" t="s">
        <v>46</v>
      </c>
      <c r="H15065" s="14" t="s">
        <v>46</v>
      </c>
      <c r="I15065" s="14" t="s">
        <v>46</v>
      </c>
      <c r="J15065" s="14" t="s">
        <v>1868</v>
      </c>
      <c r="K15065" s="14">
        <v>0.752505122992288</v>
      </c>
      <c r="L15065" s="14">
        <v>0.738375700384766</v>
      </c>
    </row>
    <row r="15066">
      <c r="A15066" s="14" t="s">
        <v>31468</v>
      </c>
      <c r="B15066" s="14" t="s">
        <v>31469</v>
      </c>
      <c r="C15066" s="14" t="s">
        <v>1574</v>
      </c>
      <c r="D15066" s="14" t="s">
        <v>46</v>
      </c>
      <c r="E15066" s="14" t="s">
        <v>46</v>
      </c>
      <c r="F15066" s="14" t="s">
        <v>46</v>
      </c>
      <c r="G15066" s="14" t="s">
        <v>46</v>
      </c>
      <c r="H15066" s="14" t="s">
        <v>46</v>
      </c>
      <c r="I15066" s="14" t="s">
        <v>46</v>
      </c>
      <c r="J15066" s="14" t="s">
        <v>1868</v>
      </c>
      <c r="K15066" s="14">
        <v>0.818513232006555</v>
      </c>
      <c r="L15066" s="14">
        <v>0.943655212743049</v>
      </c>
    </row>
    <row r="15067">
      <c r="A15067" s="14" t="s">
        <v>31470</v>
      </c>
      <c r="B15067" s="14" t="s">
        <v>31471</v>
      </c>
      <c r="C15067" s="14" t="s">
        <v>1574</v>
      </c>
      <c r="D15067" s="14" t="s">
        <v>46</v>
      </c>
      <c r="E15067" s="14" t="s">
        <v>46</v>
      </c>
      <c r="F15067" s="14" t="s">
        <v>46</v>
      </c>
      <c r="G15067" s="14" t="s">
        <v>46</v>
      </c>
      <c r="H15067" s="14" t="s">
        <v>46</v>
      </c>
      <c r="I15067" s="14" t="s">
        <v>46</v>
      </c>
      <c r="J15067" s="14" t="s">
        <v>1868</v>
      </c>
      <c r="K15067" s="14">
        <v>0.712161615829521</v>
      </c>
      <c r="L15067" s="14">
        <v>0.795332503851014</v>
      </c>
    </row>
    <row r="15068">
      <c r="A15068" s="14" t="s">
        <v>31472</v>
      </c>
      <c r="B15068" s="14" t="s">
        <v>31473</v>
      </c>
      <c r="C15068" s="14" t="s">
        <v>1574</v>
      </c>
      <c r="D15068" s="14" t="s">
        <v>46</v>
      </c>
      <c r="E15068" s="14" t="s">
        <v>46</v>
      </c>
      <c r="F15068" s="14" t="s">
        <v>46</v>
      </c>
      <c r="G15068" s="14" t="s">
        <v>46</v>
      </c>
      <c r="H15068" s="14" t="s">
        <v>46</v>
      </c>
      <c r="I15068" s="14" t="s">
        <v>46</v>
      </c>
      <c r="J15068" s="14" t="s">
        <v>1868</v>
      </c>
      <c r="K15068" s="14">
        <v>0.841426427357642</v>
      </c>
      <c r="L15068" s="14">
        <v>0.828553327046524</v>
      </c>
    </row>
    <row r="15069">
      <c r="A15069" s="14" t="s">
        <v>31474</v>
      </c>
      <c r="B15069" s="14" t="s">
        <v>31475</v>
      </c>
      <c r="C15069" s="14" t="s">
        <v>1574</v>
      </c>
      <c r="D15069" s="14" t="s">
        <v>46</v>
      </c>
      <c r="E15069" s="14" t="s">
        <v>46</v>
      </c>
      <c r="F15069" s="14" t="s">
        <v>46</v>
      </c>
      <c r="G15069" s="14" t="s">
        <v>46</v>
      </c>
      <c r="H15069" s="14" t="s">
        <v>46</v>
      </c>
      <c r="I15069" s="14" t="s">
        <v>46</v>
      </c>
      <c r="J15069" s="14" t="s">
        <v>1868</v>
      </c>
      <c r="K15069" s="14">
        <v>0.827081573494217</v>
      </c>
      <c r="L15069" s="14">
        <v>0.785440922721113</v>
      </c>
    </row>
    <row r="15070">
      <c r="A15070" s="14" t="s">
        <v>31476</v>
      </c>
      <c r="B15070" s="14" t="s">
        <v>31477</v>
      </c>
      <c r="C15070" s="14" t="s">
        <v>1574</v>
      </c>
      <c r="D15070" s="14" t="s">
        <v>46</v>
      </c>
      <c r="E15070" s="14" t="s">
        <v>46</v>
      </c>
      <c r="F15070" s="14" t="s">
        <v>46</v>
      </c>
      <c r="G15070" s="14" t="s">
        <v>46</v>
      </c>
      <c r="H15070" s="14" t="s">
        <v>46</v>
      </c>
      <c r="I15070" s="14" t="s">
        <v>46</v>
      </c>
      <c r="J15070" s="14" t="s">
        <v>1868</v>
      </c>
      <c r="K15070" s="14">
        <v>0.5615970538052</v>
      </c>
      <c r="L15070" s="14">
        <v>0.44850483149569</v>
      </c>
    </row>
    <row r="15071">
      <c r="A15071" s="14" t="s">
        <v>31478</v>
      </c>
      <c r="B15071" s="14" t="s">
        <v>31479</v>
      </c>
      <c r="C15071" s="14" t="s">
        <v>1574</v>
      </c>
      <c r="D15071" s="14" t="s">
        <v>46</v>
      </c>
      <c r="E15071" s="14" t="s">
        <v>46</v>
      </c>
      <c r="F15071" s="14" t="s">
        <v>46</v>
      </c>
      <c r="G15071" s="14" t="s">
        <v>46</v>
      </c>
      <c r="H15071" s="14" t="s">
        <v>46</v>
      </c>
      <c r="I15071" s="14" t="s">
        <v>46</v>
      </c>
      <c r="J15071" s="14" t="s">
        <v>1868</v>
      </c>
      <c r="K15071" s="14">
        <v>0.486827885189186</v>
      </c>
      <c r="L15071" s="14">
        <v>0.668445854015788</v>
      </c>
    </row>
    <row r="15072">
      <c r="A15072" s="14" t="s">
        <v>31480</v>
      </c>
      <c r="B15072" s="14" t="s">
        <v>31481</v>
      </c>
      <c r="C15072" s="14" t="s">
        <v>1574</v>
      </c>
      <c r="D15072" s="14" t="s">
        <v>46</v>
      </c>
      <c r="E15072" s="14" t="s">
        <v>46</v>
      </c>
      <c r="F15072" s="14" t="s">
        <v>46</v>
      </c>
      <c r="G15072" s="14" t="s">
        <v>46</v>
      </c>
      <c r="H15072" s="14" t="s">
        <v>46</v>
      </c>
      <c r="I15072" s="14" t="s">
        <v>46</v>
      </c>
      <c r="J15072" s="14" t="s">
        <v>1868</v>
      </c>
      <c r="K15072" s="14">
        <v>0.895576464097095</v>
      </c>
      <c r="L15072" s="14">
        <v>0.877028243521194</v>
      </c>
    </row>
    <row r="15073">
      <c r="A15073" s="14" t="s">
        <v>31482</v>
      </c>
      <c r="B15073" s="14" t="s">
        <v>31483</v>
      </c>
      <c r="C15073" s="14" t="s">
        <v>1574</v>
      </c>
      <c r="D15073" s="14" t="s">
        <v>46</v>
      </c>
      <c r="E15073" s="14" t="s">
        <v>46</v>
      </c>
      <c r="F15073" s="14" t="s">
        <v>46</v>
      </c>
      <c r="G15073" s="14" t="s">
        <v>46</v>
      </c>
      <c r="H15073" s="14" t="s">
        <v>46</v>
      </c>
      <c r="I15073" s="14" t="s">
        <v>46</v>
      </c>
      <c r="J15073" s="14" t="s">
        <v>1868</v>
      </c>
      <c r="K15073" s="14">
        <v>0.57176064510082</v>
      </c>
      <c r="L15073" s="14">
        <v>0.539739213017866</v>
      </c>
    </row>
    <row r="15074">
      <c r="A15074" s="14" t="s">
        <v>31484</v>
      </c>
      <c r="B15074" s="14" t="s">
        <v>31485</v>
      </c>
      <c r="C15074" s="14" t="s">
        <v>1574</v>
      </c>
      <c r="D15074" s="14" t="s">
        <v>46</v>
      </c>
      <c r="E15074" s="14" t="s">
        <v>46</v>
      </c>
      <c r="F15074" s="14" t="s">
        <v>46</v>
      </c>
      <c r="G15074" s="14" t="s">
        <v>46</v>
      </c>
      <c r="H15074" s="14" t="s">
        <v>46</v>
      </c>
      <c r="I15074" s="14" t="s">
        <v>46</v>
      </c>
      <c r="J15074" s="14" t="s">
        <v>1868</v>
      </c>
      <c r="K15074" s="14">
        <v>0.347066175231125</v>
      </c>
      <c r="L15074" s="14">
        <v>0.376333244898619</v>
      </c>
    </row>
    <row r="15075">
      <c r="A15075" s="14" t="s">
        <v>31486</v>
      </c>
      <c r="B15075" s="14" t="s">
        <v>31487</v>
      </c>
      <c r="C15075" s="14" t="s">
        <v>1574</v>
      </c>
      <c r="D15075" s="14" t="s">
        <v>46</v>
      </c>
      <c r="E15075" s="14" t="s">
        <v>46</v>
      </c>
      <c r="F15075" s="14" t="s">
        <v>46</v>
      </c>
      <c r="G15075" s="14" t="s">
        <v>46</v>
      </c>
      <c r="H15075" s="14" t="s">
        <v>46</v>
      </c>
      <c r="I15075" s="14" t="s">
        <v>46</v>
      </c>
      <c r="J15075" s="14" t="s">
        <v>1868</v>
      </c>
      <c r="K15075" s="14">
        <v>0.136164706415449</v>
      </c>
      <c r="L15075" s="14">
        <v>0.115551656489462</v>
      </c>
    </row>
    <row r="15076">
      <c r="A15076" s="14" t="s">
        <v>31488</v>
      </c>
      <c r="B15076" s="14" t="s">
        <v>31489</v>
      </c>
      <c r="C15076" s="14" t="s">
        <v>1572</v>
      </c>
      <c r="D15076" s="14">
        <v>0.0</v>
      </c>
      <c r="E15076" s="14">
        <v>0.0</v>
      </c>
      <c r="F15076" s="14">
        <v>0.0</v>
      </c>
      <c r="G15076" s="14">
        <v>0.0</v>
      </c>
      <c r="H15076" s="14">
        <v>0.0</v>
      </c>
      <c r="I15076" s="14">
        <v>0.0</v>
      </c>
      <c r="J15076" s="14" t="s">
        <v>1868</v>
      </c>
      <c r="K15076" s="14">
        <v>0.954674860361229</v>
      </c>
      <c r="L15076" s="14">
        <v>0.968516151882554</v>
      </c>
    </row>
    <row r="15077">
      <c r="A15077" s="14" t="s">
        <v>31490</v>
      </c>
      <c r="B15077" s="14" t="s">
        <v>31491</v>
      </c>
      <c r="C15077" s="14" t="s">
        <v>1574</v>
      </c>
      <c r="D15077" s="14" t="s">
        <v>46</v>
      </c>
      <c r="E15077" s="14" t="s">
        <v>46</v>
      </c>
      <c r="F15077" s="14" t="s">
        <v>46</v>
      </c>
      <c r="G15077" s="14" t="s">
        <v>46</v>
      </c>
      <c r="H15077" s="14" t="s">
        <v>46</v>
      </c>
      <c r="I15077" s="14" t="s">
        <v>46</v>
      </c>
      <c r="J15077" s="14" t="s">
        <v>1868</v>
      </c>
      <c r="K15077" s="14">
        <v>0.771783303238292</v>
      </c>
      <c r="L15077" s="14">
        <v>0.478041517656912</v>
      </c>
    </row>
    <row r="15078">
      <c r="A15078" s="14" t="s">
        <v>31492</v>
      </c>
      <c r="B15078" s="14" t="s">
        <v>31493</v>
      </c>
      <c r="C15078" s="14" t="s">
        <v>1572</v>
      </c>
      <c r="D15078" s="14">
        <v>0.0</v>
      </c>
      <c r="E15078" s="14">
        <v>0.0</v>
      </c>
      <c r="F15078" s="14">
        <v>0.0</v>
      </c>
      <c r="G15078" s="14">
        <v>0.0</v>
      </c>
      <c r="H15078" s="14">
        <v>0.0</v>
      </c>
      <c r="I15078" s="14">
        <v>0.0</v>
      </c>
      <c r="J15078" s="14" t="s">
        <v>1868</v>
      </c>
      <c r="K15078" s="14">
        <v>0.926689080700375</v>
      </c>
      <c r="L15078" s="14">
        <v>0.959038988086944</v>
      </c>
    </row>
    <row r="15079">
      <c r="A15079" s="14" t="s">
        <v>31494</v>
      </c>
      <c r="B15079" s="14" t="s">
        <v>31495</v>
      </c>
      <c r="C15079" s="14" t="s">
        <v>1574</v>
      </c>
      <c r="D15079" s="14" t="s">
        <v>46</v>
      </c>
      <c r="E15079" s="14" t="s">
        <v>46</v>
      </c>
      <c r="F15079" s="14" t="s">
        <v>46</v>
      </c>
      <c r="G15079" s="14" t="s">
        <v>46</v>
      </c>
      <c r="H15079" s="14" t="s">
        <v>46</v>
      </c>
      <c r="I15079" s="14" t="s">
        <v>46</v>
      </c>
      <c r="J15079" s="14" t="s">
        <v>1868</v>
      </c>
      <c r="K15079" s="14">
        <v>0.42833015202226</v>
      </c>
      <c r="L15079" s="14">
        <v>0.342543233127235</v>
      </c>
    </row>
    <row r="15080">
      <c r="A15080" s="14" t="s">
        <v>31496</v>
      </c>
      <c r="B15080" s="14" t="s">
        <v>31497</v>
      </c>
      <c r="C15080" s="14" t="s">
        <v>1574</v>
      </c>
      <c r="D15080" s="14" t="s">
        <v>46</v>
      </c>
      <c r="E15080" s="14" t="s">
        <v>46</v>
      </c>
      <c r="F15080" s="14" t="s">
        <v>46</v>
      </c>
      <c r="G15080" s="14" t="s">
        <v>46</v>
      </c>
      <c r="H15080" s="14" t="s">
        <v>46</v>
      </c>
      <c r="I15080" s="14" t="s">
        <v>46</v>
      </c>
      <c r="J15080" s="14" t="s">
        <v>1868</v>
      </c>
      <c r="K15080" s="14">
        <v>0.53847139164938</v>
      </c>
      <c r="L15080" s="14">
        <v>0.535417906578385</v>
      </c>
    </row>
    <row r="15081">
      <c r="A15081" s="14" t="s">
        <v>31498</v>
      </c>
      <c r="B15081" s="14" t="s">
        <v>31499</v>
      </c>
      <c r="C15081" s="14" t="s">
        <v>1574</v>
      </c>
      <c r="D15081" s="14" t="s">
        <v>46</v>
      </c>
      <c r="E15081" s="14" t="s">
        <v>46</v>
      </c>
      <c r="F15081" s="14" t="s">
        <v>46</v>
      </c>
      <c r="G15081" s="14" t="s">
        <v>46</v>
      </c>
      <c r="H15081" s="14" t="s">
        <v>46</v>
      </c>
      <c r="I15081" s="14" t="s">
        <v>46</v>
      </c>
      <c r="J15081" s="14" t="s">
        <v>1868</v>
      </c>
      <c r="K15081" s="14">
        <v>0.215904551401511</v>
      </c>
      <c r="L15081" s="14">
        <v>0.27535449967928</v>
      </c>
    </row>
    <row r="15082">
      <c r="A15082" s="14" t="s">
        <v>31500</v>
      </c>
      <c r="B15082" s="14" t="s">
        <v>31501</v>
      </c>
      <c r="C15082" s="14" t="s">
        <v>1574</v>
      </c>
      <c r="D15082" s="14" t="s">
        <v>46</v>
      </c>
      <c r="E15082" s="14" t="s">
        <v>46</v>
      </c>
      <c r="F15082" s="14" t="s">
        <v>46</v>
      </c>
      <c r="G15082" s="14" t="s">
        <v>46</v>
      </c>
      <c r="H15082" s="14" t="s">
        <v>46</v>
      </c>
      <c r="I15082" s="14" t="s">
        <v>46</v>
      </c>
      <c r="J15082" s="14" t="s">
        <v>1868</v>
      </c>
      <c r="K15082" s="14">
        <v>0.948063842460887</v>
      </c>
      <c r="L15082" s="14">
        <v>0.967717840595329</v>
      </c>
    </row>
    <row r="15083">
      <c r="A15083" s="14" t="s">
        <v>31502</v>
      </c>
      <c r="B15083" s="14" t="s">
        <v>31503</v>
      </c>
      <c r="C15083" s="14" t="s">
        <v>1574</v>
      </c>
      <c r="D15083" s="14" t="s">
        <v>46</v>
      </c>
      <c r="E15083" s="14" t="s">
        <v>46</v>
      </c>
      <c r="F15083" s="14" t="s">
        <v>46</v>
      </c>
      <c r="G15083" s="14" t="s">
        <v>46</v>
      </c>
      <c r="H15083" s="14" t="s">
        <v>46</v>
      </c>
      <c r="I15083" s="14" t="s">
        <v>46</v>
      </c>
      <c r="J15083" s="14" t="s">
        <v>1868</v>
      </c>
      <c r="K15083" s="14">
        <v>0.337754389239673</v>
      </c>
      <c r="L15083" s="14">
        <v>0.546821154330255</v>
      </c>
    </row>
    <row r="15084">
      <c r="A15084" s="14" t="s">
        <v>31504</v>
      </c>
      <c r="B15084" s="14" t="s">
        <v>31505</v>
      </c>
      <c r="C15084" s="14" t="s">
        <v>1574</v>
      </c>
      <c r="D15084" s="14" t="s">
        <v>46</v>
      </c>
      <c r="E15084" s="14" t="s">
        <v>46</v>
      </c>
      <c r="F15084" s="14" t="s">
        <v>46</v>
      </c>
      <c r="G15084" s="14" t="s">
        <v>46</v>
      </c>
      <c r="H15084" s="14" t="s">
        <v>46</v>
      </c>
      <c r="I15084" s="14" t="s">
        <v>46</v>
      </c>
      <c r="J15084" s="14" t="s">
        <v>1868</v>
      </c>
      <c r="K15084" s="14">
        <v>0.65940528246902</v>
      </c>
      <c r="L15084" s="14">
        <v>0.560579525315086</v>
      </c>
    </row>
    <row r="15085">
      <c r="A15085" s="14" t="s">
        <v>31506</v>
      </c>
      <c r="B15085" s="14" t="s">
        <v>31507</v>
      </c>
      <c r="C15085" s="14" t="s">
        <v>1572</v>
      </c>
      <c r="D15085" s="14">
        <v>0.0</v>
      </c>
      <c r="E15085" s="14">
        <v>0.0</v>
      </c>
      <c r="F15085" s="14">
        <v>0.0</v>
      </c>
      <c r="G15085" s="14">
        <v>0.0</v>
      </c>
      <c r="H15085" s="14">
        <v>0.0</v>
      </c>
      <c r="I15085" s="14">
        <v>0.0</v>
      </c>
      <c r="J15085" s="14" t="s">
        <v>1868</v>
      </c>
      <c r="K15085" s="14">
        <v>0.549131020194742</v>
      </c>
      <c r="L15085" s="14">
        <v>0.549131020194742</v>
      </c>
    </row>
    <row r="15086">
      <c r="A15086" s="14" t="s">
        <v>31508</v>
      </c>
      <c r="B15086" s="14" t="s">
        <v>31509</v>
      </c>
      <c r="C15086" s="14" t="s">
        <v>1572</v>
      </c>
      <c r="D15086" s="14">
        <v>0.0</v>
      </c>
      <c r="E15086" s="14">
        <v>0.0</v>
      </c>
      <c r="F15086" s="14">
        <v>0.0</v>
      </c>
      <c r="G15086" s="14">
        <v>0.0</v>
      </c>
      <c r="H15086" s="14">
        <v>0.0</v>
      </c>
      <c r="I15086" s="14">
        <v>0.0</v>
      </c>
      <c r="J15086" s="14" t="s">
        <v>1868</v>
      </c>
      <c r="K15086" s="14">
        <v>0.277713431306052</v>
      </c>
      <c r="L15086" s="14">
        <v>0.361767362836935</v>
      </c>
    </row>
    <row r="15087">
      <c r="A15087" s="14" t="s">
        <v>31510</v>
      </c>
      <c r="B15087" s="14" t="s">
        <v>31511</v>
      </c>
      <c r="C15087" s="14" t="s">
        <v>1574</v>
      </c>
      <c r="D15087" s="14" t="s">
        <v>46</v>
      </c>
      <c r="E15087" s="14" t="s">
        <v>46</v>
      </c>
      <c r="F15087" s="14" t="s">
        <v>46</v>
      </c>
      <c r="G15087" s="14" t="s">
        <v>46</v>
      </c>
      <c r="H15087" s="14" t="s">
        <v>46</v>
      </c>
      <c r="I15087" s="14" t="s">
        <v>46</v>
      </c>
      <c r="J15087" s="14" t="s">
        <v>1868</v>
      </c>
      <c r="K15087" s="14">
        <v>0.340602354367083</v>
      </c>
      <c r="L15087" s="14">
        <v>0.334166785467374</v>
      </c>
    </row>
    <row r="15088">
      <c r="A15088" s="14" t="s">
        <v>31512</v>
      </c>
      <c r="B15088" s="14" t="s">
        <v>31513</v>
      </c>
      <c r="C15088" s="14" t="s">
        <v>1574</v>
      </c>
      <c r="D15088" s="14" t="s">
        <v>46</v>
      </c>
      <c r="E15088" s="14" t="s">
        <v>46</v>
      </c>
      <c r="F15088" s="14" t="s">
        <v>46</v>
      </c>
      <c r="G15088" s="14" t="s">
        <v>46</v>
      </c>
      <c r="H15088" s="14" t="s">
        <v>46</v>
      </c>
      <c r="I15088" s="14" t="s">
        <v>46</v>
      </c>
      <c r="J15088" s="14" t="s">
        <v>1868</v>
      </c>
      <c r="K15088" s="14">
        <v>0.68417954517742</v>
      </c>
      <c r="L15088" s="14">
        <v>0.844057869452283</v>
      </c>
    </row>
    <row r="15089">
      <c r="A15089" s="14" t="s">
        <v>1326</v>
      </c>
      <c r="B15089" s="14" t="s">
        <v>1327</v>
      </c>
      <c r="C15089" s="14" t="s">
        <v>1574</v>
      </c>
      <c r="D15089" s="14" t="s">
        <v>46</v>
      </c>
      <c r="E15089" s="14" t="s">
        <v>46</v>
      </c>
      <c r="F15089" s="14" t="s">
        <v>46</v>
      </c>
      <c r="G15089" s="14" t="s">
        <v>46</v>
      </c>
      <c r="H15089" s="14" t="s">
        <v>46</v>
      </c>
      <c r="I15089" s="14" t="s">
        <v>46</v>
      </c>
      <c r="J15089" s="14" t="s">
        <v>1868</v>
      </c>
      <c r="K15089" s="14">
        <v>0.00345794156464111</v>
      </c>
      <c r="L15089" s="14">
        <v>0.00437540088869452</v>
      </c>
    </row>
    <row r="15090">
      <c r="A15090" s="14" t="s">
        <v>31514</v>
      </c>
      <c r="B15090" s="14" t="s">
        <v>31515</v>
      </c>
      <c r="C15090" s="14" t="s">
        <v>1574</v>
      </c>
      <c r="D15090" s="14" t="s">
        <v>46</v>
      </c>
      <c r="E15090" s="14" t="s">
        <v>46</v>
      </c>
      <c r="F15090" s="14" t="s">
        <v>46</v>
      </c>
      <c r="G15090" s="14" t="s">
        <v>46</v>
      </c>
      <c r="H15090" s="14" t="s">
        <v>46</v>
      </c>
      <c r="I15090" s="14" t="s">
        <v>46</v>
      </c>
      <c r="J15090" s="14" t="s">
        <v>1868</v>
      </c>
      <c r="K15090" s="14">
        <v>0.823834605170716</v>
      </c>
      <c r="L15090" s="14">
        <v>0.848403286132934</v>
      </c>
    </row>
    <row r="15091">
      <c r="A15091" s="14" t="s">
        <v>31516</v>
      </c>
      <c r="B15091" s="14" t="s">
        <v>31517</v>
      </c>
      <c r="C15091" s="14" t="s">
        <v>1574</v>
      </c>
      <c r="D15091" s="14" t="s">
        <v>46</v>
      </c>
      <c r="E15091" s="14" t="s">
        <v>46</v>
      </c>
      <c r="F15091" s="14" t="s">
        <v>46</v>
      </c>
      <c r="G15091" s="14" t="s">
        <v>46</v>
      </c>
      <c r="H15091" s="14" t="s">
        <v>46</v>
      </c>
      <c r="I15091" s="14" t="s">
        <v>46</v>
      </c>
      <c r="J15091" s="14" t="s">
        <v>1868</v>
      </c>
      <c r="K15091" s="14">
        <v>0.169697790928408</v>
      </c>
      <c r="L15091" s="14">
        <v>0.34578138302833</v>
      </c>
    </row>
    <row r="15092">
      <c r="A15092" s="14" t="s">
        <v>31518</v>
      </c>
      <c r="B15092" s="14" t="s">
        <v>31519</v>
      </c>
      <c r="C15092" s="14" t="s">
        <v>1574</v>
      </c>
      <c r="D15092" s="14" t="s">
        <v>46</v>
      </c>
      <c r="E15092" s="14" t="s">
        <v>46</v>
      </c>
      <c r="F15092" s="14" t="s">
        <v>46</v>
      </c>
      <c r="G15092" s="14" t="s">
        <v>46</v>
      </c>
      <c r="H15092" s="14" t="s">
        <v>46</v>
      </c>
      <c r="I15092" s="14" t="s">
        <v>46</v>
      </c>
      <c r="J15092" s="14" t="s">
        <v>1868</v>
      </c>
      <c r="K15092" s="14">
        <v>0.779959838791594</v>
      </c>
      <c r="L15092" s="14">
        <v>0.232275745513516</v>
      </c>
    </row>
    <row r="15093">
      <c r="A15093" s="14" t="s">
        <v>31520</v>
      </c>
      <c r="B15093" s="14" t="s">
        <v>31521</v>
      </c>
      <c r="C15093" s="14" t="s">
        <v>1574</v>
      </c>
      <c r="D15093" s="14" t="s">
        <v>46</v>
      </c>
      <c r="E15093" s="14" t="s">
        <v>46</v>
      </c>
      <c r="F15093" s="14" t="s">
        <v>46</v>
      </c>
      <c r="G15093" s="14" t="s">
        <v>46</v>
      </c>
      <c r="H15093" s="14" t="s">
        <v>46</v>
      </c>
      <c r="I15093" s="14" t="s">
        <v>46</v>
      </c>
      <c r="J15093" s="14" t="s">
        <v>1868</v>
      </c>
      <c r="K15093" s="14">
        <v>0.821762847727552</v>
      </c>
      <c r="L15093" s="14">
        <v>0.872638187976359</v>
      </c>
    </row>
    <row r="15094">
      <c r="A15094" s="14" t="s">
        <v>31522</v>
      </c>
      <c r="B15094" s="14" t="s">
        <v>31523</v>
      </c>
      <c r="C15094" s="14" t="s">
        <v>1574</v>
      </c>
      <c r="D15094" s="14" t="s">
        <v>46</v>
      </c>
      <c r="E15094" s="14" t="s">
        <v>46</v>
      </c>
      <c r="F15094" s="14" t="s">
        <v>46</v>
      </c>
      <c r="G15094" s="14" t="s">
        <v>46</v>
      </c>
      <c r="H15094" s="14" t="s">
        <v>46</v>
      </c>
      <c r="I15094" s="14" t="s">
        <v>46</v>
      </c>
      <c r="J15094" s="14" t="s">
        <v>1868</v>
      </c>
      <c r="K15094" s="14">
        <v>0.0925440050933177</v>
      </c>
      <c r="L15094" s="14">
        <v>0.079848616790074</v>
      </c>
    </row>
    <row r="15095">
      <c r="A15095" s="14" t="s">
        <v>31524</v>
      </c>
      <c r="B15095" s="14" t="s">
        <v>31525</v>
      </c>
      <c r="C15095" s="14" t="s">
        <v>1572</v>
      </c>
      <c r="D15095" s="14">
        <v>0.0</v>
      </c>
      <c r="E15095" s="14">
        <v>0.0</v>
      </c>
      <c r="F15095" s="14">
        <v>0.0</v>
      </c>
      <c r="G15095" s="14">
        <v>0.0</v>
      </c>
      <c r="H15095" s="14">
        <v>0.0</v>
      </c>
      <c r="I15095" s="14">
        <v>0.0</v>
      </c>
      <c r="J15095" s="14" t="s">
        <v>1868</v>
      </c>
      <c r="K15095" s="14">
        <v>0.911729163468136</v>
      </c>
      <c r="L15095" s="14">
        <v>0.876182538957158</v>
      </c>
    </row>
    <row r="15096">
      <c r="A15096" s="14" t="s">
        <v>31526</v>
      </c>
      <c r="B15096" s="14" t="s">
        <v>31527</v>
      </c>
      <c r="C15096" s="14" t="s">
        <v>1574</v>
      </c>
      <c r="D15096" s="14" t="s">
        <v>46</v>
      </c>
      <c r="E15096" s="14" t="s">
        <v>46</v>
      </c>
      <c r="F15096" s="14" t="s">
        <v>46</v>
      </c>
      <c r="G15096" s="14" t="s">
        <v>46</v>
      </c>
      <c r="H15096" s="14" t="s">
        <v>46</v>
      </c>
      <c r="I15096" s="14" t="s">
        <v>46</v>
      </c>
      <c r="J15096" s="14" t="s">
        <v>1868</v>
      </c>
      <c r="K15096" s="14">
        <v>0.0242219974725555</v>
      </c>
      <c r="L15096" s="14" t="s">
        <v>46</v>
      </c>
    </row>
    <row r="15097">
      <c r="A15097" s="14" t="s">
        <v>31528</v>
      </c>
      <c r="B15097" s="14" t="s">
        <v>31529</v>
      </c>
      <c r="C15097" s="14" t="s">
        <v>1574</v>
      </c>
      <c r="D15097" s="14" t="s">
        <v>46</v>
      </c>
      <c r="E15097" s="14" t="s">
        <v>46</v>
      </c>
      <c r="F15097" s="14" t="s">
        <v>46</v>
      </c>
      <c r="G15097" s="14" t="s">
        <v>46</v>
      </c>
      <c r="H15097" s="14" t="s">
        <v>46</v>
      </c>
      <c r="I15097" s="14" t="s">
        <v>46</v>
      </c>
      <c r="J15097" s="14" t="s">
        <v>1868</v>
      </c>
      <c r="K15097" s="14">
        <v>0.897352258384237</v>
      </c>
      <c r="L15097" s="14">
        <v>0.910118295518141</v>
      </c>
    </row>
    <row r="15098">
      <c r="A15098" s="14" t="s">
        <v>31530</v>
      </c>
      <c r="B15098" s="14" t="s">
        <v>31531</v>
      </c>
      <c r="C15098" s="14" t="s">
        <v>1574</v>
      </c>
      <c r="D15098" s="14" t="s">
        <v>46</v>
      </c>
      <c r="E15098" s="14" t="s">
        <v>46</v>
      </c>
      <c r="F15098" s="14" t="s">
        <v>46</v>
      </c>
      <c r="G15098" s="14" t="s">
        <v>46</v>
      </c>
      <c r="H15098" s="14" t="s">
        <v>46</v>
      </c>
      <c r="I15098" s="14" t="s">
        <v>46</v>
      </c>
      <c r="J15098" s="14" t="s">
        <v>1868</v>
      </c>
      <c r="K15098" s="14">
        <v>0.0131850552915166</v>
      </c>
      <c r="L15098" s="14">
        <v>0.0131602708921948</v>
      </c>
    </row>
    <row r="15099">
      <c r="A15099" s="14" t="s">
        <v>31532</v>
      </c>
      <c r="B15099" s="14" t="s">
        <v>31533</v>
      </c>
      <c r="C15099" s="14" t="s">
        <v>1574</v>
      </c>
      <c r="D15099" s="14" t="s">
        <v>46</v>
      </c>
      <c r="E15099" s="14" t="s">
        <v>46</v>
      </c>
      <c r="F15099" s="14" t="s">
        <v>46</v>
      </c>
      <c r="G15099" s="14" t="s">
        <v>46</v>
      </c>
      <c r="H15099" s="14" t="s">
        <v>46</v>
      </c>
      <c r="I15099" s="14" t="s">
        <v>46</v>
      </c>
      <c r="J15099" s="14" t="s">
        <v>1868</v>
      </c>
      <c r="K15099" s="14">
        <v>0.675455215443172</v>
      </c>
      <c r="L15099" s="14">
        <v>0.723047443212477</v>
      </c>
    </row>
    <row r="15100">
      <c r="A15100" s="14" t="s">
        <v>31534</v>
      </c>
      <c r="B15100" s="14" t="s">
        <v>31535</v>
      </c>
      <c r="C15100" s="14" t="s">
        <v>1574</v>
      </c>
      <c r="D15100" s="14" t="s">
        <v>46</v>
      </c>
      <c r="E15100" s="14" t="s">
        <v>46</v>
      </c>
      <c r="F15100" s="14" t="s">
        <v>46</v>
      </c>
      <c r="G15100" s="14" t="s">
        <v>46</v>
      </c>
      <c r="H15100" s="14" t="s">
        <v>46</v>
      </c>
      <c r="I15100" s="14" t="s">
        <v>46</v>
      </c>
      <c r="J15100" s="14" t="s">
        <v>1868</v>
      </c>
      <c r="K15100" s="14">
        <v>0.869873211395825</v>
      </c>
      <c r="L15100" s="14">
        <v>0.724011831548566</v>
      </c>
    </row>
    <row r="15101">
      <c r="A15101" s="14" t="s">
        <v>31536</v>
      </c>
      <c r="B15101" s="14" t="s">
        <v>31537</v>
      </c>
      <c r="C15101" s="14" t="s">
        <v>1574</v>
      </c>
      <c r="D15101" s="14" t="s">
        <v>46</v>
      </c>
      <c r="E15101" s="14" t="s">
        <v>46</v>
      </c>
      <c r="F15101" s="14" t="s">
        <v>46</v>
      </c>
      <c r="G15101" s="14" t="s">
        <v>46</v>
      </c>
      <c r="H15101" s="14" t="s">
        <v>46</v>
      </c>
      <c r="I15101" s="14" t="s">
        <v>46</v>
      </c>
      <c r="J15101" s="14" t="s">
        <v>1868</v>
      </c>
      <c r="K15101" s="14">
        <v>0.922399205226135</v>
      </c>
      <c r="L15101" s="14">
        <v>0.912666305546324</v>
      </c>
    </row>
    <row r="15102">
      <c r="A15102" s="14" t="s">
        <v>31538</v>
      </c>
      <c r="B15102" s="14" t="s">
        <v>31539</v>
      </c>
      <c r="C15102" s="14" t="s">
        <v>1574</v>
      </c>
      <c r="D15102" s="14" t="s">
        <v>46</v>
      </c>
      <c r="E15102" s="14" t="s">
        <v>46</v>
      </c>
      <c r="F15102" s="14" t="s">
        <v>46</v>
      </c>
      <c r="G15102" s="14" t="s">
        <v>46</v>
      </c>
      <c r="H15102" s="14" t="s">
        <v>46</v>
      </c>
      <c r="I15102" s="14" t="s">
        <v>46</v>
      </c>
      <c r="J15102" s="14" t="s">
        <v>1868</v>
      </c>
      <c r="K15102" s="14">
        <v>0.523405552885631</v>
      </c>
      <c r="L15102" s="14">
        <v>0.539720577055344</v>
      </c>
    </row>
    <row r="15103">
      <c r="A15103" s="14" t="s">
        <v>31540</v>
      </c>
      <c r="B15103" s="14" t="s">
        <v>31541</v>
      </c>
      <c r="C15103" s="14" t="s">
        <v>1574</v>
      </c>
      <c r="D15103" s="14" t="s">
        <v>46</v>
      </c>
      <c r="E15103" s="14" t="s">
        <v>46</v>
      </c>
      <c r="F15103" s="14" t="s">
        <v>46</v>
      </c>
      <c r="G15103" s="14" t="s">
        <v>46</v>
      </c>
      <c r="H15103" s="14" t="s">
        <v>46</v>
      </c>
      <c r="I15103" s="14" t="s">
        <v>46</v>
      </c>
      <c r="J15103" s="14" t="s">
        <v>1868</v>
      </c>
      <c r="K15103" s="14">
        <v>0.766581940489725</v>
      </c>
      <c r="L15103" s="14">
        <v>0.839409234482647</v>
      </c>
    </row>
    <row r="15104">
      <c r="A15104" s="14" t="s">
        <v>31542</v>
      </c>
      <c r="B15104" s="14" t="s">
        <v>31543</v>
      </c>
      <c r="C15104" s="14" t="s">
        <v>1574</v>
      </c>
      <c r="D15104" s="14" t="s">
        <v>46</v>
      </c>
      <c r="E15104" s="14" t="s">
        <v>46</v>
      </c>
      <c r="F15104" s="14" t="s">
        <v>46</v>
      </c>
      <c r="G15104" s="14" t="s">
        <v>46</v>
      </c>
      <c r="H15104" s="14" t="s">
        <v>46</v>
      </c>
      <c r="I15104" s="14" t="s">
        <v>46</v>
      </c>
      <c r="J15104" s="14" t="s">
        <v>1868</v>
      </c>
      <c r="K15104" s="14">
        <v>0.921991825421788</v>
      </c>
      <c r="L15104" s="14">
        <v>0.902770016420141</v>
      </c>
    </row>
    <row r="15105">
      <c r="A15105" s="14" t="s">
        <v>31544</v>
      </c>
      <c r="B15105" s="14" t="s">
        <v>31545</v>
      </c>
      <c r="C15105" s="14" t="s">
        <v>1574</v>
      </c>
      <c r="D15105" s="14" t="s">
        <v>46</v>
      </c>
      <c r="E15105" s="14" t="s">
        <v>46</v>
      </c>
      <c r="F15105" s="14" t="s">
        <v>46</v>
      </c>
      <c r="G15105" s="14" t="s">
        <v>46</v>
      </c>
      <c r="H15105" s="14" t="s">
        <v>46</v>
      </c>
      <c r="I15105" s="14" t="s">
        <v>46</v>
      </c>
      <c r="J15105" s="14" t="s">
        <v>1868</v>
      </c>
      <c r="K15105" s="14">
        <v>0.777601218089675</v>
      </c>
      <c r="L15105" s="14">
        <v>0.751396864231749</v>
      </c>
    </row>
    <row r="15106">
      <c r="A15106" s="14" t="s">
        <v>31546</v>
      </c>
      <c r="B15106" s="14" t="s">
        <v>31547</v>
      </c>
      <c r="C15106" s="14" t="s">
        <v>1574</v>
      </c>
      <c r="D15106" s="14" t="s">
        <v>46</v>
      </c>
      <c r="E15106" s="14" t="s">
        <v>46</v>
      </c>
      <c r="F15106" s="14" t="s">
        <v>46</v>
      </c>
      <c r="G15106" s="14" t="s">
        <v>46</v>
      </c>
      <c r="H15106" s="14" t="s">
        <v>46</v>
      </c>
      <c r="I15106" s="14" t="s">
        <v>46</v>
      </c>
      <c r="J15106" s="14" t="s">
        <v>1868</v>
      </c>
      <c r="K15106" s="14">
        <v>0.293919728675862</v>
      </c>
      <c r="L15106" s="14">
        <v>0.267006202701856</v>
      </c>
    </row>
    <row r="15107">
      <c r="A15107" s="14" t="s">
        <v>31548</v>
      </c>
      <c r="B15107" s="14" t="s">
        <v>31549</v>
      </c>
      <c r="C15107" s="14" t="s">
        <v>1574</v>
      </c>
      <c r="D15107" s="14" t="s">
        <v>46</v>
      </c>
      <c r="E15107" s="14" t="s">
        <v>46</v>
      </c>
      <c r="F15107" s="14" t="s">
        <v>46</v>
      </c>
      <c r="G15107" s="14" t="s">
        <v>46</v>
      </c>
      <c r="H15107" s="14" t="s">
        <v>46</v>
      </c>
      <c r="I15107" s="14" t="s">
        <v>46</v>
      </c>
      <c r="J15107" s="14" t="s">
        <v>1868</v>
      </c>
      <c r="K15107" s="14">
        <v>0.634840584066657</v>
      </c>
      <c r="L15107" s="14">
        <v>0.367153140370278</v>
      </c>
    </row>
    <row r="15108">
      <c r="A15108" s="14" t="s">
        <v>31550</v>
      </c>
      <c r="B15108" s="14" t="s">
        <v>31551</v>
      </c>
      <c r="C15108" s="14" t="s">
        <v>1574</v>
      </c>
      <c r="D15108" s="14" t="s">
        <v>46</v>
      </c>
      <c r="E15108" s="14" t="s">
        <v>46</v>
      </c>
      <c r="F15108" s="14" t="s">
        <v>46</v>
      </c>
      <c r="G15108" s="14" t="s">
        <v>46</v>
      </c>
      <c r="H15108" s="14" t="s">
        <v>46</v>
      </c>
      <c r="I15108" s="14" t="s">
        <v>46</v>
      </c>
      <c r="J15108" s="14" t="s">
        <v>1868</v>
      </c>
      <c r="K15108" s="14">
        <v>0.426324089945578</v>
      </c>
      <c r="L15108" s="14">
        <v>0.572487382339208</v>
      </c>
    </row>
    <row r="15109">
      <c r="A15109" s="14" t="s">
        <v>31552</v>
      </c>
      <c r="B15109" s="14" t="s">
        <v>31553</v>
      </c>
      <c r="C15109" s="14" t="s">
        <v>1574</v>
      </c>
      <c r="D15109" s="14" t="s">
        <v>46</v>
      </c>
      <c r="E15109" s="14" t="s">
        <v>46</v>
      </c>
      <c r="F15109" s="14" t="s">
        <v>46</v>
      </c>
      <c r="G15109" s="14" t="s">
        <v>46</v>
      </c>
      <c r="H15109" s="14" t="s">
        <v>46</v>
      </c>
      <c r="I15109" s="14" t="s">
        <v>46</v>
      </c>
      <c r="J15109" s="14" t="s">
        <v>1868</v>
      </c>
      <c r="K15109" s="14">
        <v>0.114700365736886</v>
      </c>
      <c r="L15109" s="14">
        <v>0.0758518626522743</v>
      </c>
    </row>
    <row r="15110">
      <c r="A15110" s="14" t="s">
        <v>31554</v>
      </c>
      <c r="B15110" s="14" t="s">
        <v>31555</v>
      </c>
      <c r="C15110" s="14" t="s">
        <v>1574</v>
      </c>
      <c r="D15110" s="14" t="s">
        <v>46</v>
      </c>
      <c r="E15110" s="14" t="s">
        <v>46</v>
      </c>
      <c r="F15110" s="14" t="s">
        <v>46</v>
      </c>
      <c r="G15110" s="14" t="s">
        <v>46</v>
      </c>
      <c r="H15110" s="14" t="s">
        <v>46</v>
      </c>
      <c r="I15110" s="14" t="s">
        <v>46</v>
      </c>
      <c r="J15110" s="14" t="s">
        <v>1868</v>
      </c>
      <c r="K15110" s="14">
        <v>0.0545946189766887</v>
      </c>
      <c r="L15110" s="14">
        <v>0.0614534268077001</v>
      </c>
    </row>
    <row r="15111">
      <c r="A15111" s="14" t="s">
        <v>31556</v>
      </c>
      <c r="B15111" s="14" t="s">
        <v>31557</v>
      </c>
      <c r="C15111" s="14" t="s">
        <v>1572</v>
      </c>
      <c r="D15111" s="14">
        <v>0.0</v>
      </c>
      <c r="E15111" s="14">
        <v>0.0</v>
      </c>
      <c r="F15111" s="14">
        <v>0.0</v>
      </c>
      <c r="G15111" s="14">
        <v>0.0</v>
      </c>
      <c r="H15111" s="14">
        <v>0.0</v>
      </c>
      <c r="I15111" s="14">
        <v>0.0</v>
      </c>
      <c r="J15111" s="14" t="s">
        <v>1868</v>
      </c>
      <c r="K15111" s="14">
        <v>0.0444832075335241</v>
      </c>
      <c r="L15111" s="14">
        <v>0.0266648574505488</v>
      </c>
    </row>
    <row r="15112">
      <c r="A15112" s="14" t="s">
        <v>31558</v>
      </c>
      <c r="B15112" s="14" t="s">
        <v>31559</v>
      </c>
      <c r="C15112" s="14" t="s">
        <v>1574</v>
      </c>
      <c r="D15112" s="14" t="s">
        <v>46</v>
      </c>
      <c r="E15112" s="14" t="s">
        <v>46</v>
      </c>
      <c r="F15112" s="14" t="s">
        <v>46</v>
      </c>
      <c r="G15112" s="14" t="s">
        <v>46</v>
      </c>
      <c r="H15112" s="14" t="s">
        <v>46</v>
      </c>
      <c r="I15112" s="14" t="s">
        <v>46</v>
      </c>
      <c r="J15112" s="14" t="s">
        <v>1868</v>
      </c>
      <c r="K15112" s="14">
        <v>0.936160155753301</v>
      </c>
      <c r="L15112" s="14">
        <v>0.155834222113609</v>
      </c>
    </row>
    <row r="15113">
      <c r="A15113" s="14" t="s">
        <v>31560</v>
      </c>
      <c r="B15113" s="14" t="s">
        <v>31561</v>
      </c>
      <c r="C15113" s="14" t="s">
        <v>1574</v>
      </c>
      <c r="D15113" s="14" t="s">
        <v>46</v>
      </c>
      <c r="E15113" s="14" t="s">
        <v>46</v>
      </c>
      <c r="F15113" s="14" t="s">
        <v>46</v>
      </c>
      <c r="G15113" s="14" t="s">
        <v>46</v>
      </c>
      <c r="H15113" s="14" t="s">
        <v>46</v>
      </c>
      <c r="I15113" s="14" t="s">
        <v>46</v>
      </c>
      <c r="J15113" s="14" t="s">
        <v>1868</v>
      </c>
      <c r="K15113" s="14">
        <v>0.508669299361963</v>
      </c>
      <c r="L15113" s="14">
        <v>0.565222727660505</v>
      </c>
    </row>
    <row r="15114">
      <c r="A15114" s="14" t="s">
        <v>31562</v>
      </c>
      <c r="B15114" s="14" t="s">
        <v>31563</v>
      </c>
      <c r="C15114" s="14" t="s">
        <v>1574</v>
      </c>
      <c r="D15114" s="14" t="s">
        <v>46</v>
      </c>
      <c r="E15114" s="14" t="s">
        <v>46</v>
      </c>
      <c r="F15114" s="14" t="s">
        <v>46</v>
      </c>
      <c r="G15114" s="14" t="s">
        <v>46</v>
      </c>
      <c r="H15114" s="14" t="s">
        <v>46</v>
      </c>
      <c r="I15114" s="14" t="s">
        <v>46</v>
      </c>
      <c r="J15114" s="14" t="s">
        <v>1868</v>
      </c>
      <c r="K15114" s="14">
        <v>0.477701261124093</v>
      </c>
      <c r="L15114" s="14">
        <v>0.406724304683135</v>
      </c>
    </row>
    <row r="15115">
      <c r="A15115" s="14" t="s">
        <v>31564</v>
      </c>
      <c r="B15115" s="14" t="s">
        <v>31565</v>
      </c>
      <c r="C15115" s="14" t="s">
        <v>1574</v>
      </c>
      <c r="D15115" s="14" t="s">
        <v>46</v>
      </c>
      <c r="E15115" s="14" t="s">
        <v>46</v>
      </c>
      <c r="F15115" s="14" t="s">
        <v>46</v>
      </c>
      <c r="G15115" s="14" t="s">
        <v>46</v>
      </c>
      <c r="H15115" s="14" t="s">
        <v>46</v>
      </c>
      <c r="I15115" s="14" t="s">
        <v>46</v>
      </c>
      <c r="J15115" s="14" t="s">
        <v>1868</v>
      </c>
      <c r="K15115" s="14">
        <v>0.662644491188991</v>
      </c>
      <c r="L15115" s="14">
        <v>0.807820967010044</v>
      </c>
    </row>
    <row r="15116">
      <c r="A15116" s="14" t="s">
        <v>31566</v>
      </c>
      <c r="B15116" s="14" t="s">
        <v>31567</v>
      </c>
      <c r="C15116" s="14" t="s">
        <v>1574</v>
      </c>
      <c r="D15116" s="14" t="s">
        <v>46</v>
      </c>
      <c r="E15116" s="14" t="s">
        <v>46</v>
      </c>
      <c r="F15116" s="14" t="s">
        <v>46</v>
      </c>
      <c r="G15116" s="14" t="s">
        <v>46</v>
      </c>
      <c r="H15116" s="14" t="s">
        <v>46</v>
      </c>
      <c r="I15116" s="14" t="s">
        <v>46</v>
      </c>
      <c r="J15116" s="14" t="s">
        <v>1868</v>
      </c>
      <c r="K15116" s="14">
        <v>0.187958823880678</v>
      </c>
      <c r="L15116" s="14">
        <v>0.132689135671325</v>
      </c>
    </row>
    <row r="15117">
      <c r="A15117" s="14" t="s">
        <v>31568</v>
      </c>
      <c r="B15117" s="14" t="s">
        <v>31569</v>
      </c>
      <c r="C15117" s="14" t="s">
        <v>1574</v>
      </c>
      <c r="D15117" s="14" t="s">
        <v>46</v>
      </c>
      <c r="E15117" s="14" t="s">
        <v>46</v>
      </c>
      <c r="F15117" s="14" t="s">
        <v>46</v>
      </c>
      <c r="G15117" s="14" t="s">
        <v>46</v>
      </c>
      <c r="H15117" s="14" t="s">
        <v>46</v>
      </c>
      <c r="I15117" s="14" t="s">
        <v>46</v>
      </c>
      <c r="J15117" s="14" t="s">
        <v>1868</v>
      </c>
      <c r="K15117" s="14">
        <v>0.807778016356349</v>
      </c>
      <c r="L15117" s="14">
        <v>0.787960141263708</v>
      </c>
    </row>
    <row r="15118">
      <c r="A15118" s="14" t="s">
        <v>31570</v>
      </c>
      <c r="B15118" s="14" t="s">
        <v>31571</v>
      </c>
      <c r="C15118" s="14" t="s">
        <v>1574</v>
      </c>
      <c r="D15118" s="14" t="s">
        <v>46</v>
      </c>
      <c r="E15118" s="14" t="s">
        <v>46</v>
      </c>
      <c r="F15118" s="14" t="s">
        <v>46</v>
      </c>
      <c r="G15118" s="14" t="s">
        <v>46</v>
      </c>
      <c r="H15118" s="14" t="s">
        <v>46</v>
      </c>
      <c r="I15118" s="14" t="s">
        <v>46</v>
      </c>
      <c r="J15118" s="14" t="s">
        <v>1868</v>
      </c>
      <c r="K15118" s="14">
        <v>0.956198387819271</v>
      </c>
      <c r="L15118" s="14">
        <v>0.0861552028072419</v>
      </c>
    </row>
    <row r="15119">
      <c r="A15119" s="14" t="s">
        <v>31572</v>
      </c>
      <c r="B15119" s="14" t="s">
        <v>31573</v>
      </c>
      <c r="C15119" s="14" t="s">
        <v>1574</v>
      </c>
      <c r="D15119" s="14" t="s">
        <v>46</v>
      </c>
      <c r="E15119" s="14" t="s">
        <v>46</v>
      </c>
      <c r="F15119" s="14" t="s">
        <v>46</v>
      </c>
      <c r="G15119" s="14" t="s">
        <v>46</v>
      </c>
      <c r="H15119" s="14" t="s">
        <v>46</v>
      </c>
      <c r="I15119" s="14" t="s">
        <v>46</v>
      </c>
      <c r="J15119" s="14" t="s">
        <v>1868</v>
      </c>
      <c r="K15119" s="14">
        <v>0.975029022227937</v>
      </c>
      <c r="L15119" s="14">
        <v>0.981975558415962</v>
      </c>
    </row>
    <row r="15120">
      <c r="A15120" s="14" t="s">
        <v>31574</v>
      </c>
      <c r="B15120" s="14" t="s">
        <v>31575</v>
      </c>
      <c r="C15120" s="14" t="s">
        <v>1574</v>
      </c>
      <c r="D15120" s="14" t="s">
        <v>46</v>
      </c>
      <c r="E15120" s="14" t="s">
        <v>46</v>
      </c>
      <c r="F15120" s="14" t="s">
        <v>46</v>
      </c>
      <c r="G15120" s="14" t="s">
        <v>46</v>
      </c>
      <c r="H15120" s="14" t="s">
        <v>46</v>
      </c>
      <c r="I15120" s="14" t="s">
        <v>46</v>
      </c>
      <c r="J15120" s="14" t="s">
        <v>1868</v>
      </c>
      <c r="K15120" s="14">
        <v>0.325673289637064</v>
      </c>
      <c r="L15120" s="14">
        <v>0.350753984848588</v>
      </c>
    </row>
    <row r="15121">
      <c r="A15121" s="14" t="s">
        <v>31576</v>
      </c>
      <c r="B15121" s="14" t="s">
        <v>31577</v>
      </c>
      <c r="C15121" s="14" t="s">
        <v>1574</v>
      </c>
      <c r="D15121" s="14" t="s">
        <v>46</v>
      </c>
      <c r="E15121" s="14" t="s">
        <v>46</v>
      </c>
      <c r="F15121" s="14" t="s">
        <v>46</v>
      </c>
      <c r="G15121" s="14" t="s">
        <v>46</v>
      </c>
      <c r="H15121" s="14" t="s">
        <v>46</v>
      </c>
      <c r="I15121" s="14" t="s">
        <v>46</v>
      </c>
      <c r="J15121" s="14" t="s">
        <v>1868</v>
      </c>
      <c r="K15121" s="14">
        <v>0.713586455545041</v>
      </c>
      <c r="L15121" s="14">
        <v>0.69219005462194</v>
      </c>
    </row>
    <row r="15122">
      <c r="A15122" s="14" t="s">
        <v>31578</v>
      </c>
      <c r="B15122" s="14" t="s">
        <v>31579</v>
      </c>
      <c r="C15122" s="14" t="s">
        <v>1572</v>
      </c>
      <c r="D15122" s="14">
        <v>0.0</v>
      </c>
      <c r="E15122" s="14">
        <v>0.0</v>
      </c>
      <c r="F15122" s="14">
        <v>0.0</v>
      </c>
      <c r="G15122" s="14">
        <v>0.0</v>
      </c>
      <c r="H15122" s="14">
        <v>0.0</v>
      </c>
      <c r="I15122" s="14">
        <v>0.0</v>
      </c>
      <c r="J15122" s="14" t="s">
        <v>1868</v>
      </c>
      <c r="K15122" s="14">
        <v>0.179862560703348</v>
      </c>
      <c r="L15122" s="14">
        <v>0.212755824133923</v>
      </c>
    </row>
    <row r="15123">
      <c r="A15123" s="14" t="s">
        <v>31580</v>
      </c>
      <c r="B15123" s="14" t="s">
        <v>31581</v>
      </c>
      <c r="C15123" s="14" t="s">
        <v>1572</v>
      </c>
      <c r="D15123" s="14">
        <v>0.0</v>
      </c>
      <c r="E15123" s="14">
        <v>0.0</v>
      </c>
      <c r="F15123" s="14">
        <v>0.0</v>
      </c>
      <c r="G15123" s="14">
        <v>0.0</v>
      </c>
      <c r="H15123" s="14">
        <v>0.0</v>
      </c>
      <c r="I15123" s="14">
        <v>0.0</v>
      </c>
      <c r="J15123" s="14" t="s">
        <v>1868</v>
      </c>
      <c r="K15123" s="14">
        <v>0.897736361057959</v>
      </c>
      <c r="L15123" s="14">
        <v>0.943531131551894</v>
      </c>
    </row>
    <row r="15124">
      <c r="A15124" s="14" t="s">
        <v>31582</v>
      </c>
      <c r="B15124" s="14" t="s">
        <v>31583</v>
      </c>
      <c r="C15124" s="14" t="s">
        <v>1574</v>
      </c>
      <c r="D15124" s="14" t="s">
        <v>46</v>
      </c>
      <c r="E15124" s="14" t="s">
        <v>46</v>
      </c>
      <c r="F15124" s="14" t="s">
        <v>46</v>
      </c>
      <c r="G15124" s="14" t="s">
        <v>46</v>
      </c>
      <c r="H15124" s="14" t="s">
        <v>46</v>
      </c>
      <c r="I15124" s="14" t="s">
        <v>46</v>
      </c>
      <c r="J15124" s="14" t="s">
        <v>1868</v>
      </c>
      <c r="K15124" s="14">
        <v>0.0820554907568963</v>
      </c>
      <c r="L15124" s="14">
        <v>0.0619394012603804</v>
      </c>
    </row>
    <row r="15125">
      <c r="A15125" s="14" t="s">
        <v>31584</v>
      </c>
      <c r="B15125" s="14" t="s">
        <v>31585</v>
      </c>
      <c r="C15125" s="14" t="s">
        <v>1574</v>
      </c>
      <c r="D15125" s="14" t="s">
        <v>46</v>
      </c>
      <c r="E15125" s="14" t="s">
        <v>46</v>
      </c>
      <c r="F15125" s="14" t="s">
        <v>46</v>
      </c>
      <c r="G15125" s="14" t="s">
        <v>46</v>
      </c>
      <c r="H15125" s="14" t="s">
        <v>46</v>
      </c>
      <c r="I15125" s="14" t="s">
        <v>46</v>
      </c>
      <c r="J15125" s="14" t="s">
        <v>1868</v>
      </c>
      <c r="K15125" s="14">
        <v>0.678809772430525</v>
      </c>
      <c r="L15125" s="14">
        <v>0.799197926448526</v>
      </c>
    </row>
    <row r="15126">
      <c r="A15126" s="14" t="s">
        <v>31586</v>
      </c>
      <c r="B15126" s="14" t="s">
        <v>31587</v>
      </c>
      <c r="C15126" s="14" t="s">
        <v>1574</v>
      </c>
      <c r="D15126" s="14" t="s">
        <v>46</v>
      </c>
      <c r="E15126" s="14" t="s">
        <v>46</v>
      </c>
      <c r="F15126" s="14" t="s">
        <v>46</v>
      </c>
      <c r="G15126" s="14" t="s">
        <v>46</v>
      </c>
      <c r="H15126" s="14" t="s">
        <v>46</v>
      </c>
      <c r="I15126" s="14" t="s">
        <v>46</v>
      </c>
      <c r="J15126" s="14" t="s">
        <v>1868</v>
      </c>
      <c r="K15126" s="14">
        <v>0.783449212857469</v>
      </c>
      <c r="L15126" s="14">
        <v>0.727354285572436</v>
      </c>
    </row>
    <row r="15127">
      <c r="A15127" s="14" t="s">
        <v>31588</v>
      </c>
      <c r="B15127" s="14" t="s">
        <v>31589</v>
      </c>
      <c r="C15127" s="14" t="s">
        <v>1574</v>
      </c>
      <c r="D15127" s="14" t="s">
        <v>46</v>
      </c>
      <c r="E15127" s="14" t="s">
        <v>46</v>
      </c>
      <c r="F15127" s="14" t="s">
        <v>46</v>
      </c>
      <c r="G15127" s="14" t="s">
        <v>46</v>
      </c>
      <c r="H15127" s="14" t="s">
        <v>46</v>
      </c>
      <c r="I15127" s="14" t="s">
        <v>46</v>
      </c>
      <c r="J15127" s="14" t="s">
        <v>1868</v>
      </c>
      <c r="K15127" s="14">
        <v>0.520856638158101</v>
      </c>
      <c r="L15127" s="14">
        <v>0.491287122300391</v>
      </c>
    </row>
    <row r="15128">
      <c r="A15128" s="14" t="s">
        <v>31590</v>
      </c>
      <c r="B15128" s="14" t="s">
        <v>31591</v>
      </c>
      <c r="C15128" s="14" t="s">
        <v>1572</v>
      </c>
      <c r="D15128" s="14">
        <v>0.0</v>
      </c>
      <c r="E15128" s="14">
        <v>0.0</v>
      </c>
      <c r="F15128" s="14">
        <v>0.0</v>
      </c>
      <c r="G15128" s="14">
        <v>1.0</v>
      </c>
      <c r="H15128" s="14">
        <v>0.0</v>
      </c>
      <c r="I15128" s="14">
        <v>1.0</v>
      </c>
      <c r="J15128" s="14" t="s">
        <v>1868</v>
      </c>
      <c r="K15128" s="14">
        <v>0.851862366551583</v>
      </c>
      <c r="L15128" s="14">
        <v>0.885695692611593</v>
      </c>
    </row>
    <row r="15129">
      <c r="A15129" s="14" t="s">
        <v>31592</v>
      </c>
      <c r="B15129" s="14" t="s">
        <v>31593</v>
      </c>
      <c r="C15129" s="14" t="s">
        <v>1574</v>
      </c>
      <c r="D15129" s="14" t="s">
        <v>46</v>
      </c>
      <c r="E15129" s="14" t="s">
        <v>46</v>
      </c>
      <c r="F15129" s="14" t="s">
        <v>46</v>
      </c>
      <c r="G15129" s="14" t="s">
        <v>46</v>
      </c>
      <c r="H15129" s="14" t="s">
        <v>46</v>
      </c>
      <c r="I15129" s="14" t="s">
        <v>46</v>
      </c>
      <c r="J15129" s="14" t="s">
        <v>1868</v>
      </c>
      <c r="K15129" s="14">
        <v>0.64612277210889</v>
      </c>
      <c r="L15129" s="14">
        <v>0.634883633017344</v>
      </c>
    </row>
    <row r="15130">
      <c r="A15130" s="14" t="s">
        <v>31594</v>
      </c>
      <c r="B15130" s="14" t="s">
        <v>31595</v>
      </c>
      <c r="C15130" s="14" t="s">
        <v>1574</v>
      </c>
      <c r="D15130" s="14" t="s">
        <v>46</v>
      </c>
      <c r="E15130" s="14" t="s">
        <v>46</v>
      </c>
      <c r="F15130" s="14" t="s">
        <v>46</v>
      </c>
      <c r="G15130" s="14" t="s">
        <v>46</v>
      </c>
      <c r="H15130" s="14" t="s">
        <v>46</v>
      </c>
      <c r="I15130" s="14" t="s">
        <v>46</v>
      </c>
      <c r="J15130" s="14" t="s">
        <v>1868</v>
      </c>
      <c r="K15130" s="14">
        <v>0.465367729034392</v>
      </c>
      <c r="L15130" s="14">
        <v>0.199707539258041</v>
      </c>
    </row>
    <row r="15131">
      <c r="A15131" s="14" t="s">
        <v>31596</v>
      </c>
      <c r="B15131" s="14" t="s">
        <v>31597</v>
      </c>
      <c r="C15131" s="14" t="s">
        <v>1574</v>
      </c>
      <c r="D15131" s="14" t="s">
        <v>46</v>
      </c>
      <c r="E15131" s="14" t="s">
        <v>46</v>
      </c>
      <c r="F15131" s="14" t="s">
        <v>46</v>
      </c>
      <c r="G15131" s="14" t="s">
        <v>46</v>
      </c>
      <c r="H15131" s="14" t="s">
        <v>46</v>
      </c>
      <c r="I15131" s="14" t="s">
        <v>46</v>
      </c>
      <c r="J15131" s="14" t="s">
        <v>1868</v>
      </c>
      <c r="K15131" s="14">
        <v>0.883245199623126</v>
      </c>
      <c r="L15131" s="14">
        <v>0.912714612401085</v>
      </c>
    </row>
    <row r="15132">
      <c r="A15132" s="14" t="s">
        <v>31598</v>
      </c>
      <c r="B15132" s="14" t="s">
        <v>31599</v>
      </c>
      <c r="C15132" s="14" t="s">
        <v>1574</v>
      </c>
      <c r="D15132" s="14" t="s">
        <v>46</v>
      </c>
      <c r="E15132" s="14" t="s">
        <v>46</v>
      </c>
      <c r="F15132" s="14" t="s">
        <v>46</v>
      </c>
      <c r="G15132" s="14" t="s">
        <v>46</v>
      </c>
      <c r="H15132" s="14" t="s">
        <v>46</v>
      </c>
      <c r="I15132" s="14" t="s">
        <v>46</v>
      </c>
      <c r="J15132" s="14" t="s">
        <v>1868</v>
      </c>
      <c r="K15132" s="14">
        <v>0.0929544199596725</v>
      </c>
      <c r="L15132" s="14">
        <v>0.0716417704787724</v>
      </c>
    </row>
    <row r="15133">
      <c r="A15133" s="14" t="s">
        <v>31600</v>
      </c>
      <c r="B15133" s="14" t="s">
        <v>31601</v>
      </c>
      <c r="C15133" s="14" t="s">
        <v>1574</v>
      </c>
      <c r="D15133" s="14" t="s">
        <v>46</v>
      </c>
      <c r="E15133" s="14" t="s">
        <v>46</v>
      </c>
      <c r="F15133" s="14" t="s">
        <v>46</v>
      </c>
      <c r="G15133" s="14" t="s">
        <v>46</v>
      </c>
      <c r="H15133" s="14" t="s">
        <v>46</v>
      </c>
      <c r="I15133" s="14" t="s">
        <v>46</v>
      </c>
      <c r="J15133" s="14" t="s">
        <v>1868</v>
      </c>
      <c r="K15133" s="14">
        <v>0.0740305024141149</v>
      </c>
      <c r="L15133" s="14">
        <v>0.066608705588502</v>
      </c>
    </row>
    <row r="15134">
      <c r="A15134" s="14" t="s">
        <v>31602</v>
      </c>
      <c r="B15134" s="14" t="s">
        <v>31603</v>
      </c>
      <c r="C15134" s="14" t="s">
        <v>1574</v>
      </c>
      <c r="D15134" s="14" t="s">
        <v>46</v>
      </c>
      <c r="E15134" s="14" t="s">
        <v>46</v>
      </c>
      <c r="F15134" s="14" t="s">
        <v>46</v>
      </c>
      <c r="G15134" s="14" t="s">
        <v>46</v>
      </c>
      <c r="H15134" s="14" t="s">
        <v>46</v>
      </c>
      <c r="I15134" s="14" t="s">
        <v>46</v>
      </c>
      <c r="J15134" s="14" t="s">
        <v>1868</v>
      </c>
      <c r="K15134" s="14">
        <v>0.669118780495069</v>
      </c>
      <c r="L15134" s="14">
        <v>0.688432751687451</v>
      </c>
    </row>
    <row r="15135">
      <c r="A15135" s="14" t="s">
        <v>31604</v>
      </c>
      <c r="B15135" s="14" t="s">
        <v>31605</v>
      </c>
      <c r="C15135" s="14" t="s">
        <v>1574</v>
      </c>
      <c r="D15135" s="14" t="s">
        <v>46</v>
      </c>
      <c r="E15135" s="14" t="s">
        <v>46</v>
      </c>
      <c r="F15135" s="14" t="s">
        <v>46</v>
      </c>
      <c r="G15135" s="14" t="s">
        <v>46</v>
      </c>
      <c r="H15135" s="14" t="s">
        <v>46</v>
      </c>
      <c r="I15135" s="14" t="s">
        <v>46</v>
      </c>
      <c r="J15135" s="14" t="s">
        <v>1868</v>
      </c>
      <c r="K15135" s="14">
        <v>0.591954216976771</v>
      </c>
      <c r="L15135" s="14">
        <v>0.662152589295628</v>
      </c>
    </row>
    <row r="15136">
      <c r="A15136" s="14" t="s">
        <v>31606</v>
      </c>
      <c r="B15136" s="14" t="s">
        <v>31607</v>
      </c>
      <c r="C15136" s="14" t="s">
        <v>1574</v>
      </c>
      <c r="D15136" s="14" t="s">
        <v>46</v>
      </c>
      <c r="E15136" s="14" t="s">
        <v>46</v>
      </c>
      <c r="F15136" s="14" t="s">
        <v>46</v>
      </c>
      <c r="G15136" s="14" t="s">
        <v>46</v>
      </c>
      <c r="H15136" s="14" t="s">
        <v>46</v>
      </c>
      <c r="I15136" s="14" t="s">
        <v>46</v>
      </c>
      <c r="J15136" s="14" t="s">
        <v>1868</v>
      </c>
      <c r="K15136" s="14">
        <v>0.574798563389142</v>
      </c>
      <c r="L15136" s="14">
        <v>0.625677304472385</v>
      </c>
    </row>
    <row r="15137">
      <c r="A15137" s="14" t="s">
        <v>31608</v>
      </c>
      <c r="B15137" s="14" t="s">
        <v>31609</v>
      </c>
      <c r="C15137" s="14" t="s">
        <v>1574</v>
      </c>
      <c r="D15137" s="14" t="s">
        <v>46</v>
      </c>
      <c r="E15137" s="14" t="s">
        <v>46</v>
      </c>
      <c r="F15137" s="14" t="s">
        <v>46</v>
      </c>
      <c r="G15137" s="14" t="s">
        <v>46</v>
      </c>
      <c r="H15137" s="14" t="s">
        <v>46</v>
      </c>
      <c r="I15137" s="14" t="s">
        <v>46</v>
      </c>
      <c r="J15137" s="14" t="s">
        <v>1868</v>
      </c>
      <c r="K15137" s="14">
        <v>0.16862313349403</v>
      </c>
      <c r="L15137" s="14">
        <v>0.215043833770606</v>
      </c>
    </row>
    <row r="15138">
      <c r="A15138" s="14" t="s">
        <v>31610</v>
      </c>
      <c r="B15138" s="14" t="s">
        <v>31611</v>
      </c>
      <c r="C15138" s="14" t="s">
        <v>1574</v>
      </c>
      <c r="D15138" s="14" t="s">
        <v>46</v>
      </c>
      <c r="E15138" s="14" t="s">
        <v>46</v>
      </c>
      <c r="F15138" s="14" t="s">
        <v>46</v>
      </c>
      <c r="G15138" s="14" t="s">
        <v>46</v>
      </c>
      <c r="H15138" s="14" t="s">
        <v>46</v>
      </c>
      <c r="I15138" s="14" t="s">
        <v>46</v>
      </c>
      <c r="J15138" s="14" t="s">
        <v>1868</v>
      </c>
      <c r="K15138" s="14">
        <v>0.578493445909021</v>
      </c>
      <c r="L15138" s="14">
        <v>0.643687325915323</v>
      </c>
    </row>
    <row r="15139">
      <c r="A15139" s="14" t="s">
        <v>31612</v>
      </c>
      <c r="B15139" s="14" t="s">
        <v>31613</v>
      </c>
      <c r="C15139" s="14" t="s">
        <v>1572</v>
      </c>
      <c r="D15139" s="14">
        <v>1.0</v>
      </c>
      <c r="E15139" s="14">
        <v>0.0</v>
      </c>
      <c r="F15139" s="14">
        <v>0.0</v>
      </c>
      <c r="G15139" s="14">
        <v>0.0</v>
      </c>
      <c r="H15139" s="14">
        <v>0.0</v>
      </c>
      <c r="I15139" s="14">
        <v>1.0</v>
      </c>
      <c r="J15139" s="14" t="s">
        <v>1868</v>
      </c>
      <c r="K15139" s="14">
        <v>0.944190477220449</v>
      </c>
      <c r="L15139" s="14">
        <v>0.947155526339511</v>
      </c>
    </row>
    <row r="15140">
      <c r="A15140" s="14" t="s">
        <v>31614</v>
      </c>
      <c r="B15140" s="14" t="s">
        <v>31615</v>
      </c>
      <c r="C15140" s="14" t="s">
        <v>1574</v>
      </c>
      <c r="D15140" s="14" t="s">
        <v>46</v>
      </c>
      <c r="E15140" s="14" t="s">
        <v>46</v>
      </c>
      <c r="F15140" s="14" t="s">
        <v>46</v>
      </c>
      <c r="G15140" s="14" t="s">
        <v>46</v>
      </c>
      <c r="H15140" s="14" t="s">
        <v>46</v>
      </c>
      <c r="I15140" s="14" t="s">
        <v>46</v>
      </c>
      <c r="J15140" s="14" t="s">
        <v>1868</v>
      </c>
      <c r="K15140" s="14">
        <v>0.692572749349885</v>
      </c>
      <c r="L15140" s="14">
        <v>0.850364473141118</v>
      </c>
    </row>
    <row r="15141">
      <c r="A15141" s="14" t="s">
        <v>31616</v>
      </c>
      <c r="B15141" s="14" t="s">
        <v>31617</v>
      </c>
      <c r="C15141" s="14" t="s">
        <v>1574</v>
      </c>
      <c r="D15141" s="14" t="s">
        <v>46</v>
      </c>
      <c r="E15141" s="14" t="s">
        <v>46</v>
      </c>
      <c r="F15141" s="14" t="s">
        <v>46</v>
      </c>
      <c r="G15141" s="14" t="s">
        <v>46</v>
      </c>
      <c r="H15141" s="14" t="s">
        <v>46</v>
      </c>
      <c r="I15141" s="14" t="s">
        <v>46</v>
      </c>
      <c r="J15141" s="14" t="s">
        <v>1868</v>
      </c>
      <c r="K15141" s="14">
        <v>0.216880903522835</v>
      </c>
      <c r="L15141" s="14">
        <v>0.306745417915338</v>
      </c>
    </row>
    <row r="15142">
      <c r="A15142" s="14" t="s">
        <v>31618</v>
      </c>
      <c r="B15142" s="14" t="s">
        <v>31619</v>
      </c>
      <c r="C15142" s="14" t="s">
        <v>1574</v>
      </c>
      <c r="D15142" s="14" t="s">
        <v>46</v>
      </c>
      <c r="E15142" s="14" t="s">
        <v>46</v>
      </c>
      <c r="F15142" s="14" t="s">
        <v>46</v>
      </c>
      <c r="G15142" s="14" t="s">
        <v>46</v>
      </c>
      <c r="H15142" s="14" t="s">
        <v>46</v>
      </c>
      <c r="I15142" s="14" t="s">
        <v>46</v>
      </c>
      <c r="J15142" s="14" t="s">
        <v>1868</v>
      </c>
      <c r="K15142" s="14">
        <v>0.738123339585368</v>
      </c>
      <c r="L15142" s="14">
        <v>0.842993772424947</v>
      </c>
    </row>
    <row r="15143">
      <c r="A15143" s="14" t="s">
        <v>31620</v>
      </c>
      <c r="B15143" s="14" t="s">
        <v>31621</v>
      </c>
      <c r="C15143" s="14" t="s">
        <v>1574</v>
      </c>
      <c r="D15143" s="14" t="s">
        <v>46</v>
      </c>
      <c r="E15143" s="14" t="s">
        <v>46</v>
      </c>
      <c r="F15143" s="14" t="s">
        <v>46</v>
      </c>
      <c r="G15143" s="14" t="s">
        <v>46</v>
      </c>
      <c r="H15143" s="14" t="s">
        <v>46</v>
      </c>
      <c r="I15143" s="14" t="s">
        <v>46</v>
      </c>
      <c r="J15143" s="14" t="s">
        <v>1868</v>
      </c>
      <c r="K15143" s="14">
        <v>0.626369578851454</v>
      </c>
      <c r="L15143" s="14">
        <v>0.667956257544133</v>
      </c>
    </row>
    <row r="15144">
      <c r="A15144" s="14" t="s">
        <v>31622</v>
      </c>
      <c r="B15144" s="14" t="s">
        <v>31623</v>
      </c>
      <c r="C15144" s="14" t="s">
        <v>1574</v>
      </c>
      <c r="D15144" s="14" t="s">
        <v>46</v>
      </c>
      <c r="E15144" s="14" t="s">
        <v>46</v>
      </c>
      <c r="F15144" s="14" t="s">
        <v>46</v>
      </c>
      <c r="G15144" s="14" t="s">
        <v>46</v>
      </c>
      <c r="H15144" s="14" t="s">
        <v>46</v>
      </c>
      <c r="I15144" s="14" t="s">
        <v>46</v>
      </c>
      <c r="J15144" s="14" t="s">
        <v>1868</v>
      </c>
      <c r="K15144" s="14">
        <v>0.30592853024387</v>
      </c>
      <c r="L15144" s="14">
        <v>0.228777422768966</v>
      </c>
    </row>
    <row r="15145">
      <c r="A15145" s="14" t="s">
        <v>31624</v>
      </c>
      <c r="B15145" s="14" t="s">
        <v>31625</v>
      </c>
      <c r="C15145" s="14" t="s">
        <v>1574</v>
      </c>
      <c r="D15145" s="14" t="s">
        <v>46</v>
      </c>
      <c r="E15145" s="14" t="s">
        <v>46</v>
      </c>
      <c r="F15145" s="14" t="s">
        <v>46</v>
      </c>
      <c r="G15145" s="14" t="s">
        <v>46</v>
      </c>
      <c r="H15145" s="14" t="s">
        <v>46</v>
      </c>
      <c r="I15145" s="14" t="s">
        <v>46</v>
      </c>
      <c r="J15145" s="14" t="s">
        <v>1868</v>
      </c>
      <c r="K15145" s="14">
        <v>0.56031274462551</v>
      </c>
      <c r="L15145" s="14">
        <v>0.580047227137513</v>
      </c>
    </row>
    <row r="15146">
      <c r="A15146" s="14" t="s">
        <v>31626</v>
      </c>
      <c r="B15146" s="14" t="s">
        <v>31627</v>
      </c>
      <c r="C15146" s="14" t="s">
        <v>1574</v>
      </c>
      <c r="D15146" s="14" t="s">
        <v>46</v>
      </c>
      <c r="E15146" s="14" t="s">
        <v>46</v>
      </c>
      <c r="F15146" s="14" t="s">
        <v>46</v>
      </c>
      <c r="G15146" s="14" t="s">
        <v>46</v>
      </c>
      <c r="H15146" s="14" t="s">
        <v>46</v>
      </c>
      <c r="I15146" s="14" t="s">
        <v>46</v>
      </c>
      <c r="J15146" s="14" t="s">
        <v>1868</v>
      </c>
      <c r="K15146" s="14">
        <v>0.900353411482541</v>
      </c>
      <c r="L15146" s="14">
        <v>0.925470342005637</v>
      </c>
    </row>
    <row r="15147">
      <c r="A15147" s="14" t="s">
        <v>31628</v>
      </c>
      <c r="B15147" s="14" t="s">
        <v>31629</v>
      </c>
      <c r="C15147" s="14" t="s">
        <v>1574</v>
      </c>
      <c r="D15147" s="14" t="s">
        <v>46</v>
      </c>
      <c r="E15147" s="14" t="s">
        <v>46</v>
      </c>
      <c r="F15147" s="14" t="s">
        <v>46</v>
      </c>
      <c r="G15147" s="14" t="s">
        <v>46</v>
      </c>
      <c r="H15147" s="14" t="s">
        <v>46</v>
      </c>
      <c r="I15147" s="14" t="s">
        <v>46</v>
      </c>
      <c r="J15147" s="14" t="s">
        <v>1868</v>
      </c>
      <c r="K15147" s="14">
        <v>0.718442484657987</v>
      </c>
      <c r="L15147" s="14">
        <v>0.83146514934797</v>
      </c>
    </row>
    <row r="15148">
      <c r="A15148" s="14" t="s">
        <v>31630</v>
      </c>
      <c r="B15148" s="14" t="s">
        <v>31631</v>
      </c>
      <c r="C15148" s="14" t="s">
        <v>1574</v>
      </c>
      <c r="D15148" s="14" t="s">
        <v>46</v>
      </c>
      <c r="E15148" s="14" t="s">
        <v>46</v>
      </c>
      <c r="F15148" s="14" t="s">
        <v>46</v>
      </c>
      <c r="G15148" s="14" t="s">
        <v>46</v>
      </c>
      <c r="H15148" s="14" t="s">
        <v>46</v>
      </c>
      <c r="I15148" s="14" t="s">
        <v>46</v>
      </c>
      <c r="J15148" s="14" t="s">
        <v>1868</v>
      </c>
      <c r="K15148" s="14">
        <v>0.859637719064649</v>
      </c>
      <c r="L15148" s="14">
        <v>0.73085779580535</v>
      </c>
    </row>
    <row r="15149">
      <c r="A15149" s="14" t="s">
        <v>31632</v>
      </c>
      <c r="B15149" s="14" t="s">
        <v>31633</v>
      </c>
      <c r="C15149" s="14" t="s">
        <v>1572</v>
      </c>
      <c r="D15149" s="14">
        <v>0.0</v>
      </c>
      <c r="E15149" s="14">
        <v>0.0</v>
      </c>
      <c r="F15149" s="14">
        <v>0.0</v>
      </c>
      <c r="G15149" s="14">
        <v>0.0</v>
      </c>
      <c r="H15149" s="14">
        <v>0.0</v>
      </c>
      <c r="I15149" s="14">
        <v>0.0</v>
      </c>
      <c r="J15149" s="14" t="s">
        <v>1868</v>
      </c>
      <c r="K15149" s="14">
        <v>0.706268258983549</v>
      </c>
      <c r="L15149" s="14">
        <v>0.783598716072798</v>
      </c>
    </row>
    <row r="15150">
      <c r="A15150" s="14" t="s">
        <v>31634</v>
      </c>
      <c r="B15150" s="14" t="s">
        <v>31635</v>
      </c>
      <c r="C15150" s="14" t="s">
        <v>1574</v>
      </c>
      <c r="D15150" s="14" t="s">
        <v>46</v>
      </c>
      <c r="E15150" s="14" t="s">
        <v>46</v>
      </c>
      <c r="F15150" s="14" t="s">
        <v>46</v>
      </c>
      <c r="G15150" s="14" t="s">
        <v>46</v>
      </c>
      <c r="H15150" s="14" t="s">
        <v>46</v>
      </c>
      <c r="I15150" s="14" t="s">
        <v>46</v>
      </c>
      <c r="J15150" s="14" t="s">
        <v>1868</v>
      </c>
      <c r="K15150" s="14">
        <v>0.240140704425697</v>
      </c>
      <c r="L15150" s="14">
        <v>0.205194044598491</v>
      </c>
    </row>
    <row r="15151">
      <c r="A15151" s="14" t="s">
        <v>31636</v>
      </c>
      <c r="B15151" s="14" t="s">
        <v>31637</v>
      </c>
      <c r="C15151" s="14" t="s">
        <v>1574</v>
      </c>
      <c r="D15151" s="14" t="s">
        <v>46</v>
      </c>
      <c r="E15151" s="14" t="s">
        <v>46</v>
      </c>
      <c r="F15151" s="14" t="s">
        <v>46</v>
      </c>
      <c r="G15151" s="14" t="s">
        <v>46</v>
      </c>
      <c r="H15151" s="14" t="s">
        <v>46</v>
      </c>
      <c r="I15151" s="14" t="s">
        <v>46</v>
      </c>
      <c r="J15151" s="14" t="s">
        <v>1868</v>
      </c>
      <c r="K15151" s="14">
        <v>0.962013247604352</v>
      </c>
      <c r="L15151" s="14">
        <v>0.960647853226849</v>
      </c>
    </row>
    <row r="15152">
      <c r="A15152" s="14" t="s">
        <v>31638</v>
      </c>
      <c r="B15152" s="14" t="s">
        <v>31639</v>
      </c>
      <c r="C15152" s="14" t="s">
        <v>1574</v>
      </c>
      <c r="D15152" s="14" t="s">
        <v>46</v>
      </c>
      <c r="E15152" s="14" t="s">
        <v>46</v>
      </c>
      <c r="F15152" s="14" t="s">
        <v>46</v>
      </c>
      <c r="G15152" s="14" t="s">
        <v>46</v>
      </c>
      <c r="H15152" s="14" t="s">
        <v>46</v>
      </c>
      <c r="I15152" s="14" t="s">
        <v>46</v>
      </c>
      <c r="J15152" s="14" t="s">
        <v>1868</v>
      </c>
      <c r="K15152" s="14">
        <v>0.275045924224366</v>
      </c>
      <c r="L15152" s="14">
        <v>0.30893451269497</v>
      </c>
    </row>
    <row r="15153">
      <c r="A15153" s="14" t="s">
        <v>31640</v>
      </c>
      <c r="B15153" s="14" t="s">
        <v>31641</v>
      </c>
      <c r="C15153" s="14" t="s">
        <v>1574</v>
      </c>
      <c r="D15153" s="14" t="s">
        <v>46</v>
      </c>
      <c r="E15153" s="14" t="s">
        <v>46</v>
      </c>
      <c r="F15153" s="14" t="s">
        <v>46</v>
      </c>
      <c r="G15153" s="14" t="s">
        <v>46</v>
      </c>
      <c r="H15153" s="14" t="s">
        <v>46</v>
      </c>
      <c r="I15153" s="14" t="s">
        <v>46</v>
      </c>
      <c r="J15153" s="14" t="s">
        <v>1868</v>
      </c>
      <c r="K15153" s="14">
        <v>0.808101845330263</v>
      </c>
      <c r="L15153" s="14">
        <v>0.790385633534619</v>
      </c>
    </row>
    <row r="15154">
      <c r="A15154" s="14" t="s">
        <v>31642</v>
      </c>
      <c r="B15154" s="14" t="s">
        <v>31643</v>
      </c>
      <c r="C15154" s="14" t="s">
        <v>1574</v>
      </c>
      <c r="D15154" s="14" t="s">
        <v>46</v>
      </c>
      <c r="E15154" s="14" t="s">
        <v>46</v>
      </c>
      <c r="F15154" s="14" t="s">
        <v>46</v>
      </c>
      <c r="G15154" s="14" t="s">
        <v>46</v>
      </c>
      <c r="H15154" s="14" t="s">
        <v>46</v>
      </c>
      <c r="I15154" s="14" t="s">
        <v>46</v>
      </c>
      <c r="J15154" s="14" t="s">
        <v>1868</v>
      </c>
      <c r="K15154" s="14">
        <v>0.997930748863319</v>
      </c>
      <c r="L15154" s="14">
        <v>0.998815198187001</v>
      </c>
    </row>
    <row r="15155">
      <c r="A15155" s="14" t="s">
        <v>31644</v>
      </c>
      <c r="B15155" s="14" t="s">
        <v>31645</v>
      </c>
      <c r="C15155" s="14" t="s">
        <v>1574</v>
      </c>
      <c r="D15155" s="14" t="s">
        <v>46</v>
      </c>
      <c r="E15155" s="14" t="s">
        <v>46</v>
      </c>
      <c r="F15155" s="14" t="s">
        <v>46</v>
      </c>
      <c r="G15155" s="14" t="s">
        <v>46</v>
      </c>
      <c r="H15155" s="14" t="s">
        <v>46</v>
      </c>
      <c r="I15155" s="14" t="s">
        <v>46</v>
      </c>
      <c r="J15155" s="14" t="s">
        <v>1868</v>
      </c>
      <c r="K15155" s="14">
        <v>0.0942405067485832</v>
      </c>
      <c r="L15155" s="14">
        <v>0.0799883214220357</v>
      </c>
    </row>
    <row r="15156">
      <c r="A15156" s="14" t="s">
        <v>31646</v>
      </c>
      <c r="B15156" s="14" t="s">
        <v>31647</v>
      </c>
      <c r="C15156" s="14" t="s">
        <v>1574</v>
      </c>
      <c r="D15156" s="14" t="s">
        <v>46</v>
      </c>
      <c r="E15156" s="14" t="s">
        <v>46</v>
      </c>
      <c r="F15156" s="14" t="s">
        <v>46</v>
      </c>
      <c r="G15156" s="14" t="s">
        <v>46</v>
      </c>
      <c r="H15156" s="14" t="s">
        <v>46</v>
      </c>
      <c r="I15156" s="14" t="s">
        <v>46</v>
      </c>
      <c r="J15156" s="14" t="s">
        <v>1868</v>
      </c>
      <c r="K15156" s="14">
        <v>0.883010404947353</v>
      </c>
      <c r="L15156" s="14">
        <v>0.881511693292428</v>
      </c>
    </row>
    <row r="15157">
      <c r="A15157" s="14" t="s">
        <v>31648</v>
      </c>
      <c r="B15157" s="14" t="s">
        <v>31649</v>
      </c>
      <c r="C15157" s="14" t="s">
        <v>1574</v>
      </c>
      <c r="D15157" s="14" t="s">
        <v>46</v>
      </c>
      <c r="E15157" s="14" t="s">
        <v>46</v>
      </c>
      <c r="F15157" s="14" t="s">
        <v>46</v>
      </c>
      <c r="G15157" s="14" t="s">
        <v>46</v>
      </c>
      <c r="H15157" s="14" t="s">
        <v>46</v>
      </c>
      <c r="I15157" s="14" t="s">
        <v>46</v>
      </c>
      <c r="J15157" s="14" t="s">
        <v>1868</v>
      </c>
      <c r="K15157" s="14">
        <v>0.955924436144911</v>
      </c>
      <c r="L15157" s="14">
        <v>0.946064688411378</v>
      </c>
    </row>
    <row r="15158">
      <c r="A15158" s="14" t="s">
        <v>31650</v>
      </c>
      <c r="B15158" s="14" t="s">
        <v>31651</v>
      </c>
      <c r="C15158" s="14" t="s">
        <v>1574</v>
      </c>
      <c r="D15158" s="14" t="s">
        <v>46</v>
      </c>
      <c r="E15158" s="14" t="s">
        <v>46</v>
      </c>
      <c r="F15158" s="14" t="s">
        <v>46</v>
      </c>
      <c r="G15158" s="14" t="s">
        <v>46</v>
      </c>
      <c r="H15158" s="14" t="s">
        <v>46</v>
      </c>
      <c r="I15158" s="14" t="s">
        <v>46</v>
      </c>
      <c r="J15158" s="14" t="s">
        <v>1868</v>
      </c>
      <c r="K15158" s="14">
        <v>0.496708633257634</v>
      </c>
      <c r="L15158" s="14">
        <v>0.830992526777172</v>
      </c>
    </row>
    <row r="15159">
      <c r="A15159" s="14" t="s">
        <v>31652</v>
      </c>
      <c r="B15159" s="14" t="s">
        <v>31653</v>
      </c>
      <c r="C15159" s="14" t="s">
        <v>1574</v>
      </c>
      <c r="D15159" s="14" t="s">
        <v>46</v>
      </c>
      <c r="E15159" s="14" t="s">
        <v>46</v>
      </c>
      <c r="F15159" s="14" t="s">
        <v>46</v>
      </c>
      <c r="G15159" s="14" t="s">
        <v>46</v>
      </c>
      <c r="H15159" s="14" t="s">
        <v>46</v>
      </c>
      <c r="I15159" s="14" t="s">
        <v>46</v>
      </c>
      <c r="J15159" s="14" t="s">
        <v>1868</v>
      </c>
      <c r="K15159" s="14">
        <v>0.0446746951768026</v>
      </c>
      <c r="L15159" s="14">
        <v>0.0444099328499763</v>
      </c>
    </row>
    <row r="15160">
      <c r="A15160" s="14" t="s">
        <v>31654</v>
      </c>
      <c r="B15160" s="14" t="s">
        <v>31655</v>
      </c>
      <c r="C15160" s="14" t="s">
        <v>1574</v>
      </c>
      <c r="D15160" s="14" t="s">
        <v>46</v>
      </c>
      <c r="E15160" s="14" t="s">
        <v>46</v>
      </c>
      <c r="F15160" s="14" t="s">
        <v>46</v>
      </c>
      <c r="G15160" s="14" t="s">
        <v>46</v>
      </c>
      <c r="H15160" s="14" t="s">
        <v>46</v>
      </c>
      <c r="I15160" s="14" t="s">
        <v>46</v>
      </c>
      <c r="J15160" s="14" t="s">
        <v>1868</v>
      </c>
      <c r="K15160" s="14">
        <v>0.913658140844048</v>
      </c>
      <c r="L15160" s="14">
        <v>0.878548924162163</v>
      </c>
    </row>
    <row r="15161">
      <c r="A15161" s="14" t="s">
        <v>31656</v>
      </c>
      <c r="B15161" s="14" t="s">
        <v>31657</v>
      </c>
      <c r="C15161" s="14" t="s">
        <v>1574</v>
      </c>
      <c r="D15161" s="14" t="s">
        <v>46</v>
      </c>
      <c r="E15161" s="14" t="s">
        <v>46</v>
      </c>
      <c r="F15161" s="14" t="s">
        <v>46</v>
      </c>
      <c r="G15161" s="14" t="s">
        <v>46</v>
      </c>
      <c r="H15161" s="14" t="s">
        <v>46</v>
      </c>
      <c r="I15161" s="14" t="s">
        <v>46</v>
      </c>
      <c r="J15161" s="14" t="s">
        <v>1868</v>
      </c>
      <c r="K15161" s="14">
        <v>0.606111285251967</v>
      </c>
      <c r="L15161" s="14">
        <v>0.509008627203956</v>
      </c>
    </row>
    <row r="15162">
      <c r="A15162" s="14" t="s">
        <v>31658</v>
      </c>
      <c r="B15162" s="14" t="s">
        <v>31659</v>
      </c>
      <c r="C15162" s="14" t="s">
        <v>1574</v>
      </c>
      <c r="D15162" s="14" t="s">
        <v>46</v>
      </c>
      <c r="E15162" s="14" t="s">
        <v>46</v>
      </c>
      <c r="F15162" s="14" t="s">
        <v>46</v>
      </c>
      <c r="G15162" s="14" t="s">
        <v>46</v>
      </c>
      <c r="H15162" s="14" t="s">
        <v>46</v>
      </c>
      <c r="I15162" s="14" t="s">
        <v>46</v>
      </c>
      <c r="J15162" s="14" t="s">
        <v>1868</v>
      </c>
      <c r="K15162" s="14">
        <v>0.69735656011378</v>
      </c>
      <c r="L15162" s="14">
        <v>0.395386953615993</v>
      </c>
    </row>
    <row r="15163">
      <c r="A15163" s="14" t="s">
        <v>31660</v>
      </c>
      <c r="B15163" s="14" t="s">
        <v>31661</v>
      </c>
      <c r="C15163" s="14" t="s">
        <v>1572</v>
      </c>
      <c r="D15163" s="14">
        <v>0.0</v>
      </c>
      <c r="E15163" s="14">
        <v>0.0</v>
      </c>
      <c r="F15163" s="14">
        <v>0.0</v>
      </c>
      <c r="G15163" s="14">
        <v>0.0</v>
      </c>
      <c r="H15163" s="14">
        <v>0.0</v>
      </c>
      <c r="I15163" s="14">
        <v>0.0</v>
      </c>
      <c r="J15163" s="14" t="s">
        <v>1868</v>
      </c>
      <c r="K15163" s="14">
        <v>0.836196610052957</v>
      </c>
      <c r="L15163" s="14">
        <v>0.84842650663505</v>
      </c>
    </row>
    <row r="15164">
      <c r="A15164" s="14" t="s">
        <v>31662</v>
      </c>
      <c r="B15164" s="14" t="s">
        <v>31663</v>
      </c>
      <c r="C15164" s="14" t="s">
        <v>1574</v>
      </c>
      <c r="D15164" s="14" t="s">
        <v>46</v>
      </c>
      <c r="E15164" s="14" t="s">
        <v>46</v>
      </c>
      <c r="F15164" s="14" t="s">
        <v>46</v>
      </c>
      <c r="G15164" s="14" t="s">
        <v>46</v>
      </c>
      <c r="H15164" s="14" t="s">
        <v>46</v>
      </c>
      <c r="I15164" s="14" t="s">
        <v>46</v>
      </c>
      <c r="J15164" s="14" t="s">
        <v>1868</v>
      </c>
      <c r="K15164" s="14">
        <v>0.916884435242133</v>
      </c>
      <c r="L15164" s="14">
        <v>0.928567885953574</v>
      </c>
    </row>
    <row r="15165">
      <c r="A15165" s="14" t="s">
        <v>31664</v>
      </c>
      <c r="B15165" s="14" t="s">
        <v>31665</v>
      </c>
      <c r="C15165" s="14" t="s">
        <v>1574</v>
      </c>
      <c r="D15165" s="14" t="s">
        <v>46</v>
      </c>
      <c r="E15165" s="14" t="s">
        <v>46</v>
      </c>
      <c r="F15165" s="14" t="s">
        <v>46</v>
      </c>
      <c r="G15165" s="14" t="s">
        <v>46</v>
      </c>
      <c r="H15165" s="14" t="s">
        <v>46</v>
      </c>
      <c r="I15165" s="14" t="s">
        <v>46</v>
      </c>
      <c r="J15165" s="14" t="s">
        <v>1868</v>
      </c>
      <c r="K15165" s="14">
        <v>0.622658147246346</v>
      </c>
      <c r="L15165" s="14">
        <v>0.34452694322776</v>
      </c>
    </row>
    <row r="15166">
      <c r="A15166" s="14" t="s">
        <v>31666</v>
      </c>
      <c r="B15166" s="14" t="s">
        <v>31667</v>
      </c>
      <c r="C15166" s="14" t="s">
        <v>1574</v>
      </c>
      <c r="D15166" s="14" t="s">
        <v>46</v>
      </c>
      <c r="E15166" s="14" t="s">
        <v>46</v>
      </c>
      <c r="F15166" s="14" t="s">
        <v>46</v>
      </c>
      <c r="G15166" s="14" t="s">
        <v>46</v>
      </c>
      <c r="H15166" s="14" t="s">
        <v>46</v>
      </c>
      <c r="I15166" s="14" t="s">
        <v>46</v>
      </c>
      <c r="J15166" s="14" t="s">
        <v>1868</v>
      </c>
      <c r="K15166" s="14">
        <v>0.351712108765242</v>
      </c>
      <c r="L15166" s="14">
        <v>0.423489381015876</v>
      </c>
    </row>
    <row r="15167">
      <c r="A15167" s="14" t="s">
        <v>31668</v>
      </c>
      <c r="B15167" s="14" t="s">
        <v>31669</v>
      </c>
      <c r="C15167" s="14" t="s">
        <v>1574</v>
      </c>
      <c r="D15167" s="14" t="s">
        <v>46</v>
      </c>
      <c r="E15167" s="14" t="s">
        <v>46</v>
      </c>
      <c r="F15167" s="14" t="s">
        <v>46</v>
      </c>
      <c r="G15167" s="14" t="s">
        <v>46</v>
      </c>
      <c r="H15167" s="14" t="s">
        <v>46</v>
      </c>
      <c r="I15167" s="14" t="s">
        <v>46</v>
      </c>
      <c r="J15167" s="14" t="s">
        <v>1868</v>
      </c>
      <c r="K15167" s="14">
        <v>0.228091378689498</v>
      </c>
      <c r="L15167" s="14">
        <v>0.20653275069782</v>
      </c>
    </row>
    <row r="15168">
      <c r="A15168" s="14" t="s">
        <v>31670</v>
      </c>
      <c r="B15168" s="14" t="s">
        <v>31671</v>
      </c>
      <c r="C15168" s="14" t="s">
        <v>1574</v>
      </c>
      <c r="D15168" s="14" t="s">
        <v>46</v>
      </c>
      <c r="E15168" s="14" t="s">
        <v>46</v>
      </c>
      <c r="F15168" s="14" t="s">
        <v>46</v>
      </c>
      <c r="G15168" s="14" t="s">
        <v>46</v>
      </c>
      <c r="H15168" s="14" t="s">
        <v>46</v>
      </c>
      <c r="I15168" s="14" t="s">
        <v>46</v>
      </c>
      <c r="J15168" s="14" t="s">
        <v>1868</v>
      </c>
      <c r="K15168" s="14">
        <v>0.990577357015343</v>
      </c>
      <c r="L15168" s="14">
        <v>0.990846134343561</v>
      </c>
    </row>
    <row r="15169">
      <c r="A15169" s="14" t="s">
        <v>31672</v>
      </c>
      <c r="B15169" s="14" t="s">
        <v>31673</v>
      </c>
      <c r="C15169" s="14" t="s">
        <v>1574</v>
      </c>
      <c r="D15169" s="14" t="s">
        <v>46</v>
      </c>
      <c r="E15169" s="14" t="s">
        <v>46</v>
      </c>
      <c r="F15169" s="14" t="s">
        <v>46</v>
      </c>
      <c r="G15169" s="14" t="s">
        <v>46</v>
      </c>
      <c r="H15169" s="14" t="s">
        <v>46</v>
      </c>
      <c r="I15169" s="14" t="s">
        <v>46</v>
      </c>
      <c r="J15169" s="14" t="s">
        <v>1868</v>
      </c>
      <c r="K15169" s="14">
        <v>0.332693751702826</v>
      </c>
      <c r="L15169" s="14">
        <v>0.243718841504827</v>
      </c>
    </row>
    <row r="15170">
      <c r="A15170" s="14" t="s">
        <v>31674</v>
      </c>
      <c r="B15170" s="14" t="s">
        <v>31675</v>
      </c>
      <c r="C15170" s="14" t="s">
        <v>1574</v>
      </c>
      <c r="D15170" s="14" t="s">
        <v>46</v>
      </c>
      <c r="E15170" s="14" t="s">
        <v>46</v>
      </c>
      <c r="F15170" s="14" t="s">
        <v>46</v>
      </c>
      <c r="G15170" s="14" t="s">
        <v>46</v>
      </c>
      <c r="H15170" s="14" t="s">
        <v>46</v>
      </c>
      <c r="I15170" s="14" t="s">
        <v>46</v>
      </c>
      <c r="J15170" s="14" t="s">
        <v>1868</v>
      </c>
      <c r="K15170" s="14">
        <v>0.00791784378619732</v>
      </c>
      <c r="L15170" s="14">
        <v>0.0238159370743265</v>
      </c>
    </row>
    <row r="15171">
      <c r="A15171" s="14" t="s">
        <v>31676</v>
      </c>
      <c r="B15171" s="14" t="s">
        <v>31677</v>
      </c>
      <c r="C15171" s="14" t="s">
        <v>1574</v>
      </c>
      <c r="D15171" s="14" t="s">
        <v>46</v>
      </c>
      <c r="E15171" s="14" t="s">
        <v>46</v>
      </c>
      <c r="F15171" s="14" t="s">
        <v>46</v>
      </c>
      <c r="G15171" s="14" t="s">
        <v>46</v>
      </c>
      <c r="H15171" s="14" t="s">
        <v>46</v>
      </c>
      <c r="I15171" s="14" t="s">
        <v>46</v>
      </c>
      <c r="J15171" s="14" t="s">
        <v>1868</v>
      </c>
      <c r="K15171" s="14">
        <v>0.415480758392546</v>
      </c>
      <c r="L15171" s="14">
        <v>0.466023055486348</v>
      </c>
    </row>
    <row r="15172">
      <c r="A15172" s="14" t="s">
        <v>31678</v>
      </c>
      <c r="B15172" s="14" t="s">
        <v>31679</v>
      </c>
      <c r="C15172" s="14" t="s">
        <v>1572</v>
      </c>
      <c r="D15172" s="14">
        <v>0.0</v>
      </c>
      <c r="E15172" s="14">
        <v>0.0</v>
      </c>
      <c r="F15172" s="14">
        <v>0.0</v>
      </c>
      <c r="G15172" s="14">
        <v>0.0</v>
      </c>
      <c r="H15172" s="14">
        <v>0.0</v>
      </c>
      <c r="I15172" s="14">
        <v>0.0</v>
      </c>
      <c r="J15172" s="14" t="s">
        <v>1868</v>
      </c>
      <c r="K15172" s="14">
        <v>0.182617449817476</v>
      </c>
      <c r="L15172" s="14">
        <v>0.252382917037267</v>
      </c>
    </row>
    <row r="15173">
      <c r="A15173" s="14" t="s">
        <v>31680</v>
      </c>
      <c r="B15173" s="14" t="s">
        <v>31681</v>
      </c>
      <c r="C15173" s="14" t="s">
        <v>1574</v>
      </c>
      <c r="D15173" s="14" t="s">
        <v>46</v>
      </c>
      <c r="E15173" s="14" t="s">
        <v>46</v>
      </c>
      <c r="F15173" s="14" t="s">
        <v>46</v>
      </c>
      <c r="G15173" s="14" t="s">
        <v>46</v>
      </c>
      <c r="H15173" s="14" t="s">
        <v>46</v>
      </c>
      <c r="I15173" s="14" t="s">
        <v>46</v>
      </c>
      <c r="J15173" s="14" t="s">
        <v>1868</v>
      </c>
      <c r="K15173" s="14">
        <v>0.817257083596328</v>
      </c>
      <c r="L15173" s="14">
        <v>0.785871067841976</v>
      </c>
    </row>
    <row r="15174">
      <c r="A15174" s="14" t="s">
        <v>31682</v>
      </c>
      <c r="B15174" s="14" t="s">
        <v>31683</v>
      </c>
      <c r="C15174" s="14" t="s">
        <v>1574</v>
      </c>
      <c r="D15174" s="14" t="s">
        <v>46</v>
      </c>
      <c r="E15174" s="14" t="s">
        <v>46</v>
      </c>
      <c r="F15174" s="14" t="s">
        <v>46</v>
      </c>
      <c r="G15174" s="14" t="s">
        <v>46</v>
      </c>
      <c r="H15174" s="14" t="s">
        <v>46</v>
      </c>
      <c r="I15174" s="14" t="s">
        <v>46</v>
      </c>
      <c r="J15174" s="14" t="s">
        <v>1868</v>
      </c>
      <c r="K15174" s="14">
        <v>0.478030675799417</v>
      </c>
      <c r="L15174" s="14">
        <v>0.405518289007021</v>
      </c>
    </row>
    <row r="15175">
      <c r="A15175" s="14" t="s">
        <v>31684</v>
      </c>
      <c r="B15175" s="14" t="s">
        <v>31685</v>
      </c>
      <c r="C15175" s="14" t="s">
        <v>1574</v>
      </c>
      <c r="D15175" s="14" t="s">
        <v>46</v>
      </c>
      <c r="E15175" s="14" t="s">
        <v>46</v>
      </c>
      <c r="F15175" s="14" t="s">
        <v>46</v>
      </c>
      <c r="G15175" s="14" t="s">
        <v>46</v>
      </c>
      <c r="H15175" s="14" t="s">
        <v>46</v>
      </c>
      <c r="I15175" s="14" t="s">
        <v>46</v>
      </c>
      <c r="J15175" s="14" t="s">
        <v>1868</v>
      </c>
      <c r="K15175" s="14">
        <v>0.293473890241037</v>
      </c>
      <c r="L15175" s="14">
        <v>0.389315560009013</v>
      </c>
    </row>
    <row r="15176">
      <c r="A15176" s="14" t="s">
        <v>31686</v>
      </c>
      <c r="B15176" s="14" t="s">
        <v>31687</v>
      </c>
      <c r="C15176" s="14" t="s">
        <v>1574</v>
      </c>
      <c r="D15176" s="14" t="s">
        <v>46</v>
      </c>
      <c r="E15176" s="14" t="s">
        <v>46</v>
      </c>
      <c r="F15176" s="14" t="s">
        <v>46</v>
      </c>
      <c r="G15176" s="14" t="s">
        <v>46</v>
      </c>
      <c r="H15176" s="14" t="s">
        <v>46</v>
      </c>
      <c r="I15176" s="14" t="s">
        <v>46</v>
      </c>
      <c r="J15176" s="14" t="s">
        <v>1868</v>
      </c>
      <c r="K15176" s="14">
        <v>0.168263240803851</v>
      </c>
      <c r="L15176" s="14">
        <v>0.172886824407859</v>
      </c>
    </row>
    <row r="15177">
      <c r="A15177" s="14" t="s">
        <v>31688</v>
      </c>
      <c r="B15177" s="14" t="s">
        <v>31689</v>
      </c>
      <c r="C15177" s="14" t="s">
        <v>1574</v>
      </c>
      <c r="D15177" s="14" t="s">
        <v>46</v>
      </c>
      <c r="E15177" s="14" t="s">
        <v>46</v>
      </c>
      <c r="F15177" s="14" t="s">
        <v>46</v>
      </c>
      <c r="G15177" s="14" t="s">
        <v>46</v>
      </c>
      <c r="H15177" s="14" t="s">
        <v>46</v>
      </c>
      <c r="I15177" s="14" t="s">
        <v>46</v>
      </c>
      <c r="J15177" s="14" t="s">
        <v>1868</v>
      </c>
      <c r="K15177" s="14">
        <v>0.121959282307508</v>
      </c>
      <c r="L15177" s="14">
        <v>0.151939756615008</v>
      </c>
    </row>
    <row r="15178">
      <c r="A15178" s="14" t="s">
        <v>31690</v>
      </c>
      <c r="B15178" s="14" t="s">
        <v>31691</v>
      </c>
      <c r="C15178" s="14" t="s">
        <v>1574</v>
      </c>
      <c r="D15178" s="14" t="s">
        <v>46</v>
      </c>
      <c r="E15178" s="14" t="s">
        <v>46</v>
      </c>
      <c r="F15178" s="14" t="s">
        <v>46</v>
      </c>
      <c r="G15178" s="14" t="s">
        <v>46</v>
      </c>
      <c r="H15178" s="14" t="s">
        <v>46</v>
      </c>
      <c r="I15178" s="14" t="s">
        <v>46</v>
      </c>
      <c r="J15178" s="14" t="s">
        <v>1868</v>
      </c>
      <c r="K15178" s="14">
        <v>0.844794136343188</v>
      </c>
      <c r="L15178" s="14">
        <v>0.883179917067528</v>
      </c>
    </row>
    <row r="15179">
      <c r="A15179" s="14" t="s">
        <v>31692</v>
      </c>
      <c r="B15179" s="14" t="s">
        <v>31693</v>
      </c>
      <c r="C15179" s="14" t="s">
        <v>1574</v>
      </c>
      <c r="D15179" s="14" t="s">
        <v>46</v>
      </c>
      <c r="E15179" s="14" t="s">
        <v>46</v>
      </c>
      <c r="F15179" s="14" t="s">
        <v>46</v>
      </c>
      <c r="G15179" s="14" t="s">
        <v>46</v>
      </c>
      <c r="H15179" s="14" t="s">
        <v>46</v>
      </c>
      <c r="I15179" s="14" t="s">
        <v>46</v>
      </c>
      <c r="J15179" s="14" t="s">
        <v>1868</v>
      </c>
      <c r="K15179" s="14">
        <v>0.592046412042524</v>
      </c>
      <c r="L15179" s="14">
        <v>0.542068835726707</v>
      </c>
    </row>
    <row r="15180">
      <c r="A15180" s="14" t="s">
        <v>31694</v>
      </c>
      <c r="B15180" s="14" t="s">
        <v>31695</v>
      </c>
      <c r="C15180" s="14" t="s">
        <v>1574</v>
      </c>
      <c r="D15180" s="14" t="s">
        <v>46</v>
      </c>
      <c r="E15180" s="14" t="s">
        <v>46</v>
      </c>
      <c r="F15180" s="14" t="s">
        <v>46</v>
      </c>
      <c r="G15180" s="14" t="s">
        <v>46</v>
      </c>
      <c r="H15180" s="14" t="s">
        <v>46</v>
      </c>
      <c r="I15180" s="14" t="s">
        <v>46</v>
      </c>
      <c r="J15180" s="14" t="s">
        <v>1868</v>
      </c>
      <c r="K15180" s="14">
        <v>0.191581012161532</v>
      </c>
      <c r="L15180" s="14">
        <v>0.191543158405901</v>
      </c>
    </row>
    <row r="15181">
      <c r="A15181" s="14" t="s">
        <v>31696</v>
      </c>
      <c r="B15181" s="14" t="s">
        <v>31697</v>
      </c>
      <c r="C15181" s="14" t="s">
        <v>1574</v>
      </c>
      <c r="D15181" s="14" t="s">
        <v>46</v>
      </c>
      <c r="E15181" s="14" t="s">
        <v>46</v>
      </c>
      <c r="F15181" s="14" t="s">
        <v>46</v>
      </c>
      <c r="G15181" s="14" t="s">
        <v>46</v>
      </c>
      <c r="H15181" s="14" t="s">
        <v>46</v>
      </c>
      <c r="I15181" s="14" t="s">
        <v>46</v>
      </c>
      <c r="J15181" s="14" t="s">
        <v>1868</v>
      </c>
      <c r="K15181" s="14">
        <v>0.882475257700934</v>
      </c>
      <c r="L15181" s="14">
        <v>0.927644921678648</v>
      </c>
    </row>
    <row r="15182">
      <c r="A15182" s="14" t="s">
        <v>31698</v>
      </c>
      <c r="B15182" s="14" t="s">
        <v>31699</v>
      </c>
      <c r="C15182" s="14" t="s">
        <v>1574</v>
      </c>
      <c r="D15182" s="14" t="s">
        <v>46</v>
      </c>
      <c r="E15182" s="14" t="s">
        <v>46</v>
      </c>
      <c r="F15182" s="14" t="s">
        <v>46</v>
      </c>
      <c r="G15182" s="14" t="s">
        <v>46</v>
      </c>
      <c r="H15182" s="14" t="s">
        <v>46</v>
      </c>
      <c r="I15182" s="14" t="s">
        <v>46</v>
      </c>
      <c r="J15182" s="14" t="s">
        <v>1868</v>
      </c>
      <c r="K15182" s="14">
        <v>0.915329440125696</v>
      </c>
      <c r="L15182" s="14" t="s">
        <v>46</v>
      </c>
    </row>
    <row r="15183">
      <c r="A15183" s="14" t="s">
        <v>31700</v>
      </c>
      <c r="B15183" s="14" t="s">
        <v>31701</v>
      </c>
      <c r="C15183" s="14" t="s">
        <v>1574</v>
      </c>
      <c r="D15183" s="14" t="s">
        <v>46</v>
      </c>
      <c r="E15183" s="14" t="s">
        <v>46</v>
      </c>
      <c r="F15183" s="14" t="s">
        <v>46</v>
      </c>
      <c r="G15183" s="14" t="s">
        <v>46</v>
      </c>
      <c r="H15183" s="14" t="s">
        <v>46</v>
      </c>
      <c r="I15183" s="14" t="s">
        <v>46</v>
      </c>
      <c r="J15183" s="14" t="s">
        <v>1868</v>
      </c>
      <c r="K15183" s="14">
        <v>0.890340257634162</v>
      </c>
      <c r="L15183" s="14">
        <v>0.894235834897963</v>
      </c>
    </row>
    <row r="15184">
      <c r="A15184" s="14" t="s">
        <v>31702</v>
      </c>
      <c r="B15184" s="14" t="s">
        <v>31703</v>
      </c>
      <c r="C15184" s="14" t="s">
        <v>1574</v>
      </c>
      <c r="D15184" s="14" t="s">
        <v>46</v>
      </c>
      <c r="E15184" s="14" t="s">
        <v>46</v>
      </c>
      <c r="F15184" s="14" t="s">
        <v>46</v>
      </c>
      <c r="G15184" s="14" t="s">
        <v>46</v>
      </c>
      <c r="H15184" s="14" t="s">
        <v>46</v>
      </c>
      <c r="I15184" s="14" t="s">
        <v>46</v>
      </c>
      <c r="J15184" s="14" t="s">
        <v>1868</v>
      </c>
      <c r="K15184" s="14">
        <v>0.255538556768921</v>
      </c>
      <c r="L15184" s="14">
        <v>0.270428787153307</v>
      </c>
    </row>
    <row r="15185">
      <c r="A15185" s="14" t="s">
        <v>31704</v>
      </c>
      <c r="B15185" s="14" t="s">
        <v>31705</v>
      </c>
      <c r="C15185" s="14" t="s">
        <v>1574</v>
      </c>
      <c r="D15185" s="14" t="s">
        <v>46</v>
      </c>
      <c r="E15185" s="14" t="s">
        <v>46</v>
      </c>
      <c r="F15185" s="14" t="s">
        <v>46</v>
      </c>
      <c r="G15185" s="14" t="s">
        <v>46</v>
      </c>
      <c r="H15185" s="14" t="s">
        <v>46</v>
      </c>
      <c r="I15185" s="14" t="s">
        <v>46</v>
      </c>
      <c r="J15185" s="14" t="s">
        <v>1868</v>
      </c>
      <c r="K15185" s="14">
        <v>0.125790513093288</v>
      </c>
      <c r="L15185" s="14">
        <v>0.120164430483696</v>
      </c>
    </row>
    <row r="15186">
      <c r="A15186" s="14" t="s">
        <v>31706</v>
      </c>
      <c r="B15186" s="14" t="s">
        <v>31707</v>
      </c>
      <c r="C15186" s="14" t="s">
        <v>1574</v>
      </c>
      <c r="D15186" s="14" t="s">
        <v>46</v>
      </c>
      <c r="E15186" s="14" t="s">
        <v>46</v>
      </c>
      <c r="F15186" s="14" t="s">
        <v>46</v>
      </c>
      <c r="G15186" s="14" t="s">
        <v>46</v>
      </c>
      <c r="H15186" s="14" t="s">
        <v>46</v>
      </c>
      <c r="I15186" s="14" t="s">
        <v>46</v>
      </c>
      <c r="J15186" s="14" t="s">
        <v>1868</v>
      </c>
      <c r="K15186" s="14">
        <v>0.970028420520398</v>
      </c>
      <c r="L15186" s="14">
        <v>0.979556118770451</v>
      </c>
    </row>
    <row r="15187">
      <c r="A15187" s="14" t="s">
        <v>31708</v>
      </c>
      <c r="B15187" s="14" t="s">
        <v>31709</v>
      </c>
      <c r="C15187" s="14" t="s">
        <v>1574</v>
      </c>
      <c r="D15187" s="14" t="s">
        <v>46</v>
      </c>
      <c r="E15187" s="14" t="s">
        <v>46</v>
      </c>
      <c r="F15187" s="14" t="s">
        <v>46</v>
      </c>
      <c r="G15187" s="14" t="s">
        <v>46</v>
      </c>
      <c r="H15187" s="14" t="s">
        <v>46</v>
      </c>
      <c r="I15187" s="14" t="s">
        <v>46</v>
      </c>
      <c r="J15187" s="14" t="s">
        <v>1868</v>
      </c>
      <c r="K15187" s="14">
        <v>0.628371108116745</v>
      </c>
      <c r="L15187" s="14">
        <v>0.41683721003275</v>
      </c>
    </row>
    <row r="15188">
      <c r="A15188" s="14" t="s">
        <v>31710</v>
      </c>
      <c r="B15188" s="14" t="s">
        <v>31711</v>
      </c>
      <c r="C15188" s="14" t="s">
        <v>1574</v>
      </c>
      <c r="D15188" s="14" t="s">
        <v>46</v>
      </c>
      <c r="E15188" s="14" t="s">
        <v>46</v>
      </c>
      <c r="F15188" s="14" t="s">
        <v>46</v>
      </c>
      <c r="G15188" s="14" t="s">
        <v>46</v>
      </c>
      <c r="H15188" s="14" t="s">
        <v>46</v>
      </c>
      <c r="I15188" s="14" t="s">
        <v>46</v>
      </c>
      <c r="J15188" s="14" t="s">
        <v>1868</v>
      </c>
      <c r="K15188" s="14">
        <v>0.896702417703715</v>
      </c>
      <c r="L15188" s="14">
        <v>0.819475710589904</v>
      </c>
    </row>
    <row r="15189">
      <c r="A15189" s="14" t="s">
        <v>31712</v>
      </c>
      <c r="B15189" s="14" t="s">
        <v>31713</v>
      </c>
      <c r="C15189" s="14" t="s">
        <v>1574</v>
      </c>
      <c r="D15189" s="14" t="s">
        <v>46</v>
      </c>
      <c r="E15189" s="14" t="s">
        <v>46</v>
      </c>
      <c r="F15189" s="14" t="s">
        <v>46</v>
      </c>
      <c r="G15189" s="14" t="s">
        <v>46</v>
      </c>
      <c r="H15189" s="14" t="s">
        <v>46</v>
      </c>
      <c r="I15189" s="14" t="s">
        <v>46</v>
      </c>
      <c r="J15189" s="14" t="s">
        <v>1868</v>
      </c>
      <c r="K15189" s="14">
        <v>0.203190702889995</v>
      </c>
      <c r="L15189" s="14">
        <v>0.282200164429786</v>
      </c>
    </row>
    <row r="15190">
      <c r="A15190" s="14" t="s">
        <v>31714</v>
      </c>
      <c r="B15190" s="14" t="s">
        <v>31715</v>
      </c>
      <c r="C15190" s="14" t="s">
        <v>1574</v>
      </c>
      <c r="D15190" s="14" t="s">
        <v>46</v>
      </c>
      <c r="E15190" s="14" t="s">
        <v>46</v>
      </c>
      <c r="F15190" s="14" t="s">
        <v>46</v>
      </c>
      <c r="G15190" s="14" t="s">
        <v>46</v>
      </c>
      <c r="H15190" s="14" t="s">
        <v>46</v>
      </c>
      <c r="I15190" s="14" t="s">
        <v>46</v>
      </c>
      <c r="J15190" s="14" t="s">
        <v>1868</v>
      </c>
      <c r="K15190" s="14">
        <v>0.381181656355507</v>
      </c>
      <c r="L15190" s="14">
        <v>0.428979478811282</v>
      </c>
    </row>
    <row r="15191">
      <c r="A15191" s="14" t="s">
        <v>31716</v>
      </c>
      <c r="B15191" s="14" t="s">
        <v>31717</v>
      </c>
      <c r="C15191" s="14" t="s">
        <v>1574</v>
      </c>
      <c r="D15191" s="14" t="s">
        <v>46</v>
      </c>
      <c r="E15191" s="14" t="s">
        <v>46</v>
      </c>
      <c r="F15191" s="14" t="s">
        <v>46</v>
      </c>
      <c r="G15191" s="14" t="s">
        <v>46</v>
      </c>
      <c r="H15191" s="14" t="s">
        <v>46</v>
      </c>
      <c r="I15191" s="14" t="s">
        <v>46</v>
      </c>
      <c r="J15191" s="14" t="s">
        <v>1868</v>
      </c>
      <c r="K15191" s="14">
        <v>0.4291</v>
      </c>
      <c r="L15191" s="14">
        <v>0.4291</v>
      </c>
    </row>
    <row r="15192">
      <c r="A15192" s="14" t="s">
        <v>31718</v>
      </c>
      <c r="B15192" s="14" t="s">
        <v>31719</v>
      </c>
      <c r="C15192" s="14" t="s">
        <v>1574</v>
      </c>
      <c r="D15192" s="14" t="s">
        <v>46</v>
      </c>
      <c r="E15192" s="14" t="s">
        <v>46</v>
      </c>
      <c r="F15192" s="14" t="s">
        <v>46</v>
      </c>
      <c r="G15192" s="14" t="s">
        <v>46</v>
      </c>
      <c r="H15192" s="14" t="s">
        <v>46</v>
      </c>
      <c r="I15192" s="14" t="s">
        <v>46</v>
      </c>
      <c r="J15192" s="14" t="s">
        <v>1868</v>
      </c>
      <c r="K15192" s="14">
        <v>0.504351605518415</v>
      </c>
      <c r="L15192" s="14">
        <v>0.488249937890819</v>
      </c>
    </row>
    <row r="15193">
      <c r="A15193" s="14" t="s">
        <v>31720</v>
      </c>
      <c r="B15193" s="14" t="s">
        <v>31721</v>
      </c>
      <c r="C15193" s="14" t="s">
        <v>1574</v>
      </c>
      <c r="D15193" s="14" t="s">
        <v>46</v>
      </c>
      <c r="E15193" s="14" t="s">
        <v>46</v>
      </c>
      <c r="F15193" s="14" t="s">
        <v>46</v>
      </c>
      <c r="G15193" s="14" t="s">
        <v>46</v>
      </c>
      <c r="H15193" s="14" t="s">
        <v>46</v>
      </c>
      <c r="I15193" s="14" t="s">
        <v>46</v>
      </c>
      <c r="J15193" s="14" t="s">
        <v>1868</v>
      </c>
      <c r="K15193" s="14">
        <v>0.265377207274469</v>
      </c>
      <c r="L15193" s="14">
        <v>0.269550806397385</v>
      </c>
    </row>
    <row r="15194">
      <c r="A15194" s="14" t="s">
        <v>31722</v>
      </c>
      <c r="B15194" s="14" t="s">
        <v>31723</v>
      </c>
      <c r="C15194" s="14" t="s">
        <v>1574</v>
      </c>
      <c r="D15194" s="14" t="s">
        <v>46</v>
      </c>
      <c r="E15194" s="14" t="s">
        <v>46</v>
      </c>
      <c r="F15194" s="14" t="s">
        <v>46</v>
      </c>
      <c r="G15194" s="14" t="s">
        <v>46</v>
      </c>
      <c r="H15194" s="14" t="s">
        <v>46</v>
      </c>
      <c r="I15194" s="14" t="s">
        <v>46</v>
      </c>
      <c r="J15194" s="14" t="s">
        <v>1868</v>
      </c>
      <c r="K15194" s="14">
        <v>0.545461203045238</v>
      </c>
      <c r="L15194" s="14">
        <v>0.608646865303726</v>
      </c>
    </row>
    <row r="15195">
      <c r="A15195" s="14" t="s">
        <v>31724</v>
      </c>
      <c r="B15195" s="14" t="s">
        <v>31725</v>
      </c>
      <c r="C15195" s="14" t="s">
        <v>1574</v>
      </c>
      <c r="D15195" s="14" t="s">
        <v>46</v>
      </c>
      <c r="E15195" s="14" t="s">
        <v>46</v>
      </c>
      <c r="F15195" s="14" t="s">
        <v>46</v>
      </c>
      <c r="G15195" s="14" t="s">
        <v>46</v>
      </c>
      <c r="H15195" s="14" t="s">
        <v>46</v>
      </c>
      <c r="I15195" s="14" t="s">
        <v>46</v>
      </c>
      <c r="J15195" s="14" t="s">
        <v>1868</v>
      </c>
      <c r="K15195" s="14">
        <v>0.541562826445555</v>
      </c>
      <c r="L15195" s="14">
        <v>0.541562826445555</v>
      </c>
    </row>
    <row r="15196">
      <c r="A15196" s="14" t="s">
        <v>31726</v>
      </c>
      <c r="B15196" s="14" t="s">
        <v>31727</v>
      </c>
      <c r="C15196" s="14" t="s">
        <v>1574</v>
      </c>
      <c r="D15196" s="14" t="s">
        <v>46</v>
      </c>
      <c r="E15196" s="14" t="s">
        <v>46</v>
      </c>
      <c r="F15196" s="14" t="s">
        <v>46</v>
      </c>
      <c r="G15196" s="14" t="s">
        <v>46</v>
      </c>
      <c r="H15196" s="14" t="s">
        <v>46</v>
      </c>
      <c r="I15196" s="14" t="s">
        <v>46</v>
      </c>
      <c r="J15196" s="14" t="s">
        <v>1868</v>
      </c>
      <c r="K15196" s="14">
        <v>0.310401577260803</v>
      </c>
      <c r="L15196" s="14">
        <v>0.373807848223996</v>
      </c>
    </row>
    <row r="15197">
      <c r="A15197" s="14" t="s">
        <v>31728</v>
      </c>
      <c r="B15197" s="14" t="s">
        <v>31729</v>
      </c>
      <c r="C15197" s="14" t="s">
        <v>1574</v>
      </c>
      <c r="D15197" s="14" t="s">
        <v>46</v>
      </c>
      <c r="E15197" s="14" t="s">
        <v>46</v>
      </c>
      <c r="F15197" s="14" t="s">
        <v>46</v>
      </c>
      <c r="G15197" s="14" t="s">
        <v>46</v>
      </c>
      <c r="H15197" s="14" t="s">
        <v>46</v>
      </c>
      <c r="I15197" s="14" t="s">
        <v>46</v>
      </c>
      <c r="J15197" s="14" t="s">
        <v>1868</v>
      </c>
      <c r="K15197" s="14">
        <v>0.584360300844555</v>
      </c>
      <c r="L15197" s="14">
        <v>0.610161114144384</v>
      </c>
    </row>
    <row r="15198">
      <c r="A15198" s="14" t="s">
        <v>31730</v>
      </c>
      <c r="B15198" s="14" t="s">
        <v>31731</v>
      </c>
      <c r="C15198" s="14" t="s">
        <v>1574</v>
      </c>
      <c r="D15198" s="14" t="s">
        <v>46</v>
      </c>
      <c r="E15198" s="14" t="s">
        <v>46</v>
      </c>
      <c r="F15198" s="14" t="s">
        <v>46</v>
      </c>
      <c r="G15198" s="14" t="s">
        <v>46</v>
      </c>
      <c r="H15198" s="14" t="s">
        <v>46</v>
      </c>
      <c r="I15198" s="14" t="s">
        <v>46</v>
      </c>
      <c r="J15198" s="14" t="s">
        <v>1868</v>
      </c>
      <c r="K15198" s="14">
        <v>0.676642500706578</v>
      </c>
      <c r="L15198" s="14">
        <v>0.69408062917028</v>
      </c>
    </row>
    <row r="15199">
      <c r="A15199" s="14" t="s">
        <v>31732</v>
      </c>
      <c r="B15199" s="14" t="s">
        <v>31733</v>
      </c>
      <c r="C15199" s="14" t="s">
        <v>1574</v>
      </c>
      <c r="D15199" s="14" t="s">
        <v>46</v>
      </c>
      <c r="E15199" s="14" t="s">
        <v>46</v>
      </c>
      <c r="F15199" s="14" t="s">
        <v>46</v>
      </c>
      <c r="G15199" s="14" t="s">
        <v>46</v>
      </c>
      <c r="H15199" s="14" t="s">
        <v>46</v>
      </c>
      <c r="I15199" s="14" t="s">
        <v>46</v>
      </c>
      <c r="J15199" s="14" t="s">
        <v>1868</v>
      </c>
      <c r="K15199" s="14">
        <v>0.0599932715545286</v>
      </c>
      <c r="L15199" s="14">
        <v>0.0486134266488312</v>
      </c>
    </row>
    <row r="15200">
      <c r="A15200" s="14" t="s">
        <v>31734</v>
      </c>
      <c r="B15200" s="14" t="s">
        <v>31735</v>
      </c>
      <c r="C15200" s="14" t="s">
        <v>1574</v>
      </c>
      <c r="D15200" s="14" t="s">
        <v>46</v>
      </c>
      <c r="E15200" s="14" t="s">
        <v>46</v>
      </c>
      <c r="F15200" s="14" t="s">
        <v>46</v>
      </c>
      <c r="G15200" s="14" t="s">
        <v>46</v>
      </c>
      <c r="H15200" s="14" t="s">
        <v>46</v>
      </c>
      <c r="I15200" s="14" t="s">
        <v>46</v>
      </c>
      <c r="J15200" s="14" t="s">
        <v>1868</v>
      </c>
      <c r="K15200" s="14">
        <v>0.16525644924044</v>
      </c>
      <c r="L15200" s="14">
        <v>0.214983957650938</v>
      </c>
    </row>
    <row r="15201">
      <c r="A15201" s="14" t="s">
        <v>31736</v>
      </c>
      <c r="B15201" s="14" t="s">
        <v>31737</v>
      </c>
      <c r="C15201" s="14" t="s">
        <v>1574</v>
      </c>
      <c r="D15201" s="14" t="s">
        <v>46</v>
      </c>
      <c r="E15201" s="14" t="s">
        <v>46</v>
      </c>
      <c r="F15201" s="14" t="s">
        <v>46</v>
      </c>
      <c r="G15201" s="14" t="s">
        <v>46</v>
      </c>
      <c r="H15201" s="14" t="s">
        <v>46</v>
      </c>
      <c r="I15201" s="14" t="s">
        <v>46</v>
      </c>
      <c r="J15201" s="14" t="s">
        <v>1868</v>
      </c>
      <c r="K15201" s="14">
        <v>0.916311224961872</v>
      </c>
      <c r="L15201" s="14">
        <v>0.950721628089258</v>
      </c>
    </row>
    <row r="15202">
      <c r="A15202" s="14" t="s">
        <v>31738</v>
      </c>
      <c r="B15202" s="14" t="s">
        <v>31739</v>
      </c>
      <c r="C15202" s="14" t="s">
        <v>1574</v>
      </c>
      <c r="D15202" s="14" t="s">
        <v>46</v>
      </c>
      <c r="E15202" s="14" t="s">
        <v>46</v>
      </c>
      <c r="F15202" s="14" t="s">
        <v>46</v>
      </c>
      <c r="G15202" s="14" t="s">
        <v>46</v>
      </c>
      <c r="H15202" s="14" t="s">
        <v>46</v>
      </c>
      <c r="I15202" s="14" t="s">
        <v>46</v>
      </c>
      <c r="J15202" s="14" t="s">
        <v>1868</v>
      </c>
      <c r="K15202" s="14">
        <v>0.808642262511289</v>
      </c>
      <c r="L15202" s="14">
        <v>0.848290944255455</v>
      </c>
    </row>
    <row r="15203">
      <c r="A15203" s="14" t="s">
        <v>31740</v>
      </c>
      <c r="B15203" s="14" t="s">
        <v>31741</v>
      </c>
      <c r="C15203" s="14" t="s">
        <v>1574</v>
      </c>
      <c r="D15203" s="14" t="s">
        <v>46</v>
      </c>
      <c r="E15203" s="14" t="s">
        <v>46</v>
      </c>
      <c r="F15203" s="14" t="s">
        <v>46</v>
      </c>
      <c r="G15203" s="14" t="s">
        <v>46</v>
      </c>
      <c r="H15203" s="14" t="s">
        <v>46</v>
      </c>
      <c r="I15203" s="14" t="s">
        <v>46</v>
      </c>
      <c r="J15203" s="14" t="s">
        <v>1868</v>
      </c>
      <c r="K15203" s="14">
        <v>0.703648547901491</v>
      </c>
      <c r="L15203" s="14">
        <v>0.685888874067871</v>
      </c>
    </row>
    <row r="15204">
      <c r="A15204" s="14" t="s">
        <v>31742</v>
      </c>
      <c r="B15204" s="14" t="s">
        <v>31743</v>
      </c>
      <c r="C15204" s="14" t="s">
        <v>1574</v>
      </c>
      <c r="D15204" s="14" t="s">
        <v>46</v>
      </c>
      <c r="E15204" s="14" t="s">
        <v>46</v>
      </c>
      <c r="F15204" s="14" t="s">
        <v>46</v>
      </c>
      <c r="G15204" s="14" t="s">
        <v>46</v>
      </c>
      <c r="H15204" s="14" t="s">
        <v>46</v>
      </c>
      <c r="I15204" s="14" t="s">
        <v>46</v>
      </c>
      <c r="J15204" s="14" t="s">
        <v>1868</v>
      </c>
      <c r="K15204" s="14">
        <v>0.588647068985358</v>
      </c>
      <c r="L15204" s="14">
        <v>0.681063840420951</v>
      </c>
    </row>
    <row r="15205">
      <c r="A15205" s="14" t="s">
        <v>31744</v>
      </c>
      <c r="B15205" s="14" t="s">
        <v>31745</v>
      </c>
      <c r="C15205" s="14" t="s">
        <v>1574</v>
      </c>
      <c r="D15205" s="14" t="s">
        <v>46</v>
      </c>
      <c r="E15205" s="14" t="s">
        <v>46</v>
      </c>
      <c r="F15205" s="14" t="s">
        <v>46</v>
      </c>
      <c r="G15205" s="14" t="s">
        <v>46</v>
      </c>
      <c r="H15205" s="14" t="s">
        <v>46</v>
      </c>
      <c r="I15205" s="14" t="s">
        <v>46</v>
      </c>
      <c r="J15205" s="14" t="s">
        <v>1868</v>
      </c>
      <c r="K15205" s="14">
        <v>0.98446948651799</v>
      </c>
      <c r="L15205" s="14">
        <v>0.9792951340139</v>
      </c>
    </row>
    <row r="15206">
      <c r="A15206" s="14" t="s">
        <v>31746</v>
      </c>
      <c r="B15206" s="14" t="s">
        <v>31747</v>
      </c>
      <c r="C15206" s="14" t="s">
        <v>1572</v>
      </c>
      <c r="D15206" s="14">
        <v>0.0</v>
      </c>
      <c r="E15206" s="14">
        <v>0.0</v>
      </c>
      <c r="F15206" s="14">
        <v>0.0</v>
      </c>
      <c r="G15206" s="14">
        <v>0.0</v>
      </c>
      <c r="H15206" s="14">
        <v>0.0</v>
      </c>
      <c r="I15206" s="14">
        <v>0.0</v>
      </c>
      <c r="J15206" s="14" t="s">
        <v>1868</v>
      </c>
      <c r="K15206" s="14">
        <v>0.219314036414535</v>
      </c>
      <c r="L15206" s="14">
        <v>0.227831803454626</v>
      </c>
    </row>
    <row r="15207">
      <c r="A15207" s="14" t="s">
        <v>31748</v>
      </c>
      <c r="B15207" s="14" t="s">
        <v>31749</v>
      </c>
      <c r="C15207" s="14" t="s">
        <v>1574</v>
      </c>
      <c r="D15207" s="14" t="s">
        <v>46</v>
      </c>
      <c r="E15207" s="14" t="s">
        <v>46</v>
      </c>
      <c r="F15207" s="14" t="s">
        <v>46</v>
      </c>
      <c r="G15207" s="14" t="s">
        <v>46</v>
      </c>
      <c r="H15207" s="14" t="s">
        <v>46</v>
      </c>
      <c r="I15207" s="14" t="s">
        <v>46</v>
      </c>
      <c r="J15207" s="14" t="s">
        <v>1868</v>
      </c>
      <c r="K15207" s="14">
        <v>0.728568609715269</v>
      </c>
      <c r="L15207" s="14">
        <v>0.677222825320903</v>
      </c>
    </row>
    <row r="15208">
      <c r="A15208" s="14" t="s">
        <v>31750</v>
      </c>
      <c r="B15208" s="14" t="s">
        <v>31751</v>
      </c>
      <c r="C15208" s="14" t="s">
        <v>1574</v>
      </c>
      <c r="D15208" s="14" t="s">
        <v>46</v>
      </c>
      <c r="E15208" s="14" t="s">
        <v>46</v>
      </c>
      <c r="F15208" s="14" t="s">
        <v>46</v>
      </c>
      <c r="G15208" s="14" t="s">
        <v>46</v>
      </c>
      <c r="H15208" s="14" t="s">
        <v>46</v>
      </c>
      <c r="I15208" s="14" t="s">
        <v>46</v>
      </c>
      <c r="J15208" s="14" t="s">
        <v>1868</v>
      </c>
      <c r="K15208" s="14">
        <v>0.973793109091946</v>
      </c>
      <c r="L15208" s="14">
        <v>0.806735241649581</v>
      </c>
    </row>
    <row r="15209">
      <c r="A15209" s="14" t="s">
        <v>31752</v>
      </c>
      <c r="B15209" s="14" t="s">
        <v>31753</v>
      </c>
      <c r="C15209" s="14" t="s">
        <v>1574</v>
      </c>
      <c r="D15209" s="14" t="s">
        <v>46</v>
      </c>
      <c r="E15209" s="14" t="s">
        <v>46</v>
      </c>
      <c r="F15209" s="14" t="s">
        <v>46</v>
      </c>
      <c r="G15209" s="14" t="s">
        <v>46</v>
      </c>
      <c r="H15209" s="14" t="s">
        <v>46</v>
      </c>
      <c r="I15209" s="14" t="s">
        <v>46</v>
      </c>
      <c r="J15209" s="14" t="s">
        <v>1868</v>
      </c>
      <c r="K15209" s="14">
        <v>0.566564778798099</v>
      </c>
      <c r="L15209" s="14">
        <v>0.596060781378766</v>
      </c>
    </row>
    <row r="15210">
      <c r="A15210" s="14" t="s">
        <v>31754</v>
      </c>
      <c r="B15210" s="14" t="s">
        <v>31755</v>
      </c>
      <c r="C15210" s="14" t="s">
        <v>1574</v>
      </c>
      <c r="D15210" s="14" t="s">
        <v>46</v>
      </c>
      <c r="E15210" s="14" t="s">
        <v>46</v>
      </c>
      <c r="F15210" s="14" t="s">
        <v>46</v>
      </c>
      <c r="G15210" s="14" t="s">
        <v>46</v>
      </c>
      <c r="H15210" s="14" t="s">
        <v>46</v>
      </c>
      <c r="I15210" s="14" t="s">
        <v>46</v>
      </c>
      <c r="J15210" s="14" t="s">
        <v>1868</v>
      </c>
      <c r="K15210" s="14">
        <v>0.851913820508181</v>
      </c>
      <c r="L15210" s="14">
        <v>0.898126295598163</v>
      </c>
    </row>
    <row r="15211">
      <c r="A15211" s="14" t="s">
        <v>31756</v>
      </c>
      <c r="B15211" s="14" t="s">
        <v>31757</v>
      </c>
      <c r="C15211" s="14" t="s">
        <v>1572</v>
      </c>
      <c r="D15211" s="14">
        <v>0.0</v>
      </c>
      <c r="E15211" s="14">
        <v>0.0</v>
      </c>
      <c r="F15211" s="14">
        <v>0.0</v>
      </c>
      <c r="G15211" s="14">
        <v>0.0</v>
      </c>
      <c r="H15211" s="14">
        <v>0.0</v>
      </c>
      <c r="I15211" s="14">
        <v>0.0</v>
      </c>
      <c r="J15211" s="14" t="s">
        <v>1868</v>
      </c>
      <c r="K15211" s="14">
        <v>0.775782672752568</v>
      </c>
      <c r="L15211" s="14">
        <v>0.785812349033706</v>
      </c>
    </row>
    <row r="15212">
      <c r="A15212" s="14" t="s">
        <v>31758</v>
      </c>
      <c r="B15212" s="14" t="s">
        <v>31759</v>
      </c>
      <c r="C15212" s="14" t="s">
        <v>1572</v>
      </c>
      <c r="D15212" s="14">
        <v>0.0</v>
      </c>
      <c r="E15212" s="14">
        <v>0.0</v>
      </c>
      <c r="F15212" s="14">
        <v>0.0</v>
      </c>
      <c r="G15212" s="14">
        <v>0.0</v>
      </c>
      <c r="H15212" s="14">
        <v>0.0</v>
      </c>
      <c r="I15212" s="14">
        <v>0.0</v>
      </c>
      <c r="J15212" s="14" t="s">
        <v>1868</v>
      </c>
      <c r="K15212" s="14">
        <v>0.783631049273956</v>
      </c>
      <c r="L15212" s="14">
        <v>0.81001692512384</v>
      </c>
    </row>
    <row r="15213">
      <c r="A15213" s="14" t="s">
        <v>31760</v>
      </c>
      <c r="B15213" s="14" t="s">
        <v>31761</v>
      </c>
      <c r="C15213" s="14" t="s">
        <v>1572</v>
      </c>
      <c r="D15213" s="14">
        <v>0.0</v>
      </c>
      <c r="E15213" s="14">
        <v>0.0</v>
      </c>
      <c r="F15213" s="14">
        <v>0.0</v>
      </c>
      <c r="G15213" s="14">
        <v>0.0</v>
      </c>
      <c r="H15213" s="14">
        <v>0.0</v>
      </c>
      <c r="I15213" s="14">
        <v>0.0</v>
      </c>
      <c r="J15213" s="14" t="s">
        <v>1868</v>
      </c>
      <c r="K15213" s="14">
        <v>0.517676692649498</v>
      </c>
      <c r="L15213" s="14">
        <v>0.427485509420845</v>
      </c>
    </row>
    <row r="15214">
      <c r="A15214" s="14" t="s">
        <v>31762</v>
      </c>
      <c r="B15214" s="14" t="s">
        <v>31763</v>
      </c>
      <c r="C15214" s="14" t="s">
        <v>1574</v>
      </c>
      <c r="D15214" s="14" t="s">
        <v>46</v>
      </c>
      <c r="E15214" s="14" t="s">
        <v>46</v>
      </c>
      <c r="F15214" s="14" t="s">
        <v>46</v>
      </c>
      <c r="G15214" s="14" t="s">
        <v>46</v>
      </c>
      <c r="H15214" s="14" t="s">
        <v>46</v>
      </c>
      <c r="I15214" s="14" t="s">
        <v>46</v>
      </c>
      <c r="J15214" s="14" t="s">
        <v>1868</v>
      </c>
      <c r="K15214" s="14">
        <v>0.514889202780585</v>
      </c>
      <c r="L15214" s="14">
        <v>0.55889147004728</v>
      </c>
    </row>
    <row r="15215">
      <c r="A15215" s="14" t="s">
        <v>31764</v>
      </c>
      <c r="B15215" s="14" t="s">
        <v>31765</v>
      </c>
      <c r="C15215" s="14" t="s">
        <v>1574</v>
      </c>
      <c r="D15215" s="14" t="s">
        <v>46</v>
      </c>
      <c r="E15215" s="14" t="s">
        <v>46</v>
      </c>
      <c r="F15215" s="14" t="s">
        <v>46</v>
      </c>
      <c r="G15215" s="14" t="s">
        <v>46</v>
      </c>
      <c r="H15215" s="14" t="s">
        <v>46</v>
      </c>
      <c r="I15215" s="14" t="s">
        <v>46</v>
      </c>
      <c r="J15215" s="14" t="s">
        <v>1868</v>
      </c>
      <c r="K15215" s="14">
        <v>0.870231450842959</v>
      </c>
      <c r="L15215" s="14">
        <v>0.875531021368456</v>
      </c>
    </row>
    <row r="15216">
      <c r="A15216" s="14" t="s">
        <v>31766</v>
      </c>
      <c r="B15216" s="14" t="s">
        <v>31767</v>
      </c>
      <c r="C15216" s="14" t="s">
        <v>1574</v>
      </c>
      <c r="D15216" s="14" t="s">
        <v>46</v>
      </c>
      <c r="E15216" s="14" t="s">
        <v>46</v>
      </c>
      <c r="F15216" s="14" t="s">
        <v>46</v>
      </c>
      <c r="G15216" s="14" t="s">
        <v>46</v>
      </c>
      <c r="H15216" s="14" t="s">
        <v>46</v>
      </c>
      <c r="I15216" s="14" t="s">
        <v>46</v>
      </c>
      <c r="J15216" s="14" t="s">
        <v>1868</v>
      </c>
      <c r="K15216" s="14">
        <v>0.777285733616827</v>
      </c>
      <c r="L15216" s="14">
        <v>0.764411414741267</v>
      </c>
    </row>
    <row r="15217">
      <c r="A15217" s="14" t="s">
        <v>31768</v>
      </c>
      <c r="B15217" s="14" t="s">
        <v>31769</v>
      </c>
      <c r="C15217" s="14" t="s">
        <v>1574</v>
      </c>
      <c r="D15217" s="14" t="s">
        <v>46</v>
      </c>
      <c r="E15217" s="14" t="s">
        <v>46</v>
      </c>
      <c r="F15217" s="14" t="s">
        <v>46</v>
      </c>
      <c r="G15217" s="14" t="s">
        <v>46</v>
      </c>
      <c r="H15217" s="14" t="s">
        <v>46</v>
      </c>
      <c r="I15217" s="14" t="s">
        <v>46</v>
      </c>
      <c r="J15217" s="14" t="s">
        <v>1868</v>
      </c>
      <c r="K15217" s="14">
        <v>0.135969717674001</v>
      </c>
      <c r="L15217" s="14">
        <v>0.106053480681965</v>
      </c>
    </row>
    <row r="15218">
      <c r="A15218" s="14" t="s">
        <v>31770</v>
      </c>
      <c r="B15218" s="14" t="s">
        <v>31771</v>
      </c>
      <c r="C15218" s="14" t="s">
        <v>1574</v>
      </c>
      <c r="D15218" s="14" t="s">
        <v>46</v>
      </c>
      <c r="E15218" s="14" t="s">
        <v>46</v>
      </c>
      <c r="F15218" s="14" t="s">
        <v>46</v>
      </c>
      <c r="G15218" s="14" t="s">
        <v>46</v>
      </c>
      <c r="H15218" s="14" t="s">
        <v>46</v>
      </c>
      <c r="I15218" s="14" t="s">
        <v>46</v>
      </c>
      <c r="J15218" s="14" t="s">
        <v>1868</v>
      </c>
      <c r="K15218" s="14">
        <v>0.748314218412393</v>
      </c>
      <c r="L15218" s="14">
        <v>0.777951998264702</v>
      </c>
    </row>
    <row r="15219">
      <c r="A15219" s="14" t="s">
        <v>31772</v>
      </c>
      <c r="B15219" s="14" t="s">
        <v>31773</v>
      </c>
      <c r="C15219" s="14" t="s">
        <v>1574</v>
      </c>
      <c r="D15219" s="14" t="s">
        <v>46</v>
      </c>
      <c r="E15219" s="14" t="s">
        <v>46</v>
      </c>
      <c r="F15219" s="14" t="s">
        <v>46</v>
      </c>
      <c r="G15219" s="14" t="s">
        <v>46</v>
      </c>
      <c r="H15219" s="14" t="s">
        <v>46</v>
      </c>
      <c r="I15219" s="14" t="s">
        <v>46</v>
      </c>
      <c r="J15219" s="14" t="s">
        <v>1868</v>
      </c>
      <c r="K15219" s="14">
        <v>0.817805281880937</v>
      </c>
      <c r="L15219" s="14">
        <v>0.858499092355451</v>
      </c>
    </row>
    <row r="15220">
      <c r="A15220" s="14" t="s">
        <v>31774</v>
      </c>
      <c r="B15220" s="14" t="s">
        <v>31775</v>
      </c>
      <c r="C15220" s="14" t="s">
        <v>1574</v>
      </c>
      <c r="D15220" s="14" t="s">
        <v>46</v>
      </c>
      <c r="E15220" s="14" t="s">
        <v>46</v>
      </c>
      <c r="F15220" s="14" t="s">
        <v>46</v>
      </c>
      <c r="G15220" s="14" t="s">
        <v>46</v>
      </c>
      <c r="H15220" s="14" t="s">
        <v>46</v>
      </c>
      <c r="I15220" s="14" t="s">
        <v>46</v>
      </c>
      <c r="J15220" s="14" t="s">
        <v>1868</v>
      </c>
      <c r="K15220" s="14">
        <v>0.856268492354413</v>
      </c>
      <c r="L15220" s="14">
        <v>0.861865932202251</v>
      </c>
    </row>
    <row r="15221">
      <c r="A15221" s="14" t="s">
        <v>31776</v>
      </c>
      <c r="B15221" s="14" t="s">
        <v>31777</v>
      </c>
      <c r="C15221" s="14" t="s">
        <v>1574</v>
      </c>
      <c r="D15221" s="14" t="s">
        <v>46</v>
      </c>
      <c r="E15221" s="14" t="s">
        <v>46</v>
      </c>
      <c r="F15221" s="14" t="s">
        <v>46</v>
      </c>
      <c r="G15221" s="14" t="s">
        <v>46</v>
      </c>
      <c r="H15221" s="14" t="s">
        <v>46</v>
      </c>
      <c r="I15221" s="14" t="s">
        <v>46</v>
      </c>
      <c r="J15221" s="14" t="s">
        <v>1868</v>
      </c>
      <c r="K15221" s="14">
        <v>0.0622754471560623</v>
      </c>
      <c r="L15221" s="14">
        <v>0.228142449871276</v>
      </c>
    </row>
    <row r="15222">
      <c r="A15222" s="14" t="s">
        <v>31778</v>
      </c>
      <c r="B15222" s="14" t="s">
        <v>31779</v>
      </c>
      <c r="C15222" s="14" t="s">
        <v>1574</v>
      </c>
      <c r="D15222" s="14" t="s">
        <v>46</v>
      </c>
      <c r="E15222" s="14" t="s">
        <v>46</v>
      </c>
      <c r="F15222" s="14" t="s">
        <v>46</v>
      </c>
      <c r="G15222" s="14" t="s">
        <v>46</v>
      </c>
      <c r="H15222" s="14" t="s">
        <v>46</v>
      </c>
      <c r="I15222" s="14" t="s">
        <v>46</v>
      </c>
      <c r="J15222" s="14" t="s">
        <v>1868</v>
      </c>
      <c r="K15222" s="14">
        <v>0.987834912050389</v>
      </c>
      <c r="L15222" s="14">
        <v>0.99197303161823</v>
      </c>
    </row>
    <row r="15223">
      <c r="A15223" s="14" t="s">
        <v>31780</v>
      </c>
      <c r="B15223" s="14" t="s">
        <v>31781</v>
      </c>
      <c r="C15223" s="14" t="s">
        <v>1572</v>
      </c>
      <c r="D15223" s="14">
        <v>0.0</v>
      </c>
      <c r="E15223" s="14">
        <v>0.0</v>
      </c>
      <c r="F15223" s="14">
        <v>0.0</v>
      </c>
      <c r="G15223" s="14">
        <v>0.0</v>
      </c>
      <c r="H15223" s="14">
        <v>0.0</v>
      </c>
      <c r="I15223" s="14">
        <v>0.0</v>
      </c>
      <c r="J15223" s="14" t="s">
        <v>1868</v>
      </c>
      <c r="K15223" s="14">
        <v>0.0237715618750484</v>
      </c>
      <c r="L15223" s="14">
        <v>0.0505144472518506</v>
      </c>
    </row>
    <row r="15224">
      <c r="A15224" s="14" t="s">
        <v>31782</v>
      </c>
      <c r="B15224" s="14" t="s">
        <v>31783</v>
      </c>
      <c r="C15224" s="14" t="s">
        <v>1572</v>
      </c>
      <c r="D15224" s="14">
        <v>0.0</v>
      </c>
      <c r="E15224" s="14">
        <v>0.0</v>
      </c>
      <c r="F15224" s="14">
        <v>0.0</v>
      </c>
      <c r="G15224" s="14">
        <v>0.0</v>
      </c>
      <c r="H15224" s="14">
        <v>0.0</v>
      </c>
      <c r="I15224" s="14">
        <v>0.0</v>
      </c>
      <c r="J15224" s="14" t="s">
        <v>1868</v>
      </c>
      <c r="K15224" s="14">
        <v>0.773456674809545</v>
      </c>
      <c r="L15224" s="14">
        <v>0.722313163377143</v>
      </c>
    </row>
    <row r="15225">
      <c r="A15225" s="14" t="s">
        <v>31784</v>
      </c>
      <c r="B15225" s="14" t="s">
        <v>31785</v>
      </c>
      <c r="C15225" s="14" t="s">
        <v>1574</v>
      </c>
      <c r="D15225" s="14" t="s">
        <v>46</v>
      </c>
      <c r="E15225" s="14" t="s">
        <v>46</v>
      </c>
      <c r="F15225" s="14" t="s">
        <v>46</v>
      </c>
      <c r="G15225" s="14" t="s">
        <v>46</v>
      </c>
      <c r="H15225" s="14" t="s">
        <v>46</v>
      </c>
      <c r="I15225" s="14" t="s">
        <v>46</v>
      </c>
      <c r="J15225" s="14" t="s">
        <v>1868</v>
      </c>
      <c r="K15225" s="14">
        <v>0.745172053553952</v>
      </c>
      <c r="L15225" s="14">
        <v>0.765372446864801</v>
      </c>
    </row>
    <row r="15226">
      <c r="A15226" s="14" t="s">
        <v>31786</v>
      </c>
      <c r="B15226" s="14" t="s">
        <v>31787</v>
      </c>
      <c r="C15226" s="14" t="s">
        <v>1574</v>
      </c>
      <c r="D15226" s="14" t="s">
        <v>46</v>
      </c>
      <c r="E15226" s="14" t="s">
        <v>46</v>
      </c>
      <c r="F15226" s="14" t="s">
        <v>46</v>
      </c>
      <c r="G15226" s="14" t="s">
        <v>46</v>
      </c>
      <c r="H15226" s="14" t="s">
        <v>46</v>
      </c>
      <c r="I15226" s="14" t="s">
        <v>46</v>
      </c>
      <c r="J15226" s="14" t="s">
        <v>1868</v>
      </c>
      <c r="K15226" s="14">
        <v>0.698993591279293</v>
      </c>
      <c r="L15226" s="14">
        <v>0.670565994271254</v>
      </c>
    </row>
    <row r="15227">
      <c r="A15227" s="14" t="s">
        <v>31788</v>
      </c>
      <c r="B15227" s="14" t="s">
        <v>31789</v>
      </c>
      <c r="C15227" s="14" t="s">
        <v>1574</v>
      </c>
      <c r="D15227" s="14" t="s">
        <v>46</v>
      </c>
      <c r="E15227" s="14" t="s">
        <v>46</v>
      </c>
      <c r="F15227" s="14" t="s">
        <v>46</v>
      </c>
      <c r="G15227" s="14" t="s">
        <v>46</v>
      </c>
      <c r="H15227" s="14" t="s">
        <v>46</v>
      </c>
      <c r="I15227" s="14" t="s">
        <v>46</v>
      </c>
      <c r="J15227" s="14" t="s">
        <v>1868</v>
      </c>
      <c r="K15227" s="14">
        <v>0.665818585207164</v>
      </c>
      <c r="L15227" s="14">
        <v>0.650985387915622</v>
      </c>
    </row>
    <row r="15228">
      <c r="A15228" s="14" t="s">
        <v>31790</v>
      </c>
      <c r="B15228" s="14" t="s">
        <v>31791</v>
      </c>
      <c r="C15228" s="14" t="s">
        <v>1574</v>
      </c>
      <c r="D15228" s="14" t="s">
        <v>46</v>
      </c>
      <c r="E15228" s="14" t="s">
        <v>46</v>
      </c>
      <c r="F15228" s="14" t="s">
        <v>46</v>
      </c>
      <c r="G15228" s="14" t="s">
        <v>46</v>
      </c>
      <c r="H15228" s="14" t="s">
        <v>46</v>
      </c>
      <c r="I15228" s="14" t="s">
        <v>46</v>
      </c>
      <c r="J15228" s="14" t="s">
        <v>1868</v>
      </c>
      <c r="K15228" s="14">
        <v>0.575003786161446</v>
      </c>
      <c r="L15228" s="14">
        <v>0.582109778947159</v>
      </c>
    </row>
    <row r="15229">
      <c r="A15229" s="14" t="s">
        <v>31792</v>
      </c>
      <c r="B15229" s="14" t="s">
        <v>31793</v>
      </c>
      <c r="C15229" s="14" t="s">
        <v>1574</v>
      </c>
      <c r="D15229" s="14" t="s">
        <v>46</v>
      </c>
      <c r="E15229" s="14" t="s">
        <v>46</v>
      </c>
      <c r="F15229" s="14" t="s">
        <v>46</v>
      </c>
      <c r="G15229" s="14" t="s">
        <v>46</v>
      </c>
      <c r="H15229" s="14" t="s">
        <v>46</v>
      </c>
      <c r="I15229" s="14" t="s">
        <v>46</v>
      </c>
      <c r="J15229" s="14" t="s">
        <v>1868</v>
      </c>
      <c r="K15229" s="14">
        <v>0.229574618356967</v>
      </c>
      <c r="L15229" s="14">
        <v>0.137165644863371</v>
      </c>
    </row>
    <row r="15230">
      <c r="A15230" s="14" t="s">
        <v>31794</v>
      </c>
      <c r="B15230" s="14" t="s">
        <v>31795</v>
      </c>
      <c r="C15230" s="14" t="s">
        <v>1574</v>
      </c>
      <c r="D15230" s="14" t="s">
        <v>46</v>
      </c>
      <c r="E15230" s="14" t="s">
        <v>46</v>
      </c>
      <c r="F15230" s="14" t="s">
        <v>46</v>
      </c>
      <c r="G15230" s="14" t="s">
        <v>46</v>
      </c>
      <c r="H15230" s="14" t="s">
        <v>46</v>
      </c>
      <c r="I15230" s="14" t="s">
        <v>46</v>
      </c>
      <c r="J15230" s="14" t="s">
        <v>1868</v>
      </c>
      <c r="K15230" s="14">
        <v>0.119814394635001</v>
      </c>
      <c r="L15230" s="14">
        <v>0.124957426876039</v>
      </c>
    </row>
    <row r="15231">
      <c r="A15231" s="14" t="s">
        <v>31796</v>
      </c>
      <c r="B15231" s="14" t="s">
        <v>31797</v>
      </c>
      <c r="C15231" s="14" t="s">
        <v>1574</v>
      </c>
      <c r="D15231" s="14" t="s">
        <v>46</v>
      </c>
      <c r="E15231" s="14" t="s">
        <v>46</v>
      </c>
      <c r="F15231" s="14" t="s">
        <v>46</v>
      </c>
      <c r="G15231" s="14" t="s">
        <v>46</v>
      </c>
      <c r="H15231" s="14" t="s">
        <v>46</v>
      </c>
      <c r="I15231" s="14" t="s">
        <v>46</v>
      </c>
      <c r="J15231" s="14" t="s">
        <v>1868</v>
      </c>
      <c r="K15231" s="14">
        <v>0.047434788169316</v>
      </c>
      <c r="L15231" s="14">
        <v>0.047434788169316</v>
      </c>
    </row>
    <row r="15232">
      <c r="A15232" s="14" t="s">
        <v>31798</v>
      </c>
      <c r="B15232" s="14" t="s">
        <v>31799</v>
      </c>
      <c r="C15232" s="14" t="s">
        <v>1574</v>
      </c>
      <c r="D15232" s="14" t="s">
        <v>46</v>
      </c>
      <c r="E15232" s="14" t="s">
        <v>46</v>
      </c>
      <c r="F15232" s="14" t="s">
        <v>46</v>
      </c>
      <c r="G15232" s="14" t="s">
        <v>46</v>
      </c>
      <c r="H15232" s="14" t="s">
        <v>46</v>
      </c>
      <c r="I15232" s="14" t="s">
        <v>46</v>
      </c>
      <c r="J15232" s="14" t="s">
        <v>1868</v>
      </c>
      <c r="K15232" s="14">
        <v>0.136140101639843</v>
      </c>
      <c r="L15232" s="14">
        <v>0.129260751548205</v>
      </c>
    </row>
    <row r="15233">
      <c r="A15233" s="14" t="s">
        <v>31800</v>
      </c>
      <c r="B15233" s="14" t="s">
        <v>31801</v>
      </c>
      <c r="C15233" s="14" t="s">
        <v>1574</v>
      </c>
      <c r="D15233" s="14" t="s">
        <v>46</v>
      </c>
      <c r="E15233" s="14" t="s">
        <v>46</v>
      </c>
      <c r="F15233" s="14" t="s">
        <v>46</v>
      </c>
      <c r="G15233" s="14" t="s">
        <v>46</v>
      </c>
      <c r="H15233" s="14" t="s">
        <v>46</v>
      </c>
      <c r="I15233" s="14" t="s">
        <v>46</v>
      </c>
      <c r="J15233" s="14" t="s">
        <v>1868</v>
      </c>
      <c r="K15233" s="14">
        <v>0.825184385753223</v>
      </c>
      <c r="L15233" s="14">
        <v>0.834006294632064</v>
      </c>
    </row>
    <row r="15234">
      <c r="A15234" s="14" t="s">
        <v>31802</v>
      </c>
      <c r="B15234" s="14" t="s">
        <v>31803</v>
      </c>
      <c r="C15234" s="14" t="s">
        <v>1574</v>
      </c>
      <c r="D15234" s="14" t="s">
        <v>46</v>
      </c>
      <c r="E15234" s="14" t="s">
        <v>46</v>
      </c>
      <c r="F15234" s="14" t="s">
        <v>46</v>
      </c>
      <c r="G15234" s="14" t="s">
        <v>46</v>
      </c>
      <c r="H15234" s="14" t="s">
        <v>46</v>
      </c>
      <c r="I15234" s="14" t="s">
        <v>46</v>
      </c>
      <c r="J15234" s="14" t="s">
        <v>1868</v>
      </c>
      <c r="K15234" s="14">
        <v>0.89407231183783</v>
      </c>
      <c r="L15234" s="14">
        <v>0.901756957449379</v>
      </c>
    </row>
    <row r="15235">
      <c r="A15235" s="14" t="s">
        <v>31804</v>
      </c>
      <c r="B15235" s="14" t="s">
        <v>31805</v>
      </c>
      <c r="C15235" s="14" t="s">
        <v>1572</v>
      </c>
      <c r="D15235" s="14">
        <v>0.0</v>
      </c>
      <c r="E15235" s="14">
        <v>0.0</v>
      </c>
      <c r="F15235" s="14">
        <v>0.0</v>
      </c>
      <c r="G15235" s="14">
        <v>0.0</v>
      </c>
      <c r="H15235" s="14">
        <v>0.0</v>
      </c>
      <c r="I15235" s="14">
        <v>0.0</v>
      </c>
      <c r="J15235" s="14" t="s">
        <v>1868</v>
      </c>
      <c r="K15235" s="14">
        <v>0.822514546359937</v>
      </c>
      <c r="L15235" s="14">
        <v>0.760627239806524</v>
      </c>
    </row>
    <row r="15236">
      <c r="A15236" s="14" t="s">
        <v>31806</v>
      </c>
      <c r="B15236" s="14" t="s">
        <v>31806</v>
      </c>
      <c r="C15236" s="14" t="s">
        <v>1574</v>
      </c>
      <c r="D15236" s="14" t="s">
        <v>46</v>
      </c>
      <c r="E15236" s="14" t="s">
        <v>46</v>
      </c>
      <c r="F15236" s="14" t="s">
        <v>46</v>
      </c>
      <c r="G15236" s="14" t="s">
        <v>46</v>
      </c>
      <c r="H15236" s="14" t="s">
        <v>46</v>
      </c>
      <c r="I15236" s="14" t="s">
        <v>46</v>
      </c>
      <c r="J15236" s="14" t="s">
        <v>1868</v>
      </c>
      <c r="K15236" s="14">
        <v>0.928798653166827</v>
      </c>
      <c r="L15236" s="14">
        <v>0.945508123726389</v>
      </c>
    </row>
    <row r="15237">
      <c r="A15237" s="14" t="s">
        <v>31807</v>
      </c>
      <c r="B15237" s="14" t="s">
        <v>31808</v>
      </c>
      <c r="C15237" s="14" t="s">
        <v>1574</v>
      </c>
      <c r="D15237" s="14" t="s">
        <v>46</v>
      </c>
      <c r="E15237" s="14" t="s">
        <v>46</v>
      </c>
      <c r="F15237" s="14" t="s">
        <v>46</v>
      </c>
      <c r="G15237" s="14" t="s">
        <v>46</v>
      </c>
      <c r="H15237" s="14" t="s">
        <v>46</v>
      </c>
      <c r="I15237" s="14" t="s">
        <v>46</v>
      </c>
      <c r="J15237" s="14" t="s">
        <v>1868</v>
      </c>
      <c r="K15237" s="14">
        <v>0.522481741356704</v>
      </c>
      <c r="L15237" s="14">
        <v>0.518482568329262</v>
      </c>
    </row>
    <row r="15238">
      <c r="A15238" s="14" t="s">
        <v>31809</v>
      </c>
      <c r="B15238" s="14" t="s">
        <v>31810</v>
      </c>
      <c r="C15238" s="14" t="s">
        <v>1574</v>
      </c>
      <c r="D15238" s="14" t="s">
        <v>46</v>
      </c>
      <c r="E15238" s="14" t="s">
        <v>46</v>
      </c>
      <c r="F15238" s="14" t="s">
        <v>46</v>
      </c>
      <c r="G15238" s="14" t="s">
        <v>46</v>
      </c>
      <c r="H15238" s="14" t="s">
        <v>46</v>
      </c>
      <c r="I15238" s="14" t="s">
        <v>46</v>
      </c>
      <c r="J15238" s="14" t="s">
        <v>1868</v>
      </c>
      <c r="K15238" s="14">
        <v>0.213526301863569</v>
      </c>
      <c r="L15238" s="14">
        <v>0.243798530177673</v>
      </c>
    </row>
    <row r="15239">
      <c r="A15239" s="14" t="s">
        <v>31811</v>
      </c>
      <c r="B15239" s="14" t="s">
        <v>31812</v>
      </c>
      <c r="C15239" s="14" t="s">
        <v>1574</v>
      </c>
      <c r="D15239" s="14" t="s">
        <v>46</v>
      </c>
      <c r="E15239" s="14" t="s">
        <v>46</v>
      </c>
      <c r="F15239" s="14" t="s">
        <v>46</v>
      </c>
      <c r="G15239" s="14" t="s">
        <v>46</v>
      </c>
      <c r="H15239" s="14" t="s">
        <v>46</v>
      </c>
      <c r="I15239" s="14" t="s">
        <v>46</v>
      </c>
      <c r="J15239" s="14" t="s">
        <v>1868</v>
      </c>
      <c r="K15239" s="14">
        <v>0.122951733280516</v>
      </c>
      <c r="L15239" s="14">
        <v>0.135980135991677</v>
      </c>
    </row>
    <row r="15240">
      <c r="A15240" s="14" t="s">
        <v>31813</v>
      </c>
      <c r="B15240" s="14" t="s">
        <v>31814</v>
      </c>
      <c r="C15240" s="14" t="s">
        <v>1574</v>
      </c>
      <c r="D15240" s="14" t="s">
        <v>46</v>
      </c>
      <c r="E15240" s="14" t="s">
        <v>46</v>
      </c>
      <c r="F15240" s="14" t="s">
        <v>46</v>
      </c>
      <c r="G15240" s="14" t="s">
        <v>46</v>
      </c>
      <c r="H15240" s="14" t="s">
        <v>46</v>
      </c>
      <c r="I15240" s="14" t="s">
        <v>46</v>
      </c>
      <c r="J15240" s="14" t="s">
        <v>1868</v>
      </c>
      <c r="K15240" s="14">
        <v>0.608627822619934</v>
      </c>
      <c r="L15240" s="14">
        <v>0.70940493373867</v>
      </c>
    </row>
    <row r="15241">
      <c r="A15241" s="14" t="s">
        <v>31815</v>
      </c>
      <c r="B15241" s="14" t="s">
        <v>31816</v>
      </c>
      <c r="C15241" s="14" t="s">
        <v>1574</v>
      </c>
      <c r="D15241" s="14" t="s">
        <v>46</v>
      </c>
      <c r="E15241" s="14" t="s">
        <v>46</v>
      </c>
      <c r="F15241" s="14" t="s">
        <v>46</v>
      </c>
      <c r="G15241" s="14" t="s">
        <v>46</v>
      </c>
      <c r="H15241" s="14" t="s">
        <v>46</v>
      </c>
      <c r="I15241" s="14" t="s">
        <v>46</v>
      </c>
      <c r="J15241" s="14" t="s">
        <v>1868</v>
      </c>
      <c r="K15241" s="14">
        <v>0.829413669888307</v>
      </c>
      <c r="L15241" s="14">
        <v>0.860059622403639</v>
      </c>
    </row>
    <row r="15242">
      <c r="A15242" s="14" t="s">
        <v>31817</v>
      </c>
      <c r="B15242" s="14" t="s">
        <v>31818</v>
      </c>
      <c r="C15242" s="14" t="s">
        <v>1574</v>
      </c>
      <c r="D15242" s="14" t="s">
        <v>46</v>
      </c>
      <c r="E15242" s="14" t="s">
        <v>46</v>
      </c>
      <c r="F15242" s="14" t="s">
        <v>46</v>
      </c>
      <c r="G15242" s="14" t="s">
        <v>46</v>
      </c>
      <c r="H15242" s="14" t="s">
        <v>46</v>
      </c>
      <c r="I15242" s="14" t="s">
        <v>46</v>
      </c>
      <c r="J15242" s="14" t="s">
        <v>1868</v>
      </c>
      <c r="K15242" s="14">
        <v>0.0100225119277758</v>
      </c>
      <c r="L15242" s="14">
        <v>0.00847295341509487</v>
      </c>
    </row>
    <row r="15243">
      <c r="A15243" s="14" t="s">
        <v>31819</v>
      </c>
      <c r="B15243" s="14" t="s">
        <v>31820</v>
      </c>
      <c r="C15243" s="14" t="s">
        <v>1574</v>
      </c>
      <c r="D15243" s="14" t="s">
        <v>46</v>
      </c>
      <c r="E15243" s="14" t="s">
        <v>46</v>
      </c>
      <c r="F15243" s="14" t="s">
        <v>46</v>
      </c>
      <c r="G15243" s="14" t="s">
        <v>46</v>
      </c>
      <c r="H15243" s="14" t="s">
        <v>46</v>
      </c>
      <c r="I15243" s="14" t="s">
        <v>46</v>
      </c>
      <c r="J15243" s="14" t="s">
        <v>1868</v>
      </c>
      <c r="K15243" s="14">
        <v>0.784768479754648</v>
      </c>
      <c r="L15243" s="14">
        <v>0.807842757517857</v>
      </c>
    </row>
    <row r="15244">
      <c r="A15244" s="14" t="s">
        <v>31821</v>
      </c>
      <c r="B15244" s="14" t="s">
        <v>31822</v>
      </c>
      <c r="C15244" s="14" t="s">
        <v>1574</v>
      </c>
      <c r="D15244" s="14" t="s">
        <v>46</v>
      </c>
      <c r="E15244" s="14" t="s">
        <v>46</v>
      </c>
      <c r="F15244" s="14" t="s">
        <v>46</v>
      </c>
      <c r="G15244" s="14" t="s">
        <v>46</v>
      </c>
      <c r="H15244" s="14" t="s">
        <v>46</v>
      </c>
      <c r="I15244" s="14" t="s">
        <v>46</v>
      </c>
      <c r="J15244" s="14" t="s">
        <v>1868</v>
      </c>
      <c r="K15244" s="14">
        <v>0.813574285205124</v>
      </c>
      <c r="L15244" s="14">
        <v>0.789424488098939</v>
      </c>
    </row>
    <row r="15245">
      <c r="A15245" s="14" t="s">
        <v>31823</v>
      </c>
      <c r="B15245" s="14" t="s">
        <v>31824</v>
      </c>
      <c r="C15245" s="14" t="s">
        <v>1574</v>
      </c>
      <c r="D15245" s="14" t="s">
        <v>46</v>
      </c>
      <c r="E15245" s="14" t="s">
        <v>46</v>
      </c>
      <c r="F15245" s="14" t="s">
        <v>46</v>
      </c>
      <c r="G15245" s="14" t="s">
        <v>46</v>
      </c>
      <c r="H15245" s="14" t="s">
        <v>46</v>
      </c>
      <c r="I15245" s="14" t="s">
        <v>46</v>
      </c>
      <c r="J15245" s="14" t="s">
        <v>1868</v>
      </c>
      <c r="K15245" s="14">
        <v>0.922412664704082</v>
      </c>
      <c r="L15245" s="14">
        <v>0.952351091361763</v>
      </c>
    </row>
    <row r="15246">
      <c r="A15246" s="14" t="s">
        <v>31825</v>
      </c>
      <c r="B15246" s="14" t="s">
        <v>31826</v>
      </c>
      <c r="C15246" s="14" t="s">
        <v>1572</v>
      </c>
      <c r="D15246" s="14">
        <v>0.0</v>
      </c>
      <c r="E15246" s="14">
        <v>0.0</v>
      </c>
      <c r="F15246" s="14">
        <v>0.0</v>
      </c>
      <c r="G15246" s="14">
        <v>0.0</v>
      </c>
      <c r="H15246" s="14">
        <v>0.0</v>
      </c>
      <c r="I15246" s="14">
        <v>0.0</v>
      </c>
      <c r="J15246" s="14" t="s">
        <v>1868</v>
      </c>
      <c r="K15246" s="14">
        <v>0.820093177131074</v>
      </c>
      <c r="L15246" s="14">
        <v>0.837281261487215</v>
      </c>
    </row>
    <row r="15247">
      <c r="A15247" s="14" t="s">
        <v>31827</v>
      </c>
      <c r="B15247" s="14" t="s">
        <v>31828</v>
      </c>
      <c r="C15247" s="14" t="s">
        <v>1574</v>
      </c>
      <c r="D15247" s="14" t="s">
        <v>46</v>
      </c>
      <c r="E15247" s="14" t="s">
        <v>46</v>
      </c>
      <c r="F15247" s="14" t="s">
        <v>46</v>
      </c>
      <c r="G15247" s="14" t="s">
        <v>46</v>
      </c>
      <c r="H15247" s="14" t="s">
        <v>46</v>
      </c>
      <c r="I15247" s="14" t="s">
        <v>46</v>
      </c>
      <c r="J15247" s="14" t="s">
        <v>1868</v>
      </c>
      <c r="K15247" s="14">
        <v>0.287581174375037</v>
      </c>
      <c r="L15247" s="14">
        <v>0.281578979600713</v>
      </c>
    </row>
    <row r="15248">
      <c r="A15248" s="14" t="s">
        <v>31829</v>
      </c>
      <c r="B15248" s="14" t="s">
        <v>31830</v>
      </c>
      <c r="C15248" s="14" t="s">
        <v>1574</v>
      </c>
      <c r="D15248" s="14" t="s">
        <v>46</v>
      </c>
      <c r="E15248" s="14" t="s">
        <v>46</v>
      </c>
      <c r="F15248" s="14" t="s">
        <v>46</v>
      </c>
      <c r="G15248" s="14" t="s">
        <v>46</v>
      </c>
      <c r="H15248" s="14" t="s">
        <v>46</v>
      </c>
      <c r="I15248" s="14" t="s">
        <v>46</v>
      </c>
      <c r="J15248" s="14" t="s">
        <v>1868</v>
      </c>
      <c r="K15248" s="14">
        <v>0.818723623702417</v>
      </c>
      <c r="L15248" s="14">
        <v>0.764079794037553</v>
      </c>
    </row>
    <row r="15249">
      <c r="A15249" s="14" t="s">
        <v>31831</v>
      </c>
      <c r="B15249" s="14" t="s">
        <v>31832</v>
      </c>
      <c r="C15249" s="14" t="s">
        <v>1574</v>
      </c>
      <c r="D15249" s="14" t="s">
        <v>46</v>
      </c>
      <c r="E15249" s="14" t="s">
        <v>46</v>
      </c>
      <c r="F15249" s="14" t="s">
        <v>46</v>
      </c>
      <c r="G15249" s="14" t="s">
        <v>46</v>
      </c>
      <c r="H15249" s="14" t="s">
        <v>46</v>
      </c>
      <c r="I15249" s="14" t="s">
        <v>46</v>
      </c>
      <c r="J15249" s="14" t="s">
        <v>1868</v>
      </c>
      <c r="K15249" s="14">
        <v>0.857204234389142</v>
      </c>
      <c r="L15249" s="14">
        <v>0.80079134456933</v>
      </c>
    </row>
    <row r="15250">
      <c r="A15250" s="14" t="s">
        <v>31833</v>
      </c>
      <c r="B15250" s="14" t="s">
        <v>31834</v>
      </c>
      <c r="C15250" s="14" t="s">
        <v>1574</v>
      </c>
      <c r="D15250" s="14" t="s">
        <v>46</v>
      </c>
      <c r="E15250" s="14" t="s">
        <v>46</v>
      </c>
      <c r="F15250" s="14" t="s">
        <v>46</v>
      </c>
      <c r="G15250" s="14" t="s">
        <v>46</v>
      </c>
      <c r="H15250" s="14" t="s">
        <v>46</v>
      </c>
      <c r="I15250" s="14" t="s">
        <v>46</v>
      </c>
      <c r="J15250" s="14" t="s">
        <v>1868</v>
      </c>
      <c r="K15250" s="14">
        <v>0.865115020909639</v>
      </c>
      <c r="L15250" s="14">
        <v>0.737326837301821</v>
      </c>
    </row>
    <row r="15251">
      <c r="A15251" s="14" t="s">
        <v>31835</v>
      </c>
      <c r="B15251" s="14" t="s">
        <v>31836</v>
      </c>
      <c r="C15251" s="14" t="s">
        <v>1574</v>
      </c>
      <c r="D15251" s="14" t="s">
        <v>46</v>
      </c>
      <c r="E15251" s="14" t="s">
        <v>46</v>
      </c>
      <c r="F15251" s="14" t="s">
        <v>46</v>
      </c>
      <c r="G15251" s="14" t="s">
        <v>46</v>
      </c>
      <c r="H15251" s="14" t="s">
        <v>46</v>
      </c>
      <c r="I15251" s="14" t="s">
        <v>46</v>
      </c>
      <c r="J15251" s="14" t="s">
        <v>1868</v>
      </c>
      <c r="K15251" s="14">
        <v>0.747274618560923</v>
      </c>
      <c r="L15251" s="14">
        <v>0.676918975837359</v>
      </c>
    </row>
    <row r="15252">
      <c r="A15252" s="14" t="s">
        <v>31837</v>
      </c>
      <c r="B15252" s="14" t="s">
        <v>31838</v>
      </c>
      <c r="C15252" s="14" t="s">
        <v>1574</v>
      </c>
      <c r="D15252" s="14" t="s">
        <v>46</v>
      </c>
      <c r="E15252" s="14" t="s">
        <v>46</v>
      </c>
      <c r="F15252" s="14" t="s">
        <v>46</v>
      </c>
      <c r="G15252" s="14" t="s">
        <v>46</v>
      </c>
      <c r="H15252" s="14" t="s">
        <v>46</v>
      </c>
      <c r="I15252" s="14" t="s">
        <v>46</v>
      </c>
      <c r="J15252" s="14" t="s">
        <v>1868</v>
      </c>
      <c r="K15252" s="14">
        <v>0.839942986568723</v>
      </c>
      <c r="L15252" s="14">
        <v>0.739184505606707</v>
      </c>
    </row>
    <row r="15253">
      <c r="A15253" s="14" t="s">
        <v>31839</v>
      </c>
      <c r="B15253" s="14" t="s">
        <v>1714</v>
      </c>
      <c r="C15253" s="14" t="s">
        <v>1572</v>
      </c>
      <c r="D15253" s="14">
        <v>1.0</v>
      </c>
      <c r="E15253" s="14">
        <v>0.0</v>
      </c>
      <c r="F15253" s="14">
        <v>0.0</v>
      </c>
      <c r="G15253" s="14">
        <v>1.0</v>
      </c>
      <c r="H15253" s="14">
        <v>0.0</v>
      </c>
      <c r="I15253" s="14">
        <v>2.0</v>
      </c>
      <c r="J15253" s="14" t="s">
        <v>1868</v>
      </c>
      <c r="K15253" s="14">
        <v>0.43111378305226</v>
      </c>
      <c r="L15253" s="14">
        <v>0.490942508502989</v>
      </c>
    </row>
    <row r="15254">
      <c r="A15254" s="14" t="s">
        <v>31840</v>
      </c>
      <c r="B15254" s="14" t="s">
        <v>31841</v>
      </c>
      <c r="C15254" s="14" t="s">
        <v>1574</v>
      </c>
      <c r="D15254" s="14" t="s">
        <v>46</v>
      </c>
      <c r="E15254" s="14" t="s">
        <v>46</v>
      </c>
      <c r="F15254" s="14" t="s">
        <v>46</v>
      </c>
      <c r="G15254" s="14" t="s">
        <v>46</v>
      </c>
      <c r="H15254" s="14" t="s">
        <v>46</v>
      </c>
      <c r="I15254" s="14" t="s">
        <v>46</v>
      </c>
      <c r="J15254" s="14" t="s">
        <v>1868</v>
      </c>
      <c r="K15254" s="14">
        <v>0.110381286060281</v>
      </c>
      <c r="L15254" s="14">
        <v>0.868948641488355</v>
      </c>
    </row>
    <row r="15255">
      <c r="A15255" s="14" t="s">
        <v>31842</v>
      </c>
      <c r="B15255" s="14" t="s">
        <v>31843</v>
      </c>
      <c r="C15255" s="14" t="s">
        <v>1574</v>
      </c>
      <c r="D15255" s="14" t="s">
        <v>46</v>
      </c>
      <c r="E15255" s="14" t="s">
        <v>46</v>
      </c>
      <c r="F15255" s="14" t="s">
        <v>46</v>
      </c>
      <c r="G15255" s="14" t="s">
        <v>46</v>
      </c>
      <c r="H15255" s="14" t="s">
        <v>46</v>
      </c>
      <c r="I15255" s="14" t="s">
        <v>46</v>
      </c>
      <c r="J15255" s="14" t="s">
        <v>1868</v>
      </c>
      <c r="K15255" s="14">
        <v>0.709299491634833</v>
      </c>
      <c r="L15255" s="14">
        <v>0.603088928482098</v>
      </c>
    </row>
    <row r="15256">
      <c r="A15256" s="14" t="s">
        <v>31844</v>
      </c>
      <c r="B15256" s="14" t="s">
        <v>31845</v>
      </c>
      <c r="C15256" s="14" t="s">
        <v>1574</v>
      </c>
      <c r="D15256" s="14" t="s">
        <v>46</v>
      </c>
      <c r="E15256" s="14" t="s">
        <v>46</v>
      </c>
      <c r="F15256" s="14" t="s">
        <v>46</v>
      </c>
      <c r="G15256" s="14" t="s">
        <v>46</v>
      </c>
      <c r="H15256" s="14" t="s">
        <v>46</v>
      </c>
      <c r="I15256" s="14" t="s">
        <v>46</v>
      </c>
      <c r="J15256" s="14" t="s">
        <v>1868</v>
      </c>
      <c r="K15256" s="14">
        <v>0.870778985087097</v>
      </c>
      <c r="L15256" s="14">
        <v>0.871678161407947</v>
      </c>
    </row>
    <row r="15257">
      <c r="A15257" s="14" t="s">
        <v>31846</v>
      </c>
      <c r="B15257" s="14" t="s">
        <v>31847</v>
      </c>
      <c r="C15257" s="14" t="s">
        <v>1574</v>
      </c>
      <c r="D15257" s="14" t="s">
        <v>46</v>
      </c>
      <c r="E15257" s="14" t="s">
        <v>46</v>
      </c>
      <c r="F15257" s="14" t="s">
        <v>46</v>
      </c>
      <c r="G15257" s="14" t="s">
        <v>46</v>
      </c>
      <c r="H15257" s="14" t="s">
        <v>46</v>
      </c>
      <c r="I15257" s="14" t="s">
        <v>46</v>
      </c>
      <c r="J15257" s="14" t="s">
        <v>1868</v>
      </c>
      <c r="K15257" s="14">
        <v>0.139525966985575</v>
      </c>
      <c r="L15257" s="14">
        <v>0.124543026259507</v>
      </c>
    </row>
    <row r="15258">
      <c r="A15258" s="14" t="s">
        <v>31848</v>
      </c>
      <c r="B15258" s="14" t="s">
        <v>31849</v>
      </c>
      <c r="C15258" s="14" t="s">
        <v>1574</v>
      </c>
      <c r="D15258" s="14" t="s">
        <v>46</v>
      </c>
      <c r="E15258" s="14" t="s">
        <v>46</v>
      </c>
      <c r="F15258" s="14" t="s">
        <v>46</v>
      </c>
      <c r="G15258" s="14" t="s">
        <v>46</v>
      </c>
      <c r="H15258" s="14" t="s">
        <v>46</v>
      </c>
      <c r="I15258" s="14" t="s">
        <v>46</v>
      </c>
      <c r="J15258" s="14" t="s">
        <v>1868</v>
      </c>
      <c r="K15258" s="14">
        <v>0.106874321682617</v>
      </c>
      <c r="L15258" s="14">
        <v>0.132517569565658</v>
      </c>
    </row>
    <row r="15259">
      <c r="A15259" s="14" t="s">
        <v>31850</v>
      </c>
      <c r="B15259" s="14" t="s">
        <v>31851</v>
      </c>
      <c r="C15259" s="14" t="s">
        <v>1572</v>
      </c>
      <c r="D15259" s="14">
        <v>0.0</v>
      </c>
      <c r="E15259" s="14">
        <v>0.0</v>
      </c>
      <c r="F15259" s="14">
        <v>0.0</v>
      </c>
      <c r="G15259" s="14">
        <v>0.0</v>
      </c>
      <c r="H15259" s="14">
        <v>0.0</v>
      </c>
      <c r="I15259" s="14">
        <v>0.0</v>
      </c>
      <c r="J15259" s="14" t="s">
        <v>1868</v>
      </c>
      <c r="K15259" s="14">
        <v>0.984991578030707</v>
      </c>
      <c r="L15259" s="14">
        <v>0.984991578030707</v>
      </c>
    </row>
    <row r="15260">
      <c r="A15260" s="14" t="s">
        <v>31852</v>
      </c>
      <c r="B15260" s="14" t="s">
        <v>31853</v>
      </c>
      <c r="C15260" s="14" t="s">
        <v>1574</v>
      </c>
      <c r="D15260" s="14" t="s">
        <v>46</v>
      </c>
      <c r="E15260" s="14" t="s">
        <v>46</v>
      </c>
      <c r="F15260" s="14" t="s">
        <v>46</v>
      </c>
      <c r="G15260" s="14" t="s">
        <v>46</v>
      </c>
      <c r="H15260" s="14" t="s">
        <v>46</v>
      </c>
      <c r="I15260" s="14" t="s">
        <v>46</v>
      </c>
      <c r="J15260" s="14" t="s">
        <v>1868</v>
      </c>
      <c r="K15260" s="14">
        <v>0.124999777406617</v>
      </c>
      <c r="L15260" s="14">
        <v>0.123395454083291</v>
      </c>
    </row>
    <row r="15261">
      <c r="A15261" s="14" t="s">
        <v>31854</v>
      </c>
      <c r="B15261" s="14" t="s">
        <v>31855</v>
      </c>
      <c r="C15261" s="14" t="s">
        <v>1574</v>
      </c>
      <c r="D15261" s="14" t="s">
        <v>46</v>
      </c>
      <c r="E15261" s="14" t="s">
        <v>46</v>
      </c>
      <c r="F15261" s="14" t="s">
        <v>46</v>
      </c>
      <c r="G15261" s="14" t="s">
        <v>46</v>
      </c>
      <c r="H15261" s="14" t="s">
        <v>46</v>
      </c>
      <c r="I15261" s="14" t="s">
        <v>46</v>
      </c>
      <c r="J15261" s="14" t="s">
        <v>1868</v>
      </c>
      <c r="K15261" s="14">
        <v>0.628787224360946</v>
      </c>
      <c r="L15261" s="14">
        <v>0.626041663971678</v>
      </c>
    </row>
    <row r="15262">
      <c r="A15262" s="14" t="s">
        <v>31856</v>
      </c>
      <c r="B15262" s="14" t="s">
        <v>31857</v>
      </c>
      <c r="C15262" s="14" t="s">
        <v>1574</v>
      </c>
      <c r="D15262" s="14" t="s">
        <v>46</v>
      </c>
      <c r="E15262" s="14" t="s">
        <v>46</v>
      </c>
      <c r="F15262" s="14" t="s">
        <v>46</v>
      </c>
      <c r="G15262" s="14" t="s">
        <v>46</v>
      </c>
      <c r="H15262" s="14" t="s">
        <v>46</v>
      </c>
      <c r="I15262" s="14" t="s">
        <v>46</v>
      </c>
      <c r="J15262" s="14" t="s">
        <v>1868</v>
      </c>
      <c r="K15262" s="14">
        <v>0.837167069490966</v>
      </c>
      <c r="L15262" s="14">
        <v>0.799057936721949</v>
      </c>
    </row>
    <row r="15263">
      <c r="A15263" s="14" t="s">
        <v>31858</v>
      </c>
      <c r="B15263" s="14" t="s">
        <v>31859</v>
      </c>
      <c r="C15263" s="14" t="s">
        <v>1574</v>
      </c>
      <c r="D15263" s="14" t="s">
        <v>46</v>
      </c>
      <c r="E15263" s="14" t="s">
        <v>46</v>
      </c>
      <c r="F15263" s="14" t="s">
        <v>46</v>
      </c>
      <c r="G15263" s="14" t="s">
        <v>46</v>
      </c>
      <c r="H15263" s="14" t="s">
        <v>46</v>
      </c>
      <c r="I15263" s="14" t="s">
        <v>46</v>
      </c>
      <c r="J15263" s="14" t="s">
        <v>1868</v>
      </c>
      <c r="K15263" s="14">
        <v>0.768541552405001</v>
      </c>
      <c r="L15263" s="14">
        <v>0.77230334573394</v>
      </c>
    </row>
    <row r="15264">
      <c r="A15264" s="14" t="s">
        <v>31860</v>
      </c>
      <c r="B15264" s="14" t="s">
        <v>31861</v>
      </c>
      <c r="C15264" s="14" t="s">
        <v>1574</v>
      </c>
      <c r="D15264" s="14" t="s">
        <v>46</v>
      </c>
      <c r="E15264" s="14" t="s">
        <v>46</v>
      </c>
      <c r="F15264" s="14" t="s">
        <v>46</v>
      </c>
      <c r="G15264" s="14" t="s">
        <v>46</v>
      </c>
      <c r="H15264" s="14" t="s">
        <v>46</v>
      </c>
      <c r="I15264" s="14" t="s">
        <v>46</v>
      </c>
      <c r="J15264" s="14" t="s">
        <v>1868</v>
      </c>
      <c r="K15264" s="14">
        <v>0.772183082658283</v>
      </c>
      <c r="L15264" s="14">
        <v>0.565651670133654</v>
      </c>
    </row>
    <row r="15265">
      <c r="A15265" s="14" t="s">
        <v>31862</v>
      </c>
      <c r="B15265" s="14" t="s">
        <v>31863</v>
      </c>
      <c r="C15265" s="14" t="s">
        <v>1574</v>
      </c>
      <c r="D15265" s="14" t="s">
        <v>46</v>
      </c>
      <c r="E15265" s="14" t="s">
        <v>46</v>
      </c>
      <c r="F15265" s="14" t="s">
        <v>46</v>
      </c>
      <c r="G15265" s="14" t="s">
        <v>46</v>
      </c>
      <c r="H15265" s="14" t="s">
        <v>46</v>
      </c>
      <c r="I15265" s="14" t="s">
        <v>46</v>
      </c>
      <c r="J15265" s="14" t="s">
        <v>1868</v>
      </c>
      <c r="K15265" s="14">
        <v>0.273414755274761</v>
      </c>
      <c r="L15265" s="14">
        <v>0.335618562660108</v>
      </c>
    </row>
    <row r="15266">
      <c r="A15266" s="14" t="s">
        <v>31864</v>
      </c>
      <c r="B15266" s="14" t="s">
        <v>31865</v>
      </c>
      <c r="C15266" s="14" t="s">
        <v>1574</v>
      </c>
      <c r="D15266" s="14" t="s">
        <v>46</v>
      </c>
      <c r="E15266" s="14" t="s">
        <v>46</v>
      </c>
      <c r="F15266" s="14" t="s">
        <v>46</v>
      </c>
      <c r="G15266" s="14" t="s">
        <v>46</v>
      </c>
      <c r="H15266" s="14" t="s">
        <v>46</v>
      </c>
      <c r="I15266" s="14" t="s">
        <v>46</v>
      </c>
      <c r="J15266" s="14" t="s">
        <v>1868</v>
      </c>
      <c r="K15266" s="14">
        <v>0.143199812118068</v>
      </c>
      <c r="L15266" s="14">
        <v>0.143199812118068</v>
      </c>
    </row>
    <row r="15267">
      <c r="A15267" s="14" t="s">
        <v>31866</v>
      </c>
      <c r="B15267" s="14" t="s">
        <v>31867</v>
      </c>
      <c r="C15267" s="14" t="s">
        <v>1574</v>
      </c>
      <c r="D15267" s="14" t="s">
        <v>46</v>
      </c>
      <c r="E15267" s="14" t="s">
        <v>46</v>
      </c>
      <c r="F15267" s="14" t="s">
        <v>46</v>
      </c>
      <c r="G15267" s="14" t="s">
        <v>46</v>
      </c>
      <c r="H15267" s="14" t="s">
        <v>46</v>
      </c>
      <c r="I15267" s="14" t="s">
        <v>46</v>
      </c>
      <c r="J15267" s="14" t="s">
        <v>1868</v>
      </c>
      <c r="K15267" s="14">
        <v>0.212359492069668</v>
      </c>
      <c r="L15267" s="14">
        <v>0.196911364021929</v>
      </c>
    </row>
    <row r="15268">
      <c r="A15268" s="14" t="s">
        <v>31868</v>
      </c>
      <c r="B15268" s="14" t="s">
        <v>31869</v>
      </c>
      <c r="C15268" s="14" t="s">
        <v>1574</v>
      </c>
      <c r="D15268" s="14" t="s">
        <v>46</v>
      </c>
      <c r="E15268" s="14" t="s">
        <v>46</v>
      </c>
      <c r="F15268" s="14" t="s">
        <v>46</v>
      </c>
      <c r="G15268" s="14" t="s">
        <v>46</v>
      </c>
      <c r="H15268" s="14" t="s">
        <v>46</v>
      </c>
      <c r="I15268" s="14" t="s">
        <v>46</v>
      </c>
      <c r="J15268" s="14" t="s">
        <v>1868</v>
      </c>
      <c r="K15268" s="14">
        <v>0.0918507599692741</v>
      </c>
      <c r="L15268" s="14">
        <v>0.0943651095151973</v>
      </c>
    </row>
    <row r="15269">
      <c r="A15269" s="14" t="s">
        <v>31870</v>
      </c>
      <c r="B15269" s="14" t="s">
        <v>31871</v>
      </c>
      <c r="C15269" s="14" t="s">
        <v>1572</v>
      </c>
      <c r="D15269" s="14">
        <v>0.0</v>
      </c>
      <c r="E15269" s="14">
        <v>0.0</v>
      </c>
      <c r="F15269" s="14">
        <v>0.0</v>
      </c>
      <c r="G15269" s="14">
        <v>0.0</v>
      </c>
      <c r="H15269" s="14">
        <v>0.0</v>
      </c>
      <c r="I15269" s="14">
        <v>0.0</v>
      </c>
      <c r="J15269" s="14" t="s">
        <v>1868</v>
      </c>
      <c r="K15269" s="14">
        <v>0.0402355436555398</v>
      </c>
      <c r="L15269" s="14">
        <v>0.12990277024187</v>
      </c>
    </row>
    <row r="15270">
      <c r="A15270" s="14" t="s">
        <v>31872</v>
      </c>
      <c r="B15270" s="14" t="s">
        <v>31873</v>
      </c>
      <c r="C15270" s="14" t="s">
        <v>1574</v>
      </c>
      <c r="D15270" s="14" t="s">
        <v>46</v>
      </c>
      <c r="E15270" s="14" t="s">
        <v>46</v>
      </c>
      <c r="F15270" s="14" t="s">
        <v>46</v>
      </c>
      <c r="G15270" s="14" t="s">
        <v>46</v>
      </c>
      <c r="H15270" s="14" t="s">
        <v>46</v>
      </c>
      <c r="I15270" s="14" t="s">
        <v>46</v>
      </c>
      <c r="J15270" s="14" t="s">
        <v>1868</v>
      </c>
      <c r="K15270" s="14">
        <v>0.0174651648737066</v>
      </c>
      <c r="L15270" s="14">
        <v>0.01927837518823</v>
      </c>
    </row>
    <row r="15271">
      <c r="A15271" s="14" t="s">
        <v>31874</v>
      </c>
      <c r="B15271" s="14" t="s">
        <v>31875</v>
      </c>
      <c r="C15271" s="14" t="s">
        <v>1574</v>
      </c>
      <c r="D15271" s="14" t="s">
        <v>46</v>
      </c>
      <c r="E15271" s="14" t="s">
        <v>46</v>
      </c>
      <c r="F15271" s="14" t="s">
        <v>46</v>
      </c>
      <c r="G15271" s="14" t="s">
        <v>46</v>
      </c>
      <c r="H15271" s="14" t="s">
        <v>46</v>
      </c>
      <c r="I15271" s="14" t="s">
        <v>46</v>
      </c>
      <c r="J15271" s="14" t="s">
        <v>1868</v>
      </c>
      <c r="K15271" s="14">
        <v>0.805982714821623</v>
      </c>
      <c r="L15271" s="14">
        <v>0.859369606677092</v>
      </c>
    </row>
    <row r="15272">
      <c r="A15272" s="14" t="s">
        <v>31876</v>
      </c>
      <c r="B15272" s="14" t="s">
        <v>31877</v>
      </c>
      <c r="C15272" s="14" t="s">
        <v>1574</v>
      </c>
      <c r="D15272" s="14" t="s">
        <v>46</v>
      </c>
      <c r="E15272" s="14" t="s">
        <v>46</v>
      </c>
      <c r="F15272" s="14" t="s">
        <v>46</v>
      </c>
      <c r="G15272" s="14" t="s">
        <v>46</v>
      </c>
      <c r="H15272" s="14" t="s">
        <v>46</v>
      </c>
      <c r="I15272" s="14" t="s">
        <v>46</v>
      </c>
      <c r="J15272" s="14" t="s">
        <v>1868</v>
      </c>
      <c r="K15272" s="14">
        <v>0.0118212447366237</v>
      </c>
      <c r="L15272" s="14">
        <v>0.0139835031244078</v>
      </c>
    </row>
    <row r="15273">
      <c r="A15273" s="14" t="s">
        <v>31878</v>
      </c>
      <c r="B15273" s="14" t="s">
        <v>31879</v>
      </c>
      <c r="C15273" s="14" t="s">
        <v>1574</v>
      </c>
      <c r="D15273" s="14" t="s">
        <v>46</v>
      </c>
      <c r="E15273" s="14" t="s">
        <v>46</v>
      </c>
      <c r="F15273" s="14" t="s">
        <v>46</v>
      </c>
      <c r="G15273" s="14" t="s">
        <v>46</v>
      </c>
      <c r="H15273" s="14" t="s">
        <v>46</v>
      </c>
      <c r="I15273" s="14" t="s">
        <v>46</v>
      </c>
      <c r="J15273" s="14" t="s">
        <v>1868</v>
      </c>
      <c r="K15273" s="14">
        <v>0.604046416246105</v>
      </c>
      <c r="L15273" s="14">
        <v>0.706776568475885</v>
      </c>
    </row>
    <row r="15274">
      <c r="A15274" s="14" t="s">
        <v>31880</v>
      </c>
      <c r="B15274" s="14" t="s">
        <v>1780</v>
      </c>
      <c r="C15274" s="14" t="s">
        <v>1572</v>
      </c>
      <c r="D15274" s="14">
        <v>0.0</v>
      </c>
      <c r="E15274" s="14">
        <v>0.0</v>
      </c>
      <c r="F15274" s="14">
        <v>0.0</v>
      </c>
      <c r="G15274" s="14">
        <v>0.0</v>
      </c>
      <c r="H15274" s="14">
        <v>0.0</v>
      </c>
      <c r="I15274" s="14">
        <v>0.0</v>
      </c>
      <c r="J15274" s="14" t="s">
        <v>1868</v>
      </c>
      <c r="K15274" s="14">
        <v>0.464701226015335</v>
      </c>
      <c r="L15274" s="14">
        <v>0.287913386775134</v>
      </c>
    </row>
    <row r="15275">
      <c r="A15275" s="14" t="s">
        <v>31881</v>
      </c>
      <c r="B15275" s="14" t="s">
        <v>31882</v>
      </c>
      <c r="C15275" s="14" t="s">
        <v>1574</v>
      </c>
      <c r="D15275" s="14" t="s">
        <v>46</v>
      </c>
      <c r="E15275" s="14" t="s">
        <v>46</v>
      </c>
      <c r="F15275" s="14" t="s">
        <v>46</v>
      </c>
      <c r="G15275" s="14" t="s">
        <v>46</v>
      </c>
      <c r="H15275" s="14" t="s">
        <v>46</v>
      </c>
      <c r="I15275" s="14" t="s">
        <v>46</v>
      </c>
      <c r="J15275" s="14" t="s">
        <v>1868</v>
      </c>
      <c r="K15275" s="14">
        <v>0.590334795141133</v>
      </c>
      <c r="L15275" s="14">
        <v>0.837</v>
      </c>
    </row>
    <row r="15276">
      <c r="A15276" s="14" t="s">
        <v>31883</v>
      </c>
      <c r="B15276" s="14" t="s">
        <v>31884</v>
      </c>
      <c r="C15276" s="14" t="s">
        <v>1574</v>
      </c>
      <c r="D15276" s="14" t="s">
        <v>46</v>
      </c>
      <c r="E15276" s="14" t="s">
        <v>46</v>
      </c>
      <c r="F15276" s="14" t="s">
        <v>46</v>
      </c>
      <c r="G15276" s="14" t="s">
        <v>46</v>
      </c>
      <c r="H15276" s="14" t="s">
        <v>46</v>
      </c>
      <c r="I15276" s="14" t="s">
        <v>46</v>
      </c>
      <c r="J15276" s="14" t="s">
        <v>1868</v>
      </c>
      <c r="K15276" s="14">
        <v>0.668737971567196</v>
      </c>
      <c r="L15276" s="14">
        <v>0.655136777430157</v>
      </c>
    </row>
    <row r="15277">
      <c r="A15277" s="14" t="s">
        <v>31885</v>
      </c>
      <c r="B15277" s="14" t="s">
        <v>31886</v>
      </c>
      <c r="C15277" s="14" t="s">
        <v>1574</v>
      </c>
      <c r="D15277" s="14" t="s">
        <v>46</v>
      </c>
      <c r="E15277" s="14" t="s">
        <v>46</v>
      </c>
      <c r="F15277" s="14" t="s">
        <v>46</v>
      </c>
      <c r="G15277" s="14" t="s">
        <v>46</v>
      </c>
      <c r="H15277" s="14" t="s">
        <v>46</v>
      </c>
      <c r="I15277" s="14" t="s">
        <v>46</v>
      </c>
      <c r="J15277" s="14" t="s">
        <v>1868</v>
      </c>
      <c r="K15277" s="14">
        <v>0.0154819715272864</v>
      </c>
      <c r="L15277" s="14">
        <v>0.0159614377926604</v>
      </c>
    </row>
    <row r="15278">
      <c r="A15278" s="14" t="s">
        <v>31887</v>
      </c>
      <c r="B15278" s="14" t="s">
        <v>31888</v>
      </c>
      <c r="C15278" s="14" t="s">
        <v>1572</v>
      </c>
      <c r="D15278" s="14">
        <v>0.0</v>
      </c>
      <c r="E15278" s="14">
        <v>0.0</v>
      </c>
      <c r="F15278" s="14">
        <v>0.0</v>
      </c>
      <c r="G15278" s="14">
        <v>0.0</v>
      </c>
      <c r="H15278" s="14">
        <v>0.0</v>
      </c>
      <c r="I15278" s="14">
        <v>0.0</v>
      </c>
      <c r="J15278" s="14" t="s">
        <v>1868</v>
      </c>
      <c r="K15278" s="14">
        <v>0.809485921835454</v>
      </c>
      <c r="L15278" s="14">
        <v>0.763238256140163</v>
      </c>
    </row>
    <row r="15279">
      <c r="A15279" s="14" t="s">
        <v>31889</v>
      </c>
      <c r="B15279" s="14" t="s">
        <v>31890</v>
      </c>
      <c r="C15279" s="14" t="s">
        <v>1574</v>
      </c>
      <c r="D15279" s="14" t="s">
        <v>46</v>
      </c>
      <c r="E15279" s="14" t="s">
        <v>46</v>
      </c>
      <c r="F15279" s="14" t="s">
        <v>46</v>
      </c>
      <c r="G15279" s="14" t="s">
        <v>46</v>
      </c>
      <c r="H15279" s="14" t="s">
        <v>46</v>
      </c>
      <c r="I15279" s="14" t="s">
        <v>46</v>
      </c>
      <c r="J15279" s="14" t="s">
        <v>1868</v>
      </c>
      <c r="K15279" s="14">
        <v>0.131390077033316</v>
      </c>
      <c r="L15279" s="14">
        <v>0.110307254184988</v>
      </c>
    </row>
    <row r="15280">
      <c r="A15280" s="14" t="s">
        <v>31891</v>
      </c>
      <c r="B15280" s="14" t="s">
        <v>31892</v>
      </c>
      <c r="C15280" s="14" t="s">
        <v>1574</v>
      </c>
      <c r="D15280" s="14" t="s">
        <v>46</v>
      </c>
      <c r="E15280" s="14" t="s">
        <v>46</v>
      </c>
      <c r="F15280" s="14" t="s">
        <v>46</v>
      </c>
      <c r="G15280" s="14" t="s">
        <v>46</v>
      </c>
      <c r="H15280" s="14" t="s">
        <v>46</v>
      </c>
      <c r="I15280" s="14" t="s">
        <v>46</v>
      </c>
      <c r="J15280" s="14" t="s">
        <v>1868</v>
      </c>
      <c r="K15280" s="14">
        <v>0.875329222815662</v>
      </c>
      <c r="L15280" s="14">
        <v>0.844314266599738</v>
      </c>
    </row>
    <row r="15281">
      <c r="A15281" s="14" t="s">
        <v>31893</v>
      </c>
      <c r="B15281" s="14" t="s">
        <v>31894</v>
      </c>
      <c r="C15281" s="14" t="s">
        <v>1574</v>
      </c>
      <c r="D15281" s="14" t="s">
        <v>46</v>
      </c>
      <c r="E15281" s="14" t="s">
        <v>46</v>
      </c>
      <c r="F15281" s="14" t="s">
        <v>46</v>
      </c>
      <c r="G15281" s="14" t="s">
        <v>46</v>
      </c>
      <c r="H15281" s="14" t="s">
        <v>46</v>
      </c>
      <c r="I15281" s="14" t="s">
        <v>46</v>
      </c>
      <c r="J15281" s="14" t="s">
        <v>1868</v>
      </c>
      <c r="K15281" s="14">
        <v>0.851632227444978</v>
      </c>
      <c r="L15281" s="14">
        <v>0.890265294757925</v>
      </c>
    </row>
    <row r="15282">
      <c r="A15282" s="14" t="s">
        <v>31895</v>
      </c>
      <c r="B15282" s="14" t="s">
        <v>31896</v>
      </c>
      <c r="C15282" s="14" t="s">
        <v>1574</v>
      </c>
      <c r="D15282" s="14" t="s">
        <v>46</v>
      </c>
      <c r="E15282" s="14" t="s">
        <v>46</v>
      </c>
      <c r="F15282" s="14" t="s">
        <v>46</v>
      </c>
      <c r="G15282" s="14" t="s">
        <v>46</v>
      </c>
      <c r="H15282" s="14" t="s">
        <v>46</v>
      </c>
      <c r="I15282" s="14" t="s">
        <v>46</v>
      </c>
      <c r="J15282" s="14" t="s">
        <v>1868</v>
      </c>
      <c r="K15282" s="14">
        <v>0.887139205896034</v>
      </c>
      <c r="L15282" s="14">
        <v>0.754746106406167</v>
      </c>
    </row>
    <row r="15283">
      <c r="A15283" s="14" t="s">
        <v>31897</v>
      </c>
      <c r="B15283" s="14" t="s">
        <v>31898</v>
      </c>
      <c r="C15283" s="14" t="s">
        <v>1574</v>
      </c>
      <c r="D15283" s="14" t="s">
        <v>46</v>
      </c>
      <c r="E15283" s="14" t="s">
        <v>46</v>
      </c>
      <c r="F15283" s="14" t="s">
        <v>46</v>
      </c>
      <c r="G15283" s="14" t="s">
        <v>46</v>
      </c>
      <c r="H15283" s="14" t="s">
        <v>46</v>
      </c>
      <c r="I15283" s="14" t="s">
        <v>46</v>
      </c>
      <c r="J15283" s="14" t="s">
        <v>1868</v>
      </c>
      <c r="K15283" s="14">
        <v>0.1763</v>
      </c>
      <c r="L15283" s="14">
        <v>0.1763</v>
      </c>
    </row>
    <row r="15284">
      <c r="A15284" s="14" t="s">
        <v>31899</v>
      </c>
      <c r="B15284" s="14" t="s">
        <v>31900</v>
      </c>
      <c r="C15284" s="14" t="s">
        <v>1574</v>
      </c>
      <c r="D15284" s="14" t="s">
        <v>46</v>
      </c>
      <c r="E15284" s="14" t="s">
        <v>46</v>
      </c>
      <c r="F15284" s="14" t="s">
        <v>46</v>
      </c>
      <c r="G15284" s="14" t="s">
        <v>46</v>
      </c>
      <c r="H15284" s="14" t="s">
        <v>46</v>
      </c>
      <c r="I15284" s="14" t="s">
        <v>46</v>
      </c>
      <c r="J15284" s="14" t="s">
        <v>1868</v>
      </c>
      <c r="K15284" s="14">
        <v>0.764502135983891</v>
      </c>
      <c r="L15284" s="14">
        <v>0.697631665138227</v>
      </c>
    </row>
    <row r="15285">
      <c r="A15285" s="14" t="s">
        <v>31901</v>
      </c>
      <c r="B15285" s="14" t="s">
        <v>31902</v>
      </c>
      <c r="C15285" s="14" t="s">
        <v>1574</v>
      </c>
      <c r="D15285" s="14" t="s">
        <v>46</v>
      </c>
      <c r="E15285" s="14" t="s">
        <v>46</v>
      </c>
      <c r="F15285" s="14" t="s">
        <v>46</v>
      </c>
      <c r="G15285" s="14" t="s">
        <v>46</v>
      </c>
      <c r="H15285" s="14" t="s">
        <v>46</v>
      </c>
      <c r="I15285" s="14" t="s">
        <v>46</v>
      </c>
      <c r="J15285" s="14" t="s">
        <v>1868</v>
      </c>
      <c r="K15285" s="14">
        <v>0.146543762018119</v>
      </c>
      <c r="L15285" s="14">
        <v>0.884314146451676</v>
      </c>
    </row>
    <row r="15286">
      <c r="A15286" s="14" t="s">
        <v>31903</v>
      </c>
      <c r="B15286" s="14" t="s">
        <v>31904</v>
      </c>
      <c r="C15286" s="14" t="s">
        <v>1572</v>
      </c>
      <c r="D15286" s="14">
        <v>0.0</v>
      </c>
      <c r="E15286" s="14">
        <v>0.0</v>
      </c>
      <c r="F15286" s="14">
        <v>0.0</v>
      </c>
      <c r="G15286" s="14">
        <v>0.0</v>
      </c>
      <c r="H15286" s="14">
        <v>0.0</v>
      </c>
      <c r="I15286" s="14">
        <v>0.0</v>
      </c>
      <c r="J15286" s="14" t="s">
        <v>1868</v>
      </c>
      <c r="K15286" s="14">
        <v>0.42034586973838</v>
      </c>
      <c r="L15286" s="14">
        <v>0.419789662756772</v>
      </c>
    </row>
    <row r="15287">
      <c r="A15287" s="14" t="s">
        <v>31905</v>
      </c>
      <c r="B15287" s="14" t="s">
        <v>31906</v>
      </c>
      <c r="C15287" s="14" t="s">
        <v>1574</v>
      </c>
      <c r="D15287" s="14" t="s">
        <v>46</v>
      </c>
      <c r="E15287" s="14" t="s">
        <v>46</v>
      </c>
      <c r="F15287" s="14" t="s">
        <v>46</v>
      </c>
      <c r="G15287" s="14" t="s">
        <v>46</v>
      </c>
      <c r="H15287" s="14" t="s">
        <v>46</v>
      </c>
      <c r="I15287" s="14" t="s">
        <v>46</v>
      </c>
      <c r="J15287" s="14" t="s">
        <v>1868</v>
      </c>
      <c r="K15287" s="14">
        <v>0.115710052605985</v>
      </c>
      <c r="L15287" s="14">
        <v>0.0745867898974214</v>
      </c>
    </row>
    <row r="15288">
      <c r="A15288" s="14" t="s">
        <v>31907</v>
      </c>
      <c r="B15288" s="14" t="s">
        <v>31908</v>
      </c>
      <c r="C15288" s="14" t="s">
        <v>1574</v>
      </c>
      <c r="D15288" s="14" t="s">
        <v>46</v>
      </c>
      <c r="E15288" s="14" t="s">
        <v>46</v>
      </c>
      <c r="F15288" s="14" t="s">
        <v>46</v>
      </c>
      <c r="G15288" s="14" t="s">
        <v>46</v>
      </c>
      <c r="H15288" s="14" t="s">
        <v>46</v>
      </c>
      <c r="I15288" s="14" t="s">
        <v>46</v>
      </c>
      <c r="J15288" s="14" t="s">
        <v>1868</v>
      </c>
      <c r="K15288" s="14">
        <v>0.649716586215606</v>
      </c>
      <c r="L15288" s="14">
        <v>0.559537007543721</v>
      </c>
    </row>
    <row r="15289">
      <c r="A15289" s="14" t="s">
        <v>31909</v>
      </c>
      <c r="B15289" s="14" t="s">
        <v>31910</v>
      </c>
      <c r="C15289" s="14" t="s">
        <v>1574</v>
      </c>
      <c r="D15289" s="14" t="s">
        <v>46</v>
      </c>
      <c r="E15289" s="14" t="s">
        <v>46</v>
      </c>
      <c r="F15289" s="14" t="s">
        <v>46</v>
      </c>
      <c r="G15289" s="14" t="s">
        <v>46</v>
      </c>
      <c r="H15289" s="14" t="s">
        <v>46</v>
      </c>
      <c r="I15289" s="14" t="s">
        <v>46</v>
      </c>
      <c r="J15289" s="14" t="s">
        <v>1868</v>
      </c>
      <c r="K15289" s="14">
        <v>0.640526695185327</v>
      </c>
      <c r="L15289" s="14">
        <v>0.590233943513232</v>
      </c>
    </row>
    <row r="15290">
      <c r="A15290" s="14" t="s">
        <v>31911</v>
      </c>
      <c r="B15290" s="14" t="s">
        <v>31912</v>
      </c>
      <c r="C15290" s="14" t="s">
        <v>1574</v>
      </c>
      <c r="D15290" s="14" t="s">
        <v>46</v>
      </c>
      <c r="E15290" s="14" t="s">
        <v>46</v>
      </c>
      <c r="F15290" s="14" t="s">
        <v>46</v>
      </c>
      <c r="G15290" s="14" t="s">
        <v>46</v>
      </c>
      <c r="H15290" s="14" t="s">
        <v>46</v>
      </c>
      <c r="I15290" s="14" t="s">
        <v>46</v>
      </c>
      <c r="J15290" s="14" t="s">
        <v>1868</v>
      </c>
      <c r="K15290" s="14">
        <v>0.273761646820678</v>
      </c>
      <c r="L15290" s="14">
        <v>0.280636733884079</v>
      </c>
    </row>
    <row r="15291">
      <c r="A15291" s="14" t="s">
        <v>31913</v>
      </c>
      <c r="B15291" s="14" t="s">
        <v>31914</v>
      </c>
      <c r="C15291" s="14" t="s">
        <v>1574</v>
      </c>
      <c r="D15291" s="14" t="s">
        <v>46</v>
      </c>
      <c r="E15291" s="14" t="s">
        <v>46</v>
      </c>
      <c r="F15291" s="14" t="s">
        <v>46</v>
      </c>
      <c r="G15291" s="14" t="s">
        <v>46</v>
      </c>
      <c r="H15291" s="14" t="s">
        <v>46</v>
      </c>
      <c r="I15291" s="14" t="s">
        <v>46</v>
      </c>
      <c r="J15291" s="14" t="s">
        <v>1868</v>
      </c>
      <c r="K15291" s="14">
        <v>0.835474914914334</v>
      </c>
      <c r="L15291" s="14">
        <v>0.859246093346663</v>
      </c>
    </row>
    <row r="15292">
      <c r="A15292" s="14" t="s">
        <v>31915</v>
      </c>
      <c r="B15292" s="14" t="s">
        <v>31916</v>
      </c>
      <c r="C15292" s="14" t="s">
        <v>1574</v>
      </c>
      <c r="D15292" s="14" t="s">
        <v>46</v>
      </c>
      <c r="E15292" s="14" t="s">
        <v>46</v>
      </c>
      <c r="F15292" s="14" t="s">
        <v>46</v>
      </c>
      <c r="G15292" s="14" t="s">
        <v>46</v>
      </c>
      <c r="H15292" s="14" t="s">
        <v>46</v>
      </c>
      <c r="I15292" s="14" t="s">
        <v>46</v>
      </c>
      <c r="J15292" s="14" t="s">
        <v>1868</v>
      </c>
      <c r="K15292" s="14">
        <v>0.439157509359206</v>
      </c>
      <c r="L15292" s="14" t="s">
        <v>46</v>
      </c>
    </row>
    <row r="15293">
      <c r="A15293" s="14" t="s">
        <v>31917</v>
      </c>
      <c r="B15293" s="14" t="s">
        <v>31918</v>
      </c>
      <c r="C15293" s="14" t="s">
        <v>1574</v>
      </c>
      <c r="D15293" s="14" t="s">
        <v>46</v>
      </c>
      <c r="E15293" s="14" t="s">
        <v>46</v>
      </c>
      <c r="F15293" s="14" t="s">
        <v>46</v>
      </c>
      <c r="G15293" s="14" t="s">
        <v>46</v>
      </c>
      <c r="H15293" s="14" t="s">
        <v>46</v>
      </c>
      <c r="I15293" s="14" t="s">
        <v>46</v>
      </c>
      <c r="J15293" s="14" t="s">
        <v>1868</v>
      </c>
      <c r="K15293" s="14">
        <v>0.869933336148737</v>
      </c>
      <c r="L15293" s="14">
        <v>0.921082533074902</v>
      </c>
    </row>
    <row r="15294">
      <c r="A15294" s="14" t="s">
        <v>31919</v>
      </c>
      <c r="B15294" s="14" t="s">
        <v>31920</v>
      </c>
      <c r="C15294" s="14" t="s">
        <v>1574</v>
      </c>
      <c r="D15294" s="14" t="s">
        <v>46</v>
      </c>
      <c r="E15294" s="14" t="s">
        <v>46</v>
      </c>
      <c r="F15294" s="14" t="s">
        <v>46</v>
      </c>
      <c r="G15294" s="14" t="s">
        <v>46</v>
      </c>
      <c r="H15294" s="14" t="s">
        <v>46</v>
      </c>
      <c r="I15294" s="14" t="s">
        <v>46</v>
      </c>
      <c r="J15294" s="14" t="s">
        <v>1868</v>
      </c>
      <c r="K15294" s="14">
        <v>0.0359634564101689</v>
      </c>
      <c r="L15294" s="14">
        <v>0.0340364075958591</v>
      </c>
    </row>
    <row r="15295">
      <c r="A15295" s="14" t="s">
        <v>31921</v>
      </c>
      <c r="B15295" s="14" t="s">
        <v>31922</v>
      </c>
      <c r="C15295" s="14" t="s">
        <v>1574</v>
      </c>
      <c r="D15295" s="14" t="s">
        <v>46</v>
      </c>
      <c r="E15295" s="14" t="s">
        <v>46</v>
      </c>
      <c r="F15295" s="14" t="s">
        <v>46</v>
      </c>
      <c r="G15295" s="14" t="s">
        <v>46</v>
      </c>
      <c r="H15295" s="14" t="s">
        <v>46</v>
      </c>
      <c r="I15295" s="14" t="s">
        <v>46</v>
      </c>
      <c r="J15295" s="14" t="s">
        <v>1868</v>
      </c>
      <c r="K15295" s="14">
        <v>0.536697517813954</v>
      </c>
      <c r="L15295" s="14">
        <v>0.50793020376768</v>
      </c>
    </row>
    <row r="15296">
      <c r="A15296" s="14" t="s">
        <v>31923</v>
      </c>
      <c r="B15296" s="14" t="s">
        <v>31924</v>
      </c>
      <c r="C15296" s="14" t="s">
        <v>1574</v>
      </c>
      <c r="D15296" s="14" t="s">
        <v>46</v>
      </c>
      <c r="E15296" s="14" t="s">
        <v>46</v>
      </c>
      <c r="F15296" s="14" t="s">
        <v>46</v>
      </c>
      <c r="G15296" s="14" t="s">
        <v>46</v>
      </c>
      <c r="H15296" s="14" t="s">
        <v>46</v>
      </c>
      <c r="I15296" s="14" t="s">
        <v>46</v>
      </c>
      <c r="J15296" s="14" t="s">
        <v>1868</v>
      </c>
      <c r="K15296" s="14">
        <v>0.46836596850337</v>
      </c>
      <c r="L15296" s="14">
        <v>0.283452503998148</v>
      </c>
    </row>
    <row r="15297">
      <c r="A15297" s="14" t="s">
        <v>31925</v>
      </c>
      <c r="B15297" s="14" t="s">
        <v>31926</v>
      </c>
      <c r="C15297" s="14" t="s">
        <v>1574</v>
      </c>
      <c r="D15297" s="14" t="s">
        <v>46</v>
      </c>
      <c r="E15297" s="14" t="s">
        <v>46</v>
      </c>
      <c r="F15297" s="14" t="s">
        <v>46</v>
      </c>
      <c r="G15297" s="14" t="s">
        <v>46</v>
      </c>
      <c r="H15297" s="14" t="s">
        <v>46</v>
      </c>
      <c r="I15297" s="14" t="s">
        <v>46</v>
      </c>
      <c r="J15297" s="14" t="s">
        <v>1868</v>
      </c>
      <c r="K15297" s="14">
        <v>0.214329361414799</v>
      </c>
      <c r="L15297" s="14">
        <v>0.210681742510458</v>
      </c>
    </row>
    <row r="15298">
      <c r="A15298" s="14" t="s">
        <v>31927</v>
      </c>
      <c r="B15298" s="14" t="s">
        <v>31928</v>
      </c>
      <c r="C15298" s="14" t="s">
        <v>1574</v>
      </c>
      <c r="D15298" s="14" t="s">
        <v>46</v>
      </c>
      <c r="E15298" s="14" t="s">
        <v>46</v>
      </c>
      <c r="F15298" s="14" t="s">
        <v>46</v>
      </c>
      <c r="G15298" s="14" t="s">
        <v>46</v>
      </c>
      <c r="H15298" s="14" t="s">
        <v>46</v>
      </c>
      <c r="I15298" s="14" t="s">
        <v>46</v>
      </c>
      <c r="J15298" s="14" t="s">
        <v>1868</v>
      </c>
      <c r="K15298" s="14">
        <v>0.731998564057461</v>
      </c>
      <c r="L15298" s="14">
        <v>0.687493530114253</v>
      </c>
    </row>
    <row r="15299">
      <c r="A15299" s="14" t="s">
        <v>31929</v>
      </c>
      <c r="B15299" s="14" t="s">
        <v>31930</v>
      </c>
      <c r="C15299" s="14" t="s">
        <v>1574</v>
      </c>
      <c r="D15299" s="14" t="s">
        <v>46</v>
      </c>
      <c r="E15299" s="14" t="s">
        <v>46</v>
      </c>
      <c r="F15299" s="14" t="s">
        <v>46</v>
      </c>
      <c r="G15299" s="14" t="s">
        <v>46</v>
      </c>
      <c r="H15299" s="14" t="s">
        <v>46</v>
      </c>
      <c r="I15299" s="14" t="s">
        <v>46</v>
      </c>
      <c r="J15299" s="14" t="s">
        <v>1868</v>
      </c>
      <c r="K15299" s="14">
        <v>0.134858579464932</v>
      </c>
      <c r="L15299" s="14">
        <v>0.161590504649309</v>
      </c>
    </row>
    <row r="15300">
      <c r="A15300" s="14" t="s">
        <v>31931</v>
      </c>
      <c r="B15300" s="14" t="s">
        <v>31932</v>
      </c>
      <c r="C15300" s="14" t="s">
        <v>1574</v>
      </c>
      <c r="D15300" s="14" t="s">
        <v>46</v>
      </c>
      <c r="E15300" s="14" t="s">
        <v>46</v>
      </c>
      <c r="F15300" s="14" t="s">
        <v>46</v>
      </c>
      <c r="G15300" s="14" t="s">
        <v>46</v>
      </c>
      <c r="H15300" s="14" t="s">
        <v>46</v>
      </c>
      <c r="I15300" s="14" t="s">
        <v>46</v>
      </c>
      <c r="J15300" s="14" t="s">
        <v>1868</v>
      </c>
      <c r="K15300" s="14">
        <v>0.516290874631077</v>
      </c>
      <c r="L15300" s="14">
        <v>0.383670038562008</v>
      </c>
    </row>
    <row r="15301">
      <c r="A15301" s="14" t="s">
        <v>31933</v>
      </c>
      <c r="B15301" s="14" t="s">
        <v>31934</v>
      </c>
      <c r="C15301" s="14" t="s">
        <v>1574</v>
      </c>
      <c r="D15301" s="14" t="s">
        <v>46</v>
      </c>
      <c r="E15301" s="14" t="s">
        <v>46</v>
      </c>
      <c r="F15301" s="14" t="s">
        <v>46</v>
      </c>
      <c r="G15301" s="14" t="s">
        <v>46</v>
      </c>
      <c r="H15301" s="14" t="s">
        <v>46</v>
      </c>
      <c r="I15301" s="14" t="s">
        <v>46</v>
      </c>
      <c r="J15301" s="14" t="s">
        <v>1868</v>
      </c>
      <c r="K15301" s="14">
        <v>0.0514403379475117</v>
      </c>
      <c r="L15301" s="14">
        <v>0.0327426019702955</v>
      </c>
    </row>
    <row r="15302">
      <c r="A15302" s="14" t="s">
        <v>31935</v>
      </c>
      <c r="B15302" s="14" t="s">
        <v>31936</v>
      </c>
      <c r="C15302" s="14" t="s">
        <v>1572</v>
      </c>
      <c r="D15302" s="14">
        <v>0.0</v>
      </c>
      <c r="E15302" s="14">
        <v>0.0</v>
      </c>
      <c r="F15302" s="14">
        <v>0.0</v>
      </c>
      <c r="G15302" s="14">
        <v>0.0</v>
      </c>
      <c r="H15302" s="14">
        <v>0.0</v>
      </c>
      <c r="I15302" s="14">
        <v>0.0</v>
      </c>
      <c r="J15302" s="14" t="s">
        <v>1868</v>
      </c>
      <c r="K15302" s="14">
        <v>0.437829614953965</v>
      </c>
      <c r="L15302" s="14">
        <v>0.27329994019407</v>
      </c>
    </row>
    <row r="15303">
      <c r="A15303" s="14" t="s">
        <v>31937</v>
      </c>
      <c r="B15303" s="14" t="s">
        <v>31938</v>
      </c>
      <c r="C15303" s="14" t="s">
        <v>1574</v>
      </c>
      <c r="D15303" s="14" t="s">
        <v>46</v>
      </c>
      <c r="E15303" s="14" t="s">
        <v>46</v>
      </c>
      <c r="F15303" s="14" t="s">
        <v>46</v>
      </c>
      <c r="G15303" s="14" t="s">
        <v>46</v>
      </c>
      <c r="H15303" s="14" t="s">
        <v>46</v>
      </c>
      <c r="I15303" s="14" t="s">
        <v>46</v>
      </c>
      <c r="J15303" s="14" t="s">
        <v>1868</v>
      </c>
      <c r="K15303" s="14">
        <v>0.65458110967946</v>
      </c>
      <c r="L15303" s="14">
        <v>0.609708247908156</v>
      </c>
    </row>
    <row r="15304">
      <c r="A15304" s="14" t="s">
        <v>31939</v>
      </c>
      <c r="B15304" s="14" t="s">
        <v>31940</v>
      </c>
      <c r="C15304" s="14" t="s">
        <v>1574</v>
      </c>
      <c r="D15304" s="14" t="s">
        <v>46</v>
      </c>
      <c r="E15304" s="14" t="s">
        <v>46</v>
      </c>
      <c r="F15304" s="14" t="s">
        <v>46</v>
      </c>
      <c r="G15304" s="14" t="s">
        <v>46</v>
      </c>
      <c r="H15304" s="14" t="s">
        <v>46</v>
      </c>
      <c r="I15304" s="14" t="s">
        <v>46</v>
      </c>
      <c r="J15304" s="14" t="s">
        <v>1868</v>
      </c>
      <c r="K15304" s="14">
        <v>0.707815296374827</v>
      </c>
      <c r="L15304" s="14">
        <v>0.599405136445107</v>
      </c>
    </row>
    <row r="15305">
      <c r="A15305" s="14" t="s">
        <v>31941</v>
      </c>
      <c r="B15305" s="14" t="s">
        <v>31942</v>
      </c>
      <c r="C15305" s="14" t="s">
        <v>1572</v>
      </c>
      <c r="D15305" s="14">
        <v>0.0</v>
      </c>
      <c r="E15305" s="14">
        <v>0.0</v>
      </c>
      <c r="F15305" s="14">
        <v>0.0</v>
      </c>
      <c r="G15305" s="14">
        <v>0.0</v>
      </c>
      <c r="H15305" s="14">
        <v>0.0</v>
      </c>
      <c r="I15305" s="14">
        <v>0.0</v>
      </c>
      <c r="J15305" s="14" t="s">
        <v>1868</v>
      </c>
      <c r="K15305" s="14">
        <v>0.872238004582725</v>
      </c>
      <c r="L15305" s="14">
        <v>0.853314865004433</v>
      </c>
    </row>
    <row r="15306">
      <c r="A15306" s="14" t="s">
        <v>31943</v>
      </c>
      <c r="B15306" s="14" t="s">
        <v>31944</v>
      </c>
      <c r="C15306" s="14" t="s">
        <v>1574</v>
      </c>
      <c r="D15306" s="14" t="s">
        <v>46</v>
      </c>
      <c r="E15306" s="14" t="s">
        <v>46</v>
      </c>
      <c r="F15306" s="14" t="s">
        <v>46</v>
      </c>
      <c r="G15306" s="14" t="s">
        <v>46</v>
      </c>
      <c r="H15306" s="14" t="s">
        <v>46</v>
      </c>
      <c r="I15306" s="14" t="s">
        <v>46</v>
      </c>
      <c r="J15306" s="14" t="s">
        <v>1868</v>
      </c>
      <c r="K15306" s="14">
        <v>0.188053212136069</v>
      </c>
      <c r="L15306" s="14">
        <v>0.425678738416481</v>
      </c>
    </row>
    <row r="15307">
      <c r="A15307" s="14" t="s">
        <v>31945</v>
      </c>
      <c r="B15307" s="14" t="s">
        <v>31946</v>
      </c>
      <c r="C15307" s="14" t="s">
        <v>1574</v>
      </c>
      <c r="D15307" s="14" t="s">
        <v>46</v>
      </c>
      <c r="E15307" s="14" t="s">
        <v>46</v>
      </c>
      <c r="F15307" s="14" t="s">
        <v>46</v>
      </c>
      <c r="G15307" s="14" t="s">
        <v>46</v>
      </c>
      <c r="H15307" s="14" t="s">
        <v>46</v>
      </c>
      <c r="I15307" s="14" t="s">
        <v>46</v>
      </c>
      <c r="J15307" s="14" t="s">
        <v>1868</v>
      </c>
      <c r="K15307" s="14">
        <v>0.827410110274128</v>
      </c>
      <c r="L15307" s="14">
        <v>0.730430424786213</v>
      </c>
    </row>
    <row r="15308">
      <c r="A15308" s="14" t="s">
        <v>31947</v>
      </c>
      <c r="B15308" s="14" t="s">
        <v>31948</v>
      </c>
      <c r="C15308" s="14" t="s">
        <v>1572</v>
      </c>
      <c r="D15308" s="14">
        <v>1.0</v>
      </c>
      <c r="E15308" s="14">
        <v>0.0</v>
      </c>
      <c r="F15308" s="14">
        <v>0.0</v>
      </c>
      <c r="G15308" s="14">
        <v>0.0</v>
      </c>
      <c r="H15308" s="14">
        <v>0.0</v>
      </c>
      <c r="I15308" s="14">
        <v>1.0</v>
      </c>
      <c r="J15308" s="14" t="s">
        <v>1868</v>
      </c>
      <c r="K15308" s="14">
        <v>0.741874875661413</v>
      </c>
      <c r="L15308" s="14">
        <v>0.719219128128556</v>
      </c>
    </row>
    <row r="15309">
      <c r="A15309" s="14" t="s">
        <v>31949</v>
      </c>
      <c r="B15309" s="14" t="s">
        <v>31950</v>
      </c>
      <c r="C15309" s="14" t="s">
        <v>1574</v>
      </c>
      <c r="D15309" s="14" t="s">
        <v>46</v>
      </c>
      <c r="E15309" s="14" t="s">
        <v>46</v>
      </c>
      <c r="F15309" s="14" t="s">
        <v>46</v>
      </c>
      <c r="G15309" s="14" t="s">
        <v>46</v>
      </c>
      <c r="H15309" s="14" t="s">
        <v>46</v>
      </c>
      <c r="I15309" s="14" t="s">
        <v>46</v>
      </c>
      <c r="J15309" s="14" t="s">
        <v>1868</v>
      </c>
      <c r="K15309" s="14">
        <v>0.0245373608512155</v>
      </c>
      <c r="L15309" s="14">
        <v>0.020713611025734</v>
      </c>
    </row>
    <row r="15310">
      <c r="A15310" s="14" t="s">
        <v>31951</v>
      </c>
      <c r="B15310" s="14" t="s">
        <v>31952</v>
      </c>
      <c r="C15310" s="14" t="s">
        <v>1574</v>
      </c>
      <c r="D15310" s="14" t="s">
        <v>46</v>
      </c>
      <c r="E15310" s="14" t="s">
        <v>46</v>
      </c>
      <c r="F15310" s="14" t="s">
        <v>46</v>
      </c>
      <c r="G15310" s="14" t="s">
        <v>46</v>
      </c>
      <c r="H15310" s="14" t="s">
        <v>46</v>
      </c>
      <c r="I15310" s="14" t="s">
        <v>46</v>
      </c>
      <c r="J15310" s="14" t="s">
        <v>1868</v>
      </c>
      <c r="K15310" s="14">
        <v>0.446991198235266</v>
      </c>
      <c r="L15310" s="14">
        <v>0.234077546501608</v>
      </c>
    </row>
    <row r="15311">
      <c r="A15311" s="14" t="s">
        <v>31953</v>
      </c>
      <c r="B15311" s="14" t="s">
        <v>31954</v>
      </c>
      <c r="C15311" s="14" t="s">
        <v>1574</v>
      </c>
      <c r="D15311" s="14" t="s">
        <v>46</v>
      </c>
      <c r="E15311" s="14" t="s">
        <v>46</v>
      </c>
      <c r="F15311" s="14" t="s">
        <v>46</v>
      </c>
      <c r="G15311" s="14" t="s">
        <v>46</v>
      </c>
      <c r="H15311" s="14" t="s">
        <v>46</v>
      </c>
      <c r="I15311" s="14" t="s">
        <v>46</v>
      </c>
      <c r="J15311" s="14" t="s">
        <v>1868</v>
      </c>
      <c r="K15311" s="14">
        <v>0.0740013157555393</v>
      </c>
      <c r="L15311" s="14">
        <v>0.0791257900342174</v>
      </c>
    </row>
    <row r="15312">
      <c r="A15312" s="14" t="s">
        <v>31955</v>
      </c>
      <c r="B15312" s="14" t="s">
        <v>31956</v>
      </c>
      <c r="C15312" s="14" t="s">
        <v>1574</v>
      </c>
      <c r="D15312" s="14" t="s">
        <v>46</v>
      </c>
      <c r="E15312" s="14" t="s">
        <v>46</v>
      </c>
      <c r="F15312" s="14" t="s">
        <v>46</v>
      </c>
      <c r="G15312" s="14" t="s">
        <v>46</v>
      </c>
      <c r="H15312" s="14" t="s">
        <v>46</v>
      </c>
      <c r="I15312" s="14" t="s">
        <v>46</v>
      </c>
      <c r="J15312" s="14" t="s">
        <v>1868</v>
      </c>
      <c r="K15312" s="14">
        <v>0.0495209651364956</v>
      </c>
      <c r="L15312" s="14">
        <v>0.0522639958898006</v>
      </c>
    </row>
    <row r="15313">
      <c r="A15313" s="14" t="s">
        <v>31957</v>
      </c>
      <c r="B15313" s="14" t="s">
        <v>31958</v>
      </c>
      <c r="C15313" s="14" t="s">
        <v>1574</v>
      </c>
      <c r="D15313" s="14" t="s">
        <v>46</v>
      </c>
      <c r="E15313" s="14" t="s">
        <v>46</v>
      </c>
      <c r="F15313" s="14" t="s">
        <v>46</v>
      </c>
      <c r="G15313" s="14" t="s">
        <v>46</v>
      </c>
      <c r="H15313" s="14" t="s">
        <v>46</v>
      </c>
      <c r="I15313" s="14" t="s">
        <v>46</v>
      </c>
      <c r="J15313" s="14" t="s">
        <v>1868</v>
      </c>
      <c r="K15313" s="14">
        <v>0.86174594093977</v>
      </c>
      <c r="L15313" s="14">
        <v>0.738573929876941</v>
      </c>
    </row>
    <row r="15314">
      <c r="A15314" s="14" t="s">
        <v>31959</v>
      </c>
      <c r="B15314" s="14" t="s">
        <v>31960</v>
      </c>
      <c r="C15314" s="14" t="s">
        <v>1574</v>
      </c>
      <c r="D15314" s="14" t="s">
        <v>46</v>
      </c>
      <c r="E15314" s="14" t="s">
        <v>46</v>
      </c>
      <c r="F15314" s="14" t="s">
        <v>46</v>
      </c>
      <c r="G15314" s="14" t="s">
        <v>46</v>
      </c>
      <c r="H15314" s="14" t="s">
        <v>46</v>
      </c>
      <c r="I15314" s="14" t="s">
        <v>46</v>
      </c>
      <c r="J15314" s="14" t="s">
        <v>1868</v>
      </c>
      <c r="K15314" s="14">
        <v>0.0172751878288042</v>
      </c>
      <c r="L15314" s="14">
        <v>0.0129781628996537</v>
      </c>
    </row>
    <row r="15315">
      <c r="A15315" s="14" t="s">
        <v>31961</v>
      </c>
      <c r="B15315" s="14" t="s">
        <v>31962</v>
      </c>
      <c r="C15315" s="14" t="s">
        <v>1574</v>
      </c>
      <c r="D15315" s="14" t="s">
        <v>46</v>
      </c>
      <c r="E15315" s="14" t="s">
        <v>46</v>
      </c>
      <c r="F15315" s="14" t="s">
        <v>46</v>
      </c>
      <c r="G15315" s="14" t="s">
        <v>46</v>
      </c>
      <c r="H15315" s="14" t="s">
        <v>46</v>
      </c>
      <c r="I15315" s="14" t="s">
        <v>46</v>
      </c>
      <c r="J15315" s="14" t="s">
        <v>1868</v>
      </c>
      <c r="K15315" s="14">
        <v>0.248348779634641</v>
      </c>
      <c r="L15315" s="14">
        <v>0.346656994618695</v>
      </c>
    </row>
    <row r="15316">
      <c r="A15316" s="14" t="s">
        <v>31963</v>
      </c>
      <c r="B15316" s="14" t="s">
        <v>31964</v>
      </c>
      <c r="C15316" s="14" t="s">
        <v>1574</v>
      </c>
      <c r="D15316" s="14" t="s">
        <v>46</v>
      </c>
      <c r="E15316" s="14" t="s">
        <v>46</v>
      </c>
      <c r="F15316" s="14" t="s">
        <v>46</v>
      </c>
      <c r="G15316" s="14" t="s">
        <v>46</v>
      </c>
      <c r="H15316" s="14" t="s">
        <v>46</v>
      </c>
      <c r="I15316" s="14" t="s">
        <v>46</v>
      </c>
      <c r="J15316" s="14" t="s">
        <v>1868</v>
      </c>
      <c r="K15316" s="14">
        <v>0.323809154364995</v>
      </c>
      <c r="L15316" s="14">
        <v>0.272190364867546</v>
      </c>
    </row>
    <row r="15317">
      <c r="A15317" s="14" t="s">
        <v>31965</v>
      </c>
      <c r="B15317" s="14" t="s">
        <v>31966</v>
      </c>
      <c r="C15317" s="14" t="s">
        <v>1574</v>
      </c>
      <c r="D15317" s="14" t="s">
        <v>46</v>
      </c>
      <c r="E15317" s="14" t="s">
        <v>46</v>
      </c>
      <c r="F15317" s="14" t="s">
        <v>46</v>
      </c>
      <c r="G15317" s="14" t="s">
        <v>46</v>
      </c>
      <c r="H15317" s="14" t="s">
        <v>46</v>
      </c>
      <c r="I15317" s="14" t="s">
        <v>46</v>
      </c>
      <c r="J15317" s="14" t="s">
        <v>1868</v>
      </c>
      <c r="K15317" s="14">
        <v>0.484130246473985</v>
      </c>
      <c r="L15317" s="14">
        <v>0.560320908325936</v>
      </c>
    </row>
    <row r="15318">
      <c r="A15318" s="14" t="s">
        <v>31967</v>
      </c>
      <c r="B15318" s="14" t="s">
        <v>31968</v>
      </c>
      <c r="C15318" s="14" t="s">
        <v>1574</v>
      </c>
      <c r="D15318" s="14" t="s">
        <v>46</v>
      </c>
      <c r="E15318" s="14" t="s">
        <v>46</v>
      </c>
      <c r="F15318" s="14" t="s">
        <v>46</v>
      </c>
      <c r="G15318" s="14" t="s">
        <v>46</v>
      </c>
      <c r="H15318" s="14" t="s">
        <v>46</v>
      </c>
      <c r="I15318" s="14" t="s">
        <v>46</v>
      </c>
      <c r="J15318" s="14" t="s">
        <v>1868</v>
      </c>
      <c r="K15318" s="14">
        <v>0.834587356258594</v>
      </c>
      <c r="L15318" s="14">
        <v>0.847523384983615</v>
      </c>
    </row>
    <row r="15319">
      <c r="A15319" s="14" t="s">
        <v>31969</v>
      </c>
      <c r="B15319" s="14" t="s">
        <v>31970</v>
      </c>
      <c r="C15319" s="14" t="s">
        <v>1574</v>
      </c>
      <c r="D15319" s="14" t="s">
        <v>46</v>
      </c>
      <c r="E15319" s="14" t="s">
        <v>46</v>
      </c>
      <c r="F15319" s="14" t="s">
        <v>46</v>
      </c>
      <c r="G15319" s="14" t="s">
        <v>46</v>
      </c>
      <c r="H15319" s="14" t="s">
        <v>46</v>
      </c>
      <c r="I15319" s="14" t="s">
        <v>46</v>
      </c>
      <c r="J15319" s="14" t="s">
        <v>1868</v>
      </c>
      <c r="K15319" s="14">
        <v>0.609885013463466</v>
      </c>
      <c r="L15319" s="14">
        <v>0.586503395861148</v>
      </c>
    </row>
    <row r="15320">
      <c r="A15320" s="14" t="s">
        <v>31971</v>
      </c>
      <c r="B15320" s="14" t="s">
        <v>31972</v>
      </c>
      <c r="C15320" s="14" t="s">
        <v>1572</v>
      </c>
      <c r="D15320" s="14">
        <v>0.0</v>
      </c>
      <c r="E15320" s="14">
        <v>0.0</v>
      </c>
      <c r="F15320" s="14">
        <v>0.0</v>
      </c>
      <c r="G15320" s="14">
        <v>0.0</v>
      </c>
      <c r="H15320" s="14">
        <v>0.0</v>
      </c>
      <c r="I15320" s="14">
        <v>0.0</v>
      </c>
      <c r="J15320" s="14" t="s">
        <v>1868</v>
      </c>
      <c r="K15320" s="14">
        <v>0.339127532804832</v>
      </c>
      <c r="L15320" s="14">
        <v>0.262446283649757</v>
      </c>
    </row>
    <row r="15321">
      <c r="A15321" s="14" t="s">
        <v>31973</v>
      </c>
      <c r="B15321" s="14" t="s">
        <v>31974</v>
      </c>
      <c r="C15321" s="14" t="s">
        <v>1574</v>
      </c>
      <c r="D15321" s="14" t="s">
        <v>46</v>
      </c>
      <c r="E15321" s="14" t="s">
        <v>46</v>
      </c>
      <c r="F15321" s="14" t="s">
        <v>46</v>
      </c>
      <c r="G15321" s="14" t="s">
        <v>46</v>
      </c>
      <c r="H15321" s="14" t="s">
        <v>46</v>
      </c>
      <c r="I15321" s="14" t="s">
        <v>46</v>
      </c>
      <c r="J15321" s="14" t="s">
        <v>1868</v>
      </c>
      <c r="K15321" s="14">
        <v>0.851779306913465</v>
      </c>
      <c r="L15321" s="14">
        <v>0.845398580057315</v>
      </c>
    </row>
    <row r="15322">
      <c r="A15322" s="14" t="s">
        <v>31975</v>
      </c>
      <c r="B15322" s="14" t="s">
        <v>31976</v>
      </c>
      <c r="C15322" s="14" t="s">
        <v>1574</v>
      </c>
      <c r="D15322" s="14" t="s">
        <v>46</v>
      </c>
      <c r="E15322" s="14" t="s">
        <v>46</v>
      </c>
      <c r="F15322" s="14" t="s">
        <v>46</v>
      </c>
      <c r="G15322" s="14" t="s">
        <v>46</v>
      </c>
      <c r="H15322" s="14" t="s">
        <v>46</v>
      </c>
      <c r="I15322" s="14" t="s">
        <v>46</v>
      </c>
      <c r="J15322" s="14" t="s">
        <v>1868</v>
      </c>
      <c r="K15322" s="14">
        <v>0.254917414829004</v>
      </c>
      <c r="L15322" s="14">
        <v>0.263671064780938</v>
      </c>
    </row>
    <row r="15323">
      <c r="A15323" s="14" t="s">
        <v>31977</v>
      </c>
      <c r="B15323" s="14" t="s">
        <v>31978</v>
      </c>
      <c r="C15323" s="14" t="s">
        <v>1574</v>
      </c>
      <c r="D15323" s="14" t="s">
        <v>46</v>
      </c>
      <c r="E15323" s="14" t="s">
        <v>46</v>
      </c>
      <c r="F15323" s="14" t="s">
        <v>46</v>
      </c>
      <c r="G15323" s="14" t="s">
        <v>46</v>
      </c>
      <c r="H15323" s="14" t="s">
        <v>46</v>
      </c>
      <c r="I15323" s="14" t="s">
        <v>46</v>
      </c>
      <c r="J15323" s="14" t="s">
        <v>1868</v>
      </c>
      <c r="K15323" s="14">
        <v>0.234444403714506</v>
      </c>
      <c r="L15323" s="14">
        <v>0.252142697882785</v>
      </c>
    </row>
    <row r="15324">
      <c r="A15324" s="14" t="s">
        <v>31979</v>
      </c>
      <c r="B15324" s="14" t="s">
        <v>31980</v>
      </c>
      <c r="C15324" s="14" t="s">
        <v>1574</v>
      </c>
      <c r="D15324" s="14" t="s">
        <v>46</v>
      </c>
      <c r="E15324" s="14" t="s">
        <v>46</v>
      </c>
      <c r="F15324" s="14" t="s">
        <v>46</v>
      </c>
      <c r="G15324" s="14" t="s">
        <v>46</v>
      </c>
      <c r="H15324" s="14" t="s">
        <v>46</v>
      </c>
      <c r="I15324" s="14" t="s">
        <v>46</v>
      </c>
      <c r="J15324" s="14" t="s">
        <v>1868</v>
      </c>
      <c r="K15324" s="14">
        <v>0.766392858444248</v>
      </c>
      <c r="L15324" s="14">
        <v>0.866230038633884</v>
      </c>
    </row>
    <row r="15325">
      <c r="A15325" s="14" t="s">
        <v>31981</v>
      </c>
      <c r="B15325" s="14" t="s">
        <v>31982</v>
      </c>
      <c r="C15325" s="14" t="s">
        <v>1574</v>
      </c>
      <c r="D15325" s="14" t="s">
        <v>46</v>
      </c>
      <c r="E15325" s="14" t="s">
        <v>46</v>
      </c>
      <c r="F15325" s="14" t="s">
        <v>46</v>
      </c>
      <c r="G15325" s="14" t="s">
        <v>46</v>
      </c>
      <c r="H15325" s="14" t="s">
        <v>46</v>
      </c>
      <c r="I15325" s="14" t="s">
        <v>46</v>
      </c>
      <c r="J15325" s="14" t="s">
        <v>1868</v>
      </c>
      <c r="K15325" s="14">
        <v>0.333263457130932</v>
      </c>
      <c r="L15325" s="14">
        <v>0.617035758206081</v>
      </c>
    </row>
    <row r="15326">
      <c r="A15326" s="14" t="s">
        <v>31983</v>
      </c>
      <c r="B15326" s="14" t="s">
        <v>31984</v>
      </c>
      <c r="C15326" s="14" t="s">
        <v>1574</v>
      </c>
      <c r="D15326" s="14" t="s">
        <v>46</v>
      </c>
      <c r="E15326" s="14" t="s">
        <v>46</v>
      </c>
      <c r="F15326" s="14" t="s">
        <v>46</v>
      </c>
      <c r="G15326" s="14" t="s">
        <v>46</v>
      </c>
      <c r="H15326" s="14" t="s">
        <v>46</v>
      </c>
      <c r="I15326" s="14" t="s">
        <v>46</v>
      </c>
      <c r="J15326" s="14" t="s">
        <v>1868</v>
      </c>
      <c r="K15326" s="14">
        <v>0.528111741442075</v>
      </c>
      <c r="L15326" s="14">
        <v>0.536977129011663</v>
      </c>
    </row>
    <row r="15327">
      <c r="A15327" s="14" t="s">
        <v>31985</v>
      </c>
      <c r="B15327" s="14" t="s">
        <v>31986</v>
      </c>
      <c r="C15327" s="14" t="s">
        <v>1574</v>
      </c>
      <c r="D15327" s="14" t="s">
        <v>46</v>
      </c>
      <c r="E15327" s="14" t="s">
        <v>46</v>
      </c>
      <c r="F15327" s="14" t="s">
        <v>46</v>
      </c>
      <c r="G15327" s="14" t="s">
        <v>46</v>
      </c>
      <c r="H15327" s="14" t="s">
        <v>46</v>
      </c>
      <c r="I15327" s="14" t="s">
        <v>46</v>
      </c>
      <c r="J15327" s="14" t="s">
        <v>1868</v>
      </c>
      <c r="K15327" s="14">
        <v>0.074366256061147</v>
      </c>
      <c r="L15327" s="14">
        <v>0.0567090305293916</v>
      </c>
    </row>
    <row r="15328">
      <c r="A15328" s="14" t="s">
        <v>31987</v>
      </c>
      <c r="B15328" s="14" t="s">
        <v>31988</v>
      </c>
      <c r="C15328" s="14" t="s">
        <v>1574</v>
      </c>
      <c r="D15328" s="14" t="s">
        <v>46</v>
      </c>
      <c r="E15328" s="14" t="s">
        <v>46</v>
      </c>
      <c r="F15328" s="14" t="s">
        <v>46</v>
      </c>
      <c r="G15328" s="14" t="s">
        <v>46</v>
      </c>
      <c r="H15328" s="14" t="s">
        <v>46</v>
      </c>
      <c r="I15328" s="14" t="s">
        <v>46</v>
      </c>
      <c r="J15328" s="14" t="s">
        <v>1868</v>
      </c>
      <c r="K15328" s="14">
        <v>0.806844209475403</v>
      </c>
      <c r="L15328" s="14">
        <v>0.734941553385332</v>
      </c>
    </row>
    <row r="15329">
      <c r="A15329" s="14" t="s">
        <v>31989</v>
      </c>
      <c r="B15329" s="14" t="s">
        <v>31990</v>
      </c>
      <c r="C15329" s="14" t="s">
        <v>1574</v>
      </c>
      <c r="D15329" s="14" t="s">
        <v>46</v>
      </c>
      <c r="E15329" s="14" t="s">
        <v>46</v>
      </c>
      <c r="F15329" s="14" t="s">
        <v>46</v>
      </c>
      <c r="G15329" s="14" t="s">
        <v>46</v>
      </c>
      <c r="H15329" s="14" t="s">
        <v>46</v>
      </c>
      <c r="I15329" s="14" t="s">
        <v>46</v>
      </c>
      <c r="J15329" s="14" t="s">
        <v>1868</v>
      </c>
      <c r="K15329" s="14">
        <v>0.800970867791596</v>
      </c>
      <c r="L15329" s="14">
        <v>0.884073359970007</v>
      </c>
    </row>
    <row r="15330">
      <c r="A15330" s="14" t="s">
        <v>31991</v>
      </c>
      <c r="B15330" s="14" t="s">
        <v>31992</v>
      </c>
      <c r="C15330" s="14" t="s">
        <v>1574</v>
      </c>
      <c r="D15330" s="14" t="s">
        <v>46</v>
      </c>
      <c r="E15330" s="14" t="s">
        <v>46</v>
      </c>
      <c r="F15330" s="14" t="s">
        <v>46</v>
      </c>
      <c r="G15330" s="14" t="s">
        <v>46</v>
      </c>
      <c r="H15330" s="14" t="s">
        <v>46</v>
      </c>
      <c r="I15330" s="14" t="s">
        <v>46</v>
      </c>
      <c r="J15330" s="14" t="s">
        <v>1868</v>
      </c>
      <c r="K15330" s="14">
        <v>0.595146585259505</v>
      </c>
      <c r="L15330" s="14">
        <v>0.60818623372542</v>
      </c>
    </row>
    <row r="15331">
      <c r="A15331" s="14" t="s">
        <v>31993</v>
      </c>
      <c r="B15331" s="14" t="s">
        <v>31994</v>
      </c>
      <c r="C15331" s="14" t="s">
        <v>1574</v>
      </c>
      <c r="D15331" s="14" t="s">
        <v>46</v>
      </c>
      <c r="E15331" s="14" t="s">
        <v>46</v>
      </c>
      <c r="F15331" s="14" t="s">
        <v>46</v>
      </c>
      <c r="G15331" s="14" t="s">
        <v>46</v>
      </c>
      <c r="H15331" s="14" t="s">
        <v>46</v>
      </c>
      <c r="I15331" s="14" t="s">
        <v>46</v>
      </c>
      <c r="J15331" s="14" t="s">
        <v>1868</v>
      </c>
      <c r="K15331" s="14">
        <v>0.0585260591999958</v>
      </c>
      <c r="L15331" s="14">
        <v>0.0572669607107882</v>
      </c>
    </row>
    <row r="15332">
      <c r="A15332" s="14" t="s">
        <v>31995</v>
      </c>
      <c r="B15332" s="14" t="s">
        <v>31996</v>
      </c>
      <c r="C15332" s="14" t="s">
        <v>1574</v>
      </c>
      <c r="D15332" s="14" t="s">
        <v>46</v>
      </c>
      <c r="E15332" s="14" t="s">
        <v>46</v>
      </c>
      <c r="F15332" s="14" t="s">
        <v>46</v>
      </c>
      <c r="G15332" s="14" t="s">
        <v>46</v>
      </c>
      <c r="H15332" s="14" t="s">
        <v>46</v>
      </c>
      <c r="I15332" s="14" t="s">
        <v>46</v>
      </c>
      <c r="J15332" s="14" t="s">
        <v>1868</v>
      </c>
      <c r="K15332" s="14">
        <v>0.944664086041969</v>
      </c>
      <c r="L15332" s="14">
        <v>0.881538547839513</v>
      </c>
    </row>
    <row r="15333">
      <c r="A15333" s="14" t="s">
        <v>31997</v>
      </c>
      <c r="B15333" s="14" t="s">
        <v>31998</v>
      </c>
      <c r="C15333" s="14" t="s">
        <v>1574</v>
      </c>
      <c r="D15333" s="14" t="s">
        <v>46</v>
      </c>
      <c r="E15333" s="14" t="s">
        <v>46</v>
      </c>
      <c r="F15333" s="14" t="s">
        <v>46</v>
      </c>
      <c r="G15333" s="14" t="s">
        <v>46</v>
      </c>
      <c r="H15333" s="14" t="s">
        <v>46</v>
      </c>
      <c r="I15333" s="14" t="s">
        <v>46</v>
      </c>
      <c r="J15333" s="14" t="s">
        <v>1868</v>
      </c>
      <c r="K15333" s="14">
        <v>0.906394591967461</v>
      </c>
      <c r="L15333" s="14">
        <v>0.893008097766082</v>
      </c>
    </row>
    <row r="15334">
      <c r="A15334" s="14" t="s">
        <v>31999</v>
      </c>
      <c r="B15334" s="14" t="s">
        <v>32000</v>
      </c>
      <c r="C15334" s="14" t="s">
        <v>1574</v>
      </c>
      <c r="D15334" s="14" t="s">
        <v>46</v>
      </c>
      <c r="E15334" s="14" t="s">
        <v>46</v>
      </c>
      <c r="F15334" s="14" t="s">
        <v>46</v>
      </c>
      <c r="G15334" s="14" t="s">
        <v>46</v>
      </c>
      <c r="H15334" s="14" t="s">
        <v>46</v>
      </c>
      <c r="I15334" s="14" t="s">
        <v>46</v>
      </c>
      <c r="J15334" s="14" t="s">
        <v>1868</v>
      </c>
      <c r="K15334" s="14">
        <v>0.872587577964337</v>
      </c>
      <c r="L15334" s="14">
        <v>0.891560645904231</v>
      </c>
    </row>
    <row r="15335">
      <c r="A15335" s="14" t="s">
        <v>32001</v>
      </c>
      <c r="B15335" s="14" t="s">
        <v>32002</v>
      </c>
      <c r="C15335" s="14" t="s">
        <v>1574</v>
      </c>
      <c r="D15335" s="14" t="s">
        <v>46</v>
      </c>
      <c r="E15335" s="14" t="s">
        <v>46</v>
      </c>
      <c r="F15335" s="14" t="s">
        <v>46</v>
      </c>
      <c r="G15335" s="14" t="s">
        <v>46</v>
      </c>
      <c r="H15335" s="14" t="s">
        <v>46</v>
      </c>
      <c r="I15335" s="14" t="s">
        <v>46</v>
      </c>
      <c r="J15335" s="14" t="s">
        <v>1868</v>
      </c>
      <c r="K15335" s="14">
        <v>0.141090489428333</v>
      </c>
      <c r="L15335" s="14">
        <v>0.167444699708898</v>
      </c>
    </row>
    <row r="15336">
      <c r="A15336" s="14" t="s">
        <v>32003</v>
      </c>
      <c r="B15336" s="14" t="s">
        <v>32004</v>
      </c>
      <c r="C15336" s="14" t="s">
        <v>1574</v>
      </c>
      <c r="D15336" s="14" t="s">
        <v>46</v>
      </c>
      <c r="E15336" s="14" t="s">
        <v>46</v>
      </c>
      <c r="F15336" s="14" t="s">
        <v>46</v>
      </c>
      <c r="G15336" s="14" t="s">
        <v>46</v>
      </c>
      <c r="H15336" s="14" t="s">
        <v>46</v>
      </c>
      <c r="I15336" s="14" t="s">
        <v>46</v>
      </c>
      <c r="J15336" s="14" t="s">
        <v>1868</v>
      </c>
      <c r="K15336" s="14">
        <v>0.607469632624078</v>
      </c>
      <c r="L15336" s="14">
        <v>0.628252843307526</v>
      </c>
    </row>
    <row r="15337">
      <c r="A15337" s="14" t="s">
        <v>32005</v>
      </c>
      <c r="B15337" s="14" t="s">
        <v>32006</v>
      </c>
      <c r="C15337" s="14" t="s">
        <v>1574</v>
      </c>
      <c r="D15337" s="14" t="s">
        <v>46</v>
      </c>
      <c r="E15337" s="14" t="s">
        <v>46</v>
      </c>
      <c r="F15337" s="14" t="s">
        <v>46</v>
      </c>
      <c r="G15337" s="14" t="s">
        <v>46</v>
      </c>
      <c r="H15337" s="14" t="s">
        <v>46</v>
      </c>
      <c r="I15337" s="14" t="s">
        <v>46</v>
      </c>
      <c r="J15337" s="14" t="s">
        <v>1868</v>
      </c>
      <c r="K15337" s="14">
        <v>0.676782080132708</v>
      </c>
      <c r="L15337" s="14">
        <v>0.612117103310933</v>
      </c>
    </row>
    <row r="15338">
      <c r="A15338" s="14" t="s">
        <v>32007</v>
      </c>
      <c r="B15338" s="14" t="s">
        <v>32008</v>
      </c>
      <c r="C15338" s="14" t="s">
        <v>1574</v>
      </c>
      <c r="D15338" s="14" t="s">
        <v>46</v>
      </c>
      <c r="E15338" s="14" t="s">
        <v>46</v>
      </c>
      <c r="F15338" s="14" t="s">
        <v>46</v>
      </c>
      <c r="G15338" s="14" t="s">
        <v>46</v>
      </c>
      <c r="H15338" s="14" t="s">
        <v>46</v>
      </c>
      <c r="I15338" s="14" t="s">
        <v>46</v>
      </c>
      <c r="J15338" s="14" t="s">
        <v>1868</v>
      </c>
      <c r="K15338" s="14">
        <v>0.22377832648052</v>
      </c>
      <c r="L15338" s="14">
        <v>0.220316972357185</v>
      </c>
    </row>
    <row r="15339">
      <c r="A15339" s="14" t="s">
        <v>32009</v>
      </c>
      <c r="B15339" s="14" t="s">
        <v>32010</v>
      </c>
      <c r="C15339" s="14" t="s">
        <v>1574</v>
      </c>
      <c r="D15339" s="14" t="s">
        <v>46</v>
      </c>
      <c r="E15339" s="14" t="s">
        <v>46</v>
      </c>
      <c r="F15339" s="14" t="s">
        <v>46</v>
      </c>
      <c r="G15339" s="14" t="s">
        <v>46</v>
      </c>
      <c r="H15339" s="14" t="s">
        <v>46</v>
      </c>
      <c r="I15339" s="14" t="s">
        <v>46</v>
      </c>
      <c r="J15339" s="14" t="s">
        <v>1868</v>
      </c>
      <c r="K15339" s="14">
        <v>0.797729728995337</v>
      </c>
      <c r="L15339" s="14">
        <v>0.750084702151253</v>
      </c>
    </row>
    <row r="15340">
      <c r="A15340" s="14" t="s">
        <v>32011</v>
      </c>
      <c r="B15340" s="14" t="s">
        <v>32012</v>
      </c>
      <c r="C15340" s="14" t="s">
        <v>1572</v>
      </c>
      <c r="D15340" s="14">
        <v>0.0</v>
      </c>
      <c r="E15340" s="14">
        <v>0.0</v>
      </c>
      <c r="F15340" s="14">
        <v>0.0</v>
      </c>
      <c r="G15340" s="14">
        <v>0.0</v>
      </c>
      <c r="H15340" s="14">
        <v>0.0</v>
      </c>
      <c r="I15340" s="14">
        <v>0.0</v>
      </c>
      <c r="J15340" s="14" t="s">
        <v>1868</v>
      </c>
      <c r="K15340" s="14">
        <v>0.228910290375351</v>
      </c>
      <c r="L15340" s="14">
        <v>0.233079636675947</v>
      </c>
    </row>
    <row r="15341">
      <c r="A15341" s="14" t="s">
        <v>32013</v>
      </c>
      <c r="B15341" s="14" t="s">
        <v>32014</v>
      </c>
      <c r="C15341" s="14" t="s">
        <v>1574</v>
      </c>
      <c r="D15341" s="14" t="s">
        <v>46</v>
      </c>
      <c r="E15341" s="14" t="s">
        <v>46</v>
      </c>
      <c r="F15341" s="14" t="s">
        <v>46</v>
      </c>
      <c r="G15341" s="14" t="s">
        <v>46</v>
      </c>
      <c r="H15341" s="14" t="s">
        <v>46</v>
      </c>
      <c r="I15341" s="14" t="s">
        <v>46</v>
      </c>
      <c r="J15341" s="14" t="s">
        <v>1868</v>
      </c>
      <c r="K15341" s="14">
        <v>0.0241494551573491</v>
      </c>
      <c r="L15341" s="14">
        <v>0.0302782237801399</v>
      </c>
    </row>
    <row r="15342">
      <c r="A15342" s="14" t="s">
        <v>32015</v>
      </c>
      <c r="B15342" s="14" t="s">
        <v>32016</v>
      </c>
      <c r="C15342" s="14" t="s">
        <v>1574</v>
      </c>
      <c r="D15342" s="14" t="s">
        <v>46</v>
      </c>
      <c r="E15342" s="14" t="s">
        <v>46</v>
      </c>
      <c r="F15342" s="14" t="s">
        <v>46</v>
      </c>
      <c r="G15342" s="14" t="s">
        <v>46</v>
      </c>
      <c r="H15342" s="14" t="s">
        <v>46</v>
      </c>
      <c r="I15342" s="14" t="s">
        <v>46</v>
      </c>
      <c r="J15342" s="14" t="s">
        <v>1868</v>
      </c>
      <c r="K15342" s="14">
        <v>0.990825646947689</v>
      </c>
      <c r="L15342" s="14">
        <v>0.247823206821886</v>
      </c>
    </row>
    <row r="15343">
      <c r="A15343" s="14" t="s">
        <v>32017</v>
      </c>
      <c r="B15343" s="14" t="s">
        <v>32018</v>
      </c>
      <c r="C15343" s="14" t="s">
        <v>1574</v>
      </c>
      <c r="D15343" s="14" t="s">
        <v>46</v>
      </c>
      <c r="E15343" s="14" t="s">
        <v>46</v>
      </c>
      <c r="F15343" s="14" t="s">
        <v>46</v>
      </c>
      <c r="G15343" s="14" t="s">
        <v>46</v>
      </c>
      <c r="H15343" s="14" t="s">
        <v>46</v>
      </c>
      <c r="I15343" s="14" t="s">
        <v>46</v>
      </c>
      <c r="J15343" s="14" t="s">
        <v>1868</v>
      </c>
      <c r="K15343" s="14">
        <v>0.749274078748957</v>
      </c>
      <c r="L15343" s="14">
        <v>0.713302002914561</v>
      </c>
    </row>
    <row r="15344">
      <c r="A15344" s="14" t="s">
        <v>32019</v>
      </c>
      <c r="B15344" s="14" t="s">
        <v>32020</v>
      </c>
      <c r="C15344" s="14" t="s">
        <v>1574</v>
      </c>
      <c r="D15344" s="14" t="s">
        <v>46</v>
      </c>
      <c r="E15344" s="14" t="s">
        <v>46</v>
      </c>
      <c r="F15344" s="14" t="s">
        <v>46</v>
      </c>
      <c r="G15344" s="14" t="s">
        <v>46</v>
      </c>
      <c r="H15344" s="14" t="s">
        <v>46</v>
      </c>
      <c r="I15344" s="14" t="s">
        <v>46</v>
      </c>
      <c r="J15344" s="14" t="s">
        <v>1868</v>
      </c>
      <c r="K15344" s="14">
        <v>0.633900645972537</v>
      </c>
      <c r="L15344" s="14">
        <v>0.625361830350116</v>
      </c>
    </row>
    <row r="15345">
      <c r="A15345" s="14" t="s">
        <v>32021</v>
      </c>
      <c r="B15345" s="14" t="s">
        <v>32022</v>
      </c>
      <c r="C15345" s="14" t="s">
        <v>1574</v>
      </c>
      <c r="D15345" s="14" t="s">
        <v>46</v>
      </c>
      <c r="E15345" s="14" t="s">
        <v>46</v>
      </c>
      <c r="F15345" s="14" t="s">
        <v>46</v>
      </c>
      <c r="G15345" s="14" t="s">
        <v>46</v>
      </c>
      <c r="H15345" s="14" t="s">
        <v>46</v>
      </c>
      <c r="I15345" s="14" t="s">
        <v>46</v>
      </c>
      <c r="J15345" s="14" t="s">
        <v>1868</v>
      </c>
      <c r="K15345" s="14">
        <v>0.754760912669307</v>
      </c>
      <c r="L15345" s="14">
        <v>0.767989552899874</v>
      </c>
    </row>
    <row r="15346">
      <c r="A15346" s="14" t="s">
        <v>32023</v>
      </c>
      <c r="B15346" s="14" t="s">
        <v>32024</v>
      </c>
      <c r="C15346" s="14" t="s">
        <v>1574</v>
      </c>
      <c r="D15346" s="14" t="s">
        <v>46</v>
      </c>
      <c r="E15346" s="14" t="s">
        <v>46</v>
      </c>
      <c r="F15346" s="14" t="s">
        <v>46</v>
      </c>
      <c r="G15346" s="14" t="s">
        <v>46</v>
      </c>
      <c r="H15346" s="14" t="s">
        <v>46</v>
      </c>
      <c r="I15346" s="14" t="s">
        <v>46</v>
      </c>
      <c r="J15346" s="14" t="s">
        <v>1868</v>
      </c>
      <c r="K15346" s="14">
        <v>0.888271762325936</v>
      </c>
      <c r="L15346" s="14">
        <v>0.893924055434288</v>
      </c>
    </row>
    <row r="15347">
      <c r="A15347" s="14" t="s">
        <v>32025</v>
      </c>
      <c r="B15347" s="14" t="s">
        <v>1652</v>
      </c>
      <c r="C15347" s="14" t="s">
        <v>1572</v>
      </c>
      <c r="D15347" s="14">
        <v>1.0</v>
      </c>
      <c r="E15347" s="14">
        <v>0.0</v>
      </c>
      <c r="F15347" s="14">
        <v>1.0</v>
      </c>
      <c r="G15347" s="14">
        <v>1.0</v>
      </c>
      <c r="H15347" s="14">
        <v>0.0</v>
      </c>
      <c r="I15347" s="14">
        <v>3.0</v>
      </c>
      <c r="J15347" s="14" t="s">
        <v>1868</v>
      </c>
      <c r="K15347" s="14">
        <v>0.124625470710505</v>
      </c>
      <c r="L15347" s="14">
        <v>0.1391329082705</v>
      </c>
    </row>
    <row r="15348">
      <c r="A15348" s="14" t="s">
        <v>32026</v>
      </c>
      <c r="B15348" s="14" t="s">
        <v>32027</v>
      </c>
      <c r="C15348" s="14" t="s">
        <v>1572</v>
      </c>
      <c r="D15348" s="14">
        <v>0.0</v>
      </c>
      <c r="E15348" s="14">
        <v>0.0</v>
      </c>
      <c r="F15348" s="14">
        <v>0.0</v>
      </c>
      <c r="G15348" s="14">
        <v>0.0</v>
      </c>
      <c r="H15348" s="14">
        <v>0.0</v>
      </c>
      <c r="I15348" s="14">
        <v>0.0</v>
      </c>
      <c r="J15348" s="14" t="s">
        <v>1868</v>
      </c>
      <c r="K15348" s="14">
        <v>0.185379995797268</v>
      </c>
      <c r="L15348" s="14">
        <v>0.148484881580035</v>
      </c>
    </row>
    <row r="15349">
      <c r="A15349" s="14" t="s">
        <v>32028</v>
      </c>
      <c r="B15349" s="14" t="s">
        <v>32029</v>
      </c>
      <c r="C15349" s="14" t="s">
        <v>1574</v>
      </c>
      <c r="D15349" s="14" t="s">
        <v>46</v>
      </c>
      <c r="E15349" s="14" t="s">
        <v>46</v>
      </c>
      <c r="F15349" s="14" t="s">
        <v>46</v>
      </c>
      <c r="G15349" s="14" t="s">
        <v>46</v>
      </c>
      <c r="H15349" s="14" t="s">
        <v>46</v>
      </c>
      <c r="I15349" s="14" t="s">
        <v>46</v>
      </c>
      <c r="J15349" s="14" t="s">
        <v>1868</v>
      </c>
      <c r="K15349" s="14">
        <v>0.271839073829346</v>
      </c>
      <c r="L15349" s="14">
        <v>0.192708706440915</v>
      </c>
    </row>
    <row r="15350">
      <c r="A15350" s="14" t="s">
        <v>32030</v>
      </c>
      <c r="B15350" s="14" t="s">
        <v>32031</v>
      </c>
      <c r="C15350" s="14" t="s">
        <v>1574</v>
      </c>
      <c r="D15350" s="14" t="s">
        <v>46</v>
      </c>
      <c r="E15350" s="14" t="s">
        <v>46</v>
      </c>
      <c r="F15350" s="14" t="s">
        <v>46</v>
      </c>
      <c r="G15350" s="14" t="s">
        <v>46</v>
      </c>
      <c r="H15350" s="14" t="s">
        <v>46</v>
      </c>
      <c r="I15350" s="14" t="s">
        <v>46</v>
      </c>
      <c r="J15350" s="14" t="s">
        <v>1868</v>
      </c>
      <c r="K15350" s="14">
        <v>0.292812386529913</v>
      </c>
      <c r="L15350" s="14">
        <v>0.173225689177521</v>
      </c>
    </row>
    <row r="15351">
      <c r="A15351" s="14" t="s">
        <v>32032</v>
      </c>
      <c r="B15351" s="14" t="s">
        <v>32033</v>
      </c>
      <c r="C15351" s="14" t="s">
        <v>1574</v>
      </c>
      <c r="D15351" s="14" t="s">
        <v>46</v>
      </c>
      <c r="E15351" s="14" t="s">
        <v>46</v>
      </c>
      <c r="F15351" s="14" t="s">
        <v>46</v>
      </c>
      <c r="G15351" s="14" t="s">
        <v>46</v>
      </c>
      <c r="H15351" s="14" t="s">
        <v>46</v>
      </c>
      <c r="I15351" s="14" t="s">
        <v>46</v>
      </c>
      <c r="J15351" s="14" t="s">
        <v>1868</v>
      </c>
      <c r="K15351" s="14">
        <v>0.646814751470455</v>
      </c>
      <c r="L15351" s="14">
        <v>0.568480663569535</v>
      </c>
    </row>
    <row r="15352">
      <c r="A15352" s="14" t="s">
        <v>32034</v>
      </c>
      <c r="B15352" s="14" t="s">
        <v>32035</v>
      </c>
      <c r="C15352" s="14" t="s">
        <v>1574</v>
      </c>
      <c r="D15352" s="14" t="s">
        <v>46</v>
      </c>
      <c r="E15352" s="14" t="s">
        <v>46</v>
      </c>
      <c r="F15352" s="14" t="s">
        <v>46</v>
      </c>
      <c r="G15352" s="14" t="s">
        <v>46</v>
      </c>
      <c r="H15352" s="14" t="s">
        <v>46</v>
      </c>
      <c r="I15352" s="14" t="s">
        <v>46</v>
      </c>
      <c r="J15352" s="14" t="s">
        <v>1868</v>
      </c>
      <c r="K15352" s="14">
        <v>0.727121940898859</v>
      </c>
      <c r="L15352" s="14">
        <v>0.797509643071648</v>
      </c>
    </row>
    <row r="15353">
      <c r="A15353" s="14" t="s">
        <v>32036</v>
      </c>
      <c r="B15353" s="14" t="s">
        <v>32037</v>
      </c>
      <c r="C15353" s="14" t="s">
        <v>1574</v>
      </c>
      <c r="D15353" s="14" t="s">
        <v>46</v>
      </c>
      <c r="E15353" s="14" t="s">
        <v>46</v>
      </c>
      <c r="F15353" s="14" t="s">
        <v>46</v>
      </c>
      <c r="G15353" s="14" t="s">
        <v>46</v>
      </c>
      <c r="H15353" s="14" t="s">
        <v>46</v>
      </c>
      <c r="I15353" s="14" t="s">
        <v>46</v>
      </c>
      <c r="J15353" s="14" t="s">
        <v>1868</v>
      </c>
      <c r="K15353" s="14">
        <v>0.957287246812277</v>
      </c>
      <c r="L15353" s="14">
        <v>0.160818417770028</v>
      </c>
    </row>
    <row r="15354">
      <c r="A15354" s="14" t="s">
        <v>32038</v>
      </c>
      <c r="B15354" s="14" t="s">
        <v>32039</v>
      </c>
      <c r="C15354" s="14" t="s">
        <v>1574</v>
      </c>
      <c r="D15354" s="14" t="s">
        <v>46</v>
      </c>
      <c r="E15354" s="14" t="s">
        <v>46</v>
      </c>
      <c r="F15354" s="14" t="s">
        <v>46</v>
      </c>
      <c r="G15354" s="14" t="s">
        <v>46</v>
      </c>
      <c r="H15354" s="14" t="s">
        <v>46</v>
      </c>
      <c r="I15354" s="14" t="s">
        <v>46</v>
      </c>
      <c r="J15354" s="14" t="s">
        <v>1868</v>
      </c>
      <c r="K15354" s="14">
        <v>0.565241295169244</v>
      </c>
      <c r="L15354" s="14">
        <v>0.637008135395085</v>
      </c>
    </row>
    <row r="15355">
      <c r="A15355" s="14" t="s">
        <v>32040</v>
      </c>
      <c r="B15355" s="14" t="s">
        <v>32041</v>
      </c>
      <c r="C15355" s="14" t="s">
        <v>1574</v>
      </c>
      <c r="D15355" s="14" t="s">
        <v>46</v>
      </c>
      <c r="E15355" s="14" t="s">
        <v>46</v>
      </c>
      <c r="F15355" s="14" t="s">
        <v>46</v>
      </c>
      <c r="G15355" s="14" t="s">
        <v>46</v>
      </c>
      <c r="H15355" s="14" t="s">
        <v>46</v>
      </c>
      <c r="I15355" s="14" t="s">
        <v>46</v>
      </c>
      <c r="J15355" s="14" t="s">
        <v>1868</v>
      </c>
      <c r="K15355" s="14">
        <v>0.313477798557638</v>
      </c>
      <c r="L15355" s="14">
        <v>0.429081718008556</v>
      </c>
    </row>
    <row r="15356">
      <c r="A15356" s="14" t="s">
        <v>32042</v>
      </c>
      <c r="B15356" s="14" t="s">
        <v>32043</v>
      </c>
      <c r="C15356" s="14" t="s">
        <v>1574</v>
      </c>
      <c r="D15356" s="14" t="s">
        <v>46</v>
      </c>
      <c r="E15356" s="14" t="s">
        <v>46</v>
      </c>
      <c r="F15356" s="14" t="s">
        <v>46</v>
      </c>
      <c r="G15356" s="14" t="s">
        <v>46</v>
      </c>
      <c r="H15356" s="14" t="s">
        <v>46</v>
      </c>
      <c r="I15356" s="14" t="s">
        <v>46</v>
      </c>
      <c r="J15356" s="14" t="s">
        <v>1868</v>
      </c>
      <c r="K15356" s="14">
        <v>0.879077183750507</v>
      </c>
      <c r="L15356" s="14">
        <v>0.882524558163412</v>
      </c>
    </row>
    <row r="15357">
      <c r="A15357" s="14" t="s">
        <v>32044</v>
      </c>
      <c r="B15357" s="14" t="s">
        <v>32045</v>
      </c>
      <c r="C15357" s="14" t="s">
        <v>1574</v>
      </c>
      <c r="D15357" s="14" t="s">
        <v>46</v>
      </c>
      <c r="E15357" s="14" t="s">
        <v>46</v>
      </c>
      <c r="F15357" s="14" t="s">
        <v>46</v>
      </c>
      <c r="G15357" s="14" t="s">
        <v>46</v>
      </c>
      <c r="H15357" s="14" t="s">
        <v>46</v>
      </c>
      <c r="I15357" s="14" t="s">
        <v>46</v>
      </c>
      <c r="J15357" s="14" t="s">
        <v>1868</v>
      </c>
      <c r="K15357" s="14">
        <v>0.831445046974604</v>
      </c>
      <c r="L15357" s="14">
        <v>0.621518429290234</v>
      </c>
    </row>
    <row r="15358">
      <c r="A15358" s="14" t="s">
        <v>32046</v>
      </c>
      <c r="B15358" s="14" t="s">
        <v>32047</v>
      </c>
      <c r="C15358" s="14" t="s">
        <v>1574</v>
      </c>
      <c r="D15358" s="14" t="s">
        <v>46</v>
      </c>
      <c r="E15358" s="14" t="s">
        <v>46</v>
      </c>
      <c r="F15358" s="14" t="s">
        <v>46</v>
      </c>
      <c r="G15358" s="14" t="s">
        <v>46</v>
      </c>
      <c r="H15358" s="14" t="s">
        <v>46</v>
      </c>
      <c r="I15358" s="14" t="s">
        <v>46</v>
      </c>
      <c r="J15358" s="14" t="s">
        <v>1868</v>
      </c>
      <c r="K15358" s="14">
        <v>0.932365738012144</v>
      </c>
      <c r="L15358" s="14">
        <v>0.953750032025285</v>
      </c>
    </row>
    <row r="15359">
      <c r="A15359" s="14" t="s">
        <v>32048</v>
      </c>
      <c r="B15359" s="14" t="s">
        <v>32049</v>
      </c>
      <c r="C15359" s="14" t="s">
        <v>1572</v>
      </c>
      <c r="D15359" s="14">
        <v>0.0</v>
      </c>
      <c r="E15359" s="14">
        <v>0.0</v>
      </c>
      <c r="F15359" s="14">
        <v>0.0</v>
      </c>
      <c r="G15359" s="14">
        <v>0.0</v>
      </c>
      <c r="H15359" s="14">
        <v>0.0</v>
      </c>
      <c r="I15359" s="14">
        <v>0.0</v>
      </c>
      <c r="J15359" s="14" t="s">
        <v>1868</v>
      </c>
      <c r="K15359" s="14">
        <v>0.972280740227579</v>
      </c>
      <c r="L15359" s="14">
        <v>0.978949075211387</v>
      </c>
    </row>
    <row r="15360">
      <c r="A15360" s="14" t="s">
        <v>32050</v>
      </c>
      <c r="B15360" s="14" t="s">
        <v>32051</v>
      </c>
      <c r="C15360" s="14" t="s">
        <v>1574</v>
      </c>
      <c r="D15360" s="14" t="s">
        <v>46</v>
      </c>
      <c r="E15360" s="14" t="s">
        <v>46</v>
      </c>
      <c r="F15360" s="14" t="s">
        <v>46</v>
      </c>
      <c r="G15360" s="14" t="s">
        <v>46</v>
      </c>
      <c r="H15360" s="14" t="s">
        <v>46</v>
      </c>
      <c r="I15360" s="14" t="s">
        <v>46</v>
      </c>
      <c r="J15360" s="14" t="s">
        <v>1868</v>
      </c>
      <c r="K15360" s="14">
        <v>0.396196930508975</v>
      </c>
      <c r="L15360" s="14">
        <v>0.486140338605247</v>
      </c>
    </row>
    <row r="15361">
      <c r="A15361" s="14" t="s">
        <v>32052</v>
      </c>
      <c r="B15361" s="14" t="s">
        <v>32053</v>
      </c>
      <c r="C15361" s="14" t="s">
        <v>1574</v>
      </c>
      <c r="D15361" s="14" t="s">
        <v>46</v>
      </c>
      <c r="E15361" s="14" t="s">
        <v>46</v>
      </c>
      <c r="F15361" s="14" t="s">
        <v>46</v>
      </c>
      <c r="G15361" s="14" t="s">
        <v>46</v>
      </c>
      <c r="H15361" s="14" t="s">
        <v>46</v>
      </c>
      <c r="I15361" s="14" t="s">
        <v>46</v>
      </c>
      <c r="J15361" s="14" t="s">
        <v>1868</v>
      </c>
      <c r="K15361" s="14">
        <v>0.766315353615646</v>
      </c>
      <c r="L15361" s="14">
        <v>0.783555150983741</v>
      </c>
    </row>
    <row r="15362">
      <c r="A15362" s="14" t="s">
        <v>32054</v>
      </c>
      <c r="B15362" s="14" t="s">
        <v>32055</v>
      </c>
      <c r="C15362" s="14" t="s">
        <v>1572</v>
      </c>
      <c r="D15362" s="14">
        <v>0.0</v>
      </c>
      <c r="E15362" s="14">
        <v>0.0</v>
      </c>
      <c r="F15362" s="14">
        <v>0.0</v>
      </c>
      <c r="G15362" s="14">
        <v>0.0</v>
      </c>
      <c r="H15362" s="14">
        <v>0.0</v>
      </c>
      <c r="I15362" s="14">
        <v>0.0</v>
      </c>
      <c r="J15362" s="14" t="s">
        <v>1868</v>
      </c>
      <c r="K15362" s="14">
        <v>0.375917165306211</v>
      </c>
      <c r="L15362" s="14">
        <v>0.493181607378748</v>
      </c>
    </row>
    <row r="15363">
      <c r="A15363" s="14" t="s">
        <v>32056</v>
      </c>
      <c r="B15363" s="14" t="s">
        <v>32057</v>
      </c>
      <c r="C15363" s="14" t="s">
        <v>1572</v>
      </c>
      <c r="D15363" s="14">
        <v>0.0</v>
      </c>
      <c r="E15363" s="14">
        <v>0.0</v>
      </c>
      <c r="F15363" s="14">
        <v>0.0</v>
      </c>
      <c r="G15363" s="14">
        <v>0.0</v>
      </c>
      <c r="H15363" s="14">
        <v>0.0</v>
      </c>
      <c r="I15363" s="14">
        <v>0.0</v>
      </c>
      <c r="J15363" s="14" t="s">
        <v>1868</v>
      </c>
      <c r="K15363" s="14">
        <v>0.633868663361042</v>
      </c>
      <c r="L15363" s="14">
        <v>0.739173396845437</v>
      </c>
    </row>
    <row r="15364">
      <c r="A15364" s="14" t="s">
        <v>32058</v>
      </c>
      <c r="B15364" s="14" t="s">
        <v>32059</v>
      </c>
      <c r="C15364" s="14" t="s">
        <v>1574</v>
      </c>
      <c r="D15364" s="14" t="s">
        <v>46</v>
      </c>
      <c r="E15364" s="14" t="s">
        <v>46</v>
      </c>
      <c r="F15364" s="14" t="s">
        <v>46</v>
      </c>
      <c r="G15364" s="14" t="s">
        <v>46</v>
      </c>
      <c r="H15364" s="14" t="s">
        <v>46</v>
      </c>
      <c r="I15364" s="14" t="s">
        <v>46</v>
      </c>
      <c r="J15364" s="14" t="s">
        <v>1868</v>
      </c>
      <c r="K15364" s="14">
        <v>0.706282397010947</v>
      </c>
      <c r="L15364" s="14">
        <v>0.805294017588643</v>
      </c>
    </row>
    <row r="15365">
      <c r="A15365" s="14" t="s">
        <v>32060</v>
      </c>
      <c r="B15365" s="14" t="s">
        <v>32061</v>
      </c>
      <c r="C15365" s="14" t="s">
        <v>1574</v>
      </c>
      <c r="D15365" s="14" t="s">
        <v>46</v>
      </c>
      <c r="E15365" s="14" t="s">
        <v>46</v>
      </c>
      <c r="F15365" s="14" t="s">
        <v>46</v>
      </c>
      <c r="G15365" s="14" t="s">
        <v>46</v>
      </c>
      <c r="H15365" s="14" t="s">
        <v>46</v>
      </c>
      <c r="I15365" s="14" t="s">
        <v>46</v>
      </c>
      <c r="J15365" s="14" t="s">
        <v>1868</v>
      </c>
      <c r="K15365" s="14">
        <v>0.261188877102713</v>
      </c>
      <c r="L15365" s="14">
        <v>0.266428310301593</v>
      </c>
    </row>
    <row r="15366">
      <c r="A15366" s="14" t="s">
        <v>32062</v>
      </c>
      <c r="B15366" s="14" t="s">
        <v>32063</v>
      </c>
      <c r="C15366" s="14" t="s">
        <v>1574</v>
      </c>
      <c r="D15366" s="14" t="s">
        <v>46</v>
      </c>
      <c r="E15366" s="14" t="s">
        <v>46</v>
      </c>
      <c r="F15366" s="14" t="s">
        <v>46</v>
      </c>
      <c r="G15366" s="14" t="s">
        <v>46</v>
      </c>
      <c r="H15366" s="14" t="s">
        <v>46</v>
      </c>
      <c r="I15366" s="14" t="s">
        <v>46</v>
      </c>
      <c r="J15366" s="14" t="s">
        <v>1868</v>
      </c>
      <c r="K15366" s="14">
        <v>0.584332096535598</v>
      </c>
      <c r="L15366" s="14">
        <v>0.49086528083661</v>
      </c>
    </row>
    <row r="15367">
      <c r="A15367" s="14" t="s">
        <v>32064</v>
      </c>
      <c r="B15367" s="14" t="s">
        <v>32065</v>
      </c>
      <c r="C15367" s="14" t="s">
        <v>1574</v>
      </c>
      <c r="D15367" s="14" t="s">
        <v>46</v>
      </c>
      <c r="E15367" s="14" t="s">
        <v>46</v>
      </c>
      <c r="F15367" s="14" t="s">
        <v>46</v>
      </c>
      <c r="G15367" s="14" t="s">
        <v>46</v>
      </c>
      <c r="H15367" s="14" t="s">
        <v>46</v>
      </c>
      <c r="I15367" s="14" t="s">
        <v>46</v>
      </c>
      <c r="J15367" s="14" t="s">
        <v>1868</v>
      </c>
      <c r="K15367" s="14">
        <v>0.514925343288487</v>
      </c>
      <c r="L15367" s="14">
        <v>0.629410712360583</v>
      </c>
    </row>
    <row r="15368">
      <c r="A15368" s="14" t="s">
        <v>32066</v>
      </c>
      <c r="B15368" s="14" t="s">
        <v>32067</v>
      </c>
      <c r="C15368" s="14" t="s">
        <v>1574</v>
      </c>
      <c r="D15368" s="14" t="s">
        <v>46</v>
      </c>
      <c r="E15368" s="14" t="s">
        <v>46</v>
      </c>
      <c r="F15368" s="14" t="s">
        <v>46</v>
      </c>
      <c r="G15368" s="14" t="s">
        <v>46</v>
      </c>
      <c r="H15368" s="14" t="s">
        <v>46</v>
      </c>
      <c r="I15368" s="14" t="s">
        <v>46</v>
      </c>
      <c r="J15368" s="14" t="s">
        <v>1868</v>
      </c>
      <c r="K15368" s="14">
        <v>0.886238289111492</v>
      </c>
      <c r="L15368" s="14">
        <v>0.866034040829411</v>
      </c>
    </row>
    <row r="15369">
      <c r="A15369" s="14" t="s">
        <v>32068</v>
      </c>
      <c r="B15369" s="14" t="s">
        <v>32069</v>
      </c>
      <c r="C15369" s="14" t="s">
        <v>1574</v>
      </c>
      <c r="D15369" s="14" t="s">
        <v>46</v>
      </c>
      <c r="E15369" s="14" t="s">
        <v>46</v>
      </c>
      <c r="F15369" s="14" t="s">
        <v>46</v>
      </c>
      <c r="G15369" s="14" t="s">
        <v>46</v>
      </c>
      <c r="H15369" s="14" t="s">
        <v>46</v>
      </c>
      <c r="I15369" s="14" t="s">
        <v>46</v>
      </c>
      <c r="J15369" s="14" t="s">
        <v>1868</v>
      </c>
      <c r="K15369" s="14">
        <v>0.22970755556954</v>
      </c>
      <c r="L15369" s="14">
        <v>0.375137213065902</v>
      </c>
    </row>
    <row r="15370">
      <c r="A15370" s="14" t="s">
        <v>32070</v>
      </c>
      <c r="B15370" s="14" t="s">
        <v>32071</v>
      </c>
      <c r="C15370" s="14" t="s">
        <v>1574</v>
      </c>
      <c r="D15370" s="14" t="s">
        <v>46</v>
      </c>
      <c r="E15370" s="14" t="s">
        <v>46</v>
      </c>
      <c r="F15370" s="14" t="s">
        <v>46</v>
      </c>
      <c r="G15370" s="14" t="s">
        <v>46</v>
      </c>
      <c r="H15370" s="14" t="s">
        <v>46</v>
      </c>
      <c r="I15370" s="14" t="s">
        <v>46</v>
      </c>
      <c r="J15370" s="14" t="s">
        <v>1868</v>
      </c>
      <c r="K15370" s="14">
        <v>0.234550836176752</v>
      </c>
      <c r="L15370" s="14">
        <v>0.175251146174882</v>
      </c>
    </row>
    <row r="15371">
      <c r="A15371" s="14" t="s">
        <v>32072</v>
      </c>
      <c r="B15371" s="14" t="s">
        <v>32073</v>
      </c>
      <c r="C15371" s="14" t="s">
        <v>1572</v>
      </c>
      <c r="D15371" s="14">
        <v>0.0</v>
      </c>
      <c r="E15371" s="14">
        <v>0.0</v>
      </c>
      <c r="F15371" s="14">
        <v>0.0</v>
      </c>
      <c r="G15371" s="14">
        <v>0.0</v>
      </c>
      <c r="H15371" s="14">
        <v>0.0</v>
      </c>
      <c r="I15371" s="14">
        <v>0.0</v>
      </c>
      <c r="J15371" s="14" t="s">
        <v>1868</v>
      </c>
      <c r="K15371" s="14">
        <v>0.605514378504083</v>
      </c>
      <c r="L15371" s="14">
        <v>0.605514378504083</v>
      </c>
    </row>
    <row r="15372">
      <c r="A15372" s="14" t="s">
        <v>32074</v>
      </c>
      <c r="B15372" s="14" t="s">
        <v>32075</v>
      </c>
      <c r="C15372" s="14" t="s">
        <v>1574</v>
      </c>
      <c r="D15372" s="14" t="s">
        <v>46</v>
      </c>
      <c r="E15372" s="14" t="s">
        <v>46</v>
      </c>
      <c r="F15372" s="14" t="s">
        <v>46</v>
      </c>
      <c r="G15372" s="14" t="s">
        <v>46</v>
      </c>
      <c r="H15372" s="14" t="s">
        <v>46</v>
      </c>
      <c r="I15372" s="14" t="s">
        <v>46</v>
      </c>
      <c r="J15372" s="14" t="s">
        <v>1868</v>
      </c>
      <c r="K15372" s="14">
        <v>0.871747405864505</v>
      </c>
      <c r="L15372" s="14">
        <v>0.88957250130081</v>
      </c>
    </row>
    <row r="15373">
      <c r="A15373" s="14" t="s">
        <v>32076</v>
      </c>
      <c r="B15373" s="14" t="s">
        <v>32077</v>
      </c>
      <c r="C15373" s="14" t="s">
        <v>1574</v>
      </c>
      <c r="D15373" s="14" t="s">
        <v>46</v>
      </c>
      <c r="E15373" s="14" t="s">
        <v>46</v>
      </c>
      <c r="F15373" s="14" t="s">
        <v>46</v>
      </c>
      <c r="G15373" s="14" t="s">
        <v>46</v>
      </c>
      <c r="H15373" s="14" t="s">
        <v>46</v>
      </c>
      <c r="I15373" s="14" t="s">
        <v>46</v>
      </c>
      <c r="J15373" s="14" t="s">
        <v>1868</v>
      </c>
      <c r="K15373" s="14">
        <v>0.65557515243262</v>
      </c>
      <c r="L15373" s="14">
        <v>0.648391455885985</v>
      </c>
    </row>
    <row r="15374">
      <c r="A15374" s="14" t="s">
        <v>32078</v>
      </c>
      <c r="B15374" s="14" t="s">
        <v>32079</v>
      </c>
      <c r="C15374" s="14" t="s">
        <v>1574</v>
      </c>
      <c r="D15374" s="14" t="s">
        <v>46</v>
      </c>
      <c r="E15374" s="14" t="s">
        <v>46</v>
      </c>
      <c r="F15374" s="14" t="s">
        <v>46</v>
      </c>
      <c r="G15374" s="14" t="s">
        <v>46</v>
      </c>
      <c r="H15374" s="14" t="s">
        <v>46</v>
      </c>
      <c r="I15374" s="14" t="s">
        <v>46</v>
      </c>
      <c r="J15374" s="14" t="s">
        <v>1868</v>
      </c>
      <c r="K15374" s="14">
        <v>0.730235127565313</v>
      </c>
      <c r="L15374" s="14">
        <v>0.80225439838884</v>
      </c>
    </row>
    <row r="15375">
      <c r="A15375" s="14" t="s">
        <v>32080</v>
      </c>
      <c r="B15375" s="14" t="s">
        <v>32081</v>
      </c>
      <c r="C15375" s="14" t="s">
        <v>1574</v>
      </c>
      <c r="D15375" s="14" t="s">
        <v>46</v>
      </c>
      <c r="E15375" s="14" t="s">
        <v>46</v>
      </c>
      <c r="F15375" s="14" t="s">
        <v>46</v>
      </c>
      <c r="G15375" s="14" t="s">
        <v>46</v>
      </c>
      <c r="H15375" s="14" t="s">
        <v>46</v>
      </c>
      <c r="I15375" s="14" t="s">
        <v>46</v>
      </c>
      <c r="J15375" s="14" t="s">
        <v>1868</v>
      </c>
      <c r="K15375" s="14">
        <v>0.173864051117911</v>
      </c>
      <c r="L15375" s="14">
        <v>0.167524451130512</v>
      </c>
    </row>
    <row r="15376">
      <c r="A15376" s="14" t="s">
        <v>32082</v>
      </c>
      <c r="B15376" s="14" t="s">
        <v>32083</v>
      </c>
      <c r="C15376" s="14" t="s">
        <v>1574</v>
      </c>
      <c r="D15376" s="14" t="s">
        <v>46</v>
      </c>
      <c r="E15376" s="14" t="s">
        <v>46</v>
      </c>
      <c r="F15376" s="14" t="s">
        <v>46</v>
      </c>
      <c r="G15376" s="14" t="s">
        <v>46</v>
      </c>
      <c r="H15376" s="14" t="s">
        <v>46</v>
      </c>
      <c r="I15376" s="14" t="s">
        <v>46</v>
      </c>
      <c r="J15376" s="14" t="s">
        <v>1868</v>
      </c>
      <c r="K15376" s="14">
        <v>0.597790474499665</v>
      </c>
      <c r="L15376" s="14">
        <v>0.588084905184814</v>
      </c>
    </row>
    <row r="15377">
      <c r="A15377" s="14" t="s">
        <v>32084</v>
      </c>
      <c r="B15377" s="14" t="s">
        <v>32085</v>
      </c>
      <c r="C15377" s="14" t="s">
        <v>1574</v>
      </c>
      <c r="D15377" s="14" t="s">
        <v>46</v>
      </c>
      <c r="E15377" s="14" t="s">
        <v>46</v>
      </c>
      <c r="F15377" s="14" t="s">
        <v>46</v>
      </c>
      <c r="G15377" s="14" t="s">
        <v>46</v>
      </c>
      <c r="H15377" s="14" t="s">
        <v>46</v>
      </c>
      <c r="I15377" s="14" t="s">
        <v>46</v>
      </c>
      <c r="J15377" s="14" t="s">
        <v>1868</v>
      </c>
      <c r="K15377" s="14">
        <v>0.291149517832269</v>
      </c>
      <c r="L15377" s="14">
        <v>0.22378140997267</v>
      </c>
    </row>
    <row r="15378">
      <c r="A15378" s="14" t="s">
        <v>32086</v>
      </c>
      <c r="B15378" s="14" t="s">
        <v>32087</v>
      </c>
      <c r="C15378" s="14" t="s">
        <v>1574</v>
      </c>
      <c r="D15378" s="14" t="s">
        <v>46</v>
      </c>
      <c r="E15378" s="14" t="s">
        <v>46</v>
      </c>
      <c r="F15378" s="14" t="s">
        <v>46</v>
      </c>
      <c r="G15378" s="14" t="s">
        <v>46</v>
      </c>
      <c r="H15378" s="14" t="s">
        <v>46</v>
      </c>
      <c r="I15378" s="14" t="s">
        <v>46</v>
      </c>
      <c r="J15378" s="14" t="s">
        <v>1868</v>
      </c>
      <c r="K15378" s="14">
        <v>0.879385708852151</v>
      </c>
      <c r="L15378" s="14">
        <v>0.893136830165799</v>
      </c>
    </row>
    <row r="15379">
      <c r="A15379" s="14" t="s">
        <v>32088</v>
      </c>
      <c r="B15379" s="14" t="s">
        <v>32089</v>
      </c>
      <c r="C15379" s="14" t="s">
        <v>1574</v>
      </c>
      <c r="D15379" s="14" t="s">
        <v>46</v>
      </c>
      <c r="E15379" s="14" t="s">
        <v>46</v>
      </c>
      <c r="F15379" s="14" t="s">
        <v>46</v>
      </c>
      <c r="G15379" s="14" t="s">
        <v>46</v>
      </c>
      <c r="H15379" s="14" t="s">
        <v>46</v>
      </c>
      <c r="I15379" s="14" t="s">
        <v>46</v>
      </c>
      <c r="J15379" s="14" t="s">
        <v>1868</v>
      </c>
      <c r="K15379" s="14">
        <v>0.680377386669092</v>
      </c>
      <c r="L15379" s="14">
        <v>0.698332194329501</v>
      </c>
    </row>
    <row r="15380">
      <c r="A15380" s="14" t="s">
        <v>32090</v>
      </c>
      <c r="B15380" s="14" t="s">
        <v>32091</v>
      </c>
      <c r="C15380" s="14" t="s">
        <v>1574</v>
      </c>
      <c r="D15380" s="14" t="s">
        <v>46</v>
      </c>
      <c r="E15380" s="14" t="s">
        <v>46</v>
      </c>
      <c r="F15380" s="14" t="s">
        <v>46</v>
      </c>
      <c r="G15380" s="14" t="s">
        <v>46</v>
      </c>
      <c r="H15380" s="14" t="s">
        <v>46</v>
      </c>
      <c r="I15380" s="14" t="s">
        <v>46</v>
      </c>
      <c r="J15380" s="14" t="s">
        <v>1868</v>
      </c>
      <c r="K15380" s="14">
        <v>0.129736377065073</v>
      </c>
      <c r="L15380" s="14">
        <v>0.178536728057466</v>
      </c>
    </row>
    <row r="15381">
      <c r="A15381" s="14" t="s">
        <v>32092</v>
      </c>
      <c r="B15381" s="14" t="s">
        <v>32093</v>
      </c>
      <c r="C15381" s="14" t="s">
        <v>1574</v>
      </c>
      <c r="D15381" s="14" t="s">
        <v>46</v>
      </c>
      <c r="E15381" s="14" t="s">
        <v>46</v>
      </c>
      <c r="F15381" s="14" t="s">
        <v>46</v>
      </c>
      <c r="G15381" s="14" t="s">
        <v>46</v>
      </c>
      <c r="H15381" s="14" t="s">
        <v>46</v>
      </c>
      <c r="I15381" s="14" t="s">
        <v>46</v>
      </c>
      <c r="J15381" s="14" t="s">
        <v>1868</v>
      </c>
      <c r="K15381" s="14">
        <v>0.743082754003884</v>
      </c>
      <c r="L15381" s="14">
        <v>0.680945900781784</v>
      </c>
    </row>
    <row r="15382">
      <c r="A15382" s="14" t="s">
        <v>32094</v>
      </c>
      <c r="B15382" s="14" t="s">
        <v>32095</v>
      </c>
      <c r="C15382" s="14" t="s">
        <v>1574</v>
      </c>
      <c r="D15382" s="14" t="s">
        <v>46</v>
      </c>
      <c r="E15382" s="14" t="s">
        <v>46</v>
      </c>
      <c r="F15382" s="14" t="s">
        <v>46</v>
      </c>
      <c r="G15382" s="14" t="s">
        <v>46</v>
      </c>
      <c r="H15382" s="14" t="s">
        <v>46</v>
      </c>
      <c r="I15382" s="14" t="s">
        <v>46</v>
      </c>
      <c r="J15382" s="14" t="s">
        <v>1868</v>
      </c>
      <c r="K15382" s="14">
        <v>0.787589997267819</v>
      </c>
      <c r="L15382" s="14">
        <v>0.866629591751805</v>
      </c>
    </row>
    <row r="15383">
      <c r="A15383" s="14" t="s">
        <v>32096</v>
      </c>
      <c r="B15383" s="14" t="s">
        <v>32097</v>
      </c>
      <c r="C15383" s="14" t="s">
        <v>1574</v>
      </c>
      <c r="D15383" s="14" t="s">
        <v>46</v>
      </c>
      <c r="E15383" s="14" t="s">
        <v>46</v>
      </c>
      <c r="F15383" s="14" t="s">
        <v>46</v>
      </c>
      <c r="G15383" s="14" t="s">
        <v>46</v>
      </c>
      <c r="H15383" s="14" t="s">
        <v>46</v>
      </c>
      <c r="I15383" s="14" t="s">
        <v>46</v>
      </c>
      <c r="J15383" s="14" t="s">
        <v>1868</v>
      </c>
      <c r="K15383" s="14">
        <v>0.756866185363131</v>
      </c>
      <c r="L15383" s="14">
        <v>0.724379745099474</v>
      </c>
    </row>
    <row r="15384">
      <c r="A15384" s="14" t="s">
        <v>32098</v>
      </c>
      <c r="B15384" s="14" t="s">
        <v>32099</v>
      </c>
      <c r="C15384" s="14" t="s">
        <v>1574</v>
      </c>
      <c r="D15384" s="14" t="s">
        <v>46</v>
      </c>
      <c r="E15384" s="14" t="s">
        <v>46</v>
      </c>
      <c r="F15384" s="14" t="s">
        <v>46</v>
      </c>
      <c r="G15384" s="14" t="s">
        <v>46</v>
      </c>
      <c r="H15384" s="14" t="s">
        <v>46</v>
      </c>
      <c r="I15384" s="14" t="s">
        <v>46</v>
      </c>
      <c r="J15384" s="14" t="s">
        <v>1868</v>
      </c>
      <c r="K15384" s="14">
        <v>0.756674014104116</v>
      </c>
      <c r="L15384" s="14">
        <v>0.778647874936312</v>
      </c>
    </row>
    <row r="15385">
      <c r="A15385" s="14" t="s">
        <v>32100</v>
      </c>
      <c r="B15385" s="14" t="s">
        <v>32101</v>
      </c>
      <c r="C15385" s="14" t="s">
        <v>1572</v>
      </c>
      <c r="D15385" s="14">
        <v>0.0</v>
      </c>
      <c r="E15385" s="14">
        <v>0.0</v>
      </c>
      <c r="F15385" s="14">
        <v>1.0</v>
      </c>
      <c r="G15385" s="14">
        <v>0.0</v>
      </c>
      <c r="H15385" s="14">
        <v>0.0</v>
      </c>
      <c r="I15385" s="14">
        <v>1.0</v>
      </c>
      <c r="J15385" s="14" t="s">
        <v>1868</v>
      </c>
      <c r="K15385" s="14">
        <v>0.333090559224367</v>
      </c>
      <c r="L15385" s="14">
        <v>0.205602228047613</v>
      </c>
    </row>
    <row r="15386">
      <c r="A15386" s="14" t="s">
        <v>32102</v>
      </c>
      <c r="B15386" s="14" t="s">
        <v>32103</v>
      </c>
      <c r="C15386" s="14" t="s">
        <v>1574</v>
      </c>
      <c r="D15386" s="14" t="s">
        <v>46</v>
      </c>
      <c r="E15386" s="14" t="s">
        <v>46</v>
      </c>
      <c r="F15386" s="14" t="s">
        <v>46</v>
      </c>
      <c r="G15386" s="14" t="s">
        <v>46</v>
      </c>
      <c r="H15386" s="14" t="s">
        <v>46</v>
      </c>
      <c r="I15386" s="14" t="s">
        <v>46</v>
      </c>
      <c r="J15386" s="14" t="s">
        <v>1868</v>
      </c>
      <c r="K15386" s="14">
        <v>0.680135956558372</v>
      </c>
      <c r="L15386" s="14">
        <v>0.655234994843301</v>
      </c>
    </row>
    <row r="15387">
      <c r="A15387" s="14" t="s">
        <v>32104</v>
      </c>
      <c r="B15387" s="14" t="s">
        <v>32105</v>
      </c>
      <c r="C15387" s="14" t="s">
        <v>1574</v>
      </c>
      <c r="D15387" s="14" t="s">
        <v>46</v>
      </c>
      <c r="E15387" s="14" t="s">
        <v>46</v>
      </c>
      <c r="F15387" s="14" t="s">
        <v>46</v>
      </c>
      <c r="G15387" s="14" t="s">
        <v>46</v>
      </c>
      <c r="H15387" s="14" t="s">
        <v>46</v>
      </c>
      <c r="I15387" s="14" t="s">
        <v>46</v>
      </c>
      <c r="J15387" s="14" t="s">
        <v>1868</v>
      </c>
      <c r="K15387" s="14">
        <v>0.81480226327133</v>
      </c>
      <c r="L15387" s="14">
        <v>0.792682793079252</v>
      </c>
    </row>
    <row r="15388">
      <c r="A15388" s="14" t="s">
        <v>32106</v>
      </c>
      <c r="B15388" s="14" t="s">
        <v>32107</v>
      </c>
      <c r="C15388" s="14" t="s">
        <v>1574</v>
      </c>
      <c r="D15388" s="14" t="s">
        <v>46</v>
      </c>
      <c r="E15388" s="14" t="s">
        <v>46</v>
      </c>
      <c r="F15388" s="14" t="s">
        <v>46</v>
      </c>
      <c r="G15388" s="14" t="s">
        <v>46</v>
      </c>
      <c r="H15388" s="14" t="s">
        <v>46</v>
      </c>
      <c r="I15388" s="14" t="s">
        <v>46</v>
      </c>
      <c r="J15388" s="14" t="s">
        <v>1868</v>
      </c>
      <c r="K15388" s="14">
        <v>0.437417493829017</v>
      </c>
      <c r="L15388" s="14">
        <v>0.257538819571634</v>
      </c>
    </row>
    <row r="15389">
      <c r="A15389" s="14" t="s">
        <v>32108</v>
      </c>
      <c r="B15389" s="14" t="s">
        <v>32109</v>
      </c>
      <c r="C15389" s="14" t="s">
        <v>1574</v>
      </c>
      <c r="D15389" s="14" t="s">
        <v>46</v>
      </c>
      <c r="E15389" s="14" t="s">
        <v>46</v>
      </c>
      <c r="F15389" s="14" t="s">
        <v>46</v>
      </c>
      <c r="G15389" s="14" t="s">
        <v>46</v>
      </c>
      <c r="H15389" s="14" t="s">
        <v>46</v>
      </c>
      <c r="I15389" s="14" t="s">
        <v>46</v>
      </c>
      <c r="J15389" s="14" t="s">
        <v>1868</v>
      </c>
      <c r="K15389" s="14">
        <v>0.879330255728846</v>
      </c>
      <c r="L15389" s="14">
        <v>0.86035448388224</v>
      </c>
    </row>
    <row r="15390">
      <c r="A15390" s="14" t="s">
        <v>32110</v>
      </c>
      <c r="B15390" s="14" t="s">
        <v>32111</v>
      </c>
      <c r="C15390" s="14" t="s">
        <v>1572</v>
      </c>
      <c r="D15390" s="14">
        <v>0.0</v>
      </c>
      <c r="E15390" s="14">
        <v>0.0</v>
      </c>
      <c r="F15390" s="14">
        <v>0.0</v>
      </c>
      <c r="G15390" s="14">
        <v>0.0</v>
      </c>
      <c r="H15390" s="14">
        <v>0.0</v>
      </c>
      <c r="I15390" s="14">
        <v>0.0</v>
      </c>
      <c r="J15390" s="14" t="s">
        <v>1868</v>
      </c>
      <c r="K15390" s="14">
        <v>0.938509424147636</v>
      </c>
      <c r="L15390" s="14">
        <v>0.944918083982541</v>
      </c>
    </row>
    <row r="15391">
      <c r="A15391" s="14" t="s">
        <v>32112</v>
      </c>
      <c r="B15391" s="14" t="s">
        <v>32113</v>
      </c>
      <c r="C15391" s="14" t="s">
        <v>1574</v>
      </c>
      <c r="D15391" s="14" t="s">
        <v>46</v>
      </c>
      <c r="E15391" s="14" t="s">
        <v>46</v>
      </c>
      <c r="F15391" s="14" t="s">
        <v>46</v>
      </c>
      <c r="G15391" s="14" t="s">
        <v>46</v>
      </c>
      <c r="H15391" s="14" t="s">
        <v>46</v>
      </c>
      <c r="I15391" s="14" t="s">
        <v>46</v>
      </c>
      <c r="J15391" s="14" t="s">
        <v>1868</v>
      </c>
      <c r="K15391" s="14">
        <v>0.30138926396962</v>
      </c>
      <c r="L15391" s="14">
        <v>0.478675295335832</v>
      </c>
    </row>
    <row r="15392">
      <c r="A15392" s="14" t="s">
        <v>32114</v>
      </c>
      <c r="B15392" s="14" t="s">
        <v>32115</v>
      </c>
      <c r="C15392" s="14" t="s">
        <v>1574</v>
      </c>
      <c r="D15392" s="14" t="s">
        <v>46</v>
      </c>
      <c r="E15392" s="14" t="s">
        <v>46</v>
      </c>
      <c r="F15392" s="14" t="s">
        <v>46</v>
      </c>
      <c r="G15392" s="14" t="s">
        <v>46</v>
      </c>
      <c r="H15392" s="14" t="s">
        <v>46</v>
      </c>
      <c r="I15392" s="14" t="s">
        <v>46</v>
      </c>
      <c r="J15392" s="14" t="s">
        <v>1868</v>
      </c>
      <c r="K15392" s="14">
        <v>0.00702477867898106</v>
      </c>
      <c r="L15392" s="14">
        <v>0.00682631215176804</v>
      </c>
    </row>
    <row r="15393">
      <c r="A15393" s="14" t="s">
        <v>32116</v>
      </c>
      <c r="B15393" s="14" t="s">
        <v>32117</v>
      </c>
      <c r="C15393" s="14" t="s">
        <v>1574</v>
      </c>
      <c r="D15393" s="14" t="s">
        <v>46</v>
      </c>
      <c r="E15393" s="14" t="s">
        <v>46</v>
      </c>
      <c r="F15393" s="14" t="s">
        <v>46</v>
      </c>
      <c r="G15393" s="14" t="s">
        <v>46</v>
      </c>
      <c r="H15393" s="14" t="s">
        <v>46</v>
      </c>
      <c r="I15393" s="14" t="s">
        <v>46</v>
      </c>
      <c r="J15393" s="14" t="s">
        <v>1868</v>
      </c>
      <c r="K15393" s="14">
        <v>0.0857468918769703</v>
      </c>
      <c r="L15393" s="14">
        <v>0.0654949817631384</v>
      </c>
    </row>
    <row r="15394">
      <c r="A15394" s="14" t="s">
        <v>32118</v>
      </c>
      <c r="B15394" s="14" t="s">
        <v>32119</v>
      </c>
      <c r="C15394" s="14" t="s">
        <v>1572</v>
      </c>
      <c r="D15394" s="14">
        <v>0.0</v>
      </c>
      <c r="E15394" s="14">
        <v>0.0</v>
      </c>
      <c r="F15394" s="14">
        <v>0.0</v>
      </c>
      <c r="G15394" s="14">
        <v>0.0</v>
      </c>
      <c r="H15394" s="14">
        <v>0.0</v>
      </c>
      <c r="I15394" s="14">
        <v>0.0</v>
      </c>
      <c r="J15394" s="14" t="s">
        <v>1868</v>
      </c>
      <c r="K15394" s="14">
        <v>0.63490480389305</v>
      </c>
      <c r="L15394" s="14">
        <v>0.64586585639354</v>
      </c>
    </row>
    <row r="15395">
      <c r="A15395" s="14" t="s">
        <v>32120</v>
      </c>
      <c r="B15395" s="14" t="s">
        <v>32121</v>
      </c>
      <c r="C15395" s="14" t="s">
        <v>1574</v>
      </c>
      <c r="D15395" s="14" t="s">
        <v>46</v>
      </c>
      <c r="E15395" s="14" t="s">
        <v>46</v>
      </c>
      <c r="F15395" s="14" t="s">
        <v>46</v>
      </c>
      <c r="G15395" s="14" t="s">
        <v>46</v>
      </c>
      <c r="H15395" s="14" t="s">
        <v>46</v>
      </c>
      <c r="I15395" s="14" t="s">
        <v>46</v>
      </c>
      <c r="J15395" s="14" t="s">
        <v>1868</v>
      </c>
      <c r="K15395" s="14">
        <v>0.954598638368616</v>
      </c>
      <c r="L15395" s="14">
        <v>0.945291751216043</v>
      </c>
    </row>
    <row r="15396">
      <c r="A15396" s="14" t="s">
        <v>32122</v>
      </c>
      <c r="B15396" s="14" t="s">
        <v>32123</v>
      </c>
      <c r="C15396" s="14" t="s">
        <v>1574</v>
      </c>
      <c r="D15396" s="14" t="s">
        <v>46</v>
      </c>
      <c r="E15396" s="14" t="s">
        <v>46</v>
      </c>
      <c r="F15396" s="14" t="s">
        <v>46</v>
      </c>
      <c r="G15396" s="14" t="s">
        <v>46</v>
      </c>
      <c r="H15396" s="14" t="s">
        <v>46</v>
      </c>
      <c r="I15396" s="14" t="s">
        <v>46</v>
      </c>
      <c r="J15396" s="14" t="s">
        <v>1868</v>
      </c>
      <c r="K15396" s="14">
        <v>0.915588488673837</v>
      </c>
      <c r="L15396" s="14">
        <v>0.906854922681036</v>
      </c>
    </row>
    <row r="15397">
      <c r="A15397" s="14" t="s">
        <v>32124</v>
      </c>
      <c r="B15397" s="14" t="s">
        <v>32125</v>
      </c>
      <c r="C15397" s="14" t="s">
        <v>1574</v>
      </c>
      <c r="D15397" s="14" t="s">
        <v>46</v>
      </c>
      <c r="E15397" s="14" t="s">
        <v>46</v>
      </c>
      <c r="F15397" s="14" t="s">
        <v>46</v>
      </c>
      <c r="G15397" s="14" t="s">
        <v>46</v>
      </c>
      <c r="H15397" s="14" t="s">
        <v>46</v>
      </c>
      <c r="I15397" s="14" t="s">
        <v>46</v>
      </c>
      <c r="J15397" s="14" t="s">
        <v>1868</v>
      </c>
      <c r="K15397" s="14">
        <v>0.84393672137672</v>
      </c>
      <c r="L15397" s="14">
        <v>0.66478968745153</v>
      </c>
    </row>
    <row r="15398">
      <c r="A15398" s="14" t="s">
        <v>32126</v>
      </c>
      <c r="B15398" s="14" t="s">
        <v>32127</v>
      </c>
      <c r="C15398" s="14" t="s">
        <v>1574</v>
      </c>
      <c r="D15398" s="14" t="s">
        <v>46</v>
      </c>
      <c r="E15398" s="14" t="s">
        <v>46</v>
      </c>
      <c r="F15398" s="14" t="s">
        <v>46</v>
      </c>
      <c r="G15398" s="14" t="s">
        <v>46</v>
      </c>
      <c r="H15398" s="14" t="s">
        <v>46</v>
      </c>
      <c r="I15398" s="14" t="s">
        <v>46</v>
      </c>
      <c r="J15398" s="14" t="s">
        <v>1868</v>
      </c>
      <c r="K15398" s="14">
        <v>0.0108512580299496</v>
      </c>
      <c r="L15398" s="14">
        <v>0.00756517103270488</v>
      </c>
    </row>
    <row r="15399">
      <c r="A15399" s="14" t="s">
        <v>32128</v>
      </c>
      <c r="B15399" s="14" t="s">
        <v>32129</v>
      </c>
      <c r="C15399" s="14" t="s">
        <v>1574</v>
      </c>
      <c r="D15399" s="14" t="s">
        <v>46</v>
      </c>
      <c r="E15399" s="14" t="s">
        <v>46</v>
      </c>
      <c r="F15399" s="14" t="s">
        <v>46</v>
      </c>
      <c r="G15399" s="14" t="s">
        <v>46</v>
      </c>
      <c r="H15399" s="14" t="s">
        <v>46</v>
      </c>
      <c r="I15399" s="14" t="s">
        <v>46</v>
      </c>
      <c r="J15399" s="14" t="s">
        <v>1868</v>
      </c>
      <c r="K15399" s="14">
        <v>0.0413403077987418</v>
      </c>
      <c r="L15399" s="14">
        <v>0.0361491587207042</v>
      </c>
    </row>
    <row r="15400">
      <c r="A15400" s="14" t="s">
        <v>32130</v>
      </c>
      <c r="B15400" s="14" t="s">
        <v>32131</v>
      </c>
      <c r="C15400" s="14" t="s">
        <v>1574</v>
      </c>
      <c r="D15400" s="14" t="s">
        <v>46</v>
      </c>
      <c r="E15400" s="14" t="s">
        <v>46</v>
      </c>
      <c r="F15400" s="14" t="s">
        <v>46</v>
      </c>
      <c r="G15400" s="14" t="s">
        <v>46</v>
      </c>
      <c r="H15400" s="14" t="s">
        <v>46</v>
      </c>
      <c r="I15400" s="14" t="s">
        <v>46</v>
      </c>
      <c r="J15400" s="14" t="s">
        <v>1868</v>
      </c>
      <c r="K15400" s="14">
        <v>0.746996101714376</v>
      </c>
      <c r="L15400" s="14">
        <v>0.767609281139731</v>
      </c>
    </row>
    <row r="15401">
      <c r="A15401" s="14" t="s">
        <v>32132</v>
      </c>
      <c r="B15401" s="14" t="s">
        <v>32133</v>
      </c>
      <c r="C15401" s="14" t="s">
        <v>1572</v>
      </c>
      <c r="D15401" s="14">
        <v>0.0</v>
      </c>
      <c r="E15401" s="14">
        <v>0.0</v>
      </c>
      <c r="F15401" s="14">
        <v>0.0</v>
      </c>
      <c r="G15401" s="14">
        <v>0.0</v>
      </c>
      <c r="H15401" s="14">
        <v>0.0</v>
      </c>
      <c r="I15401" s="14">
        <v>0.0</v>
      </c>
      <c r="J15401" s="14" t="s">
        <v>1868</v>
      </c>
      <c r="K15401" s="14">
        <v>0.834700995780051</v>
      </c>
      <c r="L15401" s="14">
        <v>0.800553583764307</v>
      </c>
    </row>
    <row r="15402">
      <c r="A15402" s="14" t="s">
        <v>32134</v>
      </c>
      <c r="B15402" s="14" t="s">
        <v>32135</v>
      </c>
      <c r="C15402" s="14" t="s">
        <v>1574</v>
      </c>
      <c r="D15402" s="14" t="s">
        <v>46</v>
      </c>
      <c r="E15402" s="14" t="s">
        <v>46</v>
      </c>
      <c r="F15402" s="14" t="s">
        <v>46</v>
      </c>
      <c r="G15402" s="14" t="s">
        <v>46</v>
      </c>
      <c r="H15402" s="14" t="s">
        <v>46</v>
      </c>
      <c r="I15402" s="14" t="s">
        <v>46</v>
      </c>
      <c r="J15402" s="14" t="s">
        <v>1868</v>
      </c>
      <c r="K15402" s="14">
        <v>0.8904306406755</v>
      </c>
      <c r="L15402" s="14">
        <v>0.869304889407971</v>
      </c>
    </row>
    <row r="15403">
      <c r="A15403" s="14" t="s">
        <v>32136</v>
      </c>
      <c r="B15403" s="14" t="s">
        <v>32137</v>
      </c>
      <c r="C15403" s="14" t="s">
        <v>1572</v>
      </c>
      <c r="D15403" s="14">
        <v>0.0</v>
      </c>
      <c r="E15403" s="14">
        <v>0.0</v>
      </c>
      <c r="F15403" s="14">
        <v>0.0</v>
      </c>
      <c r="G15403" s="14">
        <v>0.0</v>
      </c>
      <c r="H15403" s="14">
        <v>0.0</v>
      </c>
      <c r="I15403" s="14">
        <v>0.0</v>
      </c>
      <c r="J15403" s="14" t="s">
        <v>1868</v>
      </c>
      <c r="K15403" s="14">
        <v>0.366054626152267</v>
      </c>
      <c r="L15403" s="14">
        <v>0.348591704870251</v>
      </c>
    </row>
    <row r="15404">
      <c r="A15404" s="14" t="s">
        <v>32138</v>
      </c>
      <c r="B15404" s="14" t="s">
        <v>32139</v>
      </c>
      <c r="C15404" s="14" t="s">
        <v>1574</v>
      </c>
      <c r="D15404" s="14" t="s">
        <v>46</v>
      </c>
      <c r="E15404" s="14" t="s">
        <v>46</v>
      </c>
      <c r="F15404" s="14" t="s">
        <v>46</v>
      </c>
      <c r="G15404" s="14" t="s">
        <v>46</v>
      </c>
      <c r="H15404" s="14" t="s">
        <v>46</v>
      </c>
      <c r="I15404" s="14" t="s">
        <v>46</v>
      </c>
      <c r="J15404" s="14" t="s">
        <v>1868</v>
      </c>
      <c r="K15404" s="14">
        <v>0.708028972579278</v>
      </c>
      <c r="L15404" s="14">
        <v>0.811607316809272</v>
      </c>
    </row>
    <row r="15405">
      <c r="A15405" s="14" t="s">
        <v>32140</v>
      </c>
      <c r="B15405" s="14" t="s">
        <v>32141</v>
      </c>
      <c r="C15405" s="14" t="s">
        <v>1574</v>
      </c>
      <c r="D15405" s="14" t="s">
        <v>46</v>
      </c>
      <c r="E15405" s="14" t="s">
        <v>46</v>
      </c>
      <c r="F15405" s="14" t="s">
        <v>46</v>
      </c>
      <c r="G15405" s="14" t="s">
        <v>46</v>
      </c>
      <c r="H15405" s="14" t="s">
        <v>46</v>
      </c>
      <c r="I15405" s="14" t="s">
        <v>46</v>
      </c>
      <c r="J15405" s="14" t="s">
        <v>1868</v>
      </c>
      <c r="K15405" s="14">
        <v>0.0224824518638832</v>
      </c>
      <c r="L15405" s="14">
        <v>0.0286851621937807</v>
      </c>
    </row>
    <row r="15406">
      <c r="A15406" s="14" t="s">
        <v>32142</v>
      </c>
      <c r="B15406" s="14" t="s">
        <v>32143</v>
      </c>
      <c r="C15406" s="14" t="s">
        <v>1574</v>
      </c>
      <c r="D15406" s="14" t="s">
        <v>46</v>
      </c>
      <c r="E15406" s="14" t="s">
        <v>46</v>
      </c>
      <c r="F15406" s="14" t="s">
        <v>46</v>
      </c>
      <c r="G15406" s="14" t="s">
        <v>46</v>
      </c>
      <c r="H15406" s="14" t="s">
        <v>46</v>
      </c>
      <c r="I15406" s="14" t="s">
        <v>46</v>
      </c>
      <c r="J15406" s="14" t="s">
        <v>1868</v>
      </c>
      <c r="K15406" s="14">
        <v>0.411422273995146</v>
      </c>
      <c r="L15406" s="14">
        <v>0.417341764545259</v>
      </c>
    </row>
    <row r="15407">
      <c r="A15407" s="14" t="s">
        <v>32144</v>
      </c>
      <c r="B15407" s="14" t="s">
        <v>32145</v>
      </c>
      <c r="C15407" s="14" t="s">
        <v>1574</v>
      </c>
      <c r="D15407" s="14" t="s">
        <v>46</v>
      </c>
      <c r="E15407" s="14" t="s">
        <v>46</v>
      </c>
      <c r="F15407" s="14" t="s">
        <v>46</v>
      </c>
      <c r="G15407" s="14" t="s">
        <v>46</v>
      </c>
      <c r="H15407" s="14" t="s">
        <v>46</v>
      </c>
      <c r="I15407" s="14" t="s">
        <v>46</v>
      </c>
      <c r="J15407" s="14" t="s">
        <v>1868</v>
      </c>
      <c r="K15407" s="14">
        <v>0.128269040751748</v>
      </c>
      <c r="L15407" s="14">
        <v>0.275571741000398</v>
      </c>
    </row>
    <row r="15408">
      <c r="A15408" s="14" t="s">
        <v>32146</v>
      </c>
      <c r="B15408" s="14" t="s">
        <v>32147</v>
      </c>
      <c r="C15408" s="14" t="s">
        <v>1574</v>
      </c>
      <c r="D15408" s="14" t="s">
        <v>46</v>
      </c>
      <c r="E15408" s="14" t="s">
        <v>46</v>
      </c>
      <c r="F15408" s="14" t="s">
        <v>46</v>
      </c>
      <c r="G15408" s="14" t="s">
        <v>46</v>
      </c>
      <c r="H15408" s="14" t="s">
        <v>46</v>
      </c>
      <c r="I15408" s="14" t="s">
        <v>46</v>
      </c>
      <c r="J15408" s="14" t="s">
        <v>1868</v>
      </c>
      <c r="K15408" s="14">
        <v>0.055564296051076</v>
      </c>
      <c r="L15408" s="14">
        <v>0.0395145029426087</v>
      </c>
    </row>
    <row r="15409">
      <c r="A15409" s="14" t="s">
        <v>32148</v>
      </c>
      <c r="B15409" s="14" t="s">
        <v>32149</v>
      </c>
      <c r="C15409" s="14" t="s">
        <v>1574</v>
      </c>
      <c r="D15409" s="14" t="s">
        <v>46</v>
      </c>
      <c r="E15409" s="14" t="s">
        <v>46</v>
      </c>
      <c r="F15409" s="14" t="s">
        <v>46</v>
      </c>
      <c r="G15409" s="14" t="s">
        <v>46</v>
      </c>
      <c r="H15409" s="14" t="s">
        <v>46</v>
      </c>
      <c r="I15409" s="14" t="s">
        <v>46</v>
      </c>
      <c r="J15409" s="14" t="s">
        <v>1868</v>
      </c>
      <c r="K15409" s="14">
        <v>0.103777318151565</v>
      </c>
      <c r="L15409" s="14">
        <v>0.451343723430124</v>
      </c>
    </row>
    <row r="15410">
      <c r="A15410" s="14" t="s">
        <v>32150</v>
      </c>
      <c r="B15410" s="14" t="s">
        <v>32151</v>
      </c>
      <c r="C15410" s="14" t="s">
        <v>1574</v>
      </c>
      <c r="D15410" s="14" t="s">
        <v>46</v>
      </c>
      <c r="E15410" s="14" t="s">
        <v>46</v>
      </c>
      <c r="F15410" s="14" t="s">
        <v>46</v>
      </c>
      <c r="G15410" s="14" t="s">
        <v>46</v>
      </c>
      <c r="H15410" s="14" t="s">
        <v>46</v>
      </c>
      <c r="I15410" s="14" t="s">
        <v>46</v>
      </c>
      <c r="J15410" s="14" t="s">
        <v>1868</v>
      </c>
      <c r="K15410" s="14">
        <v>0.413633210959451</v>
      </c>
      <c r="L15410" s="14">
        <v>0.340856525306044</v>
      </c>
    </row>
    <row r="15411">
      <c r="A15411" s="14" t="s">
        <v>32152</v>
      </c>
      <c r="B15411" s="14" t="s">
        <v>32153</v>
      </c>
      <c r="C15411" s="14" t="s">
        <v>1574</v>
      </c>
      <c r="D15411" s="14" t="s">
        <v>46</v>
      </c>
      <c r="E15411" s="14" t="s">
        <v>46</v>
      </c>
      <c r="F15411" s="14" t="s">
        <v>46</v>
      </c>
      <c r="G15411" s="14" t="s">
        <v>46</v>
      </c>
      <c r="H15411" s="14" t="s">
        <v>46</v>
      </c>
      <c r="I15411" s="14" t="s">
        <v>46</v>
      </c>
      <c r="J15411" s="14" t="s">
        <v>1868</v>
      </c>
      <c r="K15411" s="14">
        <v>0.876995917186424</v>
      </c>
      <c r="L15411" s="14">
        <v>0.837975904642989</v>
      </c>
    </row>
    <row r="15412">
      <c r="A15412" s="14" t="s">
        <v>32154</v>
      </c>
      <c r="B15412" s="14" t="s">
        <v>1717</v>
      </c>
      <c r="C15412" s="14" t="s">
        <v>1572</v>
      </c>
      <c r="D15412" s="14">
        <v>1.0</v>
      </c>
      <c r="E15412" s="14">
        <v>0.0</v>
      </c>
      <c r="F15412" s="14">
        <v>0.0</v>
      </c>
      <c r="G15412" s="14">
        <v>0.0</v>
      </c>
      <c r="H15412" s="14">
        <v>0.0</v>
      </c>
      <c r="I15412" s="14">
        <v>1.0</v>
      </c>
      <c r="J15412" s="14" t="s">
        <v>1868</v>
      </c>
      <c r="K15412" s="14">
        <v>0.863133366336486</v>
      </c>
      <c r="L15412" s="14">
        <v>0.878978419840729</v>
      </c>
    </row>
    <row r="15413">
      <c r="A15413" s="14" t="s">
        <v>32155</v>
      </c>
      <c r="B15413" s="14" t="s">
        <v>32156</v>
      </c>
      <c r="C15413" s="14" t="s">
        <v>1572</v>
      </c>
      <c r="D15413" s="14">
        <v>0.0</v>
      </c>
      <c r="E15413" s="14">
        <v>0.0</v>
      </c>
      <c r="F15413" s="14">
        <v>0.0</v>
      </c>
      <c r="G15413" s="14">
        <v>0.0</v>
      </c>
      <c r="H15413" s="14">
        <v>0.0</v>
      </c>
      <c r="I15413" s="14">
        <v>0.0</v>
      </c>
      <c r="J15413" s="14" t="s">
        <v>1868</v>
      </c>
      <c r="K15413" s="14">
        <v>0.694775726112969</v>
      </c>
      <c r="L15413" s="14">
        <v>0.686260746550909</v>
      </c>
    </row>
    <row r="15414">
      <c r="A15414" s="14" t="s">
        <v>32157</v>
      </c>
      <c r="B15414" s="14" t="s">
        <v>32158</v>
      </c>
      <c r="C15414" s="14" t="s">
        <v>1574</v>
      </c>
      <c r="D15414" s="14" t="s">
        <v>46</v>
      </c>
      <c r="E15414" s="14" t="s">
        <v>46</v>
      </c>
      <c r="F15414" s="14" t="s">
        <v>46</v>
      </c>
      <c r="G15414" s="14" t="s">
        <v>46</v>
      </c>
      <c r="H15414" s="14" t="s">
        <v>46</v>
      </c>
      <c r="I15414" s="14" t="s">
        <v>46</v>
      </c>
      <c r="J15414" s="14" t="s">
        <v>1868</v>
      </c>
      <c r="K15414" s="14">
        <v>0.0177260559048894</v>
      </c>
      <c r="L15414" s="14">
        <v>0.0198086111903467</v>
      </c>
    </row>
    <row r="15415">
      <c r="A15415" s="14" t="s">
        <v>32159</v>
      </c>
      <c r="B15415" s="14" t="s">
        <v>32160</v>
      </c>
      <c r="C15415" s="14" t="s">
        <v>1574</v>
      </c>
      <c r="D15415" s="14" t="s">
        <v>46</v>
      </c>
      <c r="E15415" s="14" t="s">
        <v>46</v>
      </c>
      <c r="F15415" s="14" t="s">
        <v>46</v>
      </c>
      <c r="G15415" s="14" t="s">
        <v>46</v>
      </c>
      <c r="H15415" s="14" t="s">
        <v>46</v>
      </c>
      <c r="I15415" s="14" t="s">
        <v>46</v>
      </c>
      <c r="J15415" s="14" t="s">
        <v>1868</v>
      </c>
      <c r="K15415" s="14">
        <v>0.926168324870043</v>
      </c>
      <c r="L15415" s="14">
        <v>0.950349206362709</v>
      </c>
    </row>
    <row r="15416">
      <c r="A15416" s="14" t="s">
        <v>32161</v>
      </c>
      <c r="B15416" s="14" t="s">
        <v>32162</v>
      </c>
      <c r="C15416" s="14" t="s">
        <v>1574</v>
      </c>
      <c r="D15416" s="14" t="s">
        <v>46</v>
      </c>
      <c r="E15416" s="14" t="s">
        <v>46</v>
      </c>
      <c r="F15416" s="14" t="s">
        <v>46</v>
      </c>
      <c r="G15416" s="14" t="s">
        <v>46</v>
      </c>
      <c r="H15416" s="14" t="s">
        <v>46</v>
      </c>
      <c r="I15416" s="14" t="s">
        <v>46</v>
      </c>
      <c r="J15416" s="14" t="s">
        <v>1868</v>
      </c>
      <c r="K15416" s="14">
        <v>0.812366244440533</v>
      </c>
      <c r="L15416" s="14">
        <v>0.790829957981704</v>
      </c>
    </row>
    <row r="15417">
      <c r="A15417" s="14" t="s">
        <v>32163</v>
      </c>
      <c r="B15417" s="14" t="s">
        <v>32164</v>
      </c>
      <c r="C15417" s="14" t="s">
        <v>1574</v>
      </c>
      <c r="D15417" s="14" t="s">
        <v>46</v>
      </c>
      <c r="E15417" s="14" t="s">
        <v>46</v>
      </c>
      <c r="F15417" s="14" t="s">
        <v>46</v>
      </c>
      <c r="G15417" s="14" t="s">
        <v>46</v>
      </c>
      <c r="H15417" s="14" t="s">
        <v>46</v>
      </c>
      <c r="I15417" s="14" t="s">
        <v>46</v>
      </c>
      <c r="J15417" s="14" t="s">
        <v>1868</v>
      </c>
      <c r="K15417" s="14">
        <v>0.891100466880624</v>
      </c>
      <c r="L15417" s="14">
        <v>0.887161996993533</v>
      </c>
    </row>
    <row r="15418">
      <c r="A15418" s="14" t="s">
        <v>32165</v>
      </c>
      <c r="B15418" s="14" t="s">
        <v>32166</v>
      </c>
      <c r="C15418" s="14" t="s">
        <v>1574</v>
      </c>
      <c r="D15418" s="14" t="s">
        <v>46</v>
      </c>
      <c r="E15418" s="14" t="s">
        <v>46</v>
      </c>
      <c r="F15418" s="14" t="s">
        <v>46</v>
      </c>
      <c r="G15418" s="14" t="s">
        <v>46</v>
      </c>
      <c r="H15418" s="14" t="s">
        <v>46</v>
      </c>
      <c r="I15418" s="14" t="s">
        <v>46</v>
      </c>
      <c r="J15418" s="14" t="s">
        <v>1868</v>
      </c>
      <c r="K15418" s="14">
        <v>0.725567683083783</v>
      </c>
      <c r="L15418" s="14">
        <v>0.659538680689825</v>
      </c>
    </row>
    <row r="15419">
      <c r="A15419" s="14" t="s">
        <v>32167</v>
      </c>
      <c r="B15419" s="14" t="s">
        <v>32168</v>
      </c>
      <c r="C15419" s="14" t="s">
        <v>1574</v>
      </c>
      <c r="D15419" s="14" t="s">
        <v>46</v>
      </c>
      <c r="E15419" s="14" t="s">
        <v>46</v>
      </c>
      <c r="F15419" s="14" t="s">
        <v>46</v>
      </c>
      <c r="G15419" s="14" t="s">
        <v>46</v>
      </c>
      <c r="H15419" s="14" t="s">
        <v>46</v>
      </c>
      <c r="I15419" s="14" t="s">
        <v>46</v>
      </c>
      <c r="J15419" s="14" t="s">
        <v>1868</v>
      </c>
      <c r="K15419" s="14">
        <v>0.738353831524252</v>
      </c>
      <c r="L15419" s="14">
        <v>0.710587002711562</v>
      </c>
    </row>
    <row r="15420">
      <c r="A15420" s="14" t="s">
        <v>32169</v>
      </c>
      <c r="B15420" s="14" t="s">
        <v>32170</v>
      </c>
      <c r="C15420" s="14" t="s">
        <v>1572</v>
      </c>
      <c r="D15420" s="14">
        <v>0.0</v>
      </c>
      <c r="E15420" s="14">
        <v>0.0</v>
      </c>
      <c r="F15420" s="14">
        <v>0.0</v>
      </c>
      <c r="G15420" s="14">
        <v>0.0</v>
      </c>
      <c r="H15420" s="14">
        <v>0.0</v>
      </c>
      <c r="I15420" s="14">
        <v>0.0</v>
      </c>
      <c r="J15420" s="14" t="s">
        <v>1868</v>
      </c>
      <c r="K15420" s="14">
        <v>0.450358375793764</v>
      </c>
      <c r="L15420" s="14">
        <v>0.209467211904803</v>
      </c>
    </row>
    <row r="15421">
      <c r="A15421" s="14" t="s">
        <v>32171</v>
      </c>
      <c r="B15421" s="14" t="s">
        <v>32172</v>
      </c>
      <c r="C15421" s="14" t="s">
        <v>1574</v>
      </c>
      <c r="D15421" s="14" t="s">
        <v>46</v>
      </c>
      <c r="E15421" s="14" t="s">
        <v>46</v>
      </c>
      <c r="F15421" s="14" t="s">
        <v>46</v>
      </c>
      <c r="G15421" s="14" t="s">
        <v>46</v>
      </c>
      <c r="H15421" s="14" t="s">
        <v>46</v>
      </c>
      <c r="I15421" s="14" t="s">
        <v>46</v>
      </c>
      <c r="J15421" s="14" t="s">
        <v>1868</v>
      </c>
      <c r="K15421" s="14">
        <v>0.870419549240641</v>
      </c>
      <c r="L15421" s="14">
        <v>0.827260991491045</v>
      </c>
    </row>
    <row r="15422">
      <c r="A15422" s="14" t="s">
        <v>32173</v>
      </c>
      <c r="B15422" s="14" t="s">
        <v>32174</v>
      </c>
      <c r="C15422" s="14" t="s">
        <v>1574</v>
      </c>
      <c r="D15422" s="14" t="s">
        <v>46</v>
      </c>
      <c r="E15422" s="14" t="s">
        <v>46</v>
      </c>
      <c r="F15422" s="14" t="s">
        <v>46</v>
      </c>
      <c r="G15422" s="14" t="s">
        <v>46</v>
      </c>
      <c r="H15422" s="14" t="s">
        <v>46</v>
      </c>
      <c r="I15422" s="14" t="s">
        <v>46</v>
      </c>
      <c r="J15422" s="14" t="s">
        <v>1868</v>
      </c>
      <c r="K15422" s="14">
        <v>0.0686648710960295</v>
      </c>
      <c r="L15422" s="14">
        <v>0.0959336255893653</v>
      </c>
    </row>
    <row r="15423">
      <c r="A15423" s="14" t="s">
        <v>32175</v>
      </c>
      <c r="B15423" s="14" t="s">
        <v>32176</v>
      </c>
      <c r="C15423" s="14" t="s">
        <v>1574</v>
      </c>
      <c r="D15423" s="14" t="s">
        <v>46</v>
      </c>
      <c r="E15423" s="14" t="s">
        <v>46</v>
      </c>
      <c r="F15423" s="14" t="s">
        <v>46</v>
      </c>
      <c r="G15423" s="14" t="s">
        <v>46</v>
      </c>
      <c r="H15423" s="14" t="s">
        <v>46</v>
      </c>
      <c r="I15423" s="14" t="s">
        <v>46</v>
      </c>
      <c r="J15423" s="14" t="s">
        <v>1868</v>
      </c>
      <c r="K15423" s="14">
        <v>0.186473773092651</v>
      </c>
      <c r="L15423" s="14">
        <v>0.139790990812033</v>
      </c>
    </row>
    <row r="15424">
      <c r="A15424" s="14" t="s">
        <v>32177</v>
      </c>
      <c r="B15424" s="14" t="s">
        <v>32178</v>
      </c>
      <c r="C15424" s="14" t="s">
        <v>1574</v>
      </c>
      <c r="D15424" s="14" t="s">
        <v>46</v>
      </c>
      <c r="E15424" s="14" t="s">
        <v>46</v>
      </c>
      <c r="F15424" s="14" t="s">
        <v>46</v>
      </c>
      <c r="G15424" s="14" t="s">
        <v>46</v>
      </c>
      <c r="H15424" s="14" t="s">
        <v>46</v>
      </c>
      <c r="I15424" s="14" t="s">
        <v>46</v>
      </c>
      <c r="J15424" s="14" t="s">
        <v>1868</v>
      </c>
      <c r="K15424" s="14">
        <v>0.287366641826589</v>
      </c>
      <c r="L15424" s="14">
        <v>0.2397179392145</v>
      </c>
    </row>
    <row r="15425">
      <c r="A15425" s="14" t="s">
        <v>32179</v>
      </c>
      <c r="B15425" s="14" t="s">
        <v>32180</v>
      </c>
      <c r="C15425" s="14" t="s">
        <v>1572</v>
      </c>
      <c r="D15425" s="14">
        <v>0.0</v>
      </c>
      <c r="E15425" s="14">
        <v>0.0</v>
      </c>
      <c r="F15425" s="14">
        <v>0.0</v>
      </c>
      <c r="G15425" s="14">
        <v>1.0</v>
      </c>
      <c r="H15425" s="14">
        <v>0.0</v>
      </c>
      <c r="I15425" s="14">
        <v>1.0</v>
      </c>
      <c r="J15425" s="14" t="s">
        <v>1868</v>
      </c>
      <c r="K15425" s="14">
        <v>0.392511119353273</v>
      </c>
      <c r="L15425" s="14">
        <v>0.389176351790191</v>
      </c>
    </row>
    <row r="15426">
      <c r="A15426" s="14" t="s">
        <v>32181</v>
      </c>
      <c r="B15426" s="14" t="s">
        <v>32182</v>
      </c>
      <c r="C15426" s="14" t="s">
        <v>1574</v>
      </c>
      <c r="D15426" s="14" t="s">
        <v>46</v>
      </c>
      <c r="E15426" s="14" t="s">
        <v>46</v>
      </c>
      <c r="F15426" s="14" t="s">
        <v>46</v>
      </c>
      <c r="G15426" s="14" t="s">
        <v>46</v>
      </c>
      <c r="H15426" s="14" t="s">
        <v>46</v>
      </c>
      <c r="I15426" s="14" t="s">
        <v>46</v>
      </c>
      <c r="J15426" s="14" t="s">
        <v>1868</v>
      </c>
      <c r="K15426" s="14">
        <v>0.607357787503561</v>
      </c>
      <c r="L15426" s="14">
        <v>0.50024127983632</v>
      </c>
    </row>
    <row r="15427">
      <c r="A15427" s="14" t="s">
        <v>32183</v>
      </c>
      <c r="B15427" s="14" t="s">
        <v>32184</v>
      </c>
      <c r="C15427" s="14" t="s">
        <v>1574</v>
      </c>
      <c r="D15427" s="14" t="s">
        <v>46</v>
      </c>
      <c r="E15427" s="14" t="s">
        <v>46</v>
      </c>
      <c r="F15427" s="14" t="s">
        <v>46</v>
      </c>
      <c r="G15427" s="14" t="s">
        <v>46</v>
      </c>
      <c r="H15427" s="14" t="s">
        <v>46</v>
      </c>
      <c r="I15427" s="14" t="s">
        <v>46</v>
      </c>
      <c r="J15427" s="14" t="s">
        <v>1868</v>
      </c>
      <c r="K15427" s="14">
        <v>0.989903297864122</v>
      </c>
      <c r="L15427" s="14">
        <v>0.993337282074368</v>
      </c>
    </row>
    <row r="15428">
      <c r="A15428" s="14" t="s">
        <v>32185</v>
      </c>
      <c r="B15428" s="14" t="s">
        <v>32186</v>
      </c>
      <c r="C15428" s="14" t="s">
        <v>1574</v>
      </c>
      <c r="D15428" s="14" t="s">
        <v>46</v>
      </c>
      <c r="E15428" s="14" t="s">
        <v>46</v>
      </c>
      <c r="F15428" s="14" t="s">
        <v>46</v>
      </c>
      <c r="G15428" s="14" t="s">
        <v>46</v>
      </c>
      <c r="H15428" s="14" t="s">
        <v>46</v>
      </c>
      <c r="I15428" s="14" t="s">
        <v>46</v>
      </c>
      <c r="J15428" s="14" t="s">
        <v>1868</v>
      </c>
      <c r="K15428" s="14">
        <v>0.54636450453313</v>
      </c>
      <c r="L15428" s="14">
        <v>0.558443002944645</v>
      </c>
    </row>
    <row r="15429">
      <c r="A15429" s="14" t="s">
        <v>32187</v>
      </c>
      <c r="B15429" s="14" t="s">
        <v>32188</v>
      </c>
      <c r="C15429" s="14" t="s">
        <v>1574</v>
      </c>
      <c r="D15429" s="14" t="s">
        <v>46</v>
      </c>
      <c r="E15429" s="14" t="s">
        <v>46</v>
      </c>
      <c r="F15429" s="14" t="s">
        <v>46</v>
      </c>
      <c r="G15429" s="14" t="s">
        <v>46</v>
      </c>
      <c r="H15429" s="14" t="s">
        <v>46</v>
      </c>
      <c r="I15429" s="14" t="s">
        <v>46</v>
      </c>
      <c r="J15429" s="14" t="s">
        <v>1868</v>
      </c>
      <c r="K15429" s="14">
        <v>0.116475108725396</v>
      </c>
      <c r="L15429" s="14">
        <v>0.172797362950723</v>
      </c>
    </row>
    <row r="15430">
      <c r="A15430" s="14" t="s">
        <v>32189</v>
      </c>
      <c r="B15430" s="14" t="s">
        <v>32190</v>
      </c>
      <c r="C15430" s="14" t="s">
        <v>1574</v>
      </c>
      <c r="D15430" s="14" t="s">
        <v>46</v>
      </c>
      <c r="E15430" s="14" t="s">
        <v>46</v>
      </c>
      <c r="F15430" s="14" t="s">
        <v>46</v>
      </c>
      <c r="G15430" s="14" t="s">
        <v>46</v>
      </c>
      <c r="H15430" s="14" t="s">
        <v>46</v>
      </c>
      <c r="I15430" s="14" t="s">
        <v>46</v>
      </c>
      <c r="J15430" s="14" t="s">
        <v>1868</v>
      </c>
      <c r="K15430" s="14">
        <v>0.942215942508644</v>
      </c>
      <c r="L15430" s="14">
        <v>0.958699955603276</v>
      </c>
    </row>
    <row r="15431">
      <c r="A15431" s="14" t="s">
        <v>32191</v>
      </c>
      <c r="B15431" s="14" t="s">
        <v>32192</v>
      </c>
      <c r="C15431" s="14" t="s">
        <v>1574</v>
      </c>
      <c r="D15431" s="14" t="s">
        <v>46</v>
      </c>
      <c r="E15431" s="14" t="s">
        <v>46</v>
      </c>
      <c r="F15431" s="14" t="s">
        <v>46</v>
      </c>
      <c r="G15431" s="14" t="s">
        <v>46</v>
      </c>
      <c r="H15431" s="14" t="s">
        <v>46</v>
      </c>
      <c r="I15431" s="14" t="s">
        <v>46</v>
      </c>
      <c r="J15431" s="14" t="s">
        <v>1868</v>
      </c>
      <c r="K15431" s="14">
        <v>0.911086411830243</v>
      </c>
      <c r="L15431" s="14">
        <v>0.937025681428043</v>
      </c>
    </row>
    <row r="15432">
      <c r="A15432" s="14" t="s">
        <v>32193</v>
      </c>
      <c r="B15432" s="14" t="s">
        <v>32194</v>
      </c>
      <c r="C15432" s="14" t="s">
        <v>1574</v>
      </c>
      <c r="D15432" s="14" t="s">
        <v>46</v>
      </c>
      <c r="E15432" s="14" t="s">
        <v>46</v>
      </c>
      <c r="F15432" s="14" t="s">
        <v>46</v>
      </c>
      <c r="G15432" s="14" t="s">
        <v>46</v>
      </c>
      <c r="H15432" s="14" t="s">
        <v>46</v>
      </c>
      <c r="I15432" s="14" t="s">
        <v>46</v>
      </c>
      <c r="J15432" s="14" t="s">
        <v>1868</v>
      </c>
      <c r="K15432" s="14">
        <v>0.61460576605781</v>
      </c>
      <c r="L15432" s="14">
        <v>0.590894373052012</v>
      </c>
    </row>
    <row r="15433">
      <c r="A15433" s="14" t="s">
        <v>32195</v>
      </c>
      <c r="B15433" s="14" t="s">
        <v>32196</v>
      </c>
      <c r="C15433" s="14" t="s">
        <v>1574</v>
      </c>
      <c r="D15433" s="14" t="s">
        <v>46</v>
      </c>
      <c r="E15433" s="14" t="s">
        <v>46</v>
      </c>
      <c r="F15433" s="14" t="s">
        <v>46</v>
      </c>
      <c r="G15433" s="14" t="s">
        <v>46</v>
      </c>
      <c r="H15433" s="14" t="s">
        <v>46</v>
      </c>
      <c r="I15433" s="14" t="s">
        <v>46</v>
      </c>
      <c r="J15433" s="14" t="s">
        <v>1868</v>
      </c>
      <c r="K15433" s="14">
        <v>0.33076394118244</v>
      </c>
      <c r="L15433" s="14">
        <v>0.595497883029734</v>
      </c>
    </row>
    <row r="15434">
      <c r="A15434" s="14" t="s">
        <v>32197</v>
      </c>
      <c r="B15434" s="14" t="s">
        <v>32198</v>
      </c>
      <c r="C15434" s="14" t="s">
        <v>1574</v>
      </c>
      <c r="D15434" s="14" t="s">
        <v>46</v>
      </c>
      <c r="E15434" s="14" t="s">
        <v>46</v>
      </c>
      <c r="F15434" s="14" t="s">
        <v>46</v>
      </c>
      <c r="G15434" s="14" t="s">
        <v>46</v>
      </c>
      <c r="H15434" s="14" t="s">
        <v>46</v>
      </c>
      <c r="I15434" s="14" t="s">
        <v>46</v>
      </c>
      <c r="J15434" s="14" t="s">
        <v>1868</v>
      </c>
      <c r="K15434" s="14">
        <v>0.822774107623216</v>
      </c>
      <c r="L15434" s="14">
        <v>0.782974087969491</v>
      </c>
    </row>
    <row r="15435">
      <c r="A15435" s="14" t="s">
        <v>32199</v>
      </c>
      <c r="B15435" s="14" t="s">
        <v>32200</v>
      </c>
      <c r="C15435" s="14" t="s">
        <v>1574</v>
      </c>
      <c r="D15435" s="14" t="s">
        <v>46</v>
      </c>
      <c r="E15435" s="14" t="s">
        <v>46</v>
      </c>
      <c r="F15435" s="14" t="s">
        <v>46</v>
      </c>
      <c r="G15435" s="14" t="s">
        <v>46</v>
      </c>
      <c r="H15435" s="14" t="s">
        <v>46</v>
      </c>
      <c r="I15435" s="14" t="s">
        <v>46</v>
      </c>
      <c r="J15435" s="14" t="s">
        <v>1868</v>
      </c>
      <c r="K15435" s="14">
        <v>0.888110764344196</v>
      </c>
      <c r="L15435" s="14">
        <v>0.875827453100435</v>
      </c>
    </row>
    <row r="15436">
      <c r="A15436" s="14" t="s">
        <v>32201</v>
      </c>
      <c r="B15436" s="14" t="s">
        <v>32202</v>
      </c>
      <c r="C15436" s="14" t="s">
        <v>1572</v>
      </c>
      <c r="D15436" s="14">
        <v>0.0</v>
      </c>
      <c r="E15436" s="14">
        <v>0.0</v>
      </c>
      <c r="F15436" s="14">
        <v>0.0</v>
      </c>
      <c r="G15436" s="14">
        <v>0.0</v>
      </c>
      <c r="H15436" s="14">
        <v>0.0</v>
      </c>
      <c r="I15436" s="14">
        <v>0.0</v>
      </c>
      <c r="J15436" s="14" t="s">
        <v>1868</v>
      </c>
      <c r="K15436" s="14">
        <v>0.279639026378931</v>
      </c>
      <c r="L15436" s="14">
        <v>0.238907229174597</v>
      </c>
    </row>
    <row r="15437">
      <c r="A15437" s="14" t="s">
        <v>32203</v>
      </c>
      <c r="B15437" s="14" t="s">
        <v>32204</v>
      </c>
      <c r="C15437" s="14" t="s">
        <v>1574</v>
      </c>
      <c r="D15437" s="14" t="s">
        <v>46</v>
      </c>
      <c r="E15437" s="14" t="s">
        <v>46</v>
      </c>
      <c r="F15437" s="14" t="s">
        <v>46</v>
      </c>
      <c r="G15437" s="14" t="s">
        <v>46</v>
      </c>
      <c r="H15437" s="14" t="s">
        <v>46</v>
      </c>
      <c r="I15437" s="14" t="s">
        <v>46</v>
      </c>
      <c r="J15437" s="14" t="s">
        <v>1868</v>
      </c>
      <c r="K15437" s="14">
        <v>0.867170263210267</v>
      </c>
      <c r="L15437" s="14">
        <v>0.862163027434541</v>
      </c>
    </row>
    <row r="15438">
      <c r="A15438" s="14" t="s">
        <v>32205</v>
      </c>
      <c r="B15438" s="14" t="s">
        <v>32206</v>
      </c>
      <c r="C15438" s="14" t="s">
        <v>1574</v>
      </c>
      <c r="D15438" s="14" t="s">
        <v>46</v>
      </c>
      <c r="E15438" s="14" t="s">
        <v>46</v>
      </c>
      <c r="F15438" s="14" t="s">
        <v>46</v>
      </c>
      <c r="G15438" s="14" t="s">
        <v>46</v>
      </c>
      <c r="H15438" s="14" t="s">
        <v>46</v>
      </c>
      <c r="I15438" s="14" t="s">
        <v>46</v>
      </c>
      <c r="J15438" s="14" t="s">
        <v>1868</v>
      </c>
      <c r="K15438" s="14">
        <v>0.626660336807416</v>
      </c>
      <c r="L15438" s="14">
        <v>0.63037921673481</v>
      </c>
    </row>
    <row r="15439">
      <c r="A15439" s="14" t="s">
        <v>32207</v>
      </c>
      <c r="B15439" s="14" t="s">
        <v>32208</v>
      </c>
      <c r="C15439" s="14" t="s">
        <v>1572</v>
      </c>
      <c r="D15439" s="14">
        <v>0.0</v>
      </c>
      <c r="E15439" s="14">
        <v>0.0</v>
      </c>
      <c r="F15439" s="14">
        <v>0.0</v>
      </c>
      <c r="G15439" s="14">
        <v>0.0</v>
      </c>
      <c r="H15439" s="14">
        <v>0.0</v>
      </c>
      <c r="I15439" s="14">
        <v>0.0</v>
      </c>
      <c r="J15439" s="14" t="s">
        <v>1868</v>
      </c>
      <c r="K15439" s="14">
        <v>0.362205826304704</v>
      </c>
      <c r="L15439" s="14">
        <v>0.398924031195328</v>
      </c>
    </row>
    <row r="15440">
      <c r="A15440" s="14" t="s">
        <v>32209</v>
      </c>
      <c r="B15440" s="14" t="s">
        <v>32210</v>
      </c>
      <c r="C15440" s="14" t="s">
        <v>1574</v>
      </c>
      <c r="D15440" s="14" t="s">
        <v>46</v>
      </c>
      <c r="E15440" s="14" t="s">
        <v>46</v>
      </c>
      <c r="F15440" s="14" t="s">
        <v>46</v>
      </c>
      <c r="G15440" s="14" t="s">
        <v>46</v>
      </c>
      <c r="H15440" s="14" t="s">
        <v>46</v>
      </c>
      <c r="I15440" s="14" t="s">
        <v>46</v>
      </c>
      <c r="J15440" s="14" t="s">
        <v>1868</v>
      </c>
      <c r="K15440" s="14">
        <v>0.113416326174314</v>
      </c>
      <c r="L15440" s="14">
        <v>0.088766138008763</v>
      </c>
    </row>
    <row r="15441">
      <c r="A15441" s="14" t="s">
        <v>32211</v>
      </c>
      <c r="B15441" s="14" t="s">
        <v>32212</v>
      </c>
      <c r="C15441" s="14" t="s">
        <v>1572</v>
      </c>
      <c r="D15441" s="14">
        <v>0.0</v>
      </c>
      <c r="E15441" s="14">
        <v>0.0</v>
      </c>
      <c r="F15441" s="14">
        <v>0.0</v>
      </c>
      <c r="G15441" s="14">
        <v>0.0</v>
      </c>
      <c r="H15441" s="14">
        <v>0.0</v>
      </c>
      <c r="I15441" s="14">
        <v>0.0</v>
      </c>
      <c r="J15441" s="14" t="s">
        <v>1868</v>
      </c>
      <c r="K15441" s="14">
        <v>0.544614061966181</v>
      </c>
      <c r="L15441" s="14">
        <v>0.586638840156606</v>
      </c>
    </row>
    <row r="15442">
      <c r="A15442" s="14" t="s">
        <v>32213</v>
      </c>
      <c r="B15442" s="14" t="s">
        <v>32214</v>
      </c>
      <c r="C15442" s="14" t="s">
        <v>1574</v>
      </c>
      <c r="D15442" s="14" t="s">
        <v>46</v>
      </c>
      <c r="E15442" s="14" t="s">
        <v>46</v>
      </c>
      <c r="F15442" s="14" t="s">
        <v>46</v>
      </c>
      <c r="G15442" s="14" t="s">
        <v>46</v>
      </c>
      <c r="H15442" s="14" t="s">
        <v>46</v>
      </c>
      <c r="I15442" s="14" t="s">
        <v>46</v>
      </c>
      <c r="J15442" s="14" t="s">
        <v>1868</v>
      </c>
      <c r="K15442" s="14">
        <v>0.196647753136004</v>
      </c>
      <c r="L15442" s="14">
        <v>0.226497847431627</v>
      </c>
    </row>
    <row r="15443">
      <c r="A15443" s="14" t="s">
        <v>32215</v>
      </c>
      <c r="B15443" s="14" t="s">
        <v>32216</v>
      </c>
      <c r="C15443" s="14" t="s">
        <v>1574</v>
      </c>
      <c r="D15443" s="14" t="s">
        <v>46</v>
      </c>
      <c r="E15443" s="14" t="s">
        <v>46</v>
      </c>
      <c r="F15443" s="14" t="s">
        <v>46</v>
      </c>
      <c r="G15443" s="14" t="s">
        <v>46</v>
      </c>
      <c r="H15443" s="14" t="s">
        <v>46</v>
      </c>
      <c r="I15443" s="14" t="s">
        <v>46</v>
      </c>
      <c r="J15443" s="14" t="s">
        <v>1868</v>
      </c>
      <c r="K15443" s="14">
        <v>0.531540686894984</v>
      </c>
      <c r="L15443" s="14">
        <v>0.487217141340859</v>
      </c>
    </row>
    <row r="15444">
      <c r="A15444" s="14" t="s">
        <v>32217</v>
      </c>
      <c r="B15444" s="14" t="s">
        <v>32218</v>
      </c>
      <c r="C15444" s="14" t="s">
        <v>1574</v>
      </c>
      <c r="D15444" s="14" t="s">
        <v>46</v>
      </c>
      <c r="E15444" s="14" t="s">
        <v>46</v>
      </c>
      <c r="F15444" s="14" t="s">
        <v>46</v>
      </c>
      <c r="G15444" s="14" t="s">
        <v>46</v>
      </c>
      <c r="H15444" s="14" t="s">
        <v>46</v>
      </c>
      <c r="I15444" s="14" t="s">
        <v>46</v>
      </c>
      <c r="J15444" s="14" t="s">
        <v>1868</v>
      </c>
      <c r="K15444" s="14">
        <v>0.200688942715419</v>
      </c>
      <c r="L15444" s="14">
        <v>0.266088669423433</v>
      </c>
    </row>
    <row r="15445">
      <c r="A15445" s="14" t="s">
        <v>32219</v>
      </c>
      <c r="B15445" s="14" t="s">
        <v>32220</v>
      </c>
      <c r="C15445" s="14" t="s">
        <v>1574</v>
      </c>
      <c r="D15445" s="14" t="s">
        <v>46</v>
      </c>
      <c r="E15445" s="14" t="s">
        <v>46</v>
      </c>
      <c r="F15445" s="14" t="s">
        <v>46</v>
      </c>
      <c r="G15445" s="14" t="s">
        <v>46</v>
      </c>
      <c r="H15445" s="14" t="s">
        <v>46</v>
      </c>
      <c r="I15445" s="14" t="s">
        <v>46</v>
      </c>
      <c r="J15445" s="14" t="s">
        <v>1868</v>
      </c>
      <c r="K15445" s="14">
        <v>0.650093094293589</v>
      </c>
      <c r="L15445" s="14">
        <v>0.771910128653734</v>
      </c>
    </row>
    <row r="15446">
      <c r="A15446" s="14" t="s">
        <v>32221</v>
      </c>
      <c r="B15446" s="14" t="s">
        <v>32222</v>
      </c>
      <c r="C15446" s="14" t="s">
        <v>1574</v>
      </c>
      <c r="D15446" s="14" t="s">
        <v>46</v>
      </c>
      <c r="E15446" s="14" t="s">
        <v>46</v>
      </c>
      <c r="F15446" s="14" t="s">
        <v>46</v>
      </c>
      <c r="G15446" s="14" t="s">
        <v>46</v>
      </c>
      <c r="H15446" s="14" t="s">
        <v>46</v>
      </c>
      <c r="I15446" s="14" t="s">
        <v>46</v>
      </c>
      <c r="J15446" s="14" t="s">
        <v>1868</v>
      </c>
      <c r="K15446" s="14">
        <v>0.939920003168577</v>
      </c>
      <c r="L15446" s="14">
        <v>0.92632363925985</v>
      </c>
    </row>
    <row r="15447">
      <c r="A15447" s="14" t="s">
        <v>32223</v>
      </c>
      <c r="B15447" s="14" t="s">
        <v>32224</v>
      </c>
      <c r="C15447" s="14" t="s">
        <v>1574</v>
      </c>
      <c r="D15447" s="14" t="s">
        <v>46</v>
      </c>
      <c r="E15447" s="14" t="s">
        <v>46</v>
      </c>
      <c r="F15447" s="14" t="s">
        <v>46</v>
      </c>
      <c r="G15447" s="14" t="s">
        <v>46</v>
      </c>
      <c r="H15447" s="14" t="s">
        <v>46</v>
      </c>
      <c r="I15447" s="14" t="s">
        <v>46</v>
      </c>
      <c r="J15447" s="14" t="s">
        <v>1868</v>
      </c>
      <c r="K15447" s="14">
        <v>0.520338401971819</v>
      </c>
      <c r="L15447" s="14">
        <v>0.574731168855389</v>
      </c>
    </row>
    <row r="15448">
      <c r="A15448" s="14" t="s">
        <v>32225</v>
      </c>
      <c r="B15448" s="14" t="s">
        <v>32226</v>
      </c>
      <c r="C15448" s="14" t="s">
        <v>1572</v>
      </c>
      <c r="D15448" s="14">
        <v>0.0</v>
      </c>
      <c r="E15448" s="14">
        <v>1.0</v>
      </c>
      <c r="F15448" s="14">
        <v>0.0</v>
      </c>
      <c r="G15448" s="14">
        <v>0.0</v>
      </c>
      <c r="H15448" s="14">
        <v>0.0</v>
      </c>
      <c r="I15448" s="14">
        <v>1.0</v>
      </c>
      <c r="J15448" s="14" t="s">
        <v>1868</v>
      </c>
      <c r="K15448" s="14">
        <v>0.0488755935495739</v>
      </c>
      <c r="L15448" s="14">
        <v>0.0346483805778646</v>
      </c>
    </row>
    <row r="15449">
      <c r="A15449" s="14" t="s">
        <v>32227</v>
      </c>
      <c r="B15449" s="14" t="s">
        <v>32228</v>
      </c>
      <c r="C15449" s="14" t="s">
        <v>1572</v>
      </c>
      <c r="D15449" s="14">
        <v>0.0</v>
      </c>
      <c r="E15449" s="14">
        <v>0.0</v>
      </c>
      <c r="F15449" s="14">
        <v>0.0</v>
      </c>
      <c r="G15449" s="14">
        <v>0.0</v>
      </c>
      <c r="H15449" s="14">
        <v>0.0</v>
      </c>
      <c r="I15449" s="14">
        <v>0.0</v>
      </c>
      <c r="J15449" s="14" t="s">
        <v>1868</v>
      </c>
      <c r="K15449" s="14">
        <v>0.199222831116407</v>
      </c>
      <c r="L15449" s="14">
        <v>0.192922620799959</v>
      </c>
    </row>
    <row r="15450">
      <c r="A15450" s="14" t="s">
        <v>32229</v>
      </c>
      <c r="B15450" s="14" t="s">
        <v>32230</v>
      </c>
      <c r="C15450" s="14" t="s">
        <v>1572</v>
      </c>
      <c r="D15450" s="14">
        <v>0.0</v>
      </c>
      <c r="E15450" s="14">
        <v>0.0</v>
      </c>
      <c r="F15450" s="14">
        <v>0.0</v>
      </c>
      <c r="G15450" s="14">
        <v>0.0</v>
      </c>
      <c r="H15450" s="14">
        <v>0.0</v>
      </c>
      <c r="I15450" s="14">
        <v>0.0</v>
      </c>
      <c r="J15450" s="14" t="s">
        <v>1868</v>
      </c>
      <c r="K15450" s="14">
        <v>0.0642606044088205</v>
      </c>
      <c r="L15450" s="14">
        <v>0.127951530367254</v>
      </c>
    </row>
    <row r="15451">
      <c r="A15451" s="14" t="s">
        <v>32231</v>
      </c>
      <c r="B15451" s="14" t="s">
        <v>32232</v>
      </c>
      <c r="C15451" s="14" t="s">
        <v>1574</v>
      </c>
      <c r="D15451" s="14" t="s">
        <v>46</v>
      </c>
      <c r="E15451" s="14" t="s">
        <v>46</v>
      </c>
      <c r="F15451" s="14" t="s">
        <v>46</v>
      </c>
      <c r="G15451" s="14" t="s">
        <v>46</v>
      </c>
      <c r="H15451" s="14" t="s">
        <v>46</v>
      </c>
      <c r="I15451" s="14" t="s">
        <v>46</v>
      </c>
      <c r="J15451" s="14" t="s">
        <v>1868</v>
      </c>
      <c r="K15451" s="14">
        <v>0.0466759603820902</v>
      </c>
      <c r="L15451" s="14">
        <v>0.0504168408667077</v>
      </c>
    </row>
    <row r="15452">
      <c r="A15452" s="14" t="s">
        <v>32233</v>
      </c>
      <c r="B15452" s="14" t="s">
        <v>32234</v>
      </c>
      <c r="C15452" s="14" t="s">
        <v>1574</v>
      </c>
      <c r="D15452" s="14" t="s">
        <v>46</v>
      </c>
      <c r="E15452" s="14" t="s">
        <v>46</v>
      </c>
      <c r="F15452" s="14" t="s">
        <v>46</v>
      </c>
      <c r="G15452" s="14" t="s">
        <v>46</v>
      </c>
      <c r="H15452" s="14" t="s">
        <v>46</v>
      </c>
      <c r="I15452" s="14" t="s">
        <v>46</v>
      </c>
      <c r="J15452" s="14" t="s">
        <v>1868</v>
      </c>
      <c r="K15452" s="14">
        <v>0.660577698173974</v>
      </c>
      <c r="L15452" s="14">
        <v>0.704026537807539</v>
      </c>
    </row>
    <row r="15453">
      <c r="A15453" s="14" t="s">
        <v>32235</v>
      </c>
      <c r="B15453" s="14" t="s">
        <v>32236</v>
      </c>
      <c r="C15453" s="14" t="s">
        <v>1572</v>
      </c>
      <c r="D15453" s="14">
        <v>0.0</v>
      </c>
      <c r="E15453" s="14">
        <v>0.0</v>
      </c>
      <c r="F15453" s="14">
        <v>0.0</v>
      </c>
      <c r="G15453" s="14">
        <v>0.0</v>
      </c>
      <c r="H15453" s="14">
        <v>0.0</v>
      </c>
      <c r="I15453" s="14">
        <v>0.0</v>
      </c>
      <c r="J15453" s="14" t="s">
        <v>1868</v>
      </c>
      <c r="K15453" s="14">
        <v>0.7711250475786</v>
      </c>
      <c r="L15453" s="14">
        <v>0.794236566044633</v>
      </c>
    </row>
    <row r="15454">
      <c r="A15454" s="14" t="s">
        <v>32237</v>
      </c>
      <c r="B15454" s="14" t="s">
        <v>32238</v>
      </c>
      <c r="C15454" s="14" t="s">
        <v>1574</v>
      </c>
      <c r="D15454" s="14" t="s">
        <v>46</v>
      </c>
      <c r="E15454" s="14" t="s">
        <v>46</v>
      </c>
      <c r="F15454" s="14" t="s">
        <v>46</v>
      </c>
      <c r="G15454" s="14" t="s">
        <v>46</v>
      </c>
      <c r="H15454" s="14" t="s">
        <v>46</v>
      </c>
      <c r="I15454" s="14" t="s">
        <v>46</v>
      </c>
      <c r="J15454" s="14" t="s">
        <v>1868</v>
      </c>
      <c r="K15454" s="14">
        <v>0.927603690227743</v>
      </c>
      <c r="L15454" s="14">
        <v>0.60814488532052</v>
      </c>
    </row>
    <row r="15455">
      <c r="A15455" s="14" t="s">
        <v>32239</v>
      </c>
      <c r="B15455" s="14" t="s">
        <v>32240</v>
      </c>
      <c r="C15455" s="14" t="s">
        <v>1574</v>
      </c>
      <c r="D15455" s="14" t="s">
        <v>46</v>
      </c>
      <c r="E15455" s="14" t="s">
        <v>46</v>
      </c>
      <c r="F15455" s="14" t="s">
        <v>46</v>
      </c>
      <c r="G15455" s="14" t="s">
        <v>46</v>
      </c>
      <c r="H15455" s="14" t="s">
        <v>46</v>
      </c>
      <c r="I15455" s="14" t="s">
        <v>46</v>
      </c>
      <c r="J15455" s="14" t="s">
        <v>1868</v>
      </c>
      <c r="K15455" s="14">
        <v>0.980601484160059</v>
      </c>
      <c r="L15455" s="14">
        <v>0.974906214118227</v>
      </c>
    </row>
    <row r="15456">
      <c r="A15456" s="14" t="s">
        <v>32241</v>
      </c>
      <c r="B15456" s="14" t="s">
        <v>32242</v>
      </c>
      <c r="C15456" s="14" t="s">
        <v>1574</v>
      </c>
      <c r="D15456" s="14" t="s">
        <v>46</v>
      </c>
      <c r="E15456" s="14" t="s">
        <v>46</v>
      </c>
      <c r="F15456" s="14" t="s">
        <v>46</v>
      </c>
      <c r="G15456" s="14" t="s">
        <v>46</v>
      </c>
      <c r="H15456" s="14" t="s">
        <v>46</v>
      </c>
      <c r="I15456" s="14" t="s">
        <v>46</v>
      </c>
      <c r="J15456" s="14" t="s">
        <v>1868</v>
      </c>
      <c r="K15456" s="14">
        <v>0.676365603153379</v>
      </c>
      <c r="L15456" s="14">
        <v>0.684939771536978</v>
      </c>
    </row>
    <row r="15457">
      <c r="A15457" s="14" t="s">
        <v>32243</v>
      </c>
      <c r="B15457" s="14" t="s">
        <v>1783</v>
      </c>
      <c r="C15457" s="14" t="s">
        <v>1572</v>
      </c>
      <c r="D15457" s="14">
        <v>1.0</v>
      </c>
      <c r="E15457" s="14">
        <v>0.0</v>
      </c>
      <c r="F15457" s="14">
        <v>1.0</v>
      </c>
      <c r="G15457" s="14">
        <v>0.0</v>
      </c>
      <c r="H15457" s="14">
        <v>0.0</v>
      </c>
      <c r="I15457" s="14">
        <v>2.0</v>
      </c>
      <c r="J15457" s="14" t="s">
        <v>1868</v>
      </c>
      <c r="K15457" s="14">
        <v>0.249219529014197</v>
      </c>
      <c r="L15457" s="14">
        <v>0.27204609635382</v>
      </c>
    </row>
    <row r="15458">
      <c r="A15458" s="14" t="s">
        <v>32244</v>
      </c>
      <c r="B15458" s="14" t="s">
        <v>32245</v>
      </c>
      <c r="C15458" s="14" t="s">
        <v>1574</v>
      </c>
      <c r="D15458" s="14" t="s">
        <v>46</v>
      </c>
      <c r="E15458" s="14" t="s">
        <v>46</v>
      </c>
      <c r="F15458" s="14" t="s">
        <v>46</v>
      </c>
      <c r="G15458" s="14" t="s">
        <v>46</v>
      </c>
      <c r="H15458" s="14" t="s">
        <v>46</v>
      </c>
      <c r="I15458" s="14" t="s">
        <v>46</v>
      </c>
      <c r="J15458" s="14" t="s">
        <v>1868</v>
      </c>
      <c r="K15458" s="14">
        <v>0.982573310119667</v>
      </c>
      <c r="L15458" s="14">
        <v>0.987967501299357</v>
      </c>
    </row>
    <row r="15459">
      <c r="A15459" s="14" t="s">
        <v>32246</v>
      </c>
      <c r="B15459" s="14" t="s">
        <v>32247</v>
      </c>
      <c r="C15459" s="14" t="s">
        <v>1574</v>
      </c>
      <c r="D15459" s="14" t="s">
        <v>46</v>
      </c>
      <c r="E15459" s="14" t="s">
        <v>46</v>
      </c>
      <c r="F15459" s="14" t="s">
        <v>46</v>
      </c>
      <c r="G15459" s="14" t="s">
        <v>46</v>
      </c>
      <c r="H15459" s="14" t="s">
        <v>46</v>
      </c>
      <c r="I15459" s="14" t="s">
        <v>46</v>
      </c>
      <c r="J15459" s="14" t="s">
        <v>1868</v>
      </c>
      <c r="K15459" s="14">
        <v>0.574724598523076</v>
      </c>
      <c r="L15459" s="14">
        <v>0.499557672443066</v>
      </c>
    </row>
    <row r="15460">
      <c r="A15460" s="14" t="s">
        <v>32248</v>
      </c>
      <c r="B15460" s="14" t="s">
        <v>32249</v>
      </c>
      <c r="C15460" s="14" t="s">
        <v>1574</v>
      </c>
      <c r="D15460" s="14" t="s">
        <v>46</v>
      </c>
      <c r="E15460" s="14" t="s">
        <v>46</v>
      </c>
      <c r="F15460" s="14" t="s">
        <v>46</v>
      </c>
      <c r="G15460" s="14" t="s">
        <v>46</v>
      </c>
      <c r="H15460" s="14" t="s">
        <v>46</v>
      </c>
      <c r="I15460" s="14" t="s">
        <v>46</v>
      </c>
      <c r="J15460" s="14" t="s">
        <v>1868</v>
      </c>
      <c r="K15460" s="14">
        <v>0.142347887617593</v>
      </c>
      <c r="L15460" s="14">
        <v>0.142347887617593</v>
      </c>
    </row>
    <row r="15461">
      <c r="A15461" s="14" t="s">
        <v>32250</v>
      </c>
      <c r="B15461" s="14" t="s">
        <v>32251</v>
      </c>
      <c r="C15461" s="14" t="s">
        <v>1574</v>
      </c>
      <c r="D15461" s="14" t="s">
        <v>46</v>
      </c>
      <c r="E15461" s="14" t="s">
        <v>46</v>
      </c>
      <c r="F15461" s="14" t="s">
        <v>46</v>
      </c>
      <c r="G15461" s="14" t="s">
        <v>46</v>
      </c>
      <c r="H15461" s="14" t="s">
        <v>46</v>
      </c>
      <c r="I15461" s="14" t="s">
        <v>46</v>
      </c>
      <c r="J15461" s="14" t="s">
        <v>1868</v>
      </c>
      <c r="K15461" s="14">
        <v>0.415721715556084</v>
      </c>
      <c r="L15461" s="14">
        <v>0.447037923578036</v>
      </c>
    </row>
    <row r="15462">
      <c r="A15462" s="14" t="s">
        <v>32252</v>
      </c>
      <c r="B15462" s="14" t="s">
        <v>32253</v>
      </c>
      <c r="C15462" s="14" t="s">
        <v>1574</v>
      </c>
      <c r="D15462" s="14" t="s">
        <v>46</v>
      </c>
      <c r="E15462" s="14" t="s">
        <v>46</v>
      </c>
      <c r="F15462" s="14" t="s">
        <v>46</v>
      </c>
      <c r="G15462" s="14" t="s">
        <v>46</v>
      </c>
      <c r="H15462" s="14" t="s">
        <v>46</v>
      </c>
      <c r="I15462" s="14" t="s">
        <v>46</v>
      </c>
      <c r="J15462" s="14" t="s">
        <v>1868</v>
      </c>
      <c r="K15462" s="14">
        <v>0.378488503267019</v>
      </c>
      <c r="L15462" s="14">
        <v>0.284324841680827</v>
      </c>
    </row>
    <row r="15463">
      <c r="A15463" s="14" t="s">
        <v>32254</v>
      </c>
      <c r="B15463" s="14" t="s">
        <v>32255</v>
      </c>
      <c r="C15463" s="14" t="s">
        <v>1574</v>
      </c>
      <c r="D15463" s="14" t="s">
        <v>46</v>
      </c>
      <c r="E15463" s="14" t="s">
        <v>46</v>
      </c>
      <c r="F15463" s="14" t="s">
        <v>46</v>
      </c>
      <c r="G15463" s="14" t="s">
        <v>46</v>
      </c>
      <c r="H15463" s="14" t="s">
        <v>46</v>
      </c>
      <c r="I15463" s="14" t="s">
        <v>46</v>
      </c>
      <c r="J15463" s="14" t="s">
        <v>1868</v>
      </c>
      <c r="K15463" s="14">
        <v>0.70730627301131</v>
      </c>
      <c r="L15463" s="14">
        <v>0.692861328331062</v>
      </c>
    </row>
    <row r="15464">
      <c r="A15464" s="14" t="s">
        <v>32256</v>
      </c>
      <c r="B15464" s="14" t="s">
        <v>32257</v>
      </c>
      <c r="C15464" s="14" t="s">
        <v>1572</v>
      </c>
      <c r="D15464" s="14">
        <v>0.0</v>
      </c>
      <c r="E15464" s="14">
        <v>0.0</v>
      </c>
      <c r="F15464" s="14">
        <v>0.0</v>
      </c>
      <c r="G15464" s="14">
        <v>0.0</v>
      </c>
      <c r="H15464" s="14">
        <v>0.0</v>
      </c>
      <c r="I15464" s="14">
        <v>0.0</v>
      </c>
      <c r="J15464" s="14" t="s">
        <v>1868</v>
      </c>
      <c r="K15464" s="14">
        <v>0.944509387107086</v>
      </c>
      <c r="L15464" s="14">
        <v>0.954982622143327</v>
      </c>
    </row>
    <row r="15465">
      <c r="A15465" s="14" t="s">
        <v>32258</v>
      </c>
      <c r="B15465" s="14" t="s">
        <v>32259</v>
      </c>
      <c r="C15465" s="14" t="s">
        <v>1574</v>
      </c>
      <c r="D15465" s="14" t="s">
        <v>46</v>
      </c>
      <c r="E15465" s="14" t="s">
        <v>46</v>
      </c>
      <c r="F15465" s="14" t="s">
        <v>46</v>
      </c>
      <c r="G15465" s="14" t="s">
        <v>46</v>
      </c>
      <c r="H15465" s="14" t="s">
        <v>46</v>
      </c>
      <c r="I15465" s="14" t="s">
        <v>46</v>
      </c>
      <c r="J15465" s="14" t="s">
        <v>1868</v>
      </c>
      <c r="K15465" s="14">
        <v>0.895306535066279</v>
      </c>
      <c r="L15465" s="14">
        <v>0.910503280392447</v>
      </c>
    </row>
    <row r="15466">
      <c r="A15466" s="14" t="s">
        <v>32260</v>
      </c>
      <c r="B15466" s="14" t="s">
        <v>32261</v>
      </c>
      <c r="C15466" s="14" t="s">
        <v>1572</v>
      </c>
      <c r="D15466" s="14">
        <v>0.0</v>
      </c>
      <c r="E15466" s="14">
        <v>0.0</v>
      </c>
      <c r="F15466" s="14">
        <v>0.0</v>
      </c>
      <c r="G15466" s="14">
        <v>0.0</v>
      </c>
      <c r="H15466" s="14">
        <v>0.0</v>
      </c>
      <c r="I15466" s="14">
        <v>0.0</v>
      </c>
      <c r="J15466" s="14" t="s">
        <v>1868</v>
      </c>
      <c r="K15466" s="14">
        <v>0.0533542067039921</v>
      </c>
      <c r="L15466" s="14">
        <v>0.0661206173659392</v>
      </c>
    </row>
    <row r="15467">
      <c r="A15467" s="14" t="s">
        <v>32262</v>
      </c>
      <c r="B15467" s="14" t="s">
        <v>32263</v>
      </c>
      <c r="C15467" s="14" t="s">
        <v>1574</v>
      </c>
      <c r="D15467" s="14" t="s">
        <v>46</v>
      </c>
      <c r="E15467" s="14" t="s">
        <v>46</v>
      </c>
      <c r="F15467" s="14" t="s">
        <v>46</v>
      </c>
      <c r="G15467" s="14" t="s">
        <v>46</v>
      </c>
      <c r="H15467" s="14" t="s">
        <v>46</v>
      </c>
      <c r="I15467" s="14" t="s">
        <v>46</v>
      </c>
      <c r="J15467" s="14" t="s">
        <v>1868</v>
      </c>
      <c r="K15467" s="14">
        <v>0.252983792091206</v>
      </c>
      <c r="L15467" s="14">
        <v>0.282523082418974</v>
      </c>
    </row>
    <row r="15468">
      <c r="A15468" s="14" t="s">
        <v>32264</v>
      </c>
      <c r="B15468" s="14" t="s">
        <v>32265</v>
      </c>
      <c r="C15468" s="14" t="s">
        <v>1574</v>
      </c>
      <c r="D15468" s="14" t="s">
        <v>46</v>
      </c>
      <c r="E15468" s="14" t="s">
        <v>46</v>
      </c>
      <c r="F15468" s="14" t="s">
        <v>46</v>
      </c>
      <c r="G15468" s="14" t="s">
        <v>46</v>
      </c>
      <c r="H15468" s="14" t="s">
        <v>46</v>
      </c>
      <c r="I15468" s="14" t="s">
        <v>46</v>
      </c>
      <c r="J15468" s="14" t="s">
        <v>1868</v>
      </c>
      <c r="K15468" s="14">
        <v>0.0749819205183849</v>
      </c>
      <c r="L15468" s="14">
        <v>0.0868569912394645</v>
      </c>
    </row>
    <row r="15469">
      <c r="A15469" s="14" t="s">
        <v>32266</v>
      </c>
      <c r="B15469" s="14" t="s">
        <v>32267</v>
      </c>
      <c r="C15469" s="14" t="s">
        <v>1574</v>
      </c>
      <c r="D15469" s="14" t="s">
        <v>46</v>
      </c>
      <c r="E15469" s="14" t="s">
        <v>46</v>
      </c>
      <c r="F15469" s="14" t="s">
        <v>46</v>
      </c>
      <c r="G15469" s="14" t="s">
        <v>46</v>
      </c>
      <c r="H15469" s="14" t="s">
        <v>46</v>
      </c>
      <c r="I15469" s="14" t="s">
        <v>46</v>
      </c>
      <c r="J15469" s="14" t="s">
        <v>1868</v>
      </c>
      <c r="K15469" s="14">
        <v>0.636982133704733</v>
      </c>
      <c r="L15469" s="14">
        <v>0.847892128213924</v>
      </c>
    </row>
    <row r="15470">
      <c r="A15470" s="14" t="s">
        <v>32268</v>
      </c>
      <c r="B15470" s="14" t="s">
        <v>32269</v>
      </c>
      <c r="C15470" s="14" t="s">
        <v>1574</v>
      </c>
      <c r="D15470" s="14" t="s">
        <v>46</v>
      </c>
      <c r="E15470" s="14" t="s">
        <v>46</v>
      </c>
      <c r="F15470" s="14" t="s">
        <v>46</v>
      </c>
      <c r="G15470" s="14" t="s">
        <v>46</v>
      </c>
      <c r="H15470" s="14" t="s">
        <v>46</v>
      </c>
      <c r="I15470" s="14" t="s">
        <v>46</v>
      </c>
      <c r="J15470" s="14" t="s">
        <v>1868</v>
      </c>
      <c r="K15470" s="14">
        <v>0.864181342734706</v>
      </c>
      <c r="L15470" s="14">
        <v>0.821216005745601</v>
      </c>
    </row>
    <row r="15471">
      <c r="A15471" s="14" t="s">
        <v>32270</v>
      </c>
      <c r="B15471" s="14" t="s">
        <v>32271</v>
      </c>
      <c r="C15471" s="14" t="s">
        <v>1574</v>
      </c>
      <c r="D15471" s="14" t="s">
        <v>46</v>
      </c>
      <c r="E15471" s="14" t="s">
        <v>46</v>
      </c>
      <c r="F15471" s="14" t="s">
        <v>46</v>
      </c>
      <c r="G15471" s="14" t="s">
        <v>46</v>
      </c>
      <c r="H15471" s="14" t="s">
        <v>46</v>
      </c>
      <c r="I15471" s="14" t="s">
        <v>46</v>
      </c>
      <c r="J15471" s="14" t="s">
        <v>1868</v>
      </c>
      <c r="K15471" s="14">
        <v>0.426681441482953</v>
      </c>
      <c r="L15471" s="14">
        <v>0.270887363956889</v>
      </c>
    </row>
    <row r="15472">
      <c r="A15472" s="14" t="s">
        <v>32272</v>
      </c>
      <c r="B15472" s="14" t="s">
        <v>32273</v>
      </c>
      <c r="C15472" s="14" t="s">
        <v>1574</v>
      </c>
      <c r="D15472" s="14" t="s">
        <v>46</v>
      </c>
      <c r="E15472" s="14" t="s">
        <v>46</v>
      </c>
      <c r="F15472" s="14" t="s">
        <v>46</v>
      </c>
      <c r="G15472" s="14" t="s">
        <v>46</v>
      </c>
      <c r="H15472" s="14" t="s">
        <v>46</v>
      </c>
      <c r="I15472" s="14" t="s">
        <v>46</v>
      </c>
      <c r="J15472" s="14" t="s">
        <v>1868</v>
      </c>
      <c r="K15472" s="14">
        <v>0.617517387641077</v>
      </c>
      <c r="L15472" s="14">
        <v>0.702242356177702</v>
      </c>
    </row>
    <row r="15473">
      <c r="A15473" s="14" t="s">
        <v>32274</v>
      </c>
      <c r="B15473" s="14" t="s">
        <v>32275</v>
      </c>
      <c r="C15473" s="14" t="s">
        <v>1574</v>
      </c>
      <c r="D15473" s="14" t="s">
        <v>46</v>
      </c>
      <c r="E15473" s="14" t="s">
        <v>46</v>
      </c>
      <c r="F15473" s="14" t="s">
        <v>46</v>
      </c>
      <c r="G15473" s="14" t="s">
        <v>46</v>
      </c>
      <c r="H15473" s="14" t="s">
        <v>46</v>
      </c>
      <c r="I15473" s="14" t="s">
        <v>46</v>
      </c>
      <c r="J15473" s="14" t="s">
        <v>1868</v>
      </c>
      <c r="K15473" s="14">
        <v>0.0803423748903165</v>
      </c>
      <c r="L15473" s="14">
        <v>0.0658278952272623</v>
      </c>
    </row>
    <row r="15474">
      <c r="A15474" s="14" t="s">
        <v>32276</v>
      </c>
      <c r="B15474" s="14" t="s">
        <v>32277</v>
      </c>
      <c r="C15474" s="14" t="s">
        <v>1574</v>
      </c>
      <c r="D15474" s="14" t="s">
        <v>46</v>
      </c>
      <c r="E15474" s="14" t="s">
        <v>46</v>
      </c>
      <c r="F15474" s="14" t="s">
        <v>46</v>
      </c>
      <c r="G15474" s="14" t="s">
        <v>46</v>
      </c>
      <c r="H15474" s="14" t="s">
        <v>46</v>
      </c>
      <c r="I15474" s="14" t="s">
        <v>46</v>
      </c>
      <c r="J15474" s="14" t="s">
        <v>1868</v>
      </c>
      <c r="K15474" s="14">
        <v>0.861224266284463</v>
      </c>
      <c r="L15474" s="14">
        <v>0.876233806975244</v>
      </c>
    </row>
    <row r="15475">
      <c r="A15475" s="14" t="s">
        <v>32278</v>
      </c>
      <c r="B15475" s="14" t="s">
        <v>1713</v>
      </c>
      <c r="C15475" s="14" t="s">
        <v>1572</v>
      </c>
      <c r="D15475" s="14">
        <v>1.0</v>
      </c>
      <c r="E15475" s="14">
        <v>0.0</v>
      </c>
      <c r="F15475" s="14">
        <v>0.0</v>
      </c>
      <c r="G15475" s="14">
        <v>0.0</v>
      </c>
      <c r="H15475" s="14">
        <v>0.0</v>
      </c>
      <c r="I15475" s="14">
        <v>1.0</v>
      </c>
      <c r="J15475" s="14" t="s">
        <v>1868</v>
      </c>
      <c r="K15475" s="14">
        <v>0.752675647247817</v>
      </c>
      <c r="L15475" s="14">
        <v>0.829856895719329</v>
      </c>
    </row>
    <row r="15476">
      <c r="A15476" s="14" t="s">
        <v>32279</v>
      </c>
      <c r="B15476" s="14" t="s">
        <v>32280</v>
      </c>
      <c r="C15476" s="14" t="s">
        <v>1574</v>
      </c>
      <c r="D15476" s="14" t="s">
        <v>46</v>
      </c>
      <c r="E15476" s="14" t="s">
        <v>46</v>
      </c>
      <c r="F15476" s="14" t="s">
        <v>46</v>
      </c>
      <c r="G15476" s="14" t="s">
        <v>46</v>
      </c>
      <c r="H15476" s="14" t="s">
        <v>46</v>
      </c>
      <c r="I15476" s="14" t="s">
        <v>46</v>
      </c>
      <c r="J15476" s="14" t="s">
        <v>1868</v>
      </c>
      <c r="K15476" s="14">
        <v>0.237854530642096</v>
      </c>
      <c r="L15476" s="14">
        <v>0.166417427127411</v>
      </c>
    </row>
    <row r="15477">
      <c r="A15477" s="14" t="s">
        <v>32281</v>
      </c>
      <c r="B15477" s="14" t="s">
        <v>32282</v>
      </c>
      <c r="C15477" s="14" t="s">
        <v>1574</v>
      </c>
      <c r="D15477" s="14" t="s">
        <v>46</v>
      </c>
      <c r="E15477" s="14" t="s">
        <v>46</v>
      </c>
      <c r="F15477" s="14" t="s">
        <v>46</v>
      </c>
      <c r="G15477" s="14" t="s">
        <v>46</v>
      </c>
      <c r="H15477" s="14" t="s">
        <v>46</v>
      </c>
      <c r="I15477" s="14" t="s">
        <v>46</v>
      </c>
      <c r="J15477" s="14" t="s">
        <v>1868</v>
      </c>
      <c r="K15477" s="14">
        <v>0.212</v>
      </c>
      <c r="L15477" s="14" t="s">
        <v>46</v>
      </c>
    </row>
    <row r="15478">
      <c r="A15478" s="14" t="s">
        <v>32283</v>
      </c>
      <c r="B15478" s="14" t="s">
        <v>32284</v>
      </c>
      <c r="C15478" s="14" t="s">
        <v>1574</v>
      </c>
      <c r="D15478" s="14" t="s">
        <v>46</v>
      </c>
      <c r="E15478" s="14" t="s">
        <v>46</v>
      </c>
      <c r="F15478" s="14" t="s">
        <v>46</v>
      </c>
      <c r="G15478" s="14" t="s">
        <v>46</v>
      </c>
      <c r="H15478" s="14" t="s">
        <v>46</v>
      </c>
      <c r="I15478" s="14" t="s">
        <v>46</v>
      </c>
      <c r="J15478" s="14" t="s">
        <v>1868</v>
      </c>
      <c r="K15478" s="14">
        <v>0.768174573678475</v>
      </c>
      <c r="L15478" s="14">
        <v>0.452950501558574</v>
      </c>
    </row>
    <row r="15479">
      <c r="A15479" s="14" t="s">
        <v>32285</v>
      </c>
      <c r="B15479" s="14" t="s">
        <v>32286</v>
      </c>
      <c r="C15479" s="14" t="s">
        <v>1572</v>
      </c>
      <c r="D15479" s="14">
        <v>0.0</v>
      </c>
      <c r="E15479" s="14">
        <v>0.0</v>
      </c>
      <c r="F15479" s="14">
        <v>0.0</v>
      </c>
      <c r="G15479" s="14">
        <v>0.0</v>
      </c>
      <c r="H15479" s="14">
        <v>0.0</v>
      </c>
      <c r="I15479" s="14">
        <v>0.0</v>
      </c>
      <c r="J15479" s="14" t="s">
        <v>1868</v>
      </c>
      <c r="K15479" s="14">
        <v>0.881728962167287</v>
      </c>
      <c r="L15479" s="14">
        <v>0.896823920191064</v>
      </c>
    </row>
    <row r="15480">
      <c r="A15480" s="14" t="s">
        <v>32287</v>
      </c>
      <c r="B15480" s="14" t="s">
        <v>32288</v>
      </c>
      <c r="C15480" s="14" t="s">
        <v>1574</v>
      </c>
      <c r="D15480" s="14" t="s">
        <v>46</v>
      </c>
      <c r="E15480" s="14" t="s">
        <v>46</v>
      </c>
      <c r="F15480" s="14" t="s">
        <v>46</v>
      </c>
      <c r="G15480" s="14" t="s">
        <v>46</v>
      </c>
      <c r="H15480" s="14" t="s">
        <v>46</v>
      </c>
      <c r="I15480" s="14" t="s">
        <v>46</v>
      </c>
      <c r="J15480" s="14" t="s">
        <v>1868</v>
      </c>
      <c r="K15480" s="14">
        <v>0.83989030692095</v>
      </c>
      <c r="L15480" s="14">
        <v>0.849607854298487</v>
      </c>
    </row>
    <row r="15481">
      <c r="A15481" s="14" t="s">
        <v>32289</v>
      </c>
      <c r="B15481" s="14" t="s">
        <v>32290</v>
      </c>
      <c r="C15481" s="14" t="s">
        <v>1574</v>
      </c>
      <c r="D15481" s="14" t="s">
        <v>46</v>
      </c>
      <c r="E15481" s="14" t="s">
        <v>46</v>
      </c>
      <c r="F15481" s="14" t="s">
        <v>46</v>
      </c>
      <c r="G15481" s="14" t="s">
        <v>46</v>
      </c>
      <c r="H15481" s="14" t="s">
        <v>46</v>
      </c>
      <c r="I15481" s="14" t="s">
        <v>46</v>
      </c>
      <c r="J15481" s="14" t="s">
        <v>1868</v>
      </c>
      <c r="K15481" s="14">
        <v>0.459598275812348</v>
      </c>
      <c r="L15481" s="14">
        <v>0.160065475881719</v>
      </c>
    </row>
    <row r="15482">
      <c r="A15482" s="14" t="s">
        <v>32291</v>
      </c>
      <c r="B15482" s="14" t="s">
        <v>32292</v>
      </c>
      <c r="C15482" s="14" t="s">
        <v>1574</v>
      </c>
      <c r="D15482" s="14" t="s">
        <v>46</v>
      </c>
      <c r="E15482" s="14" t="s">
        <v>46</v>
      </c>
      <c r="F15482" s="14" t="s">
        <v>46</v>
      </c>
      <c r="G15482" s="14" t="s">
        <v>46</v>
      </c>
      <c r="H15482" s="14" t="s">
        <v>46</v>
      </c>
      <c r="I15482" s="14" t="s">
        <v>46</v>
      </c>
      <c r="J15482" s="14" t="s">
        <v>1868</v>
      </c>
      <c r="K15482" s="14">
        <v>0.327525210881988</v>
      </c>
      <c r="L15482" s="14">
        <v>0.487359392096419</v>
      </c>
    </row>
    <row r="15483">
      <c r="A15483" s="14" t="s">
        <v>32293</v>
      </c>
      <c r="B15483" s="14" t="s">
        <v>32294</v>
      </c>
      <c r="C15483" s="14" t="s">
        <v>1574</v>
      </c>
      <c r="D15483" s="14" t="s">
        <v>46</v>
      </c>
      <c r="E15483" s="14" t="s">
        <v>46</v>
      </c>
      <c r="F15483" s="14" t="s">
        <v>46</v>
      </c>
      <c r="G15483" s="14" t="s">
        <v>46</v>
      </c>
      <c r="H15483" s="14" t="s">
        <v>46</v>
      </c>
      <c r="I15483" s="14" t="s">
        <v>46</v>
      </c>
      <c r="J15483" s="14" t="s">
        <v>1868</v>
      </c>
      <c r="K15483" s="14">
        <v>0.0116510511700186</v>
      </c>
      <c r="L15483" s="14">
        <v>0.070082140826152</v>
      </c>
    </row>
    <row r="15484">
      <c r="A15484" s="14" t="s">
        <v>32295</v>
      </c>
      <c r="B15484" s="14" t="s">
        <v>32296</v>
      </c>
      <c r="C15484" s="14" t="s">
        <v>1574</v>
      </c>
      <c r="D15484" s="14" t="s">
        <v>46</v>
      </c>
      <c r="E15484" s="14" t="s">
        <v>46</v>
      </c>
      <c r="F15484" s="14" t="s">
        <v>46</v>
      </c>
      <c r="G15484" s="14" t="s">
        <v>46</v>
      </c>
      <c r="H15484" s="14" t="s">
        <v>46</v>
      </c>
      <c r="I15484" s="14" t="s">
        <v>46</v>
      </c>
      <c r="J15484" s="14" t="s">
        <v>1868</v>
      </c>
      <c r="K15484" s="14">
        <v>0.575210346592365</v>
      </c>
      <c r="L15484" s="14">
        <v>0.605582874697143</v>
      </c>
    </row>
    <row r="15485">
      <c r="A15485" s="14" t="s">
        <v>32297</v>
      </c>
      <c r="B15485" s="14" t="s">
        <v>32298</v>
      </c>
      <c r="C15485" s="14" t="s">
        <v>1574</v>
      </c>
      <c r="D15485" s="14" t="s">
        <v>46</v>
      </c>
      <c r="E15485" s="14" t="s">
        <v>46</v>
      </c>
      <c r="F15485" s="14" t="s">
        <v>46</v>
      </c>
      <c r="G15485" s="14" t="s">
        <v>46</v>
      </c>
      <c r="H15485" s="14" t="s">
        <v>46</v>
      </c>
      <c r="I15485" s="14" t="s">
        <v>46</v>
      </c>
      <c r="J15485" s="14" t="s">
        <v>1868</v>
      </c>
      <c r="K15485" s="14">
        <v>0.938334524811525</v>
      </c>
      <c r="L15485" s="14">
        <v>0.836192480132755</v>
      </c>
    </row>
    <row r="15486">
      <c r="A15486" s="14" t="s">
        <v>32299</v>
      </c>
      <c r="B15486" s="14" t="s">
        <v>32300</v>
      </c>
      <c r="C15486" s="14" t="s">
        <v>1574</v>
      </c>
      <c r="D15486" s="14" t="s">
        <v>46</v>
      </c>
      <c r="E15486" s="14" t="s">
        <v>46</v>
      </c>
      <c r="F15486" s="14" t="s">
        <v>46</v>
      </c>
      <c r="G15486" s="14" t="s">
        <v>46</v>
      </c>
      <c r="H15486" s="14" t="s">
        <v>46</v>
      </c>
      <c r="I15486" s="14" t="s">
        <v>46</v>
      </c>
      <c r="J15486" s="14" t="s">
        <v>1868</v>
      </c>
      <c r="K15486" s="14">
        <v>0.739565250674075</v>
      </c>
      <c r="L15486" s="14">
        <v>0.767745097750901</v>
      </c>
    </row>
    <row r="15487">
      <c r="A15487" s="14" t="s">
        <v>32301</v>
      </c>
      <c r="B15487" s="14" t="s">
        <v>32302</v>
      </c>
      <c r="C15487" s="14" t="s">
        <v>1574</v>
      </c>
      <c r="D15487" s="14" t="s">
        <v>46</v>
      </c>
      <c r="E15487" s="14" t="s">
        <v>46</v>
      </c>
      <c r="F15487" s="14" t="s">
        <v>46</v>
      </c>
      <c r="G15487" s="14" t="s">
        <v>46</v>
      </c>
      <c r="H15487" s="14" t="s">
        <v>46</v>
      </c>
      <c r="I15487" s="14" t="s">
        <v>46</v>
      </c>
      <c r="J15487" s="14" t="s">
        <v>1868</v>
      </c>
      <c r="K15487" s="14">
        <v>0.837607415133985</v>
      </c>
      <c r="L15487" s="14">
        <v>0.756674768471177</v>
      </c>
    </row>
    <row r="15488">
      <c r="A15488" s="14" t="s">
        <v>32303</v>
      </c>
      <c r="B15488" s="14" t="s">
        <v>32304</v>
      </c>
      <c r="C15488" s="14" t="s">
        <v>1574</v>
      </c>
      <c r="D15488" s="14" t="s">
        <v>46</v>
      </c>
      <c r="E15488" s="14" t="s">
        <v>46</v>
      </c>
      <c r="F15488" s="14" t="s">
        <v>46</v>
      </c>
      <c r="G15488" s="14" t="s">
        <v>46</v>
      </c>
      <c r="H15488" s="14" t="s">
        <v>46</v>
      </c>
      <c r="I15488" s="14" t="s">
        <v>46</v>
      </c>
      <c r="J15488" s="14" t="s">
        <v>1868</v>
      </c>
      <c r="K15488" s="14">
        <v>0.103978592416495</v>
      </c>
      <c r="L15488" s="14">
        <v>0.108223434462966</v>
      </c>
    </row>
    <row r="15489">
      <c r="A15489" s="14" t="s">
        <v>32305</v>
      </c>
      <c r="B15489" s="14" t="s">
        <v>32306</v>
      </c>
      <c r="C15489" s="14" t="s">
        <v>1574</v>
      </c>
      <c r="D15489" s="14" t="s">
        <v>46</v>
      </c>
      <c r="E15489" s="14" t="s">
        <v>46</v>
      </c>
      <c r="F15489" s="14" t="s">
        <v>46</v>
      </c>
      <c r="G15489" s="14" t="s">
        <v>46</v>
      </c>
      <c r="H15489" s="14" t="s">
        <v>46</v>
      </c>
      <c r="I15489" s="14" t="s">
        <v>46</v>
      </c>
      <c r="J15489" s="14" t="s">
        <v>1868</v>
      </c>
      <c r="K15489" s="14">
        <v>0.545128414816907</v>
      </c>
      <c r="L15489" s="14">
        <v>0.361690823270592</v>
      </c>
    </row>
    <row r="15490">
      <c r="A15490" s="14" t="s">
        <v>32307</v>
      </c>
      <c r="B15490" s="14" t="s">
        <v>32308</v>
      </c>
      <c r="C15490" s="14" t="s">
        <v>1574</v>
      </c>
      <c r="D15490" s="14" t="s">
        <v>46</v>
      </c>
      <c r="E15490" s="14" t="s">
        <v>46</v>
      </c>
      <c r="F15490" s="14" t="s">
        <v>46</v>
      </c>
      <c r="G15490" s="14" t="s">
        <v>46</v>
      </c>
      <c r="H15490" s="14" t="s">
        <v>46</v>
      </c>
      <c r="I15490" s="14" t="s">
        <v>46</v>
      </c>
      <c r="J15490" s="14" t="s">
        <v>1868</v>
      </c>
      <c r="K15490" s="14">
        <v>0.824875942534718</v>
      </c>
      <c r="L15490" s="14">
        <v>0.858660918525269</v>
      </c>
    </row>
    <row r="15491">
      <c r="A15491" s="14" t="s">
        <v>32309</v>
      </c>
      <c r="B15491" s="14" t="s">
        <v>32310</v>
      </c>
      <c r="C15491" s="14" t="s">
        <v>1574</v>
      </c>
      <c r="D15491" s="14" t="s">
        <v>46</v>
      </c>
      <c r="E15491" s="14" t="s">
        <v>46</v>
      </c>
      <c r="F15491" s="14" t="s">
        <v>46</v>
      </c>
      <c r="G15491" s="14" t="s">
        <v>46</v>
      </c>
      <c r="H15491" s="14" t="s">
        <v>46</v>
      </c>
      <c r="I15491" s="14" t="s">
        <v>46</v>
      </c>
      <c r="J15491" s="14" t="s">
        <v>1868</v>
      </c>
      <c r="K15491" s="14">
        <v>0.199674493617829</v>
      </c>
      <c r="L15491" s="14">
        <v>0.11865962311722</v>
      </c>
    </row>
    <row r="15492">
      <c r="A15492" s="14" t="s">
        <v>32311</v>
      </c>
      <c r="B15492" s="14" t="s">
        <v>32312</v>
      </c>
      <c r="C15492" s="14" t="s">
        <v>1574</v>
      </c>
      <c r="D15492" s="14" t="s">
        <v>46</v>
      </c>
      <c r="E15492" s="14" t="s">
        <v>46</v>
      </c>
      <c r="F15492" s="14" t="s">
        <v>46</v>
      </c>
      <c r="G15492" s="14" t="s">
        <v>46</v>
      </c>
      <c r="H15492" s="14" t="s">
        <v>46</v>
      </c>
      <c r="I15492" s="14" t="s">
        <v>46</v>
      </c>
      <c r="J15492" s="14" t="s">
        <v>1868</v>
      </c>
      <c r="K15492" s="14">
        <v>0.809556413143456</v>
      </c>
      <c r="L15492" s="14">
        <v>0.780426432613502</v>
      </c>
    </row>
    <row r="15493">
      <c r="A15493" s="14" t="s">
        <v>32313</v>
      </c>
      <c r="B15493" s="14" t="s">
        <v>32314</v>
      </c>
      <c r="C15493" s="14" t="s">
        <v>1574</v>
      </c>
      <c r="D15493" s="14" t="s">
        <v>46</v>
      </c>
      <c r="E15493" s="14" t="s">
        <v>46</v>
      </c>
      <c r="F15493" s="14" t="s">
        <v>46</v>
      </c>
      <c r="G15493" s="14" t="s">
        <v>46</v>
      </c>
      <c r="H15493" s="14" t="s">
        <v>46</v>
      </c>
      <c r="I15493" s="14" t="s">
        <v>46</v>
      </c>
      <c r="J15493" s="14" t="s">
        <v>1868</v>
      </c>
      <c r="K15493" s="14">
        <v>0.707720153324655</v>
      </c>
      <c r="L15493" s="14">
        <v>0.792213902528629</v>
      </c>
    </row>
    <row r="15494">
      <c r="A15494" s="14" t="s">
        <v>32315</v>
      </c>
      <c r="B15494" s="14" t="s">
        <v>32316</v>
      </c>
      <c r="C15494" s="14" t="s">
        <v>1574</v>
      </c>
      <c r="D15494" s="14" t="s">
        <v>46</v>
      </c>
      <c r="E15494" s="14" t="s">
        <v>46</v>
      </c>
      <c r="F15494" s="14" t="s">
        <v>46</v>
      </c>
      <c r="G15494" s="14" t="s">
        <v>46</v>
      </c>
      <c r="H15494" s="14" t="s">
        <v>46</v>
      </c>
      <c r="I15494" s="14" t="s">
        <v>46</v>
      </c>
      <c r="J15494" s="14" t="s">
        <v>1868</v>
      </c>
      <c r="K15494" s="14">
        <v>0.0940199865448463</v>
      </c>
      <c r="L15494" s="14">
        <v>0.113860440818805</v>
      </c>
    </row>
    <row r="15495">
      <c r="A15495" s="14" t="s">
        <v>32317</v>
      </c>
      <c r="B15495" s="14" t="s">
        <v>32318</v>
      </c>
      <c r="C15495" s="14" t="s">
        <v>1574</v>
      </c>
      <c r="D15495" s="14" t="s">
        <v>46</v>
      </c>
      <c r="E15495" s="14" t="s">
        <v>46</v>
      </c>
      <c r="F15495" s="14" t="s">
        <v>46</v>
      </c>
      <c r="G15495" s="14" t="s">
        <v>46</v>
      </c>
      <c r="H15495" s="14" t="s">
        <v>46</v>
      </c>
      <c r="I15495" s="14" t="s">
        <v>46</v>
      </c>
      <c r="J15495" s="14" t="s">
        <v>1868</v>
      </c>
      <c r="K15495" s="14">
        <v>0.898295757870104</v>
      </c>
      <c r="L15495" s="14">
        <v>0.935540908022701</v>
      </c>
    </row>
    <row r="15496">
      <c r="A15496" s="14" t="s">
        <v>32319</v>
      </c>
      <c r="B15496" s="14" t="s">
        <v>32320</v>
      </c>
      <c r="C15496" s="14" t="s">
        <v>1574</v>
      </c>
      <c r="D15496" s="14" t="s">
        <v>46</v>
      </c>
      <c r="E15496" s="14" t="s">
        <v>46</v>
      </c>
      <c r="F15496" s="14" t="s">
        <v>46</v>
      </c>
      <c r="G15496" s="14" t="s">
        <v>46</v>
      </c>
      <c r="H15496" s="14" t="s">
        <v>46</v>
      </c>
      <c r="I15496" s="14" t="s">
        <v>46</v>
      </c>
      <c r="J15496" s="14" t="s">
        <v>1868</v>
      </c>
      <c r="K15496" s="14">
        <v>0.892056603071208</v>
      </c>
      <c r="L15496" s="14">
        <v>0.844295086412413</v>
      </c>
    </row>
    <row r="15497">
      <c r="A15497" s="14" t="s">
        <v>32321</v>
      </c>
      <c r="B15497" s="14" t="s">
        <v>32322</v>
      </c>
      <c r="C15497" s="14" t="s">
        <v>1574</v>
      </c>
      <c r="D15497" s="14" t="s">
        <v>46</v>
      </c>
      <c r="E15497" s="14" t="s">
        <v>46</v>
      </c>
      <c r="F15497" s="14" t="s">
        <v>46</v>
      </c>
      <c r="G15497" s="14" t="s">
        <v>46</v>
      </c>
      <c r="H15497" s="14" t="s">
        <v>46</v>
      </c>
      <c r="I15497" s="14" t="s">
        <v>46</v>
      </c>
      <c r="J15497" s="14" t="s">
        <v>1868</v>
      </c>
      <c r="K15497" s="14">
        <v>0.677779297076664</v>
      </c>
      <c r="L15497" s="14">
        <v>0.668498029575988</v>
      </c>
    </row>
    <row r="15498">
      <c r="A15498" s="14" t="s">
        <v>32323</v>
      </c>
      <c r="B15498" s="14" t="s">
        <v>32324</v>
      </c>
      <c r="C15498" s="14" t="s">
        <v>1574</v>
      </c>
      <c r="D15498" s="14" t="s">
        <v>46</v>
      </c>
      <c r="E15498" s="14" t="s">
        <v>46</v>
      </c>
      <c r="F15498" s="14" t="s">
        <v>46</v>
      </c>
      <c r="G15498" s="14" t="s">
        <v>46</v>
      </c>
      <c r="H15498" s="14" t="s">
        <v>46</v>
      </c>
      <c r="I15498" s="14" t="s">
        <v>46</v>
      </c>
      <c r="J15498" s="14" t="s">
        <v>1868</v>
      </c>
      <c r="K15498" s="14">
        <v>0.226387549693135</v>
      </c>
      <c r="L15498" s="14">
        <v>0.228854410944291</v>
      </c>
    </row>
    <row r="15499">
      <c r="A15499" s="14" t="s">
        <v>32325</v>
      </c>
      <c r="B15499" s="14" t="s">
        <v>32326</v>
      </c>
      <c r="C15499" s="14" t="s">
        <v>1574</v>
      </c>
      <c r="D15499" s="14" t="s">
        <v>46</v>
      </c>
      <c r="E15499" s="14" t="s">
        <v>46</v>
      </c>
      <c r="F15499" s="14" t="s">
        <v>46</v>
      </c>
      <c r="G15499" s="14" t="s">
        <v>46</v>
      </c>
      <c r="H15499" s="14" t="s">
        <v>46</v>
      </c>
      <c r="I15499" s="14" t="s">
        <v>46</v>
      </c>
      <c r="J15499" s="14" t="s">
        <v>1868</v>
      </c>
      <c r="K15499" s="14">
        <v>0.476170216437332</v>
      </c>
      <c r="L15499" s="14">
        <v>0.577070138120046</v>
      </c>
    </row>
    <row r="15500">
      <c r="A15500" s="14" t="s">
        <v>32327</v>
      </c>
      <c r="B15500" s="14" t="s">
        <v>32328</v>
      </c>
      <c r="C15500" s="14" t="s">
        <v>1574</v>
      </c>
      <c r="D15500" s="14" t="s">
        <v>46</v>
      </c>
      <c r="E15500" s="14" t="s">
        <v>46</v>
      </c>
      <c r="F15500" s="14" t="s">
        <v>46</v>
      </c>
      <c r="G15500" s="14" t="s">
        <v>46</v>
      </c>
      <c r="H15500" s="14" t="s">
        <v>46</v>
      </c>
      <c r="I15500" s="14" t="s">
        <v>46</v>
      </c>
      <c r="J15500" s="14" t="s">
        <v>1868</v>
      </c>
      <c r="K15500" s="14">
        <v>0.630791012088382</v>
      </c>
      <c r="L15500" s="14">
        <v>0.468947917086753</v>
      </c>
    </row>
    <row r="15501">
      <c r="A15501" s="14" t="s">
        <v>32329</v>
      </c>
      <c r="B15501" s="14" t="s">
        <v>32330</v>
      </c>
      <c r="C15501" s="14" t="s">
        <v>1574</v>
      </c>
      <c r="D15501" s="14" t="s">
        <v>46</v>
      </c>
      <c r="E15501" s="14" t="s">
        <v>46</v>
      </c>
      <c r="F15501" s="14" t="s">
        <v>46</v>
      </c>
      <c r="G15501" s="14" t="s">
        <v>46</v>
      </c>
      <c r="H15501" s="14" t="s">
        <v>46</v>
      </c>
      <c r="I15501" s="14" t="s">
        <v>46</v>
      </c>
      <c r="J15501" s="14" t="s">
        <v>1868</v>
      </c>
      <c r="K15501" s="14">
        <v>0.910957431870276</v>
      </c>
      <c r="L15501" s="14">
        <v>0.9303670611722</v>
      </c>
    </row>
    <row r="15502">
      <c r="A15502" s="14" t="s">
        <v>32331</v>
      </c>
      <c r="B15502" s="14" t="s">
        <v>32332</v>
      </c>
      <c r="C15502" s="14" t="s">
        <v>1572</v>
      </c>
      <c r="D15502" s="14">
        <v>0.0</v>
      </c>
      <c r="E15502" s="14">
        <v>0.0</v>
      </c>
      <c r="F15502" s="14">
        <v>0.0</v>
      </c>
      <c r="G15502" s="14">
        <v>0.0</v>
      </c>
      <c r="H15502" s="14">
        <v>0.0</v>
      </c>
      <c r="I15502" s="14">
        <v>0.0</v>
      </c>
      <c r="J15502" s="14" t="s">
        <v>1868</v>
      </c>
      <c r="K15502" s="14">
        <v>0.930171653396282</v>
      </c>
      <c r="L15502" s="14">
        <v>0.952285061142758</v>
      </c>
    </row>
    <row r="15503">
      <c r="A15503" s="14" t="s">
        <v>32333</v>
      </c>
      <c r="B15503" s="14" t="s">
        <v>32334</v>
      </c>
      <c r="C15503" s="14" t="s">
        <v>1574</v>
      </c>
      <c r="D15503" s="14" t="s">
        <v>46</v>
      </c>
      <c r="E15503" s="14" t="s">
        <v>46</v>
      </c>
      <c r="F15503" s="14" t="s">
        <v>46</v>
      </c>
      <c r="G15503" s="14" t="s">
        <v>46</v>
      </c>
      <c r="H15503" s="14" t="s">
        <v>46</v>
      </c>
      <c r="I15503" s="14" t="s">
        <v>46</v>
      </c>
      <c r="J15503" s="14" t="s">
        <v>1868</v>
      </c>
      <c r="K15503" s="14">
        <v>0.473724037489631</v>
      </c>
      <c r="L15503" s="14">
        <v>0.383195765824879</v>
      </c>
    </row>
    <row r="15504">
      <c r="A15504" s="14" t="s">
        <v>32335</v>
      </c>
      <c r="B15504" s="14" t="s">
        <v>32336</v>
      </c>
      <c r="C15504" s="14" t="s">
        <v>1574</v>
      </c>
      <c r="D15504" s="14" t="s">
        <v>46</v>
      </c>
      <c r="E15504" s="14" t="s">
        <v>46</v>
      </c>
      <c r="F15504" s="14" t="s">
        <v>46</v>
      </c>
      <c r="G15504" s="14" t="s">
        <v>46</v>
      </c>
      <c r="H15504" s="14" t="s">
        <v>46</v>
      </c>
      <c r="I15504" s="14" t="s">
        <v>46</v>
      </c>
      <c r="J15504" s="14" t="s">
        <v>1868</v>
      </c>
      <c r="K15504" s="14">
        <v>0.732884657234466</v>
      </c>
      <c r="L15504" s="14">
        <v>0.5837611949618</v>
      </c>
    </row>
    <row r="15505">
      <c r="A15505" s="14" t="s">
        <v>32337</v>
      </c>
      <c r="B15505" s="14" t="s">
        <v>32338</v>
      </c>
      <c r="C15505" s="14" t="s">
        <v>1574</v>
      </c>
      <c r="D15505" s="14" t="s">
        <v>46</v>
      </c>
      <c r="E15505" s="14" t="s">
        <v>46</v>
      </c>
      <c r="F15505" s="14" t="s">
        <v>46</v>
      </c>
      <c r="G15505" s="14" t="s">
        <v>46</v>
      </c>
      <c r="H15505" s="14" t="s">
        <v>46</v>
      </c>
      <c r="I15505" s="14" t="s">
        <v>46</v>
      </c>
      <c r="J15505" s="14" t="s">
        <v>1868</v>
      </c>
      <c r="K15505" s="14">
        <v>0.759347044077644</v>
      </c>
      <c r="L15505" s="14">
        <v>0.892069537998998</v>
      </c>
    </row>
    <row r="15506">
      <c r="A15506" s="14" t="s">
        <v>32339</v>
      </c>
      <c r="B15506" s="14" t="s">
        <v>32340</v>
      </c>
      <c r="C15506" s="14" t="s">
        <v>1574</v>
      </c>
      <c r="D15506" s="14" t="s">
        <v>46</v>
      </c>
      <c r="E15506" s="14" t="s">
        <v>46</v>
      </c>
      <c r="F15506" s="14" t="s">
        <v>46</v>
      </c>
      <c r="G15506" s="14" t="s">
        <v>46</v>
      </c>
      <c r="H15506" s="14" t="s">
        <v>46</v>
      </c>
      <c r="I15506" s="14" t="s">
        <v>46</v>
      </c>
      <c r="J15506" s="14" t="s">
        <v>1868</v>
      </c>
      <c r="K15506" s="14">
        <v>0.531823813231739</v>
      </c>
      <c r="L15506" s="14">
        <v>0.616026100625935</v>
      </c>
    </row>
    <row r="15507">
      <c r="A15507" s="14" t="s">
        <v>32341</v>
      </c>
      <c r="B15507" s="14" t="s">
        <v>32342</v>
      </c>
      <c r="C15507" s="14" t="s">
        <v>1574</v>
      </c>
      <c r="D15507" s="14" t="s">
        <v>46</v>
      </c>
      <c r="E15507" s="14" t="s">
        <v>46</v>
      </c>
      <c r="F15507" s="14" t="s">
        <v>46</v>
      </c>
      <c r="G15507" s="14" t="s">
        <v>46</v>
      </c>
      <c r="H15507" s="14" t="s">
        <v>46</v>
      </c>
      <c r="I15507" s="14" t="s">
        <v>46</v>
      </c>
      <c r="J15507" s="14" t="s">
        <v>1868</v>
      </c>
      <c r="K15507" s="14">
        <v>0.0180990631994705</v>
      </c>
      <c r="L15507" s="14">
        <v>0.0218621836143288</v>
      </c>
    </row>
    <row r="15508">
      <c r="A15508" s="14" t="s">
        <v>32343</v>
      </c>
      <c r="B15508" s="14" t="s">
        <v>32344</v>
      </c>
      <c r="C15508" s="14" t="s">
        <v>1574</v>
      </c>
      <c r="D15508" s="14" t="s">
        <v>46</v>
      </c>
      <c r="E15508" s="14" t="s">
        <v>46</v>
      </c>
      <c r="F15508" s="14" t="s">
        <v>46</v>
      </c>
      <c r="G15508" s="14" t="s">
        <v>46</v>
      </c>
      <c r="H15508" s="14" t="s">
        <v>46</v>
      </c>
      <c r="I15508" s="14" t="s">
        <v>46</v>
      </c>
      <c r="J15508" s="14" t="s">
        <v>1868</v>
      </c>
      <c r="K15508" s="14">
        <v>0.0995582917514991</v>
      </c>
      <c r="L15508" s="14">
        <v>0.124432856561981</v>
      </c>
    </row>
    <row r="15509">
      <c r="A15509" s="14" t="s">
        <v>32345</v>
      </c>
      <c r="B15509" s="14" t="s">
        <v>32346</v>
      </c>
      <c r="C15509" s="14" t="s">
        <v>1574</v>
      </c>
      <c r="D15509" s="14" t="s">
        <v>46</v>
      </c>
      <c r="E15509" s="14" t="s">
        <v>46</v>
      </c>
      <c r="F15509" s="14" t="s">
        <v>46</v>
      </c>
      <c r="G15509" s="14" t="s">
        <v>46</v>
      </c>
      <c r="H15509" s="14" t="s">
        <v>46</v>
      </c>
      <c r="I15509" s="14" t="s">
        <v>46</v>
      </c>
      <c r="J15509" s="14" t="s">
        <v>1868</v>
      </c>
      <c r="K15509" s="14">
        <v>0.793319827181278</v>
      </c>
      <c r="L15509" s="14">
        <v>0.781622338467971</v>
      </c>
    </row>
    <row r="15510">
      <c r="A15510" s="14" t="s">
        <v>32347</v>
      </c>
      <c r="B15510" s="14" t="s">
        <v>32348</v>
      </c>
      <c r="C15510" s="14" t="s">
        <v>1574</v>
      </c>
      <c r="D15510" s="14" t="s">
        <v>46</v>
      </c>
      <c r="E15510" s="14" t="s">
        <v>46</v>
      </c>
      <c r="F15510" s="14" t="s">
        <v>46</v>
      </c>
      <c r="G15510" s="14" t="s">
        <v>46</v>
      </c>
      <c r="H15510" s="14" t="s">
        <v>46</v>
      </c>
      <c r="I15510" s="14" t="s">
        <v>46</v>
      </c>
      <c r="J15510" s="14" t="s">
        <v>1868</v>
      </c>
      <c r="K15510" s="14">
        <v>0.923612119311291</v>
      </c>
      <c r="L15510" s="14">
        <v>0.948922277838308</v>
      </c>
    </row>
    <row r="15511">
      <c r="A15511" s="14" t="s">
        <v>32349</v>
      </c>
      <c r="B15511" s="14" t="s">
        <v>32350</v>
      </c>
      <c r="C15511" s="14" t="s">
        <v>1574</v>
      </c>
      <c r="D15511" s="14" t="s">
        <v>46</v>
      </c>
      <c r="E15511" s="14" t="s">
        <v>46</v>
      </c>
      <c r="F15511" s="14" t="s">
        <v>46</v>
      </c>
      <c r="G15511" s="14" t="s">
        <v>46</v>
      </c>
      <c r="H15511" s="14" t="s">
        <v>46</v>
      </c>
      <c r="I15511" s="14" t="s">
        <v>46</v>
      </c>
      <c r="J15511" s="14" t="s">
        <v>1868</v>
      </c>
      <c r="K15511" s="14">
        <v>0.546473999134343</v>
      </c>
      <c r="L15511" s="14">
        <v>0.5727279573941</v>
      </c>
    </row>
    <row r="15512">
      <c r="A15512" s="14" t="s">
        <v>32351</v>
      </c>
      <c r="B15512" s="14" t="s">
        <v>32352</v>
      </c>
      <c r="C15512" s="14" t="s">
        <v>1574</v>
      </c>
      <c r="D15512" s="14" t="s">
        <v>46</v>
      </c>
      <c r="E15512" s="14" t="s">
        <v>46</v>
      </c>
      <c r="F15512" s="14" t="s">
        <v>46</v>
      </c>
      <c r="G15512" s="14" t="s">
        <v>46</v>
      </c>
      <c r="H15512" s="14" t="s">
        <v>46</v>
      </c>
      <c r="I15512" s="14" t="s">
        <v>46</v>
      </c>
      <c r="J15512" s="14" t="s">
        <v>1868</v>
      </c>
      <c r="K15512" s="14">
        <v>0.938761373999939</v>
      </c>
      <c r="L15512" s="14">
        <v>0.938761373999939</v>
      </c>
    </row>
    <row r="15513">
      <c r="A15513" s="14" t="s">
        <v>32353</v>
      </c>
      <c r="B15513" s="14" t="s">
        <v>32354</v>
      </c>
      <c r="C15513" s="14" t="s">
        <v>1572</v>
      </c>
      <c r="D15513" s="14">
        <v>0.0</v>
      </c>
      <c r="E15513" s="14">
        <v>0.0</v>
      </c>
      <c r="F15513" s="14">
        <v>0.0</v>
      </c>
      <c r="G15513" s="14">
        <v>0.0</v>
      </c>
      <c r="H15513" s="14">
        <v>0.0</v>
      </c>
      <c r="I15513" s="14">
        <v>0.0</v>
      </c>
      <c r="J15513" s="14" t="s">
        <v>1868</v>
      </c>
      <c r="K15513" s="14">
        <v>0.679186945298471</v>
      </c>
      <c r="L15513" s="14">
        <v>0.679186945298471</v>
      </c>
    </row>
    <row r="15514">
      <c r="A15514" s="14" t="s">
        <v>32355</v>
      </c>
      <c r="B15514" s="14" t="s">
        <v>32356</v>
      </c>
      <c r="C15514" s="14" t="s">
        <v>1574</v>
      </c>
      <c r="D15514" s="14" t="s">
        <v>46</v>
      </c>
      <c r="E15514" s="14" t="s">
        <v>46</v>
      </c>
      <c r="F15514" s="14" t="s">
        <v>46</v>
      </c>
      <c r="G15514" s="14" t="s">
        <v>46</v>
      </c>
      <c r="H15514" s="14" t="s">
        <v>46</v>
      </c>
      <c r="I15514" s="14" t="s">
        <v>46</v>
      </c>
      <c r="J15514" s="14" t="s">
        <v>1868</v>
      </c>
      <c r="K15514" s="14">
        <v>0.485740889760172</v>
      </c>
      <c r="L15514" s="14">
        <v>0.329592194492909</v>
      </c>
    </row>
    <row r="15515">
      <c r="A15515" s="14" t="s">
        <v>32357</v>
      </c>
      <c r="B15515" s="14" t="s">
        <v>32358</v>
      </c>
      <c r="C15515" s="14" t="s">
        <v>1574</v>
      </c>
      <c r="D15515" s="14" t="s">
        <v>46</v>
      </c>
      <c r="E15515" s="14" t="s">
        <v>46</v>
      </c>
      <c r="F15515" s="14" t="s">
        <v>46</v>
      </c>
      <c r="G15515" s="14" t="s">
        <v>46</v>
      </c>
      <c r="H15515" s="14" t="s">
        <v>46</v>
      </c>
      <c r="I15515" s="14" t="s">
        <v>46</v>
      </c>
      <c r="J15515" s="14" t="s">
        <v>1868</v>
      </c>
      <c r="K15515" s="14">
        <v>0.9715919066209</v>
      </c>
      <c r="L15515" s="14">
        <v>0.981454348209822</v>
      </c>
    </row>
    <row r="15516">
      <c r="A15516" s="14" t="s">
        <v>32359</v>
      </c>
      <c r="B15516" s="14" t="s">
        <v>32360</v>
      </c>
      <c r="C15516" s="14" t="s">
        <v>1574</v>
      </c>
      <c r="D15516" s="14" t="s">
        <v>46</v>
      </c>
      <c r="E15516" s="14" t="s">
        <v>46</v>
      </c>
      <c r="F15516" s="14" t="s">
        <v>46</v>
      </c>
      <c r="G15516" s="14" t="s">
        <v>46</v>
      </c>
      <c r="H15516" s="14" t="s">
        <v>46</v>
      </c>
      <c r="I15516" s="14" t="s">
        <v>46</v>
      </c>
      <c r="J15516" s="14" t="s">
        <v>1868</v>
      </c>
      <c r="K15516" s="14">
        <v>0.0993110261499233</v>
      </c>
      <c r="L15516" s="14">
        <v>0.0882943920800628</v>
      </c>
    </row>
    <row r="15517">
      <c r="A15517" s="14" t="s">
        <v>32361</v>
      </c>
      <c r="B15517" s="14" t="s">
        <v>32362</v>
      </c>
      <c r="C15517" s="14" t="s">
        <v>1574</v>
      </c>
      <c r="D15517" s="14" t="s">
        <v>46</v>
      </c>
      <c r="E15517" s="14" t="s">
        <v>46</v>
      </c>
      <c r="F15517" s="14" t="s">
        <v>46</v>
      </c>
      <c r="G15517" s="14" t="s">
        <v>46</v>
      </c>
      <c r="H15517" s="14" t="s">
        <v>46</v>
      </c>
      <c r="I15517" s="14" t="s">
        <v>46</v>
      </c>
      <c r="J15517" s="14" t="s">
        <v>1868</v>
      </c>
      <c r="K15517" s="14">
        <v>0.369415624939269</v>
      </c>
      <c r="L15517" s="14">
        <v>0.414240847865671</v>
      </c>
    </row>
    <row r="15518">
      <c r="A15518" s="14" t="s">
        <v>32363</v>
      </c>
      <c r="B15518" s="14" t="s">
        <v>32364</v>
      </c>
      <c r="C15518" s="14" t="s">
        <v>1574</v>
      </c>
      <c r="D15518" s="14" t="s">
        <v>46</v>
      </c>
      <c r="E15518" s="14" t="s">
        <v>46</v>
      </c>
      <c r="F15518" s="14" t="s">
        <v>46</v>
      </c>
      <c r="G15518" s="14" t="s">
        <v>46</v>
      </c>
      <c r="H15518" s="14" t="s">
        <v>46</v>
      </c>
      <c r="I15518" s="14" t="s">
        <v>46</v>
      </c>
      <c r="J15518" s="14" t="s">
        <v>1868</v>
      </c>
      <c r="K15518" s="14">
        <v>0.081308297182739</v>
      </c>
      <c r="L15518" s="14">
        <v>0.0853847196561095</v>
      </c>
    </row>
    <row r="15519">
      <c r="A15519" s="14" t="s">
        <v>32365</v>
      </c>
      <c r="B15519" s="14" t="s">
        <v>32366</v>
      </c>
      <c r="C15519" s="14" t="s">
        <v>1574</v>
      </c>
      <c r="D15519" s="14" t="s">
        <v>46</v>
      </c>
      <c r="E15519" s="14" t="s">
        <v>46</v>
      </c>
      <c r="F15519" s="14" t="s">
        <v>46</v>
      </c>
      <c r="G15519" s="14" t="s">
        <v>46</v>
      </c>
      <c r="H15519" s="14" t="s">
        <v>46</v>
      </c>
      <c r="I15519" s="14" t="s">
        <v>46</v>
      </c>
      <c r="J15519" s="14" t="s">
        <v>1868</v>
      </c>
      <c r="K15519" s="14">
        <v>0.824971191432079</v>
      </c>
      <c r="L15519" s="14">
        <v>0.819241587540429</v>
      </c>
    </row>
    <row r="15520">
      <c r="A15520" s="14" t="s">
        <v>32367</v>
      </c>
      <c r="B15520" s="14" t="s">
        <v>32368</v>
      </c>
      <c r="C15520" s="14" t="s">
        <v>1574</v>
      </c>
      <c r="D15520" s="14" t="s">
        <v>46</v>
      </c>
      <c r="E15520" s="14" t="s">
        <v>46</v>
      </c>
      <c r="F15520" s="14" t="s">
        <v>46</v>
      </c>
      <c r="G15520" s="14" t="s">
        <v>46</v>
      </c>
      <c r="H15520" s="14" t="s">
        <v>46</v>
      </c>
      <c r="I15520" s="14" t="s">
        <v>46</v>
      </c>
      <c r="J15520" s="14" t="s">
        <v>1868</v>
      </c>
      <c r="K15520" s="14">
        <v>0.9408</v>
      </c>
      <c r="L15520" s="14">
        <v>0.9408</v>
      </c>
    </row>
    <row r="15521">
      <c r="A15521" s="14" t="s">
        <v>32369</v>
      </c>
      <c r="B15521" s="14" t="s">
        <v>32370</v>
      </c>
      <c r="C15521" s="14" t="s">
        <v>1574</v>
      </c>
      <c r="D15521" s="14" t="s">
        <v>46</v>
      </c>
      <c r="E15521" s="14" t="s">
        <v>46</v>
      </c>
      <c r="F15521" s="14" t="s">
        <v>46</v>
      </c>
      <c r="G15521" s="14" t="s">
        <v>46</v>
      </c>
      <c r="H15521" s="14" t="s">
        <v>46</v>
      </c>
      <c r="I15521" s="14" t="s">
        <v>46</v>
      </c>
      <c r="J15521" s="14" t="s">
        <v>1868</v>
      </c>
      <c r="K15521" s="14">
        <v>0.877717409747435</v>
      </c>
      <c r="L15521" s="14">
        <v>0.834272623743032</v>
      </c>
    </row>
    <row r="15522">
      <c r="A15522" s="14" t="s">
        <v>32371</v>
      </c>
      <c r="B15522" s="14" t="s">
        <v>32372</v>
      </c>
      <c r="C15522" s="14" t="s">
        <v>1574</v>
      </c>
      <c r="D15522" s="14" t="s">
        <v>46</v>
      </c>
      <c r="E15522" s="14" t="s">
        <v>46</v>
      </c>
      <c r="F15522" s="14" t="s">
        <v>46</v>
      </c>
      <c r="G15522" s="14" t="s">
        <v>46</v>
      </c>
      <c r="H15522" s="14" t="s">
        <v>46</v>
      </c>
      <c r="I15522" s="14" t="s">
        <v>46</v>
      </c>
      <c r="J15522" s="14" t="s">
        <v>1868</v>
      </c>
      <c r="K15522" s="14">
        <v>0.0127936620390621</v>
      </c>
      <c r="L15522" s="14">
        <v>0.197366113244117</v>
      </c>
    </row>
    <row r="15523">
      <c r="A15523" s="14" t="s">
        <v>32373</v>
      </c>
      <c r="B15523" s="14" t="s">
        <v>32374</v>
      </c>
      <c r="C15523" s="14" t="s">
        <v>1574</v>
      </c>
      <c r="D15523" s="14" t="s">
        <v>46</v>
      </c>
      <c r="E15523" s="14" t="s">
        <v>46</v>
      </c>
      <c r="F15523" s="14" t="s">
        <v>46</v>
      </c>
      <c r="G15523" s="14" t="s">
        <v>46</v>
      </c>
      <c r="H15523" s="14" t="s">
        <v>46</v>
      </c>
      <c r="I15523" s="14" t="s">
        <v>46</v>
      </c>
      <c r="J15523" s="14" t="s">
        <v>1868</v>
      </c>
      <c r="K15523" s="14">
        <v>0.951914223506911</v>
      </c>
      <c r="L15523" s="14">
        <v>0.960880348792386</v>
      </c>
    </row>
    <row r="15524">
      <c r="A15524" s="14" t="s">
        <v>32375</v>
      </c>
      <c r="B15524" s="14" t="s">
        <v>32376</v>
      </c>
      <c r="C15524" s="14" t="s">
        <v>1574</v>
      </c>
      <c r="D15524" s="14" t="s">
        <v>46</v>
      </c>
      <c r="E15524" s="14" t="s">
        <v>46</v>
      </c>
      <c r="F15524" s="14" t="s">
        <v>46</v>
      </c>
      <c r="G15524" s="14" t="s">
        <v>46</v>
      </c>
      <c r="H15524" s="14" t="s">
        <v>46</v>
      </c>
      <c r="I15524" s="14" t="s">
        <v>46</v>
      </c>
      <c r="J15524" s="14" t="s">
        <v>1868</v>
      </c>
      <c r="K15524" s="14">
        <v>0.752133735350498</v>
      </c>
      <c r="L15524" s="14">
        <v>0.754656506633992</v>
      </c>
    </row>
    <row r="15525">
      <c r="A15525" s="14" t="s">
        <v>32377</v>
      </c>
      <c r="B15525" s="14" t="s">
        <v>32378</v>
      </c>
      <c r="C15525" s="14" t="s">
        <v>1574</v>
      </c>
      <c r="D15525" s="14" t="s">
        <v>46</v>
      </c>
      <c r="E15525" s="14" t="s">
        <v>46</v>
      </c>
      <c r="F15525" s="14" t="s">
        <v>46</v>
      </c>
      <c r="G15525" s="14" t="s">
        <v>46</v>
      </c>
      <c r="H15525" s="14" t="s">
        <v>46</v>
      </c>
      <c r="I15525" s="14" t="s">
        <v>46</v>
      </c>
      <c r="J15525" s="14" t="s">
        <v>1868</v>
      </c>
      <c r="K15525" s="14">
        <v>0.881274943407417</v>
      </c>
      <c r="L15525" s="14">
        <v>0.864820633454795</v>
      </c>
    </row>
    <row r="15526">
      <c r="A15526" s="14" t="s">
        <v>32379</v>
      </c>
      <c r="B15526" s="14" t="s">
        <v>32380</v>
      </c>
      <c r="C15526" s="14" t="s">
        <v>1574</v>
      </c>
      <c r="D15526" s="14" t="s">
        <v>46</v>
      </c>
      <c r="E15526" s="14" t="s">
        <v>46</v>
      </c>
      <c r="F15526" s="14" t="s">
        <v>46</v>
      </c>
      <c r="G15526" s="14" t="s">
        <v>46</v>
      </c>
      <c r="H15526" s="14" t="s">
        <v>46</v>
      </c>
      <c r="I15526" s="14" t="s">
        <v>46</v>
      </c>
      <c r="J15526" s="14" t="s">
        <v>1868</v>
      </c>
      <c r="K15526" s="14">
        <v>0.241362816240064</v>
      </c>
      <c r="L15526" s="14">
        <v>0.275264581596747</v>
      </c>
    </row>
    <row r="15527">
      <c r="A15527" s="14" t="s">
        <v>32381</v>
      </c>
      <c r="B15527" s="14" t="s">
        <v>32382</v>
      </c>
      <c r="C15527" s="14" t="s">
        <v>1572</v>
      </c>
      <c r="D15527" s="14">
        <v>0.0</v>
      </c>
      <c r="E15527" s="14">
        <v>0.0</v>
      </c>
      <c r="F15527" s="14">
        <v>0.0</v>
      </c>
      <c r="G15527" s="14">
        <v>0.0</v>
      </c>
      <c r="H15527" s="14">
        <v>0.0</v>
      </c>
      <c r="I15527" s="14">
        <v>0.0</v>
      </c>
      <c r="J15527" s="14" t="s">
        <v>1868</v>
      </c>
      <c r="K15527" s="14">
        <v>0.553901024788712</v>
      </c>
      <c r="L15527" s="14">
        <v>0.614100705325409</v>
      </c>
    </row>
    <row r="15528">
      <c r="A15528" s="14" t="s">
        <v>32383</v>
      </c>
      <c r="B15528" s="14" t="s">
        <v>32384</v>
      </c>
      <c r="C15528" s="14" t="s">
        <v>1574</v>
      </c>
      <c r="D15528" s="14" t="s">
        <v>46</v>
      </c>
      <c r="E15528" s="14" t="s">
        <v>46</v>
      </c>
      <c r="F15528" s="14" t="s">
        <v>46</v>
      </c>
      <c r="G15528" s="14" t="s">
        <v>46</v>
      </c>
      <c r="H15528" s="14" t="s">
        <v>46</v>
      </c>
      <c r="I15528" s="14" t="s">
        <v>46</v>
      </c>
      <c r="J15528" s="14" t="s">
        <v>1868</v>
      </c>
      <c r="K15528" s="14">
        <v>0.617292107917824</v>
      </c>
      <c r="L15528" s="14">
        <v>0.71904542082371</v>
      </c>
    </row>
    <row r="15529">
      <c r="A15529" s="14" t="s">
        <v>32385</v>
      </c>
      <c r="B15529" s="14" t="s">
        <v>32386</v>
      </c>
      <c r="C15529" s="14" t="s">
        <v>1574</v>
      </c>
      <c r="D15529" s="14" t="s">
        <v>46</v>
      </c>
      <c r="E15529" s="14" t="s">
        <v>46</v>
      </c>
      <c r="F15529" s="14" t="s">
        <v>46</v>
      </c>
      <c r="G15529" s="14" t="s">
        <v>46</v>
      </c>
      <c r="H15529" s="14" t="s">
        <v>46</v>
      </c>
      <c r="I15529" s="14" t="s">
        <v>46</v>
      </c>
      <c r="J15529" s="14" t="s">
        <v>1868</v>
      </c>
      <c r="K15529" s="14">
        <v>0.100536108645952</v>
      </c>
      <c r="L15529" s="14">
        <v>0.151902225840964</v>
      </c>
    </row>
    <row r="15530">
      <c r="A15530" s="14" t="s">
        <v>32387</v>
      </c>
      <c r="B15530" s="14" t="s">
        <v>32388</v>
      </c>
      <c r="C15530" s="14" t="s">
        <v>1574</v>
      </c>
      <c r="D15530" s="14" t="s">
        <v>46</v>
      </c>
      <c r="E15530" s="14" t="s">
        <v>46</v>
      </c>
      <c r="F15530" s="14" t="s">
        <v>46</v>
      </c>
      <c r="G15530" s="14" t="s">
        <v>46</v>
      </c>
      <c r="H15530" s="14" t="s">
        <v>46</v>
      </c>
      <c r="I15530" s="14" t="s">
        <v>46</v>
      </c>
      <c r="J15530" s="14" t="s">
        <v>1868</v>
      </c>
      <c r="K15530" s="14">
        <v>0.230082452683074</v>
      </c>
      <c r="L15530" s="14">
        <v>0.197530860823391</v>
      </c>
    </row>
    <row r="15531">
      <c r="A15531" s="14" t="s">
        <v>32389</v>
      </c>
      <c r="B15531" s="14" t="s">
        <v>32390</v>
      </c>
      <c r="C15531" s="14" t="s">
        <v>1574</v>
      </c>
      <c r="D15531" s="14" t="s">
        <v>46</v>
      </c>
      <c r="E15531" s="14" t="s">
        <v>46</v>
      </c>
      <c r="F15531" s="14" t="s">
        <v>46</v>
      </c>
      <c r="G15531" s="14" t="s">
        <v>46</v>
      </c>
      <c r="H15531" s="14" t="s">
        <v>46</v>
      </c>
      <c r="I15531" s="14" t="s">
        <v>46</v>
      </c>
      <c r="J15531" s="14" t="s">
        <v>1868</v>
      </c>
      <c r="K15531" s="14">
        <v>0.796077495696977</v>
      </c>
      <c r="L15531" s="14">
        <v>0.805613653147074</v>
      </c>
    </row>
    <row r="15532">
      <c r="A15532" s="14" t="s">
        <v>32391</v>
      </c>
      <c r="B15532" s="14" t="s">
        <v>32391</v>
      </c>
      <c r="C15532" s="14" t="s">
        <v>1574</v>
      </c>
      <c r="D15532" s="14" t="s">
        <v>46</v>
      </c>
      <c r="E15532" s="14" t="s">
        <v>46</v>
      </c>
      <c r="F15532" s="14" t="s">
        <v>46</v>
      </c>
      <c r="G15532" s="14" t="s">
        <v>46</v>
      </c>
      <c r="H15532" s="14" t="s">
        <v>46</v>
      </c>
      <c r="I15532" s="14" t="s">
        <v>46</v>
      </c>
      <c r="J15532" s="14" t="s">
        <v>1868</v>
      </c>
      <c r="K15532" s="14">
        <v>0.344561261516391</v>
      </c>
      <c r="L15532" s="14">
        <v>0.115530907486849</v>
      </c>
    </row>
    <row r="15533">
      <c r="A15533" s="14" t="s">
        <v>32392</v>
      </c>
      <c r="B15533" s="14" t="s">
        <v>32393</v>
      </c>
      <c r="C15533" s="14" t="s">
        <v>1574</v>
      </c>
      <c r="D15533" s="14" t="s">
        <v>46</v>
      </c>
      <c r="E15533" s="14" t="s">
        <v>46</v>
      </c>
      <c r="F15533" s="14" t="s">
        <v>46</v>
      </c>
      <c r="G15533" s="14" t="s">
        <v>46</v>
      </c>
      <c r="H15533" s="14" t="s">
        <v>46</v>
      </c>
      <c r="I15533" s="14" t="s">
        <v>46</v>
      </c>
      <c r="J15533" s="14" t="s">
        <v>1868</v>
      </c>
      <c r="K15533" s="14">
        <v>0.856736830813962</v>
      </c>
      <c r="L15533" s="14">
        <v>0.854369846970577</v>
      </c>
    </row>
    <row r="15534">
      <c r="A15534" s="14" t="s">
        <v>32394</v>
      </c>
      <c r="B15534" s="14" t="s">
        <v>32395</v>
      </c>
      <c r="C15534" s="14" t="s">
        <v>1574</v>
      </c>
      <c r="D15534" s="14" t="s">
        <v>46</v>
      </c>
      <c r="E15534" s="14" t="s">
        <v>46</v>
      </c>
      <c r="F15534" s="14" t="s">
        <v>46</v>
      </c>
      <c r="G15534" s="14" t="s">
        <v>46</v>
      </c>
      <c r="H15534" s="14" t="s">
        <v>46</v>
      </c>
      <c r="I15534" s="14" t="s">
        <v>46</v>
      </c>
      <c r="J15534" s="14" t="s">
        <v>1868</v>
      </c>
      <c r="K15534" s="14">
        <v>0.825512630972119</v>
      </c>
      <c r="L15534" s="14">
        <v>0.834702868290713</v>
      </c>
    </row>
    <row r="15535">
      <c r="A15535" s="14" t="s">
        <v>32396</v>
      </c>
      <c r="B15535" s="14" t="s">
        <v>32397</v>
      </c>
      <c r="C15535" s="14" t="s">
        <v>1572</v>
      </c>
      <c r="D15535" s="14">
        <v>0.0</v>
      </c>
      <c r="E15535" s="14">
        <v>0.0</v>
      </c>
      <c r="F15535" s="14">
        <v>0.0</v>
      </c>
      <c r="G15535" s="14">
        <v>0.0</v>
      </c>
      <c r="H15535" s="14">
        <v>0.0</v>
      </c>
      <c r="I15535" s="14">
        <v>0.0</v>
      </c>
      <c r="J15535" s="14" t="s">
        <v>1868</v>
      </c>
      <c r="K15535" s="14">
        <v>0.053882542693969</v>
      </c>
      <c r="L15535" s="14">
        <v>0.0553256538615483</v>
      </c>
    </row>
    <row r="15536">
      <c r="A15536" s="14" t="s">
        <v>32398</v>
      </c>
      <c r="B15536" s="14" t="s">
        <v>32399</v>
      </c>
      <c r="C15536" s="14" t="s">
        <v>1574</v>
      </c>
      <c r="D15536" s="14" t="s">
        <v>46</v>
      </c>
      <c r="E15536" s="14" t="s">
        <v>46</v>
      </c>
      <c r="F15536" s="14" t="s">
        <v>46</v>
      </c>
      <c r="G15536" s="14" t="s">
        <v>46</v>
      </c>
      <c r="H15536" s="14" t="s">
        <v>46</v>
      </c>
      <c r="I15536" s="14" t="s">
        <v>46</v>
      </c>
      <c r="J15536" s="14" t="s">
        <v>1868</v>
      </c>
      <c r="K15536" s="14">
        <v>0.842275208567563</v>
      </c>
      <c r="L15536" s="14">
        <v>0.831778399539591</v>
      </c>
    </row>
    <row r="15537">
      <c r="A15537" s="14" t="s">
        <v>32400</v>
      </c>
      <c r="B15537" s="14" t="s">
        <v>32401</v>
      </c>
      <c r="C15537" s="14" t="s">
        <v>1574</v>
      </c>
      <c r="D15537" s="14" t="s">
        <v>46</v>
      </c>
      <c r="E15537" s="14" t="s">
        <v>46</v>
      </c>
      <c r="F15537" s="14" t="s">
        <v>46</v>
      </c>
      <c r="G15537" s="14" t="s">
        <v>46</v>
      </c>
      <c r="H15537" s="14" t="s">
        <v>46</v>
      </c>
      <c r="I15537" s="14" t="s">
        <v>46</v>
      </c>
      <c r="J15537" s="14" t="s">
        <v>1868</v>
      </c>
      <c r="K15537" s="14">
        <v>0.544418944075232</v>
      </c>
      <c r="L15537" s="14">
        <v>0.475514005165403</v>
      </c>
    </row>
    <row r="15538">
      <c r="A15538" s="14" t="s">
        <v>32402</v>
      </c>
      <c r="B15538" s="14" t="s">
        <v>32403</v>
      </c>
      <c r="C15538" s="14" t="s">
        <v>1572</v>
      </c>
      <c r="D15538" s="14">
        <v>0.0</v>
      </c>
      <c r="E15538" s="14">
        <v>0.0</v>
      </c>
      <c r="F15538" s="14">
        <v>0.0</v>
      </c>
      <c r="G15538" s="14">
        <v>1.0</v>
      </c>
      <c r="H15538" s="14">
        <v>0.0</v>
      </c>
      <c r="I15538" s="14">
        <v>1.0</v>
      </c>
      <c r="J15538" s="14" t="s">
        <v>1868</v>
      </c>
      <c r="K15538" s="14">
        <v>0.439551287087646</v>
      </c>
      <c r="L15538" s="14">
        <v>0.433408371300519</v>
      </c>
    </row>
    <row r="15539">
      <c r="A15539" s="14" t="s">
        <v>32404</v>
      </c>
      <c r="B15539" s="14" t="s">
        <v>32405</v>
      </c>
      <c r="C15539" s="14" t="s">
        <v>1574</v>
      </c>
      <c r="D15539" s="14" t="s">
        <v>46</v>
      </c>
      <c r="E15539" s="14" t="s">
        <v>46</v>
      </c>
      <c r="F15539" s="14" t="s">
        <v>46</v>
      </c>
      <c r="G15539" s="14" t="s">
        <v>46</v>
      </c>
      <c r="H15539" s="14" t="s">
        <v>46</v>
      </c>
      <c r="I15539" s="14" t="s">
        <v>46</v>
      </c>
      <c r="J15539" s="14" t="s">
        <v>1868</v>
      </c>
      <c r="K15539" s="14">
        <v>0.930629976368284</v>
      </c>
      <c r="L15539" s="14">
        <v>0.935501359196269</v>
      </c>
    </row>
    <row r="15540">
      <c r="A15540" s="14" t="s">
        <v>32406</v>
      </c>
      <c r="B15540" s="14" t="s">
        <v>32407</v>
      </c>
      <c r="C15540" s="14" t="s">
        <v>1574</v>
      </c>
      <c r="D15540" s="14" t="s">
        <v>46</v>
      </c>
      <c r="E15540" s="14" t="s">
        <v>46</v>
      </c>
      <c r="F15540" s="14" t="s">
        <v>46</v>
      </c>
      <c r="G15540" s="14" t="s">
        <v>46</v>
      </c>
      <c r="H15540" s="14" t="s">
        <v>46</v>
      </c>
      <c r="I15540" s="14" t="s">
        <v>46</v>
      </c>
      <c r="J15540" s="14" t="s">
        <v>1868</v>
      </c>
      <c r="K15540" s="14">
        <v>0.319541080416497</v>
      </c>
      <c r="L15540" s="14">
        <v>0.325400781185607</v>
      </c>
    </row>
    <row r="15541">
      <c r="A15541" s="14" t="s">
        <v>32408</v>
      </c>
      <c r="B15541" s="14" t="s">
        <v>32409</v>
      </c>
      <c r="C15541" s="14" t="s">
        <v>1574</v>
      </c>
      <c r="D15541" s="14" t="s">
        <v>46</v>
      </c>
      <c r="E15541" s="14" t="s">
        <v>46</v>
      </c>
      <c r="F15541" s="14" t="s">
        <v>46</v>
      </c>
      <c r="G15541" s="14" t="s">
        <v>46</v>
      </c>
      <c r="H15541" s="14" t="s">
        <v>46</v>
      </c>
      <c r="I15541" s="14" t="s">
        <v>46</v>
      </c>
      <c r="J15541" s="14" t="s">
        <v>1868</v>
      </c>
      <c r="K15541" s="14">
        <v>0.92054648002629</v>
      </c>
      <c r="L15541" s="14">
        <v>0.94273965076967</v>
      </c>
    </row>
    <row r="15542">
      <c r="A15542" s="14" t="s">
        <v>32410</v>
      </c>
      <c r="B15542" s="14" t="s">
        <v>32411</v>
      </c>
      <c r="C15542" s="14" t="s">
        <v>1572</v>
      </c>
      <c r="D15542" s="14">
        <v>0.0</v>
      </c>
      <c r="E15542" s="14">
        <v>0.0</v>
      </c>
      <c r="F15542" s="14">
        <v>0.0</v>
      </c>
      <c r="G15542" s="14">
        <v>1.0</v>
      </c>
      <c r="H15542" s="14">
        <v>0.0</v>
      </c>
      <c r="I15542" s="14">
        <v>1.0</v>
      </c>
      <c r="J15542" s="14" t="s">
        <v>1868</v>
      </c>
      <c r="K15542" s="14">
        <v>0.0626997766294527</v>
      </c>
      <c r="L15542" s="14">
        <v>0.0591485718180094</v>
      </c>
    </row>
    <row r="15543">
      <c r="A15543" s="14" t="s">
        <v>32412</v>
      </c>
      <c r="B15543" s="14" t="s">
        <v>32413</v>
      </c>
      <c r="C15543" s="14" t="s">
        <v>1574</v>
      </c>
      <c r="D15543" s="14" t="s">
        <v>46</v>
      </c>
      <c r="E15543" s="14" t="s">
        <v>46</v>
      </c>
      <c r="F15543" s="14" t="s">
        <v>46</v>
      </c>
      <c r="G15543" s="14" t="s">
        <v>46</v>
      </c>
      <c r="H15543" s="14" t="s">
        <v>46</v>
      </c>
      <c r="I15543" s="14" t="s">
        <v>46</v>
      </c>
      <c r="J15543" s="14" t="s">
        <v>1868</v>
      </c>
      <c r="K15543" s="14">
        <v>0.917756764144304</v>
      </c>
      <c r="L15543" s="14">
        <v>0.409057764444177</v>
      </c>
    </row>
    <row r="15544">
      <c r="A15544" s="14" t="s">
        <v>32414</v>
      </c>
      <c r="B15544" s="14" t="s">
        <v>32415</v>
      </c>
      <c r="C15544" s="14" t="s">
        <v>1574</v>
      </c>
      <c r="D15544" s="14" t="s">
        <v>46</v>
      </c>
      <c r="E15544" s="14" t="s">
        <v>46</v>
      </c>
      <c r="F15544" s="14" t="s">
        <v>46</v>
      </c>
      <c r="G15544" s="14" t="s">
        <v>46</v>
      </c>
      <c r="H15544" s="14" t="s">
        <v>46</v>
      </c>
      <c r="I15544" s="14" t="s">
        <v>46</v>
      </c>
      <c r="J15544" s="14" t="s">
        <v>1868</v>
      </c>
      <c r="K15544" s="14">
        <v>0.749197021859119</v>
      </c>
      <c r="L15544" s="14">
        <v>0.74940555862413</v>
      </c>
    </row>
    <row r="15545">
      <c r="A15545" s="14" t="s">
        <v>32416</v>
      </c>
      <c r="B15545" s="14" t="s">
        <v>32417</v>
      </c>
      <c r="C15545" s="14" t="s">
        <v>1574</v>
      </c>
      <c r="D15545" s="14" t="s">
        <v>46</v>
      </c>
      <c r="E15545" s="14" t="s">
        <v>46</v>
      </c>
      <c r="F15545" s="14" t="s">
        <v>46</v>
      </c>
      <c r="G15545" s="14" t="s">
        <v>46</v>
      </c>
      <c r="H15545" s="14" t="s">
        <v>46</v>
      </c>
      <c r="I15545" s="14" t="s">
        <v>46</v>
      </c>
      <c r="J15545" s="14" t="s">
        <v>1868</v>
      </c>
      <c r="K15545" s="14">
        <v>0.725497368443756</v>
      </c>
      <c r="L15545" s="14">
        <v>0.671043500620113</v>
      </c>
    </row>
    <row r="15546">
      <c r="A15546" s="14" t="s">
        <v>32418</v>
      </c>
      <c r="B15546" s="14" t="s">
        <v>32419</v>
      </c>
      <c r="C15546" s="14" t="s">
        <v>1574</v>
      </c>
      <c r="D15546" s="14" t="s">
        <v>46</v>
      </c>
      <c r="E15546" s="14" t="s">
        <v>46</v>
      </c>
      <c r="F15546" s="14" t="s">
        <v>46</v>
      </c>
      <c r="G15546" s="14" t="s">
        <v>46</v>
      </c>
      <c r="H15546" s="14" t="s">
        <v>46</v>
      </c>
      <c r="I15546" s="14" t="s">
        <v>46</v>
      </c>
      <c r="J15546" s="14" t="s">
        <v>1868</v>
      </c>
      <c r="K15546" s="14">
        <v>0.655790349561923</v>
      </c>
      <c r="L15546" s="14">
        <v>0.631677968207304</v>
      </c>
    </row>
    <row r="15547">
      <c r="A15547" s="14" t="s">
        <v>32420</v>
      </c>
      <c r="B15547" s="14" t="s">
        <v>32421</v>
      </c>
      <c r="C15547" s="14" t="s">
        <v>1574</v>
      </c>
      <c r="D15547" s="14" t="s">
        <v>46</v>
      </c>
      <c r="E15547" s="14" t="s">
        <v>46</v>
      </c>
      <c r="F15547" s="14" t="s">
        <v>46</v>
      </c>
      <c r="G15547" s="14" t="s">
        <v>46</v>
      </c>
      <c r="H15547" s="14" t="s">
        <v>46</v>
      </c>
      <c r="I15547" s="14" t="s">
        <v>46</v>
      </c>
      <c r="J15547" s="14" t="s">
        <v>1868</v>
      </c>
      <c r="K15547" s="14">
        <v>0.147300331167608</v>
      </c>
      <c r="L15547" s="14">
        <v>0.133268892210956</v>
      </c>
    </row>
    <row r="15548">
      <c r="A15548" s="14" t="s">
        <v>32422</v>
      </c>
      <c r="B15548" s="14" t="s">
        <v>32423</v>
      </c>
      <c r="C15548" s="14" t="s">
        <v>1574</v>
      </c>
      <c r="D15548" s="14" t="s">
        <v>46</v>
      </c>
      <c r="E15548" s="14" t="s">
        <v>46</v>
      </c>
      <c r="F15548" s="14" t="s">
        <v>46</v>
      </c>
      <c r="G15548" s="14" t="s">
        <v>46</v>
      </c>
      <c r="H15548" s="14" t="s">
        <v>46</v>
      </c>
      <c r="I15548" s="14" t="s">
        <v>46</v>
      </c>
      <c r="J15548" s="14" t="s">
        <v>1868</v>
      </c>
      <c r="K15548" s="14">
        <v>0.736212462934296</v>
      </c>
      <c r="L15548" s="14">
        <v>0.3616126046315</v>
      </c>
    </row>
    <row r="15549">
      <c r="A15549" s="14" t="s">
        <v>32424</v>
      </c>
      <c r="B15549" s="14" t="s">
        <v>32425</v>
      </c>
      <c r="C15549" s="14" t="s">
        <v>1574</v>
      </c>
      <c r="D15549" s="14" t="s">
        <v>46</v>
      </c>
      <c r="E15549" s="14" t="s">
        <v>46</v>
      </c>
      <c r="F15549" s="14" t="s">
        <v>46</v>
      </c>
      <c r="G15549" s="14" t="s">
        <v>46</v>
      </c>
      <c r="H15549" s="14" t="s">
        <v>46</v>
      </c>
      <c r="I15549" s="14" t="s">
        <v>46</v>
      </c>
      <c r="J15549" s="14" t="s">
        <v>1868</v>
      </c>
      <c r="K15549" s="14">
        <v>0.225151233037621</v>
      </c>
      <c r="L15549" s="14">
        <v>0.286827928874125</v>
      </c>
    </row>
    <row r="15550">
      <c r="A15550" s="14" t="s">
        <v>32426</v>
      </c>
      <c r="B15550" s="14" t="s">
        <v>32427</v>
      </c>
      <c r="C15550" s="14" t="s">
        <v>1574</v>
      </c>
      <c r="D15550" s="14" t="s">
        <v>46</v>
      </c>
      <c r="E15550" s="14" t="s">
        <v>46</v>
      </c>
      <c r="F15550" s="14" t="s">
        <v>46</v>
      </c>
      <c r="G15550" s="14" t="s">
        <v>46</v>
      </c>
      <c r="H15550" s="14" t="s">
        <v>46</v>
      </c>
      <c r="I15550" s="14" t="s">
        <v>46</v>
      </c>
      <c r="J15550" s="14" t="s">
        <v>1868</v>
      </c>
      <c r="K15550" s="14">
        <v>0.133602222343966</v>
      </c>
      <c r="L15550" s="14">
        <v>0.157685164941342</v>
      </c>
    </row>
    <row r="15551">
      <c r="A15551" s="14" t="s">
        <v>32428</v>
      </c>
      <c r="B15551" s="14" t="s">
        <v>32429</v>
      </c>
      <c r="C15551" s="14" t="s">
        <v>1574</v>
      </c>
      <c r="D15551" s="14" t="s">
        <v>46</v>
      </c>
      <c r="E15551" s="14" t="s">
        <v>46</v>
      </c>
      <c r="F15551" s="14" t="s">
        <v>46</v>
      </c>
      <c r="G15551" s="14" t="s">
        <v>46</v>
      </c>
      <c r="H15551" s="14" t="s">
        <v>46</v>
      </c>
      <c r="I15551" s="14" t="s">
        <v>46</v>
      </c>
      <c r="J15551" s="14" t="s">
        <v>1868</v>
      </c>
      <c r="K15551" s="14">
        <v>0.81326035102675</v>
      </c>
      <c r="L15551" s="14">
        <v>0.845575869079983</v>
      </c>
    </row>
    <row r="15552">
      <c r="A15552" s="14" t="s">
        <v>32430</v>
      </c>
      <c r="B15552" s="14" t="s">
        <v>32431</v>
      </c>
      <c r="C15552" s="14" t="s">
        <v>1574</v>
      </c>
      <c r="D15552" s="14" t="s">
        <v>46</v>
      </c>
      <c r="E15552" s="14" t="s">
        <v>46</v>
      </c>
      <c r="F15552" s="14" t="s">
        <v>46</v>
      </c>
      <c r="G15552" s="14" t="s">
        <v>46</v>
      </c>
      <c r="H15552" s="14" t="s">
        <v>46</v>
      </c>
      <c r="I15552" s="14" t="s">
        <v>46</v>
      </c>
      <c r="J15552" s="14" t="s">
        <v>1868</v>
      </c>
      <c r="K15552" s="14">
        <v>0.871193939283188</v>
      </c>
      <c r="L15552" s="14">
        <v>0.861485339124147</v>
      </c>
    </row>
    <row r="15553">
      <c r="A15553" s="14" t="s">
        <v>32432</v>
      </c>
      <c r="B15553" s="14" t="s">
        <v>32433</v>
      </c>
      <c r="C15553" s="14" t="s">
        <v>1574</v>
      </c>
      <c r="D15553" s="14" t="s">
        <v>46</v>
      </c>
      <c r="E15553" s="14" t="s">
        <v>46</v>
      </c>
      <c r="F15553" s="14" t="s">
        <v>46</v>
      </c>
      <c r="G15553" s="14" t="s">
        <v>46</v>
      </c>
      <c r="H15553" s="14" t="s">
        <v>46</v>
      </c>
      <c r="I15553" s="14" t="s">
        <v>46</v>
      </c>
      <c r="J15553" s="14" t="s">
        <v>1868</v>
      </c>
      <c r="K15553" s="14">
        <v>0.664768033580892</v>
      </c>
      <c r="L15553" s="14">
        <v>0.62130980256336</v>
      </c>
    </row>
    <row r="15554">
      <c r="A15554" s="14" t="s">
        <v>32434</v>
      </c>
      <c r="B15554" s="14" t="s">
        <v>32435</v>
      </c>
      <c r="C15554" s="14" t="s">
        <v>1572</v>
      </c>
      <c r="D15554" s="14">
        <v>0.0</v>
      </c>
      <c r="E15554" s="14">
        <v>0.0</v>
      </c>
      <c r="F15554" s="14">
        <v>0.0</v>
      </c>
      <c r="G15554" s="14">
        <v>0.0</v>
      </c>
      <c r="H15554" s="14">
        <v>0.0</v>
      </c>
      <c r="I15554" s="14">
        <v>0.0</v>
      </c>
      <c r="J15554" s="14" t="s">
        <v>1868</v>
      </c>
      <c r="K15554" s="14">
        <v>0.607677337138815</v>
      </c>
      <c r="L15554" s="14">
        <v>0.65424421787233</v>
      </c>
    </row>
    <row r="15555">
      <c r="A15555" s="14" t="s">
        <v>32436</v>
      </c>
      <c r="B15555" s="14" t="s">
        <v>32437</v>
      </c>
      <c r="C15555" s="14" t="s">
        <v>1574</v>
      </c>
      <c r="D15555" s="14" t="s">
        <v>46</v>
      </c>
      <c r="E15555" s="14" t="s">
        <v>46</v>
      </c>
      <c r="F15555" s="14" t="s">
        <v>46</v>
      </c>
      <c r="G15555" s="14" t="s">
        <v>46</v>
      </c>
      <c r="H15555" s="14" t="s">
        <v>46</v>
      </c>
      <c r="I15555" s="14" t="s">
        <v>46</v>
      </c>
      <c r="J15555" s="14" t="s">
        <v>1868</v>
      </c>
      <c r="K15555" s="14">
        <v>0.619916377457215</v>
      </c>
      <c r="L15555" s="14">
        <v>0.59478827545939</v>
      </c>
    </row>
    <row r="15556">
      <c r="A15556" s="14" t="s">
        <v>32438</v>
      </c>
      <c r="B15556" s="14" t="s">
        <v>32439</v>
      </c>
      <c r="C15556" s="14" t="s">
        <v>1574</v>
      </c>
      <c r="D15556" s="14" t="s">
        <v>46</v>
      </c>
      <c r="E15556" s="14" t="s">
        <v>46</v>
      </c>
      <c r="F15556" s="14" t="s">
        <v>46</v>
      </c>
      <c r="G15556" s="14" t="s">
        <v>46</v>
      </c>
      <c r="H15556" s="14" t="s">
        <v>46</v>
      </c>
      <c r="I15556" s="14" t="s">
        <v>46</v>
      </c>
      <c r="J15556" s="14" t="s">
        <v>1868</v>
      </c>
      <c r="K15556" s="14">
        <v>0.489712956961761</v>
      </c>
      <c r="L15556" s="14">
        <v>0.479639450334245</v>
      </c>
    </row>
    <row r="15557">
      <c r="A15557" s="14" t="s">
        <v>32440</v>
      </c>
      <c r="B15557" s="14" t="s">
        <v>32441</v>
      </c>
      <c r="C15557" s="14" t="s">
        <v>1574</v>
      </c>
      <c r="D15557" s="14" t="s">
        <v>46</v>
      </c>
      <c r="E15557" s="14" t="s">
        <v>46</v>
      </c>
      <c r="F15557" s="14" t="s">
        <v>46</v>
      </c>
      <c r="G15557" s="14" t="s">
        <v>46</v>
      </c>
      <c r="H15557" s="14" t="s">
        <v>46</v>
      </c>
      <c r="I15557" s="14" t="s">
        <v>46</v>
      </c>
      <c r="J15557" s="14" t="s">
        <v>1868</v>
      </c>
      <c r="K15557" s="14">
        <v>0.302887273848399</v>
      </c>
      <c r="L15557" s="14">
        <v>0.339781132142329</v>
      </c>
    </row>
    <row r="15558">
      <c r="A15558" s="14" t="s">
        <v>32442</v>
      </c>
      <c r="B15558" s="14" t="s">
        <v>32443</v>
      </c>
      <c r="C15558" s="14" t="s">
        <v>1574</v>
      </c>
      <c r="D15558" s="14" t="s">
        <v>46</v>
      </c>
      <c r="E15558" s="14" t="s">
        <v>46</v>
      </c>
      <c r="F15558" s="14" t="s">
        <v>46</v>
      </c>
      <c r="G15558" s="14" t="s">
        <v>46</v>
      </c>
      <c r="H15558" s="14" t="s">
        <v>46</v>
      </c>
      <c r="I15558" s="14" t="s">
        <v>46</v>
      </c>
      <c r="J15558" s="14" t="s">
        <v>1868</v>
      </c>
      <c r="K15558" s="14">
        <v>0.799953351368604</v>
      </c>
      <c r="L15558" s="14">
        <v>0.754760321975385</v>
      </c>
    </row>
    <row r="15559">
      <c r="A15559" s="14" t="s">
        <v>32444</v>
      </c>
      <c r="B15559" s="14" t="s">
        <v>32445</v>
      </c>
      <c r="C15559" s="14" t="s">
        <v>1574</v>
      </c>
      <c r="D15559" s="14" t="s">
        <v>46</v>
      </c>
      <c r="E15559" s="14" t="s">
        <v>46</v>
      </c>
      <c r="F15559" s="14" t="s">
        <v>46</v>
      </c>
      <c r="G15559" s="14" t="s">
        <v>46</v>
      </c>
      <c r="H15559" s="14" t="s">
        <v>46</v>
      </c>
      <c r="I15559" s="14" t="s">
        <v>46</v>
      </c>
      <c r="J15559" s="14" t="s">
        <v>1868</v>
      </c>
      <c r="K15559" s="14">
        <v>0.0996870491412228</v>
      </c>
      <c r="L15559" s="14">
        <v>0.0892831030472896</v>
      </c>
    </row>
    <row r="15560">
      <c r="A15560" s="14" t="s">
        <v>32446</v>
      </c>
      <c r="B15560" s="14" t="s">
        <v>32447</v>
      </c>
      <c r="C15560" s="14" t="s">
        <v>1574</v>
      </c>
      <c r="D15560" s="14" t="s">
        <v>46</v>
      </c>
      <c r="E15560" s="14" t="s">
        <v>46</v>
      </c>
      <c r="F15560" s="14" t="s">
        <v>46</v>
      </c>
      <c r="G15560" s="14" t="s">
        <v>46</v>
      </c>
      <c r="H15560" s="14" t="s">
        <v>46</v>
      </c>
      <c r="I15560" s="14" t="s">
        <v>46</v>
      </c>
      <c r="J15560" s="14" t="s">
        <v>1868</v>
      </c>
      <c r="K15560" s="14">
        <v>0.807805176878243</v>
      </c>
      <c r="L15560" s="14">
        <v>0.822240946137548</v>
      </c>
    </row>
    <row r="15561">
      <c r="A15561" s="14" t="s">
        <v>32448</v>
      </c>
      <c r="B15561" s="14" t="s">
        <v>32449</v>
      </c>
      <c r="C15561" s="14" t="s">
        <v>1574</v>
      </c>
      <c r="D15561" s="14" t="s">
        <v>46</v>
      </c>
      <c r="E15561" s="14" t="s">
        <v>46</v>
      </c>
      <c r="F15561" s="14" t="s">
        <v>46</v>
      </c>
      <c r="G15561" s="14" t="s">
        <v>46</v>
      </c>
      <c r="H15561" s="14" t="s">
        <v>46</v>
      </c>
      <c r="I15561" s="14" t="s">
        <v>46</v>
      </c>
      <c r="J15561" s="14" t="s">
        <v>1868</v>
      </c>
      <c r="K15561" s="14">
        <v>0.25204079837825</v>
      </c>
      <c r="L15561" s="14">
        <v>0.266175805820836</v>
      </c>
    </row>
    <row r="15562">
      <c r="A15562" s="14" t="s">
        <v>32450</v>
      </c>
      <c r="B15562" s="14" t="s">
        <v>32451</v>
      </c>
      <c r="C15562" s="14" t="s">
        <v>1574</v>
      </c>
      <c r="D15562" s="14" t="s">
        <v>46</v>
      </c>
      <c r="E15562" s="14" t="s">
        <v>46</v>
      </c>
      <c r="F15562" s="14" t="s">
        <v>46</v>
      </c>
      <c r="G15562" s="14" t="s">
        <v>46</v>
      </c>
      <c r="H15562" s="14" t="s">
        <v>46</v>
      </c>
      <c r="I15562" s="14" t="s">
        <v>46</v>
      </c>
      <c r="J15562" s="14" t="s">
        <v>1868</v>
      </c>
      <c r="K15562" s="14">
        <v>0.279474355064088</v>
      </c>
      <c r="L15562" s="14">
        <v>0.235593682879037</v>
      </c>
    </row>
    <row r="15563">
      <c r="A15563" s="14" t="s">
        <v>32452</v>
      </c>
      <c r="B15563" s="14" t="s">
        <v>32453</v>
      </c>
      <c r="C15563" s="14" t="s">
        <v>1574</v>
      </c>
      <c r="D15563" s="14" t="s">
        <v>46</v>
      </c>
      <c r="E15563" s="14" t="s">
        <v>46</v>
      </c>
      <c r="F15563" s="14" t="s">
        <v>46</v>
      </c>
      <c r="G15563" s="14" t="s">
        <v>46</v>
      </c>
      <c r="H15563" s="14" t="s">
        <v>46</v>
      </c>
      <c r="I15563" s="14" t="s">
        <v>46</v>
      </c>
      <c r="J15563" s="14" t="s">
        <v>1868</v>
      </c>
      <c r="K15563" s="14">
        <v>0.857917428462821</v>
      </c>
      <c r="L15563" s="14">
        <v>0.459489168382785</v>
      </c>
    </row>
    <row r="15564">
      <c r="A15564" s="14" t="s">
        <v>32454</v>
      </c>
      <c r="B15564" s="14" t="s">
        <v>32455</v>
      </c>
      <c r="C15564" s="14" t="s">
        <v>1574</v>
      </c>
      <c r="D15564" s="14" t="s">
        <v>46</v>
      </c>
      <c r="E15564" s="14" t="s">
        <v>46</v>
      </c>
      <c r="F15564" s="14" t="s">
        <v>46</v>
      </c>
      <c r="G15564" s="14" t="s">
        <v>46</v>
      </c>
      <c r="H15564" s="14" t="s">
        <v>46</v>
      </c>
      <c r="I15564" s="14" t="s">
        <v>46</v>
      </c>
      <c r="J15564" s="14" t="s">
        <v>1868</v>
      </c>
      <c r="K15564" s="14">
        <v>0.648517079241696</v>
      </c>
      <c r="L15564" s="14">
        <v>0.768636621390875</v>
      </c>
    </row>
    <row r="15565">
      <c r="A15565" s="14" t="s">
        <v>32456</v>
      </c>
      <c r="B15565" s="14" t="s">
        <v>32457</v>
      </c>
      <c r="C15565" s="14" t="s">
        <v>1572</v>
      </c>
      <c r="D15565" s="14">
        <v>1.0</v>
      </c>
      <c r="E15565" s="14">
        <v>0.0</v>
      </c>
      <c r="F15565" s="14">
        <v>1.0</v>
      </c>
      <c r="G15565" s="14">
        <v>0.0</v>
      </c>
      <c r="H15565" s="14">
        <v>0.0</v>
      </c>
      <c r="I15565" s="14">
        <v>2.0</v>
      </c>
      <c r="J15565" s="14" t="s">
        <v>1868</v>
      </c>
      <c r="K15565" s="14">
        <v>0.566279790032833</v>
      </c>
      <c r="L15565" s="14">
        <v>0.63405346340815</v>
      </c>
    </row>
    <row r="15566">
      <c r="A15566" s="14" t="s">
        <v>32458</v>
      </c>
      <c r="B15566" s="14" t="s">
        <v>32459</v>
      </c>
      <c r="C15566" s="14" t="s">
        <v>1572</v>
      </c>
      <c r="D15566" s="14">
        <v>1.0</v>
      </c>
      <c r="E15566" s="14">
        <v>0.0</v>
      </c>
      <c r="F15566" s="14">
        <v>0.0</v>
      </c>
      <c r="G15566" s="14">
        <v>0.0</v>
      </c>
      <c r="H15566" s="14">
        <v>0.0</v>
      </c>
      <c r="I15566" s="14">
        <v>1.0</v>
      </c>
      <c r="J15566" s="14" t="s">
        <v>1868</v>
      </c>
      <c r="K15566" s="14">
        <v>0.616120825983411</v>
      </c>
      <c r="L15566" s="14">
        <v>0.466032346057233</v>
      </c>
    </row>
    <row r="15567">
      <c r="A15567" s="14" t="s">
        <v>32460</v>
      </c>
      <c r="B15567" s="14" t="s">
        <v>32461</v>
      </c>
      <c r="C15567" s="14" t="s">
        <v>1572</v>
      </c>
      <c r="D15567" s="14">
        <v>1.0</v>
      </c>
      <c r="E15567" s="14">
        <v>0.0</v>
      </c>
      <c r="F15567" s="14">
        <v>1.0</v>
      </c>
      <c r="G15567" s="14">
        <v>0.0</v>
      </c>
      <c r="H15567" s="14">
        <v>0.0</v>
      </c>
      <c r="I15567" s="14">
        <v>2.0</v>
      </c>
      <c r="J15567" s="14" t="s">
        <v>1868</v>
      </c>
      <c r="K15567" s="14">
        <v>0.373960521109557</v>
      </c>
      <c r="L15567" s="14">
        <v>0.306980117463009</v>
      </c>
    </row>
    <row r="15568">
      <c r="A15568" s="14" t="s">
        <v>32462</v>
      </c>
      <c r="B15568" s="14" t="s">
        <v>32463</v>
      </c>
      <c r="C15568" s="14" t="s">
        <v>1574</v>
      </c>
      <c r="D15568" s="14" t="s">
        <v>46</v>
      </c>
      <c r="E15568" s="14" t="s">
        <v>46</v>
      </c>
      <c r="F15568" s="14" t="s">
        <v>46</v>
      </c>
      <c r="G15568" s="14" t="s">
        <v>46</v>
      </c>
      <c r="H15568" s="14" t="s">
        <v>46</v>
      </c>
      <c r="I15568" s="14" t="s">
        <v>46</v>
      </c>
      <c r="J15568" s="14" t="s">
        <v>1868</v>
      </c>
      <c r="K15568" s="14">
        <v>0.761389914072285</v>
      </c>
      <c r="L15568" s="14">
        <v>0.840481490314176</v>
      </c>
    </row>
    <row r="15569">
      <c r="A15569" s="14" t="s">
        <v>32464</v>
      </c>
      <c r="B15569" s="14" t="s">
        <v>32465</v>
      </c>
      <c r="C15569" s="14" t="s">
        <v>1572</v>
      </c>
      <c r="D15569" s="14">
        <v>0.0</v>
      </c>
      <c r="E15569" s="14">
        <v>0.0</v>
      </c>
      <c r="F15569" s="14">
        <v>0.0</v>
      </c>
      <c r="G15569" s="14">
        <v>0.0</v>
      </c>
      <c r="H15569" s="14">
        <v>0.0</v>
      </c>
      <c r="I15569" s="14">
        <v>0.0</v>
      </c>
      <c r="J15569" s="14" t="s">
        <v>1868</v>
      </c>
      <c r="K15569" s="14">
        <v>0.231807906584218</v>
      </c>
      <c r="L15569" s="14">
        <v>0.583</v>
      </c>
    </row>
    <row r="15570">
      <c r="A15570" s="14" t="s">
        <v>32466</v>
      </c>
      <c r="B15570" s="14" t="s">
        <v>32467</v>
      </c>
      <c r="C15570" s="14" t="s">
        <v>1574</v>
      </c>
      <c r="D15570" s="14" t="s">
        <v>46</v>
      </c>
      <c r="E15570" s="14" t="s">
        <v>46</v>
      </c>
      <c r="F15570" s="14" t="s">
        <v>46</v>
      </c>
      <c r="G15570" s="14" t="s">
        <v>46</v>
      </c>
      <c r="H15570" s="14" t="s">
        <v>46</v>
      </c>
      <c r="I15570" s="14" t="s">
        <v>46</v>
      </c>
      <c r="J15570" s="14" t="s">
        <v>1868</v>
      </c>
      <c r="K15570" s="14">
        <v>0.593045752190589</v>
      </c>
      <c r="L15570" s="14">
        <v>0.625392640041395</v>
      </c>
    </row>
    <row r="15571">
      <c r="A15571" s="14" t="s">
        <v>32468</v>
      </c>
      <c r="B15571" s="14" t="s">
        <v>32469</v>
      </c>
      <c r="C15571" s="14" t="s">
        <v>1574</v>
      </c>
      <c r="D15571" s="14" t="s">
        <v>46</v>
      </c>
      <c r="E15571" s="14" t="s">
        <v>46</v>
      </c>
      <c r="F15571" s="14" t="s">
        <v>46</v>
      </c>
      <c r="G15571" s="14" t="s">
        <v>46</v>
      </c>
      <c r="H15571" s="14" t="s">
        <v>46</v>
      </c>
      <c r="I15571" s="14" t="s">
        <v>46</v>
      </c>
      <c r="J15571" s="14" t="s">
        <v>1868</v>
      </c>
      <c r="K15571" s="14">
        <v>0.110874249289374</v>
      </c>
      <c r="L15571" s="14">
        <v>0.0808546696110629</v>
      </c>
    </row>
    <row r="15572">
      <c r="A15572" s="14" t="s">
        <v>32470</v>
      </c>
      <c r="B15572" s="14" t="s">
        <v>32471</v>
      </c>
      <c r="C15572" s="14" t="s">
        <v>1574</v>
      </c>
      <c r="D15572" s="14" t="s">
        <v>46</v>
      </c>
      <c r="E15572" s="14" t="s">
        <v>46</v>
      </c>
      <c r="F15572" s="14" t="s">
        <v>46</v>
      </c>
      <c r="G15572" s="14" t="s">
        <v>46</v>
      </c>
      <c r="H15572" s="14" t="s">
        <v>46</v>
      </c>
      <c r="I15572" s="14" t="s">
        <v>46</v>
      </c>
      <c r="J15572" s="14" t="s">
        <v>1868</v>
      </c>
      <c r="K15572" s="14">
        <v>0.159032202402348</v>
      </c>
      <c r="L15572" s="14">
        <v>0.11603504010852</v>
      </c>
    </row>
    <row r="15573">
      <c r="A15573" s="14" t="s">
        <v>32472</v>
      </c>
      <c r="B15573" s="14" t="s">
        <v>32473</v>
      </c>
      <c r="C15573" s="14" t="s">
        <v>1574</v>
      </c>
      <c r="D15573" s="14" t="s">
        <v>46</v>
      </c>
      <c r="E15573" s="14" t="s">
        <v>46</v>
      </c>
      <c r="F15573" s="14" t="s">
        <v>46</v>
      </c>
      <c r="G15573" s="14" t="s">
        <v>46</v>
      </c>
      <c r="H15573" s="14" t="s">
        <v>46</v>
      </c>
      <c r="I15573" s="14" t="s">
        <v>46</v>
      </c>
      <c r="J15573" s="14" t="s">
        <v>1868</v>
      </c>
      <c r="K15573" s="14">
        <v>0.0621787182650174</v>
      </c>
      <c r="L15573" s="14">
        <v>0.0743737748513956</v>
      </c>
    </row>
    <row r="15574">
      <c r="A15574" s="14" t="s">
        <v>32474</v>
      </c>
      <c r="B15574" s="14" t="s">
        <v>32475</v>
      </c>
      <c r="C15574" s="14" t="s">
        <v>1574</v>
      </c>
      <c r="D15574" s="14" t="s">
        <v>46</v>
      </c>
      <c r="E15574" s="14" t="s">
        <v>46</v>
      </c>
      <c r="F15574" s="14" t="s">
        <v>46</v>
      </c>
      <c r="G15574" s="14" t="s">
        <v>46</v>
      </c>
      <c r="H15574" s="14" t="s">
        <v>46</v>
      </c>
      <c r="I15574" s="14" t="s">
        <v>46</v>
      </c>
      <c r="J15574" s="14" t="s">
        <v>1868</v>
      </c>
      <c r="K15574" s="14">
        <v>0.958568020220286</v>
      </c>
      <c r="L15574" s="14">
        <v>0.949442937352367</v>
      </c>
    </row>
    <row r="15575">
      <c r="A15575" s="14" t="s">
        <v>32476</v>
      </c>
      <c r="B15575" s="14" t="s">
        <v>32477</v>
      </c>
      <c r="C15575" s="14" t="s">
        <v>1574</v>
      </c>
      <c r="D15575" s="14" t="s">
        <v>46</v>
      </c>
      <c r="E15575" s="14" t="s">
        <v>46</v>
      </c>
      <c r="F15575" s="14" t="s">
        <v>46</v>
      </c>
      <c r="G15575" s="14" t="s">
        <v>46</v>
      </c>
      <c r="H15575" s="14" t="s">
        <v>46</v>
      </c>
      <c r="I15575" s="14" t="s">
        <v>46</v>
      </c>
      <c r="J15575" s="14" t="s">
        <v>1868</v>
      </c>
      <c r="K15575" s="14">
        <v>0.537801559139718</v>
      </c>
      <c r="L15575" s="14">
        <v>0.609263177536913</v>
      </c>
    </row>
    <row r="15576">
      <c r="A15576" s="14" t="s">
        <v>32478</v>
      </c>
      <c r="B15576" s="14" t="s">
        <v>32479</v>
      </c>
      <c r="C15576" s="14" t="s">
        <v>1572</v>
      </c>
      <c r="D15576" s="14">
        <v>0.0</v>
      </c>
      <c r="E15576" s="14">
        <v>0.0</v>
      </c>
      <c r="F15576" s="14">
        <v>0.0</v>
      </c>
      <c r="G15576" s="14">
        <v>0.0</v>
      </c>
      <c r="H15576" s="14">
        <v>0.0</v>
      </c>
      <c r="I15576" s="14">
        <v>0.0</v>
      </c>
      <c r="J15576" s="14" t="s">
        <v>1868</v>
      </c>
      <c r="K15576" s="14">
        <v>0.792452379237665</v>
      </c>
      <c r="L15576" s="14">
        <v>0.823678258999188</v>
      </c>
    </row>
    <row r="15577">
      <c r="A15577" s="14" t="s">
        <v>32480</v>
      </c>
      <c r="B15577" s="14" t="s">
        <v>32481</v>
      </c>
      <c r="C15577" s="14" t="s">
        <v>1574</v>
      </c>
      <c r="D15577" s="14" t="s">
        <v>46</v>
      </c>
      <c r="E15577" s="14" t="s">
        <v>46</v>
      </c>
      <c r="F15577" s="14" t="s">
        <v>46</v>
      </c>
      <c r="G15577" s="14" t="s">
        <v>46</v>
      </c>
      <c r="H15577" s="14" t="s">
        <v>46</v>
      </c>
      <c r="I15577" s="14" t="s">
        <v>46</v>
      </c>
      <c r="J15577" s="14" t="s">
        <v>1868</v>
      </c>
      <c r="K15577" s="14">
        <v>0.46726093154599</v>
      </c>
      <c r="L15577" s="14">
        <v>0.497339613854678</v>
      </c>
    </row>
    <row r="15578">
      <c r="A15578" s="14" t="s">
        <v>32482</v>
      </c>
      <c r="B15578" s="14" t="s">
        <v>32483</v>
      </c>
      <c r="C15578" s="14" t="s">
        <v>1574</v>
      </c>
      <c r="D15578" s="14" t="s">
        <v>46</v>
      </c>
      <c r="E15578" s="14" t="s">
        <v>46</v>
      </c>
      <c r="F15578" s="14" t="s">
        <v>46</v>
      </c>
      <c r="G15578" s="14" t="s">
        <v>46</v>
      </c>
      <c r="H15578" s="14" t="s">
        <v>46</v>
      </c>
      <c r="I15578" s="14" t="s">
        <v>46</v>
      </c>
      <c r="J15578" s="14" t="s">
        <v>1868</v>
      </c>
      <c r="K15578" s="14">
        <v>0.49304348503164</v>
      </c>
      <c r="L15578" s="14">
        <v>0.57758803309362</v>
      </c>
    </row>
    <row r="15579">
      <c r="A15579" s="14" t="s">
        <v>32484</v>
      </c>
      <c r="B15579" s="14" t="s">
        <v>32485</v>
      </c>
      <c r="C15579" s="14" t="s">
        <v>1574</v>
      </c>
      <c r="D15579" s="14" t="s">
        <v>46</v>
      </c>
      <c r="E15579" s="14" t="s">
        <v>46</v>
      </c>
      <c r="F15579" s="14" t="s">
        <v>46</v>
      </c>
      <c r="G15579" s="14" t="s">
        <v>46</v>
      </c>
      <c r="H15579" s="14" t="s">
        <v>46</v>
      </c>
      <c r="I15579" s="14" t="s">
        <v>46</v>
      </c>
      <c r="J15579" s="14" t="s">
        <v>1868</v>
      </c>
      <c r="K15579" s="14">
        <v>0.992933254340816</v>
      </c>
      <c r="L15579" s="14">
        <v>0.995241212522018</v>
      </c>
    </row>
    <row r="15580">
      <c r="A15580" s="14" t="s">
        <v>32486</v>
      </c>
      <c r="B15580" s="14" t="s">
        <v>32487</v>
      </c>
      <c r="C15580" s="14" t="s">
        <v>1574</v>
      </c>
      <c r="D15580" s="14" t="s">
        <v>46</v>
      </c>
      <c r="E15580" s="14" t="s">
        <v>46</v>
      </c>
      <c r="F15580" s="14" t="s">
        <v>46</v>
      </c>
      <c r="G15580" s="14" t="s">
        <v>46</v>
      </c>
      <c r="H15580" s="14" t="s">
        <v>46</v>
      </c>
      <c r="I15580" s="14" t="s">
        <v>46</v>
      </c>
      <c r="J15580" s="14" t="s">
        <v>1868</v>
      </c>
      <c r="K15580" s="14">
        <v>0.445254673856775</v>
      </c>
      <c r="L15580" s="14">
        <v>0.422135824735282</v>
      </c>
    </row>
    <row r="15581">
      <c r="A15581" s="14" t="s">
        <v>32488</v>
      </c>
      <c r="B15581" s="14" t="s">
        <v>32489</v>
      </c>
      <c r="C15581" s="14" t="s">
        <v>1574</v>
      </c>
      <c r="D15581" s="14" t="s">
        <v>46</v>
      </c>
      <c r="E15581" s="14" t="s">
        <v>46</v>
      </c>
      <c r="F15581" s="14" t="s">
        <v>46</v>
      </c>
      <c r="G15581" s="14" t="s">
        <v>46</v>
      </c>
      <c r="H15581" s="14" t="s">
        <v>46</v>
      </c>
      <c r="I15581" s="14" t="s">
        <v>46</v>
      </c>
      <c r="J15581" s="14" t="s">
        <v>1868</v>
      </c>
      <c r="K15581" s="14">
        <v>0.398758114607025</v>
      </c>
      <c r="L15581" s="14">
        <v>0.493700191065891</v>
      </c>
    </row>
    <row r="15582">
      <c r="A15582" s="14" t="s">
        <v>32490</v>
      </c>
      <c r="B15582" s="14" t="s">
        <v>32491</v>
      </c>
      <c r="C15582" s="14" t="s">
        <v>1574</v>
      </c>
      <c r="D15582" s="14" t="s">
        <v>46</v>
      </c>
      <c r="E15582" s="14" t="s">
        <v>46</v>
      </c>
      <c r="F15582" s="14" t="s">
        <v>46</v>
      </c>
      <c r="G15582" s="14" t="s">
        <v>46</v>
      </c>
      <c r="H15582" s="14" t="s">
        <v>46</v>
      </c>
      <c r="I15582" s="14" t="s">
        <v>46</v>
      </c>
      <c r="J15582" s="14" t="s">
        <v>1868</v>
      </c>
      <c r="K15582" s="14">
        <v>0.51709215139514</v>
      </c>
      <c r="L15582" s="14">
        <v>0.658592845268459</v>
      </c>
    </row>
    <row r="15583">
      <c r="A15583" s="14" t="s">
        <v>32492</v>
      </c>
      <c r="B15583" s="14" t="s">
        <v>32493</v>
      </c>
      <c r="C15583" s="14" t="s">
        <v>1574</v>
      </c>
      <c r="D15583" s="14" t="s">
        <v>46</v>
      </c>
      <c r="E15583" s="14" t="s">
        <v>46</v>
      </c>
      <c r="F15583" s="14" t="s">
        <v>46</v>
      </c>
      <c r="G15583" s="14" t="s">
        <v>46</v>
      </c>
      <c r="H15583" s="14" t="s">
        <v>46</v>
      </c>
      <c r="I15583" s="14" t="s">
        <v>46</v>
      </c>
      <c r="J15583" s="14" t="s">
        <v>1868</v>
      </c>
      <c r="K15583" s="14">
        <v>0.457130697247363</v>
      </c>
      <c r="L15583" s="14">
        <v>0.39482423653882</v>
      </c>
    </row>
    <row r="15584">
      <c r="A15584" s="14" t="s">
        <v>32494</v>
      </c>
      <c r="B15584" s="14" t="s">
        <v>32495</v>
      </c>
      <c r="C15584" s="14" t="s">
        <v>1574</v>
      </c>
      <c r="D15584" s="14" t="s">
        <v>46</v>
      </c>
      <c r="E15584" s="14" t="s">
        <v>46</v>
      </c>
      <c r="F15584" s="14" t="s">
        <v>46</v>
      </c>
      <c r="G15584" s="14" t="s">
        <v>46</v>
      </c>
      <c r="H15584" s="14" t="s">
        <v>46</v>
      </c>
      <c r="I15584" s="14" t="s">
        <v>46</v>
      </c>
      <c r="J15584" s="14" t="s">
        <v>1868</v>
      </c>
      <c r="K15584" s="14">
        <v>0.561139315564665</v>
      </c>
      <c r="L15584" s="14">
        <v>0.559045467986248</v>
      </c>
    </row>
    <row r="15585">
      <c r="A15585" s="14" t="s">
        <v>32496</v>
      </c>
      <c r="B15585" s="14" t="s">
        <v>32497</v>
      </c>
      <c r="C15585" s="14" t="s">
        <v>1574</v>
      </c>
      <c r="D15585" s="14" t="s">
        <v>46</v>
      </c>
      <c r="E15585" s="14" t="s">
        <v>46</v>
      </c>
      <c r="F15585" s="14" t="s">
        <v>46</v>
      </c>
      <c r="G15585" s="14" t="s">
        <v>46</v>
      </c>
      <c r="H15585" s="14" t="s">
        <v>46</v>
      </c>
      <c r="I15585" s="14" t="s">
        <v>46</v>
      </c>
      <c r="J15585" s="14" t="s">
        <v>1868</v>
      </c>
      <c r="K15585" s="14">
        <v>0.73495661722317</v>
      </c>
      <c r="L15585" s="14">
        <v>0.775066081175566</v>
      </c>
    </row>
    <row r="15586">
      <c r="A15586" s="14" t="s">
        <v>32498</v>
      </c>
      <c r="B15586" s="14" t="s">
        <v>32499</v>
      </c>
      <c r="C15586" s="14" t="s">
        <v>1574</v>
      </c>
      <c r="D15586" s="14" t="s">
        <v>46</v>
      </c>
      <c r="E15586" s="14" t="s">
        <v>46</v>
      </c>
      <c r="F15586" s="14" t="s">
        <v>46</v>
      </c>
      <c r="G15586" s="14" t="s">
        <v>46</v>
      </c>
      <c r="H15586" s="14" t="s">
        <v>46</v>
      </c>
      <c r="I15586" s="14" t="s">
        <v>46</v>
      </c>
      <c r="J15586" s="14" t="s">
        <v>1868</v>
      </c>
      <c r="K15586" s="14">
        <v>0.803251750514869</v>
      </c>
      <c r="L15586" s="14">
        <v>0.74181433002415</v>
      </c>
    </row>
    <row r="15587">
      <c r="A15587" s="14" t="s">
        <v>32500</v>
      </c>
      <c r="B15587" s="14" t="s">
        <v>32501</v>
      </c>
      <c r="C15587" s="14" t="s">
        <v>1574</v>
      </c>
      <c r="D15587" s="14" t="s">
        <v>46</v>
      </c>
      <c r="E15587" s="14" t="s">
        <v>46</v>
      </c>
      <c r="F15587" s="14" t="s">
        <v>46</v>
      </c>
      <c r="G15587" s="14" t="s">
        <v>46</v>
      </c>
      <c r="H15587" s="14" t="s">
        <v>46</v>
      </c>
      <c r="I15587" s="14" t="s">
        <v>46</v>
      </c>
      <c r="J15587" s="14" t="s">
        <v>1868</v>
      </c>
      <c r="K15587" s="14">
        <v>0.0293281034931431</v>
      </c>
      <c r="L15587" s="14">
        <v>0.0285682904844419</v>
      </c>
    </row>
    <row r="15588">
      <c r="A15588" s="14" t="s">
        <v>32502</v>
      </c>
      <c r="B15588" s="14" t="s">
        <v>32503</v>
      </c>
      <c r="C15588" s="14" t="s">
        <v>1574</v>
      </c>
      <c r="D15588" s="14" t="s">
        <v>46</v>
      </c>
      <c r="E15588" s="14" t="s">
        <v>46</v>
      </c>
      <c r="F15588" s="14" t="s">
        <v>46</v>
      </c>
      <c r="G15588" s="14" t="s">
        <v>46</v>
      </c>
      <c r="H15588" s="14" t="s">
        <v>46</v>
      </c>
      <c r="I15588" s="14" t="s">
        <v>46</v>
      </c>
      <c r="J15588" s="14" t="s">
        <v>1868</v>
      </c>
      <c r="K15588" s="14">
        <v>0.773803182072135</v>
      </c>
      <c r="L15588" s="14">
        <v>0.720138171136833</v>
      </c>
    </row>
    <row r="15589">
      <c r="A15589" s="14" t="s">
        <v>32504</v>
      </c>
      <c r="B15589" s="14" t="s">
        <v>32505</v>
      </c>
      <c r="C15589" s="14" t="s">
        <v>1574</v>
      </c>
      <c r="D15589" s="14" t="s">
        <v>46</v>
      </c>
      <c r="E15589" s="14" t="s">
        <v>46</v>
      </c>
      <c r="F15589" s="14" t="s">
        <v>46</v>
      </c>
      <c r="G15589" s="14" t="s">
        <v>46</v>
      </c>
      <c r="H15589" s="14" t="s">
        <v>46</v>
      </c>
      <c r="I15589" s="14" t="s">
        <v>46</v>
      </c>
      <c r="J15589" s="14" t="s">
        <v>1868</v>
      </c>
      <c r="K15589" s="14">
        <v>0.200853358050995</v>
      </c>
      <c r="L15589" s="14">
        <v>0.25046661912241</v>
      </c>
    </row>
    <row r="15590">
      <c r="A15590" s="14" t="s">
        <v>32506</v>
      </c>
      <c r="B15590" s="14" t="s">
        <v>32507</v>
      </c>
      <c r="C15590" s="14" t="s">
        <v>1574</v>
      </c>
      <c r="D15590" s="14" t="s">
        <v>46</v>
      </c>
      <c r="E15590" s="14" t="s">
        <v>46</v>
      </c>
      <c r="F15590" s="14" t="s">
        <v>46</v>
      </c>
      <c r="G15590" s="14" t="s">
        <v>46</v>
      </c>
      <c r="H15590" s="14" t="s">
        <v>46</v>
      </c>
      <c r="I15590" s="14" t="s">
        <v>46</v>
      </c>
      <c r="J15590" s="14" t="s">
        <v>1868</v>
      </c>
      <c r="K15590" s="14">
        <v>0.305063969457042</v>
      </c>
      <c r="L15590" s="14">
        <v>0.379232294127955</v>
      </c>
    </row>
    <row r="15591">
      <c r="A15591" s="14" t="s">
        <v>32508</v>
      </c>
      <c r="B15591" s="14" t="s">
        <v>32509</v>
      </c>
      <c r="C15591" s="14" t="s">
        <v>1574</v>
      </c>
      <c r="D15591" s="14" t="s">
        <v>46</v>
      </c>
      <c r="E15591" s="14" t="s">
        <v>46</v>
      </c>
      <c r="F15591" s="14" t="s">
        <v>46</v>
      </c>
      <c r="G15591" s="14" t="s">
        <v>46</v>
      </c>
      <c r="H15591" s="14" t="s">
        <v>46</v>
      </c>
      <c r="I15591" s="14" t="s">
        <v>46</v>
      </c>
      <c r="J15591" s="14" t="s">
        <v>1868</v>
      </c>
      <c r="K15591" s="14">
        <v>0.858750534839143</v>
      </c>
      <c r="L15591" s="14">
        <v>0.870961038594363</v>
      </c>
    </row>
    <row r="15592">
      <c r="A15592" s="14" t="s">
        <v>32510</v>
      </c>
      <c r="B15592" s="14" t="s">
        <v>32511</v>
      </c>
      <c r="C15592" s="14" t="s">
        <v>1574</v>
      </c>
      <c r="D15592" s="14" t="s">
        <v>46</v>
      </c>
      <c r="E15592" s="14" t="s">
        <v>46</v>
      </c>
      <c r="F15592" s="14" t="s">
        <v>46</v>
      </c>
      <c r="G15592" s="14" t="s">
        <v>46</v>
      </c>
      <c r="H15592" s="14" t="s">
        <v>46</v>
      </c>
      <c r="I15592" s="14" t="s">
        <v>46</v>
      </c>
      <c r="J15592" s="14" t="s">
        <v>1868</v>
      </c>
      <c r="K15592" s="14">
        <v>0.795916535954399</v>
      </c>
      <c r="L15592" s="14">
        <v>0.759032955115724</v>
      </c>
    </row>
    <row r="15593">
      <c r="A15593" s="14" t="s">
        <v>32512</v>
      </c>
      <c r="B15593" s="14" t="s">
        <v>32513</v>
      </c>
      <c r="C15593" s="14" t="s">
        <v>1574</v>
      </c>
      <c r="D15593" s="14" t="s">
        <v>46</v>
      </c>
      <c r="E15593" s="14" t="s">
        <v>46</v>
      </c>
      <c r="F15593" s="14" t="s">
        <v>46</v>
      </c>
      <c r="G15593" s="14" t="s">
        <v>46</v>
      </c>
      <c r="H15593" s="14" t="s">
        <v>46</v>
      </c>
      <c r="I15593" s="14" t="s">
        <v>46</v>
      </c>
      <c r="J15593" s="14" t="s">
        <v>1868</v>
      </c>
      <c r="K15593" s="14">
        <v>0.778673826310148</v>
      </c>
      <c r="L15593" s="14">
        <v>0.778673826310148</v>
      </c>
    </row>
    <row r="15594">
      <c r="A15594" s="14" t="s">
        <v>32514</v>
      </c>
      <c r="B15594" s="14" t="s">
        <v>32515</v>
      </c>
      <c r="C15594" s="14" t="s">
        <v>1574</v>
      </c>
      <c r="D15594" s="14" t="s">
        <v>46</v>
      </c>
      <c r="E15594" s="14" t="s">
        <v>46</v>
      </c>
      <c r="F15594" s="14" t="s">
        <v>46</v>
      </c>
      <c r="G15594" s="14" t="s">
        <v>46</v>
      </c>
      <c r="H15594" s="14" t="s">
        <v>46</v>
      </c>
      <c r="I15594" s="14" t="s">
        <v>46</v>
      </c>
      <c r="J15594" s="14" t="s">
        <v>1868</v>
      </c>
      <c r="K15594" s="14">
        <v>0.580500146379699</v>
      </c>
      <c r="L15594" s="14">
        <v>0.508432722546062</v>
      </c>
    </row>
    <row r="15595">
      <c r="A15595" s="14" t="s">
        <v>32516</v>
      </c>
      <c r="B15595" s="14" t="s">
        <v>32517</v>
      </c>
      <c r="C15595" s="14" t="s">
        <v>1574</v>
      </c>
      <c r="D15595" s="14" t="s">
        <v>46</v>
      </c>
      <c r="E15595" s="14" t="s">
        <v>46</v>
      </c>
      <c r="F15595" s="14" t="s">
        <v>46</v>
      </c>
      <c r="G15595" s="14" t="s">
        <v>46</v>
      </c>
      <c r="H15595" s="14" t="s">
        <v>46</v>
      </c>
      <c r="I15595" s="14" t="s">
        <v>46</v>
      </c>
      <c r="J15595" s="14" t="s">
        <v>1868</v>
      </c>
      <c r="K15595" s="14">
        <v>0.62973214823347</v>
      </c>
      <c r="L15595" s="14">
        <v>0.44452496435064</v>
      </c>
    </row>
    <row r="15596">
      <c r="A15596" s="14" t="s">
        <v>32518</v>
      </c>
      <c r="B15596" s="14" t="s">
        <v>32519</v>
      </c>
      <c r="C15596" s="14" t="s">
        <v>1574</v>
      </c>
      <c r="D15596" s="14" t="s">
        <v>46</v>
      </c>
      <c r="E15596" s="14" t="s">
        <v>46</v>
      </c>
      <c r="F15596" s="14" t="s">
        <v>46</v>
      </c>
      <c r="G15596" s="14" t="s">
        <v>46</v>
      </c>
      <c r="H15596" s="14" t="s">
        <v>46</v>
      </c>
      <c r="I15596" s="14" t="s">
        <v>46</v>
      </c>
      <c r="J15596" s="14" t="s">
        <v>1868</v>
      </c>
      <c r="K15596" s="14">
        <v>0.00636024619048436</v>
      </c>
      <c r="L15596" s="14">
        <v>0.00790669820393688</v>
      </c>
    </row>
    <row r="15597">
      <c r="A15597" s="14" t="s">
        <v>32520</v>
      </c>
      <c r="B15597" s="14" t="s">
        <v>32521</v>
      </c>
      <c r="C15597" s="14" t="s">
        <v>1574</v>
      </c>
      <c r="D15597" s="14" t="s">
        <v>46</v>
      </c>
      <c r="E15597" s="14" t="s">
        <v>46</v>
      </c>
      <c r="F15597" s="14" t="s">
        <v>46</v>
      </c>
      <c r="G15597" s="14" t="s">
        <v>46</v>
      </c>
      <c r="H15597" s="14" t="s">
        <v>46</v>
      </c>
      <c r="I15597" s="14" t="s">
        <v>46</v>
      </c>
      <c r="J15597" s="14" t="s">
        <v>1868</v>
      </c>
      <c r="K15597" s="14">
        <v>0.884216740565193</v>
      </c>
      <c r="L15597" s="14">
        <v>0.722189972675373</v>
      </c>
    </row>
    <row r="15598">
      <c r="A15598" s="14" t="s">
        <v>32522</v>
      </c>
      <c r="B15598" s="14" t="s">
        <v>32523</v>
      </c>
      <c r="C15598" s="14" t="s">
        <v>1574</v>
      </c>
      <c r="D15598" s="14" t="s">
        <v>46</v>
      </c>
      <c r="E15598" s="14" t="s">
        <v>46</v>
      </c>
      <c r="F15598" s="14" t="s">
        <v>46</v>
      </c>
      <c r="G15598" s="14" t="s">
        <v>46</v>
      </c>
      <c r="H15598" s="14" t="s">
        <v>46</v>
      </c>
      <c r="I15598" s="14" t="s">
        <v>46</v>
      </c>
      <c r="J15598" s="14" t="s">
        <v>1868</v>
      </c>
      <c r="K15598" s="14">
        <v>0.840432655923096</v>
      </c>
      <c r="L15598" s="14">
        <v>0.873239614622214</v>
      </c>
    </row>
    <row r="15599">
      <c r="A15599" s="14" t="s">
        <v>32524</v>
      </c>
      <c r="B15599" s="14" t="s">
        <v>32525</v>
      </c>
      <c r="C15599" s="14" t="s">
        <v>1574</v>
      </c>
      <c r="D15599" s="14" t="s">
        <v>46</v>
      </c>
      <c r="E15599" s="14" t="s">
        <v>46</v>
      </c>
      <c r="F15599" s="14" t="s">
        <v>46</v>
      </c>
      <c r="G15599" s="14" t="s">
        <v>46</v>
      </c>
      <c r="H15599" s="14" t="s">
        <v>46</v>
      </c>
      <c r="I15599" s="14" t="s">
        <v>46</v>
      </c>
      <c r="J15599" s="14" t="s">
        <v>1868</v>
      </c>
      <c r="K15599" s="14">
        <v>0.434584556818747</v>
      </c>
      <c r="L15599" s="14">
        <v>0.525264450796407</v>
      </c>
    </row>
    <row r="15600">
      <c r="A15600" s="14" t="s">
        <v>32526</v>
      </c>
      <c r="B15600" s="14" t="s">
        <v>32527</v>
      </c>
      <c r="C15600" s="14" t="s">
        <v>1574</v>
      </c>
      <c r="D15600" s="14" t="s">
        <v>46</v>
      </c>
      <c r="E15600" s="14" t="s">
        <v>46</v>
      </c>
      <c r="F15600" s="14" t="s">
        <v>46</v>
      </c>
      <c r="G15600" s="14" t="s">
        <v>46</v>
      </c>
      <c r="H15600" s="14" t="s">
        <v>46</v>
      </c>
      <c r="I15600" s="14" t="s">
        <v>46</v>
      </c>
      <c r="J15600" s="14" t="s">
        <v>1868</v>
      </c>
      <c r="K15600" s="14">
        <v>0.932582748180333</v>
      </c>
      <c r="L15600" s="14">
        <v>0.933621190354618</v>
      </c>
    </row>
    <row r="15601">
      <c r="A15601" s="14" t="s">
        <v>32528</v>
      </c>
      <c r="B15601" s="14" t="s">
        <v>32529</v>
      </c>
      <c r="C15601" s="14" t="s">
        <v>1574</v>
      </c>
      <c r="D15601" s="14" t="s">
        <v>46</v>
      </c>
      <c r="E15601" s="14" t="s">
        <v>46</v>
      </c>
      <c r="F15601" s="14" t="s">
        <v>46</v>
      </c>
      <c r="G15601" s="14" t="s">
        <v>46</v>
      </c>
      <c r="H15601" s="14" t="s">
        <v>46</v>
      </c>
      <c r="I15601" s="14" t="s">
        <v>46</v>
      </c>
      <c r="J15601" s="14" t="s">
        <v>1868</v>
      </c>
      <c r="K15601" s="14">
        <v>0.904169559185975</v>
      </c>
      <c r="L15601" s="14">
        <v>0.937430317304207</v>
      </c>
    </row>
    <row r="15602">
      <c r="A15602" s="14" t="s">
        <v>32530</v>
      </c>
      <c r="B15602" s="14" t="s">
        <v>32531</v>
      </c>
      <c r="C15602" s="14" t="s">
        <v>1574</v>
      </c>
      <c r="D15602" s="14" t="s">
        <v>46</v>
      </c>
      <c r="E15602" s="14" t="s">
        <v>46</v>
      </c>
      <c r="F15602" s="14" t="s">
        <v>46</v>
      </c>
      <c r="G15602" s="14" t="s">
        <v>46</v>
      </c>
      <c r="H15602" s="14" t="s">
        <v>46</v>
      </c>
      <c r="I15602" s="14" t="s">
        <v>46</v>
      </c>
      <c r="J15602" s="14" t="s">
        <v>1868</v>
      </c>
      <c r="K15602" s="14">
        <v>0.143248726858744</v>
      </c>
      <c r="L15602" s="14">
        <v>0.116398969943419</v>
      </c>
    </row>
    <row r="15603">
      <c r="A15603" s="14" t="s">
        <v>32532</v>
      </c>
      <c r="B15603" s="14" t="s">
        <v>32533</v>
      </c>
      <c r="C15603" s="14" t="s">
        <v>1574</v>
      </c>
      <c r="D15603" s="14" t="s">
        <v>46</v>
      </c>
      <c r="E15603" s="14" t="s">
        <v>46</v>
      </c>
      <c r="F15603" s="14" t="s">
        <v>46</v>
      </c>
      <c r="G15603" s="14" t="s">
        <v>46</v>
      </c>
      <c r="H15603" s="14" t="s">
        <v>46</v>
      </c>
      <c r="I15603" s="14" t="s">
        <v>46</v>
      </c>
      <c r="J15603" s="14" t="s">
        <v>1868</v>
      </c>
      <c r="K15603" s="14">
        <v>0.418550784208805</v>
      </c>
      <c r="L15603" s="14">
        <v>0.458682208678876</v>
      </c>
    </row>
    <row r="15604">
      <c r="A15604" s="14" t="s">
        <v>32534</v>
      </c>
      <c r="B15604" s="14" t="s">
        <v>32535</v>
      </c>
      <c r="C15604" s="14" t="s">
        <v>1574</v>
      </c>
      <c r="D15604" s="14" t="s">
        <v>46</v>
      </c>
      <c r="E15604" s="14" t="s">
        <v>46</v>
      </c>
      <c r="F15604" s="14" t="s">
        <v>46</v>
      </c>
      <c r="G15604" s="14" t="s">
        <v>46</v>
      </c>
      <c r="H15604" s="14" t="s">
        <v>46</v>
      </c>
      <c r="I15604" s="14" t="s">
        <v>46</v>
      </c>
      <c r="J15604" s="14" t="s">
        <v>1868</v>
      </c>
      <c r="K15604" s="14">
        <v>0.374571920691068</v>
      </c>
      <c r="L15604" s="14">
        <v>0.266020255002157</v>
      </c>
    </row>
    <row r="15605">
      <c r="A15605" s="14" t="s">
        <v>32536</v>
      </c>
      <c r="B15605" s="14" t="s">
        <v>32537</v>
      </c>
      <c r="C15605" s="14" t="s">
        <v>1574</v>
      </c>
      <c r="D15605" s="14" t="s">
        <v>46</v>
      </c>
      <c r="E15605" s="14" t="s">
        <v>46</v>
      </c>
      <c r="F15605" s="14" t="s">
        <v>46</v>
      </c>
      <c r="G15605" s="14" t="s">
        <v>46</v>
      </c>
      <c r="H15605" s="14" t="s">
        <v>46</v>
      </c>
      <c r="I15605" s="14" t="s">
        <v>46</v>
      </c>
      <c r="J15605" s="14" t="s">
        <v>1868</v>
      </c>
      <c r="K15605" s="14">
        <v>0.255892540714192</v>
      </c>
      <c r="L15605" s="14">
        <v>0.26978044271044</v>
      </c>
    </row>
    <row r="15606">
      <c r="A15606" s="14" t="s">
        <v>32538</v>
      </c>
      <c r="B15606" s="14" t="s">
        <v>32539</v>
      </c>
      <c r="C15606" s="14" t="s">
        <v>1572</v>
      </c>
      <c r="D15606" s="14">
        <v>0.0</v>
      </c>
      <c r="E15606" s="14">
        <v>0.0</v>
      </c>
      <c r="F15606" s="14">
        <v>0.0</v>
      </c>
      <c r="G15606" s="14">
        <v>0.0</v>
      </c>
      <c r="H15606" s="14">
        <v>0.0</v>
      </c>
      <c r="I15606" s="14">
        <v>0.0</v>
      </c>
      <c r="J15606" s="14" t="s">
        <v>1868</v>
      </c>
      <c r="K15606" s="14">
        <v>0.919470059958808</v>
      </c>
      <c r="L15606" s="14">
        <v>0.854466517847157</v>
      </c>
    </row>
    <row r="15607">
      <c r="A15607" s="14" t="s">
        <v>32540</v>
      </c>
      <c r="B15607" s="14" t="s">
        <v>32541</v>
      </c>
      <c r="C15607" s="14" t="s">
        <v>1574</v>
      </c>
      <c r="D15607" s="14" t="s">
        <v>46</v>
      </c>
      <c r="E15607" s="14" t="s">
        <v>46</v>
      </c>
      <c r="F15607" s="14" t="s">
        <v>46</v>
      </c>
      <c r="G15607" s="14" t="s">
        <v>46</v>
      </c>
      <c r="H15607" s="14" t="s">
        <v>46</v>
      </c>
      <c r="I15607" s="14" t="s">
        <v>46</v>
      </c>
      <c r="J15607" s="14" t="s">
        <v>1868</v>
      </c>
      <c r="K15607" s="14">
        <v>0.872931863901189</v>
      </c>
      <c r="L15607" s="14">
        <v>0.869946706771999</v>
      </c>
    </row>
    <row r="15608">
      <c r="A15608" s="14" t="s">
        <v>32542</v>
      </c>
      <c r="B15608" s="14" t="s">
        <v>32543</v>
      </c>
      <c r="C15608" s="14" t="s">
        <v>1574</v>
      </c>
      <c r="D15608" s="14" t="s">
        <v>46</v>
      </c>
      <c r="E15608" s="14" t="s">
        <v>46</v>
      </c>
      <c r="F15608" s="14" t="s">
        <v>46</v>
      </c>
      <c r="G15608" s="14" t="s">
        <v>46</v>
      </c>
      <c r="H15608" s="14" t="s">
        <v>46</v>
      </c>
      <c r="I15608" s="14" t="s">
        <v>46</v>
      </c>
      <c r="J15608" s="14" t="s">
        <v>1868</v>
      </c>
      <c r="K15608" s="14">
        <v>0.893274301948843</v>
      </c>
      <c r="L15608" s="14">
        <v>0.886798179455563</v>
      </c>
    </row>
    <row r="15609">
      <c r="A15609" s="14" t="s">
        <v>32544</v>
      </c>
      <c r="B15609" s="14" t="s">
        <v>32545</v>
      </c>
      <c r="C15609" s="14" t="s">
        <v>1574</v>
      </c>
      <c r="D15609" s="14" t="s">
        <v>46</v>
      </c>
      <c r="E15609" s="14" t="s">
        <v>46</v>
      </c>
      <c r="F15609" s="14" t="s">
        <v>46</v>
      </c>
      <c r="G15609" s="14" t="s">
        <v>46</v>
      </c>
      <c r="H15609" s="14" t="s">
        <v>46</v>
      </c>
      <c r="I15609" s="14" t="s">
        <v>46</v>
      </c>
      <c r="J15609" s="14" t="s">
        <v>1868</v>
      </c>
      <c r="K15609" s="14">
        <v>0.245548697836427</v>
      </c>
      <c r="L15609" s="14">
        <v>0.135492115638032</v>
      </c>
    </row>
    <row r="15610">
      <c r="A15610" s="14" t="s">
        <v>32546</v>
      </c>
      <c r="B15610" s="14" t="s">
        <v>32547</v>
      </c>
      <c r="C15610" s="14" t="s">
        <v>1574</v>
      </c>
      <c r="D15610" s="14" t="s">
        <v>46</v>
      </c>
      <c r="E15610" s="14" t="s">
        <v>46</v>
      </c>
      <c r="F15610" s="14" t="s">
        <v>46</v>
      </c>
      <c r="G15610" s="14" t="s">
        <v>46</v>
      </c>
      <c r="H15610" s="14" t="s">
        <v>46</v>
      </c>
      <c r="I15610" s="14" t="s">
        <v>46</v>
      </c>
      <c r="J15610" s="14" t="s">
        <v>1868</v>
      </c>
      <c r="K15610" s="14">
        <v>0.852630976040003</v>
      </c>
      <c r="L15610" s="14">
        <v>0.888827547458425</v>
      </c>
    </row>
    <row r="15611">
      <c r="A15611" s="14" t="s">
        <v>32548</v>
      </c>
      <c r="B15611" s="14" t="s">
        <v>32549</v>
      </c>
      <c r="C15611" s="14" t="s">
        <v>1574</v>
      </c>
      <c r="D15611" s="14" t="s">
        <v>46</v>
      </c>
      <c r="E15611" s="14" t="s">
        <v>46</v>
      </c>
      <c r="F15611" s="14" t="s">
        <v>46</v>
      </c>
      <c r="G15611" s="14" t="s">
        <v>46</v>
      </c>
      <c r="H15611" s="14" t="s">
        <v>46</v>
      </c>
      <c r="I15611" s="14" t="s">
        <v>46</v>
      </c>
      <c r="J15611" s="14" t="s">
        <v>1868</v>
      </c>
      <c r="K15611" s="14">
        <v>0.765695033557655</v>
      </c>
      <c r="L15611" s="14">
        <v>0.811859160720764</v>
      </c>
    </row>
    <row r="15612">
      <c r="A15612" s="14" t="s">
        <v>32550</v>
      </c>
      <c r="B15612" s="14" t="s">
        <v>32551</v>
      </c>
      <c r="C15612" s="14" t="s">
        <v>1572</v>
      </c>
      <c r="D15612" s="14">
        <v>0.0</v>
      </c>
      <c r="E15612" s="14">
        <v>0.0</v>
      </c>
      <c r="F15612" s="14">
        <v>0.0</v>
      </c>
      <c r="G15612" s="14">
        <v>0.0</v>
      </c>
      <c r="H15612" s="14">
        <v>0.0</v>
      </c>
      <c r="I15612" s="14">
        <v>0.0</v>
      </c>
      <c r="J15612" s="14" t="s">
        <v>1868</v>
      </c>
      <c r="K15612" s="14">
        <v>0.845925426134206</v>
      </c>
      <c r="L15612" s="14">
        <v>0.862703025729064</v>
      </c>
    </row>
    <row r="15613">
      <c r="A15613" s="14" t="s">
        <v>32552</v>
      </c>
      <c r="B15613" s="14" t="s">
        <v>32553</v>
      </c>
      <c r="C15613" s="14" t="s">
        <v>1574</v>
      </c>
      <c r="D15613" s="14" t="s">
        <v>46</v>
      </c>
      <c r="E15613" s="14" t="s">
        <v>46</v>
      </c>
      <c r="F15613" s="14" t="s">
        <v>46</v>
      </c>
      <c r="G15613" s="14" t="s">
        <v>46</v>
      </c>
      <c r="H15613" s="14" t="s">
        <v>46</v>
      </c>
      <c r="I15613" s="14" t="s">
        <v>46</v>
      </c>
      <c r="J15613" s="14" t="s">
        <v>1868</v>
      </c>
      <c r="K15613" s="14">
        <v>0.0285051856441064</v>
      </c>
      <c r="L15613" s="14">
        <v>0.0288170601405773</v>
      </c>
    </row>
    <row r="15614">
      <c r="A15614" s="14" t="s">
        <v>32554</v>
      </c>
      <c r="B15614" s="14" t="s">
        <v>32555</v>
      </c>
      <c r="C15614" s="14" t="s">
        <v>1574</v>
      </c>
      <c r="D15614" s="14" t="s">
        <v>46</v>
      </c>
      <c r="E15614" s="14" t="s">
        <v>46</v>
      </c>
      <c r="F15614" s="14" t="s">
        <v>46</v>
      </c>
      <c r="G15614" s="14" t="s">
        <v>46</v>
      </c>
      <c r="H15614" s="14" t="s">
        <v>46</v>
      </c>
      <c r="I15614" s="14" t="s">
        <v>46</v>
      </c>
      <c r="J15614" s="14" t="s">
        <v>1868</v>
      </c>
      <c r="K15614" s="14">
        <v>0.96663383224945</v>
      </c>
      <c r="L15614" s="14">
        <v>0.960393300608578</v>
      </c>
    </row>
    <row r="15615">
      <c r="A15615" s="14" t="s">
        <v>32556</v>
      </c>
      <c r="B15615" s="14" t="s">
        <v>32557</v>
      </c>
      <c r="C15615" s="14" t="s">
        <v>1572</v>
      </c>
      <c r="D15615" s="14">
        <v>0.0</v>
      </c>
      <c r="E15615" s="14">
        <v>0.0</v>
      </c>
      <c r="F15615" s="14">
        <v>0.0</v>
      </c>
      <c r="G15615" s="14">
        <v>0.0</v>
      </c>
      <c r="H15615" s="14">
        <v>0.0</v>
      </c>
      <c r="I15615" s="14">
        <v>0.0</v>
      </c>
      <c r="J15615" s="14" t="s">
        <v>1868</v>
      </c>
      <c r="K15615" s="14">
        <v>0.233551822848381</v>
      </c>
      <c r="L15615" s="14">
        <v>0.428526581693094</v>
      </c>
    </row>
    <row r="15616">
      <c r="A15616" s="14" t="s">
        <v>32558</v>
      </c>
      <c r="B15616" s="14" t="s">
        <v>32559</v>
      </c>
      <c r="C15616" s="14" t="s">
        <v>1572</v>
      </c>
      <c r="D15616" s="14">
        <v>0.0</v>
      </c>
      <c r="E15616" s="14">
        <v>0.0</v>
      </c>
      <c r="F15616" s="14">
        <v>1.0</v>
      </c>
      <c r="G15616" s="14">
        <v>0.0</v>
      </c>
      <c r="H15616" s="14">
        <v>0.0</v>
      </c>
      <c r="I15616" s="14">
        <v>1.0</v>
      </c>
      <c r="J15616" s="14" t="s">
        <v>1868</v>
      </c>
      <c r="K15616" s="14">
        <v>0.469049009240831</v>
      </c>
      <c r="L15616" s="14">
        <v>0.278710829677725</v>
      </c>
    </row>
    <row r="15617">
      <c r="A15617" s="14" t="s">
        <v>32560</v>
      </c>
      <c r="B15617" s="14" t="s">
        <v>32561</v>
      </c>
      <c r="C15617" s="14" t="s">
        <v>1574</v>
      </c>
      <c r="D15617" s="14" t="s">
        <v>46</v>
      </c>
      <c r="E15617" s="14" t="s">
        <v>46</v>
      </c>
      <c r="F15617" s="14" t="s">
        <v>46</v>
      </c>
      <c r="G15617" s="14" t="s">
        <v>46</v>
      </c>
      <c r="H15617" s="14" t="s">
        <v>46</v>
      </c>
      <c r="I15617" s="14" t="s">
        <v>46</v>
      </c>
      <c r="J15617" s="14" t="s">
        <v>1868</v>
      </c>
      <c r="K15617" s="14">
        <v>0.801873783705063</v>
      </c>
      <c r="L15617" s="14">
        <v>0.678164185400775</v>
      </c>
    </row>
    <row r="15618">
      <c r="A15618" s="14" t="s">
        <v>32562</v>
      </c>
      <c r="B15618" s="14" t="s">
        <v>32563</v>
      </c>
      <c r="C15618" s="14" t="s">
        <v>1572</v>
      </c>
      <c r="D15618" s="14">
        <v>0.0</v>
      </c>
      <c r="E15618" s="14">
        <v>0.0</v>
      </c>
      <c r="F15618" s="14">
        <v>0.0</v>
      </c>
      <c r="G15618" s="14">
        <v>0.0</v>
      </c>
      <c r="H15618" s="14">
        <v>0.0</v>
      </c>
      <c r="I15618" s="14">
        <v>0.0</v>
      </c>
      <c r="J15618" s="14" t="s">
        <v>1868</v>
      </c>
      <c r="K15618" s="14">
        <v>0.850199837073329</v>
      </c>
      <c r="L15618" s="14">
        <v>0.754533470502678</v>
      </c>
    </row>
    <row r="15619">
      <c r="A15619" s="14" t="s">
        <v>32564</v>
      </c>
      <c r="B15619" s="14" t="s">
        <v>32565</v>
      </c>
      <c r="C15619" s="14" t="s">
        <v>1574</v>
      </c>
      <c r="D15619" s="14" t="s">
        <v>46</v>
      </c>
      <c r="E15619" s="14" t="s">
        <v>46</v>
      </c>
      <c r="F15619" s="14" t="s">
        <v>46</v>
      </c>
      <c r="G15619" s="14" t="s">
        <v>46</v>
      </c>
      <c r="H15619" s="14" t="s">
        <v>46</v>
      </c>
      <c r="I15619" s="14" t="s">
        <v>46</v>
      </c>
      <c r="J15619" s="14" t="s">
        <v>1868</v>
      </c>
      <c r="K15619" s="14">
        <v>0.419442781101373</v>
      </c>
      <c r="L15619" s="14">
        <v>0.166868487848457</v>
      </c>
    </row>
    <row r="15620">
      <c r="A15620" s="14" t="s">
        <v>32566</v>
      </c>
      <c r="B15620" s="14" t="s">
        <v>32567</v>
      </c>
      <c r="C15620" s="14" t="s">
        <v>1572</v>
      </c>
      <c r="D15620" s="14">
        <v>0.0</v>
      </c>
      <c r="E15620" s="14">
        <v>0.0</v>
      </c>
      <c r="F15620" s="14">
        <v>0.0</v>
      </c>
      <c r="G15620" s="14">
        <v>0.0</v>
      </c>
      <c r="H15620" s="14">
        <v>0.0</v>
      </c>
      <c r="I15620" s="14">
        <v>0.0</v>
      </c>
      <c r="J15620" s="14" t="s">
        <v>1868</v>
      </c>
      <c r="K15620" s="14">
        <v>0.790230585361548</v>
      </c>
      <c r="L15620" s="14">
        <v>0.832120780658473</v>
      </c>
    </row>
    <row r="15621">
      <c r="A15621" s="14" t="s">
        <v>32568</v>
      </c>
      <c r="B15621" s="14" t="s">
        <v>32569</v>
      </c>
      <c r="C15621" s="14" t="s">
        <v>1574</v>
      </c>
      <c r="D15621" s="14" t="s">
        <v>46</v>
      </c>
      <c r="E15621" s="14" t="s">
        <v>46</v>
      </c>
      <c r="F15621" s="14" t="s">
        <v>46</v>
      </c>
      <c r="G15621" s="14" t="s">
        <v>46</v>
      </c>
      <c r="H15621" s="14" t="s">
        <v>46</v>
      </c>
      <c r="I15621" s="14" t="s">
        <v>46</v>
      </c>
      <c r="J15621" s="14" t="s">
        <v>1868</v>
      </c>
      <c r="K15621" s="14">
        <v>0.199922483006985</v>
      </c>
      <c r="L15621" s="14">
        <v>0.220399205937517</v>
      </c>
    </row>
    <row r="15622">
      <c r="A15622" s="14" t="s">
        <v>32570</v>
      </c>
      <c r="B15622" s="14" t="s">
        <v>32571</v>
      </c>
      <c r="C15622" s="14" t="s">
        <v>1574</v>
      </c>
      <c r="D15622" s="14" t="s">
        <v>46</v>
      </c>
      <c r="E15622" s="14" t="s">
        <v>46</v>
      </c>
      <c r="F15622" s="14" t="s">
        <v>46</v>
      </c>
      <c r="G15622" s="14" t="s">
        <v>46</v>
      </c>
      <c r="H15622" s="14" t="s">
        <v>46</v>
      </c>
      <c r="I15622" s="14" t="s">
        <v>46</v>
      </c>
      <c r="J15622" s="14" t="s">
        <v>1868</v>
      </c>
      <c r="K15622" s="14">
        <v>0.745815431625515</v>
      </c>
      <c r="L15622" s="14">
        <v>0.737834977325479</v>
      </c>
    </row>
    <row r="15623">
      <c r="A15623" s="14" t="s">
        <v>32572</v>
      </c>
      <c r="B15623" s="14" t="s">
        <v>32573</v>
      </c>
      <c r="C15623" s="14" t="s">
        <v>1574</v>
      </c>
      <c r="D15623" s="14" t="s">
        <v>46</v>
      </c>
      <c r="E15623" s="14" t="s">
        <v>46</v>
      </c>
      <c r="F15623" s="14" t="s">
        <v>46</v>
      </c>
      <c r="G15623" s="14" t="s">
        <v>46</v>
      </c>
      <c r="H15623" s="14" t="s">
        <v>46</v>
      </c>
      <c r="I15623" s="14" t="s">
        <v>46</v>
      </c>
      <c r="J15623" s="14" t="s">
        <v>1868</v>
      </c>
      <c r="K15623" s="14">
        <v>0.532616102293835</v>
      </c>
      <c r="L15623" s="14">
        <v>0.445375744421558</v>
      </c>
    </row>
    <row r="15624">
      <c r="A15624" s="14" t="s">
        <v>32574</v>
      </c>
      <c r="B15624" s="14" t="s">
        <v>32575</v>
      </c>
      <c r="C15624" s="14" t="s">
        <v>1574</v>
      </c>
      <c r="D15624" s="14" t="s">
        <v>46</v>
      </c>
      <c r="E15624" s="14" t="s">
        <v>46</v>
      </c>
      <c r="F15624" s="14" t="s">
        <v>46</v>
      </c>
      <c r="G15624" s="14" t="s">
        <v>46</v>
      </c>
      <c r="H15624" s="14" t="s">
        <v>46</v>
      </c>
      <c r="I15624" s="14" t="s">
        <v>46</v>
      </c>
      <c r="J15624" s="14" t="s">
        <v>1868</v>
      </c>
      <c r="K15624" s="14">
        <v>0.727510742016344</v>
      </c>
      <c r="L15624" s="14">
        <v>0.704161515687901</v>
      </c>
    </row>
    <row r="15625">
      <c r="A15625" s="14" t="s">
        <v>32576</v>
      </c>
      <c r="B15625" s="14" t="s">
        <v>32577</v>
      </c>
      <c r="C15625" s="14" t="s">
        <v>1574</v>
      </c>
      <c r="D15625" s="14" t="s">
        <v>46</v>
      </c>
      <c r="E15625" s="14" t="s">
        <v>46</v>
      </c>
      <c r="F15625" s="14" t="s">
        <v>46</v>
      </c>
      <c r="G15625" s="14" t="s">
        <v>46</v>
      </c>
      <c r="H15625" s="14" t="s">
        <v>46</v>
      </c>
      <c r="I15625" s="14" t="s">
        <v>46</v>
      </c>
      <c r="J15625" s="14" t="s">
        <v>1868</v>
      </c>
      <c r="K15625" s="14">
        <v>0.533011332942523</v>
      </c>
      <c r="L15625" s="14">
        <v>0.489214221412525</v>
      </c>
    </row>
    <row r="15626">
      <c r="A15626" s="14" t="s">
        <v>32578</v>
      </c>
      <c r="B15626" s="14" t="s">
        <v>32579</v>
      </c>
      <c r="C15626" s="14" t="s">
        <v>1574</v>
      </c>
      <c r="D15626" s="14" t="s">
        <v>46</v>
      </c>
      <c r="E15626" s="14" t="s">
        <v>46</v>
      </c>
      <c r="F15626" s="14" t="s">
        <v>46</v>
      </c>
      <c r="G15626" s="14" t="s">
        <v>46</v>
      </c>
      <c r="H15626" s="14" t="s">
        <v>46</v>
      </c>
      <c r="I15626" s="14" t="s">
        <v>46</v>
      </c>
      <c r="J15626" s="14" t="s">
        <v>1868</v>
      </c>
      <c r="K15626" s="14">
        <v>0.8271459140695</v>
      </c>
      <c r="L15626" s="14">
        <v>0.787770452284156</v>
      </c>
    </row>
    <row r="15627">
      <c r="A15627" s="14" t="s">
        <v>32580</v>
      </c>
      <c r="B15627" s="14" t="s">
        <v>32581</v>
      </c>
      <c r="C15627" s="14" t="s">
        <v>1574</v>
      </c>
      <c r="D15627" s="14" t="s">
        <v>46</v>
      </c>
      <c r="E15627" s="14" t="s">
        <v>46</v>
      </c>
      <c r="F15627" s="14" t="s">
        <v>46</v>
      </c>
      <c r="G15627" s="14" t="s">
        <v>46</v>
      </c>
      <c r="H15627" s="14" t="s">
        <v>46</v>
      </c>
      <c r="I15627" s="14" t="s">
        <v>46</v>
      </c>
      <c r="J15627" s="14" t="s">
        <v>1868</v>
      </c>
      <c r="K15627" s="14">
        <v>0.0446926377152769</v>
      </c>
      <c r="L15627" s="14">
        <v>0.0345550526617051</v>
      </c>
    </row>
    <row r="15628">
      <c r="A15628" s="14" t="s">
        <v>32582</v>
      </c>
      <c r="B15628" s="14" t="s">
        <v>32583</v>
      </c>
      <c r="C15628" s="14" t="s">
        <v>1574</v>
      </c>
      <c r="D15628" s="14" t="s">
        <v>46</v>
      </c>
      <c r="E15628" s="14" t="s">
        <v>46</v>
      </c>
      <c r="F15628" s="14" t="s">
        <v>46</v>
      </c>
      <c r="G15628" s="14" t="s">
        <v>46</v>
      </c>
      <c r="H15628" s="14" t="s">
        <v>46</v>
      </c>
      <c r="I15628" s="14" t="s">
        <v>46</v>
      </c>
      <c r="J15628" s="14" t="s">
        <v>1868</v>
      </c>
      <c r="K15628" s="14">
        <v>0.193422814904441</v>
      </c>
      <c r="L15628" s="14">
        <v>0.137342452843507</v>
      </c>
    </row>
    <row r="15629">
      <c r="A15629" s="14" t="s">
        <v>32584</v>
      </c>
      <c r="B15629" s="14" t="s">
        <v>32585</v>
      </c>
      <c r="C15629" s="14" t="s">
        <v>1574</v>
      </c>
      <c r="D15629" s="14" t="s">
        <v>46</v>
      </c>
      <c r="E15629" s="14" t="s">
        <v>46</v>
      </c>
      <c r="F15629" s="14" t="s">
        <v>46</v>
      </c>
      <c r="G15629" s="14" t="s">
        <v>46</v>
      </c>
      <c r="H15629" s="14" t="s">
        <v>46</v>
      </c>
      <c r="I15629" s="14" t="s">
        <v>46</v>
      </c>
      <c r="J15629" s="14" t="s">
        <v>1868</v>
      </c>
      <c r="K15629" s="14">
        <v>0.892793442695532</v>
      </c>
      <c r="L15629" s="14">
        <v>0.925062933909897</v>
      </c>
    </row>
    <row r="15630">
      <c r="A15630" s="14" t="s">
        <v>32586</v>
      </c>
      <c r="B15630" s="14" t="s">
        <v>32587</v>
      </c>
      <c r="C15630" s="14" t="s">
        <v>1574</v>
      </c>
      <c r="D15630" s="14" t="s">
        <v>46</v>
      </c>
      <c r="E15630" s="14" t="s">
        <v>46</v>
      </c>
      <c r="F15630" s="14" t="s">
        <v>46</v>
      </c>
      <c r="G15630" s="14" t="s">
        <v>46</v>
      </c>
      <c r="H15630" s="14" t="s">
        <v>46</v>
      </c>
      <c r="I15630" s="14" t="s">
        <v>46</v>
      </c>
      <c r="J15630" s="14" t="s">
        <v>1868</v>
      </c>
      <c r="K15630" s="14">
        <v>0.444382323486067</v>
      </c>
      <c r="L15630" s="14">
        <v>0.502180124195792</v>
      </c>
    </row>
    <row r="15631">
      <c r="A15631" s="14" t="s">
        <v>32588</v>
      </c>
      <c r="B15631" s="14" t="s">
        <v>32589</v>
      </c>
      <c r="C15631" s="14" t="s">
        <v>1574</v>
      </c>
      <c r="D15631" s="14" t="s">
        <v>46</v>
      </c>
      <c r="E15631" s="14" t="s">
        <v>46</v>
      </c>
      <c r="F15631" s="14" t="s">
        <v>46</v>
      </c>
      <c r="G15631" s="14" t="s">
        <v>46</v>
      </c>
      <c r="H15631" s="14" t="s">
        <v>46</v>
      </c>
      <c r="I15631" s="14" t="s">
        <v>46</v>
      </c>
      <c r="J15631" s="14" t="s">
        <v>1868</v>
      </c>
      <c r="K15631" s="14">
        <v>0.759315214486013</v>
      </c>
      <c r="L15631" s="14">
        <v>0.576562825336494</v>
      </c>
    </row>
    <row r="15632">
      <c r="A15632" s="14" t="s">
        <v>32590</v>
      </c>
      <c r="B15632" s="14" t="s">
        <v>32591</v>
      </c>
      <c r="C15632" s="14" t="s">
        <v>1574</v>
      </c>
      <c r="D15632" s="14" t="s">
        <v>46</v>
      </c>
      <c r="E15632" s="14" t="s">
        <v>46</v>
      </c>
      <c r="F15632" s="14" t="s">
        <v>46</v>
      </c>
      <c r="G15632" s="14" t="s">
        <v>46</v>
      </c>
      <c r="H15632" s="14" t="s">
        <v>46</v>
      </c>
      <c r="I15632" s="14" t="s">
        <v>46</v>
      </c>
      <c r="J15632" s="14" t="s">
        <v>1868</v>
      </c>
      <c r="K15632" s="14">
        <v>0.799789822836675</v>
      </c>
      <c r="L15632" s="14">
        <v>0.807810920817833</v>
      </c>
    </row>
    <row r="15633">
      <c r="A15633" s="14" t="s">
        <v>32592</v>
      </c>
      <c r="B15633" s="14" t="s">
        <v>32593</v>
      </c>
      <c r="C15633" s="14" t="s">
        <v>1572</v>
      </c>
      <c r="D15633" s="14">
        <v>0.0</v>
      </c>
      <c r="E15633" s="14">
        <v>0.0</v>
      </c>
      <c r="F15633" s="14">
        <v>0.0</v>
      </c>
      <c r="G15633" s="14">
        <v>0.0</v>
      </c>
      <c r="H15633" s="14">
        <v>0.0</v>
      </c>
      <c r="I15633" s="14">
        <v>0.0</v>
      </c>
      <c r="J15633" s="14" t="s">
        <v>1868</v>
      </c>
      <c r="K15633" s="14">
        <v>0.37865048423891</v>
      </c>
      <c r="L15633" s="14">
        <v>0.316608209017992</v>
      </c>
    </row>
    <row r="15634">
      <c r="A15634" s="14" t="s">
        <v>32594</v>
      </c>
      <c r="B15634" s="14" t="s">
        <v>32595</v>
      </c>
      <c r="C15634" s="14" t="s">
        <v>1574</v>
      </c>
      <c r="D15634" s="14" t="s">
        <v>46</v>
      </c>
      <c r="E15634" s="14" t="s">
        <v>46</v>
      </c>
      <c r="F15634" s="14" t="s">
        <v>46</v>
      </c>
      <c r="G15634" s="14" t="s">
        <v>46</v>
      </c>
      <c r="H15634" s="14" t="s">
        <v>46</v>
      </c>
      <c r="I15634" s="14" t="s">
        <v>46</v>
      </c>
      <c r="J15634" s="14" t="s">
        <v>1868</v>
      </c>
      <c r="K15634" s="14">
        <v>0.955908619044781</v>
      </c>
      <c r="L15634" s="14">
        <v>0.973066548271</v>
      </c>
    </row>
    <row r="15635">
      <c r="A15635" s="14" t="s">
        <v>32596</v>
      </c>
      <c r="B15635" s="14" t="s">
        <v>32597</v>
      </c>
      <c r="C15635" s="14" t="s">
        <v>1574</v>
      </c>
      <c r="D15635" s="14" t="s">
        <v>46</v>
      </c>
      <c r="E15635" s="14" t="s">
        <v>46</v>
      </c>
      <c r="F15635" s="14" t="s">
        <v>46</v>
      </c>
      <c r="G15635" s="14" t="s">
        <v>46</v>
      </c>
      <c r="H15635" s="14" t="s">
        <v>46</v>
      </c>
      <c r="I15635" s="14" t="s">
        <v>46</v>
      </c>
      <c r="J15635" s="14" t="s">
        <v>1868</v>
      </c>
      <c r="K15635" s="14">
        <v>0.412487584894225</v>
      </c>
      <c r="L15635" s="14">
        <v>0.468042399556264</v>
      </c>
    </row>
    <row r="15636">
      <c r="A15636" s="14" t="s">
        <v>32598</v>
      </c>
      <c r="B15636" s="14" t="s">
        <v>32599</v>
      </c>
      <c r="C15636" s="14" t="s">
        <v>1574</v>
      </c>
      <c r="D15636" s="14" t="s">
        <v>46</v>
      </c>
      <c r="E15636" s="14" t="s">
        <v>46</v>
      </c>
      <c r="F15636" s="14" t="s">
        <v>46</v>
      </c>
      <c r="G15636" s="14" t="s">
        <v>46</v>
      </c>
      <c r="H15636" s="14" t="s">
        <v>46</v>
      </c>
      <c r="I15636" s="14" t="s">
        <v>46</v>
      </c>
      <c r="J15636" s="14" t="s">
        <v>1868</v>
      </c>
      <c r="K15636" s="14">
        <v>0.0377929482429321</v>
      </c>
      <c r="L15636" s="14">
        <v>0.0603726622750698</v>
      </c>
    </row>
    <row r="15637">
      <c r="A15637" s="14" t="s">
        <v>32600</v>
      </c>
      <c r="B15637" s="14" t="s">
        <v>32601</v>
      </c>
      <c r="C15637" s="14" t="s">
        <v>1572</v>
      </c>
      <c r="D15637" s="14">
        <v>0.0</v>
      </c>
      <c r="E15637" s="14">
        <v>0.0</v>
      </c>
      <c r="F15637" s="14">
        <v>0.0</v>
      </c>
      <c r="G15637" s="14">
        <v>0.0</v>
      </c>
      <c r="H15637" s="14">
        <v>0.0</v>
      </c>
      <c r="I15637" s="14">
        <v>0.0</v>
      </c>
      <c r="J15637" s="14" t="s">
        <v>1868</v>
      </c>
      <c r="K15637" s="14">
        <v>0.483346502662649</v>
      </c>
      <c r="L15637" s="14">
        <v>0.508942004040575</v>
      </c>
    </row>
    <row r="15638">
      <c r="A15638" s="14" t="s">
        <v>32602</v>
      </c>
      <c r="B15638" s="14" t="s">
        <v>32603</v>
      </c>
      <c r="C15638" s="14" t="s">
        <v>1572</v>
      </c>
      <c r="D15638" s="14">
        <v>0.0</v>
      </c>
      <c r="E15638" s="14">
        <v>0.0</v>
      </c>
      <c r="F15638" s="14">
        <v>0.0</v>
      </c>
      <c r="G15638" s="14">
        <v>0.0</v>
      </c>
      <c r="H15638" s="14">
        <v>0.0</v>
      </c>
      <c r="I15638" s="14">
        <v>0.0</v>
      </c>
      <c r="J15638" s="14" t="s">
        <v>1868</v>
      </c>
      <c r="K15638" s="14">
        <v>0.391253567658807</v>
      </c>
      <c r="L15638" s="14">
        <v>0.589994776298463</v>
      </c>
    </row>
    <row r="15639">
      <c r="A15639" s="14" t="s">
        <v>32604</v>
      </c>
      <c r="B15639" s="14" t="s">
        <v>32605</v>
      </c>
      <c r="C15639" s="14" t="s">
        <v>1574</v>
      </c>
      <c r="D15639" s="14" t="s">
        <v>46</v>
      </c>
      <c r="E15639" s="14" t="s">
        <v>46</v>
      </c>
      <c r="F15639" s="14" t="s">
        <v>46</v>
      </c>
      <c r="G15639" s="14" t="s">
        <v>46</v>
      </c>
      <c r="H15639" s="14" t="s">
        <v>46</v>
      </c>
      <c r="I15639" s="14" t="s">
        <v>46</v>
      </c>
      <c r="J15639" s="14" t="s">
        <v>1868</v>
      </c>
      <c r="K15639" s="14">
        <v>0.907196104739179</v>
      </c>
      <c r="L15639" s="14">
        <v>0.927742017916311</v>
      </c>
    </row>
    <row r="15640">
      <c r="A15640" s="14" t="s">
        <v>32606</v>
      </c>
      <c r="B15640" s="14" t="s">
        <v>32607</v>
      </c>
      <c r="C15640" s="14" t="s">
        <v>1574</v>
      </c>
      <c r="D15640" s="14" t="s">
        <v>46</v>
      </c>
      <c r="E15640" s="14" t="s">
        <v>46</v>
      </c>
      <c r="F15640" s="14" t="s">
        <v>46</v>
      </c>
      <c r="G15640" s="14" t="s">
        <v>46</v>
      </c>
      <c r="H15640" s="14" t="s">
        <v>46</v>
      </c>
      <c r="I15640" s="14" t="s">
        <v>46</v>
      </c>
      <c r="J15640" s="14" t="s">
        <v>1868</v>
      </c>
      <c r="K15640" s="14">
        <v>0.773541521181307</v>
      </c>
      <c r="L15640" s="14">
        <v>0.78655167167021</v>
      </c>
    </row>
    <row r="15641">
      <c r="A15641" s="14" t="s">
        <v>32608</v>
      </c>
      <c r="B15641" s="14" t="s">
        <v>32609</v>
      </c>
      <c r="C15641" s="14" t="s">
        <v>1574</v>
      </c>
      <c r="D15641" s="14" t="s">
        <v>46</v>
      </c>
      <c r="E15641" s="14" t="s">
        <v>46</v>
      </c>
      <c r="F15641" s="14" t="s">
        <v>46</v>
      </c>
      <c r="G15641" s="14" t="s">
        <v>46</v>
      </c>
      <c r="H15641" s="14" t="s">
        <v>46</v>
      </c>
      <c r="I15641" s="14" t="s">
        <v>46</v>
      </c>
      <c r="J15641" s="14" t="s">
        <v>1868</v>
      </c>
      <c r="K15641" s="14">
        <v>0.858767373068764</v>
      </c>
      <c r="L15641" s="14">
        <v>0.908148794089265</v>
      </c>
    </row>
    <row r="15642">
      <c r="A15642" s="14" t="s">
        <v>32610</v>
      </c>
      <c r="B15642" s="14" t="s">
        <v>32611</v>
      </c>
      <c r="C15642" s="14" t="s">
        <v>1572</v>
      </c>
      <c r="D15642" s="14">
        <v>0.0</v>
      </c>
      <c r="E15642" s="14">
        <v>0.0</v>
      </c>
      <c r="F15642" s="14">
        <v>0.0</v>
      </c>
      <c r="G15642" s="14">
        <v>1.0</v>
      </c>
      <c r="H15642" s="14">
        <v>0.0</v>
      </c>
      <c r="I15642" s="14">
        <v>1.0</v>
      </c>
      <c r="J15642" s="14" t="s">
        <v>1868</v>
      </c>
      <c r="K15642" s="14">
        <v>0.991402386518483</v>
      </c>
      <c r="L15642" s="14">
        <v>0.988202327656355</v>
      </c>
    </row>
    <row r="15643">
      <c r="A15643" s="14" t="s">
        <v>32612</v>
      </c>
      <c r="B15643" s="14" t="s">
        <v>32613</v>
      </c>
      <c r="C15643" s="14" t="s">
        <v>1574</v>
      </c>
      <c r="D15643" s="14" t="s">
        <v>46</v>
      </c>
      <c r="E15643" s="14" t="s">
        <v>46</v>
      </c>
      <c r="F15643" s="14" t="s">
        <v>46</v>
      </c>
      <c r="G15643" s="14" t="s">
        <v>46</v>
      </c>
      <c r="H15643" s="14" t="s">
        <v>46</v>
      </c>
      <c r="I15643" s="14" t="s">
        <v>46</v>
      </c>
      <c r="J15643" s="14" t="s">
        <v>1868</v>
      </c>
      <c r="K15643" s="14">
        <v>0.426342285901486</v>
      </c>
      <c r="L15643" s="14">
        <v>0.308414066149116</v>
      </c>
    </row>
    <row r="15644">
      <c r="A15644" s="14" t="s">
        <v>32614</v>
      </c>
      <c r="B15644" s="14" t="s">
        <v>32615</v>
      </c>
      <c r="C15644" s="14" t="s">
        <v>1574</v>
      </c>
      <c r="D15644" s="14" t="s">
        <v>46</v>
      </c>
      <c r="E15644" s="14" t="s">
        <v>46</v>
      </c>
      <c r="F15644" s="14" t="s">
        <v>46</v>
      </c>
      <c r="G15644" s="14" t="s">
        <v>46</v>
      </c>
      <c r="H15644" s="14" t="s">
        <v>46</v>
      </c>
      <c r="I15644" s="14" t="s">
        <v>46</v>
      </c>
      <c r="J15644" s="14" t="s">
        <v>1868</v>
      </c>
      <c r="K15644" s="14">
        <v>0.922502611760082</v>
      </c>
      <c r="L15644" s="14">
        <v>0.913615527695734</v>
      </c>
    </row>
    <row r="15645">
      <c r="A15645" s="14" t="s">
        <v>32616</v>
      </c>
      <c r="B15645" s="14" t="s">
        <v>32617</v>
      </c>
      <c r="C15645" s="14" t="s">
        <v>1574</v>
      </c>
      <c r="D15645" s="14" t="s">
        <v>46</v>
      </c>
      <c r="E15645" s="14" t="s">
        <v>46</v>
      </c>
      <c r="F15645" s="14" t="s">
        <v>46</v>
      </c>
      <c r="G15645" s="14" t="s">
        <v>46</v>
      </c>
      <c r="H15645" s="14" t="s">
        <v>46</v>
      </c>
      <c r="I15645" s="14" t="s">
        <v>46</v>
      </c>
      <c r="J15645" s="14" t="s">
        <v>1868</v>
      </c>
      <c r="K15645" s="14">
        <v>0.337226472947627</v>
      </c>
      <c r="L15645" s="14">
        <v>0.322893615053888</v>
      </c>
    </row>
    <row r="15646">
      <c r="A15646" s="14" t="s">
        <v>32618</v>
      </c>
      <c r="B15646" s="14" t="s">
        <v>32619</v>
      </c>
      <c r="C15646" s="14" t="s">
        <v>1572</v>
      </c>
      <c r="D15646" s="14">
        <v>0.0</v>
      </c>
      <c r="E15646" s="14">
        <v>0.0</v>
      </c>
      <c r="F15646" s="14">
        <v>0.0</v>
      </c>
      <c r="G15646" s="14">
        <v>0.0</v>
      </c>
      <c r="H15646" s="14">
        <v>0.0</v>
      </c>
      <c r="I15646" s="14">
        <v>0.0</v>
      </c>
      <c r="J15646" s="14" t="s">
        <v>1868</v>
      </c>
      <c r="K15646" s="14">
        <v>0.0346522081501712</v>
      </c>
      <c r="L15646" s="14">
        <v>0.0426431818980454</v>
      </c>
    </row>
    <row r="15647">
      <c r="A15647" s="14" t="s">
        <v>1303</v>
      </c>
      <c r="B15647" s="14" t="s">
        <v>1304</v>
      </c>
      <c r="C15647" s="14" t="s">
        <v>1574</v>
      </c>
      <c r="D15647" s="14" t="s">
        <v>46</v>
      </c>
      <c r="E15647" s="14" t="s">
        <v>46</v>
      </c>
      <c r="F15647" s="14" t="s">
        <v>46</v>
      </c>
      <c r="G15647" s="14" t="s">
        <v>46</v>
      </c>
      <c r="H15647" s="14" t="s">
        <v>46</v>
      </c>
      <c r="I15647" s="14" t="s">
        <v>46</v>
      </c>
      <c r="J15647" s="14" t="s">
        <v>1868</v>
      </c>
      <c r="K15647" s="14">
        <v>0.00336475979866658</v>
      </c>
      <c r="L15647" s="14">
        <v>0.00237075487856366</v>
      </c>
    </row>
    <row r="15648">
      <c r="A15648" s="14" t="s">
        <v>32620</v>
      </c>
      <c r="B15648" s="14" t="s">
        <v>32621</v>
      </c>
      <c r="C15648" s="14" t="s">
        <v>1574</v>
      </c>
      <c r="D15648" s="14" t="s">
        <v>46</v>
      </c>
      <c r="E15648" s="14" t="s">
        <v>46</v>
      </c>
      <c r="F15648" s="14" t="s">
        <v>46</v>
      </c>
      <c r="G15648" s="14" t="s">
        <v>46</v>
      </c>
      <c r="H15648" s="14" t="s">
        <v>46</v>
      </c>
      <c r="I15648" s="14" t="s">
        <v>46</v>
      </c>
      <c r="J15648" s="14" t="s">
        <v>1868</v>
      </c>
      <c r="K15648" s="14">
        <v>0.86396629422193</v>
      </c>
      <c r="L15648" s="14">
        <v>0.834327969896329</v>
      </c>
    </row>
    <row r="15649">
      <c r="A15649" s="14" t="s">
        <v>32622</v>
      </c>
      <c r="B15649" s="14" t="s">
        <v>32623</v>
      </c>
      <c r="C15649" s="14" t="s">
        <v>1574</v>
      </c>
      <c r="D15649" s="14" t="s">
        <v>46</v>
      </c>
      <c r="E15649" s="14" t="s">
        <v>46</v>
      </c>
      <c r="F15649" s="14" t="s">
        <v>46</v>
      </c>
      <c r="G15649" s="14" t="s">
        <v>46</v>
      </c>
      <c r="H15649" s="14" t="s">
        <v>46</v>
      </c>
      <c r="I15649" s="14" t="s">
        <v>46</v>
      </c>
      <c r="J15649" s="14" t="s">
        <v>1868</v>
      </c>
      <c r="K15649" s="14">
        <v>0.172965048948092</v>
      </c>
      <c r="L15649" s="14">
        <v>0.211322497465349</v>
      </c>
    </row>
    <row r="15650">
      <c r="A15650" s="14" t="s">
        <v>32624</v>
      </c>
      <c r="B15650" s="14" t="s">
        <v>32625</v>
      </c>
      <c r="C15650" s="14" t="s">
        <v>1574</v>
      </c>
      <c r="D15650" s="14" t="s">
        <v>46</v>
      </c>
      <c r="E15650" s="14" t="s">
        <v>46</v>
      </c>
      <c r="F15650" s="14" t="s">
        <v>46</v>
      </c>
      <c r="G15650" s="14" t="s">
        <v>46</v>
      </c>
      <c r="H15650" s="14" t="s">
        <v>46</v>
      </c>
      <c r="I15650" s="14" t="s">
        <v>46</v>
      </c>
      <c r="J15650" s="14" t="s">
        <v>1868</v>
      </c>
      <c r="K15650" s="14">
        <v>0.853539008134402</v>
      </c>
      <c r="L15650" s="14">
        <v>0.901300611036327</v>
      </c>
    </row>
    <row r="15651">
      <c r="A15651" s="14" t="s">
        <v>32626</v>
      </c>
      <c r="B15651" s="14" t="s">
        <v>32627</v>
      </c>
      <c r="C15651" s="14" t="s">
        <v>1574</v>
      </c>
      <c r="D15651" s="14" t="s">
        <v>46</v>
      </c>
      <c r="E15651" s="14" t="s">
        <v>46</v>
      </c>
      <c r="F15651" s="14" t="s">
        <v>46</v>
      </c>
      <c r="G15651" s="14" t="s">
        <v>46</v>
      </c>
      <c r="H15651" s="14" t="s">
        <v>46</v>
      </c>
      <c r="I15651" s="14" t="s">
        <v>46</v>
      </c>
      <c r="J15651" s="14" t="s">
        <v>1868</v>
      </c>
      <c r="K15651" s="14">
        <v>0.392979297247683</v>
      </c>
      <c r="L15651" s="14">
        <v>0.392013356407713</v>
      </c>
    </row>
    <row r="15652">
      <c r="A15652" s="14" t="s">
        <v>32628</v>
      </c>
      <c r="B15652" s="14" t="s">
        <v>32629</v>
      </c>
      <c r="C15652" s="14" t="s">
        <v>1572</v>
      </c>
      <c r="D15652" s="14">
        <v>0.0</v>
      </c>
      <c r="E15652" s="14">
        <v>0.0</v>
      </c>
      <c r="F15652" s="14">
        <v>0.0</v>
      </c>
      <c r="G15652" s="14">
        <v>0.0</v>
      </c>
      <c r="H15652" s="14">
        <v>0.0</v>
      </c>
      <c r="I15652" s="14">
        <v>0.0</v>
      </c>
      <c r="J15652" s="14" t="s">
        <v>1868</v>
      </c>
      <c r="K15652" s="14">
        <v>0.0988376085558399</v>
      </c>
      <c r="L15652" s="14">
        <v>0.134614961469211</v>
      </c>
    </row>
    <row r="15653">
      <c r="A15653" s="14" t="s">
        <v>32630</v>
      </c>
      <c r="B15653" s="14" t="s">
        <v>32631</v>
      </c>
      <c r="C15653" s="14" t="s">
        <v>1574</v>
      </c>
      <c r="D15653" s="14" t="s">
        <v>46</v>
      </c>
      <c r="E15653" s="14" t="s">
        <v>46</v>
      </c>
      <c r="F15653" s="14" t="s">
        <v>46</v>
      </c>
      <c r="G15653" s="14" t="s">
        <v>46</v>
      </c>
      <c r="H15653" s="14" t="s">
        <v>46</v>
      </c>
      <c r="I15653" s="14" t="s">
        <v>46</v>
      </c>
      <c r="J15653" s="14" t="s">
        <v>1868</v>
      </c>
      <c r="K15653" s="14">
        <v>0.292009512428904</v>
      </c>
      <c r="L15653" s="14">
        <v>0.374097737803521</v>
      </c>
    </row>
    <row r="15654">
      <c r="A15654" s="14" t="s">
        <v>32632</v>
      </c>
      <c r="B15654" s="14" t="s">
        <v>32633</v>
      </c>
      <c r="C15654" s="14" t="s">
        <v>1574</v>
      </c>
      <c r="D15654" s="14" t="s">
        <v>46</v>
      </c>
      <c r="E15654" s="14" t="s">
        <v>46</v>
      </c>
      <c r="F15654" s="14" t="s">
        <v>46</v>
      </c>
      <c r="G15654" s="14" t="s">
        <v>46</v>
      </c>
      <c r="H15654" s="14" t="s">
        <v>46</v>
      </c>
      <c r="I15654" s="14" t="s">
        <v>46</v>
      </c>
      <c r="J15654" s="14" t="s">
        <v>1868</v>
      </c>
      <c r="K15654" s="14">
        <v>0.270492583229236</v>
      </c>
      <c r="L15654" s="14">
        <v>0.240702043636283</v>
      </c>
    </row>
    <row r="15655">
      <c r="A15655" s="14" t="s">
        <v>32634</v>
      </c>
      <c r="B15655" s="14" t="s">
        <v>32635</v>
      </c>
      <c r="C15655" s="14" t="s">
        <v>1574</v>
      </c>
      <c r="D15655" s="14" t="s">
        <v>46</v>
      </c>
      <c r="E15655" s="14" t="s">
        <v>46</v>
      </c>
      <c r="F15655" s="14" t="s">
        <v>46</v>
      </c>
      <c r="G15655" s="14" t="s">
        <v>46</v>
      </c>
      <c r="H15655" s="14" t="s">
        <v>46</v>
      </c>
      <c r="I15655" s="14" t="s">
        <v>46</v>
      </c>
      <c r="J15655" s="14" t="s">
        <v>1868</v>
      </c>
      <c r="K15655" s="14">
        <v>0.850800779275099</v>
      </c>
      <c r="L15655" s="14">
        <v>0.805933624249829</v>
      </c>
    </row>
    <row r="15656">
      <c r="A15656" s="14" t="s">
        <v>32636</v>
      </c>
      <c r="B15656" s="14" t="s">
        <v>32637</v>
      </c>
      <c r="C15656" s="14" t="s">
        <v>1572</v>
      </c>
      <c r="D15656" s="14">
        <v>0.0</v>
      </c>
      <c r="E15656" s="14">
        <v>1.0</v>
      </c>
      <c r="F15656" s="14">
        <v>1.0</v>
      </c>
      <c r="G15656" s="14">
        <v>0.0</v>
      </c>
      <c r="H15656" s="14">
        <v>0.0</v>
      </c>
      <c r="I15656" s="14">
        <v>2.0</v>
      </c>
      <c r="J15656" s="14" t="s">
        <v>1868</v>
      </c>
      <c r="K15656" s="14">
        <v>0.328844822129773</v>
      </c>
      <c r="L15656" s="14">
        <v>0.404510972663406</v>
      </c>
    </row>
    <row r="15657">
      <c r="A15657" s="14" t="s">
        <v>32638</v>
      </c>
      <c r="B15657" s="14" t="s">
        <v>32639</v>
      </c>
      <c r="C15657" s="14" t="s">
        <v>1572</v>
      </c>
      <c r="D15657" s="14">
        <v>0.0</v>
      </c>
      <c r="E15657" s="14">
        <v>0.0</v>
      </c>
      <c r="F15657" s="14">
        <v>0.0</v>
      </c>
      <c r="G15657" s="14">
        <v>0.0</v>
      </c>
      <c r="H15657" s="14">
        <v>0.0</v>
      </c>
      <c r="I15657" s="14">
        <v>0.0</v>
      </c>
      <c r="J15657" s="14" t="s">
        <v>1868</v>
      </c>
      <c r="K15657" s="14">
        <v>0.17328024612838</v>
      </c>
      <c r="L15657" s="14">
        <v>0.189066143990894</v>
      </c>
    </row>
    <row r="15658">
      <c r="A15658" s="14" t="s">
        <v>32640</v>
      </c>
      <c r="B15658" s="14" t="s">
        <v>32641</v>
      </c>
      <c r="C15658" s="14" t="s">
        <v>1572</v>
      </c>
      <c r="D15658" s="14">
        <v>0.0</v>
      </c>
      <c r="E15658" s="14">
        <v>0.0</v>
      </c>
      <c r="F15658" s="14">
        <v>0.0</v>
      </c>
      <c r="G15658" s="14">
        <v>0.0</v>
      </c>
      <c r="H15658" s="14">
        <v>0.0</v>
      </c>
      <c r="I15658" s="14">
        <v>0.0</v>
      </c>
      <c r="J15658" s="14" t="s">
        <v>1868</v>
      </c>
      <c r="K15658" s="14">
        <v>0.534005565997209</v>
      </c>
      <c r="L15658" s="14">
        <v>0.430268911814013</v>
      </c>
    </row>
    <row r="15659">
      <c r="A15659" s="14" t="s">
        <v>32642</v>
      </c>
      <c r="B15659" s="14" t="s">
        <v>32643</v>
      </c>
      <c r="C15659" s="14" t="s">
        <v>1574</v>
      </c>
      <c r="D15659" s="14" t="s">
        <v>46</v>
      </c>
      <c r="E15659" s="14" t="s">
        <v>46</v>
      </c>
      <c r="F15659" s="14" t="s">
        <v>46</v>
      </c>
      <c r="G15659" s="14" t="s">
        <v>46</v>
      </c>
      <c r="H15659" s="14" t="s">
        <v>46</v>
      </c>
      <c r="I15659" s="14" t="s">
        <v>46</v>
      </c>
      <c r="J15659" s="14" t="s">
        <v>1868</v>
      </c>
      <c r="K15659" s="14">
        <v>0.338127206480867</v>
      </c>
      <c r="L15659" s="14">
        <v>0.326571182135176</v>
      </c>
    </row>
    <row r="15660">
      <c r="A15660" s="14" t="s">
        <v>32644</v>
      </c>
      <c r="B15660" s="14" t="s">
        <v>32645</v>
      </c>
      <c r="C15660" s="14" t="s">
        <v>1574</v>
      </c>
      <c r="D15660" s="14" t="s">
        <v>46</v>
      </c>
      <c r="E15660" s="14" t="s">
        <v>46</v>
      </c>
      <c r="F15660" s="14" t="s">
        <v>46</v>
      </c>
      <c r="G15660" s="14" t="s">
        <v>46</v>
      </c>
      <c r="H15660" s="14" t="s">
        <v>46</v>
      </c>
      <c r="I15660" s="14" t="s">
        <v>46</v>
      </c>
      <c r="J15660" s="14" t="s">
        <v>1868</v>
      </c>
      <c r="K15660" s="14">
        <v>0.463393804343388</v>
      </c>
      <c r="L15660" s="14">
        <v>0.626800101864833</v>
      </c>
    </row>
    <row r="15661">
      <c r="A15661" s="14" t="s">
        <v>32646</v>
      </c>
      <c r="B15661" s="14" t="s">
        <v>32647</v>
      </c>
      <c r="C15661" s="14" t="s">
        <v>1574</v>
      </c>
      <c r="D15661" s="14" t="s">
        <v>46</v>
      </c>
      <c r="E15661" s="14" t="s">
        <v>46</v>
      </c>
      <c r="F15661" s="14" t="s">
        <v>46</v>
      </c>
      <c r="G15661" s="14" t="s">
        <v>46</v>
      </c>
      <c r="H15661" s="14" t="s">
        <v>46</v>
      </c>
      <c r="I15661" s="14" t="s">
        <v>46</v>
      </c>
      <c r="J15661" s="14" t="s">
        <v>1868</v>
      </c>
      <c r="K15661" s="14">
        <v>0.975627700267678</v>
      </c>
      <c r="L15661" s="14">
        <v>0.985128434771009</v>
      </c>
    </row>
    <row r="15662">
      <c r="A15662" s="14" t="s">
        <v>32648</v>
      </c>
      <c r="B15662" s="14" t="s">
        <v>32649</v>
      </c>
      <c r="C15662" s="14" t="s">
        <v>1574</v>
      </c>
      <c r="D15662" s="14" t="s">
        <v>46</v>
      </c>
      <c r="E15662" s="14" t="s">
        <v>46</v>
      </c>
      <c r="F15662" s="14" t="s">
        <v>46</v>
      </c>
      <c r="G15662" s="14" t="s">
        <v>46</v>
      </c>
      <c r="H15662" s="14" t="s">
        <v>46</v>
      </c>
      <c r="I15662" s="14" t="s">
        <v>46</v>
      </c>
      <c r="J15662" s="14" t="s">
        <v>1868</v>
      </c>
      <c r="K15662" s="14">
        <v>0.312133471342001</v>
      </c>
      <c r="L15662" s="14">
        <v>0.399293284481112</v>
      </c>
    </row>
    <row r="15663">
      <c r="A15663" s="14" t="s">
        <v>32650</v>
      </c>
      <c r="B15663" s="14" t="s">
        <v>32651</v>
      </c>
      <c r="C15663" s="14" t="s">
        <v>1574</v>
      </c>
      <c r="D15663" s="14" t="s">
        <v>46</v>
      </c>
      <c r="E15663" s="14" t="s">
        <v>46</v>
      </c>
      <c r="F15663" s="14" t="s">
        <v>46</v>
      </c>
      <c r="G15663" s="14" t="s">
        <v>46</v>
      </c>
      <c r="H15663" s="14" t="s">
        <v>46</v>
      </c>
      <c r="I15663" s="14" t="s">
        <v>46</v>
      </c>
      <c r="J15663" s="14" t="s">
        <v>1868</v>
      </c>
      <c r="K15663" s="14">
        <v>0.645261388724983</v>
      </c>
      <c r="L15663" s="14">
        <v>0.477978459903564</v>
      </c>
    </row>
    <row r="15664">
      <c r="A15664" s="14" t="s">
        <v>32652</v>
      </c>
      <c r="B15664" s="14" t="s">
        <v>32653</v>
      </c>
      <c r="C15664" s="14" t="s">
        <v>1574</v>
      </c>
      <c r="D15664" s="14" t="s">
        <v>46</v>
      </c>
      <c r="E15664" s="14" t="s">
        <v>46</v>
      </c>
      <c r="F15664" s="14" t="s">
        <v>46</v>
      </c>
      <c r="G15664" s="14" t="s">
        <v>46</v>
      </c>
      <c r="H15664" s="14" t="s">
        <v>46</v>
      </c>
      <c r="I15664" s="14" t="s">
        <v>46</v>
      </c>
      <c r="J15664" s="14" t="s">
        <v>1868</v>
      </c>
      <c r="K15664" s="14">
        <v>0.626740215373913</v>
      </c>
      <c r="L15664" s="14">
        <v>0.659748920215382</v>
      </c>
    </row>
    <row r="15665">
      <c r="A15665" s="14" t="s">
        <v>32654</v>
      </c>
      <c r="B15665" s="14" t="s">
        <v>32655</v>
      </c>
      <c r="C15665" s="14" t="s">
        <v>1574</v>
      </c>
      <c r="D15665" s="14" t="s">
        <v>46</v>
      </c>
      <c r="E15665" s="14" t="s">
        <v>46</v>
      </c>
      <c r="F15665" s="14" t="s">
        <v>46</v>
      </c>
      <c r="G15665" s="14" t="s">
        <v>46</v>
      </c>
      <c r="H15665" s="14" t="s">
        <v>46</v>
      </c>
      <c r="I15665" s="14" t="s">
        <v>46</v>
      </c>
      <c r="J15665" s="14" t="s">
        <v>1868</v>
      </c>
      <c r="K15665" s="14">
        <v>0.292495507350937</v>
      </c>
      <c r="L15665" s="14">
        <v>0.317474153059741</v>
      </c>
    </row>
    <row r="15666">
      <c r="A15666" s="14" t="s">
        <v>32656</v>
      </c>
      <c r="B15666" s="14" t="s">
        <v>32657</v>
      </c>
      <c r="C15666" s="14" t="s">
        <v>1572</v>
      </c>
      <c r="D15666" s="14">
        <v>0.0</v>
      </c>
      <c r="E15666" s="14">
        <v>0.0</v>
      </c>
      <c r="F15666" s="14">
        <v>0.0</v>
      </c>
      <c r="G15666" s="14">
        <v>0.0</v>
      </c>
      <c r="H15666" s="14">
        <v>0.0</v>
      </c>
      <c r="I15666" s="14">
        <v>0.0</v>
      </c>
      <c r="J15666" s="14" t="s">
        <v>1868</v>
      </c>
      <c r="K15666" s="14">
        <v>0.777967455555415</v>
      </c>
      <c r="L15666" s="14">
        <v>0.800233957407653</v>
      </c>
    </row>
    <row r="15667">
      <c r="A15667" s="14" t="s">
        <v>32658</v>
      </c>
      <c r="B15667" s="14" t="s">
        <v>32659</v>
      </c>
      <c r="C15667" s="14" t="s">
        <v>1574</v>
      </c>
      <c r="D15667" s="14" t="s">
        <v>46</v>
      </c>
      <c r="E15667" s="14" t="s">
        <v>46</v>
      </c>
      <c r="F15667" s="14" t="s">
        <v>46</v>
      </c>
      <c r="G15667" s="14" t="s">
        <v>46</v>
      </c>
      <c r="H15667" s="14" t="s">
        <v>46</v>
      </c>
      <c r="I15667" s="14" t="s">
        <v>46</v>
      </c>
      <c r="J15667" s="14" t="s">
        <v>1868</v>
      </c>
      <c r="K15667" s="14">
        <v>0.864693923740862</v>
      </c>
      <c r="L15667" s="14">
        <v>0.864693923740862</v>
      </c>
    </row>
    <row r="15668">
      <c r="A15668" s="14" t="s">
        <v>32660</v>
      </c>
      <c r="B15668" s="14" t="s">
        <v>32661</v>
      </c>
      <c r="C15668" s="14" t="s">
        <v>1574</v>
      </c>
      <c r="D15668" s="14" t="s">
        <v>46</v>
      </c>
      <c r="E15668" s="14" t="s">
        <v>46</v>
      </c>
      <c r="F15668" s="14" t="s">
        <v>46</v>
      </c>
      <c r="G15668" s="14" t="s">
        <v>46</v>
      </c>
      <c r="H15668" s="14" t="s">
        <v>46</v>
      </c>
      <c r="I15668" s="14" t="s">
        <v>46</v>
      </c>
      <c r="J15668" s="14" t="s">
        <v>1868</v>
      </c>
      <c r="K15668" s="14">
        <v>0.888137963774925</v>
      </c>
      <c r="L15668" s="14">
        <v>0.883566713798854</v>
      </c>
    </row>
    <row r="15669">
      <c r="A15669" s="14" t="s">
        <v>32662</v>
      </c>
      <c r="B15669" s="14" t="s">
        <v>32663</v>
      </c>
      <c r="C15669" s="14" t="s">
        <v>1574</v>
      </c>
      <c r="D15669" s="14" t="s">
        <v>46</v>
      </c>
      <c r="E15669" s="14" t="s">
        <v>46</v>
      </c>
      <c r="F15669" s="14" t="s">
        <v>46</v>
      </c>
      <c r="G15669" s="14" t="s">
        <v>46</v>
      </c>
      <c r="H15669" s="14" t="s">
        <v>46</v>
      </c>
      <c r="I15669" s="14" t="s">
        <v>46</v>
      </c>
      <c r="J15669" s="14" t="s">
        <v>1868</v>
      </c>
      <c r="K15669" s="14">
        <v>0.554643194963931</v>
      </c>
      <c r="L15669" s="14">
        <v>0.601947217616079</v>
      </c>
    </row>
    <row r="15670">
      <c r="A15670" s="14" t="s">
        <v>32664</v>
      </c>
      <c r="B15670" s="14" t="s">
        <v>32665</v>
      </c>
      <c r="C15670" s="14" t="s">
        <v>1574</v>
      </c>
      <c r="D15670" s="14" t="s">
        <v>46</v>
      </c>
      <c r="E15670" s="14" t="s">
        <v>46</v>
      </c>
      <c r="F15670" s="14" t="s">
        <v>46</v>
      </c>
      <c r="G15670" s="14" t="s">
        <v>46</v>
      </c>
      <c r="H15670" s="14" t="s">
        <v>46</v>
      </c>
      <c r="I15670" s="14" t="s">
        <v>46</v>
      </c>
      <c r="J15670" s="14" t="s">
        <v>1868</v>
      </c>
      <c r="K15670" s="14">
        <v>0.840044121152706</v>
      </c>
      <c r="L15670" s="14">
        <v>0.653947669810918</v>
      </c>
    </row>
    <row r="15671">
      <c r="A15671" s="14" t="s">
        <v>32666</v>
      </c>
      <c r="B15671" s="14" t="s">
        <v>32667</v>
      </c>
      <c r="C15671" s="14" t="s">
        <v>1574</v>
      </c>
      <c r="D15671" s="14" t="s">
        <v>46</v>
      </c>
      <c r="E15671" s="14" t="s">
        <v>46</v>
      </c>
      <c r="F15671" s="14" t="s">
        <v>46</v>
      </c>
      <c r="G15671" s="14" t="s">
        <v>46</v>
      </c>
      <c r="H15671" s="14" t="s">
        <v>46</v>
      </c>
      <c r="I15671" s="14" t="s">
        <v>46</v>
      </c>
      <c r="J15671" s="14" t="s">
        <v>1868</v>
      </c>
      <c r="K15671" s="14">
        <v>0.0620560047493651</v>
      </c>
      <c r="L15671" s="14">
        <v>0.0855320702010901</v>
      </c>
    </row>
    <row r="15672">
      <c r="A15672" s="14" t="s">
        <v>32668</v>
      </c>
      <c r="B15672" s="14" t="s">
        <v>32669</v>
      </c>
      <c r="C15672" s="14" t="s">
        <v>1574</v>
      </c>
      <c r="D15672" s="14" t="s">
        <v>46</v>
      </c>
      <c r="E15672" s="14" t="s">
        <v>46</v>
      </c>
      <c r="F15672" s="14" t="s">
        <v>46</v>
      </c>
      <c r="G15672" s="14" t="s">
        <v>46</v>
      </c>
      <c r="H15672" s="14" t="s">
        <v>46</v>
      </c>
      <c r="I15672" s="14" t="s">
        <v>46</v>
      </c>
      <c r="J15672" s="14" t="s">
        <v>1868</v>
      </c>
      <c r="K15672" s="14">
        <v>0.484174402379786</v>
      </c>
      <c r="L15672" s="14">
        <v>0.53574267723131</v>
      </c>
    </row>
    <row r="15673">
      <c r="A15673" s="14" t="s">
        <v>32670</v>
      </c>
      <c r="B15673" s="14" t="s">
        <v>32671</v>
      </c>
      <c r="C15673" s="14" t="s">
        <v>1572</v>
      </c>
      <c r="D15673" s="14">
        <v>0.0</v>
      </c>
      <c r="E15673" s="14">
        <v>0.0</v>
      </c>
      <c r="F15673" s="14">
        <v>0.0</v>
      </c>
      <c r="G15673" s="14">
        <v>0.0</v>
      </c>
      <c r="H15673" s="14">
        <v>0.0</v>
      </c>
      <c r="I15673" s="14">
        <v>0.0</v>
      </c>
      <c r="J15673" s="14" t="s">
        <v>1868</v>
      </c>
      <c r="K15673" s="14">
        <v>0.762090461811417</v>
      </c>
      <c r="L15673" s="14">
        <v>0.764988022190763</v>
      </c>
    </row>
    <row r="15674">
      <c r="A15674" s="14" t="s">
        <v>32672</v>
      </c>
      <c r="B15674" s="14" t="s">
        <v>32673</v>
      </c>
      <c r="C15674" s="14" t="s">
        <v>1574</v>
      </c>
      <c r="D15674" s="14" t="s">
        <v>46</v>
      </c>
      <c r="E15674" s="14" t="s">
        <v>46</v>
      </c>
      <c r="F15674" s="14" t="s">
        <v>46</v>
      </c>
      <c r="G15674" s="14" t="s">
        <v>46</v>
      </c>
      <c r="H15674" s="14" t="s">
        <v>46</v>
      </c>
      <c r="I15674" s="14" t="s">
        <v>46</v>
      </c>
      <c r="J15674" s="14" t="s">
        <v>1868</v>
      </c>
      <c r="K15674" s="14">
        <v>0.333751690691134</v>
      </c>
      <c r="L15674" s="14">
        <v>0.362298499428216</v>
      </c>
    </row>
    <row r="15675">
      <c r="A15675" s="14" t="s">
        <v>32674</v>
      </c>
      <c r="B15675" s="14" t="s">
        <v>32675</v>
      </c>
      <c r="C15675" s="14" t="s">
        <v>1574</v>
      </c>
      <c r="D15675" s="14" t="s">
        <v>46</v>
      </c>
      <c r="E15675" s="14" t="s">
        <v>46</v>
      </c>
      <c r="F15675" s="14" t="s">
        <v>46</v>
      </c>
      <c r="G15675" s="14" t="s">
        <v>46</v>
      </c>
      <c r="H15675" s="14" t="s">
        <v>46</v>
      </c>
      <c r="I15675" s="14" t="s">
        <v>46</v>
      </c>
      <c r="J15675" s="14" t="s">
        <v>1868</v>
      </c>
      <c r="K15675" s="14">
        <v>0.705082550898214</v>
      </c>
      <c r="L15675" s="14">
        <v>0.800322166655287</v>
      </c>
    </row>
    <row r="15676">
      <c r="A15676" s="14" t="s">
        <v>32676</v>
      </c>
      <c r="B15676" s="14" t="s">
        <v>32677</v>
      </c>
      <c r="C15676" s="14" t="s">
        <v>1574</v>
      </c>
      <c r="D15676" s="14" t="s">
        <v>46</v>
      </c>
      <c r="E15676" s="14" t="s">
        <v>46</v>
      </c>
      <c r="F15676" s="14" t="s">
        <v>46</v>
      </c>
      <c r="G15676" s="14" t="s">
        <v>46</v>
      </c>
      <c r="H15676" s="14" t="s">
        <v>46</v>
      </c>
      <c r="I15676" s="14" t="s">
        <v>46</v>
      </c>
      <c r="J15676" s="14" t="s">
        <v>1868</v>
      </c>
      <c r="K15676" s="14">
        <v>0.134556250248489</v>
      </c>
      <c r="L15676" s="14">
        <v>0.118593143996707</v>
      </c>
    </row>
    <row r="15677">
      <c r="A15677" s="14" t="s">
        <v>32678</v>
      </c>
      <c r="B15677" s="14" t="s">
        <v>32679</v>
      </c>
      <c r="C15677" s="14" t="s">
        <v>1574</v>
      </c>
      <c r="D15677" s="14" t="s">
        <v>46</v>
      </c>
      <c r="E15677" s="14" t="s">
        <v>46</v>
      </c>
      <c r="F15677" s="14" t="s">
        <v>46</v>
      </c>
      <c r="G15677" s="14" t="s">
        <v>46</v>
      </c>
      <c r="H15677" s="14" t="s">
        <v>46</v>
      </c>
      <c r="I15677" s="14" t="s">
        <v>46</v>
      </c>
      <c r="J15677" s="14" t="s">
        <v>1868</v>
      </c>
      <c r="K15677" s="14">
        <v>0.0302626537982305</v>
      </c>
      <c r="L15677" s="14">
        <v>0.0302626537982305</v>
      </c>
    </row>
    <row r="15678">
      <c r="A15678" s="14" t="s">
        <v>32680</v>
      </c>
      <c r="B15678" s="14" t="s">
        <v>32681</v>
      </c>
      <c r="C15678" s="14" t="s">
        <v>1574</v>
      </c>
      <c r="D15678" s="14" t="s">
        <v>46</v>
      </c>
      <c r="E15678" s="14" t="s">
        <v>46</v>
      </c>
      <c r="F15678" s="14" t="s">
        <v>46</v>
      </c>
      <c r="G15678" s="14" t="s">
        <v>46</v>
      </c>
      <c r="H15678" s="14" t="s">
        <v>46</v>
      </c>
      <c r="I15678" s="14" t="s">
        <v>46</v>
      </c>
      <c r="J15678" s="14" t="s">
        <v>1868</v>
      </c>
      <c r="K15678" s="14">
        <v>0.306777310765335</v>
      </c>
      <c r="L15678" s="14">
        <v>0.414887117222878</v>
      </c>
    </row>
    <row r="15679">
      <c r="A15679" s="14" t="s">
        <v>32682</v>
      </c>
      <c r="B15679" s="14" t="s">
        <v>32683</v>
      </c>
      <c r="C15679" s="14" t="s">
        <v>1574</v>
      </c>
      <c r="D15679" s="14" t="s">
        <v>46</v>
      </c>
      <c r="E15679" s="14" t="s">
        <v>46</v>
      </c>
      <c r="F15679" s="14" t="s">
        <v>46</v>
      </c>
      <c r="G15679" s="14" t="s">
        <v>46</v>
      </c>
      <c r="H15679" s="14" t="s">
        <v>46</v>
      </c>
      <c r="I15679" s="14" t="s">
        <v>46</v>
      </c>
      <c r="J15679" s="14" t="s">
        <v>1868</v>
      </c>
      <c r="K15679" s="14">
        <v>0.448730727379009</v>
      </c>
      <c r="L15679" s="14">
        <v>0.511924518362217</v>
      </c>
    </row>
    <row r="15680">
      <c r="A15680" s="14" t="s">
        <v>32684</v>
      </c>
      <c r="B15680" s="14" t="s">
        <v>32685</v>
      </c>
      <c r="C15680" s="14" t="s">
        <v>1574</v>
      </c>
      <c r="D15680" s="14" t="s">
        <v>46</v>
      </c>
      <c r="E15680" s="14" t="s">
        <v>46</v>
      </c>
      <c r="F15680" s="14" t="s">
        <v>46</v>
      </c>
      <c r="G15680" s="14" t="s">
        <v>46</v>
      </c>
      <c r="H15680" s="14" t="s">
        <v>46</v>
      </c>
      <c r="I15680" s="14" t="s">
        <v>46</v>
      </c>
      <c r="J15680" s="14" t="s">
        <v>1868</v>
      </c>
      <c r="K15680" s="14">
        <v>0.551853992055837</v>
      </c>
      <c r="L15680" s="14">
        <v>0.21199672616366</v>
      </c>
    </row>
    <row r="15681">
      <c r="A15681" s="14" t="s">
        <v>32686</v>
      </c>
      <c r="B15681" s="14" t="s">
        <v>32687</v>
      </c>
      <c r="C15681" s="14" t="s">
        <v>1574</v>
      </c>
      <c r="D15681" s="14" t="s">
        <v>46</v>
      </c>
      <c r="E15681" s="14" t="s">
        <v>46</v>
      </c>
      <c r="F15681" s="14" t="s">
        <v>46</v>
      </c>
      <c r="G15681" s="14" t="s">
        <v>46</v>
      </c>
      <c r="H15681" s="14" t="s">
        <v>46</v>
      </c>
      <c r="I15681" s="14" t="s">
        <v>46</v>
      </c>
      <c r="J15681" s="14" t="s">
        <v>1868</v>
      </c>
      <c r="K15681" s="14">
        <v>0.519404469841338</v>
      </c>
      <c r="L15681" s="14">
        <v>0.532197960408472</v>
      </c>
    </row>
    <row r="15682">
      <c r="A15682" s="14" t="s">
        <v>32688</v>
      </c>
      <c r="B15682" s="14" t="s">
        <v>32689</v>
      </c>
      <c r="C15682" s="14" t="s">
        <v>1574</v>
      </c>
      <c r="D15682" s="14" t="s">
        <v>46</v>
      </c>
      <c r="E15682" s="14" t="s">
        <v>46</v>
      </c>
      <c r="F15682" s="14" t="s">
        <v>46</v>
      </c>
      <c r="G15682" s="14" t="s">
        <v>46</v>
      </c>
      <c r="H15682" s="14" t="s">
        <v>46</v>
      </c>
      <c r="I15682" s="14" t="s">
        <v>46</v>
      </c>
      <c r="J15682" s="14" t="s">
        <v>1868</v>
      </c>
      <c r="K15682" s="14">
        <v>0.96811188601874</v>
      </c>
      <c r="L15682" s="14">
        <v>0.968868951008442</v>
      </c>
    </row>
    <row r="15683">
      <c r="A15683" s="14" t="s">
        <v>32690</v>
      </c>
      <c r="B15683" s="14" t="s">
        <v>32691</v>
      </c>
      <c r="C15683" s="14" t="s">
        <v>1574</v>
      </c>
      <c r="D15683" s="14" t="s">
        <v>46</v>
      </c>
      <c r="E15683" s="14" t="s">
        <v>46</v>
      </c>
      <c r="F15683" s="14" t="s">
        <v>46</v>
      </c>
      <c r="G15683" s="14" t="s">
        <v>46</v>
      </c>
      <c r="H15683" s="14" t="s">
        <v>46</v>
      </c>
      <c r="I15683" s="14" t="s">
        <v>46</v>
      </c>
      <c r="J15683" s="14" t="s">
        <v>1868</v>
      </c>
      <c r="K15683" s="14">
        <v>0.621314382405739</v>
      </c>
      <c r="L15683" s="14">
        <v>0.751091744951689</v>
      </c>
    </row>
    <row r="15684">
      <c r="A15684" s="14" t="s">
        <v>32692</v>
      </c>
      <c r="B15684" s="14" t="s">
        <v>32693</v>
      </c>
      <c r="C15684" s="14" t="s">
        <v>1574</v>
      </c>
      <c r="D15684" s="14" t="s">
        <v>46</v>
      </c>
      <c r="E15684" s="14" t="s">
        <v>46</v>
      </c>
      <c r="F15684" s="14" t="s">
        <v>46</v>
      </c>
      <c r="G15684" s="14" t="s">
        <v>46</v>
      </c>
      <c r="H15684" s="14" t="s">
        <v>46</v>
      </c>
      <c r="I15684" s="14" t="s">
        <v>46</v>
      </c>
      <c r="J15684" s="14" t="s">
        <v>1868</v>
      </c>
      <c r="K15684" s="14">
        <v>0.731168301503814</v>
      </c>
      <c r="L15684" s="14">
        <v>0.766468447650659</v>
      </c>
    </row>
    <row r="15685">
      <c r="A15685" s="14" t="s">
        <v>32694</v>
      </c>
      <c r="B15685" s="14" t="s">
        <v>32695</v>
      </c>
      <c r="C15685" s="14" t="s">
        <v>1572</v>
      </c>
      <c r="D15685" s="14">
        <v>0.0</v>
      </c>
      <c r="E15685" s="14">
        <v>0.0</v>
      </c>
      <c r="F15685" s="14">
        <v>0.0</v>
      </c>
      <c r="G15685" s="14">
        <v>0.0</v>
      </c>
      <c r="H15685" s="14">
        <v>0.0</v>
      </c>
      <c r="I15685" s="14">
        <v>0.0</v>
      </c>
      <c r="J15685" s="14" t="s">
        <v>1868</v>
      </c>
      <c r="K15685" s="14">
        <v>0.567288347693702</v>
      </c>
      <c r="L15685" s="14">
        <v>0.588921976588746</v>
      </c>
    </row>
    <row r="15686">
      <c r="A15686" s="14" t="s">
        <v>32696</v>
      </c>
      <c r="B15686" s="14" t="s">
        <v>32697</v>
      </c>
      <c r="C15686" s="14" t="s">
        <v>1574</v>
      </c>
      <c r="D15686" s="14" t="s">
        <v>46</v>
      </c>
      <c r="E15686" s="14" t="s">
        <v>46</v>
      </c>
      <c r="F15686" s="14" t="s">
        <v>46</v>
      </c>
      <c r="G15686" s="14" t="s">
        <v>46</v>
      </c>
      <c r="H15686" s="14" t="s">
        <v>46</v>
      </c>
      <c r="I15686" s="14" t="s">
        <v>46</v>
      </c>
      <c r="J15686" s="14" t="s">
        <v>1868</v>
      </c>
      <c r="K15686" s="14">
        <v>0.178948166041989</v>
      </c>
      <c r="L15686" s="14">
        <v>0.178948166041989</v>
      </c>
    </row>
    <row r="15687">
      <c r="A15687" s="14" t="s">
        <v>32698</v>
      </c>
      <c r="B15687" s="14" t="s">
        <v>32699</v>
      </c>
      <c r="C15687" s="14" t="s">
        <v>1574</v>
      </c>
      <c r="D15687" s="14" t="s">
        <v>46</v>
      </c>
      <c r="E15687" s="14" t="s">
        <v>46</v>
      </c>
      <c r="F15687" s="14" t="s">
        <v>46</v>
      </c>
      <c r="G15687" s="14" t="s">
        <v>46</v>
      </c>
      <c r="H15687" s="14" t="s">
        <v>46</v>
      </c>
      <c r="I15687" s="14" t="s">
        <v>46</v>
      </c>
      <c r="J15687" s="14" t="s">
        <v>1868</v>
      </c>
      <c r="K15687" s="14">
        <v>0.74445418955055</v>
      </c>
      <c r="L15687" s="14">
        <v>0.772011696974281</v>
      </c>
    </row>
    <row r="15688">
      <c r="A15688" s="14" t="s">
        <v>32700</v>
      </c>
      <c r="B15688" s="14" t="s">
        <v>32701</v>
      </c>
      <c r="C15688" s="14" t="s">
        <v>1572</v>
      </c>
      <c r="D15688" s="14">
        <v>0.0</v>
      </c>
      <c r="E15688" s="14">
        <v>0.0</v>
      </c>
      <c r="F15688" s="14">
        <v>0.0</v>
      </c>
      <c r="G15688" s="14">
        <v>0.0</v>
      </c>
      <c r="H15688" s="14">
        <v>0.0</v>
      </c>
      <c r="I15688" s="14">
        <v>0.0</v>
      </c>
      <c r="J15688" s="14" t="s">
        <v>1868</v>
      </c>
      <c r="K15688" s="14">
        <v>0.475856358477373</v>
      </c>
      <c r="L15688" s="14">
        <v>0.515357147569275</v>
      </c>
    </row>
    <row r="15689">
      <c r="A15689" s="14" t="s">
        <v>32702</v>
      </c>
      <c r="B15689" s="14" t="s">
        <v>32703</v>
      </c>
      <c r="C15689" s="14" t="s">
        <v>1574</v>
      </c>
      <c r="D15689" s="14" t="s">
        <v>46</v>
      </c>
      <c r="E15689" s="14" t="s">
        <v>46</v>
      </c>
      <c r="F15689" s="14" t="s">
        <v>46</v>
      </c>
      <c r="G15689" s="14" t="s">
        <v>46</v>
      </c>
      <c r="H15689" s="14" t="s">
        <v>46</v>
      </c>
      <c r="I15689" s="14" t="s">
        <v>46</v>
      </c>
      <c r="J15689" s="14" t="s">
        <v>1868</v>
      </c>
      <c r="K15689" s="14">
        <v>0.645968553671892</v>
      </c>
      <c r="L15689" s="14">
        <v>0.634327603898405</v>
      </c>
    </row>
    <row r="15690">
      <c r="A15690" s="14" t="s">
        <v>32704</v>
      </c>
      <c r="B15690" s="14" t="s">
        <v>32705</v>
      </c>
      <c r="C15690" s="14" t="s">
        <v>1572</v>
      </c>
      <c r="D15690" s="14">
        <v>0.0</v>
      </c>
      <c r="E15690" s="14">
        <v>0.0</v>
      </c>
      <c r="F15690" s="14">
        <v>0.0</v>
      </c>
      <c r="G15690" s="14">
        <v>0.0</v>
      </c>
      <c r="H15690" s="14">
        <v>0.0</v>
      </c>
      <c r="I15690" s="14">
        <v>0.0</v>
      </c>
      <c r="J15690" s="14" t="s">
        <v>1868</v>
      </c>
      <c r="K15690" s="14">
        <v>0.537649091698079</v>
      </c>
      <c r="L15690" s="14">
        <v>0.557078729339412</v>
      </c>
    </row>
    <row r="15691">
      <c r="A15691" s="14" t="s">
        <v>32706</v>
      </c>
      <c r="B15691" s="14" t="s">
        <v>32707</v>
      </c>
      <c r="C15691" s="14" t="s">
        <v>1574</v>
      </c>
      <c r="D15691" s="14" t="s">
        <v>46</v>
      </c>
      <c r="E15691" s="14" t="s">
        <v>46</v>
      </c>
      <c r="F15691" s="14" t="s">
        <v>46</v>
      </c>
      <c r="G15691" s="14" t="s">
        <v>46</v>
      </c>
      <c r="H15691" s="14" t="s">
        <v>46</v>
      </c>
      <c r="I15691" s="14" t="s">
        <v>46</v>
      </c>
      <c r="J15691" s="14" t="s">
        <v>1868</v>
      </c>
      <c r="K15691" s="14">
        <v>0.399776688737377</v>
      </c>
      <c r="L15691" s="14">
        <v>0.517509566280189</v>
      </c>
    </row>
    <row r="15692">
      <c r="A15692" s="14" t="s">
        <v>32708</v>
      </c>
      <c r="B15692" s="14" t="s">
        <v>32709</v>
      </c>
      <c r="C15692" s="14" t="s">
        <v>1574</v>
      </c>
      <c r="D15692" s="14" t="s">
        <v>46</v>
      </c>
      <c r="E15692" s="14" t="s">
        <v>46</v>
      </c>
      <c r="F15692" s="14" t="s">
        <v>46</v>
      </c>
      <c r="G15692" s="14" t="s">
        <v>46</v>
      </c>
      <c r="H15692" s="14" t="s">
        <v>46</v>
      </c>
      <c r="I15692" s="14" t="s">
        <v>46</v>
      </c>
      <c r="J15692" s="14" t="s">
        <v>1868</v>
      </c>
      <c r="K15692" s="14">
        <v>0.381946991459616</v>
      </c>
      <c r="L15692" s="14">
        <v>0.268377229453227</v>
      </c>
    </row>
    <row r="15693">
      <c r="A15693" s="14" t="s">
        <v>32710</v>
      </c>
      <c r="B15693" s="14" t="s">
        <v>32711</v>
      </c>
      <c r="C15693" s="14" t="s">
        <v>1574</v>
      </c>
      <c r="D15693" s="14" t="s">
        <v>46</v>
      </c>
      <c r="E15693" s="14" t="s">
        <v>46</v>
      </c>
      <c r="F15693" s="14" t="s">
        <v>46</v>
      </c>
      <c r="G15693" s="14" t="s">
        <v>46</v>
      </c>
      <c r="H15693" s="14" t="s">
        <v>46</v>
      </c>
      <c r="I15693" s="14" t="s">
        <v>46</v>
      </c>
      <c r="J15693" s="14" t="s">
        <v>1868</v>
      </c>
      <c r="K15693" s="14">
        <v>0.0448384768599293</v>
      </c>
      <c r="L15693" s="14">
        <v>0.0346103797987477</v>
      </c>
    </row>
    <row r="15694">
      <c r="A15694" s="14" t="s">
        <v>32712</v>
      </c>
      <c r="B15694" s="14" t="s">
        <v>32713</v>
      </c>
      <c r="C15694" s="14" t="s">
        <v>1574</v>
      </c>
      <c r="D15694" s="14" t="s">
        <v>46</v>
      </c>
      <c r="E15694" s="14" t="s">
        <v>46</v>
      </c>
      <c r="F15694" s="14" t="s">
        <v>46</v>
      </c>
      <c r="G15694" s="14" t="s">
        <v>46</v>
      </c>
      <c r="H15694" s="14" t="s">
        <v>46</v>
      </c>
      <c r="I15694" s="14" t="s">
        <v>46</v>
      </c>
      <c r="J15694" s="14" t="s">
        <v>1868</v>
      </c>
      <c r="K15694" s="14">
        <v>0.723793485827223</v>
      </c>
      <c r="L15694" s="14">
        <v>0.733540274143502</v>
      </c>
    </row>
    <row r="15695">
      <c r="A15695" s="14" t="s">
        <v>32714</v>
      </c>
      <c r="B15695" s="14" t="s">
        <v>32715</v>
      </c>
      <c r="C15695" s="14" t="s">
        <v>1574</v>
      </c>
      <c r="D15695" s="14" t="s">
        <v>46</v>
      </c>
      <c r="E15695" s="14" t="s">
        <v>46</v>
      </c>
      <c r="F15695" s="14" t="s">
        <v>46</v>
      </c>
      <c r="G15695" s="14" t="s">
        <v>46</v>
      </c>
      <c r="H15695" s="14" t="s">
        <v>46</v>
      </c>
      <c r="I15695" s="14" t="s">
        <v>46</v>
      </c>
      <c r="J15695" s="14" t="s">
        <v>1868</v>
      </c>
      <c r="K15695" s="14">
        <v>0.483115264664183</v>
      </c>
      <c r="L15695" s="14">
        <v>0.379833122180839</v>
      </c>
    </row>
    <row r="15696">
      <c r="A15696" s="14" t="s">
        <v>32716</v>
      </c>
      <c r="B15696" s="14" t="s">
        <v>32717</v>
      </c>
      <c r="C15696" s="14" t="s">
        <v>1574</v>
      </c>
      <c r="D15696" s="14" t="s">
        <v>46</v>
      </c>
      <c r="E15696" s="14" t="s">
        <v>46</v>
      </c>
      <c r="F15696" s="14" t="s">
        <v>46</v>
      </c>
      <c r="G15696" s="14" t="s">
        <v>46</v>
      </c>
      <c r="H15696" s="14" t="s">
        <v>46</v>
      </c>
      <c r="I15696" s="14" t="s">
        <v>46</v>
      </c>
      <c r="J15696" s="14" t="s">
        <v>1868</v>
      </c>
      <c r="K15696" s="14">
        <v>0.548014113290687</v>
      </c>
      <c r="L15696" s="14">
        <v>0.701488743464889</v>
      </c>
    </row>
    <row r="15697">
      <c r="A15697" s="14" t="s">
        <v>32718</v>
      </c>
      <c r="B15697" s="14" t="s">
        <v>32719</v>
      </c>
      <c r="C15697" s="14" t="s">
        <v>1574</v>
      </c>
      <c r="D15697" s="14" t="s">
        <v>46</v>
      </c>
      <c r="E15697" s="14" t="s">
        <v>46</v>
      </c>
      <c r="F15697" s="14" t="s">
        <v>46</v>
      </c>
      <c r="G15697" s="14" t="s">
        <v>46</v>
      </c>
      <c r="H15697" s="14" t="s">
        <v>46</v>
      </c>
      <c r="I15697" s="14" t="s">
        <v>46</v>
      </c>
      <c r="J15697" s="14" t="s">
        <v>1868</v>
      </c>
      <c r="K15697" s="14">
        <v>0.550681525552961</v>
      </c>
      <c r="L15697" s="14">
        <v>0.6889360078447</v>
      </c>
    </row>
    <row r="15698">
      <c r="A15698" s="14" t="s">
        <v>32720</v>
      </c>
      <c r="B15698" s="14" t="s">
        <v>32721</v>
      </c>
      <c r="C15698" s="14" t="s">
        <v>1574</v>
      </c>
      <c r="D15698" s="14" t="s">
        <v>46</v>
      </c>
      <c r="E15698" s="14" t="s">
        <v>46</v>
      </c>
      <c r="F15698" s="14" t="s">
        <v>46</v>
      </c>
      <c r="G15698" s="14" t="s">
        <v>46</v>
      </c>
      <c r="H15698" s="14" t="s">
        <v>46</v>
      </c>
      <c r="I15698" s="14" t="s">
        <v>46</v>
      </c>
      <c r="J15698" s="14" t="s">
        <v>1868</v>
      </c>
      <c r="K15698" s="14">
        <v>0.616357371665004</v>
      </c>
      <c r="L15698" s="14">
        <v>0.647052503282273</v>
      </c>
    </row>
    <row r="15699">
      <c r="A15699" s="14" t="s">
        <v>32722</v>
      </c>
      <c r="B15699" s="14" t="s">
        <v>32723</v>
      </c>
      <c r="C15699" s="14" t="s">
        <v>1574</v>
      </c>
      <c r="D15699" s="14" t="s">
        <v>46</v>
      </c>
      <c r="E15699" s="14" t="s">
        <v>46</v>
      </c>
      <c r="F15699" s="14" t="s">
        <v>46</v>
      </c>
      <c r="G15699" s="14" t="s">
        <v>46</v>
      </c>
      <c r="H15699" s="14" t="s">
        <v>46</v>
      </c>
      <c r="I15699" s="14" t="s">
        <v>46</v>
      </c>
      <c r="J15699" s="14" t="s">
        <v>1868</v>
      </c>
      <c r="K15699" s="14">
        <v>0.338458057453463</v>
      </c>
      <c r="L15699" s="14">
        <v>0.362111146894709</v>
      </c>
    </row>
    <row r="15700">
      <c r="A15700" s="14" t="s">
        <v>32724</v>
      </c>
      <c r="B15700" s="14" t="s">
        <v>32725</v>
      </c>
      <c r="C15700" s="14" t="s">
        <v>1574</v>
      </c>
      <c r="D15700" s="14" t="s">
        <v>46</v>
      </c>
      <c r="E15700" s="14" t="s">
        <v>46</v>
      </c>
      <c r="F15700" s="14" t="s">
        <v>46</v>
      </c>
      <c r="G15700" s="14" t="s">
        <v>46</v>
      </c>
      <c r="H15700" s="14" t="s">
        <v>46</v>
      </c>
      <c r="I15700" s="14" t="s">
        <v>46</v>
      </c>
      <c r="J15700" s="14" t="s">
        <v>1868</v>
      </c>
      <c r="K15700" s="14">
        <v>0.0621608562351321</v>
      </c>
      <c r="L15700" s="14">
        <v>0.0516764885374051</v>
      </c>
    </row>
    <row r="15701">
      <c r="A15701" s="14" t="s">
        <v>32726</v>
      </c>
      <c r="B15701" s="14" t="s">
        <v>32727</v>
      </c>
      <c r="C15701" s="14" t="s">
        <v>1574</v>
      </c>
      <c r="D15701" s="14" t="s">
        <v>46</v>
      </c>
      <c r="E15701" s="14" t="s">
        <v>46</v>
      </c>
      <c r="F15701" s="14" t="s">
        <v>46</v>
      </c>
      <c r="G15701" s="14" t="s">
        <v>46</v>
      </c>
      <c r="H15701" s="14" t="s">
        <v>46</v>
      </c>
      <c r="I15701" s="14" t="s">
        <v>46</v>
      </c>
      <c r="J15701" s="14" t="s">
        <v>1868</v>
      </c>
      <c r="K15701" s="14">
        <v>0.795906803839809</v>
      </c>
      <c r="L15701" s="14">
        <v>0.848565225031205</v>
      </c>
    </row>
    <row r="15702">
      <c r="A15702" s="14" t="s">
        <v>32728</v>
      </c>
      <c r="B15702" s="14" t="s">
        <v>32729</v>
      </c>
      <c r="C15702" s="14" t="s">
        <v>1574</v>
      </c>
      <c r="D15702" s="14" t="s">
        <v>46</v>
      </c>
      <c r="E15702" s="14" t="s">
        <v>46</v>
      </c>
      <c r="F15702" s="14" t="s">
        <v>46</v>
      </c>
      <c r="G15702" s="14" t="s">
        <v>46</v>
      </c>
      <c r="H15702" s="14" t="s">
        <v>46</v>
      </c>
      <c r="I15702" s="14" t="s">
        <v>46</v>
      </c>
      <c r="J15702" s="14" t="s">
        <v>1868</v>
      </c>
      <c r="K15702" s="14">
        <v>0.532438584463649</v>
      </c>
      <c r="L15702" s="14">
        <v>0.559778458922277</v>
      </c>
    </row>
    <row r="15703">
      <c r="A15703" s="14" t="s">
        <v>32730</v>
      </c>
      <c r="B15703" s="14" t="s">
        <v>32731</v>
      </c>
      <c r="C15703" s="14" t="s">
        <v>1574</v>
      </c>
      <c r="D15703" s="14" t="s">
        <v>46</v>
      </c>
      <c r="E15703" s="14" t="s">
        <v>46</v>
      </c>
      <c r="F15703" s="14" t="s">
        <v>46</v>
      </c>
      <c r="G15703" s="14" t="s">
        <v>46</v>
      </c>
      <c r="H15703" s="14" t="s">
        <v>46</v>
      </c>
      <c r="I15703" s="14" t="s">
        <v>46</v>
      </c>
      <c r="J15703" s="14" t="s">
        <v>1868</v>
      </c>
      <c r="K15703" s="14">
        <v>0.94979091369896</v>
      </c>
      <c r="L15703" s="14">
        <v>0.88735605167996</v>
      </c>
    </row>
    <row r="15704">
      <c r="A15704" s="14" t="s">
        <v>32732</v>
      </c>
      <c r="B15704" s="14" t="s">
        <v>32733</v>
      </c>
      <c r="C15704" s="14" t="s">
        <v>1574</v>
      </c>
      <c r="D15704" s="14" t="s">
        <v>46</v>
      </c>
      <c r="E15704" s="14" t="s">
        <v>46</v>
      </c>
      <c r="F15704" s="14" t="s">
        <v>46</v>
      </c>
      <c r="G15704" s="14" t="s">
        <v>46</v>
      </c>
      <c r="H15704" s="14" t="s">
        <v>46</v>
      </c>
      <c r="I15704" s="14" t="s">
        <v>46</v>
      </c>
      <c r="J15704" s="14" t="s">
        <v>1868</v>
      </c>
      <c r="K15704" s="14">
        <v>0.234473872647165</v>
      </c>
      <c r="L15704" s="14">
        <v>0.216712325694092</v>
      </c>
    </row>
    <row r="15705">
      <c r="A15705" s="14" t="s">
        <v>32734</v>
      </c>
      <c r="B15705" s="14" t="s">
        <v>32735</v>
      </c>
      <c r="C15705" s="14" t="s">
        <v>1574</v>
      </c>
      <c r="D15705" s="14" t="s">
        <v>46</v>
      </c>
      <c r="E15705" s="14" t="s">
        <v>46</v>
      </c>
      <c r="F15705" s="14" t="s">
        <v>46</v>
      </c>
      <c r="G15705" s="14" t="s">
        <v>46</v>
      </c>
      <c r="H15705" s="14" t="s">
        <v>46</v>
      </c>
      <c r="I15705" s="14" t="s">
        <v>46</v>
      </c>
      <c r="J15705" s="14" t="s">
        <v>1868</v>
      </c>
      <c r="K15705" s="14">
        <v>0.363762255431597</v>
      </c>
      <c r="L15705" s="14">
        <v>0.712029702134216</v>
      </c>
    </row>
    <row r="15706">
      <c r="A15706" s="14" t="s">
        <v>511</v>
      </c>
      <c r="B15706" s="14" t="s">
        <v>512</v>
      </c>
      <c r="C15706" s="14" t="s">
        <v>1572</v>
      </c>
      <c r="D15706" s="14">
        <v>0.0</v>
      </c>
      <c r="E15706" s="14">
        <v>0.0</v>
      </c>
      <c r="F15706" s="14">
        <v>0.0</v>
      </c>
      <c r="G15706" s="14">
        <v>0.0</v>
      </c>
      <c r="H15706" s="14">
        <v>0.0</v>
      </c>
      <c r="I15706" s="14">
        <v>0.0</v>
      </c>
      <c r="J15706" s="14" t="s">
        <v>1868</v>
      </c>
      <c r="K15706" s="14">
        <v>1.92904502257283E-4</v>
      </c>
      <c r="L15706" s="14">
        <v>2.46576967226962E-4</v>
      </c>
    </row>
    <row r="15707">
      <c r="A15707" s="14" t="s">
        <v>32736</v>
      </c>
      <c r="B15707" s="14" t="s">
        <v>32737</v>
      </c>
      <c r="C15707" s="14" t="s">
        <v>1574</v>
      </c>
      <c r="D15707" s="14" t="s">
        <v>46</v>
      </c>
      <c r="E15707" s="14" t="s">
        <v>46</v>
      </c>
      <c r="F15707" s="14" t="s">
        <v>46</v>
      </c>
      <c r="G15707" s="14" t="s">
        <v>46</v>
      </c>
      <c r="H15707" s="14" t="s">
        <v>46</v>
      </c>
      <c r="I15707" s="14" t="s">
        <v>46</v>
      </c>
      <c r="J15707" s="14" t="s">
        <v>1868</v>
      </c>
      <c r="K15707" s="14">
        <v>0.558639289680078</v>
      </c>
      <c r="L15707" s="14">
        <v>0.536560179563611</v>
      </c>
    </row>
    <row r="15708">
      <c r="A15708" s="14" t="s">
        <v>32738</v>
      </c>
      <c r="B15708" s="14" t="s">
        <v>32739</v>
      </c>
      <c r="C15708" s="14" t="s">
        <v>1574</v>
      </c>
      <c r="D15708" s="14" t="s">
        <v>46</v>
      </c>
      <c r="E15708" s="14" t="s">
        <v>46</v>
      </c>
      <c r="F15708" s="14" t="s">
        <v>46</v>
      </c>
      <c r="G15708" s="14" t="s">
        <v>46</v>
      </c>
      <c r="H15708" s="14" t="s">
        <v>46</v>
      </c>
      <c r="I15708" s="14" t="s">
        <v>46</v>
      </c>
      <c r="J15708" s="14" t="s">
        <v>1868</v>
      </c>
      <c r="K15708" s="14">
        <v>0.960809737255423</v>
      </c>
      <c r="L15708" s="14">
        <v>0.971069419095692</v>
      </c>
    </row>
    <row r="15709">
      <c r="A15709" s="14" t="s">
        <v>32740</v>
      </c>
      <c r="B15709" s="14" t="s">
        <v>32741</v>
      </c>
      <c r="C15709" s="14" t="s">
        <v>1572</v>
      </c>
      <c r="D15709" s="14">
        <v>0.0</v>
      </c>
      <c r="E15709" s="14">
        <v>0.0</v>
      </c>
      <c r="F15709" s="14">
        <v>0.0</v>
      </c>
      <c r="G15709" s="14">
        <v>0.0</v>
      </c>
      <c r="H15709" s="14">
        <v>0.0</v>
      </c>
      <c r="I15709" s="14">
        <v>0.0</v>
      </c>
      <c r="J15709" s="14" t="s">
        <v>1868</v>
      </c>
      <c r="K15709" s="14">
        <v>0.912533302086682</v>
      </c>
      <c r="L15709" s="14">
        <v>0.934770879560576</v>
      </c>
    </row>
    <row r="15710">
      <c r="A15710" s="14" t="s">
        <v>32742</v>
      </c>
      <c r="B15710" s="14" t="s">
        <v>32743</v>
      </c>
      <c r="C15710" s="14" t="s">
        <v>1574</v>
      </c>
      <c r="D15710" s="14" t="s">
        <v>46</v>
      </c>
      <c r="E15710" s="14" t="s">
        <v>46</v>
      </c>
      <c r="F15710" s="14" t="s">
        <v>46</v>
      </c>
      <c r="G15710" s="14" t="s">
        <v>46</v>
      </c>
      <c r="H15710" s="14" t="s">
        <v>46</v>
      </c>
      <c r="I15710" s="14" t="s">
        <v>46</v>
      </c>
      <c r="J15710" s="14" t="s">
        <v>1868</v>
      </c>
      <c r="K15710" s="14">
        <v>0.512773396356504</v>
      </c>
      <c r="L15710" s="14">
        <v>0.457710129295567</v>
      </c>
    </row>
    <row r="15711">
      <c r="A15711" s="14" t="s">
        <v>32744</v>
      </c>
      <c r="B15711" s="14" t="s">
        <v>32745</v>
      </c>
      <c r="C15711" s="14" t="s">
        <v>1574</v>
      </c>
      <c r="D15711" s="14" t="s">
        <v>46</v>
      </c>
      <c r="E15711" s="14" t="s">
        <v>46</v>
      </c>
      <c r="F15711" s="14" t="s">
        <v>46</v>
      </c>
      <c r="G15711" s="14" t="s">
        <v>46</v>
      </c>
      <c r="H15711" s="14" t="s">
        <v>46</v>
      </c>
      <c r="I15711" s="14" t="s">
        <v>46</v>
      </c>
      <c r="J15711" s="14" t="s">
        <v>1868</v>
      </c>
      <c r="K15711" s="14">
        <v>0.808354765077153</v>
      </c>
      <c r="L15711" s="14">
        <v>0.926469189825413</v>
      </c>
    </row>
    <row r="15712">
      <c r="A15712" s="14" t="s">
        <v>32746</v>
      </c>
      <c r="B15712" s="14" t="s">
        <v>32747</v>
      </c>
      <c r="C15712" s="14" t="s">
        <v>1574</v>
      </c>
      <c r="D15712" s="14" t="s">
        <v>46</v>
      </c>
      <c r="E15712" s="14" t="s">
        <v>46</v>
      </c>
      <c r="F15712" s="14" t="s">
        <v>46</v>
      </c>
      <c r="G15712" s="14" t="s">
        <v>46</v>
      </c>
      <c r="H15712" s="14" t="s">
        <v>46</v>
      </c>
      <c r="I15712" s="14" t="s">
        <v>46</v>
      </c>
      <c r="J15712" s="14" t="s">
        <v>1868</v>
      </c>
      <c r="K15712" s="14">
        <v>0.275195362988229</v>
      </c>
      <c r="L15712" s="14">
        <v>0.269257682433927</v>
      </c>
    </row>
    <row r="15713">
      <c r="A15713" s="14" t="s">
        <v>32748</v>
      </c>
      <c r="B15713" s="14" t="s">
        <v>32749</v>
      </c>
      <c r="C15713" s="14" t="s">
        <v>1574</v>
      </c>
      <c r="D15713" s="14" t="s">
        <v>46</v>
      </c>
      <c r="E15713" s="14" t="s">
        <v>46</v>
      </c>
      <c r="F15713" s="14" t="s">
        <v>46</v>
      </c>
      <c r="G15713" s="14" t="s">
        <v>46</v>
      </c>
      <c r="H15713" s="14" t="s">
        <v>46</v>
      </c>
      <c r="I15713" s="14" t="s">
        <v>46</v>
      </c>
      <c r="J15713" s="14" t="s">
        <v>1868</v>
      </c>
      <c r="K15713" s="14">
        <v>0.131529474337861</v>
      </c>
      <c r="L15713" s="14">
        <v>0.143495460237654</v>
      </c>
    </row>
    <row r="15714">
      <c r="A15714" s="14" t="s">
        <v>32750</v>
      </c>
      <c r="B15714" s="14" t="s">
        <v>32751</v>
      </c>
      <c r="C15714" s="14" t="s">
        <v>1574</v>
      </c>
      <c r="D15714" s="14" t="s">
        <v>46</v>
      </c>
      <c r="E15714" s="14" t="s">
        <v>46</v>
      </c>
      <c r="F15714" s="14" t="s">
        <v>46</v>
      </c>
      <c r="G15714" s="14" t="s">
        <v>46</v>
      </c>
      <c r="H15714" s="14" t="s">
        <v>46</v>
      </c>
      <c r="I15714" s="14" t="s">
        <v>46</v>
      </c>
      <c r="J15714" s="14" t="s">
        <v>1868</v>
      </c>
      <c r="K15714" s="14">
        <v>0.645004323902738</v>
      </c>
      <c r="L15714" s="14">
        <v>0.763371538433209</v>
      </c>
    </row>
    <row r="15715">
      <c r="A15715" s="14" t="s">
        <v>32752</v>
      </c>
      <c r="B15715" s="14" t="s">
        <v>32753</v>
      </c>
      <c r="C15715" s="14" t="s">
        <v>1574</v>
      </c>
      <c r="D15715" s="14" t="s">
        <v>46</v>
      </c>
      <c r="E15715" s="14" t="s">
        <v>46</v>
      </c>
      <c r="F15715" s="14" t="s">
        <v>46</v>
      </c>
      <c r="G15715" s="14" t="s">
        <v>46</v>
      </c>
      <c r="H15715" s="14" t="s">
        <v>46</v>
      </c>
      <c r="I15715" s="14" t="s">
        <v>46</v>
      </c>
      <c r="J15715" s="14" t="s">
        <v>1868</v>
      </c>
      <c r="K15715" s="14">
        <v>0.366815647511171</v>
      </c>
      <c r="L15715" s="14">
        <v>0.353676624084392</v>
      </c>
    </row>
    <row r="15716">
      <c r="A15716" s="14" t="s">
        <v>32754</v>
      </c>
      <c r="B15716" s="14" t="s">
        <v>32755</v>
      </c>
      <c r="C15716" s="14" t="s">
        <v>1574</v>
      </c>
      <c r="D15716" s="14" t="s">
        <v>46</v>
      </c>
      <c r="E15716" s="14" t="s">
        <v>46</v>
      </c>
      <c r="F15716" s="14" t="s">
        <v>46</v>
      </c>
      <c r="G15716" s="14" t="s">
        <v>46</v>
      </c>
      <c r="H15716" s="14" t="s">
        <v>46</v>
      </c>
      <c r="I15716" s="14" t="s">
        <v>46</v>
      </c>
      <c r="J15716" s="14" t="s">
        <v>1868</v>
      </c>
      <c r="K15716" s="14">
        <v>0.708854071711268</v>
      </c>
      <c r="L15716" s="14">
        <v>0.5221173560763</v>
      </c>
    </row>
    <row r="15717">
      <c r="A15717" s="14" t="s">
        <v>32756</v>
      </c>
      <c r="B15717" s="14" t="s">
        <v>32757</v>
      </c>
      <c r="C15717" s="14" t="s">
        <v>1574</v>
      </c>
      <c r="D15717" s="14" t="s">
        <v>46</v>
      </c>
      <c r="E15717" s="14" t="s">
        <v>46</v>
      </c>
      <c r="F15717" s="14" t="s">
        <v>46</v>
      </c>
      <c r="G15717" s="14" t="s">
        <v>46</v>
      </c>
      <c r="H15717" s="14" t="s">
        <v>46</v>
      </c>
      <c r="I15717" s="14" t="s">
        <v>46</v>
      </c>
      <c r="J15717" s="14" t="s">
        <v>1868</v>
      </c>
      <c r="K15717" s="14">
        <v>0.0406741358983369</v>
      </c>
      <c r="L15717" s="14">
        <v>0.0249979472543291</v>
      </c>
    </row>
    <row r="15718">
      <c r="A15718" s="14" t="s">
        <v>32758</v>
      </c>
      <c r="B15718" s="14" t="s">
        <v>32759</v>
      </c>
      <c r="C15718" s="14" t="s">
        <v>1572</v>
      </c>
      <c r="D15718" s="14">
        <v>0.0</v>
      </c>
      <c r="E15718" s="14">
        <v>0.0</v>
      </c>
      <c r="F15718" s="14">
        <v>0.0</v>
      </c>
      <c r="G15718" s="14">
        <v>0.0</v>
      </c>
      <c r="H15718" s="14">
        <v>0.0</v>
      </c>
      <c r="I15718" s="14">
        <v>0.0</v>
      </c>
      <c r="J15718" s="14" t="s">
        <v>1868</v>
      </c>
      <c r="K15718" s="14">
        <v>0.841393709438662</v>
      </c>
      <c r="L15718" s="14">
        <v>0.831376556106581</v>
      </c>
    </row>
    <row r="15719">
      <c r="A15719" s="14" t="s">
        <v>32760</v>
      </c>
      <c r="B15719" s="14" t="s">
        <v>32761</v>
      </c>
      <c r="C15719" s="14" t="s">
        <v>1574</v>
      </c>
      <c r="D15719" s="14" t="s">
        <v>46</v>
      </c>
      <c r="E15719" s="14" t="s">
        <v>46</v>
      </c>
      <c r="F15719" s="14" t="s">
        <v>46</v>
      </c>
      <c r="G15719" s="14" t="s">
        <v>46</v>
      </c>
      <c r="H15719" s="14" t="s">
        <v>46</v>
      </c>
      <c r="I15719" s="14" t="s">
        <v>46</v>
      </c>
      <c r="J15719" s="14" t="s">
        <v>1868</v>
      </c>
      <c r="K15719" s="14">
        <v>0.584995925928333</v>
      </c>
      <c r="L15719" s="14">
        <v>0.495443696102631</v>
      </c>
    </row>
    <row r="15720">
      <c r="A15720" s="14" t="s">
        <v>32762</v>
      </c>
      <c r="B15720" s="14" t="s">
        <v>32763</v>
      </c>
      <c r="C15720" s="14" t="s">
        <v>1574</v>
      </c>
      <c r="D15720" s="14" t="s">
        <v>46</v>
      </c>
      <c r="E15720" s="14" t="s">
        <v>46</v>
      </c>
      <c r="F15720" s="14" t="s">
        <v>46</v>
      </c>
      <c r="G15720" s="14" t="s">
        <v>46</v>
      </c>
      <c r="H15720" s="14" t="s">
        <v>46</v>
      </c>
      <c r="I15720" s="14" t="s">
        <v>46</v>
      </c>
      <c r="J15720" s="14" t="s">
        <v>1868</v>
      </c>
      <c r="K15720" s="14">
        <v>0.341955909808398</v>
      </c>
      <c r="L15720" s="14">
        <v>0.310340075749358</v>
      </c>
    </row>
    <row r="15721">
      <c r="A15721" s="14" t="s">
        <v>32764</v>
      </c>
      <c r="B15721" s="14" t="s">
        <v>32765</v>
      </c>
      <c r="C15721" s="14" t="s">
        <v>1574</v>
      </c>
      <c r="D15721" s="14" t="s">
        <v>46</v>
      </c>
      <c r="E15721" s="14" t="s">
        <v>46</v>
      </c>
      <c r="F15721" s="14" t="s">
        <v>46</v>
      </c>
      <c r="G15721" s="14" t="s">
        <v>46</v>
      </c>
      <c r="H15721" s="14" t="s">
        <v>46</v>
      </c>
      <c r="I15721" s="14" t="s">
        <v>46</v>
      </c>
      <c r="J15721" s="14" t="s">
        <v>1868</v>
      </c>
      <c r="K15721" s="14">
        <v>0.689946896621649</v>
      </c>
      <c r="L15721" s="14">
        <v>0.672134099626765</v>
      </c>
    </row>
    <row r="15722">
      <c r="A15722" s="14" t="s">
        <v>440</v>
      </c>
      <c r="B15722" s="14" t="s">
        <v>441</v>
      </c>
      <c r="C15722" s="14" t="s">
        <v>1572</v>
      </c>
      <c r="D15722" s="14">
        <v>1.0</v>
      </c>
      <c r="E15722" s="14">
        <v>1.0</v>
      </c>
      <c r="F15722" s="14">
        <v>0.0</v>
      </c>
      <c r="G15722" s="14">
        <v>1.0</v>
      </c>
      <c r="H15722" s="14">
        <v>1.0</v>
      </c>
      <c r="I15722" s="14">
        <v>4.0</v>
      </c>
      <c r="J15722" s="14" t="s">
        <v>1868</v>
      </c>
      <c r="K15722" s="64">
        <v>9.3558741733447E-5</v>
      </c>
      <c r="L15722" s="64">
        <v>6.27452367398813E-5</v>
      </c>
    </row>
    <row r="15723">
      <c r="A15723" s="14" t="s">
        <v>32766</v>
      </c>
      <c r="B15723" s="14" t="s">
        <v>32767</v>
      </c>
      <c r="C15723" s="14" t="s">
        <v>1574</v>
      </c>
      <c r="D15723" s="14" t="s">
        <v>46</v>
      </c>
      <c r="E15723" s="14" t="s">
        <v>46</v>
      </c>
      <c r="F15723" s="14" t="s">
        <v>46</v>
      </c>
      <c r="G15723" s="14" t="s">
        <v>46</v>
      </c>
      <c r="H15723" s="14" t="s">
        <v>46</v>
      </c>
      <c r="I15723" s="14" t="s">
        <v>46</v>
      </c>
      <c r="J15723" s="14" t="s">
        <v>1868</v>
      </c>
      <c r="K15723" s="14">
        <v>0.97402765913841</v>
      </c>
      <c r="L15723" s="14">
        <v>0.982155731845294</v>
      </c>
    </row>
    <row r="15724">
      <c r="A15724" s="14" t="s">
        <v>32768</v>
      </c>
      <c r="B15724" s="14" t="s">
        <v>32769</v>
      </c>
      <c r="C15724" s="14" t="s">
        <v>1574</v>
      </c>
      <c r="D15724" s="14" t="s">
        <v>46</v>
      </c>
      <c r="E15724" s="14" t="s">
        <v>46</v>
      </c>
      <c r="F15724" s="14" t="s">
        <v>46</v>
      </c>
      <c r="G15724" s="14" t="s">
        <v>46</v>
      </c>
      <c r="H15724" s="14" t="s">
        <v>46</v>
      </c>
      <c r="I15724" s="14" t="s">
        <v>46</v>
      </c>
      <c r="J15724" s="14" t="s">
        <v>1868</v>
      </c>
      <c r="K15724" s="14">
        <v>0.320869127570531</v>
      </c>
      <c r="L15724" s="14">
        <v>0.326028071594644</v>
      </c>
    </row>
    <row r="15725">
      <c r="A15725" s="14" t="s">
        <v>32770</v>
      </c>
      <c r="B15725" s="14" t="s">
        <v>32771</v>
      </c>
      <c r="C15725" s="14" t="s">
        <v>1574</v>
      </c>
      <c r="D15725" s="14" t="s">
        <v>46</v>
      </c>
      <c r="E15725" s="14" t="s">
        <v>46</v>
      </c>
      <c r="F15725" s="14" t="s">
        <v>46</v>
      </c>
      <c r="G15725" s="14" t="s">
        <v>46</v>
      </c>
      <c r="H15725" s="14" t="s">
        <v>46</v>
      </c>
      <c r="I15725" s="14" t="s">
        <v>46</v>
      </c>
      <c r="J15725" s="14" t="s">
        <v>1868</v>
      </c>
      <c r="K15725" s="14">
        <v>0.869853754493547</v>
      </c>
      <c r="L15725" s="14">
        <v>0.891993631433482</v>
      </c>
    </row>
    <row r="15726">
      <c r="A15726" s="14" t="s">
        <v>32772</v>
      </c>
      <c r="B15726" s="14" t="s">
        <v>32773</v>
      </c>
      <c r="C15726" s="14" t="s">
        <v>1574</v>
      </c>
      <c r="D15726" s="14" t="s">
        <v>46</v>
      </c>
      <c r="E15726" s="14" t="s">
        <v>46</v>
      </c>
      <c r="F15726" s="14" t="s">
        <v>46</v>
      </c>
      <c r="G15726" s="14" t="s">
        <v>46</v>
      </c>
      <c r="H15726" s="14" t="s">
        <v>46</v>
      </c>
      <c r="I15726" s="14" t="s">
        <v>46</v>
      </c>
      <c r="J15726" s="14" t="s">
        <v>1868</v>
      </c>
      <c r="K15726" s="14">
        <v>0.332384951160999</v>
      </c>
      <c r="L15726" s="14">
        <v>0.375439063344038</v>
      </c>
    </row>
    <row r="15727">
      <c r="A15727" s="14" t="s">
        <v>32774</v>
      </c>
      <c r="B15727" s="14" t="s">
        <v>32775</v>
      </c>
      <c r="C15727" s="14" t="s">
        <v>1574</v>
      </c>
      <c r="D15727" s="14" t="s">
        <v>46</v>
      </c>
      <c r="E15727" s="14" t="s">
        <v>46</v>
      </c>
      <c r="F15727" s="14" t="s">
        <v>46</v>
      </c>
      <c r="G15727" s="14" t="s">
        <v>46</v>
      </c>
      <c r="H15727" s="14" t="s">
        <v>46</v>
      </c>
      <c r="I15727" s="14" t="s">
        <v>46</v>
      </c>
      <c r="J15727" s="14" t="s">
        <v>1868</v>
      </c>
      <c r="K15727" s="14">
        <v>0.00938142841095556</v>
      </c>
      <c r="L15727" s="14">
        <v>0.00785586517715955</v>
      </c>
    </row>
    <row r="15728">
      <c r="A15728" s="14" t="s">
        <v>32776</v>
      </c>
      <c r="B15728" s="14" t="s">
        <v>32777</v>
      </c>
      <c r="C15728" s="14" t="s">
        <v>1574</v>
      </c>
      <c r="D15728" s="14" t="s">
        <v>46</v>
      </c>
      <c r="E15728" s="14" t="s">
        <v>46</v>
      </c>
      <c r="F15728" s="14" t="s">
        <v>46</v>
      </c>
      <c r="G15728" s="14" t="s">
        <v>46</v>
      </c>
      <c r="H15728" s="14" t="s">
        <v>46</v>
      </c>
      <c r="I15728" s="14" t="s">
        <v>46</v>
      </c>
      <c r="J15728" s="14" t="s">
        <v>1868</v>
      </c>
      <c r="K15728" s="14">
        <v>0.873781174308575</v>
      </c>
      <c r="L15728" s="14">
        <v>0.869716420678876</v>
      </c>
    </row>
    <row r="15729">
      <c r="A15729" s="14" t="s">
        <v>32778</v>
      </c>
      <c r="B15729" s="14" t="s">
        <v>32779</v>
      </c>
      <c r="C15729" s="14" t="s">
        <v>1574</v>
      </c>
      <c r="D15729" s="14" t="s">
        <v>46</v>
      </c>
      <c r="E15729" s="14" t="s">
        <v>46</v>
      </c>
      <c r="F15729" s="14" t="s">
        <v>46</v>
      </c>
      <c r="G15729" s="14" t="s">
        <v>46</v>
      </c>
      <c r="H15729" s="14" t="s">
        <v>46</v>
      </c>
      <c r="I15729" s="14" t="s">
        <v>46</v>
      </c>
      <c r="J15729" s="14" t="s">
        <v>1868</v>
      </c>
      <c r="K15729" s="14">
        <v>0.931846826199636</v>
      </c>
      <c r="L15729" s="14">
        <v>0.930944656301604</v>
      </c>
    </row>
    <row r="15730">
      <c r="A15730" s="14" t="s">
        <v>32780</v>
      </c>
      <c r="B15730" s="14" t="s">
        <v>32781</v>
      </c>
      <c r="C15730" s="14" t="s">
        <v>1574</v>
      </c>
      <c r="D15730" s="14" t="s">
        <v>46</v>
      </c>
      <c r="E15730" s="14" t="s">
        <v>46</v>
      </c>
      <c r="F15730" s="14" t="s">
        <v>46</v>
      </c>
      <c r="G15730" s="14" t="s">
        <v>46</v>
      </c>
      <c r="H15730" s="14" t="s">
        <v>46</v>
      </c>
      <c r="I15730" s="14" t="s">
        <v>46</v>
      </c>
      <c r="J15730" s="14" t="s">
        <v>1868</v>
      </c>
      <c r="K15730" s="14">
        <v>0.865412497488239</v>
      </c>
      <c r="L15730" s="14">
        <v>0.865101827522092</v>
      </c>
    </row>
    <row r="15731">
      <c r="A15731" s="14" t="s">
        <v>32782</v>
      </c>
      <c r="B15731" s="14" t="s">
        <v>32783</v>
      </c>
      <c r="C15731" s="14" t="s">
        <v>1574</v>
      </c>
      <c r="D15731" s="14" t="s">
        <v>46</v>
      </c>
      <c r="E15731" s="14" t="s">
        <v>46</v>
      </c>
      <c r="F15731" s="14" t="s">
        <v>46</v>
      </c>
      <c r="G15731" s="14" t="s">
        <v>46</v>
      </c>
      <c r="H15731" s="14" t="s">
        <v>46</v>
      </c>
      <c r="I15731" s="14" t="s">
        <v>46</v>
      </c>
      <c r="J15731" s="14" t="s">
        <v>1868</v>
      </c>
      <c r="K15731" s="14">
        <v>0.0917460157419382</v>
      </c>
      <c r="L15731" s="14">
        <v>0.0805035797815635</v>
      </c>
    </row>
    <row r="15732">
      <c r="A15732" s="14" t="s">
        <v>32784</v>
      </c>
      <c r="B15732" s="14" t="s">
        <v>32785</v>
      </c>
      <c r="C15732" s="14" t="s">
        <v>1572</v>
      </c>
      <c r="D15732" s="14">
        <v>0.0</v>
      </c>
      <c r="E15732" s="14">
        <v>0.0</v>
      </c>
      <c r="F15732" s="14">
        <v>0.0</v>
      </c>
      <c r="G15732" s="14">
        <v>0.0</v>
      </c>
      <c r="H15732" s="14">
        <v>0.0</v>
      </c>
      <c r="I15732" s="14">
        <v>0.0</v>
      </c>
      <c r="J15732" s="14" t="s">
        <v>1868</v>
      </c>
      <c r="K15732" s="14">
        <v>0.170853046481306</v>
      </c>
      <c r="L15732" s="14">
        <v>0.226416715548887</v>
      </c>
    </row>
    <row r="15733">
      <c r="A15733" s="14" t="s">
        <v>32786</v>
      </c>
      <c r="B15733" s="14" t="s">
        <v>32787</v>
      </c>
      <c r="C15733" s="14" t="s">
        <v>1574</v>
      </c>
      <c r="D15733" s="14" t="s">
        <v>46</v>
      </c>
      <c r="E15733" s="14" t="s">
        <v>46</v>
      </c>
      <c r="F15733" s="14" t="s">
        <v>46</v>
      </c>
      <c r="G15733" s="14" t="s">
        <v>46</v>
      </c>
      <c r="H15733" s="14" t="s">
        <v>46</v>
      </c>
      <c r="I15733" s="14" t="s">
        <v>46</v>
      </c>
      <c r="J15733" s="14" t="s">
        <v>1868</v>
      </c>
      <c r="K15733" s="14">
        <v>0.446433898274048</v>
      </c>
      <c r="L15733" s="14">
        <v>0.401138985236</v>
      </c>
    </row>
    <row r="15734">
      <c r="A15734" s="14" t="s">
        <v>32788</v>
      </c>
      <c r="B15734" s="14" t="s">
        <v>32789</v>
      </c>
      <c r="C15734" s="14" t="s">
        <v>1574</v>
      </c>
      <c r="D15734" s="14" t="s">
        <v>46</v>
      </c>
      <c r="E15734" s="14" t="s">
        <v>46</v>
      </c>
      <c r="F15734" s="14" t="s">
        <v>46</v>
      </c>
      <c r="G15734" s="14" t="s">
        <v>46</v>
      </c>
      <c r="H15734" s="14" t="s">
        <v>46</v>
      </c>
      <c r="I15734" s="14" t="s">
        <v>46</v>
      </c>
      <c r="J15734" s="14" t="s">
        <v>1868</v>
      </c>
      <c r="K15734" s="14">
        <v>0.142623661659724</v>
      </c>
      <c r="L15734" s="14">
        <v>0.158475306240563</v>
      </c>
    </row>
    <row r="15735">
      <c r="A15735" s="14" t="s">
        <v>32790</v>
      </c>
      <c r="B15735" s="14" t="s">
        <v>32791</v>
      </c>
      <c r="C15735" s="14" t="s">
        <v>1574</v>
      </c>
      <c r="D15735" s="14" t="s">
        <v>46</v>
      </c>
      <c r="E15735" s="14" t="s">
        <v>46</v>
      </c>
      <c r="F15735" s="14" t="s">
        <v>46</v>
      </c>
      <c r="G15735" s="14" t="s">
        <v>46</v>
      </c>
      <c r="H15735" s="14" t="s">
        <v>46</v>
      </c>
      <c r="I15735" s="14" t="s">
        <v>46</v>
      </c>
      <c r="J15735" s="14" t="s">
        <v>1868</v>
      </c>
      <c r="K15735" s="14">
        <v>0.0178524525947926</v>
      </c>
      <c r="L15735" s="14">
        <v>0.0174209028207353</v>
      </c>
    </row>
    <row r="15736">
      <c r="A15736" s="14" t="s">
        <v>32792</v>
      </c>
      <c r="B15736" s="14" t="s">
        <v>32793</v>
      </c>
      <c r="C15736" s="14" t="s">
        <v>1574</v>
      </c>
      <c r="D15736" s="14" t="s">
        <v>46</v>
      </c>
      <c r="E15736" s="14" t="s">
        <v>46</v>
      </c>
      <c r="F15736" s="14" t="s">
        <v>46</v>
      </c>
      <c r="G15736" s="14" t="s">
        <v>46</v>
      </c>
      <c r="H15736" s="14" t="s">
        <v>46</v>
      </c>
      <c r="I15736" s="14" t="s">
        <v>46</v>
      </c>
      <c r="J15736" s="14" t="s">
        <v>1868</v>
      </c>
      <c r="K15736" s="14">
        <v>0.269757782458943</v>
      </c>
      <c r="L15736" s="14">
        <v>0.332512054506568</v>
      </c>
    </row>
    <row r="15737">
      <c r="A15737" s="14" t="s">
        <v>32794</v>
      </c>
      <c r="B15737" s="14" t="s">
        <v>32795</v>
      </c>
      <c r="C15737" s="14" t="s">
        <v>1574</v>
      </c>
      <c r="D15737" s="14" t="s">
        <v>46</v>
      </c>
      <c r="E15737" s="14" t="s">
        <v>46</v>
      </c>
      <c r="F15737" s="14" t="s">
        <v>46</v>
      </c>
      <c r="G15737" s="14" t="s">
        <v>46</v>
      </c>
      <c r="H15737" s="14" t="s">
        <v>46</v>
      </c>
      <c r="I15737" s="14" t="s">
        <v>46</v>
      </c>
      <c r="J15737" s="14" t="s">
        <v>1868</v>
      </c>
      <c r="K15737" s="14">
        <v>0.4779651602693</v>
      </c>
      <c r="L15737" s="14">
        <v>0.516200918695003</v>
      </c>
    </row>
    <row r="15738">
      <c r="A15738" s="14" t="s">
        <v>32796</v>
      </c>
      <c r="B15738" s="14" t="s">
        <v>32797</v>
      </c>
      <c r="C15738" s="14" t="s">
        <v>1574</v>
      </c>
      <c r="D15738" s="14" t="s">
        <v>46</v>
      </c>
      <c r="E15738" s="14" t="s">
        <v>46</v>
      </c>
      <c r="F15738" s="14" t="s">
        <v>46</v>
      </c>
      <c r="G15738" s="14" t="s">
        <v>46</v>
      </c>
      <c r="H15738" s="14" t="s">
        <v>46</v>
      </c>
      <c r="I15738" s="14" t="s">
        <v>46</v>
      </c>
      <c r="J15738" s="14" t="s">
        <v>1868</v>
      </c>
      <c r="K15738" s="14">
        <v>0.841045561069898</v>
      </c>
      <c r="L15738" s="14">
        <v>0.84237230622757</v>
      </c>
    </row>
    <row r="15739">
      <c r="A15739" s="14" t="s">
        <v>32798</v>
      </c>
      <c r="B15739" s="14" t="s">
        <v>32799</v>
      </c>
      <c r="C15739" s="14" t="s">
        <v>1574</v>
      </c>
      <c r="D15739" s="14" t="s">
        <v>46</v>
      </c>
      <c r="E15739" s="14" t="s">
        <v>46</v>
      </c>
      <c r="F15739" s="14" t="s">
        <v>46</v>
      </c>
      <c r="G15739" s="14" t="s">
        <v>46</v>
      </c>
      <c r="H15739" s="14" t="s">
        <v>46</v>
      </c>
      <c r="I15739" s="14" t="s">
        <v>46</v>
      </c>
      <c r="J15739" s="14" t="s">
        <v>1868</v>
      </c>
      <c r="K15739" s="14">
        <v>0.964636649353182</v>
      </c>
      <c r="L15739" s="14">
        <v>0.953301947301417</v>
      </c>
    </row>
    <row r="15740">
      <c r="A15740" s="14" t="s">
        <v>32800</v>
      </c>
      <c r="B15740" s="14" t="s">
        <v>32801</v>
      </c>
      <c r="C15740" s="14" t="s">
        <v>1574</v>
      </c>
      <c r="D15740" s="14" t="s">
        <v>46</v>
      </c>
      <c r="E15740" s="14" t="s">
        <v>46</v>
      </c>
      <c r="F15740" s="14" t="s">
        <v>46</v>
      </c>
      <c r="G15740" s="14" t="s">
        <v>46</v>
      </c>
      <c r="H15740" s="14" t="s">
        <v>46</v>
      </c>
      <c r="I15740" s="14" t="s">
        <v>46</v>
      </c>
      <c r="J15740" s="14" t="s">
        <v>1868</v>
      </c>
      <c r="K15740" s="14">
        <v>0.9138586985032</v>
      </c>
      <c r="L15740" s="14">
        <v>0.91843786093319</v>
      </c>
    </row>
    <row r="15741">
      <c r="A15741" s="14" t="s">
        <v>32802</v>
      </c>
      <c r="B15741" s="14" t="s">
        <v>32803</v>
      </c>
      <c r="C15741" s="14" t="s">
        <v>1572</v>
      </c>
      <c r="D15741" s="14">
        <v>1.0</v>
      </c>
      <c r="E15741" s="14">
        <v>0.0</v>
      </c>
      <c r="F15741" s="14">
        <v>0.0</v>
      </c>
      <c r="G15741" s="14">
        <v>0.0</v>
      </c>
      <c r="H15741" s="14">
        <v>0.0</v>
      </c>
      <c r="I15741" s="14">
        <v>1.0</v>
      </c>
      <c r="J15741" s="14" t="s">
        <v>1868</v>
      </c>
      <c r="K15741" s="14">
        <v>0.108302206160135</v>
      </c>
      <c r="L15741" s="14">
        <v>0.0925805392103543</v>
      </c>
    </row>
    <row r="15742">
      <c r="A15742" s="14" t="s">
        <v>32804</v>
      </c>
      <c r="B15742" s="14" t="s">
        <v>32805</v>
      </c>
      <c r="C15742" s="14" t="s">
        <v>1574</v>
      </c>
      <c r="D15742" s="14" t="s">
        <v>46</v>
      </c>
      <c r="E15742" s="14" t="s">
        <v>46</v>
      </c>
      <c r="F15742" s="14" t="s">
        <v>46</v>
      </c>
      <c r="G15742" s="14" t="s">
        <v>46</v>
      </c>
      <c r="H15742" s="14" t="s">
        <v>46</v>
      </c>
      <c r="I15742" s="14" t="s">
        <v>46</v>
      </c>
      <c r="J15742" s="14" t="s">
        <v>1868</v>
      </c>
      <c r="K15742" s="14">
        <v>0.329522725801116</v>
      </c>
      <c r="L15742" s="14">
        <v>0.305723376403184</v>
      </c>
    </row>
    <row r="15743">
      <c r="A15743" s="14" t="s">
        <v>32806</v>
      </c>
      <c r="B15743" s="14" t="s">
        <v>32807</v>
      </c>
      <c r="C15743" s="14" t="s">
        <v>1574</v>
      </c>
      <c r="D15743" s="14" t="s">
        <v>46</v>
      </c>
      <c r="E15743" s="14" t="s">
        <v>46</v>
      </c>
      <c r="F15743" s="14" t="s">
        <v>46</v>
      </c>
      <c r="G15743" s="14" t="s">
        <v>46</v>
      </c>
      <c r="H15743" s="14" t="s">
        <v>46</v>
      </c>
      <c r="I15743" s="14" t="s">
        <v>46</v>
      </c>
      <c r="J15743" s="14" t="s">
        <v>1868</v>
      </c>
      <c r="K15743" s="14">
        <v>0.183082086464674</v>
      </c>
      <c r="L15743" s="14">
        <v>0.237179773283624</v>
      </c>
    </row>
    <row r="15744">
      <c r="A15744" s="14" t="s">
        <v>32808</v>
      </c>
      <c r="B15744" s="14" t="s">
        <v>32809</v>
      </c>
      <c r="C15744" s="14" t="s">
        <v>1572</v>
      </c>
      <c r="D15744" s="14">
        <v>0.0</v>
      </c>
      <c r="E15744" s="14">
        <v>0.0</v>
      </c>
      <c r="F15744" s="14">
        <v>0.0</v>
      </c>
      <c r="G15744" s="14">
        <v>0.0</v>
      </c>
      <c r="H15744" s="14">
        <v>0.0</v>
      </c>
      <c r="I15744" s="14">
        <v>0.0</v>
      </c>
      <c r="J15744" s="14" t="s">
        <v>1868</v>
      </c>
      <c r="K15744" s="14">
        <v>0.987008214675098</v>
      </c>
      <c r="L15744" s="14">
        <v>0.983866678031171</v>
      </c>
    </row>
    <row r="15745">
      <c r="A15745" s="14" t="s">
        <v>32810</v>
      </c>
      <c r="B15745" s="14" t="s">
        <v>32811</v>
      </c>
      <c r="C15745" s="14" t="s">
        <v>1574</v>
      </c>
      <c r="D15745" s="14" t="s">
        <v>46</v>
      </c>
      <c r="E15745" s="14" t="s">
        <v>46</v>
      </c>
      <c r="F15745" s="14" t="s">
        <v>46</v>
      </c>
      <c r="G15745" s="14" t="s">
        <v>46</v>
      </c>
      <c r="H15745" s="14" t="s">
        <v>46</v>
      </c>
      <c r="I15745" s="14" t="s">
        <v>46</v>
      </c>
      <c r="J15745" s="14" t="s">
        <v>1868</v>
      </c>
      <c r="K15745" s="14">
        <v>0.294232491733448</v>
      </c>
      <c r="L15745" s="14">
        <v>0.234566690233354</v>
      </c>
    </row>
    <row r="15746">
      <c r="A15746" s="14" t="s">
        <v>32812</v>
      </c>
      <c r="B15746" s="14" t="s">
        <v>32813</v>
      </c>
      <c r="C15746" s="14" t="s">
        <v>1574</v>
      </c>
      <c r="D15746" s="14" t="s">
        <v>46</v>
      </c>
      <c r="E15746" s="14" t="s">
        <v>46</v>
      </c>
      <c r="F15746" s="14" t="s">
        <v>46</v>
      </c>
      <c r="G15746" s="14" t="s">
        <v>46</v>
      </c>
      <c r="H15746" s="14" t="s">
        <v>46</v>
      </c>
      <c r="I15746" s="14" t="s">
        <v>46</v>
      </c>
      <c r="J15746" s="14" t="s">
        <v>1868</v>
      </c>
      <c r="K15746" s="14">
        <v>0.017442549159786</v>
      </c>
      <c r="L15746" s="14">
        <v>0.0129240594863477</v>
      </c>
    </row>
    <row r="15747">
      <c r="A15747" s="14" t="s">
        <v>32814</v>
      </c>
      <c r="B15747" s="14" t="s">
        <v>32815</v>
      </c>
      <c r="C15747" s="14" t="s">
        <v>1574</v>
      </c>
      <c r="D15747" s="14" t="s">
        <v>46</v>
      </c>
      <c r="E15747" s="14" t="s">
        <v>46</v>
      </c>
      <c r="F15747" s="14" t="s">
        <v>46</v>
      </c>
      <c r="G15747" s="14" t="s">
        <v>46</v>
      </c>
      <c r="H15747" s="14" t="s">
        <v>46</v>
      </c>
      <c r="I15747" s="14" t="s">
        <v>46</v>
      </c>
      <c r="J15747" s="14" t="s">
        <v>1868</v>
      </c>
      <c r="K15747" s="14">
        <v>0.885713150649314</v>
      </c>
      <c r="L15747" s="14">
        <v>0.942020308308045</v>
      </c>
    </row>
    <row r="15748">
      <c r="A15748" s="14" t="s">
        <v>32816</v>
      </c>
      <c r="B15748" s="14" t="s">
        <v>32817</v>
      </c>
      <c r="C15748" s="14" t="s">
        <v>1572</v>
      </c>
      <c r="D15748" s="14">
        <v>0.0</v>
      </c>
      <c r="E15748" s="14">
        <v>0.0</v>
      </c>
      <c r="F15748" s="14">
        <v>0.0</v>
      </c>
      <c r="G15748" s="14">
        <v>0.0</v>
      </c>
      <c r="H15748" s="14">
        <v>0.0</v>
      </c>
      <c r="I15748" s="14">
        <v>0.0</v>
      </c>
      <c r="J15748" s="14" t="s">
        <v>1868</v>
      </c>
      <c r="K15748" s="14">
        <v>0.73094913880182</v>
      </c>
      <c r="L15748" s="14">
        <v>0.73640015956519</v>
      </c>
    </row>
    <row r="15749">
      <c r="A15749" s="14" t="s">
        <v>32818</v>
      </c>
      <c r="B15749" s="14" t="s">
        <v>32819</v>
      </c>
      <c r="C15749" s="14" t="s">
        <v>1574</v>
      </c>
      <c r="D15749" s="14" t="s">
        <v>46</v>
      </c>
      <c r="E15749" s="14" t="s">
        <v>46</v>
      </c>
      <c r="F15749" s="14" t="s">
        <v>46</v>
      </c>
      <c r="G15749" s="14" t="s">
        <v>46</v>
      </c>
      <c r="H15749" s="14" t="s">
        <v>46</v>
      </c>
      <c r="I15749" s="14" t="s">
        <v>46</v>
      </c>
      <c r="J15749" s="14" t="s">
        <v>1868</v>
      </c>
      <c r="K15749" s="14">
        <v>0.015543384621154</v>
      </c>
      <c r="L15749" s="14">
        <v>0.0104077433200476</v>
      </c>
    </row>
    <row r="15750">
      <c r="A15750" s="14" t="s">
        <v>32820</v>
      </c>
      <c r="B15750" s="14" t="s">
        <v>32821</v>
      </c>
      <c r="C15750" s="14" t="s">
        <v>1574</v>
      </c>
      <c r="D15750" s="14" t="s">
        <v>46</v>
      </c>
      <c r="E15750" s="14" t="s">
        <v>46</v>
      </c>
      <c r="F15750" s="14" t="s">
        <v>46</v>
      </c>
      <c r="G15750" s="14" t="s">
        <v>46</v>
      </c>
      <c r="H15750" s="14" t="s">
        <v>46</v>
      </c>
      <c r="I15750" s="14" t="s">
        <v>46</v>
      </c>
      <c r="J15750" s="14" t="s">
        <v>1868</v>
      </c>
      <c r="K15750" s="14">
        <v>0.620207566701867</v>
      </c>
      <c r="L15750" s="14">
        <v>0.702548067967232</v>
      </c>
    </row>
    <row r="15751">
      <c r="A15751" s="14" t="s">
        <v>32822</v>
      </c>
      <c r="B15751" s="14" t="s">
        <v>32823</v>
      </c>
      <c r="C15751" s="14" t="s">
        <v>1574</v>
      </c>
      <c r="D15751" s="14" t="s">
        <v>46</v>
      </c>
      <c r="E15751" s="14" t="s">
        <v>46</v>
      </c>
      <c r="F15751" s="14" t="s">
        <v>46</v>
      </c>
      <c r="G15751" s="14" t="s">
        <v>46</v>
      </c>
      <c r="H15751" s="14" t="s">
        <v>46</v>
      </c>
      <c r="I15751" s="14" t="s">
        <v>46</v>
      </c>
      <c r="J15751" s="14" t="s">
        <v>1868</v>
      </c>
      <c r="K15751" s="14">
        <v>0.682772350064859</v>
      </c>
      <c r="L15751" s="14">
        <v>0.723073106002535</v>
      </c>
    </row>
    <row r="15752">
      <c r="A15752" s="14" t="s">
        <v>32824</v>
      </c>
      <c r="B15752" s="14" t="s">
        <v>32825</v>
      </c>
      <c r="C15752" s="14" t="s">
        <v>1574</v>
      </c>
      <c r="D15752" s="14" t="s">
        <v>46</v>
      </c>
      <c r="E15752" s="14" t="s">
        <v>46</v>
      </c>
      <c r="F15752" s="14" t="s">
        <v>46</v>
      </c>
      <c r="G15752" s="14" t="s">
        <v>46</v>
      </c>
      <c r="H15752" s="14" t="s">
        <v>46</v>
      </c>
      <c r="I15752" s="14" t="s">
        <v>46</v>
      </c>
      <c r="J15752" s="14" t="s">
        <v>1868</v>
      </c>
      <c r="K15752" s="14">
        <v>0.101224797956517</v>
      </c>
      <c r="L15752" s="14">
        <v>0.288300875313734</v>
      </c>
    </row>
    <row r="15753">
      <c r="A15753" s="14" t="s">
        <v>32826</v>
      </c>
      <c r="B15753" s="14" t="s">
        <v>32827</v>
      </c>
      <c r="C15753" s="14" t="s">
        <v>1574</v>
      </c>
      <c r="D15753" s="14" t="s">
        <v>46</v>
      </c>
      <c r="E15753" s="14" t="s">
        <v>46</v>
      </c>
      <c r="F15753" s="14" t="s">
        <v>46</v>
      </c>
      <c r="G15753" s="14" t="s">
        <v>46</v>
      </c>
      <c r="H15753" s="14" t="s">
        <v>46</v>
      </c>
      <c r="I15753" s="14" t="s">
        <v>46</v>
      </c>
      <c r="J15753" s="14" t="s">
        <v>1868</v>
      </c>
      <c r="K15753" s="14">
        <v>0.933013662510799</v>
      </c>
      <c r="L15753" s="14">
        <v>0.945540626990931</v>
      </c>
    </row>
    <row r="15754">
      <c r="A15754" s="14" t="s">
        <v>32828</v>
      </c>
      <c r="B15754" s="14" t="s">
        <v>32829</v>
      </c>
      <c r="C15754" s="14" t="s">
        <v>1574</v>
      </c>
      <c r="D15754" s="14" t="s">
        <v>46</v>
      </c>
      <c r="E15754" s="14" t="s">
        <v>46</v>
      </c>
      <c r="F15754" s="14" t="s">
        <v>46</v>
      </c>
      <c r="G15754" s="14" t="s">
        <v>46</v>
      </c>
      <c r="H15754" s="14" t="s">
        <v>46</v>
      </c>
      <c r="I15754" s="14" t="s">
        <v>46</v>
      </c>
      <c r="J15754" s="14" t="s">
        <v>1868</v>
      </c>
      <c r="K15754" s="14">
        <v>0.68017924758347</v>
      </c>
      <c r="L15754" s="14">
        <v>0.539038809448571</v>
      </c>
    </row>
    <row r="15755">
      <c r="A15755" s="14" t="s">
        <v>32830</v>
      </c>
      <c r="B15755" s="14" t="s">
        <v>32831</v>
      </c>
      <c r="C15755" s="14" t="s">
        <v>1574</v>
      </c>
      <c r="D15755" s="14" t="s">
        <v>46</v>
      </c>
      <c r="E15755" s="14" t="s">
        <v>46</v>
      </c>
      <c r="F15755" s="14" t="s">
        <v>46</v>
      </c>
      <c r="G15755" s="14" t="s">
        <v>46</v>
      </c>
      <c r="H15755" s="14" t="s">
        <v>46</v>
      </c>
      <c r="I15755" s="14" t="s">
        <v>46</v>
      </c>
      <c r="J15755" s="14" t="s">
        <v>1868</v>
      </c>
      <c r="K15755" s="14">
        <v>0.790577430926665</v>
      </c>
      <c r="L15755" s="14">
        <v>0.77444141269903</v>
      </c>
    </row>
    <row r="15756">
      <c r="A15756" s="14" t="s">
        <v>32832</v>
      </c>
      <c r="B15756" s="14" t="s">
        <v>32833</v>
      </c>
      <c r="C15756" s="14" t="s">
        <v>1574</v>
      </c>
      <c r="D15756" s="14" t="s">
        <v>46</v>
      </c>
      <c r="E15756" s="14" t="s">
        <v>46</v>
      </c>
      <c r="F15756" s="14" t="s">
        <v>46</v>
      </c>
      <c r="G15756" s="14" t="s">
        <v>46</v>
      </c>
      <c r="H15756" s="14" t="s">
        <v>46</v>
      </c>
      <c r="I15756" s="14" t="s">
        <v>46</v>
      </c>
      <c r="J15756" s="14" t="s">
        <v>1868</v>
      </c>
      <c r="K15756" s="14">
        <v>0.748128922566926</v>
      </c>
      <c r="L15756" s="14">
        <v>0.806192894876772</v>
      </c>
    </row>
    <row r="15757">
      <c r="A15757" s="14" t="s">
        <v>32834</v>
      </c>
      <c r="B15757" s="14" t="s">
        <v>32835</v>
      </c>
      <c r="C15757" s="14" t="s">
        <v>1572</v>
      </c>
      <c r="D15757" s="14">
        <v>0.0</v>
      </c>
      <c r="E15757" s="14">
        <v>0.0</v>
      </c>
      <c r="F15757" s="14">
        <v>0.0</v>
      </c>
      <c r="G15757" s="14">
        <v>0.0</v>
      </c>
      <c r="H15757" s="14">
        <v>0.0</v>
      </c>
      <c r="I15757" s="14">
        <v>0.0</v>
      </c>
      <c r="J15757" s="14" t="s">
        <v>1868</v>
      </c>
      <c r="K15757" s="14">
        <v>0.477645234135213</v>
      </c>
      <c r="L15757" s="14">
        <v>0.704699116519293</v>
      </c>
    </row>
    <row r="15758">
      <c r="A15758" s="14" t="s">
        <v>32836</v>
      </c>
      <c r="B15758" s="14" t="s">
        <v>32837</v>
      </c>
      <c r="C15758" s="14" t="s">
        <v>1574</v>
      </c>
      <c r="D15758" s="14" t="s">
        <v>46</v>
      </c>
      <c r="E15758" s="14" t="s">
        <v>46</v>
      </c>
      <c r="F15758" s="14" t="s">
        <v>46</v>
      </c>
      <c r="G15758" s="14" t="s">
        <v>46</v>
      </c>
      <c r="H15758" s="14" t="s">
        <v>46</v>
      </c>
      <c r="I15758" s="14" t="s">
        <v>46</v>
      </c>
      <c r="J15758" s="14" t="s">
        <v>1868</v>
      </c>
      <c r="K15758" s="14">
        <v>0.559323778115126</v>
      </c>
      <c r="L15758" s="14">
        <v>0.576539451070109</v>
      </c>
    </row>
    <row r="15759">
      <c r="A15759" s="14" t="s">
        <v>32838</v>
      </c>
      <c r="B15759" s="14" t="s">
        <v>32839</v>
      </c>
      <c r="C15759" s="14" t="s">
        <v>1574</v>
      </c>
      <c r="D15759" s="14" t="s">
        <v>46</v>
      </c>
      <c r="E15759" s="14" t="s">
        <v>46</v>
      </c>
      <c r="F15759" s="14" t="s">
        <v>46</v>
      </c>
      <c r="G15759" s="14" t="s">
        <v>46</v>
      </c>
      <c r="H15759" s="14" t="s">
        <v>46</v>
      </c>
      <c r="I15759" s="14" t="s">
        <v>46</v>
      </c>
      <c r="J15759" s="14" t="s">
        <v>1868</v>
      </c>
      <c r="K15759" s="14">
        <v>0.851381765751196</v>
      </c>
      <c r="L15759" s="14">
        <v>0.843234848494308</v>
      </c>
    </row>
    <row r="15760">
      <c r="A15760" s="14" t="s">
        <v>32840</v>
      </c>
      <c r="B15760" s="14" t="s">
        <v>32841</v>
      </c>
      <c r="C15760" s="14" t="s">
        <v>1574</v>
      </c>
      <c r="D15760" s="14" t="s">
        <v>46</v>
      </c>
      <c r="E15760" s="14" t="s">
        <v>46</v>
      </c>
      <c r="F15760" s="14" t="s">
        <v>46</v>
      </c>
      <c r="G15760" s="14" t="s">
        <v>46</v>
      </c>
      <c r="H15760" s="14" t="s">
        <v>46</v>
      </c>
      <c r="I15760" s="14" t="s">
        <v>46</v>
      </c>
      <c r="J15760" s="14" t="s">
        <v>1868</v>
      </c>
      <c r="K15760" s="14">
        <v>0.129256475070011</v>
      </c>
      <c r="L15760" s="14">
        <v>0.108620455801748</v>
      </c>
    </row>
    <row r="15761">
      <c r="A15761" s="14" t="s">
        <v>32842</v>
      </c>
      <c r="B15761" s="14" t="s">
        <v>32843</v>
      </c>
      <c r="C15761" s="14" t="s">
        <v>1574</v>
      </c>
      <c r="D15761" s="14" t="s">
        <v>46</v>
      </c>
      <c r="E15761" s="14" t="s">
        <v>46</v>
      </c>
      <c r="F15761" s="14" t="s">
        <v>46</v>
      </c>
      <c r="G15761" s="14" t="s">
        <v>46</v>
      </c>
      <c r="H15761" s="14" t="s">
        <v>46</v>
      </c>
      <c r="I15761" s="14" t="s">
        <v>46</v>
      </c>
      <c r="J15761" s="14" t="s">
        <v>1868</v>
      </c>
      <c r="K15761" s="14">
        <v>0.719080238487385</v>
      </c>
      <c r="L15761" s="14">
        <v>0.74106505625038</v>
      </c>
    </row>
    <row r="15762">
      <c r="A15762" s="14" t="s">
        <v>32844</v>
      </c>
      <c r="B15762" s="14" t="s">
        <v>32845</v>
      </c>
      <c r="C15762" s="14" t="s">
        <v>1574</v>
      </c>
      <c r="D15762" s="14" t="s">
        <v>46</v>
      </c>
      <c r="E15762" s="14" t="s">
        <v>46</v>
      </c>
      <c r="F15762" s="14" t="s">
        <v>46</v>
      </c>
      <c r="G15762" s="14" t="s">
        <v>46</v>
      </c>
      <c r="H15762" s="14" t="s">
        <v>46</v>
      </c>
      <c r="I15762" s="14" t="s">
        <v>46</v>
      </c>
      <c r="J15762" s="14" t="s">
        <v>1868</v>
      </c>
      <c r="K15762" s="14">
        <v>0.50074980323746</v>
      </c>
      <c r="L15762" s="14">
        <v>0.50074980323746</v>
      </c>
    </row>
    <row r="15763">
      <c r="A15763" s="14" t="s">
        <v>32846</v>
      </c>
      <c r="B15763" s="14" t="s">
        <v>32847</v>
      </c>
      <c r="C15763" s="14" t="s">
        <v>1574</v>
      </c>
      <c r="D15763" s="14" t="s">
        <v>46</v>
      </c>
      <c r="E15763" s="14" t="s">
        <v>46</v>
      </c>
      <c r="F15763" s="14" t="s">
        <v>46</v>
      </c>
      <c r="G15763" s="14" t="s">
        <v>46</v>
      </c>
      <c r="H15763" s="14" t="s">
        <v>46</v>
      </c>
      <c r="I15763" s="14" t="s">
        <v>46</v>
      </c>
      <c r="J15763" s="14" t="s">
        <v>1868</v>
      </c>
      <c r="K15763" s="14">
        <v>0.211741731298955</v>
      </c>
      <c r="L15763" s="14">
        <v>0.260015596916388</v>
      </c>
    </row>
    <row r="15764">
      <c r="A15764" s="14" t="s">
        <v>32848</v>
      </c>
      <c r="B15764" s="14" t="s">
        <v>32849</v>
      </c>
      <c r="C15764" s="14" t="s">
        <v>1574</v>
      </c>
      <c r="D15764" s="14" t="s">
        <v>46</v>
      </c>
      <c r="E15764" s="14" t="s">
        <v>46</v>
      </c>
      <c r="F15764" s="14" t="s">
        <v>46</v>
      </c>
      <c r="G15764" s="14" t="s">
        <v>46</v>
      </c>
      <c r="H15764" s="14" t="s">
        <v>46</v>
      </c>
      <c r="I15764" s="14" t="s">
        <v>46</v>
      </c>
      <c r="J15764" s="14" t="s">
        <v>1868</v>
      </c>
      <c r="K15764" s="14">
        <v>0.213611842019608</v>
      </c>
      <c r="L15764" s="14">
        <v>0.226356424943379</v>
      </c>
    </row>
    <row r="15765">
      <c r="A15765" s="14" t="s">
        <v>32850</v>
      </c>
      <c r="B15765" s="14" t="s">
        <v>32851</v>
      </c>
      <c r="C15765" s="14" t="s">
        <v>1574</v>
      </c>
      <c r="D15765" s="14" t="s">
        <v>46</v>
      </c>
      <c r="E15765" s="14" t="s">
        <v>46</v>
      </c>
      <c r="F15765" s="14" t="s">
        <v>46</v>
      </c>
      <c r="G15765" s="14" t="s">
        <v>46</v>
      </c>
      <c r="H15765" s="14" t="s">
        <v>46</v>
      </c>
      <c r="I15765" s="14" t="s">
        <v>46</v>
      </c>
      <c r="J15765" s="14" t="s">
        <v>1868</v>
      </c>
      <c r="K15765" s="14">
        <v>0.203533426166285</v>
      </c>
      <c r="L15765" s="14">
        <v>0.195575189387791</v>
      </c>
    </row>
    <row r="15766">
      <c r="A15766" s="14" t="s">
        <v>32852</v>
      </c>
      <c r="B15766" s="14" t="s">
        <v>32853</v>
      </c>
      <c r="C15766" s="14" t="s">
        <v>1572</v>
      </c>
      <c r="D15766" s="14">
        <v>0.0</v>
      </c>
      <c r="E15766" s="14">
        <v>0.0</v>
      </c>
      <c r="F15766" s="14">
        <v>0.0</v>
      </c>
      <c r="G15766" s="14">
        <v>0.0</v>
      </c>
      <c r="H15766" s="14">
        <v>0.0</v>
      </c>
      <c r="I15766" s="14">
        <v>0.0</v>
      </c>
      <c r="J15766" s="14" t="s">
        <v>1868</v>
      </c>
      <c r="K15766" s="14">
        <v>0.0338509125801121</v>
      </c>
      <c r="L15766" s="14">
        <v>0.0361288394076737</v>
      </c>
    </row>
    <row r="15767">
      <c r="A15767" s="14" t="s">
        <v>32854</v>
      </c>
      <c r="B15767" s="14" t="s">
        <v>32855</v>
      </c>
      <c r="C15767" s="14" t="s">
        <v>1572</v>
      </c>
      <c r="D15767" s="14">
        <v>0.0</v>
      </c>
      <c r="E15767" s="14">
        <v>0.0</v>
      </c>
      <c r="F15767" s="14">
        <v>0.0</v>
      </c>
      <c r="G15767" s="14">
        <v>0.0</v>
      </c>
      <c r="H15767" s="14">
        <v>0.0</v>
      </c>
      <c r="I15767" s="14">
        <v>0.0</v>
      </c>
      <c r="J15767" s="14" t="s">
        <v>1868</v>
      </c>
      <c r="K15767" s="14">
        <v>0.627506878570624</v>
      </c>
      <c r="L15767" s="14">
        <v>0.612429552132411</v>
      </c>
    </row>
    <row r="15768">
      <c r="A15768" s="14" t="s">
        <v>32856</v>
      </c>
      <c r="B15768" s="14" t="s">
        <v>32857</v>
      </c>
      <c r="C15768" s="14" t="s">
        <v>1574</v>
      </c>
      <c r="D15768" s="14" t="s">
        <v>46</v>
      </c>
      <c r="E15768" s="14" t="s">
        <v>46</v>
      </c>
      <c r="F15768" s="14" t="s">
        <v>46</v>
      </c>
      <c r="G15768" s="14" t="s">
        <v>46</v>
      </c>
      <c r="H15768" s="14" t="s">
        <v>46</v>
      </c>
      <c r="I15768" s="14" t="s">
        <v>46</v>
      </c>
      <c r="J15768" s="14" t="s">
        <v>1868</v>
      </c>
      <c r="K15768" s="14">
        <v>0.866088850286193</v>
      </c>
      <c r="L15768" s="14">
        <v>0.930221552042481</v>
      </c>
    </row>
    <row r="15769">
      <c r="A15769" s="14" t="s">
        <v>32858</v>
      </c>
      <c r="B15769" s="14" t="s">
        <v>32859</v>
      </c>
      <c r="C15769" s="14" t="s">
        <v>1574</v>
      </c>
      <c r="D15769" s="14" t="s">
        <v>46</v>
      </c>
      <c r="E15769" s="14" t="s">
        <v>46</v>
      </c>
      <c r="F15769" s="14" t="s">
        <v>46</v>
      </c>
      <c r="G15769" s="14" t="s">
        <v>46</v>
      </c>
      <c r="H15769" s="14" t="s">
        <v>46</v>
      </c>
      <c r="I15769" s="14" t="s">
        <v>46</v>
      </c>
      <c r="J15769" s="14" t="s">
        <v>1868</v>
      </c>
      <c r="K15769" s="14">
        <v>0.72725488736908</v>
      </c>
      <c r="L15769" s="14">
        <v>0.815536207694431</v>
      </c>
    </row>
    <row r="15770">
      <c r="A15770" s="14" t="s">
        <v>32860</v>
      </c>
      <c r="B15770" s="14" t="s">
        <v>32861</v>
      </c>
      <c r="C15770" s="14" t="s">
        <v>1574</v>
      </c>
      <c r="D15770" s="14" t="s">
        <v>46</v>
      </c>
      <c r="E15770" s="14" t="s">
        <v>46</v>
      </c>
      <c r="F15770" s="14" t="s">
        <v>46</v>
      </c>
      <c r="G15770" s="14" t="s">
        <v>46</v>
      </c>
      <c r="H15770" s="14" t="s">
        <v>46</v>
      </c>
      <c r="I15770" s="14" t="s">
        <v>46</v>
      </c>
      <c r="J15770" s="14" t="s">
        <v>1868</v>
      </c>
      <c r="K15770" s="14">
        <v>0.335818768859716</v>
      </c>
      <c r="L15770" s="14">
        <v>0.433201835335555</v>
      </c>
    </row>
    <row r="15771">
      <c r="A15771" s="14" t="s">
        <v>32862</v>
      </c>
      <c r="B15771" s="14" t="s">
        <v>32863</v>
      </c>
      <c r="C15771" s="14" t="s">
        <v>1574</v>
      </c>
      <c r="D15771" s="14" t="s">
        <v>46</v>
      </c>
      <c r="E15771" s="14" t="s">
        <v>46</v>
      </c>
      <c r="F15771" s="14" t="s">
        <v>46</v>
      </c>
      <c r="G15771" s="14" t="s">
        <v>46</v>
      </c>
      <c r="H15771" s="14" t="s">
        <v>46</v>
      </c>
      <c r="I15771" s="14" t="s">
        <v>46</v>
      </c>
      <c r="J15771" s="14" t="s">
        <v>1868</v>
      </c>
      <c r="K15771" s="14">
        <v>0.95511085871046</v>
      </c>
      <c r="L15771" s="14">
        <v>0.945960040294831</v>
      </c>
    </row>
    <row r="15772">
      <c r="A15772" s="14" t="s">
        <v>32864</v>
      </c>
      <c r="B15772" s="14" t="s">
        <v>32865</v>
      </c>
      <c r="C15772" s="14" t="s">
        <v>1574</v>
      </c>
      <c r="D15772" s="14" t="s">
        <v>46</v>
      </c>
      <c r="E15772" s="14" t="s">
        <v>46</v>
      </c>
      <c r="F15772" s="14" t="s">
        <v>46</v>
      </c>
      <c r="G15772" s="14" t="s">
        <v>46</v>
      </c>
      <c r="H15772" s="14" t="s">
        <v>46</v>
      </c>
      <c r="I15772" s="14" t="s">
        <v>46</v>
      </c>
      <c r="J15772" s="14" t="s">
        <v>1868</v>
      </c>
      <c r="K15772" s="14">
        <v>0.3267477125548</v>
      </c>
      <c r="L15772" s="14">
        <v>0.265152415610604</v>
      </c>
    </row>
    <row r="15773">
      <c r="A15773" s="14" t="s">
        <v>32866</v>
      </c>
      <c r="B15773" s="14" t="s">
        <v>32867</v>
      </c>
      <c r="C15773" s="14" t="s">
        <v>1574</v>
      </c>
      <c r="D15773" s="14" t="s">
        <v>46</v>
      </c>
      <c r="E15773" s="14" t="s">
        <v>46</v>
      </c>
      <c r="F15773" s="14" t="s">
        <v>46</v>
      </c>
      <c r="G15773" s="14" t="s">
        <v>46</v>
      </c>
      <c r="H15773" s="14" t="s">
        <v>46</v>
      </c>
      <c r="I15773" s="14" t="s">
        <v>46</v>
      </c>
      <c r="J15773" s="14" t="s">
        <v>1868</v>
      </c>
      <c r="K15773" s="14">
        <v>0.100222595855999</v>
      </c>
      <c r="L15773" s="14">
        <v>0.100222595855999</v>
      </c>
    </row>
    <row r="15774">
      <c r="A15774" s="14" t="s">
        <v>32868</v>
      </c>
      <c r="B15774" s="14" t="s">
        <v>32869</v>
      </c>
      <c r="C15774" s="14" t="s">
        <v>1574</v>
      </c>
      <c r="D15774" s="14" t="s">
        <v>46</v>
      </c>
      <c r="E15774" s="14" t="s">
        <v>46</v>
      </c>
      <c r="F15774" s="14" t="s">
        <v>46</v>
      </c>
      <c r="G15774" s="14" t="s">
        <v>46</v>
      </c>
      <c r="H15774" s="14" t="s">
        <v>46</v>
      </c>
      <c r="I15774" s="14" t="s">
        <v>46</v>
      </c>
      <c r="J15774" s="14" t="s">
        <v>1868</v>
      </c>
      <c r="K15774" s="14">
        <v>0.15763851519637</v>
      </c>
      <c r="L15774" s="14">
        <v>0.222739192880225</v>
      </c>
    </row>
    <row r="15775">
      <c r="A15775" s="14" t="s">
        <v>32870</v>
      </c>
      <c r="B15775" s="14" t="s">
        <v>32871</v>
      </c>
      <c r="C15775" s="14" t="s">
        <v>1574</v>
      </c>
      <c r="D15775" s="14" t="s">
        <v>46</v>
      </c>
      <c r="E15775" s="14" t="s">
        <v>46</v>
      </c>
      <c r="F15775" s="14" t="s">
        <v>46</v>
      </c>
      <c r="G15775" s="14" t="s">
        <v>46</v>
      </c>
      <c r="H15775" s="14" t="s">
        <v>46</v>
      </c>
      <c r="I15775" s="14" t="s">
        <v>46</v>
      </c>
      <c r="J15775" s="14" t="s">
        <v>1868</v>
      </c>
      <c r="K15775" s="14">
        <v>0.324644972487451</v>
      </c>
      <c r="L15775" s="14">
        <v>0.641741509171758</v>
      </c>
    </row>
    <row r="15776">
      <c r="A15776" s="14" t="s">
        <v>32872</v>
      </c>
      <c r="B15776" s="14" t="s">
        <v>32873</v>
      </c>
      <c r="C15776" s="14" t="s">
        <v>1572</v>
      </c>
      <c r="D15776" s="14">
        <v>0.0</v>
      </c>
      <c r="E15776" s="14">
        <v>0.0</v>
      </c>
      <c r="F15776" s="14">
        <v>0.0</v>
      </c>
      <c r="G15776" s="14">
        <v>0.0</v>
      </c>
      <c r="H15776" s="14">
        <v>0.0</v>
      </c>
      <c r="I15776" s="14">
        <v>0.0</v>
      </c>
      <c r="J15776" s="14" t="s">
        <v>1868</v>
      </c>
      <c r="K15776" s="14">
        <v>0.291236316229663</v>
      </c>
      <c r="L15776" s="14">
        <v>0.446284945137168</v>
      </c>
    </row>
    <row r="15777">
      <c r="A15777" s="14" t="s">
        <v>32874</v>
      </c>
      <c r="B15777" s="14" t="s">
        <v>32875</v>
      </c>
      <c r="C15777" s="14" t="s">
        <v>1574</v>
      </c>
      <c r="D15777" s="14" t="s">
        <v>46</v>
      </c>
      <c r="E15777" s="14" t="s">
        <v>46</v>
      </c>
      <c r="F15777" s="14" t="s">
        <v>46</v>
      </c>
      <c r="G15777" s="14" t="s">
        <v>46</v>
      </c>
      <c r="H15777" s="14" t="s">
        <v>46</v>
      </c>
      <c r="I15777" s="14" t="s">
        <v>46</v>
      </c>
      <c r="J15777" s="14" t="s">
        <v>1868</v>
      </c>
      <c r="K15777" s="14">
        <v>0.573846817575297</v>
      </c>
      <c r="L15777" s="14">
        <v>0.634656548896454</v>
      </c>
    </row>
    <row r="15778">
      <c r="A15778" s="14" t="s">
        <v>669</v>
      </c>
      <c r="B15778" s="14" t="s">
        <v>670</v>
      </c>
      <c r="C15778" s="14" t="s">
        <v>1574</v>
      </c>
      <c r="D15778" s="14" t="s">
        <v>46</v>
      </c>
      <c r="E15778" s="14" t="s">
        <v>46</v>
      </c>
      <c r="F15778" s="14" t="s">
        <v>46</v>
      </c>
      <c r="G15778" s="14" t="s">
        <v>46</v>
      </c>
      <c r="H15778" s="14" t="s">
        <v>46</v>
      </c>
      <c r="I15778" s="14" t="s">
        <v>46</v>
      </c>
      <c r="J15778" s="14" t="s">
        <v>1868</v>
      </c>
      <c r="K15778" s="14">
        <v>6.05167109542733E-4</v>
      </c>
      <c r="L15778" s="14">
        <v>8.06107520904825E-4</v>
      </c>
    </row>
    <row r="15779">
      <c r="A15779" s="14" t="s">
        <v>32876</v>
      </c>
      <c r="B15779" s="14" t="s">
        <v>32877</v>
      </c>
      <c r="C15779" s="14" t="s">
        <v>1574</v>
      </c>
      <c r="D15779" s="14" t="s">
        <v>46</v>
      </c>
      <c r="E15779" s="14" t="s">
        <v>46</v>
      </c>
      <c r="F15779" s="14" t="s">
        <v>46</v>
      </c>
      <c r="G15779" s="14" t="s">
        <v>46</v>
      </c>
      <c r="H15779" s="14" t="s">
        <v>46</v>
      </c>
      <c r="I15779" s="14" t="s">
        <v>46</v>
      </c>
      <c r="J15779" s="14" t="s">
        <v>1868</v>
      </c>
      <c r="K15779" s="14">
        <v>0.334088833638092</v>
      </c>
      <c r="L15779" s="14">
        <v>0.31591676305217</v>
      </c>
    </row>
    <row r="15780">
      <c r="A15780" s="14" t="s">
        <v>32878</v>
      </c>
      <c r="B15780" s="14" t="s">
        <v>32879</v>
      </c>
      <c r="C15780" s="14" t="s">
        <v>1574</v>
      </c>
      <c r="D15780" s="14" t="s">
        <v>46</v>
      </c>
      <c r="E15780" s="14" t="s">
        <v>46</v>
      </c>
      <c r="F15780" s="14" t="s">
        <v>46</v>
      </c>
      <c r="G15780" s="14" t="s">
        <v>46</v>
      </c>
      <c r="H15780" s="14" t="s">
        <v>46</v>
      </c>
      <c r="I15780" s="14" t="s">
        <v>46</v>
      </c>
      <c r="J15780" s="14" t="s">
        <v>1868</v>
      </c>
      <c r="K15780" s="14">
        <v>0.437950190658276</v>
      </c>
      <c r="L15780" s="14">
        <v>0.1491</v>
      </c>
    </row>
    <row r="15781">
      <c r="A15781" s="14" t="s">
        <v>32880</v>
      </c>
      <c r="B15781" s="14" t="s">
        <v>32881</v>
      </c>
      <c r="C15781" s="14" t="s">
        <v>1574</v>
      </c>
      <c r="D15781" s="14" t="s">
        <v>46</v>
      </c>
      <c r="E15781" s="14" t="s">
        <v>46</v>
      </c>
      <c r="F15781" s="14" t="s">
        <v>46</v>
      </c>
      <c r="G15781" s="14" t="s">
        <v>46</v>
      </c>
      <c r="H15781" s="14" t="s">
        <v>46</v>
      </c>
      <c r="I15781" s="14" t="s">
        <v>46</v>
      </c>
      <c r="J15781" s="14" t="s">
        <v>1868</v>
      </c>
      <c r="K15781" s="14">
        <v>0.010536571456985</v>
      </c>
      <c r="L15781" s="14">
        <v>0.00961062716319928</v>
      </c>
    </row>
    <row r="15782">
      <c r="A15782" s="14" t="s">
        <v>32882</v>
      </c>
      <c r="B15782" s="14" t="s">
        <v>32883</v>
      </c>
      <c r="C15782" s="14" t="s">
        <v>1572</v>
      </c>
      <c r="D15782" s="14">
        <v>1.0</v>
      </c>
      <c r="E15782" s="14">
        <v>0.0</v>
      </c>
      <c r="F15782" s="14">
        <v>0.0</v>
      </c>
      <c r="G15782" s="14">
        <v>0.0</v>
      </c>
      <c r="H15782" s="14">
        <v>0.0</v>
      </c>
      <c r="I15782" s="14">
        <v>1.0</v>
      </c>
      <c r="J15782" s="14" t="s">
        <v>1868</v>
      </c>
      <c r="K15782" s="14">
        <v>0.13100519165549</v>
      </c>
      <c r="L15782" s="14">
        <v>0.228918664197778</v>
      </c>
    </row>
    <row r="15783">
      <c r="A15783" s="14" t="s">
        <v>32884</v>
      </c>
      <c r="B15783" s="14" t="s">
        <v>32885</v>
      </c>
      <c r="C15783" s="14" t="s">
        <v>1574</v>
      </c>
      <c r="D15783" s="14" t="s">
        <v>46</v>
      </c>
      <c r="E15783" s="14" t="s">
        <v>46</v>
      </c>
      <c r="F15783" s="14" t="s">
        <v>46</v>
      </c>
      <c r="G15783" s="14" t="s">
        <v>46</v>
      </c>
      <c r="H15783" s="14" t="s">
        <v>46</v>
      </c>
      <c r="I15783" s="14" t="s">
        <v>46</v>
      </c>
      <c r="J15783" s="14" t="s">
        <v>1868</v>
      </c>
      <c r="K15783" s="14">
        <v>0.649566673256737</v>
      </c>
      <c r="L15783" s="14">
        <v>0.830481510517495</v>
      </c>
    </row>
    <row r="15784">
      <c r="A15784" s="14" t="s">
        <v>32886</v>
      </c>
      <c r="B15784" s="14" t="s">
        <v>32887</v>
      </c>
      <c r="C15784" s="14" t="s">
        <v>1574</v>
      </c>
      <c r="D15784" s="14" t="s">
        <v>46</v>
      </c>
      <c r="E15784" s="14" t="s">
        <v>46</v>
      </c>
      <c r="F15784" s="14" t="s">
        <v>46</v>
      </c>
      <c r="G15784" s="14" t="s">
        <v>46</v>
      </c>
      <c r="H15784" s="14" t="s">
        <v>46</v>
      </c>
      <c r="I15784" s="14" t="s">
        <v>46</v>
      </c>
      <c r="J15784" s="14" t="s">
        <v>1868</v>
      </c>
      <c r="K15784" s="14">
        <v>0.6096</v>
      </c>
      <c r="L15784" s="14">
        <v>0.6096</v>
      </c>
    </row>
    <row r="15785">
      <c r="A15785" s="14" t="s">
        <v>32888</v>
      </c>
      <c r="B15785" s="14" t="s">
        <v>32889</v>
      </c>
      <c r="C15785" s="14" t="s">
        <v>1574</v>
      </c>
      <c r="D15785" s="14" t="s">
        <v>46</v>
      </c>
      <c r="E15785" s="14" t="s">
        <v>46</v>
      </c>
      <c r="F15785" s="14" t="s">
        <v>46</v>
      </c>
      <c r="G15785" s="14" t="s">
        <v>46</v>
      </c>
      <c r="H15785" s="14" t="s">
        <v>46</v>
      </c>
      <c r="I15785" s="14" t="s">
        <v>46</v>
      </c>
      <c r="J15785" s="14" t="s">
        <v>1868</v>
      </c>
      <c r="K15785" s="14">
        <v>0.917226697383735</v>
      </c>
      <c r="L15785" s="14">
        <v>0.466261728107187</v>
      </c>
    </row>
    <row r="15786">
      <c r="A15786" s="14" t="s">
        <v>32890</v>
      </c>
      <c r="B15786" s="14" t="s">
        <v>32891</v>
      </c>
      <c r="C15786" s="14" t="s">
        <v>1574</v>
      </c>
      <c r="D15786" s="14" t="s">
        <v>46</v>
      </c>
      <c r="E15786" s="14" t="s">
        <v>46</v>
      </c>
      <c r="F15786" s="14" t="s">
        <v>46</v>
      </c>
      <c r="G15786" s="14" t="s">
        <v>46</v>
      </c>
      <c r="H15786" s="14" t="s">
        <v>46</v>
      </c>
      <c r="I15786" s="14" t="s">
        <v>46</v>
      </c>
      <c r="J15786" s="14" t="s">
        <v>1868</v>
      </c>
      <c r="K15786" s="14">
        <v>0.496680730560773</v>
      </c>
      <c r="L15786" s="14">
        <v>0.450998205017046</v>
      </c>
    </row>
    <row r="15787">
      <c r="A15787" s="14" t="s">
        <v>32892</v>
      </c>
      <c r="B15787" s="14" t="s">
        <v>32893</v>
      </c>
      <c r="C15787" s="14" t="s">
        <v>1574</v>
      </c>
      <c r="D15787" s="14" t="s">
        <v>46</v>
      </c>
      <c r="E15787" s="14" t="s">
        <v>46</v>
      </c>
      <c r="F15787" s="14" t="s">
        <v>46</v>
      </c>
      <c r="G15787" s="14" t="s">
        <v>46</v>
      </c>
      <c r="H15787" s="14" t="s">
        <v>46</v>
      </c>
      <c r="I15787" s="14" t="s">
        <v>46</v>
      </c>
      <c r="J15787" s="14" t="s">
        <v>1868</v>
      </c>
      <c r="K15787" s="14">
        <v>0.0498620591694862</v>
      </c>
      <c r="L15787" s="14">
        <v>0.0818102511163208</v>
      </c>
    </row>
    <row r="15788">
      <c r="A15788" s="14" t="s">
        <v>32894</v>
      </c>
      <c r="B15788" s="14" t="s">
        <v>32895</v>
      </c>
      <c r="C15788" s="14" t="s">
        <v>1574</v>
      </c>
      <c r="D15788" s="14" t="s">
        <v>46</v>
      </c>
      <c r="E15788" s="14" t="s">
        <v>46</v>
      </c>
      <c r="F15788" s="14" t="s">
        <v>46</v>
      </c>
      <c r="G15788" s="14" t="s">
        <v>46</v>
      </c>
      <c r="H15788" s="14" t="s">
        <v>46</v>
      </c>
      <c r="I15788" s="14" t="s">
        <v>46</v>
      </c>
      <c r="J15788" s="14" t="s">
        <v>1868</v>
      </c>
      <c r="K15788" s="14">
        <v>0.199550115354223</v>
      </c>
      <c r="L15788" s="14">
        <v>0.157459931324133</v>
      </c>
    </row>
    <row r="15789">
      <c r="A15789" s="14" t="s">
        <v>32896</v>
      </c>
      <c r="B15789" s="14" t="s">
        <v>1764</v>
      </c>
      <c r="C15789" s="14" t="s">
        <v>1572</v>
      </c>
      <c r="D15789" s="14">
        <v>1.0</v>
      </c>
      <c r="E15789" s="14">
        <v>0.0</v>
      </c>
      <c r="F15789" s="14">
        <v>0.0</v>
      </c>
      <c r="G15789" s="14">
        <v>1.0</v>
      </c>
      <c r="H15789" s="14">
        <v>0.0</v>
      </c>
      <c r="I15789" s="14">
        <v>2.0</v>
      </c>
      <c r="J15789" s="14" t="s">
        <v>1868</v>
      </c>
      <c r="K15789" s="14">
        <v>0.197221509847811</v>
      </c>
      <c r="L15789" s="14">
        <v>0.236363302575711</v>
      </c>
    </row>
    <row r="15790">
      <c r="A15790" s="14" t="s">
        <v>32897</v>
      </c>
      <c r="B15790" s="14" t="s">
        <v>32898</v>
      </c>
      <c r="C15790" s="14" t="s">
        <v>1574</v>
      </c>
      <c r="D15790" s="14" t="s">
        <v>46</v>
      </c>
      <c r="E15790" s="14" t="s">
        <v>46</v>
      </c>
      <c r="F15790" s="14" t="s">
        <v>46</v>
      </c>
      <c r="G15790" s="14" t="s">
        <v>46</v>
      </c>
      <c r="H15790" s="14" t="s">
        <v>46</v>
      </c>
      <c r="I15790" s="14" t="s">
        <v>46</v>
      </c>
      <c r="J15790" s="14" t="s">
        <v>1868</v>
      </c>
      <c r="K15790" s="14">
        <v>0.174354424909563</v>
      </c>
      <c r="L15790" s="14">
        <v>0.261822550434035</v>
      </c>
    </row>
    <row r="15791">
      <c r="A15791" s="14" t="s">
        <v>32899</v>
      </c>
      <c r="B15791" s="14" t="s">
        <v>32900</v>
      </c>
      <c r="C15791" s="14" t="s">
        <v>1574</v>
      </c>
      <c r="D15791" s="14" t="s">
        <v>46</v>
      </c>
      <c r="E15791" s="14" t="s">
        <v>46</v>
      </c>
      <c r="F15791" s="14" t="s">
        <v>46</v>
      </c>
      <c r="G15791" s="14" t="s">
        <v>46</v>
      </c>
      <c r="H15791" s="14" t="s">
        <v>46</v>
      </c>
      <c r="I15791" s="14" t="s">
        <v>46</v>
      </c>
      <c r="J15791" s="14" t="s">
        <v>1868</v>
      </c>
      <c r="K15791" s="14">
        <v>0.651462239786552</v>
      </c>
      <c r="L15791" s="14">
        <v>0.473141322388366</v>
      </c>
    </row>
    <row r="15792">
      <c r="A15792" s="14" t="s">
        <v>32901</v>
      </c>
      <c r="B15792" s="14" t="s">
        <v>32902</v>
      </c>
      <c r="C15792" s="14" t="s">
        <v>1574</v>
      </c>
      <c r="D15792" s="14" t="s">
        <v>46</v>
      </c>
      <c r="E15792" s="14" t="s">
        <v>46</v>
      </c>
      <c r="F15792" s="14" t="s">
        <v>46</v>
      </c>
      <c r="G15792" s="14" t="s">
        <v>46</v>
      </c>
      <c r="H15792" s="14" t="s">
        <v>46</v>
      </c>
      <c r="I15792" s="14" t="s">
        <v>46</v>
      </c>
      <c r="J15792" s="14" t="s">
        <v>1868</v>
      </c>
      <c r="K15792" s="14">
        <v>0.68966065013759</v>
      </c>
      <c r="L15792" s="14">
        <v>0.799887733087858</v>
      </c>
    </row>
    <row r="15793">
      <c r="A15793" s="14" t="s">
        <v>32903</v>
      </c>
      <c r="B15793" s="14" t="s">
        <v>32904</v>
      </c>
      <c r="C15793" s="14" t="s">
        <v>1574</v>
      </c>
      <c r="D15793" s="14" t="s">
        <v>46</v>
      </c>
      <c r="E15793" s="14" t="s">
        <v>46</v>
      </c>
      <c r="F15793" s="14" t="s">
        <v>46</v>
      </c>
      <c r="G15793" s="14" t="s">
        <v>46</v>
      </c>
      <c r="H15793" s="14" t="s">
        <v>46</v>
      </c>
      <c r="I15793" s="14" t="s">
        <v>46</v>
      </c>
      <c r="J15793" s="14" t="s">
        <v>1868</v>
      </c>
      <c r="K15793" s="14">
        <v>0.672363271230153</v>
      </c>
      <c r="L15793" s="14">
        <v>0.845792183417416</v>
      </c>
    </row>
    <row r="15794">
      <c r="A15794" s="14" t="s">
        <v>32905</v>
      </c>
      <c r="B15794" s="14" t="s">
        <v>32906</v>
      </c>
      <c r="C15794" s="14" t="s">
        <v>1574</v>
      </c>
      <c r="D15794" s="14" t="s">
        <v>46</v>
      </c>
      <c r="E15794" s="14" t="s">
        <v>46</v>
      </c>
      <c r="F15794" s="14" t="s">
        <v>46</v>
      </c>
      <c r="G15794" s="14" t="s">
        <v>46</v>
      </c>
      <c r="H15794" s="14" t="s">
        <v>46</v>
      </c>
      <c r="I15794" s="14" t="s">
        <v>46</v>
      </c>
      <c r="J15794" s="14" t="s">
        <v>1868</v>
      </c>
      <c r="K15794" s="14">
        <v>0.292509365942859</v>
      </c>
      <c r="L15794" s="14">
        <v>0.262234399594624</v>
      </c>
    </row>
    <row r="15795">
      <c r="A15795" s="14" t="s">
        <v>32907</v>
      </c>
      <c r="B15795" s="14" t="s">
        <v>32908</v>
      </c>
      <c r="C15795" s="14" t="s">
        <v>1574</v>
      </c>
      <c r="D15795" s="14" t="s">
        <v>46</v>
      </c>
      <c r="E15795" s="14" t="s">
        <v>46</v>
      </c>
      <c r="F15795" s="14" t="s">
        <v>46</v>
      </c>
      <c r="G15795" s="14" t="s">
        <v>46</v>
      </c>
      <c r="H15795" s="14" t="s">
        <v>46</v>
      </c>
      <c r="I15795" s="14" t="s">
        <v>46</v>
      </c>
      <c r="J15795" s="14" t="s">
        <v>1868</v>
      </c>
      <c r="K15795" s="14">
        <v>0.12074057102701</v>
      </c>
      <c r="L15795" s="14">
        <v>0.127726432825828</v>
      </c>
    </row>
    <row r="15796">
      <c r="A15796" s="14" t="s">
        <v>32909</v>
      </c>
      <c r="B15796" s="14" t="s">
        <v>32910</v>
      </c>
      <c r="C15796" s="14" t="s">
        <v>1574</v>
      </c>
      <c r="D15796" s="14" t="s">
        <v>46</v>
      </c>
      <c r="E15796" s="14" t="s">
        <v>46</v>
      </c>
      <c r="F15796" s="14" t="s">
        <v>46</v>
      </c>
      <c r="G15796" s="14" t="s">
        <v>46</v>
      </c>
      <c r="H15796" s="14" t="s">
        <v>46</v>
      </c>
      <c r="I15796" s="14" t="s">
        <v>46</v>
      </c>
      <c r="J15796" s="14" t="s">
        <v>1868</v>
      </c>
      <c r="K15796" s="14">
        <v>0.715033206000055</v>
      </c>
      <c r="L15796" s="14">
        <v>0.715033206000055</v>
      </c>
    </row>
    <row r="15797">
      <c r="A15797" s="14" t="s">
        <v>32911</v>
      </c>
      <c r="B15797" s="14" t="s">
        <v>32912</v>
      </c>
      <c r="C15797" s="14" t="s">
        <v>1574</v>
      </c>
      <c r="D15797" s="14" t="s">
        <v>46</v>
      </c>
      <c r="E15797" s="14" t="s">
        <v>46</v>
      </c>
      <c r="F15797" s="14" t="s">
        <v>46</v>
      </c>
      <c r="G15797" s="14" t="s">
        <v>46</v>
      </c>
      <c r="H15797" s="14" t="s">
        <v>46</v>
      </c>
      <c r="I15797" s="14" t="s">
        <v>46</v>
      </c>
      <c r="J15797" s="14" t="s">
        <v>1868</v>
      </c>
      <c r="K15797" s="14">
        <v>0.659964703825954</v>
      </c>
      <c r="L15797" s="14">
        <v>0.666003879359452</v>
      </c>
    </row>
    <row r="15798">
      <c r="A15798" s="14" t="s">
        <v>32913</v>
      </c>
      <c r="B15798" s="14" t="s">
        <v>32914</v>
      </c>
      <c r="C15798" s="14" t="s">
        <v>1574</v>
      </c>
      <c r="D15798" s="14" t="s">
        <v>46</v>
      </c>
      <c r="E15798" s="14" t="s">
        <v>46</v>
      </c>
      <c r="F15798" s="14" t="s">
        <v>46</v>
      </c>
      <c r="G15798" s="14" t="s">
        <v>46</v>
      </c>
      <c r="H15798" s="14" t="s">
        <v>46</v>
      </c>
      <c r="I15798" s="14" t="s">
        <v>46</v>
      </c>
      <c r="J15798" s="14" t="s">
        <v>1868</v>
      </c>
      <c r="K15798" s="14">
        <v>0.322517616792727</v>
      </c>
      <c r="L15798" s="14">
        <v>0.417123076498678</v>
      </c>
    </row>
    <row r="15799">
      <c r="A15799" s="14" t="s">
        <v>32915</v>
      </c>
      <c r="B15799" s="14" t="s">
        <v>32916</v>
      </c>
      <c r="C15799" s="14" t="s">
        <v>1574</v>
      </c>
      <c r="D15799" s="14" t="s">
        <v>46</v>
      </c>
      <c r="E15799" s="14" t="s">
        <v>46</v>
      </c>
      <c r="F15799" s="14" t="s">
        <v>46</v>
      </c>
      <c r="G15799" s="14" t="s">
        <v>46</v>
      </c>
      <c r="H15799" s="14" t="s">
        <v>46</v>
      </c>
      <c r="I15799" s="14" t="s">
        <v>46</v>
      </c>
      <c r="J15799" s="14" t="s">
        <v>1868</v>
      </c>
      <c r="K15799" s="14">
        <v>0.0234526836622752</v>
      </c>
      <c r="L15799" s="14">
        <v>0.0182303288544677</v>
      </c>
    </row>
    <row r="15800">
      <c r="A15800" s="14" t="s">
        <v>32917</v>
      </c>
      <c r="B15800" s="14" t="s">
        <v>32918</v>
      </c>
      <c r="C15800" s="14" t="s">
        <v>1574</v>
      </c>
      <c r="D15800" s="14" t="s">
        <v>46</v>
      </c>
      <c r="E15800" s="14" t="s">
        <v>46</v>
      </c>
      <c r="F15800" s="14" t="s">
        <v>46</v>
      </c>
      <c r="G15800" s="14" t="s">
        <v>46</v>
      </c>
      <c r="H15800" s="14" t="s">
        <v>46</v>
      </c>
      <c r="I15800" s="14" t="s">
        <v>46</v>
      </c>
      <c r="J15800" s="14" t="s">
        <v>1868</v>
      </c>
      <c r="K15800" s="14">
        <v>0.479520712347352</v>
      </c>
      <c r="L15800" s="14">
        <v>0.710380893014504</v>
      </c>
    </row>
    <row r="15801">
      <c r="A15801" s="14" t="s">
        <v>32919</v>
      </c>
      <c r="B15801" s="14" t="s">
        <v>32920</v>
      </c>
      <c r="C15801" s="14" t="s">
        <v>1574</v>
      </c>
      <c r="D15801" s="14" t="s">
        <v>46</v>
      </c>
      <c r="E15801" s="14" t="s">
        <v>46</v>
      </c>
      <c r="F15801" s="14" t="s">
        <v>46</v>
      </c>
      <c r="G15801" s="14" t="s">
        <v>46</v>
      </c>
      <c r="H15801" s="14" t="s">
        <v>46</v>
      </c>
      <c r="I15801" s="14" t="s">
        <v>46</v>
      </c>
      <c r="J15801" s="14" t="s">
        <v>1868</v>
      </c>
      <c r="K15801" s="14">
        <v>0.338265070447247</v>
      </c>
      <c r="L15801" s="14">
        <v>0.181982577016417</v>
      </c>
    </row>
    <row r="15802">
      <c r="A15802" s="14" t="s">
        <v>32921</v>
      </c>
      <c r="B15802" s="14" t="s">
        <v>32922</v>
      </c>
      <c r="C15802" s="14" t="s">
        <v>1574</v>
      </c>
      <c r="D15802" s="14" t="s">
        <v>46</v>
      </c>
      <c r="E15802" s="14" t="s">
        <v>46</v>
      </c>
      <c r="F15802" s="14" t="s">
        <v>46</v>
      </c>
      <c r="G15802" s="14" t="s">
        <v>46</v>
      </c>
      <c r="H15802" s="14" t="s">
        <v>46</v>
      </c>
      <c r="I15802" s="14" t="s">
        <v>46</v>
      </c>
      <c r="J15802" s="14" t="s">
        <v>1868</v>
      </c>
      <c r="K15802" s="14">
        <v>0.887513304033101</v>
      </c>
      <c r="L15802" s="14">
        <v>0.865719856131408</v>
      </c>
    </row>
    <row r="15803">
      <c r="A15803" s="14" t="s">
        <v>32923</v>
      </c>
      <c r="B15803" s="14" t="s">
        <v>32924</v>
      </c>
      <c r="C15803" s="14" t="s">
        <v>1574</v>
      </c>
      <c r="D15803" s="14" t="s">
        <v>46</v>
      </c>
      <c r="E15803" s="14" t="s">
        <v>46</v>
      </c>
      <c r="F15803" s="14" t="s">
        <v>46</v>
      </c>
      <c r="G15803" s="14" t="s">
        <v>46</v>
      </c>
      <c r="H15803" s="14" t="s">
        <v>46</v>
      </c>
      <c r="I15803" s="14" t="s">
        <v>46</v>
      </c>
      <c r="J15803" s="14" t="s">
        <v>1868</v>
      </c>
      <c r="K15803" s="14">
        <v>0.367775273579175</v>
      </c>
      <c r="L15803" s="14">
        <v>0.522234496328634</v>
      </c>
    </row>
    <row r="15804">
      <c r="A15804" s="14" t="s">
        <v>32925</v>
      </c>
      <c r="B15804" s="14" t="s">
        <v>32926</v>
      </c>
      <c r="C15804" s="14" t="s">
        <v>1574</v>
      </c>
      <c r="D15804" s="14" t="s">
        <v>46</v>
      </c>
      <c r="E15804" s="14" t="s">
        <v>46</v>
      </c>
      <c r="F15804" s="14" t="s">
        <v>46</v>
      </c>
      <c r="G15804" s="14" t="s">
        <v>46</v>
      </c>
      <c r="H15804" s="14" t="s">
        <v>46</v>
      </c>
      <c r="I15804" s="14" t="s">
        <v>46</v>
      </c>
      <c r="J15804" s="14" t="s">
        <v>1868</v>
      </c>
      <c r="K15804" s="14">
        <v>0.299132506248627</v>
      </c>
      <c r="L15804" s="14">
        <v>0.303527549460486</v>
      </c>
    </row>
    <row r="15805">
      <c r="A15805" s="14" t="s">
        <v>32927</v>
      </c>
      <c r="B15805" s="14" t="s">
        <v>32928</v>
      </c>
      <c r="C15805" s="14" t="s">
        <v>1574</v>
      </c>
      <c r="D15805" s="14" t="s">
        <v>46</v>
      </c>
      <c r="E15805" s="14" t="s">
        <v>46</v>
      </c>
      <c r="F15805" s="14" t="s">
        <v>46</v>
      </c>
      <c r="G15805" s="14" t="s">
        <v>46</v>
      </c>
      <c r="H15805" s="14" t="s">
        <v>46</v>
      </c>
      <c r="I15805" s="14" t="s">
        <v>46</v>
      </c>
      <c r="J15805" s="14" t="s">
        <v>1868</v>
      </c>
      <c r="K15805" s="14">
        <v>0.272583747676978</v>
      </c>
      <c r="L15805" s="14">
        <v>0.295115022349427</v>
      </c>
    </row>
    <row r="15806">
      <c r="A15806" s="14" t="s">
        <v>32929</v>
      </c>
      <c r="B15806" s="14" t="s">
        <v>32930</v>
      </c>
      <c r="C15806" s="14" t="s">
        <v>1574</v>
      </c>
      <c r="D15806" s="14" t="s">
        <v>46</v>
      </c>
      <c r="E15806" s="14" t="s">
        <v>46</v>
      </c>
      <c r="F15806" s="14" t="s">
        <v>46</v>
      </c>
      <c r="G15806" s="14" t="s">
        <v>46</v>
      </c>
      <c r="H15806" s="14" t="s">
        <v>46</v>
      </c>
      <c r="I15806" s="14" t="s">
        <v>46</v>
      </c>
      <c r="J15806" s="14" t="s">
        <v>1868</v>
      </c>
      <c r="K15806" s="14">
        <v>0.64426218921941</v>
      </c>
      <c r="L15806" s="14">
        <v>0.703821246612783</v>
      </c>
    </row>
    <row r="15807">
      <c r="A15807" s="14" t="s">
        <v>32931</v>
      </c>
      <c r="B15807" s="14" t="s">
        <v>32932</v>
      </c>
      <c r="C15807" s="14" t="s">
        <v>1574</v>
      </c>
      <c r="D15807" s="14" t="s">
        <v>46</v>
      </c>
      <c r="E15807" s="14" t="s">
        <v>46</v>
      </c>
      <c r="F15807" s="14" t="s">
        <v>46</v>
      </c>
      <c r="G15807" s="14" t="s">
        <v>46</v>
      </c>
      <c r="H15807" s="14" t="s">
        <v>46</v>
      </c>
      <c r="I15807" s="14" t="s">
        <v>46</v>
      </c>
      <c r="J15807" s="14" t="s">
        <v>1868</v>
      </c>
      <c r="K15807" s="14">
        <v>0.21596203698268</v>
      </c>
      <c r="L15807" s="14">
        <v>0.281705910405592</v>
      </c>
    </row>
    <row r="15808">
      <c r="A15808" s="14" t="s">
        <v>32933</v>
      </c>
      <c r="B15808" s="14" t="s">
        <v>32934</v>
      </c>
      <c r="C15808" s="14" t="s">
        <v>1574</v>
      </c>
      <c r="D15808" s="14" t="s">
        <v>46</v>
      </c>
      <c r="E15808" s="14" t="s">
        <v>46</v>
      </c>
      <c r="F15808" s="14" t="s">
        <v>46</v>
      </c>
      <c r="G15808" s="14" t="s">
        <v>46</v>
      </c>
      <c r="H15808" s="14" t="s">
        <v>46</v>
      </c>
      <c r="I15808" s="14" t="s">
        <v>46</v>
      </c>
      <c r="J15808" s="14" t="s">
        <v>1868</v>
      </c>
      <c r="K15808" s="14">
        <v>0.885148785585058</v>
      </c>
      <c r="L15808" s="14">
        <v>0.865379050577069</v>
      </c>
    </row>
    <row r="15809">
      <c r="A15809" s="14" t="s">
        <v>32935</v>
      </c>
      <c r="B15809" s="14" t="s">
        <v>32936</v>
      </c>
      <c r="C15809" s="14" t="s">
        <v>1574</v>
      </c>
      <c r="D15809" s="14" t="s">
        <v>46</v>
      </c>
      <c r="E15809" s="14" t="s">
        <v>46</v>
      </c>
      <c r="F15809" s="14" t="s">
        <v>46</v>
      </c>
      <c r="G15809" s="14" t="s">
        <v>46</v>
      </c>
      <c r="H15809" s="14" t="s">
        <v>46</v>
      </c>
      <c r="I15809" s="14" t="s">
        <v>46</v>
      </c>
      <c r="J15809" s="14" t="s">
        <v>1868</v>
      </c>
      <c r="K15809" s="14">
        <v>0.350419996182487</v>
      </c>
      <c r="L15809" s="14">
        <v>0.32924552913165</v>
      </c>
    </row>
    <row r="15810">
      <c r="A15810" s="14" t="s">
        <v>32937</v>
      </c>
      <c r="B15810" s="14" t="s">
        <v>32938</v>
      </c>
      <c r="C15810" s="14" t="s">
        <v>1574</v>
      </c>
      <c r="D15810" s="14" t="s">
        <v>46</v>
      </c>
      <c r="E15810" s="14" t="s">
        <v>46</v>
      </c>
      <c r="F15810" s="14" t="s">
        <v>46</v>
      </c>
      <c r="G15810" s="14" t="s">
        <v>46</v>
      </c>
      <c r="H15810" s="14" t="s">
        <v>46</v>
      </c>
      <c r="I15810" s="14" t="s">
        <v>46</v>
      </c>
      <c r="J15810" s="14" t="s">
        <v>1868</v>
      </c>
      <c r="K15810" s="14">
        <v>0.58908113804452</v>
      </c>
      <c r="L15810" s="14">
        <v>0.65211980398015</v>
      </c>
    </row>
    <row r="15811">
      <c r="A15811" s="14" t="s">
        <v>32939</v>
      </c>
      <c r="B15811" s="14" t="s">
        <v>32940</v>
      </c>
      <c r="C15811" s="14" t="s">
        <v>1574</v>
      </c>
      <c r="D15811" s="14" t="s">
        <v>46</v>
      </c>
      <c r="E15811" s="14" t="s">
        <v>46</v>
      </c>
      <c r="F15811" s="14" t="s">
        <v>46</v>
      </c>
      <c r="G15811" s="14" t="s">
        <v>46</v>
      </c>
      <c r="H15811" s="14" t="s">
        <v>46</v>
      </c>
      <c r="I15811" s="14" t="s">
        <v>46</v>
      </c>
      <c r="J15811" s="14" t="s">
        <v>1868</v>
      </c>
      <c r="K15811" s="14">
        <v>0.00511615492967836</v>
      </c>
      <c r="L15811" s="14">
        <v>0.00576672823694332</v>
      </c>
    </row>
    <row r="15812">
      <c r="A15812" s="14" t="s">
        <v>32941</v>
      </c>
      <c r="B15812" s="14" t="s">
        <v>32942</v>
      </c>
      <c r="C15812" s="14" t="s">
        <v>1574</v>
      </c>
      <c r="D15812" s="14" t="s">
        <v>46</v>
      </c>
      <c r="E15812" s="14" t="s">
        <v>46</v>
      </c>
      <c r="F15812" s="14" t="s">
        <v>46</v>
      </c>
      <c r="G15812" s="14" t="s">
        <v>46</v>
      </c>
      <c r="H15812" s="14" t="s">
        <v>46</v>
      </c>
      <c r="I15812" s="14" t="s">
        <v>46</v>
      </c>
      <c r="J15812" s="14" t="s">
        <v>1868</v>
      </c>
      <c r="K15812" s="14">
        <v>0.975883053272058</v>
      </c>
      <c r="L15812" s="14">
        <v>0.968145511517261</v>
      </c>
    </row>
    <row r="15813">
      <c r="A15813" s="14" t="s">
        <v>32943</v>
      </c>
      <c r="B15813" s="14" t="s">
        <v>32944</v>
      </c>
      <c r="C15813" s="14" t="s">
        <v>1574</v>
      </c>
      <c r="D15813" s="14" t="s">
        <v>46</v>
      </c>
      <c r="E15813" s="14" t="s">
        <v>46</v>
      </c>
      <c r="F15813" s="14" t="s">
        <v>46</v>
      </c>
      <c r="G15813" s="14" t="s">
        <v>46</v>
      </c>
      <c r="H15813" s="14" t="s">
        <v>46</v>
      </c>
      <c r="I15813" s="14" t="s">
        <v>46</v>
      </c>
      <c r="J15813" s="14" t="s">
        <v>1868</v>
      </c>
      <c r="K15813" s="14">
        <v>0.283905738327409</v>
      </c>
      <c r="L15813" s="14">
        <v>0.288930780983924</v>
      </c>
    </row>
    <row r="15814">
      <c r="A15814" s="14" t="s">
        <v>32945</v>
      </c>
      <c r="B15814" s="14" t="s">
        <v>32946</v>
      </c>
      <c r="C15814" s="14" t="s">
        <v>1574</v>
      </c>
      <c r="D15814" s="14" t="s">
        <v>46</v>
      </c>
      <c r="E15814" s="14" t="s">
        <v>46</v>
      </c>
      <c r="F15814" s="14" t="s">
        <v>46</v>
      </c>
      <c r="G15814" s="14" t="s">
        <v>46</v>
      </c>
      <c r="H15814" s="14" t="s">
        <v>46</v>
      </c>
      <c r="I15814" s="14" t="s">
        <v>46</v>
      </c>
      <c r="J15814" s="14" t="s">
        <v>1868</v>
      </c>
      <c r="K15814" s="14">
        <v>0.827049056096048</v>
      </c>
      <c r="L15814" s="14">
        <v>0.842889697759365</v>
      </c>
    </row>
    <row r="15815">
      <c r="A15815" s="14" t="s">
        <v>32947</v>
      </c>
      <c r="B15815" s="14" t="s">
        <v>32948</v>
      </c>
      <c r="C15815" s="14" t="s">
        <v>1574</v>
      </c>
      <c r="D15815" s="14" t="s">
        <v>46</v>
      </c>
      <c r="E15815" s="14" t="s">
        <v>46</v>
      </c>
      <c r="F15815" s="14" t="s">
        <v>46</v>
      </c>
      <c r="G15815" s="14" t="s">
        <v>46</v>
      </c>
      <c r="H15815" s="14" t="s">
        <v>46</v>
      </c>
      <c r="I15815" s="14" t="s">
        <v>46</v>
      </c>
      <c r="J15815" s="14" t="s">
        <v>1868</v>
      </c>
      <c r="K15815" s="14">
        <v>0.1624</v>
      </c>
      <c r="L15815" s="14">
        <v>0.1624</v>
      </c>
    </row>
    <row r="15816">
      <c r="A15816" s="14" t="s">
        <v>32949</v>
      </c>
      <c r="B15816" s="14" t="s">
        <v>32950</v>
      </c>
      <c r="C15816" s="14" t="s">
        <v>1574</v>
      </c>
      <c r="D15816" s="14" t="s">
        <v>46</v>
      </c>
      <c r="E15816" s="14" t="s">
        <v>46</v>
      </c>
      <c r="F15816" s="14" t="s">
        <v>46</v>
      </c>
      <c r="G15816" s="14" t="s">
        <v>46</v>
      </c>
      <c r="H15816" s="14" t="s">
        <v>46</v>
      </c>
      <c r="I15816" s="14" t="s">
        <v>46</v>
      </c>
      <c r="J15816" s="14" t="s">
        <v>1868</v>
      </c>
      <c r="K15816" s="14">
        <v>0.362726139027751</v>
      </c>
      <c r="L15816" s="14">
        <v>0.263348307317642</v>
      </c>
    </row>
    <row r="15817">
      <c r="A15817" s="14" t="s">
        <v>32951</v>
      </c>
      <c r="B15817" s="14" t="s">
        <v>32952</v>
      </c>
      <c r="C15817" s="14" t="s">
        <v>1574</v>
      </c>
      <c r="D15817" s="14" t="s">
        <v>46</v>
      </c>
      <c r="E15817" s="14" t="s">
        <v>46</v>
      </c>
      <c r="F15817" s="14" t="s">
        <v>46</v>
      </c>
      <c r="G15817" s="14" t="s">
        <v>46</v>
      </c>
      <c r="H15817" s="14" t="s">
        <v>46</v>
      </c>
      <c r="I15817" s="14" t="s">
        <v>46</v>
      </c>
      <c r="J15817" s="14" t="s">
        <v>1868</v>
      </c>
      <c r="K15817" s="14">
        <v>0.247252256896506</v>
      </c>
      <c r="L15817" s="14">
        <v>0.496995185065004</v>
      </c>
    </row>
    <row r="15818">
      <c r="A15818" s="14" t="s">
        <v>32953</v>
      </c>
      <c r="B15818" s="14" t="s">
        <v>32954</v>
      </c>
      <c r="C15818" s="14" t="s">
        <v>1574</v>
      </c>
      <c r="D15818" s="14" t="s">
        <v>46</v>
      </c>
      <c r="E15818" s="14" t="s">
        <v>46</v>
      </c>
      <c r="F15818" s="14" t="s">
        <v>46</v>
      </c>
      <c r="G15818" s="14" t="s">
        <v>46</v>
      </c>
      <c r="H15818" s="14" t="s">
        <v>46</v>
      </c>
      <c r="I15818" s="14" t="s">
        <v>46</v>
      </c>
      <c r="J15818" s="14" t="s">
        <v>1868</v>
      </c>
      <c r="K15818" s="14">
        <v>0.071622345154555</v>
      </c>
      <c r="L15818" s="14">
        <v>0.104130861071483</v>
      </c>
    </row>
    <row r="15819">
      <c r="A15819" s="14" t="s">
        <v>32955</v>
      </c>
      <c r="B15819" s="14" t="s">
        <v>32956</v>
      </c>
      <c r="C15819" s="14" t="s">
        <v>1574</v>
      </c>
      <c r="D15819" s="14" t="s">
        <v>46</v>
      </c>
      <c r="E15819" s="14" t="s">
        <v>46</v>
      </c>
      <c r="F15819" s="14" t="s">
        <v>46</v>
      </c>
      <c r="G15819" s="14" t="s">
        <v>46</v>
      </c>
      <c r="H15819" s="14" t="s">
        <v>46</v>
      </c>
      <c r="I15819" s="14" t="s">
        <v>46</v>
      </c>
      <c r="J15819" s="14" t="s">
        <v>1868</v>
      </c>
      <c r="K15819" s="14">
        <v>0.742937793547427</v>
      </c>
      <c r="L15819" s="14">
        <v>0.689259503309771</v>
      </c>
    </row>
    <row r="15820">
      <c r="A15820" s="14" t="s">
        <v>32957</v>
      </c>
      <c r="B15820" s="14" t="s">
        <v>32957</v>
      </c>
      <c r="C15820" s="14" t="s">
        <v>1574</v>
      </c>
      <c r="D15820" s="14" t="s">
        <v>46</v>
      </c>
      <c r="E15820" s="14" t="s">
        <v>46</v>
      </c>
      <c r="F15820" s="14" t="s">
        <v>46</v>
      </c>
      <c r="G15820" s="14" t="s">
        <v>46</v>
      </c>
      <c r="H15820" s="14" t="s">
        <v>46</v>
      </c>
      <c r="I15820" s="14" t="s">
        <v>46</v>
      </c>
      <c r="J15820" s="14" t="s">
        <v>1868</v>
      </c>
      <c r="K15820" s="14">
        <v>0.216839215281339</v>
      </c>
      <c r="L15820" s="14">
        <v>0.179568930844956</v>
      </c>
    </row>
    <row r="15821">
      <c r="A15821" s="14" t="s">
        <v>32958</v>
      </c>
      <c r="B15821" s="14" t="s">
        <v>32959</v>
      </c>
      <c r="C15821" s="14" t="s">
        <v>1574</v>
      </c>
      <c r="D15821" s="14" t="s">
        <v>46</v>
      </c>
      <c r="E15821" s="14" t="s">
        <v>46</v>
      </c>
      <c r="F15821" s="14" t="s">
        <v>46</v>
      </c>
      <c r="G15821" s="14" t="s">
        <v>46</v>
      </c>
      <c r="H15821" s="14" t="s">
        <v>46</v>
      </c>
      <c r="I15821" s="14" t="s">
        <v>46</v>
      </c>
      <c r="J15821" s="14" t="s">
        <v>1868</v>
      </c>
      <c r="K15821" s="14">
        <v>0.786278847250716</v>
      </c>
      <c r="L15821" s="14">
        <v>0.778469392428718</v>
      </c>
    </row>
    <row r="15822">
      <c r="A15822" s="14" t="s">
        <v>32960</v>
      </c>
      <c r="B15822" s="14" t="s">
        <v>32961</v>
      </c>
      <c r="C15822" s="14" t="s">
        <v>1574</v>
      </c>
      <c r="D15822" s="14" t="s">
        <v>46</v>
      </c>
      <c r="E15822" s="14" t="s">
        <v>46</v>
      </c>
      <c r="F15822" s="14" t="s">
        <v>46</v>
      </c>
      <c r="G15822" s="14" t="s">
        <v>46</v>
      </c>
      <c r="H15822" s="14" t="s">
        <v>46</v>
      </c>
      <c r="I15822" s="14" t="s">
        <v>46</v>
      </c>
      <c r="J15822" s="14" t="s">
        <v>1868</v>
      </c>
      <c r="K15822" s="14">
        <v>0.510135101675761</v>
      </c>
      <c r="L15822" s="14">
        <v>0.418284541416438</v>
      </c>
    </row>
    <row r="15823">
      <c r="A15823" s="14" t="s">
        <v>32962</v>
      </c>
      <c r="B15823" s="14" t="s">
        <v>32963</v>
      </c>
      <c r="C15823" s="14" t="s">
        <v>1574</v>
      </c>
      <c r="D15823" s="14" t="s">
        <v>46</v>
      </c>
      <c r="E15823" s="14" t="s">
        <v>46</v>
      </c>
      <c r="F15823" s="14" t="s">
        <v>46</v>
      </c>
      <c r="G15823" s="14" t="s">
        <v>46</v>
      </c>
      <c r="H15823" s="14" t="s">
        <v>46</v>
      </c>
      <c r="I15823" s="14" t="s">
        <v>46</v>
      </c>
      <c r="J15823" s="14" t="s">
        <v>1868</v>
      </c>
      <c r="K15823" s="14">
        <v>0.673506825711278</v>
      </c>
      <c r="L15823" s="14">
        <v>0.733965327109217</v>
      </c>
    </row>
    <row r="15824">
      <c r="A15824" s="14" t="s">
        <v>32964</v>
      </c>
      <c r="B15824" s="14" t="s">
        <v>32965</v>
      </c>
      <c r="C15824" s="14" t="s">
        <v>1574</v>
      </c>
      <c r="D15824" s="14" t="s">
        <v>46</v>
      </c>
      <c r="E15824" s="14" t="s">
        <v>46</v>
      </c>
      <c r="F15824" s="14" t="s">
        <v>46</v>
      </c>
      <c r="G15824" s="14" t="s">
        <v>46</v>
      </c>
      <c r="H15824" s="14" t="s">
        <v>46</v>
      </c>
      <c r="I15824" s="14" t="s">
        <v>46</v>
      </c>
      <c r="J15824" s="14" t="s">
        <v>1868</v>
      </c>
      <c r="K15824" s="14">
        <v>0.507968504252392</v>
      </c>
      <c r="L15824" s="14">
        <v>0.595945331764247</v>
      </c>
    </row>
    <row r="15825">
      <c r="A15825" s="14" t="s">
        <v>32966</v>
      </c>
      <c r="B15825" s="14" t="s">
        <v>32967</v>
      </c>
      <c r="C15825" s="14" t="s">
        <v>1574</v>
      </c>
      <c r="D15825" s="14" t="s">
        <v>46</v>
      </c>
      <c r="E15825" s="14" t="s">
        <v>46</v>
      </c>
      <c r="F15825" s="14" t="s">
        <v>46</v>
      </c>
      <c r="G15825" s="14" t="s">
        <v>46</v>
      </c>
      <c r="H15825" s="14" t="s">
        <v>46</v>
      </c>
      <c r="I15825" s="14" t="s">
        <v>46</v>
      </c>
      <c r="J15825" s="14" t="s">
        <v>1868</v>
      </c>
      <c r="K15825" s="14">
        <v>0.647610100234216</v>
      </c>
      <c r="L15825" s="14">
        <v>0.602113767791373</v>
      </c>
    </row>
    <row r="15826">
      <c r="A15826" s="14" t="s">
        <v>32968</v>
      </c>
      <c r="B15826" s="14" t="s">
        <v>32969</v>
      </c>
      <c r="C15826" s="14" t="s">
        <v>1574</v>
      </c>
      <c r="D15826" s="14" t="s">
        <v>46</v>
      </c>
      <c r="E15826" s="14" t="s">
        <v>46</v>
      </c>
      <c r="F15826" s="14" t="s">
        <v>46</v>
      </c>
      <c r="G15826" s="14" t="s">
        <v>46</v>
      </c>
      <c r="H15826" s="14" t="s">
        <v>46</v>
      </c>
      <c r="I15826" s="14" t="s">
        <v>46</v>
      </c>
      <c r="J15826" s="14" t="s">
        <v>1868</v>
      </c>
      <c r="K15826" s="14">
        <v>0.980032400665003</v>
      </c>
      <c r="L15826" s="14">
        <v>0.979765284172637</v>
      </c>
    </row>
    <row r="15827">
      <c r="A15827" s="14" t="s">
        <v>32970</v>
      </c>
      <c r="B15827" s="14" t="s">
        <v>32971</v>
      </c>
      <c r="C15827" s="14" t="s">
        <v>1572</v>
      </c>
      <c r="D15827" s="14">
        <v>0.0</v>
      </c>
      <c r="E15827" s="14">
        <v>0.0</v>
      </c>
      <c r="F15827" s="14">
        <v>0.0</v>
      </c>
      <c r="G15827" s="14">
        <v>0.0</v>
      </c>
      <c r="H15827" s="14">
        <v>0.0</v>
      </c>
      <c r="I15827" s="14">
        <v>0.0</v>
      </c>
      <c r="J15827" s="14" t="s">
        <v>1868</v>
      </c>
      <c r="K15827" s="14">
        <v>0.343347000542178</v>
      </c>
      <c r="L15827" s="14">
        <v>0.252432108940395</v>
      </c>
    </row>
    <row r="15828">
      <c r="A15828" s="14" t="s">
        <v>32972</v>
      </c>
      <c r="B15828" s="14" t="s">
        <v>32973</v>
      </c>
      <c r="C15828" s="14" t="s">
        <v>1574</v>
      </c>
      <c r="D15828" s="14" t="s">
        <v>46</v>
      </c>
      <c r="E15828" s="14" t="s">
        <v>46</v>
      </c>
      <c r="F15828" s="14" t="s">
        <v>46</v>
      </c>
      <c r="G15828" s="14" t="s">
        <v>46</v>
      </c>
      <c r="H15828" s="14" t="s">
        <v>46</v>
      </c>
      <c r="I15828" s="14" t="s">
        <v>46</v>
      </c>
      <c r="J15828" s="14" t="s">
        <v>1868</v>
      </c>
      <c r="K15828" s="14">
        <v>0.771881835784924</v>
      </c>
      <c r="L15828" s="14">
        <v>0.687530391030806</v>
      </c>
    </row>
    <row r="15829">
      <c r="A15829" s="14" t="s">
        <v>32974</v>
      </c>
      <c r="B15829" s="14" t="s">
        <v>32975</v>
      </c>
      <c r="C15829" s="14" t="s">
        <v>1572</v>
      </c>
      <c r="D15829" s="14">
        <v>0.0</v>
      </c>
      <c r="E15829" s="14">
        <v>0.0</v>
      </c>
      <c r="F15829" s="14">
        <v>0.0</v>
      </c>
      <c r="G15829" s="14">
        <v>0.0</v>
      </c>
      <c r="H15829" s="14">
        <v>0.0</v>
      </c>
      <c r="I15829" s="14">
        <v>0.0</v>
      </c>
      <c r="J15829" s="14" t="s">
        <v>1868</v>
      </c>
      <c r="K15829" s="14">
        <v>0.568710719115938</v>
      </c>
      <c r="L15829" s="14">
        <v>0.553361824738073</v>
      </c>
    </row>
    <row r="15830">
      <c r="A15830" s="14" t="s">
        <v>32976</v>
      </c>
      <c r="B15830" s="14" t="s">
        <v>32977</v>
      </c>
      <c r="C15830" s="14" t="s">
        <v>1574</v>
      </c>
      <c r="D15830" s="14" t="s">
        <v>46</v>
      </c>
      <c r="E15830" s="14" t="s">
        <v>46</v>
      </c>
      <c r="F15830" s="14" t="s">
        <v>46</v>
      </c>
      <c r="G15830" s="14" t="s">
        <v>46</v>
      </c>
      <c r="H15830" s="14" t="s">
        <v>46</v>
      </c>
      <c r="I15830" s="14" t="s">
        <v>46</v>
      </c>
      <c r="J15830" s="14" t="s">
        <v>1868</v>
      </c>
      <c r="K15830" s="14">
        <v>0.926315477461965</v>
      </c>
      <c r="L15830" s="14">
        <v>0.949288303665248</v>
      </c>
    </row>
    <row r="15831">
      <c r="A15831" s="14" t="s">
        <v>32978</v>
      </c>
      <c r="B15831" s="14" t="s">
        <v>32979</v>
      </c>
      <c r="C15831" s="14" t="s">
        <v>1574</v>
      </c>
      <c r="D15831" s="14" t="s">
        <v>46</v>
      </c>
      <c r="E15831" s="14" t="s">
        <v>46</v>
      </c>
      <c r="F15831" s="14" t="s">
        <v>46</v>
      </c>
      <c r="G15831" s="14" t="s">
        <v>46</v>
      </c>
      <c r="H15831" s="14" t="s">
        <v>46</v>
      </c>
      <c r="I15831" s="14" t="s">
        <v>46</v>
      </c>
      <c r="J15831" s="14" t="s">
        <v>1868</v>
      </c>
      <c r="K15831" s="14">
        <v>0.432944825326495</v>
      </c>
      <c r="L15831" s="14">
        <v>0.311474514072281</v>
      </c>
    </row>
    <row r="15832">
      <c r="A15832" s="14" t="s">
        <v>32980</v>
      </c>
      <c r="B15832" s="14" t="s">
        <v>32981</v>
      </c>
      <c r="C15832" s="14" t="s">
        <v>1574</v>
      </c>
      <c r="D15832" s="14" t="s">
        <v>46</v>
      </c>
      <c r="E15832" s="14" t="s">
        <v>46</v>
      </c>
      <c r="F15832" s="14" t="s">
        <v>46</v>
      </c>
      <c r="G15832" s="14" t="s">
        <v>46</v>
      </c>
      <c r="H15832" s="14" t="s">
        <v>46</v>
      </c>
      <c r="I15832" s="14" t="s">
        <v>46</v>
      </c>
      <c r="J15832" s="14" t="s">
        <v>1868</v>
      </c>
      <c r="K15832" s="14">
        <v>0.303921958580306</v>
      </c>
      <c r="L15832" s="14">
        <v>0.282644767407065</v>
      </c>
    </row>
    <row r="15833">
      <c r="A15833" s="14" t="s">
        <v>32982</v>
      </c>
      <c r="B15833" s="14" t="s">
        <v>32983</v>
      </c>
      <c r="C15833" s="14" t="s">
        <v>1572</v>
      </c>
      <c r="D15833" s="14">
        <v>0.0</v>
      </c>
      <c r="E15833" s="14">
        <v>0.0</v>
      </c>
      <c r="F15833" s="14">
        <v>0.0</v>
      </c>
      <c r="G15833" s="14">
        <v>0.0</v>
      </c>
      <c r="H15833" s="14">
        <v>0.0</v>
      </c>
      <c r="I15833" s="14">
        <v>0.0</v>
      </c>
      <c r="J15833" s="14" t="s">
        <v>1868</v>
      </c>
      <c r="K15833" s="14">
        <v>0.17399324562846</v>
      </c>
      <c r="L15833" s="14">
        <v>0.132034850923529</v>
      </c>
    </row>
    <row r="15834">
      <c r="A15834" s="14" t="s">
        <v>32984</v>
      </c>
      <c r="B15834" s="14" t="s">
        <v>32985</v>
      </c>
      <c r="C15834" s="14" t="s">
        <v>1574</v>
      </c>
      <c r="D15834" s="14" t="s">
        <v>46</v>
      </c>
      <c r="E15834" s="14" t="s">
        <v>46</v>
      </c>
      <c r="F15834" s="14" t="s">
        <v>46</v>
      </c>
      <c r="G15834" s="14" t="s">
        <v>46</v>
      </c>
      <c r="H15834" s="14" t="s">
        <v>46</v>
      </c>
      <c r="I15834" s="14" t="s">
        <v>46</v>
      </c>
      <c r="J15834" s="14" t="s">
        <v>1868</v>
      </c>
      <c r="K15834" s="14">
        <v>0.443047945612824</v>
      </c>
      <c r="L15834" s="14">
        <v>0.457560454088069</v>
      </c>
    </row>
    <row r="15835">
      <c r="A15835" s="14" t="s">
        <v>32986</v>
      </c>
      <c r="B15835" s="14" t="s">
        <v>32987</v>
      </c>
      <c r="C15835" s="14" t="s">
        <v>1574</v>
      </c>
      <c r="D15835" s="14" t="s">
        <v>46</v>
      </c>
      <c r="E15835" s="14" t="s">
        <v>46</v>
      </c>
      <c r="F15835" s="14" t="s">
        <v>46</v>
      </c>
      <c r="G15835" s="14" t="s">
        <v>46</v>
      </c>
      <c r="H15835" s="14" t="s">
        <v>46</v>
      </c>
      <c r="I15835" s="14" t="s">
        <v>46</v>
      </c>
      <c r="J15835" s="14" t="s">
        <v>1868</v>
      </c>
      <c r="K15835" s="14">
        <v>0.870293518214987</v>
      </c>
      <c r="L15835" s="14">
        <v>0.849331392208738</v>
      </c>
    </row>
    <row r="15836">
      <c r="A15836" s="14" t="s">
        <v>32988</v>
      </c>
      <c r="B15836" s="14" t="s">
        <v>32989</v>
      </c>
      <c r="C15836" s="14" t="s">
        <v>1572</v>
      </c>
      <c r="D15836" s="14">
        <v>0.0</v>
      </c>
      <c r="E15836" s="14">
        <v>0.0</v>
      </c>
      <c r="F15836" s="14">
        <v>0.0</v>
      </c>
      <c r="G15836" s="14">
        <v>0.0</v>
      </c>
      <c r="H15836" s="14">
        <v>0.0</v>
      </c>
      <c r="I15836" s="14">
        <v>0.0</v>
      </c>
      <c r="J15836" s="14" t="s">
        <v>1868</v>
      </c>
      <c r="K15836" s="14">
        <v>0.347912229882611</v>
      </c>
      <c r="L15836" s="14">
        <v>0.5185054768361</v>
      </c>
    </row>
    <row r="15837">
      <c r="A15837" s="14" t="s">
        <v>32990</v>
      </c>
      <c r="B15837" s="14" t="s">
        <v>32991</v>
      </c>
      <c r="C15837" s="14" t="s">
        <v>1574</v>
      </c>
      <c r="D15837" s="14" t="s">
        <v>46</v>
      </c>
      <c r="E15837" s="14" t="s">
        <v>46</v>
      </c>
      <c r="F15837" s="14" t="s">
        <v>46</v>
      </c>
      <c r="G15837" s="14" t="s">
        <v>46</v>
      </c>
      <c r="H15837" s="14" t="s">
        <v>46</v>
      </c>
      <c r="I15837" s="14" t="s">
        <v>46</v>
      </c>
      <c r="J15837" s="14" t="s">
        <v>1868</v>
      </c>
      <c r="K15837" s="14">
        <v>0.87155950351798</v>
      </c>
      <c r="L15837" s="14">
        <v>0.63301418927895</v>
      </c>
    </row>
    <row r="15838">
      <c r="A15838" s="14" t="s">
        <v>32992</v>
      </c>
      <c r="B15838" s="14" t="s">
        <v>32993</v>
      </c>
      <c r="C15838" s="14" t="s">
        <v>1574</v>
      </c>
      <c r="D15838" s="14" t="s">
        <v>46</v>
      </c>
      <c r="E15838" s="14" t="s">
        <v>46</v>
      </c>
      <c r="F15838" s="14" t="s">
        <v>46</v>
      </c>
      <c r="G15838" s="14" t="s">
        <v>46</v>
      </c>
      <c r="H15838" s="14" t="s">
        <v>46</v>
      </c>
      <c r="I15838" s="14" t="s">
        <v>46</v>
      </c>
      <c r="J15838" s="14" t="s">
        <v>1868</v>
      </c>
      <c r="K15838" s="14">
        <v>0.360379371055805</v>
      </c>
      <c r="L15838" s="14">
        <v>0.370308251909627</v>
      </c>
    </row>
    <row r="15839">
      <c r="A15839" s="14" t="s">
        <v>32994</v>
      </c>
      <c r="B15839" s="14" t="s">
        <v>32995</v>
      </c>
      <c r="C15839" s="14" t="s">
        <v>1572</v>
      </c>
      <c r="D15839" s="14">
        <v>1.0</v>
      </c>
      <c r="E15839" s="14">
        <v>0.0</v>
      </c>
      <c r="F15839" s="14">
        <v>0.0</v>
      </c>
      <c r="G15839" s="14">
        <v>0.0</v>
      </c>
      <c r="H15839" s="14">
        <v>0.0</v>
      </c>
      <c r="I15839" s="14">
        <v>1.0</v>
      </c>
      <c r="J15839" s="14" t="s">
        <v>1868</v>
      </c>
      <c r="K15839" s="14">
        <v>0.513905400676917</v>
      </c>
      <c r="L15839" s="14">
        <v>0.549955932100006</v>
      </c>
    </row>
    <row r="15840">
      <c r="A15840" s="14" t="s">
        <v>32996</v>
      </c>
      <c r="B15840" s="14" t="s">
        <v>32997</v>
      </c>
      <c r="C15840" s="14" t="s">
        <v>1574</v>
      </c>
      <c r="D15840" s="14" t="s">
        <v>46</v>
      </c>
      <c r="E15840" s="14" t="s">
        <v>46</v>
      </c>
      <c r="F15840" s="14" t="s">
        <v>46</v>
      </c>
      <c r="G15840" s="14" t="s">
        <v>46</v>
      </c>
      <c r="H15840" s="14" t="s">
        <v>46</v>
      </c>
      <c r="I15840" s="14" t="s">
        <v>46</v>
      </c>
      <c r="J15840" s="14" t="s">
        <v>1868</v>
      </c>
      <c r="K15840" s="14">
        <v>0.46105755641315</v>
      </c>
      <c r="L15840" s="14">
        <v>0.521377039178919</v>
      </c>
    </row>
    <row r="15841">
      <c r="A15841" s="14" t="s">
        <v>32998</v>
      </c>
      <c r="B15841" s="14" t="s">
        <v>32999</v>
      </c>
      <c r="C15841" s="14" t="s">
        <v>1574</v>
      </c>
      <c r="D15841" s="14" t="s">
        <v>46</v>
      </c>
      <c r="E15841" s="14" t="s">
        <v>46</v>
      </c>
      <c r="F15841" s="14" t="s">
        <v>46</v>
      </c>
      <c r="G15841" s="14" t="s">
        <v>46</v>
      </c>
      <c r="H15841" s="14" t="s">
        <v>46</v>
      </c>
      <c r="I15841" s="14" t="s">
        <v>46</v>
      </c>
      <c r="J15841" s="14" t="s">
        <v>1868</v>
      </c>
      <c r="K15841" s="14">
        <v>0.688886634828096</v>
      </c>
      <c r="L15841" s="14">
        <v>0.711763741180001</v>
      </c>
    </row>
    <row r="15842">
      <c r="A15842" s="14" t="s">
        <v>33000</v>
      </c>
      <c r="B15842" s="14" t="s">
        <v>33001</v>
      </c>
      <c r="C15842" s="14" t="s">
        <v>1574</v>
      </c>
      <c r="D15842" s="14" t="s">
        <v>46</v>
      </c>
      <c r="E15842" s="14" t="s">
        <v>46</v>
      </c>
      <c r="F15842" s="14" t="s">
        <v>46</v>
      </c>
      <c r="G15842" s="14" t="s">
        <v>46</v>
      </c>
      <c r="H15842" s="14" t="s">
        <v>46</v>
      </c>
      <c r="I15842" s="14" t="s">
        <v>46</v>
      </c>
      <c r="J15842" s="14" t="s">
        <v>1868</v>
      </c>
      <c r="K15842" s="14">
        <v>0.756125234503721</v>
      </c>
      <c r="L15842" s="14">
        <v>0.762042513630556</v>
      </c>
    </row>
    <row r="15843">
      <c r="A15843" s="14" t="s">
        <v>33002</v>
      </c>
      <c r="B15843" s="14" t="s">
        <v>33003</v>
      </c>
      <c r="C15843" s="14" t="s">
        <v>1574</v>
      </c>
      <c r="D15843" s="14" t="s">
        <v>46</v>
      </c>
      <c r="E15843" s="14" t="s">
        <v>46</v>
      </c>
      <c r="F15843" s="14" t="s">
        <v>46</v>
      </c>
      <c r="G15843" s="14" t="s">
        <v>46</v>
      </c>
      <c r="H15843" s="14" t="s">
        <v>46</v>
      </c>
      <c r="I15843" s="14" t="s">
        <v>46</v>
      </c>
      <c r="J15843" s="14" t="s">
        <v>1868</v>
      </c>
      <c r="K15843" s="14">
        <v>0.460614198731842</v>
      </c>
      <c r="L15843" s="14">
        <v>0.488823478520226</v>
      </c>
    </row>
    <row r="15844">
      <c r="A15844" s="14" t="s">
        <v>33004</v>
      </c>
      <c r="B15844" s="14" t="s">
        <v>33005</v>
      </c>
      <c r="C15844" s="14" t="s">
        <v>1574</v>
      </c>
      <c r="D15844" s="14" t="s">
        <v>46</v>
      </c>
      <c r="E15844" s="14" t="s">
        <v>46</v>
      </c>
      <c r="F15844" s="14" t="s">
        <v>46</v>
      </c>
      <c r="G15844" s="14" t="s">
        <v>46</v>
      </c>
      <c r="H15844" s="14" t="s">
        <v>46</v>
      </c>
      <c r="I15844" s="14" t="s">
        <v>46</v>
      </c>
      <c r="J15844" s="14" t="s">
        <v>1868</v>
      </c>
      <c r="K15844" s="14">
        <v>0.0940961416342819</v>
      </c>
      <c r="L15844" s="14">
        <v>0.0623397352302409</v>
      </c>
    </row>
    <row r="15845">
      <c r="A15845" s="14" t="s">
        <v>33006</v>
      </c>
      <c r="B15845" s="14" t="s">
        <v>33007</v>
      </c>
      <c r="C15845" s="14" t="s">
        <v>1574</v>
      </c>
      <c r="D15845" s="14" t="s">
        <v>46</v>
      </c>
      <c r="E15845" s="14" t="s">
        <v>46</v>
      </c>
      <c r="F15845" s="14" t="s">
        <v>46</v>
      </c>
      <c r="G15845" s="14" t="s">
        <v>46</v>
      </c>
      <c r="H15845" s="14" t="s">
        <v>46</v>
      </c>
      <c r="I15845" s="14" t="s">
        <v>46</v>
      </c>
      <c r="J15845" s="14" t="s">
        <v>1868</v>
      </c>
      <c r="K15845" s="14">
        <v>0.971570268387097</v>
      </c>
      <c r="L15845" s="14">
        <v>0.961739201466205</v>
      </c>
    </row>
    <row r="15846">
      <c r="A15846" s="14" t="s">
        <v>33008</v>
      </c>
      <c r="B15846" s="14" t="s">
        <v>33009</v>
      </c>
      <c r="C15846" s="14" t="s">
        <v>1574</v>
      </c>
      <c r="D15846" s="14" t="s">
        <v>46</v>
      </c>
      <c r="E15846" s="14" t="s">
        <v>46</v>
      </c>
      <c r="F15846" s="14" t="s">
        <v>46</v>
      </c>
      <c r="G15846" s="14" t="s">
        <v>46</v>
      </c>
      <c r="H15846" s="14" t="s">
        <v>46</v>
      </c>
      <c r="I15846" s="14" t="s">
        <v>46</v>
      </c>
      <c r="J15846" s="14" t="s">
        <v>1868</v>
      </c>
      <c r="K15846" s="14">
        <v>0.101852546738204</v>
      </c>
      <c r="L15846" s="14">
        <v>0.102284052514464</v>
      </c>
    </row>
    <row r="15847">
      <c r="A15847" s="14" t="s">
        <v>33010</v>
      </c>
      <c r="B15847" s="14" t="s">
        <v>33011</v>
      </c>
      <c r="C15847" s="14" t="s">
        <v>1574</v>
      </c>
      <c r="D15847" s="14" t="s">
        <v>46</v>
      </c>
      <c r="E15847" s="14" t="s">
        <v>46</v>
      </c>
      <c r="F15847" s="14" t="s">
        <v>46</v>
      </c>
      <c r="G15847" s="14" t="s">
        <v>46</v>
      </c>
      <c r="H15847" s="14" t="s">
        <v>46</v>
      </c>
      <c r="I15847" s="14" t="s">
        <v>46</v>
      </c>
      <c r="J15847" s="14" t="s">
        <v>1868</v>
      </c>
      <c r="K15847" s="14">
        <v>0.696816250525381</v>
      </c>
      <c r="L15847" s="14">
        <v>0.726627626986713</v>
      </c>
    </row>
    <row r="15848">
      <c r="A15848" s="14" t="s">
        <v>33012</v>
      </c>
      <c r="B15848" s="14" t="s">
        <v>33013</v>
      </c>
      <c r="C15848" s="14" t="s">
        <v>1572</v>
      </c>
      <c r="D15848" s="14">
        <v>0.0</v>
      </c>
      <c r="E15848" s="14">
        <v>0.0</v>
      </c>
      <c r="F15848" s="14">
        <v>0.0</v>
      </c>
      <c r="G15848" s="14">
        <v>0.0</v>
      </c>
      <c r="H15848" s="14">
        <v>0.0</v>
      </c>
      <c r="I15848" s="14">
        <v>0.0</v>
      </c>
      <c r="J15848" s="14" t="s">
        <v>1868</v>
      </c>
      <c r="K15848" s="14">
        <v>0.241690832931286</v>
      </c>
      <c r="L15848" s="14">
        <v>0.169195141574048</v>
      </c>
    </row>
    <row r="15849">
      <c r="A15849" s="14" t="s">
        <v>33014</v>
      </c>
      <c r="B15849" s="14" t="s">
        <v>33015</v>
      </c>
      <c r="C15849" s="14" t="s">
        <v>1574</v>
      </c>
      <c r="D15849" s="14" t="s">
        <v>46</v>
      </c>
      <c r="E15849" s="14" t="s">
        <v>46</v>
      </c>
      <c r="F15849" s="14" t="s">
        <v>46</v>
      </c>
      <c r="G15849" s="14" t="s">
        <v>46</v>
      </c>
      <c r="H15849" s="14" t="s">
        <v>46</v>
      </c>
      <c r="I15849" s="14" t="s">
        <v>46</v>
      </c>
      <c r="J15849" s="14" t="s">
        <v>1868</v>
      </c>
      <c r="K15849" s="14">
        <v>0.162913745819208</v>
      </c>
      <c r="L15849" s="14">
        <v>0.141607117535834</v>
      </c>
    </row>
    <row r="15850">
      <c r="A15850" s="14" t="s">
        <v>33016</v>
      </c>
      <c r="B15850" s="14" t="s">
        <v>33017</v>
      </c>
      <c r="C15850" s="14" t="s">
        <v>1574</v>
      </c>
      <c r="D15850" s="14" t="s">
        <v>46</v>
      </c>
      <c r="E15850" s="14" t="s">
        <v>46</v>
      </c>
      <c r="F15850" s="14" t="s">
        <v>46</v>
      </c>
      <c r="G15850" s="14" t="s">
        <v>46</v>
      </c>
      <c r="H15850" s="14" t="s">
        <v>46</v>
      </c>
      <c r="I15850" s="14" t="s">
        <v>46</v>
      </c>
      <c r="J15850" s="14" t="s">
        <v>1868</v>
      </c>
      <c r="K15850" s="14">
        <v>0.228734747054206</v>
      </c>
      <c r="L15850" s="14">
        <v>0.23569233771327</v>
      </c>
    </row>
    <row r="15851">
      <c r="A15851" s="14" t="s">
        <v>33018</v>
      </c>
      <c r="B15851" s="14" t="s">
        <v>33019</v>
      </c>
      <c r="C15851" s="14" t="s">
        <v>1574</v>
      </c>
      <c r="D15851" s="14" t="s">
        <v>46</v>
      </c>
      <c r="E15851" s="14" t="s">
        <v>46</v>
      </c>
      <c r="F15851" s="14" t="s">
        <v>46</v>
      </c>
      <c r="G15851" s="14" t="s">
        <v>46</v>
      </c>
      <c r="H15851" s="14" t="s">
        <v>46</v>
      </c>
      <c r="I15851" s="14" t="s">
        <v>46</v>
      </c>
      <c r="J15851" s="14" t="s">
        <v>1868</v>
      </c>
      <c r="K15851" s="14">
        <v>0.124800271536346</v>
      </c>
      <c r="L15851" s="14">
        <v>0.129423789807176</v>
      </c>
    </row>
    <row r="15852">
      <c r="A15852" s="14" t="s">
        <v>33020</v>
      </c>
      <c r="B15852" s="14" t="s">
        <v>33021</v>
      </c>
      <c r="C15852" s="14" t="s">
        <v>1574</v>
      </c>
      <c r="D15852" s="14" t="s">
        <v>46</v>
      </c>
      <c r="E15852" s="14" t="s">
        <v>46</v>
      </c>
      <c r="F15852" s="14" t="s">
        <v>46</v>
      </c>
      <c r="G15852" s="14" t="s">
        <v>46</v>
      </c>
      <c r="H15852" s="14" t="s">
        <v>46</v>
      </c>
      <c r="I15852" s="14" t="s">
        <v>46</v>
      </c>
      <c r="J15852" s="14" t="s">
        <v>1868</v>
      </c>
      <c r="K15852" s="14">
        <v>0.873964349266699</v>
      </c>
      <c r="L15852" s="14">
        <v>0.640949353607043</v>
      </c>
    </row>
    <row r="15853">
      <c r="A15853" s="14" t="s">
        <v>33022</v>
      </c>
      <c r="B15853" s="14" t="s">
        <v>33023</v>
      </c>
      <c r="C15853" s="14" t="s">
        <v>1574</v>
      </c>
      <c r="D15853" s="14" t="s">
        <v>46</v>
      </c>
      <c r="E15853" s="14" t="s">
        <v>46</v>
      </c>
      <c r="F15853" s="14" t="s">
        <v>46</v>
      </c>
      <c r="G15853" s="14" t="s">
        <v>46</v>
      </c>
      <c r="H15853" s="14" t="s">
        <v>46</v>
      </c>
      <c r="I15853" s="14" t="s">
        <v>46</v>
      </c>
      <c r="J15853" s="14" t="s">
        <v>1868</v>
      </c>
      <c r="K15853" s="14">
        <v>0.82081245011161</v>
      </c>
      <c r="L15853" s="14">
        <v>0.799183395474421</v>
      </c>
    </row>
    <row r="15854">
      <c r="A15854" s="14" t="s">
        <v>33024</v>
      </c>
      <c r="B15854" s="14" t="s">
        <v>33025</v>
      </c>
      <c r="C15854" s="14" t="s">
        <v>1574</v>
      </c>
      <c r="D15854" s="14" t="s">
        <v>46</v>
      </c>
      <c r="E15854" s="14" t="s">
        <v>46</v>
      </c>
      <c r="F15854" s="14" t="s">
        <v>46</v>
      </c>
      <c r="G15854" s="14" t="s">
        <v>46</v>
      </c>
      <c r="H15854" s="14" t="s">
        <v>46</v>
      </c>
      <c r="I15854" s="14" t="s">
        <v>46</v>
      </c>
      <c r="J15854" s="14" t="s">
        <v>1868</v>
      </c>
      <c r="K15854" s="14">
        <v>0.164825439021836</v>
      </c>
      <c r="L15854" s="14">
        <v>0.169609802501794</v>
      </c>
    </row>
    <row r="15855">
      <c r="A15855" s="14" t="s">
        <v>33026</v>
      </c>
      <c r="B15855" s="14" t="s">
        <v>33027</v>
      </c>
      <c r="C15855" s="14" t="s">
        <v>1574</v>
      </c>
      <c r="D15855" s="14" t="s">
        <v>46</v>
      </c>
      <c r="E15855" s="14" t="s">
        <v>46</v>
      </c>
      <c r="F15855" s="14" t="s">
        <v>46</v>
      </c>
      <c r="G15855" s="14" t="s">
        <v>46</v>
      </c>
      <c r="H15855" s="14" t="s">
        <v>46</v>
      </c>
      <c r="I15855" s="14" t="s">
        <v>46</v>
      </c>
      <c r="J15855" s="14" t="s">
        <v>1868</v>
      </c>
      <c r="K15855" s="14">
        <v>0.324984677280951</v>
      </c>
      <c r="L15855" s="14">
        <v>0.316185714888864</v>
      </c>
    </row>
    <row r="15856">
      <c r="A15856" s="14" t="s">
        <v>33028</v>
      </c>
      <c r="B15856" s="14" t="s">
        <v>33029</v>
      </c>
      <c r="C15856" s="14" t="s">
        <v>1574</v>
      </c>
      <c r="D15856" s="14" t="s">
        <v>46</v>
      </c>
      <c r="E15856" s="14" t="s">
        <v>46</v>
      </c>
      <c r="F15856" s="14" t="s">
        <v>46</v>
      </c>
      <c r="G15856" s="14" t="s">
        <v>46</v>
      </c>
      <c r="H15856" s="14" t="s">
        <v>46</v>
      </c>
      <c r="I15856" s="14" t="s">
        <v>46</v>
      </c>
      <c r="J15856" s="14" t="s">
        <v>1868</v>
      </c>
      <c r="K15856" s="14">
        <v>0.942810959500644</v>
      </c>
      <c r="L15856" s="14">
        <v>0.937473178110405</v>
      </c>
    </row>
    <row r="15857">
      <c r="A15857" s="14" t="s">
        <v>33030</v>
      </c>
      <c r="B15857" s="14" t="s">
        <v>33031</v>
      </c>
      <c r="C15857" s="14" t="s">
        <v>1574</v>
      </c>
      <c r="D15857" s="14" t="s">
        <v>46</v>
      </c>
      <c r="E15857" s="14" t="s">
        <v>46</v>
      </c>
      <c r="F15857" s="14" t="s">
        <v>46</v>
      </c>
      <c r="G15857" s="14" t="s">
        <v>46</v>
      </c>
      <c r="H15857" s="14" t="s">
        <v>46</v>
      </c>
      <c r="I15857" s="14" t="s">
        <v>46</v>
      </c>
      <c r="J15857" s="14" t="s">
        <v>1868</v>
      </c>
      <c r="K15857" s="14">
        <v>0.789099670932531</v>
      </c>
      <c r="L15857" s="14">
        <v>0.762864969445045</v>
      </c>
    </row>
    <row r="15858">
      <c r="A15858" s="14" t="s">
        <v>33032</v>
      </c>
      <c r="B15858" s="14" t="s">
        <v>33033</v>
      </c>
      <c r="C15858" s="14" t="s">
        <v>1574</v>
      </c>
      <c r="D15858" s="14" t="s">
        <v>46</v>
      </c>
      <c r="E15858" s="14" t="s">
        <v>46</v>
      </c>
      <c r="F15858" s="14" t="s">
        <v>46</v>
      </c>
      <c r="G15858" s="14" t="s">
        <v>46</v>
      </c>
      <c r="H15858" s="14" t="s">
        <v>46</v>
      </c>
      <c r="I15858" s="14" t="s">
        <v>46</v>
      </c>
      <c r="J15858" s="14" t="s">
        <v>1868</v>
      </c>
      <c r="K15858" s="14">
        <v>0.428406887794249</v>
      </c>
      <c r="L15858" s="14">
        <v>0.439616302937697</v>
      </c>
    </row>
    <row r="15859">
      <c r="A15859" s="14" t="s">
        <v>33034</v>
      </c>
      <c r="B15859" s="14" t="s">
        <v>33035</v>
      </c>
      <c r="C15859" s="14" t="s">
        <v>1574</v>
      </c>
      <c r="D15859" s="14" t="s">
        <v>46</v>
      </c>
      <c r="E15859" s="14" t="s">
        <v>46</v>
      </c>
      <c r="F15859" s="14" t="s">
        <v>46</v>
      </c>
      <c r="G15859" s="14" t="s">
        <v>46</v>
      </c>
      <c r="H15859" s="14" t="s">
        <v>46</v>
      </c>
      <c r="I15859" s="14" t="s">
        <v>46</v>
      </c>
      <c r="J15859" s="14" t="s">
        <v>1868</v>
      </c>
      <c r="K15859" s="14">
        <v>0.426056193532136</v>
      </c>
      <c r="L15859" s="14">
        <v>0.434954921140516</v>
      </c>
    </row>
    <row r="15860">
      <c r="A15860" s="14" t="s">
        <v>33036</v>
      </c>
      <c r="B15860" s="14" t="s">
        <v>33037</v>
      </c>
      <c r="C15860" s="14" t="s">
        <v>1574</v>
      </c>
      <c r="D15860" s="14" t="s">
        <v>46</v>
      </c>
      <c r="E15860" s="14" t="s">
        <v>46</v>
      </c>
      <c r="F15860" s="14" t="s">
        <v>46</v>
      </c>
      <c r="G15860" s="14" t="s">
        <v>46</v>
      </c>
      <c r="H15860" s="14" t="s">
        <v>46</v>
      </c>
      <c r="I15860" s="14" t="s">
        <v>46</v>
      </c>
      <c r="J15860" s="14" t="s">
        <v>1868</v>
      </c>
      <c r="K15860" s="14">
        <v>0.089893947935822</v>
      </c>
      <c r="L15860" s="14">
        <v>0.0773517505059882</v>
      </c>
    </row>
    <row r="15861">
      <c r="A15861" s="14" t="s">
        <v>33038</v>
      </c>
      <c r="B15861" s="14" t="s">
        <v>33039</v>
      </c>
      <c r="C15861" s="14" t="s">
        <v>1574</v>
      </c>
      <c r="D15861" s="14" t="s">
        <v>46</v>
      </c>
      <c r="E15861" s="14" t="s">
        <v>46</v>
      </c>
      <c r="F15861" s="14" t="s">
        <v>46</v>
      </c>
      <c r="G15861" s="14" t="s">
        <v>46</v>
      </c>
      <c r="H15861" s="14" t="s">
        <v>46</v>
      </c>
      <c r="I15861" s="14" t="s">
        <v>46</v>
      </c>
      <c r="J15861" s="14" t="s">
        <v>1868</v>
      </c>
      <c r="K15861" s="14">
        <v>0.771933413905833</v>
      </c>
      <c r="L15861" s="14">
        <v>0.766897491541836</v>
      </c>
    </row>
    <row r="15862">
      <c r="A15862" s="14" t="s">
        <v>33040</v>
      </c>
      <c r="B15862" s="14" t="s">
        <v>33041</v>
      </c>
      <c r="C15862" s="14" t="s">
        <v>1574</v>
      </c>
      <c r="D15862" s="14" t="s">
        <v>46</v>
      </c>
      <c r="E15862" s="14" t="s">
        <v>46</v>
      </c>
      <c r="F15862" s="14" t="s">
        <v>46</v>
      </c>
      <c r="G15862" s="14" t="s">
        <v>46</v>
      </c>
      <c r="H15862" s="14" t="s">
        <v>46</v>
      </c>
      <c r="I15862" s="14" t="s">
        <v>46</v>
      </c>
      <c r="J15862" s="14" t="s">
        <v>1868</v>
      </c>
      <c r="K15862" s="14">
        <v>0.7531849542281</v>
      </c>
      <c r="L15862" s="14">
        <v>0.728393062955653</v>
      </c>
    </row>
    <row r="15863">
      <c r="A15863" s="14" t="s">
        <v>33042</v>
      </c>
      <c r="B15863" s="14" t="s">
        <v>33043</v>
      </c>
      <c r="C15863" s="14" t="s">
        <v>1574</v>
      </c>
      <c r="D15863" s="14" t="s">
        <v>46</v>
      </c>
      <c r="E15863" s="14" t="s">
        <v>46</v>
      </c>
      <c r="F15863" s="14" t="s">
        <v>46</v>
      </c>
      <c r="G15863" s="14" t="s">
        <v>46</v>
      </c>
      <c r="H15863" s="14" t="s">
        <v>46</v>
      </c>
      <c r="I15863" s="14" t="s">
        <v>46</v>
      </c>
      <c r="J15863" s="14" t="s">
        <v>1868</v>
      </c>
      <c r="K15863" s="14">
        <v>0.831019083316349</v>
      </c>
      <c r="L15863" s="14">
        <v>0.896777142277804</v>
      </c>
    </row>
    <row r="15864">
      <c r="A15864" s="14" t="s">
        <v>33044</v>
      </c>
      <c r="B15864" s="14" t="s">
        <v>33045</v>
      </c>
      <c r="C15864" s="14" t="s">
        <v>1574</v>
      </c>
      <c r="D15864" s="14" t="s">
        <v>46</v>
      </c>
      <c r="E15864" s="14" t="s">
        <v>46</v>
      </c>
      <c r="F15864" s="14" t="s">
        <v>46</v>
      </c>
      <c r="G15864" s="14" t="s">
        <v>46</v>
      </c>
      <c r="H15864" s="14" t="s">
        <v>46</v>
      </c>
      <c r="I15864" s="14" t="s">
        <v>46</v>
      </c>
      <c r="J15864" s="14" t="s">
        <v>1868</v>
      </c>
      <c r="K15864" s="14">
        <v>0.601894188776126</v>
      </c>
      <c r="L15864" s="14">
        <v>0.610146391418658</v>
      </c>
    </row>
    <row r="15865">
      <c r="A15865" s="14" t="s">
        <v>33046</v>
      </c>
      <c r="B15865" s="14" t="s">
        <v>33047</v>
      </c>
      <c r="C15865" s="14" t="s">
        <v>1574</v>
      </c>
      <c r="D15865" s="14" t="s">
        <v>46</v>
      </c>
      <c r="E15865" s="14" t="s">
        <v>46</v>
      </c>
      <c r="F15865" s="14" t="s">
        <v>46</v>
      </c>
      <c r="G15865" s="14" t="s">
        <v>46</v>
      </c>
      <c r="H15865" s="14" t="s">
        <v>46</v>
      </c>
      <c r="I15865" s="14" t="s">
        <v>46</v>
      </c>
      <c r="J15865" s="14" t="s">
        <v>1868</v>
      </c>
      <c r="K15865" s="14">
        <v>0.476754153506311</v>
      </c>
      <c r="L15865" s="14">
        <v>0.452672312929902</v>
      </c>
    </row>
    <row r="15866">
      <c r="A15866" s="14" t="s">
        <v>33048</v>
      </c>
      <c r="B15866" s="14" t="s">
        <v>33049</v>
      </c>
      <c r="C15866" s="14" t="s">
        <v>1574</v>
      </c>
      <c r="D15866" s="14" t="s">
        <v>46</v>
      </c>
      <c r="E15866" s="14" t="s">
        <v>46</v>
      </c>
      <c r="F15866" s="14" t="s">
        <v>46</v>
      </c>
      <c r="G15866" s="14" t="s">
        <v>46</v>
      </c>
      <c r="H15866" s="14" t="s">
        <v>46</v>
      </c>
      <c r="I15866" s="14" t="s">
        <v>46</v>
      </c>
      <c r="J15866" s="14" t="s">
        <v>1868</v>
      </c>
      <c r="K15866" s="14">
        <v>0.65169998304915</v>
      </c>
      <c r="L15866" s="14">
        <v>0.589285417710552</v>
      </c>
    </row>
    <row r="15867">
      <c r="A15867" s="14" t="s">
        <v>33050</v>
      </c>
      <c r="B15867" s="14" t="s">
        <v>33051</v>
      </c>
      <c r="C15867" s="14" t="s">
        <v>1574</v>
      </c>
      <c r="D15867" s="14" t="s">
        <v>46</v>
      </c>
      <c r="E15867" s="14" t="s">
        <v>46</v>
      </c>
      <c r="F15867" s="14" t="s">
        <v>46</v>
      </c>
      <c r="G15867" s="14" t="s">
        <v>46</v>
      </c>
      <c r="H15867" s="14" t="s">
        <v>46</v>
      </c>
      <c r="I15867" s="14" t="s">
        <v>46</v>
      </c>
      <c r="J15867" s="14" t="s">
        <v>1868</v>
      </c>
      <c r="K15867" s="14">
        <v>0.638880138818315</v>
      </c>
      <c r="L15867" s="14">
        <v>0.662079219671392</v>
      </c>
    </row>
    <row r="15868">
      <c r="A15868" s="14" t="s">
        <v>33052</v>
      </c>
      <c r="B15868" s="14" t="s">
        <v>33053</v>
      </c>
      <c r="C15868" s="14" t="s">
        <v>1574</v>
      </c>
      <c r="D15868" s="14" t="s">
        <v>46</v>
      </c>
      <c r="E15868" s="14" t="s">
        <v>46</v>
      </c>
      <c r="F15868" s="14" t="s">
        <v>46</v>
      </c>
      <c r="G15868" s="14" t="s">
        <v>46</v>
      </c>
      <c r="H15868" s="14" t="s">
        <v>46</v>
      </c>
      <c r="I15868" s="14" t="s">
        <v>46</v>
      </c>
      <c r="J15868" s="14" t="s">
        <v>1868</v>
      </c>
      <c r="K15868" s="14">
        <v>0.677542652417059</v>
      </c>
      <c r="L15868" s="14">
        <v>0.607570942712983</v>
      </c>
    </row>
    <row r="15869">
      <c r="A15869" s="14" t="s">
        <v>33054</v>
      </c>
      <c r="B15869" s="14" t="s">
        <v>33055</v>
      </c>
      <c r="C15869" s="14" t="s">
        <v>1574</v>
      </c>
      <c r="D15869" s="14" t="s">
        <v>46</v>
      </c>
      <c r="E15869" s="14" t="s">
        <v>46</v>
      </c>
      <c r="F15869" s="14" t="s">
        <v>46</v>
      </c>
      <c r="G15869" s="14" t="s">
        <v>46</v>
      </c>
      <c r="H15869" s="14" t="s">
        <v>46</v>
      </c>
      <c r="I15869" s="14" t="s">
        <v>46</v>
      </c>
      <c r="J15869" s="14" t="s">
        <v>1868</v>
      </c>
      <c r="K15869" s="14">
        <v>0.488943978077545</v>
      </c>
      <c r="L15869" s="14">
        <v>0.565938597483595</v>
      </c>
    </row>
    <row r="15870">
      <c r="A15870" s="14" t="s">
        <v>33056</v>
      </c>
      <c r="B15870" s="14" t="s">
        <v>33057</v>
      </c>
      <c r="C15870" s="14" t="s">
        <v>1572</v>
      </c>
      <c r="D15870" s="14">
        <v>0.0</v>
      </c>
      <c r="E15870" s="14">
        <v>0.0</v>
      </c>
      <c r="F15870" s="14">
        <v>0.0</v>
      </c>
      <c r="G15870" s="14">
        <v>0.0</v>
      </c>
      <c r="H15870" s="14">
        <v>0.0</v>
      </c>
      <c r="I15870" s="14">
        <v>0.0</v>
      </c>
      <c r="J15870" s="14" t="s">
        <v>1868</v>
      </c>
      <c r="K15870" s="14">
        <v>0.792357705898416</v>
      </c>
      <c r="L15870" s="14">
        <v>0.785145373997778</v>
      </c>
    </row>
    <row r="15871">
      <c r="A15871" s="14" t="s">
        <v>33058</v>
      </c>
      <c r="B15871" s="14" t="s">
        <v>33059</v>
      </c>
      <c r="C15871" s="14" t="s">
        <v>1574</v>
      </c>
      <c r="D15871" s="14" t="s">
        <v>46</v>
      </c>
      <c r="E15871" s="14" t="s">
        <v>46</v>
      </c>
      <c r="F15871" s="14" t="s">
        <v>46</v>
      </c>
      <c r="G15871" s="14" t="s">
        <v>46</v>
      </c>
      <c r="H15871" s="14" t="s">
        <v>46</v>
      </c>
      <c r="I15871" s="14" t="s">
        <v>46</v>
      </c>
      <c r="J15871" s="14" t="s">
        <v>1868</v>
      </c>
      <c r="K15871" s="14">
        <v>0.913125412975932</v>
      </c>
      <c r="L15871" s="14">
        <v>0.938162936528282</v>
      </c>
    </row>
    <row r="15872">
      <c r="A15872" s="14" t="s">
        <v>33060</v>
      </c>
      <c r="B15872" s="14" t="s">
        <v>33061</v>
      </c>
      <c r="C15872" s="14" t="s">
        <v>1572</v>
      </c>
      <c r="D15872" s="14">
        <v>0.0</v>
      </c>
      <c r="E15872" s="14">
        <v>0.0</v>
      </c>
      <c r="F15872" s="14">
        <v>0.0</v>
      </c>
      <c r="G15872" s="14">
        <v>0.0</v>
      </c>
      <c r="H15872" s="14">
        <v>0.0</v>
      </c>
      <c r="I15872" s="14">
        <v>0.0</v>
      </c>
      <c r="J15872" s="14" t="s">
        <v>1868</v>
      </c>
      <c r="K15872" s="14">
        <v>0.197655374651737</v>
      </c>
      <c r="L15872" s="14">
        <v>0.207798073749715</v>
      </c>
    </row>
    <row r="15873">
      <c r="A15873" s="14" t="s">
        <v>33062</v>
      </c>
      <c r="B15873" s="14" t="s">
        <v>33063</v>
      </c>
      <c r="C15873" s="14" t="s">
        <v>1574</v>
      </c>
      <c r="D15873" s="14" t="s">
        <v>46</v>
      </c>
      <c r="E15873" s="14" t="s">
        <v>46</v>
      </c>
      <c r="F15873" s="14" t="s">
        <v>46</v>
      </c>
      <c r="G15873" s="14" t="s">
        <v>46</v>
      </c>
      <c r="H15873" s="14" t="s">
        <v>46</v>
      </c>
      <c r="I15873" s="14" t="s">
        <v>46</v>
      </c>
      <c r="J15873" s="14" t="s">
        <v>1868</v>
      </c>
      <c r="K15873" s="14">
        <v>0.59287972239752</v>
      </c>
      <c r="L15873" s="14">
        <v>0.45811319024754</v>
      </c>
    </row>
    <row r="15874">
      <c r="A15874" s="14" t="s">
        <v>33064</v>
      </c>
      <c r="B15874" s="14" t="s">
        <v>33065</v>
      </c>
      <c r="C15874" s="14" t="s">
        <v>1574</v>
      </c>
      <c r="D15874" s="14" t="s">
        <v>46</v>
      </c>
      <c r="E15874" s="14" t="s">
        <v>46</v>
      </c>
      <c r="F15874" s="14" t="s">
        <v>46</v>
      </c>
      <c r="G15874" s="14" t="s">
        <v>46</v>
      </c>
      <c r="H15874" s="14" t="s">
        <v>46</v>
      </c>
      <c r="I15874" s="14" t="s">
        <v>46</v>
      </c>
      <c r="J15874" s="14" t="s">
        <v>1868</v>
      </c>
      <c r="K15874" s="14">
        <v>0.177700302749997</v>
      </c>
      <c r="L15874" s="14">
        <v>0.171182732216113</v>
      </c>
    </row>
    <row r="15875">
      <c r="A15875" s="14" t="s">
        <v>33066</v>
      </c>
      <c r="B15875" s="14" t="s">
        <v>33067</v>
      </c>
      <c r="C15875" s="14" t="s">
        <v>1574</v>
      </c>
      <c r="D15875" s="14" t="s">
        <v>46</v>
      </c>
      <c r="E15875" s="14" t="s">
        <v>46</v>
      </c>
      <c r="F15875" s="14" t="s">
        <v>46</v>
      </c>
      <c r="G15875" s="14" t="s">
        <v>46</v>
      </c>
      <c r="H15875" s="14" t="s">
        <v>46</v>
      </c>
      <c r="I15875" s="14" t="s">
        <v>46</v>
      </c>
      <c r="J15875" s="14" t="s">
        <v>1868</v>
      </c>
      <c r="K15875" s="14">
        <v>0.713797422704586</v>
      </c>
      <c r="L15875" s="14">
        <v>0.613501078840817</v>
      </c>
    </row>
    <row r="15876">
      <c r="A15876" s="14" t="s">
        <v>33068</v>
      </c>
      <c r="B15876" s="14" t="s">
        <v>33069</v>
      </c>
      <c r="C15876" s="14" t="s">
        <v>1572</v>
      </c>
      <c r="D15876" s="14">
        <v>0.0</v>
      </c>
      <c r="E15876" s="14">
        <v>0.0</v>
      </c>
      <c r="F15876" s="14">
        <v>0.0</v>
      </c>
      <c r="G15876" s="14">
        <v>0.0</v>
      </c>
      <c r="H15876" s="14">
        <v>0.0</v>
      </c>
      <c r="I15876" s="14">
        <v>0.0</v>
      </c>
      <c r="J15876" s="14" t="s">
        <v>1868</v>
      </c>
      <c r="K15876" s="14">
        <v>0.890885403122512</v>
      </c>
      <c r="L15876" s="14">
        <v>0.95934902297273</v>
      </c>
    </row>
    <row r="15877">
      <c r="A15877" s="14" t="s">
        <v>33070</v>
      </c>
      <c r="B15877" s="14" t="s">
        <v>33071</v>
      </c>
      <c r="C15877" s="14" t="s">
        <v>1574</v>
      </c>
      <c r="D15877" s="14" t="s">
        <v>46</v>
      </c>
      <c r="E15877" s="14" t="s">
        <v>46</v>
      </c>
      <c r="F15877" s="14" t="s">
        <v>46</v>
      </c>
      <c r="G15877" s="14" t="s">
        <v>46</v>
      </c>
      <c r="H15877" s="14" t="s">
        <v>46</v>
      </c>
      <c r="I15877" s="14" t="s">
        <v>46</v>
      </c>
      <c r="J15877" s="14" t="s">
        <v>1868</v>
      </c>
      <c r="K15877" s="14">
        <v>0.597363696733796</v>
      </c>
      <c r="L15877" s="14">
        <v>0.55207192054634</v>
      </c>
    </row>
    <row r="15878">
      <c r="A15878" s="14" t="s">
        <v>33072</v>
      </c>
      <c r="B15878" s="14" t="s">
        <v>33073</v>
      </c>
      <c r="C15878" s="14" t="s">
        <v>1574</v>
      </c>
      <c r="D15878" s="14" t="s">
        <v>46</v>
      </c>
      <c r="E15878" s="14" t="s">
        <v>46</v>
      </c>
      <c r="F15878" s="14" t="s">
        <v>46</v>
      </c>
      <c r="G15878" s="14" t="s">
        <v>46</v>
      </c>
      <c r="H15878" s="14" t="s">
        <v>46</v>
      </c>
      <c r="I15878" s="14" t="s">
        <v>46</v>
      </c>
      <c r="J15878" s="14" t="s">
        <v>1868</v>
      </c>
      <c r="K15878" s="14">
        <v>0.920707615085891</v>
      </c>
      <c r="L15878" s="14">
        <v>0.91890698556427</v>
      </c>
    </row>
    <row r="15879">
      <c r="A15879" s="14" t="s">
        <v>33074</v>
      </c>
      <c r="B15879" s="14" t="s">
        <v>33075</v>
      </c>
      <c r="C15879" s="14" t="s">
        <v>1574</v>
      </c>
      <c r="D15879" s="14" t="s">
        <v>46</v>
      </c>
      <c r="E15879" s="14" t="s">
        <v>46</v>
      </c>
      <c r="F15879" s="14" t="s">
        <v>46</v>
      </c>
      <c r="G15879" s="14" t="s">
        <v>46</v>
      </c>
      <c r="H15879" s="14" t="s">
        <v>46</v>
      </c>
      <c r="I15879" s="14" t="s">
        <v>46</v>
      </c>
      <c r="J15879" s="14" t="s">
        <v>1868</v>
      </c>
      <c r="K15879" s="14">
        <v>0.879322940104382</v>
      </c>
      <c r="L15879" s="14">
        <v>0.882558138904457</v>
      </c>
    </row>
    <row r="15880">
      <c r="A15880" s="14" t="s">
        <v>33076</v>
      </c>
      <c r="B15880" s="14" t="s">
        <v>33077</v>
      </c>
      <c r="C15880" s="14" t="s">
        <v>1574</v>
      </c>
      <c r="D15880" s="14" t="s">
        <v>46</v>
      </c>
      <c r="E15880" s="14" t="s">
        <v>46</v>
      </c>
      <c r="F15880" s="14" t="s">
        <v>46</v>
      </c>
      <c r="G15880" s="14" t="s">
        <v>46</v>
      </c>
      <c r="H15880" s="14" t="s">
        <v>46</v>
      </c>
      <c r="I15880" s="14" t="s">
        <v>46</v>
      </c>
      <c r="J15880" s="14" t="s">
        <v>1868</v>
      </c>
      <c r="K15880" s="14">
        <v>0.125791824610768</v>
      </c>
      <c r="L15880" s="14">
        <v>0.0647401457739522</v>
      </c>
    </row>
    <row r="15881">
      <c r="A15881" s="14" t="s">
        <v>33078</v>
      </c>
      <c r="B15881" s="14" t="s">
        <v>33078</v>
      </c>
      <c r="C15881" s="14" t="s">
        <v>1574</v>
      </c>
      <c r="D15881" s="14" t="s">
        <v>46</v>
      </c>
      <c r="E15881" s="14" t="s">
        <v>46</v>
      </c>
      <c r="F15881" s="14" t="s">
        <v>46</v>
      </c>
      <c r="G15881" s="14" t="s">
        <v>46</v>
      </c>
      <c r="H15881" s="14" t="s">
        <v>46</v>
      </c>
      <c r="I15881" s="14" t="s">
        <v>46</v>
      </c>
      <c r="J15881" s="14" t="s">
        <v>1868</v>
      </c>
      <c r="K15881" s="14">
        <v>0.386349745235387</v>
      </c>
      <c r="L15881" s="14">
        <v>0.684872647334289</v>
      </c>
    </row>
    <row r="15882">
      <c r="A15882" s="14" t="s">
        <v>33079</v>
      </c>
      <c r="B15882" s="14" t="s">
        <v>33080</v>
      </c>
      <c r="C15882" s="14" t="s">
        <v>1574</v>
      </c>
      <c r="D15882" s="14" t="s">
        <v>46</v>
      </c>
      <c r="E15882" s="14" t="s">
        <v>46</v>
      </c>
      <c r="F15882" s="14" t="s">
        <v>46</v>
      </c>
      <c r="G15882" s="14" t="s">
        <v>46</v>
      </c>
      <c r="H15882" s="14" t="s">
        <v>46</v>
      </c>
      <c r="I15882" s="14" t="s">
        <v>46</v>
      </c>
      <c r="J15882" s="14" t="s">
        <v>1868</v>
      </c>
      <c r="K15882" s="14">
        <v>0.506974010365855</v>
      </c>
      <c r="L15882" s="14">
        <v>0.551821233764791</v>
      </c>
    </row>
    <row r="15883">
      <c r="A15883" s="14" t="s">
        <v>33081</v>
      </c>
      <c r="B15883" s="14" t="s">
        <v>33082</v>
      </c>
      <c r="C15883" s="14" t="s">
        <v>1574</v>
      </c>
      <c r="D15883" s="14" t="s">
        <v>46</v>
      </c>
      <c r="E15883" s="14" t="s">
        <v>46</v>
      </c>
      <c r="F15883" s="14" t="s">
        <v>46</v>
      </c>
      <c r="G15883" s="14" t="s">
        <v>46</v>
      </c>
      <c r="H15883" s="14" t="s">
        <v>46</v>
      </c>
      <c r="I15883" s="14" t="s">
        <v>46</v>
      </c>
      <c r="J15883" s="14" t="s">
        <v>1868</v>
      </c>
      <c r="K15883" s="14">
        <v>0.90189805799</v>
      </c>
      <c r="L15883" s="14">
        <v>0.87654741932176</v>
      </c>
    </row>
    <row r="15884">
      <c r="A15884" s="14" t="s">
        <v>33083</v>
      </c>
      <c r="B15884" s="14" t="s">
        <v>33084</v>
      </c>
      <c r="C15884" s="14" t="s">
        <v>1574</v>
      </c>
      <c r="D15884" s="14" t="s">
        <v>46</v>
      </c>
      <c r="E15884" s="14" t="s">
        <v>46</v>
      </c>
      <c r="F15884" s="14" t="s">
        <v>46</v>
      </c>
      <c r="G15884" s="14" t="s">
        <v>46</v>
      </c>
      <c r="H15884" s="14" t="s">
        <v>46</v>
      </c>
      <c r="I15884" s="14" t="s">
        <v>46</v>
      </c>
      <c r="J15884" s="14" t="s">
        <v>1868</v>
      </c>
      <c r="K15884" s="14">
        <v>0.850451133553541</v>
      </c>
      <c r="L15884" s="14">
        <v>0.814046524518331</v>
      </c>
    </row>
    <row r="15885">
      <c r="A15885" s="14" t="s">
        <v>33085</v>
      </c>
      <c r="B15885" s="14" t="s">
        <v>33086</v>
      </c>
      <c r="C15885" s="14" t="s">
        <v>1574</v>
      </c>
      <c r="D15885" s="14" t="s">
        <v>46</v>
      </c>
      <c r="E15885" s="14" t="s">
        <v>46</v>
      </c>
      <c r="F15885" s="14" t="s">
        <v>46</v>
      </c>
      <c r="G15885" s="14" t="s">
        <v>46</v>
      </c>
      <c r="H15885" s="14" t="s">
        <v>46</v>
      </c>
      <c r="I15885" s="14" t="s">
        <v>46</v>
      </c>
      <c r="J15885" s="14" t="s">
        <v>1868</v>
      </c>
      <c r="K15885" s="14">
        <v>0.512846072365005</v>
      </c>
      <c r="L15885" s="14">
        <v>0.223632453182605</v>
      </c>
    </row>
    <row r="15886">
      <c r="A15886" s="14" t="s">
        <v>33087</v>
      </c>
      <c r="B15886" s="14" t="s">
        <v>33088</v>
      </c>
      <c r="C15886" s="14" t="s">
        <v>1574</v>
      </c>
      <c r="D15886" s="14" t="s">
        <v>46</v>
      </c>
      <c r="E15886" s="14" t="s">
        <v>46</v>
      </c>
      <c r="F15886" s="14" t="s">
        <v>46</v>
      </c>
      <c r="G15886" s="14" t="s">
        <v>46</v>
      </c>
      <c r="H15886" s="14" t="s">
        <v>46</v>
      </c>
      <c r="I15886" s="14" t="s">
        <v>46</v>
      </c>
      <c r="J15886" s="14" t="s">
        <v>1868</v>
      </c>
      <c r="K15886" s="14">
        <v>0.0357560311181621</v>
      </c>
      <c r="L15886" s="14">
        <v>0.0460489255453762</v>
      </c>
    </row>
    <row r="15887">
      <c r="A15887" s="14" t="s">
        <v>33089</v>
      </c>
      <c r="B15887" s="14" t="s">
        <v>33090</v>
      </c>
      <c r="C15887" s="14" t="s">
        <v>1574</v>
      </c>
      <c r="D15887" s="14" t="s">
        <v>46</v>
      </c>
      <c r="E15887" s="14" t="s">
        <v>46</v>
      </c>
      <c r="F15887" s="14" t="s">
        <v>46</v>
      </c>
      <c r="G15887" s="14" t="s">
        <v>46</v>
      </c>
      <c r="H15887" s="14" t="s">
        <v>46</v>
      </c>
      <c r="I15887" s="14" t="s">
        <v>46</v>
      </c>
      <c r="J15887" s="14" t="s">
        <v>1868</v>
      </c>
      <c r="K15887" s="14">
        <v>0.469929663689968</v>
      </c>
      <c r="L15887" s="14">
        <v>0.467830697769612</v>
      </c>
    </row>
    <row r="15888">
      <c r="A15888" s="14" t="s">
        <v>33091</v>
      </c>
      <c r="B15888" s="14" t="s">
        <v>33092</v>
      </c>
      <c r="C15888" s="14" t="s">
        <v>1574</v>
      </c>
      <c r="D15888" s="14" t="s">
        <v>46</v>
      </c>
      <c r="E15888" s="14" t="s">
        <v>46</v>
      </c>
      <c r="F15888" s="14" t="s">
        <v>46</v>
      </c>
      <c r="G15888" s="14" t="s">
        <v>46</v>
      </c>
      <c r="H15888" s="14" t="s">
        <v>46</v>
      </c>
      <c r="I15888" s="14" t="s">
        <v>46</v>
      </c>
      <c r="J15888" s="14" t="s">
        <v>1868</v>
      </c>
      <c r="K15888" s="14">
        <v>0.691688062010362</v>
      </c>
      <c r="L15888" s="14">
        <v>0.607792354627323</v>
      </c>
    </row>
    <row r="15889">
      <c r="A15889" s="14" t="s">
        <v>33093</v>
      </c>
      <c r="B15889" s="14" t="s">
        <v>33094</v>
      </c>
      <c r="C15889" s="14" t="s">
        <v>1574</v>
      </c>
      <c r="D15889" s="14" t="s">
        <v>46</v>
      </c>
      <c r="E15889" s="14" t="s">
        <v>46</v>
      </c>
      <c r="F15889" s="14" t="s">
        <v>46</v>
      </c>
      <c r="G15889" s="14" t="s">
        <v>46</v>
      </c>
      <c r="H15889" s="14" t="s">
        <v>46</v>
      </c>
      <c r="I15889" s="14" t="s">
        <v>46</v>
      </c>
      <c r="J15889" s="14" t="s">
        <v>1868</v>
      </c>
      <c r="K15889" s="14">
        <v>0.77423443027558</v>
      </c>
      <c r="L15889" s="14">
        <v>0.746361480568182</v>
      </c>
    </row>
    <row r="15890">
      <c r="A15890" s="14" t="s">
        <v>33095</v>
      </c>
      <c r="B15890" s="14" t="s">
        <v>33096</v>
      </c>
      <c r="C15890" s="14" t="s">
        <v>1574</v>
      </c>
      <c r="D15890" s="14" t="s">
        <v>46</v>
      </c>
      <c r="E15890" s="14" t="s">
        <v>46</v>
      </c>
      <c r="F15890" s="14" t="s">
        <v>46</v>
      </c>
      <c r="G15890" s="14" t="s">
        <v>46</v>
      </c>
      <c r="H15890" s="14" t="s">
        <v>46</v>
      </c>
      <c r="I15890" s="14" t="s">
        <v>46</v>
      </c>
      <c r="J15890" s="14" t="s">
        <v>1868</v>
      </c>
      <c r="K15890" s="14">
        <v>0.887234880509899</v>
      </c>
      <c r="L15890" s="14">
        <v>0.885390050159936</v>
      </c>
    </row>
    <row r="15891">
      <c r="A15891" s="14" t="s">
        <v>716</v>
      </c>
      <c r="B15891" s="14" t="s">
        <v>717</v>
      </c>
      <c r="C15891" s="14" t="s">
        <v>1574</v>
      </c>
      <c r="D15891" s="14" t="s">
        <v>46</v>
      </c>
      <c r="E15891" s="14" t="s">
        <v>46</v>
      </c>
      <c r="F15891" s="14" t="s">
        <v>46</v>
      </c>
      <c r="G15891" s="14" t="s">
        <v>46</v>
      </c>
      <c r="H15891" s="14" t="s">
        <v>46</v>
      </c>
      <c r="I15891" s="14" t="s">
        <v>46</v>
      </c>
      <c r="J15891" s="14" t="s">
        <v>1868</v>
      </c>
      <c r="K15891" s="14">
        <v>8.63915479018213E-4</v>
      </c>
      <c r="L15891" s="14">
        <v>7.93590576126051E-4</v>
      </c>
    </row>
    <row r="15892">
      <c r="A15892" s="14" t="s">
        <v>33097</v>
      </c>
      <c r="B15892" s="14" t="s">
        <v>33098</v>
      </c>
      <c r="C15892" s="14" t="s">
        <v>1572</v>
      </c>
      <c r="D15892" s="14">
        <v>0.0</v>
      </c>
      <c r="E15892" s="14">
        <v>0.0</v>
      </c>
      <c r="F15892" s="14">
        <v>0.0</v>
      </c>
      <c r="G15892" s="14">
        <v>0.0</v>
      </c>
      <c r="H15892" s="14">
        <v>0.0</v>
      </c>
      <c r="I15892" s="14">
        <v>0.0</v>
      </c>
      <c r="J15892" s="14" t="s">
        <v>1868</v>
      </c>
      <c r="K15892" s="14">
        <v>0.348226502197886</v>
      </c>
      <c r="L15892" s="14">
        <v>0.289736395356585</v>
      </c>
    </row>
    <row r="15893">
      <c r="A15893" s="14" t="s">
        <v>33099</v>
      </c>
      <c r="B15893" s="14" t="s">
        <v>33100</v>
      </c>
      <c r="C15893" s="14" t="s">
        <v>1574</v>
      </c>
      <c r="D15893" s="14" t="s">
        <v>46</v>
      </c>
      <c r="E15893" s="14" t="s">
        <v>46</v>
      </c>
      <c r="F15893" s="14" t="s">
        <v>46</v>
      </c>
      <c r="G15893" s="14" t="s">
        <v>46</v>
      </c>
      <c r="H15893" s="14" t="s">
        <v>46</v>
      </c>
      <c r="I15893" s="14" t="s">
        <v>46</v>
      </c>
      <c r="J15893" s="14" t="s">
        <v>1868</v>
      </c>
      <c r="K15893" s="14">
        <v>0.578008311322683</v>
      </c>
      <c r="L15893" s="14">
        <v>0.59449245585824</v>
      </c>
    </row>
    <row r="15894">
      <c r="A15894" s="14" t="s">
        <v>33101</v>
      </c>
      <c r="B15894" s="14" t="s">
        <v>33102</v>
      </c>
      <c r="C15894" s="14" t="s">
        <v>1574</v>
      </c>
      <c r="D15894" s="14" t="s">
        <v>46</v>
      </c>
      <c r="E15894" s="14" t="s">
        <v>46</v>
      </c>
      <c r="F15894" s="14" t="s">
        <v>46</v>
      </c>
      <c r="G15894" s="14" t="s">
        <v>46</v>
      </c>
      <c r="H15894" s="14" t="s">
        <v>46</v>
      </c>
      <c r="I15894" s="14" t="s">
        <v>46</v>
      </c>
      <c r="J15894" s="14" t="s">
        <v>1868</v>
      </c>
      <c r="K15894" s="14">
        <v>0.262310505134648</v>
      </c>
      <c r="L15894" s="14">
        <v>0.221790077404887</v>
      </c>
    </row>
    <row r="15895">
      <c r="A15895" s="14" t="s">
        <v>33103</v>
      </c>
      <c r="B15895" s="14" t="s">
        <v>33104</v>
      </c>
      <c r="C15895" s="14" t="s">
        <v>1574</v>
      </c>
      <c r="D15895" s="14" t="s">
        <v>46</v>
      </c>
      <c r="E15895" s="14" t="s">
        <v>46</v>
      </c>
      <c r="F15895" s="14" t="s">
        <v>46</v>
      </c>
      <c r="G15895" s="14" t="s">
        <v>46</v>
      </c>
      <c r="H15895" s="14" t="s">
        <v>46</v>
      </c>
      <c r="I15895" s="14" t="s">
        <v>46</v>
      </c>
      <c r="J15895" s="14" t="s">
        <v>1868</v>
      </c>
      <c r="K15895" s="14">
        <v>0.490726820358053</v>
      </c>
      <c r="L15895" s="14">
        <v>0.490726820358053</v>
      </c>
    </row>
    <row r="15896">
      <c r="A15896" s="14" t="s">
        <v>33105</v>
      </c>
      <c r="B15896" s="14" t="s">
        <v>33106</v>
      </c>
      <c r="C15896" s="14" t="s">
        <v>1572</v>
      </c>
      <c r="D15896" s="14">
        <v>0.0</v>
      </c>
      <c r="E15896" s="14">
        <v>0.0</v>
      </c>
      <c r="F15896" s="14">
        <v>0.0</v>
      </c>
      <c r="G15896" s="14">
        <v>0.0</v>
      </c>
      <c r="H15896" s="14">
        <v>0.0</v>
      </c>
      <c r="I15896" s="14">
        <v>0.0</v>
      </c>
      <c r="J15896" s="14" t="s">
        <v>1868</v>
      </c>
      <c r="K15896" s="14">
        <v>0.705819707562996</v>
      </c>
      <c r="L15896" s="14">
        <v>0.637851210952892</v>
      </c>
    </row>
    <row r="15897">
      <c r="A15897" s="14" t="s">
        <v>33107</v>
      </c>
      <c r="B15897" s="14" t="s">
        <v>33108</v>
      </c>
      <c r="C15897" s="14" t="s">
        <v>1572</v>
      </c>
      <c r="D15897" s="14">
        <v>0.0</v>
      </c>
      <c r="E15897" s="14">
        <v>0.0</v>
      </c>
      <c r="F15897" s="14">
        <v>0.0</v>
      </c>
      <c r="G15897" s="14">
        <v>0.0</v>
      </c>
      <c r="H15897" s="14">
        <v>0.0</v>
      </c>
      <c r="I15897" s="14">
        <v>0.0</v>
      </c>
      <c r="J15897" s="14" t="s">
        <v>1868</v>
      </c>
      <c r="K15897" s="14">
        <v>0.273248344851614</v>
      </c>
      <c r="L15897" s="14">
        <v>0.322731398734306</v>
      </c>
    </row>
    <row r="15898">
      <c r="A15898" s="14" t="s">
        <v>33109</v>
      </c>
      <c r="B15898" s="14" t="s">
        <v>33110</v>
      </c>
      <c r="C15898" s="14" t="s">
        <v>1572</v>
      </c>
      <c r="D15898" s="14">
        <v>0.0</v>
      </c>
      <c r="E15898" s="14">
        <v>0.0</v>
      </c>
      <c r="F15898" s="14">
        <v>0.0</v>
      </c>
      <c r="G15898" s="14">
        <v>0.0</v>
      </c>
      <c r="H15898" s="14">
        <v>0.0</v>
      </c>
      <c r="I15898" s="14">
        <v>0.0</v>
      </c>
      <c r="J15898" s="14" t="s">
        <v>1868</v>
      </c>
      <c r="K15898" s="14">
        <v>0.916195410594345</v>
      </c>
      <c r="L15898" s="14">
        <v>0.916831363681681</v>
      </c>
    </row>
    <row r="15899">
      <c r="A15899" s="14" t="s">
        <v>33111</v>
      </c>
      <c r="B15899" s="14" t="s">
        <v>33112</v>
      </c>
      <c r="C15899" s="14" t="s">
        <v>1574</v>
      </c>
      <c r="D15899" s="14" t="s">
        <v>46</v>
      </c>
      <c r="E15899" s="14" t="s">
        <v>46</v>
      </c>
      <c r="F15899" s="14" t="s">
        <v>46</v>
      </c>
      <c r="G15899" s="14" t="s">
        <v>46</v>
      </c>
      <c r="H15899" s="14" t="s">
        <v>46</v>
      </c>
      <c r="I15899" s="14" t="s">
        <v>46</v>
      </c>
      <c r="J15899" s="14" t="s">
        <v>1868</v>
      </c>
      <c r="K15899" s="14">
        <v>0.180422479688528</v>
      </c>
      <c r="L15899" s="14">
        <v>0.149231200732941</v>
      </c>
    </row>
    <row r="15900">
      <c r="A15900" s="14" t="s">
        <v>33113</v>
      </c>
      <c r="B15900" s="14" t="s">
        <v>33114</v>
      </c>
      <c r="C15900" s="14" t="s">
        <v>1574</v>
      </c>
      <c r="D15900" s="14" t="s">
        <v>46</v>
      </c>
      <c r="E15900" s="14" t="s">
        <v>46</v>
      </c>
      <c r="F15900" s="14" t="s">
        <v>46</v>
      </c>
      <c r="G15900" s="14" t="s">
        <v>46</v>
      </c>
      <c r="H15900" s="14" t="s">
        <v>46</v>
      </c>
      <c r="I15900" s="14" t="s">
        <v>46</v>
      </c>
      <c r="J15900" s="14" t="s">
        <v>1868</v>
      </c>
      <c r="K15900" s="14">
        <v>0.0570477097948881</v>
      </c>
      <c r="L15900" s="14">
        <v>0.0482578121531388</v>
      </c>
    </row>
    <row r="15901">
      <c r="A15901" s="14" t="s">
        <v>33115</v>
      </c>
      <c r="B15901" s="14" t="s">
        <v>33116</v>
      </c>
      <c r="C15901" s="14" t="s">
        <v>1574</v>
      </c>
      <c r="D15901" s="14" t="s">
        <v>46</v>
      </c>
      <c r="E15901" s="14" t="s">
        <v>46</v>
      </c>
      <c r="F15901" s="14" t="s">
        <v>46</v>
      </c>
      <c r="G15901" s="14" t="s">
        <v>46</v>
      </c>
      <c r="H15901" s="14" t="s">
        <v>46</v>
      </c>
      <c r="I15901" s="14" t="s">
        <v>46</v>
      </c>
      <c r="J15901" s="14" t="s">
        <v>1868</v>
      </c>
      <c r="K15901" s="14">
        <v>0.116665444692914</v>
      </c>
      <c r="L15901" s="14">
        <v>0.151217902278399</v>
      </c>
    </row>
    <row r="15902">
      <c r="A15902" s="14" t="s">
        <v>33117</v>
      </c>
      <c r="B15902" s="14" t="s">
        <v>33118</v>
      </c>
      <c r="C15902" s="14" t="s">
        <v>1574</v>
      </c>
      <c r="D15902" s="14" t="s">
        <v>46</v>
      </c>
      <c r="E15902" s="14" t="s">
        <v>46</v>
      </c>
      <c r="F15902" s="14" t="s">
        <v>46</v>
      </c>
      <c r="G15902" s="14" t="s">
        <v>46</v>
      </c>
      <c r="H15902" s="14" t="s">
        <v>46</v>
      </c>
      <c r="I15902" s="14" t="s">
        <v>46</v>
      </c>
      <c r="J15902" s="14" t="s">
        <v>1868</v>
      </c>
      <c r="K15902" s="14">
        <v>0.512319251475779</v>
      </c>
      <c r="L15902" s="14">
        <v>0.522595905706032</v>
      </c>
    </row>
    <row r="15903">
      <c r="A15903" s="14" t="s">
        <v>33119</v>
      </c>
      <c r="B15903" s="14" t="s">
        <v>33120</v>
      </c>
      <c r="C15903" s="14" t="s">
        <v>1574</v>
      </c>
      <c r="D15903" s="14" t="s">
        <v>46</v>
      </c>
      <c r="E15903" s="14" t="s">
        <v>46</v>
      </c>
      <c r="F15903" s="14" t="s">
        <v>46</v>
      </c>
      <c r="G15903" s="14" t="s">
        <v>46</v>
      </c>
      <c r="H15903" s="14" t="s">
        <v>46</v>
      </c>
      <c r="I15903" s="14" t="s">
        <v>46</v>
      </c>
      <c r="J15903" s="14" t="s">
        <v>1868</v>
      </c>
      <c r="K15903" s="14">
        <v>0.197756346387554</v>
      </c>
      <c r="L15903" s="14">
        <v>0.172770556203214</v>
      </c>
    </row>
    <row r="15904">
      <c r="A15904" s="14" t="s">
        <v>33121</v>
      </c>
      <c r="B15904" s="14" t="s">
        <v>33122</v>
      </c>
      <c r="C15904" s="14" t="s">
        <v>1572</v>
      </c>
      <c r="D15904" s="14">
        <v>0.0</v>
      </c>
      <c r="E15904" s="14">
        <v>0.0</v>
      </c>
      <c r="F15904" s="14">
        <v>0.0</v>
      </c>
      <c r="G15904" s="14">
        <v>1.0</v>
      </c>
      <c r="H15904" s="14">
        <v>0.0</v>
      </c>
      <c r="I15904" s="14">
        <v>1.0</v>
      </c>
      <c r="J15904" s="14" t="s">
        <v>1868</v>
      </c>
      <c r="K15904" s="14">
        <v>0.402248123147217</v>
      </c>
      <c r="L15904" s="14">
        <v>0.341293900294375</v>
      </c>
    </row>
    <row r="15905">
      <c r="A15905" s="14" t="s">
        <v>33123</v>
      </c>
      <c r="B15905" s="14" t="s">
        <v>33124</v>
      </c>
      <c r="C15905" s="14" t="s">
        <v>1574</v>
      </c>
      <c r="D15905" s="14" t="s">
        <v>46</v>
      </c>
      <c r="E15905" s="14" t="s">
        <v>46</v>
      </c>
      <c r="F15905" s="14" t="s">
        <v>46</v>
      </c>
      <c r="G15905" s="14" t="s">
        <v>46</v>
      </c>
      <c r="H15905" s="14" t="s">
        <v>46</v>
      </c>
      <c r="I15905" s="14" t="s">
        <v>46</v>
      </c>
      <c r="J15905" s="14" t="s">
        <v>1868</v>
      </c>
      <c r="K15905" s="14">
        <v>0.726739976509472</v>
      </c>
      <c r="L15905" s="14">
        <v>0.667733332944129</v>
      </c>
    </row>
    <row r="15906">
      <c r="A15906" s="14" t="s">
        <v>33125</v>
      </c>
      <c r="B15906" s="14" t="s">
        <v>33126</v>
      </c>
      <c r="C15906" s="14" t="s">
        <v>1574</v>
      </c>
      <c r="D15906" s="14" t="s">
        <v>46</v>
      </c>
      <c r="E15906" s="14" t="s">
        <v>46</v>
      </c>
      <c r="F15906" s="14" t="s">
        <v>46</v>
      </c>
      <c r="G15906" s="14" t="s">
        <v>46</v>
      </c>
      <c r="H15906" s="14" t="s">
        <v>46</v>
      </c>
      <c r="I15906" s="14" t="s">
        <v>46</v>
      </c>
      <c r="J15906" s="14" t="s">
        <v>1868</v>
      </c>
      <c r="K15906" s="14">
        <v>0.320492919884606</v>
      </c>
      <c r="L15906" s="14">
        <v>0.324139614278069</v>
      </c>
    </row>
    <row r="15907">
      <c r="A15907" s="14" t="s">
        <v>33127</v>
      </c>
      <c r="B15907" s="14" t="s">
        <v>33128</v>
      </c>
      <c r="C15907" s="14" t="s">
        <v>1574</v>
      </c>
      <c r="D15907" s="14" t="s">
        <v>46</v>
      </c>
      <c r="E15907" s="14" t="s">
        <v>46</v>
      </c>
      <c r="F15907" s="14" t="s">
        <v>46</v>
      </c>
      <c r="G15907" s="14" t="s">
        <v>46</v>
      </c>
      <c r="H15907" s="14" t="s">
        <v>46</v>
      </c>
      <c r="I15907" s="14" t="s">
        <v>46</v>
      </c>
      <c r="J15907" s="14" t="s">
        <v>1868</v>
      </c>
      <c r="K15907" s="14">
        <v>0.0411097486133588</v>
      </c>
      <c r="L15907" s="14">
        <v>0.0328986336171877</v>
      </c>
    </row>
    <row r="15908">
      <c r="A15908" s="14" t="s">
        <v>33129</v>
      </c>
      <c r="B15908" s="14" t="s">
        <v>33130</v>
      </c>
      <c r="C15908" s="14" t="s">
        <v>1574</v>
      </c>
      <c r="D15908" s="14" t="s">
        <v>46</v>
      </c>
      <c r="E15908" s="14" t="s">
        <v>46</v>
      </c>
      <c r="F15908" s="14" t="s">
        <v>46</v>
      </c>
      <c r="G15908" s="14" t="s">
        <v>46</v>
      </c>
      <c r="H15908" s="14" t="s">
        <v>46</v>
      </c>
      <c r="I15908" s="14" t="s">
        <v>46</v>
      </c>
      <c r="J15908" s="14" t="s">
        <v>1868</v>
      </c>
      <c r="K15908" s="14">
        <v>0.722728314099333</v>
      </c>
      <c r="L15908" s="14">
        <v>0.737599898119483</v>
      </c>
    </row>
    <row r="15909">
      <c r="A15909" s="14" t="s">
        <v>33131</v>
      </c>
      <c r="B15909" s="14" t="s">
        <v>33132</v>
      </c>
      <c r="C15909" s="14" t="s">
        <v>1574</v>
      </c>
      <c r="D15909" s="14" t="s">
        <v>46</v>
      </c>
      <c r="E15909" s="14" t="s">
        <v>46</v>
      </c>
      <c r="F15909" s="14" t="s">
        <v>46</v>
      </c>
      <c r="G15909" s="14" t="s">
        <v>46</v>
      </c>
      <c r="H15909" s="14" t="s">
        <v>46</v>
      </c>
      <c r="I15909" s="14" t="s">
        <v>46</v>
      </c>
      <c r="J15909" s="14" t="s">
        <v>1868</v>
      </c>
      <c r="K15909" s="14">
        <v>0.427283007354714</v>
      </c>
      <c r="L15909" s="14">
        <v>0.47566738750288</v>
      </c>
    </row>
    <row r="15910">
      <c r="A15910" s="14" t="s">
        <v>33133</v>
      </c>
      <c r="B15910" s="14" t="s">
        <v>33134</v>
      </c>
      <c r="C15910" s="14" t="s">
        <v>1574</v>
      </c>
      <c r="D15910" s="14" t="s">
        <v>46</v>
      </c>
      <c r="E15910" s="14" t="s">
        <v>46</v>
      </c>
      <c r="F15910" s="14" t="s">
        <v>46</v>
      </c>
      <c r="G15910" s="14" t="s">
        <v>46</v>
      </c>
      <c r="H15910" s="14" t="s">
        <v>46</v>
      </c>
      <c r="I15910" s="14" t="s">
        <v>46</v>
      </c>
      <c r="J15910" s="14" t="s">
        <v>1868</v>
      </c>
      <c r="K15910" s="14">
        <v>0.837191321061049</v>
      </c>
      <c r="L15910" s="14">
        <v>0.851268912558253</v>
      </c>
    </row>
    <row r="15911">
      <c r="A15911" s="14" t="s">
        <v>33135</v>
      </c>
      <c r="B15911" s="14" t="s">
        <v>33136</v>
      </c>
      <c r="C15911" s="14" t="s">
        <v>1572</v>
      </c>
      <c r="D15911" s="14">
        <v>0.0</v>
      </c>
      <c r="E15911" s="14">
        <v>0.0</v>
      </c>
      <c r="F15911" s="14">
        <v>0.0</v>
      </c>
      <c r="G15911" s="14">
        <v>0.0</v>
      </c>
      <c r="H15911" s="14">
        <v>0.0</v>
      </c>
      <c r="I15911" s="14">
        <v>0.0</v>
      </c>
      <c r="J15911" s="14" t="s">
        <v>1868</v>
      </c>
      <c r="K15911" s="14">
        <v>0.738522347303947</v>
      </c>
      <c r="L15911" s="14">
        <v>0.76353503969151</v>
      </c>
    </row>
    <row r="15912">
      <c r="A15912" s="14" t="s">
        <v>33137</v>
      </c>
      <c r="B15912" s="14" t="s">
        <v>33138</v>
      </c>
      <c r="C15912" s="14" t="s">
        <v>1574</v>
      </c>
      <c r="D15912" s="14" t="s">
        <v>46</v>
      </c>
      <c r="E15912" s="14" t="s">
        <v>46</v>
      </c>
      <c r="F15912" s="14" t="s">
        <v>46</v>
      </c>
      <c r="G15912" s="14" t="s">
        <v>46</v>
      </c>
      <c r="H15912" s="14" t="s">
        <v>46</v>
      </c>
      <c r="I15912" s="14" t="s">
        <v>46</v>
      </c>
      <c r="J15912" s="14" t="s">
        <v>1868</v>
      </c>
      <c r="K15912" s="14">
        <v>0.966761915507899</v>
      </c>
      <c r="L15912" s="14">
        <v>0.976438300035113</v>
      </c>
    </row>
    <row r="15913">
      <c r="A15913" s="14" t="s">
        <v>33139</v>
      </c>
      <c r="B15913" s="14" t="s">
        <v>1640</v>
      </c>
      <c r="C15913" s="14" t="s">
        <v>1572</v>
      </c>
      <c r="D15913" s="14">
        <v>0.0</v>
      </c>
      <c r="E15913" s="14">
        <v>0.0</v>
      </c>
      <c r="F15913" s="14">
        <v>1.0</v>
      </c>
      <c r="G15913" s="14">
        <v>0.0</v>
      </c>
      <c r="H15913" s="14">
        <v>0.0</v>
      </c>
      <c r="I15913" s="14">
        <v>1.0</v>
      </c>
      <c r="J15913" s="14" t="s">
        <v>1868</v>
      </c>
      <c r="K15913" s="14">
        <v>0.889191139140086</v>
      </c>
      <c r="L15913" s="14">
        <v>0.916521419285238</v>
      </c>
    </row>
    <row r="15914">
      <c r="A15914" s="14" t="s">
        <v>33140</v>
      </c>
      <c r="B15914" s="14" t="s">
        <v>33141</v>
      </c>
      <c r="C15914" s="14" t="s">
        <v>1574</v>
      </c>
      <c r="D15914" s="14" t="s">
        <v>46</v>
      </c>
      <c r="E15914" s="14" t="s">
        <v>46</v>
      </c>
      <c r="F15914" s="14" t="s">
        <v>46</v>
      </c>
      <c r="G15914" s="14" t="s">
        <v>46</v>
      </c>
      <c r="H15914" s="14" t="s">
        <v>46</v>
      </c>
      <c r="I15914" s="14" t="s">
        <v>46</v>
      </c>
      <c r="J15914" s="14" t="s">
        <v>1868</v>
      </c>
      <c r="K15914" s="14">
        <v>0.893670947878653</v>
      </c>
      <c r="L15914" s="14">
        <v>0.923464672394313</v>
      </c>
    </row>
    <row r="15915">
      <c r="A15915" s="14" t="s">
        <v>33142</v>
      </c>
      <c r="B15915" s="14" t="s">
        <v>33143</v>
      </c>
      <c r="C15915" s="14" t="s">
        <v>1572</v>
      </c>
      <c r="D15915" s="14">
        <v>0.0</v>
      </c>
      <c r="E15915" s="14">
        <v>0.0</v>
      </c>
      <c r="F15915" s="14">
        <v>0.0</v>
      </c>
      <c r="G15915" s="14">
        <v>0.0</v>
      </c>
      <c r="H15915" s="14">
        <v>0.0</v>
      </c>
      <c r="I15915" s="14">
        <v>0.0</v>
      </c>
      <c r="J15915" s="14" t="s">
        <v>1868</v>
      </c>
      <c r="K15915" s="14">
        <v>0.649424868705118</v>
      </c>
      <c r="L15915" s="14">
        <v>0.548296268095164</v>
      </c>
    </row>
    <row r="15916">
      <c r="A15916" s="14" t="s">
        <v>33144</v>
      </c>
      <c r="B15916" s="14" t="s">
        <v>33145</v>
      </c>
      <c r="C15916" s="14" t="s">
        <v>1574</v>
      </c>
      <c r="D15916" s="14" t="s">
        <v>46</v>
      </c>
      <c r="E15916" s="14" t="s">
        <v>46</v>
      </c>
      <c r="F15916" s="14" t="s">
        <v>46</v>
      </c>
      <c r="G15916" s="14" t="s">
        <v>46</v>
      </c>
      <c r="H15916" s="14" t="s">
        <v>46</v>
      </c>
      <c r="I15916" s="14" t="s">
        <v>46</v>
      </c>
      <c r="J15916" s="14" t="s">
        <v>1868</v>
      </c>
      <c r="K15916" s="14">
        <v>0.321395929618533</v>
      </c>
      <c r="L15916" s="14">
        <v>0.31532039952239</v>
      </c>
    </row>
    <row r="15917">
      <c r="A15917" s="14" t="s">
        <v>33146</v>
      </c>
      <c r="B15917" s="14" t="s">
        <v>33147</v>
      </c>
      <c r="C15917" s="14" t="s">
        <v>1574</v>
      </c>
      <c r="D15917" s="14" t="s">
        <v>46</v>
      </c>
      <c r="E15917" s="14" t="s">
        <v>46</v>
      </c>
      <c r="F15917" s="14" t="s">
        <v>46</v>
      </c>
      <c r="G15917" s="14" t="s">
        <v>46</v>
      </c>
      <c r="H15917" s="14" t="s">
        <v>46</v>
      </c>
      <c r="I15917" s="14" t="s">
        <v>46</v>
      </c>
      <c r="J15917" s="14" t="s">
        <v>1868</v>
      </c>
      <c r="K15917" s="14">
        <v>0.961860648827948</v>
      </c>
      <c r="L15917" s="14">
        <v>0.975665037142531</v>
      </c>
    </row>
    <row r="15918">
      <c r="A15918" s="14" t="s">
        <v>33148</v>
      </c>
      <c r="B15918" s="14" t="s">
        <v>33149</v>
      </c>
      <c r="C15918" s="14" t="s">
        <v>1574</v>
      </c>
      <c r="D15918" s="14" t="s">
        <v>46</v>
      </c>
      <c r="E15918" s="14" t="s">
        <v>46</v>
      </c>
      <c r="F15918" s="14" t="s">
        <v>46</v>
      </c>
      <c r="G15918" s="14" t="s">
        <v>46</v>
      </c>
      <c r="H15918" s="14" t="s">
        <v>46</v>
      </c>
      <c r="I15918" s="14" t="s">
        <v>46</v>
      </c>
      <c r="J15918" s="14" t="s">
        <v>1868</v>
      </c>
      <c r="K15918" s="14">
        <v>0.890154952139736</v>
      </c>
      <c r="L15918" s="14">
        <v>0.857208837166736</v>
      </c>
    </row>
    <row r="15919">
      <c r="A15919" s="14" t="s">
        <v>33150</v>
      </c>
      <c r="B15919" s="14" t="s">
        <v>33151</v>
      </c>
      <c r="C15919" s="14" t="s">
        <v>1574</v>
      </c>
      <c r="D15919" s="14" t="s">
        <v>46</v>
      </c>
      <c r="E15919" s="14" t="s">
        <v>46</v>
      </c>
      <c r="F15919" s="14" t="s">
        <v>46</v>
      </c>
      <c r="G15919" s="14" t="s">
        <v>46</v>
      </c>
      <c r="H15919" s="14" t="s">
        <v>46</v>
      </c>
      <c r="I15919" s="14" t="s">
        <v>46</v>
      </c>
      <c r="J15919" s="14" t="s">
        <v>1868</v>
      </c>
      <c r="K15919" s="14">
        <v>0.454291916159616</v>
      </c>
      <c r="L15919" s="14">
        <v>0.687610906916817</v>
      </c>
    </row>
    <row r="15920">
      <c r="A15920" s="14" t="s">
        <v>33152</v>
      </c>
      <c r="B15920" s="14" t="s">
        <v>33153</v>
      </c>
      <c r="C15920" s="14" t="s">
        <v>1574</v>
      </c>
      <c r="D15920" s="14" t="s">
        <v>46</v>
      </c>
      <c r="E15920" s="14" t="s">
        <v>46</v>
      </c>
      <c r="F15920" s="14" t="s">
        <v>46</v>
      </c>
      <c r="G15920" s="14" t="s">
        <v>46</v>
      </c>
      <c r="H15920" s="14" t="s">
        <v>46</v>
      </c>
      <c r="I15920" s="14" t="s">
        <v>46</v>
      </c>
      <c r="J15920" s="14" t="s">
        <v>1868</v>
      </c>
      <c r="K15920" s="14">
        <v>0.281430129520067</v>
      </c>
      <c r="L15920" s="14">
        <v>0.26718912749879</v>
      </c>
    </row>
    <row r="15921">
      <c r="A15921" s="14" t="s">
        <v>33154</v>
      </c>
      <c r="B15921" s="14" t="s">
        <v>33155</v>
      </c>
      <c r="C15921" s="14" t="s">
        <v>1574</v>
      </c>
      <c r="D15921" s="14" t="s">
        <v>46</v>
      </c>
      <c r="E15921" s="14" t="s">
        <v>46</v>
      </c>
      <c r="F15921" s="14" t="s">
        <v>46</v>
      </c>
      <c r="G15921" s="14" t="s">
        <v>46</v>
      </c>
      <c r="H15921" s="14" t="s">
        <v>46</v>
      </c>
      <c r="I15921" s="14" t="s">
        <v>46</v>
      </c>
      <c r="J15921" s="14" t="s">
        <v>1868</v>
      </c>
      <c r="K15921" s="14">
        <v>0.907994976384585</v>
      </c>
      <c r="L15921" s="14">
        <v>0.90263008200531</v>
      </c>
    </row>
    <row r="15922">
      <c r="A15922" s="14" t="s">
        <v>33156</v>
      </c>
      <c r="B15922" s="14" t="s">
        <v>33157</v>
      </c>
      <c r="C15922" s="14" t="s">
        <v>1574</v>
      </c>
      <c r="D15922" s="14" t="s">
        <v>46</v>
      </c>
      <c r="E15922" s="14" t="s">
        <v>46</v>
      </c>
      <c r="F15922" s="14" t="s">
        <v>46</v>
      </c>
      <c r="G15922" s="14" t="s">
        <v>46</v>
      </c>
      <c r="H15922" s="14" t="s">
        <v>46</v>
      </c>
      <c r="I15922" s="14" t="s">
        <v>46</v>
      </c>
      <c r="J15922" s="14" t="s">
        <v>1868</v>
      </c>
      <c r="K15922" s="14">
        <v>0.442051263865354</v>
      </c>
      <c r="L15922" s="14">
        <v>0.459584727157965</v>
      </c>
    </row>
    <row r="15923">
      <c r="A15923" s="14" t="s">
        <v>33158</v>
      </c>
      <c r="B15923" s="14" t="s">
        <v>33159</v>
      </c>
      <c r="C15923" s="14" t="s">
        <v>1572</v>
      </c>
      <c r="D15923" s="14">
        <v>0.0</v>
      </c>
      <c r="E15923" s="14">
        <v>0.0</v>
      </c>
      <c r="F15923" s="14">
        <v>0.0</v>
      </c>
      <c r="G15923" s="14">
        <v>0.0</v>
      </c>
      <c r="H15923" s="14">
        <v>0.0</v>
      </c>
      <c r="I15923" s="14">
        <v>0.0</v>
      </c>
      <c r="J15923" s="14" t="s">
        <v>1868</v>
      </c>
      <c r="K15923" s="14">
        <v>0.908569809732587</v>
      </c>
      <c r="L15923" s="14">
        <v>0.93629421042416</v>
      </c>
    </row>
    <row r="15924">
      <c r="A15924" s="14" t="s">
        <v>33160</v>
      </c>
      <c r="B15924" s="14" t="s">
        <v>33161</v>
      </c>
      <c r="C15924" s="14" t="s">
        <v>1574</v>
      </c>
      <c r="D15924" s="14" t="s">
        <v>46</v>
      </c>
      <c r="E15924" s="14" t="s">
        <v>46</v>
      </c>
      <c r="F15924" s="14" t="s">
        <v>46</v>
      </c>
      <c r="G15924" s="14" t="s">
        <v>46</v>
      </c>
      <c r="H15924" s="14" t="s">
        <v>46</v>
      </c>
      <c r="I15924" s="14" t="s">
        <v>46</v>
      </c>
      <c r="J15924" s="14" t="s">
        <v>1868</v>
      </c>
      <c r="K15924" s="14">
        <v>0.0398196938558439</v>
      </c>
      <c r="L15924" s="14">
        <v>0.0398225815305635</v>
      </c>
    </row>
    <row r="15925">
      <c r="A15925" s="14" t="s">
        <v>33162</v>
      </c>
      <c r="B15925" s="14" t="s">
        <v>33163</v>
      </c>
      <c r="C15925" s="14" t="s">
        <v>1574</v>
      </c>
      <c r="D15925" s="14" t="s">
        <v>46</v>
      </c>
      <c r="E15925" s="14" t="s">
        <v>46</v>
      </c>
      <c r="F15925" s="14" t="s">
        <v>46</v>
      </c>
      <c r="G15925" s="14" t="s">
        <v>46</v>
      </c>
      <c r="H15925" s="14" t="s">
        <v>46</v>
      </c>
      <c r="I15925" s="14" t="s">
        <v>46</v>
      </c>
      <c r="J15925" s="14" t="s">
        <v>1868</v>
      </c>
      <c r="K15925" s="14">
        <v>0.78560895230338</v>
      </c>
      <c r="L15925" s="14">
        <v>0.825311224942345</v>
      </c>
    </row>
    <row r="15926">
      <c r="A15926" s="14" t="s">
        <v>33164</v>
      </c>
      <c r="B15926" s="14" t="s">
        <v>33165</v>
      </c>
      <c r="C15926" s="14" t="s">
        <v>1574</v>
      </c>
      <c r="D15926" s="14" t="s">
        <v>46</v>
      </c>
      <c r="E15926" s="14" t="s">
        <v>46</v>
      </c>
      <c r="F15926" s="14" t="s">
        <v>46</v>
      </c>
      <c r="G15926" s="14" t="s">
        <v>46</v>
      </c>
      <c r="H15926" s="14" t="s">
        <v>46</v>
      </c>
      <c r="I15926" s="14" t="s">
        <v>46</v>
      </c>
      <c r="J15926" s="14" t="s">
        <v>1868</v>
      </c>
      <c r="K15926" s="14">
        <v>0.437035495140486</v>
      </c>
      <c r="L15926" s="14">
        <v>0.478724277621135</v>
      </c>
    </row>
    <row r="15927">
      <c r="A15927" s="14" t="s">
        <v>33166</v>
      </c>
      <c r="B15927" s="14" t="s">
        <v>33167</v>
      </c>
      <c r="C15927" s="14" t="s">
        <v>1574</v>
      </c>
      <c r="D15927" s="14" t="s">
        <v>46</v>
      </c>
      <c r="E15927" s="14" t="s">
        <v>46</v>
      </c>
      <c r="F15927" s="14" t="s">
        <v>46</v>
      </c>
      <c r="G15927" s="14" t="s">
        <v>46</v>
      </c>
      <c r="H15927" s="14" t="s">
        <v>46</v>
      </c>
      <c r="I15927" s="14" t="s">
        <v>46</v>
      </c>
      <c r="J15927" s="14" t="s">
        <v>1868</v>
      </c>
      <c r="K15927" s="14">
        <v>0.9568</v>
      </c>
      <c r="L15927" s="14">
        <v>0.9568</v>
      </c>
    </row>
    <row r="15928">
      <c r="A15928" s="14" t="s">
        <v>33168</v>
      </c>
      <c r="B15928" s="14" t="s">
        <v>33169</v>
      </c>
      <c r="C15928" s="14" t="s">
        <v>1574</v>
      </c>
      <c r="D15928" s="14" t="s">
        <v>46</v>
      </c>
      <c r="E15928" s="14" t="s">
        <v>46</v>
      </c>
      <c r="F15928" s="14" t="s">
        <v>46</v>
      </c>
      <c r="G15928" s="14" t="s">
        <v>46</v>
      </c>
      <c r="H15928" s="14" t="s">
        <v>46</v>
      </c>
      <c r="I15928" s="14" t="s">
        <v>46</v>
      </c>
      <c r="J15928" s="14" t="s">
        <v>1868</v>
      </c>
      <c r="K15928" s="14">
        <v>0.192211898660188</v>
      </c>
      <c r="L15928" s="14">
        <v>0.21902225128606</v>
      </c>
    </row>
    <row r="15929">
      <c r="A15929" s="14" t="s">
        <v>33170</v>
      </c>
      <c r="B15929" s="14" t="s">
        <v>33171</v>
      </c>
      <c r="C15929" s="14" t="s">
        <v>1574</v>
      </c>
      <c r="D15929" s="14" t="s">
        <v>46</v>
      </c>
      <c r="E15929" s="14" t="s">
        <v>46</v>
      </c>
      <c r="F15929" s="14" t="s">
        <v>46</v>
      </c>
      <c r="G15929" s="14" t="s">
        <v>46</v>
      </c>
      <c r="H15929" s="14" t="s">
        <v>46</v>
      </c>
      <c r="I15929" s="14" t="s">
        <v>46</v>
      </c>
      <c r="J15929" s="14" t="s">
        <v>1868</v>
      </c>
      <c r="K15929" s="14">
        <v>0.798538954521191</v>
      </c>
      <c r="L15929" s="14">
        <v>0.693782905092741</v>
      </c>
    </row>
    <row r="15930">
      <c r="A15930" s="14" t="s">
        <v>33172</v>
      </c>
      <c r="B15930" s="14" t="s">
        <v>33173</v>
      </c>
      <c r="C15930" s="14" t="s">
        <v>1574</v>
      </c>
      <c r="D15930" s="14" t="s">
        <v>46</v>
      </c>
      <c r="E15930" s="14" t="s">
        <v>46</v>
      </c>
      <c r="F15930" s="14" t="s">
        <v>46</v>
      </c>
      <c r="G15930" s="14" t="s">
        <v>46</v>
      </c>
      <c r="H15930" s="14" t="s">
        <v>46</v>
      </c>
      <c r="I15930" s="14" t="s">
        <v>46</v>
      </c>
      <c r="J15930" s="14" t="s">
        <v>1868</v>
      </c>
      <c r="K15930" s="14">
        <v>0.433122697833036</v>
      </c>
      <c r="L15930" s="14">
        <v>0.483867626675931</v>
      </c>
    </row>
    <row r="15931">
      <c r="A15931" s="14" t="s">
        <v>33174</v>
      </c>
      <c r="B15931" s="14" t="s">
        <v>33175</v>
      </c>
      <c r="C15931" s="14" t="s">
        <v>1574</v>
      </c>
      <c r="D15931" s="14" t="s">
        <v>46</v>
      </c>
      <c r="E15931" s="14" t="s">
        <v>46</v>
      </c>
      <c r="F15931" s="14" t="s">
        <v>46</v>
      </c>
      <c r="G15931" s="14" t="s">
        <v>46</v>
      </c>
      <c r="H15931" s="14" t="s">
        <v>46</v>
      </c>
      <c r="I15931" s="14" t="s">
        <v>46</v>
      </c>
      <c r="J15931" s="14" t="s">
        <v>1868</v>
      </c>
      <c r="K15931" s="14">
        <v>0.232349518441501</v>
      </c>
      <c r="L15931" s="14">
        <v>0.332915897235403</v>
      </c>
    </row>
    <row r="15932">
      <c r="A15932" s="14" t="s">
        <v>33176</v>
      </c>
      <c r="B15932" s="14" t="s">
        <v>33177</v>
      </c>
      <c r="C15932" s="14" t="s">
        <v>1574</v>
      </c>
      <c r="D15932" s="14" t="s">
        <v>46</v>
      </c>
      <c r="E15932" s="14" t="s">
        <v>46</v>
      </c>
      <c r="F15932" s="14" t="s">
        <v>46</v>
      </c>
      <c r="G15932" s="14" t="s">
        <v>46</v>
      </c>
      <c r="H15932" s="14" t="s">
        <v>46</v>
      </c>
      <c r="I15932" s="14" t="s">
        <v>46</v>
      </c>
      <c r="J15932" s="14" t="s">
        <v>1868</v>
      </c>
      <c r="K15932" s="14">
        <v>0.809926157283579</v>
      </c>
      <c r="L15932" s="14">
        <v>0.820902937235792</v>
      </c>
    </row>
    <row r="15933">
      <c r="A15933" s="14" t="s">
        <v>33178</v>
      </c>
      <c r="B15933" s="14" t="s">
        <v>33179</v>
      </c>
      <c r="C15933" s="14" t="s">
        <v>1574</v>
      </c>
      <c r="D15933" s="14" t="s">
        <v>46</v>
      </c>
      <c r="E15933" s="14" t="s">
        <v>46</v>
      </c>
      <c r="F15933" s="14" t="s">
        <v>46</v>
      </c>
      <c r="G15933" s="14" t="s">
        <v>46</v>
      </c>
      <c r="H15933" s="14" t="s">
        <v>46</v>
      </c>
      <c r="I15933" s="14" t="s">
        <v>46</v>
      </c>
      <c r="J15933" s="14" t="s">
        <v>1868</v>
      </c>
      <c r="K15933" s="14">
        <v>0.683951809129692</v>
      </c>
      <c r="L15933" s="14">
        <v>0.661193286543663</v>
      </c>
    </row>
    <row r="15934">
      <c r="A15934" s="14" t="s">
        <v>33180</v>
      </c>
      <c r="B15934" s="14" t="s">
        <v>33181</v>
      </c>
      <c r="C15934" s="14" t="s">
        <v>1574</v>
      </c>
      <c r="D15934" s="14" t="s">
        <v>46</v>
      </c>
      <c r="E15934" s="14" t="s">
        <v>46</v>
      </c>
      <c r="F15934" s="14" t="s">
        <v>46</v>
      </c>
      <c r="G15934" s="14" t="s">
        <v>46</v>
      </c>
      <c r="H15934" s="14" t="s">
        <v>46</v>
      </c>
      <c r="I15934" s="14" t="s">
        <v>46</v>
      </c>
      <c r="J15934" s="14" t="s">
        <v>1868</v>
      </c>
      <c r="K15934" s="14">
        <v>0.48370569829376</v>
      </c>
      <c r="L15934" s="14">
        <v>0.467890465403986</v>
      </c>
    </row>
    <row r="15935">
      <c r="A15935" s="14" t="s">
        <v>33182</v>
      </c>
      <c r="B15935" s="14" t="s">
        <v>33183</v>
      </c>
      <c r="C15935" s="14" t="s">
        <v>1574</v>
      </c>
      <c r="D15935" s="14" t="s">
        <v>46</v>
      </c>
      <c r="E15935" s="14" t="s">
        <v>46</v>
      </c>
      <c r="F15935" s="14" t="s">
        <v>46</v>
      </c>
      <c r="G15935" s="14" t="s">
        <v>46</v>
      </c>
      <c r="H15935" s="14" t="s">
        <v>46</v>
      </c>
      <c r="I15935" s="14" t="s">
        <v>46</v>
      </c>
      <c r="J15935" s="14" t="s">
        <v>1868</v>
      </c>
      <c r="K15935" s="14">
        <v>0.722757598550529</v>
      </c>
      <c r="L15935" s="14">
        <v>0.821436297654115</v>
      </c>
    </row>
    <row r="15936">
      <c r="A15936" s="14" t="s">
        <v>33184</v>
      </c>
      <c r="B15936" s="14" t="s">
        <v>33185</v>
      </c>
      <c r="C15936" s="14" t="s">
        <v>1574</v>
      </c>
      <c r="D15936" s="14" t="s">
        <v>46</v>
      </c>
      <c r="E15936" s="14" t="s">
        <v>46</v>
      </c>
      <c r="F15936" s="14" t="s">
        <v>46</v>
      </c>
      <c r="G15936" s="14" t="s">
        <v>46</v>
      </c>
      <c r="H15936" s="14" t="s">
        <v>46</v>
      </c>
      <c r="I15936" s="14" t="s">
        <v>46</v>
      </c>
      <c r="J15936" s="14" t="s">
        <v>1868</v>
      </c>
      <c r="K15936" s="14">
        <v>0.428115440608713</v>
      </c>
      <c r="L15936" s="14">
        <v>0.504871784339911</v>
      </c>
    </row>
    <row r="15937">
      <c r="A15937" s="14" t="s">
        <v>33186</v>
      </c>
      <c r="B15937" s="14" t="s">
        <v>33187</v>
      </c>
      <c r="C15937" s="14" t="s">
        <v>1574</v>
      </c>
      <c r="D15937" s="14" t="s">
        <v>46</v>
      </c>
      <c r="E15937" s="14" t="s">
        <v>46</v>
      </c>
      <c r="F15937" s="14" t="s">
        <v>46</v>
      </c>
      <c r="G15937" s="14" t="s">
        <v>46</v>
      </c>
      <c r="H15937" s="14" t="s">
        <v>46</v>
      </c>
      <c r="I15937" s="14" t="s">
        <v>46</v>
      </c>
      <c r="J15937" s="14" t="s">
        <v>1868</v>
      </c>
      <c r="K15937" s="14">
        <v>0.578337623589893</v>
      </c>
      <c r="L15937" s="14">
        <v>0.603787348135908</v>
      </c>
    </row>
    <row r="15938">
      <c r="A15938" s="14" t="s">
        <v>785</v>
      </c>
      <c r="B15938" s="14" t="s">
        <v>786</v>
      </c>
      <c r="C15938" s="14" t="s">
        <v>1574</v>
      </c>
      <c r="D15938" s="14" t="s">
        <v>46</v>
      </c>
      <c r="E15938" s="14" t="s">
        <v>46</v>
      </c>
      <c r="F15938" s="14" t="s">
        <v>46</v>
      </c>
      <c r="G15938" s="14" t="s">
        <v>46</v>
      </c>
      <c r="H15938" s="14" t="s">
        <v>46</v>
      </c>
      <c r="I15938" s="14" t="s">
        <v>46</v>
      </c>
      <c r="J15938" s="14" t="s">
        <v>1868</v>
      </c>
      <c r="K15938" s="14">
        <v>0.00105504890051454</v>
      </c>
      <c r="L15938" s="14">
        <v>0.00191323751173201</v>
      </c>
    </row>
    <row r="15939">
      <c r="A15939" s="14" t="s">
        <v>33188</v>
      </c>
      <c r="B15939" s="14" t="s">
        <v>33189</v>
      </c>
      <c r="C15939" s="14" t="s">
        <v>1572</v>
      </c>
      <c r="D15939" s="14">
        <v>0.0</v>
      </c>
      <c r="E15939" s="14">
        <v>0.0</v>
      </c>
      <c r="F15939" s="14">
        <v>0.0</v>
      </c>
      <c r="G15939" s="14">
        <v>0.0</v>
      </c>
      <c r="H15939" s="14">
        <v>0.0</v>
      </c>
      <c r="I15939" s="14">
        <v>0.0</v>
      </c>
      <c r="J15939" s="14" t="s">
        <v>1868</v>
      </c>
      <c r="K15939" s="14">
        <v>0.786649009809628</v>
      </c>
      <c r="L15939" s="14">
        <v>0.261169529750261</v>
      </c>
    </row>
    <row r="15940">
      <c r="A15940" s="14" t="s">
        <v>33190</v>
      </c>
      <c r="B15940" s="14" t="s">
        <v>33191</v>
      </c>
      <c r="C15940" s="14" t="s">
        <v>1574</v>
      </c>
      <c r="D15940" s="14" t="s">
        <v>46</v>
      </c>
      <c r="E15940" s="14" t="s">
        <v>46</v>
      </c>
      <c r="F15940" s="14" t="s">
        <v>46</v>
      </c>
      <c r="G15940" s="14" t="s">
        <v>46</v>
      </c>
      <c r="H15940" s="14" t="s">
        <v>46</v>
      </c>
      <c r="I15940" s="14" t="s">
        <v>46</v>
      </c>
      <c r="J15940" s="14" t="s">
        <v>1868</v>
      </c>
      <c r="K15940" s="14">
        <v>0.970282961321768</v>
      </c>
      <c r="L15940" s="14">
        <v>0.860310156474563</v>
      </c>
    </row>
    <row r="15941">
      <c r="A15941" s="14" t="s">
        <v>33192</v>
      </c>
      <c r="B15941" s="14" t="s">
        <v>33193</v>
      </c>
      <c r="C15941" s="14" t="s">
        <v>1574</v>
      </c>
      <c r="D15941" s="14" t="s">
        <v>46</v>
      </c>
      <c r="E15941" s="14" t="s">
        <v>46</v>
      </c>
      <c r="F15941" s="14" t="s">
        <v>46</v>
      </c>
      <c r="G15941" s="14" t="s">
        <v>46</v>
      </c>
      <c r="H15941" s="14" t="s">
        <v>46</v>
      </c>
      <c r="I15941" s="14" t="s">
        <v>46</v>
      </c>
      <c r="J15941" s="14" t="s">
        <v>1868</v>
      </c>
      <c r="K15941" s="14">
        <v>0.903068488551057</v>
      </c>
      <c r="L15941" s="14">
        <v>0.929605967141003</v>
      </c>
    </row>
    <row r="15942">
      <c r="A15942" s="14" t="s">
        <v>33194</v>
      </c>
      <c r="B15942" s="14" t="s">
        <v>33195</v>
      </c>
      <c r="C15942" s="14" t="s">
        <v>1574</v>
      </c>
      <c r="D15942" s="14" t="s">
        <v>46</v>
      </c>
      <c r="E15942" s="14" t="s">
        <v>46</v>
      </c>
      <c r="F15942" s="14" t="s">
        <v>46</v>
      </c>
      <c r="G15942" s="14" t="s">
        <v>46</v>
      </c>
      <c r="H15942" s="14" t="s">
        <v>46</v>
      </c>
      <c r="I15942" s="14" t="s">
        <v>46</v>
      </c>
      <c r="J15942" s="14" t="s">
        <v>1868</v>
      </c>
      <c r="K15942" s="14">
        <v>0.23417485930062</v>
      </c>
      <c r="L15942" s="14">
        <v>0.207834821247567</v>
      </c>
    </row>
    <row r="15943">
      <c r="A15943" s="14" t="s">
        <v>33196</v>
      </c>
      <c r="B15943" s="14" t="s">
        <v>33197</v>
      </c>
      <c r="C15943" s="14" t="s">
        <v>1574</v>
      </c>
      <c r="D15943" s="14" t="s">
        <v>46</v>
      </c>
      <c r="E15943" s="14" t="s">
        <v>46</v>
      </c>
      <c r="F15943" s="14" t="s">
        <v>46</v>
      </c>
      <c r="G15943" s="14" t="s">
        <v>46</v>
      </c>
      <c r="H15943" s="14" t="s">
        <v>46</v>
      </c>
      <c r="I15943" s="14" t="s">
        <v>46</v>
      </c>
      <c r="J15943" s="14" t="s">
        <v>1868</v>
      </c>
      <c r="K15943" s="14">
        <v>0.624234721944618</v>
      </c>
      <c r="L15943" s="14">
        <v>0.568700266648716</v>
      </c>
    </row>
    <row r="15944">
      <c r="A15944" s="14" t="s">
        <v>33198</v>
      </c>
      <c r="B15944" s="14" t="s">
        <v>33199</v>
      </c>
      <c r="C15944" s="14" t="s">
        <v>1574</v>
      </c>
      <c r="D15944" s="14" t="s">
        <v>46</v>
      </c>
      <c r="E15944" s="14" t="s">
        <v>46</v>
      </c>
      <c r="F15944" s="14" t="s">
        <v>46</v>
      </c>
      <c r="G15944" s="14" t="s">
        <v>46</v>
      </c>
      <c r="H15944" s="14" t="s">
        <v>46</v>
      </c>
      <c r="I15944" s="14" t="s">
        <v>46</v>
      </c>
      <c r="J15944" s="14" t="s">
        <v>1868</v>
      </c>
      <c r="K15944" s="14">
        <v>0.698243743700025</v>
      </c>
      <c r="L15944" s="14">
        <v>0.608036256623782</v>
      </c>
    </row>
    <row r="15945">
      <c r="A15945" s="14" t="s">
        <v>33200</v>
      </c>
      <c r="B15945" s="14" t="s">
        <v>33201</v>
      </c>
      <c r="C15945" s="14" t="s">
        <v>1574</v>
      </c>
      <c r="D15945" s="14" t="s">
        <v>46</v>
      </c>
      <c r="E15945" s="14" t="s">
        <v>46</v>
      </c>
      <c r="F15945" s="14" t="s">
        <v>46</v>
      </c>
      <c r="G15945" s="14" t="s">
        <v>46</v>
      </c>
      <c r="H15945" s="14" t="s">
        <v>46</v>
      </c>
      <c r="I15945" s="14" t="s">
        <v>46</v>
      </c>
      <c r="J15945" s="14" t="s">
        <v>1868</v>
      </c>
      <c r="K15945" s="14">
        <v>0.0289026950295152</v>
      </c>
      <c r="L15945" s="14">
        <v>0.0380152205240692</v>
      </c>
    </row>
    <row r="15946">
      <c r="A15946" s="14" t="s">
        <v>33202</v>
      </c>
      <c r="B15946" s="14" t="s">
        <v>33203</v>
      </c>
      <c r="C15946" s="14" t="s">
        <v>1572</v>
      </c>
      <c r="D15946" s="14">
        <v>1.0</v>
      </c>
      <c r="E15946" s="14">
        <v>1.0</v>
      </c>
      <c r="F15946" s="14">
        <v>0.0</v>
      </c>
      <c r="G15946" s="14">
        <v>1.0</v>
      </c>
      <c r="H15946" s="14">
        <v>0.0</v>
      </c>
      <c r="I15946" s="14">
        <v>3.0</v>
      </c>
      <c r="J15946" s="14" t="s">
        <v>1868</v>
      </c>
      <c r="K15946" s="14">
        <v>0.00589635415025765</v>
      </c>
      <c r="L15946" s="14">
        <v>0.00678275118051801</v>
      </c>
    </row>
    <row r="15947">
      <c r="A15947" s="14" t="s">
        <v>33204</v>
      </c>
      <c r="B15947" s="14" t="s">
        <v>33205</v>
      </c>
      <c r="C15947" s="14" t="s">
        <v>1574</v>
      </c>
      <c r="D15947" s="14" t="s">
        <v>46</v>
      </c>
      <c r="E15947" s="14" t="s">
        <v>46</v>
      </c>
      <c r="F15947" s="14" t="s">
        <v>46</v>
      </c>
      <c r="G15947" s="14" t="s">
        <v>46</v>
      </c>
      <c r="H15947" s="14" t="s">
        <v>46</v>
      </c>
      <c r="I15947" s="14" t="s">
        <v>46</v>
      </c>
      <c r="J15947" s="14" t="s">
        <v>1868</v>
      </c>
      <c r="K15947" s="14">
        <v>0.464231922265108</v>
      </c>
      <c r="L15947" s="14">
        <v>0.270245796937679</v>
      </c>
    </row>
    <row r="15948">
      <c r="A15948" s="14" t="s">
        <v>33206</v>
      </c>
      <c r="B15948" s="14" t="s">
        <v>33207</v>
      </c>
      <c r="C15948" s="14" t="s">
        <v>1574</v>
      </c>
      <c r="D15948" s="14" t="s">
        <v>46</v>
      </c>
      <c r="E15948" s="14" t="s">
        <v>46</v>
      </c>
      <c r="F15948" s="14" t="s">
        <v>46</v>
      </c>
      <c r="G15948" s="14" t="s">
        <v>46</v>
      </c>
      <c r="H15948" s="14" t="s">
        <v>46</v>
      </c>
      <c r="I15948" s="14" t="s">
        <v>46</v>
      </c>
      <c r="J15948" s="14" t="s">
        <v>1868</v>
      </c>
      <c r="K15948" s="14">
        <v>0.915384776331872</v>
      </c>
      <c r="L15948" s="14">
        <v>0.736443773744909</v>
      </c>
    </row>
    <row r="15949">
      <c r="A15949" s="14" t="s">
        <v>33208</v>
      </c>
      <c r="B15949" s="14" t="s">
        <v>33209</v>
      </c>
      <c r="C15949" s="14" t="s">
        <v>1574</v>
      </c>
      <c r="D15949" s="14" t="s">
        <v>46</v>
      </c>
      <c r="E15949" s="14" t="s">
        <v>46</v>
      </c>
      <c r="F15949" s="14" t="s">
        <v>46</v>
      </c>
      <c r="G15949" s="14" t="s">
        <v>46</v>
      </c>
      <c r="H15949" s="14" t="s">
        <v>46</v>
      </c>
      <c r="I15949" s="14" t="s">
        <v>46</v>
      </c>
      <c r="J15949" s="14" t="s">
        <v>1868</v>
      </c>
      <c r="K15949" s="14">
        <v>0.170060706234487</v>
      </c>
      <c r="L15949" s="14">
        <v>0.16831451208874</v>
      </c>
    </row>
    <row r="15950">
      <c r="A15950" s="14" t="s">
        <v>33210</v>
      </c>
      <c r="B15950" s="14" t="s">
        <v>33211</v>
      </c>
      <c r="C15950" s="14" t="s">
        <v>1574</v>
      </c>
      <c r="D15950" s="14" t="s">
        <v>46</v>
      </c>
      <c r="E15950" s="14" t="s">
        <v>46</v>
      </c>
      <c r="F15950" s="14" t="s">
        <v>46</v>
      </c>
      <c r="G15950" s="14" t="s">
        <v>46</v>
      </c>
      <c r="H15950" s="14" t="s">
        <v>46</v>
      </c>
      <c r="I15950" s="14" t="s">
        <v>46</v>
      </c>
      <c r="J15950" s="14" t="s">
        <v>1868</v>
      </c>
      <c r="K15950" s="14">
        <v>0.578226286702318</v>
      </c>
      <c r="L15950" s="14">
        <v>0.636269853206535</v>
      </c>
    </row>
    <row r="15951">
      <c r="A15951" s="14" t="s">
        <v>33212</v>
      </c>
      <c r="B15951" s="14" t="s">
        <v>33213</v>
      </c>
      <c r="C15951" s="14" t="s">
        <v>1574</v>
      </c>
      <c r="D15951" s="14" t="s">
        <v>46</v>
      </c>
      <c r="E15951" s="14" t="s">
        <v>46</v>
      </c>
      <c r="F15951" s="14" t="s">
        <v>46</v>
      </c>
      <c r="G15951" s="14" t="s">
        <v>46</v>
      </c>
      <c r="H15951" s="14" t="s">
        <v>46</v>
      </c>
      <c r="I15951" s="14" t="s">
        <v>46</v>
      </c>
      <c r="J15951" s="14" t="s">
        <v>1868</v>
      </c>
      <c r="K15951" s="14">
        <v>0.813136746428103</v>
      </c>
      <c r="L15951" s="14">
        <v>0.741249134340441</v>
      </c>
    </row>
    <row r="15952">
      <c r="A15952" s="14" t="s">
        <v>33214</v>
      </c>
      <c r="B15952" s="14" t="s">
        <v>33215</v>
      </c>
      <c r="C15952" s="14" t="s">
        <v>1574</v>
      </c>
      <c r="D15952" s="14" t="s">
        <v>46</v>
      </c>
      <c r="E15952" s="14" t="s">
        <v>46</v>
      </c>
      <c r="F15952" s="14" t="s">
        <v>46</v>
      </c>
      <c r="G15952" s="14" t="s">
        <v>46</v>
      </c>
      <c r="H15952" s="14" t="s">
        <v>46</v>
      </c>
      <c r="I15952" s="14" t="s">
        <v>46</v>
      </c>
      <c r="J15952" s="14" t="s">
        <v>1868</v>
      </c>
      <c r="K15952" s="14">
        <v>0.805322193480388</v>
      </c>
      <c r="L15952" s="14">
        <v>0.805002476194302</v>
      </c>
    </row>
    <row r="15953">
      <c r="A15953" s="14" t="s">
        <v>33216</v>
      </c>
      <c r="B15953" s="14" t="s">
        <v>33217</v>
      </c>
      <c r="C15953" s="14" t="s">
        <v>1572</v>
      </c>
      <c r="D15953" s="14">
        <v>0.0</v>
      </c>
      <c r="E15953" s="14">
        <v>0.0</v>
      </c>
      <c r="F15953" s="14">
        <v>0.0</v>
      </c>
      <c r="G15953" s="14">
        <v>0.0</v>
      </c>
      <c r="H15953" s="14">
        <v>0.0</v>
      </c>
      <c r="I15953" s="14">
        <v>0.0</v>
      </c>
      <c r="J15953" s="14" t="s">
        <v>1868</v>
      </c>
      <c r="K15953" s="14">
        <v>0.793800449541177</v>
      </c>
      <c r="L15953" s="14">
        <v>0.887289411268117</v>
      </c>
    </row>
    <row r="15954">
      <c r="A15954" s="14" t="s">
        <v>33218</v>
      </c>
      <c r="B15954" s="14" t="s">
        <v>33219</v>
      </c>
      <c r="C15954" s="14" t="s">
        <v>1574</v>
      </c>
      <c r="D15954" s="14" t="s">
        <v>46</v>
      </c>
      <c r="E15954" s="14" t="s">
        <v>46</v>
      </c>
      <c r="F15954" s="14" t="s">
        <v>46</v>
      </c>
      <c r="G15954" s="14" t="s">
        <v>46</v>
      </c>
      <c r="H15954" s="14" t="s">
        <v>46</v>
      </c>
      <c r="I15954" s="14" t="s">
        <v>46</v>
      </c>
      <c r="J15954" s="14" t="s">
        <v>1868</v>
      </c>
      <c r="K15954" s="14">
        <v>0.829540550291487</v>
      </c>
      <c r="L15954" s="14">
        <v>0.889332796622995</v>
      </c>
    </row>
    <row r="15955">
      <c r="A15955" s="14" t="s">
        <v>33220</v>
      </c>
      <c r="B15955" s="14" t="s">
        <v>33221</v>
      </c>
      <c r="C15955" s="14" t="s">
        <v>1574</v>
      </c>
      <c r="D15955" s="14" t="s">
        <v>46</v>
      </c>
      <c r="E15955" s="14" t="s">
        <v>46</v>
      </c>
      <c r="F15955" s="14" t="s">
        <v>46</v>
      </c>
      <c r="G15955" s="14" t="s">
        <v>46</v>
      </c>
      <c r="H15955" s="14" t="s">
        <v>46</v>
      </c>
      <c r="I15955" s="14" t="s">
        <v>46</v>
      </c>
      <c r="J15955" s="14" t="s">
        <v>1868</v>
      </c>
      <c r="K15955" s="14">
        <v>0.827837438454652</v>
      </c>
      <c r="L15955" s="14">
        <v>0.761473070749948</v>
      </c>
    </row>
    <row r="15956">
      <c r="A15956" s="14" t="s">
        <v>33222</v>
      </c>
      <c r="B15956" s="14" t="s">
        <v>33223</v>
      </c>
      <c r="C15956" s="14" t="s">
        <v>1574</v>
      </c>
      <c r="D15956" s="14" t="s">
        <v>46</v>
      </c>
      <c r="E15956" s="14" t="s">
        <v>46</v>
      </c>
      <c r="F15956" s="14" t="s">
        <v>46</v>
      </c>
      <c r="G15956" s="14" t="s">
        <v>46</v>
      </c>
      <c r="H15956" s="14" t="s">
        <v>46</v>
      </c>
      <c r="I15956" s="14" t="s">
        <v>46</v>
      </c>
      <c r="J15956" s="14" t="s">
        <v>1868</v>
      </c>
      <c r="K15956" s="14">
        <v>0.207474039733141</v>
      </c>
      <c r="L15956" s="14">
        <v>0.201336353637724</v>
      </c>
    </row>
    <row r="15957">
      <c r="A15957" s="14" t="s">
        <v>33224</v>
      </c>
      <c r="B15957" s="14" t="s">
        <v>33225</v>
      </c>
      <c r="C15957" s="14" t="s">
        <v>1572</v>
      </c>
      <c r="D15957" s="14">
        <v>0.0</v>
      </c>
      <c r="E15957" s="14">
        <v>0.0</v>
      </c>
      <c r="F15957" s="14">
        <v>0.0</v>
      </c>
      <c r="G15957" s="14">
        <v>0.0</v>
      </c>
      <c r="H15957" s="14">
        <v>0.0</v>
      </c>
      <c r="I15957" s="14">
        <v>0.0</v>
      </c>
      <c r="J15957" s="14" t="s">
        <v>1868</v>
      </c>
      <c r="K15957" s="14">
        <v>0.941990622328377</v>
      </c>
      <c r="L15957" s="14">
        <v>0.927673220558812</v>
      </c>
    </row>
    <row r="15958">
      <c r="A15958" s="14" t="s">
        <v>33226</v>
      </c>
      <c r="B15958" s="14" t="s">
        <v>33227</v>
      </c>
      <c r="C15958" s="14" t="s">
        <v>1574</v>
      </c>
      <c r="D15958" s="14" t="s">
        <v>46</v>
      </c>
      <c r="E15958" s="14" t="s">
        <v>46</v>
      </c>
      <c r="F15958" s="14" t="s">
        <v>46</v>
      </c>
      <c r="G15958" s="14" t="s">
        <v>46</v>
      </c>
      <c r="H15958" s="14" t="s">
        <v>46</v>
      </c>
      <c r="I15958" s="14" t="s">
        <v>46</v>
      </c>
      <c r="J15958" s="14" t="s">
        <v>1868</v>
      </c>
      <c r="K15958" s="14">
        <v>0.36088020843986</v>
      </c>
      <c r="L15958" s="14">
        <v>0.243244965123113</v>
      </c>
    </row>
    <row r="15959">
      <c r="A15959" s="14" t="s">
        <v>33228</v>
      </c>
      <c r="B15959" s="14" t="s">
        <v>33229</v>
      </c>
      <c r="C15959" s="14" t="s">
        <v>1574</v>
      </c>
      <c r="D15959" s="14" t="s">
        <v>46</v>
      </c>
      <c r="E15959" s="14" t="s">
        <v>46</v>
      </c>
      <c r="F15959" s="14" t="s">
        <v>46</v>
      </c>
      <c r="G15959" s="14" t="s">
        <v>46</v>
      </c>
      <c r="H15959" s="14" t="s">
        <v>46</v>
      </c>
      <c r="I15959" s="14" t="s">
        <v>46</v>
      </c>
      <c r="J15959" s="14" t="s">
        <v>1868</v>
      </c>
      <c r="K15959" s="14">
        <v>0.881278507011775</v>
      </c>
      <c r="L15959" s="14">
        <v>0.853077252905828</v>
      </c>
    </row>
    <row r="15960">
      <c r="A15960" s="14" t="s">
        <v>33230</v>
      </c>
      <c r="B15960" s="14" t="s">
        <v>33231</v>
      </c>
      <c r="C15960" s="14" t="s">
        <v>1574</v>
      </c>
      <c r="D15960" s="14" t="s">
        <v>46</v>
      </c>
      <c r="E15960" s="14" t="s">
        <v>46</v>
      </c>
      <c r="F15960" s="14" t="s">
        <v>46</v>
      </c>
      <c r="G15960" s="14" t="s">
        <v>46</v>
      </c>
      <c r="H15960" s="14" t="s">
        <v>46</v>
      </c>
      <c r="I15960" s="14" t="s">
        <v>46</v>
      </c>
      <c r="J15960" s="14" t="s">
        <v>1868</v>
      </c>
      <c r="K15960" s="14">
        <v>0.287332219888731</v>
      </c>
      <c r="L15960" s="14">
        <v>0.240692135439041</v>
      </c>
    </row>
    <row r="15961">
      <c r="A15961" s="14" t="s">
        <v>33232</v>
      </c>
      <c r="B15961" s="14" t="s">
        <v>33233</v>
      </c>
      <c r="C15961" s="14" t="s">
        <v>1574</v>
      </c>
      <c r="D15961" s="14" t="s">
        <v>46</v>
      </c>
      <c r="E15961" s="14" t="s">
        <v>46</v>
      </c>
      <c r="F15961" s="14" t="s">
        <v>46</v>
      </c>
      <c r="G15961" s="14" t="s">
        <v>46</v>
      </c>
      <c r="H15961" s="14" t="s">
        <v>46</v>
      </c>
      <c r="I15961" s="14" t="s">
        <v>46</v>
      </c>
      <c r="J15961" s="14" t="s">
        <v>1868</v>
      </c>
      <c r="K15961" s="14">
        <v>0.433694237900707</v>
      </c>
      <c r="L15961" s="14">
        <v>0.415894709547098</v>
      </c>
    </row>
    <row r="15962">
      <c r="A15962" s="14" t="s">
        <v>33234</v>
      </c>
      <c r="B15962" s="14" t="s">
        <v>33235</v>
      </c>
      <c r="C15962" s="14" t="s">
        <v>1574</v>
      </c>
      <c r="D15962" s="14" t="s">
        <v>46</v>
      </c>
      <c r="E15962" s="14" t="s">
        <v>46</v>
      </c>
      <c r="F15962" s="14" t="s">
        <v>46</v>
      </c>
      <c r="G15962" s="14" t="s">
        <v>46</v>
      </c>
      <c r="H15962" s="14" t="s">
        <v>46</v>
      </c>
      <c r="I15962" s="14" t="s">
        <v>46</v>
      </c>
      <c r="J15962" s="14" t="s">
        <v>1868</v>
      </c>
      <c r="K15962" s="14">
        <v>0.669216678113252</v>
      </c>
      <c r="L15962" s="14">
        <v>0.596366297771177</v>
      </c>
    </row>
    <row r="15963">
      <c r="A15963" s="14" t="s">
        <v>33236</v>
      </c>
      <c r="B15963" s="14" t="s">
        <v>33237</v>
      </c>
      <c r="C15963" s="14" t="s">
        <v>1574</v>
      </c>
      <c r="D15963" s="14" t="s">
        <v>46</v>
      </c>
      <c r="E15963" s="14" t="s">
        <v>46</v>
      </c>
      <c r="F15963" s="14" t="s">
        <v>46</v>
      </c>
      <c r="G15963" s="14" t="s">
        <v>46</v>
      </c>
      <c r="H15963" s="14" t="s">
        <v>46</v>
      </c>
      <c r="I15963" s="14" t="s">
        <v>46</v>
      </c>
      <c r="J15963" s="14" t="s">
        <v>1868</v>
      </c>
      <c r="K15963" s="14">
        <v>0.567785127299559</v>
      </c>
      <c r="L15963" s="14">
        <v>0.5201228427303</v>
      </c>
    </row>
    <row r="15964">
      <c r="A15964" s="14" t="s">
        <v>33238</v>
      </c>
      <c r="B15964" s="14" t="s">
        <v>33239</v>
      </c>
      <c r="C15964" s="14" t="s">
        <v>1574</v>
      </c>
      <c r="D15964" s="14" t="s">
        <v>46</v>
      </c>
      <c r="E15964" s="14" t="s">
        <v>46</v>
      </c>
      <c r="F15964" s="14" t="s">
        <v>46</v>
      </c>
      <c r="G15964" s="14" t="s">
        <v>46</v>
      </c>
      <c r="H15964" s="14" t="s">
        <v>46</v>
      </c>
      <c r="I15964" s="14" t="s">
        <v>46</v>
      </c>
      <c r="J15964" s="14" t="s">
        <v>1868</v>
      </c>
      <c r="K15964" s="14">
        <v>0.949128354166843</v>
      </c>
      <c r="L15964" s="14">
        <v>0.944522111896934</v>
      </c>
    </row>
    <row r="15965">
      <c r="A15965" s="14" t="s">
        <v>33240</v>
      </c>
      <c r="B15965" s="14" t="s">
        <v>33241</v>
      </c>
      <c r="C15965" s="14" t="s">
        <v>1574</v>
      </c>
      <c r="D15965" s="14" t="s">
        <v>46</v>
      </c>
      <c r="E15965" s="14" t="s">
        <v>46</v>
      </c>
      <c r="F15965" s="14" t="s">
        <v>46</v>
      </c>
      <c r="G15965" s="14" t="s">
        <v>46</v>
      </c>
      <c r="H15965" s="14" t="s">
        <v>46</v>
      </c>
      <c r="I15965" s="14" t="s">
        <v>46</v>
      </c>
      <c r="J15965" s="14" t="s">
        <v>1868</v>
      </c>
      <c r="K15965" s="14">
        <v>0.479347575756233</v>
      </c>
      <c r="L15965" s="14">
        <v>0.176539197676412</v>
      </c>
    </row>
    <row r="15966">
      <c r="A15966" s="14" t="s">
        <v>33242</v>
      </c>
      <c r="B15966" s="14" t="s">
        <v>33243</v>
      </c>
      <c r="C15966" s="14" t="s">
        <v>1574</v>
      </c>
      <c r="D15966" s="14" t="s">
        <v>46</v>
      </c>
      <c r="E15966" s="14" t="s">
        <v>46</v>
      </c>
      <c r="F15966" s="14" t="s">
        <v>46</v>
      </c>
      <c r="G15966" s="14" t="s">
        <v>46</v>
      </c>
      <c r="H15966" s="14" t="s">
        <v>46</v>
      </c>
      <c r="I15966" s="14" t="s">
        <v>46</v>
      </c>
      <c r="J15966" s="14" t="s">
        <v>1868</v>
      </c>
      <c r="K15966" s="14">
        <v>0.913445217066057</v>
      </c>
      <c r="L15966" s="14">
        <v>0.878761383548391</v>
      </c>
    </row>
    <row r="15967">
      <c r="A15967" s="14" t="s">
        <v>33244</v>
      </c>
      <c r="B15967" s="14" t="s">
        <v>33245</v>
      </c>
      <c r="C15967" s="14" t="s">
        <v>1574</v>
      </c>
      <c r="D15967" s="14" t="s">
        <v>46</v>
      </c>
      <c r="E15967" s="14" t="s">
        <v>46</v>
      </c>
      <c r="F15967" s="14" t="s">
        <v>46</v>
      </c>
      <c r="G15967" s="14" t="s">
        <v>46</v>
      </c>
      <c r="H15967" s="14" t="s">
        <v>46</v>
      </c>
      <c r="I15967" s="14" t="s">
        <v>46</v>
      </c>
      <c r="J15967" s="14" t="s">
        <v>1868</v>
      </c>
      <c r="K15967" s="14">
        <v>0.622621329791747</v>
      </c>
      <c r="L15967" s="14">
        <v>0.521611568178524</v>
      </c>
    </row>
    <row r="15968">
      <c r="A15968" s="14" t="s">
        <v>33246</v>
      </c>
      <c r="B15968" s="14" t="s">
        <v>33247</v>
      </c>
      <c r="C15968" s="14" t="s">
        <v>1572</v>
      </c>
      <c r="D15968" s="14">
        <v>0.0</v>
      </c>
      <c r="E15968" s="14">
        <v>0.0</v>
      </c>
      <c r="F15968" s="14">
        <v>0.0</v>
      </c>
      <c r="G15968" s="14">
        <v>0.0</v>
      </c>
      <c r="H15968" s="14">
        <v>0.0</v>
      </c>
      <c r="I15968" s="14">
        <v>0.0</v>
      </c>
      <c r="J15968" s="14" t="s">
        <v>1868</v>
      </c>
      <c r="K15968" s="14">
        <v>0.277023799149505</v>
      </c>
      <c r="L15968" s="14">
        <v>0.158882162160075</v>
      </c>
    </row>
    <row r="15969">
      <c r="A15969" s="14" t="s">
        <v>33248</v>
      </c>
      <c r="B15969" s="14" t="s">
        <v>33249</v>
      </c>
      <c r="C15969" s="14" t="s">
        <v>1574</v>
      </c>
      <c r="D15969" s="14" t="s">
        <v>46</v>
      </c>
      <c r="E15969" s="14" t="s">
        <v>46</v>
      </c>
      <c r="F15969" s="14" t="s">
        <v>46</v>
      </c>
      <c r="G15969" s="14" t="s">
        <v>46</v>
      </c>
      <c r="H15969" s="14" t="s">
        <v>46</v>
      </c>
      <c r="I15969" s="14" t="s">
        <v>46</v>
      </c>
      <c r="J15969" s="14" t="s">
        <v>1868</v>
      </c>
      <c r="K15969" s="14">
        <v>0.590653733911371</v>
      </c>
      <c r="L15969" s="14">
        <v>0.277612049185879</v>
      </c>
    </row>
    <row r="15970">
      <c r="A15970" s="14" t="s">
        <v>33250</v>
      </c>
      <c r="B15970" s="14" t="s">
        <v>33251</v>
      </c>
      <c r="C15970" s="14" t="s">
        <v>1574</v>
      </c>
      <c r="D15970" s="14" t="s">
        <v>46</v>
      </c>
      <c r="E15970" s="14" t="s">
        <v>46</v>
      </c>
      <c r="F15970" s="14" t="s">
        <v>46</v>
      </c>
      <c r="G15970" s="14" t="s">
        <v>46</v>
      </c>
      <c r="H15970" s="14" t="s">
        <v>46</v>
      </c>
      <c r="I15970" s="14" t="s">
        <v>46</v>
      </c>
      <c r="J15970" s="14" t="s">
        <v>1868</v>
      </c>
      <c r="K15970" s="14">
        <v>0.67773232256691</v>
      </c>
      <c r="L15970" s="14">
        <v>0.75860619728659</v>
      </c>
    </row>
    <row r="15971">
      <c r="A15971" s="14" t="s">
        <v>33252</v>
      </c>
      <c r="B15971" s="14" t="s">
        <v>33253</v>
      </c>
      <c r="C15971" s="14" t="s">
        <v>1574</v>
      </c>
      <c r="D15971" s="14" t="s">
        <v>46</v>
      </c>
      <c r="E15971" s="14" t="s">
        <v>46</v>
      </c>
      <c r="F15971" s="14" t="s">
        <v>46</v>
      </c>
      <c r="G15971" s="14" t="s">
        <v>46</v>
      </c>
      <c r="H15971" s="14" t="s">
        <v>46</v>
      </c>
      <c r="I15971" s="14" t="s">
        <v>46</v>
      </c>
      <c r="J15971" s="14" t="s">
        <v>1868</v>
      </c>
      <c r="K15971" s="14">
        <v>0.817616821865549</v>
      </c>
      <c r="L15971" s="14">
        <v>0.856468364415551</v>
      </c>
    </row>
    <row r="15972">
      <c r="A15972" s="14" t="s">
        <v>33254</v>
      </c>
      <c r="B15972" s="14" t="s">
        <v>33255</v>
      </c>
      <c r="C15972" s="14" t="s">
        <v>1574</v>
      </c>
      <c r="D15972" s="14" t="s">
        <v>46</v>
      </c>
      <c r="E15972" s="14" t="s">
        <v>46</v>
      </c>
      <c r="F15972" s="14" t="s">
        <v>46</v>
      </c>
      <c r="G15972" s="14" t="s">
        <v>46</v>
      </c>
      <c r="H15972" s="14" t="s">
        <v>46</v>
      </c>
      <c r="I15972" s="14" t="s">
        <v>46</v>
      </c>
      <c r="J15972" s="14" t="s">
        <v>1868</v>
      </c>
      <c r="K15972" s="14">
        <v>0.623292090920636</v>
      </c>
      <c r="L15972" s="14">
        <v>0.733428205733702</v>
      </c>
    </row>
    <row r="15973">
      <c r="A15973" s="14" t="s">
        <v>33256</v>
      </c>
      <c r="B15973" s="14" t="s">
        <v>33257</v>
      </c>
      <c r="C15973" s="14" t="s">
        <v>1574</v>
      </c>
      <c r="D15973" s="14" t="s">
        <v>46</v>
      </c>
      <c r="E15973" s="14" t="s">
        <v>46</v>
      </c>
      <c r="F15973" s="14" t="s">
        <v>46</v>
      </c>
      <c r="G15973" s="14" t="s">
        <v>46</v>
      </c>
      <c r="H15973" s="14" t="s">
        <v>46</v>
      </c>
      <c r="I15973" s="14" t="s">
        <v>46</v>
      </c>
      <c r="J15973" s="14" t="s">
        <v>1868</v>
      </c>
      <c r="K15973" s="14">
        <v>0.566044997237977</v>
      </c>
      <c r="L15973" s="14">
        <v>0.568385096248599</v>
      </c>
    </row>
    <row r="15974">
      <c r="A15974" s="14" t="s">
        <v>33258</v>
      </c>
      <c r="B15974" s="14" t="s">
        <v>33259</v>
      </c>
      <c r="C15974" s="14" t="s">
        <v>1574</v>
      </c>
      <c r="D15974" s="14" t="s">
        <v>46</v>
      </c>
      <c r="E15974" s="14" t="s">
        <v>46</v>
      </c>
      <c r="F15974" s="14" t="s">
        <v>46</v>
      </c>
      <c r="G15974" s="14" t="s">
        <v>46</v>
      </c>
      <c r="H15974" s="14" t="s">
        <v>46</v>
      </c>
      <c r="I15974" s="14" t="s">
        <v>46</v>
      </c>
      <c r="J15974" s="14" t="s">
        <v>1868</v>
      </c>
      <c r="K15974" s="14">
        <v>0.556770177141937</v>
      </c>
      <c r="L15974" s="14">
        <v>0.636741347885251</v>
      </c>
    </row>
    <row r="15975">
      <c r="A15975" s="14" t="s">
        <v>33260</v>
      </c>
      <c r="B15975" s="14" t="s">
        <v>33261</v>
      </c>
      <c r="C15975" s="14" t="s">
        <v>1574</v>
      </c>
      <c r="D15975" s="14" t="s">
        <v>46</v>
      </c>
      <c r="E15975" s="14" t="s">
        <v>46</v>
      </c>
      <c r="F15975" s="14" t="s">
        <v>46</v>
      </c>
      <c r="G15975" s="14" t="s">
        <v>46</v>
      </c>
      <c r="H15975" s="14" t="s">
        <v>46</v>
      </c>
      <c r="I15975" s="14" t="s">
        <v>46</v>
      </c>
      <c r="J15975" s="14" t="s">
        <v>1868</v>
      </c>
      <c r="K15975" s="14">
        <v>0.850710778330052</v>
      </c>
      <c r="L15975" s="14">
        <v>0.837883791214477</v>
      </c>
    </row>
    <row r="15976">
      <c r="A15976" s="14" t="s">
        <v>33262</v>
      </c>
      <c r="B15976" s="14" t="s">
        <v>33263</v>
      </c>
      <c r="C15976" s="14" t="s">
        <v>1574</v>
      </c>
      <c r="D15976" s="14" t="s">
        <v>46</v>
      </c>
      <c r="E15976" s="14" t="s">
        <v>46</v>
      </c>
      <c r="F15976" s="14" t="s">
        <v>46</v>
      </c>
      <c r="G15976" s="14" t="s">
        <v>46</v>
      </c>
      <c r="H15976" s="14" t="s">
        <v>46</v>
      </c>
      <c r="I15976" s="14" t="s">
        <v>46</v>
      </c>
      <c r="J15976" s="14" t="s">
        <v>1868</v>
      </c>
      <c r="K15976" s="14">
        <v>0.45570133856983</v>
      </c>
      <c r="L15976" s="14">
        <v>0.42653496552942</v>
      </c>
    </row>
    <row r="15977">
      <c r="A15977" s="14" t="s">
        <v>33264</v>
      </c>
      <c r="B15977" s="14" t="s">
        <v>33265</v>
      </c>
      <c r="C15977" s="14" t="s">
        <v>1574</v>
      </c>
      <c r="D15977" s="14" t="s">
        <v>46</v>
      </c>
      <c r="E15977" s="14" t="s">
        <v>46</v>
      </c>
      <c r="F15977" s="14" t="s">
        <v>46</v>
      </c>
      <c r="G15977" s="14" t="s">
        <v>46</v>
      </c>
      <c r="H15977" s="14" t="s">
        <v>46</v>
      </c>
      <c r="I15977" s="14" t="s">
        <v>46</v>
      </c>
      <c r="J15977" s="14" t="s">
        <v>1868</v>
      </c>
      <c r="K15977" s="14">
        <v>0.88979493277756</v>
      </c>
      <c r="L15977" s="14">
        <v>0.870528571139045</v>
      </c>
    </row>
    <row r="15978">
      <c r="A15978" s="14" t="s">
        <v>33266</v>
      </c>
      <c r="B15978" s="14" t="s">
        <v>33267</v>
      </c>
      <c r="C15978" s="14" t="s">
        <v>1574</v>
      </c>
      <c r="D15978" s="14" t="s">
        <v>46</v>
      </c>
      <c r="E15978" s="14" t="s">
        <v>46</v>
      </c>
      <c r="F15978" s="14" t="s">
        <v>46</v>
      </c>
      <c r="G15978" s="14" t="s">
        <v>46</v>
      </c>
      <c r="H15978" s="14" t="s">
        <v>46</v>
      </c>
      <c r="I15978" s="14" t="s">
        <v>46</v>
      </c>
      <c r="J15978" s="14" t="s">
        <v>1868</v>
      </c>
      <c r="K15978" s="14">
        <v>0.116660255875397</v>
      </c>
      <c r="L15978" s="14">
        <v>0.115588866370147</v>
      </c>
    </row>
    <row r="15979">
      <c r="A15979" s="14" t="s">
        <v>33268</v>
      </c>
      <c r="B15979" s="14" t="s">
        <v>33269</v>
      </c>
      <c r="C15979" s="14" t="s">
        <v>1572</v>
      </c>
      <c r="D15979" s="14">
        <v>0.0</v>
      </c>
      <c r="E15979" s="14">
        <v>0.0</v>
      </c>
      <c r="F15979" s="14">
        <v>0.0</v>
      </c>
      <c r="G15979" s="14">
        <v>0.0</v>
      </c>
      <c r="H15979" s="14">
        <v>0.0</v>
      </c>
      <c r="I15979" s="14">
        <v>0.0</v>
      </c>
      <c r="J15979" s="14" t="s">
        <v>1868</v>
      </c>
      <c r="K15979" s="14">
        <v>0.0205890752987821</v>
      </c>
      <c r="L15979" s="14">
        <v>0.0137504050030907</v>
      </c>
    </row>
    <row r="15980">
      <c r="A15980" s="14" t="s">
        <v>33270</v>
      </c>
      <c r="B15980" s="14" t="s">
        <v>33271</v>
      </c>
      <c r="C15980" s="14" t="s">
        <v>1574</v>
      </c>
      <c r="D15980" s="14" t="s">
        <v>46</v>
      </c>
      <c r="E15980" s="14" t="s">
        <v>46</v>
      </c>
      <c r="F15980" s="14" t="s">
        <v>46</v>
      </c>
      <c r="G15980" s="14" t="s">
        <v>46</v>
      </c>
      <c r="H15980" s="14" t="s">
        <v>46</v>
      </c>
      <c r="I15980" s="14" t="s">
        <v>46</v>
      </c>
      <c r="J15980" s="14" t="s">
        <v>1868</v>
      </c>
      <c r="K15980" s="14">
        <v>0.578929113138951</v>
      </c>
      <c r="L15980" s="14">
        <v>0.359688713512853</v>
      </c>
    </row>
    <row r="15981">
      <c r="A15981" s="14" t="s">
        <v>33272</v>
      </c>
      <c r="B15981" s="14" t="s">
        <v>33273</v>
      </c>
      <c r="C15981" s="14" t="s">
        <v>1574</v>
      </c>
      <c r="D15981" s="14" t="s">
        <v>46</v>
      </c>
      <c r="E15981" s="14" t="s">
        <v>46</v>
      </c>
      <c r="F15981" s="14" t="s">
        <v>46</v>
      </c>
      <c r="G15981" s="14" t="s">
        <v>46</v>
      </c>
      <c r="H15981" s="14" t="s">
        <v>46</v>
      </c>
      <c r="I15981" s="14" t="s">
        <v>46</v>
      </c>
      <c r="J15981" s="14" t="s">
        <v>1868</v>
      </c>
      <c r="K15981" s="14">
        <v>0.398826466101081</v>
      </c>
      <c r="L15981" s="14">
        <v>0.417978928078352</v>
      </c>
    </row>
    <row r="15982">
      <c r="A15982" s="14" t="s">
        <v>33274</v>
      </c>
      <c r="B15982" s="14" t="s">
        <v>33275</v>
      </c>
      <c r="C15982" s="14" t="s">
        <v>1574</v>
      </c>
      <c r="D15982" s="14" t="s">
        <v>46</v>
      </c>
      <c r="E15982" s="14" t="s">
        <v>46</v>
      </c>
      <c r="F15982" s="14" t="s">
        <v>46</v>
      </c>
      <c r="G15982" s="14" t="s">
        <v>46</v>
      </c>
      <c r="H15982" s="14" t="s">
        <v>46</v>
      </c>
      <c r="I15982" s="14" t="s">
        <v>46</v>
      </c>
      <c r="J15982" s="14" t="s">
        <v>1868</v>
      </c>
      <c r="K15982" s="14">
        <v>0.240831654200079</v>
      </c>
      <c r="L15982" s="14">
        <v>0.173609154767022</v>
      </c>
    </row>
    <row r="15983">
      <c r="A15983" s="14" t="s">
        <v>33276</v>
      </c>
      <c r="B15983" s="14" t="s">
        <v>33277</v>
      </c>
      <c r="C15983" s="14" t="s">
        <v>1574</v>
      </c>
      <c r="D15983" s="14" t="s">
        <v>46</v>
      </c>
      <c r="E15983" s="14" t="s">
        <v>46</v>
      </c>
      <c r="F15983" s="14" t="s">
        <v>46</v>
      </c>
      <c r="G15983" s="14" t="s">
        <v>46</v>
      </c>
      <c r="H15983" s="14" t="s">
        <v>46</v>
      </c>
      <c r="I15983" s="14" t="s">
        <v>46</v>
      </c>
      <c r="J15983" s="14" t="s">
        <v>1868</v>
      </c>
      <c r="K15983" s="14">
        <v>0.864807143864868</v>
      </c>
      <c r="L15983" s="14">
        <v>0.797093742567413</v>
      </c>
    </row>
    <row r="15984">
      <c r="A15984" s="14" t="s">
        <v>33278</v>
      </c>
      <c r="B15984" s="14" t="s">
        <v>33279</v>
      </c>
      <c r="C15984" s="14" t="s">
        <v>1574</v>
      </c>
      <c r="D15984" s="14" t="s">
        <v>46</v>
      </c>
      <c r="E15984" s="14" t="s">
        <v>46</v>
      </c>
      <c r="F15984" s="14" t="s">
        <v>46</v>
      </c>
      <c r="G15984" s="14" t="s">
        <v>46</v>
      </c>
      <c r="H15984" s="14" t="s">
        <v>46</v>
      </c>
      <c r="I15984" s="14" t="s">
        <v>46</v>
      </c>
      <c r="J15984" s="14" t="s">
        <v>1868</v>
      </c>
      <c r="K15984" s="14">
        <v>0.423927680103072</v>
      </c>
      <c r="L15984" s="14">
        <v>0.49396510093091</v>
      </c>
    </row>
    <row r="15985">
      <c r="A15985" s="14" t="s">
        <v>33280</v>
      </c>
      <c r="B15985" s="14" t="s">
        <v>33281</v>
      </c>
      <c r="C15985" s="14" t="s">
        <v>1574</v>
      </c>
      <c r="D15985" s="14" t="s">
        <v>46</v>
      </c>
      <c r="E15985" s="14" t="s">
        <v>46</v>
      </c>
      <c r="F15985" s="14" t="s">
        <v>46</v>
      </c>
      <c r="G15985" s="14" t="s">
        <v>46</v>
      </c>
      <c r="H15985" s="14" t="s">
        <v>46</v>
      </c>
      <c r="I15985" s="14" t="s">
        <v>46</v>
      </c>
      <c r="J15985" s="14" t="s">
        <v>1868</v>
      </c>
      <c r="K15985" s="14">
        <v>0.475003318312285</v>
      </c>
      <c r="L15985" s="14">
        <v>0.514364625021321</v>
      </c>
    </row>
    <row r="15986">
      <c r="A15986" s="14" t="s">
        <v>33282</v>
      </c>
      <c r="B15986" s="14" t="s">
        <v>33283</v>
      </c>
      <c r="C15986" s="14" t="s">
        <v>1574</v>
      </c>
      <c r="D15986" s="14" t="s">
        <v>46</v>
      </c>
      <c r="E15986" s="14" t="s">
        <v>46</v>
      </c>
      <c r="F15986" s="14" t="s">
        <v>46</v>
      </c>
      <c r="G15986" s="14" t="s">
        <v>46</v>
      </c>
      <c r="H15986" s="14" t="s">
        <v>46</v>
      </c>
      <c r="I15986" s="14" t="s">
        <v>46</v>
      </c>
      <c r="J15986" s="14" t="s">
        <v>1868</v>
      </c>
      <c r="K15986" s="14">
        <v>0.244116383952674</v>
      </c>
      <c r="L15986" s="14">
        <v>0.143618550286304</v>
      </c>
    </row>
    <row r="15987">
      <c r="A15987" s="14" t="s">
        <v>33284</v>
      </c>
      <c r="B15987" s="14" t="s">
        <v>33285</v>
      </c>
      <c r="C15987" s="14" t="s">
        <v>1574</v>
      </c>
      <c r="D15987" s="14" t="s">
        <v>46</v>
      </c>
      <c r="E15987" s="14" t="s">
        <v>46</v>
      </c>
      <c r="F15987" s="14" t="s">
        <v>46</v>
      </c>
      <c r="G15987" s="14" t="s">
        <v>46</v>
      </c>
      <c r="H15987" s="14" t="s">
        <v>46</v>
      </c>
      <c r="I15987" s="14" t="s">
        <v>46</v>
      </c>
      <c r="J15987" s="14" t="s">
        <v>1868</v>
      </c>
      <c r="K15987" s="14">
        <v>0.63894135797528</v>
      </c>
      <c r="L15987" s="14">
        <v>0.8554514339111</v>
      </c>
    </row>
    <row r="15988">
      <c r="A15988" s="14" t="s">
        <v>33286</v>
      </c>
      <c r="B15988" s="14" t="s">
        <v>33287</v>
      </c>
      <c r="C15988" s="14" t="s">
        <v>1574</v>
      </c>
      <c r="D15988" s="14" t="s">
        <v>46</v>
      </c>
      <c r="E15988" s="14" t="s">
        <v>46</v>
      </c>
      <c r="F15988" s="14" t="s">
        <v>46</v>
      </c>
      <c r="G15988" s="14" t="s">
        <v>46</v>
      </c>
      <c r="H15988" s="14" t="s">
        <v>46</v>
      </c>
      <c r="I15988" s="14" t="s">
        <v>46</v>
      </c>
      <c r="J15988" s="14" t="s">
        <v>1868</v>
      </c>
      <c r="K15988" s="14">
        <v>0.194738902241721</v>
      </c>
      <c r="L15988" s="14">
        <v>0.179744495953944</v>
      </c>
    </row>
    <row r="15989">
      <c r="A15989" s="14" t="s">
        <v>33288</v>
      </c>
      <c r="B15989" s="14" t="s">
        <v>33289</v>
      </c>
      <c r="C15989" s="14" t="s">
        <v>1574</v>
      </c>
      <c r="D15989" s="14" t="s">
        <v>46</v>
      </c>
      <c r="E15989" s="14" t="s">
        <v>46</v>
      </c>
      <c r="F15989" s="14" t="s">
        <v>46</v>
      </c>
      <c r="G15989" s="14" t="s">
        <v>46</v>
      </c>
      <c r="H15989" s="14" t="s">
        <v>46</v>
      </c>
      <c r="I15989" s="14" t="s">
        <v>46</v>
      </c>
      <c r="J15989" s="14" t="s">
        <v>1868</v>
      </c>
      <c r="K15989" s="14">
        <v>0.978315661031818</v>
      </c>
      <c r="L15989" s="14">
        <v>0.985801571486927</v>
      </c>
    </row>
    <row r="15990">
      <c r="A15990" s="14" t="s">
        <v>33290</v>
      </c>
      <c r="B15990" s="14" t="s">
        <v>33291</v>
      </c>
      <c r="C15990" s="14" t="s">
        <v>1574</v>
      </c>
      <c r="D15990" s="14" t="s">
        <v>46</v>
      </c>
      <c r="E15990" s="14" t="s">
        <v>46</v>
      </c>
      <c r="F15990" s="14" t="s">
        <v>46</v>
      </c>
      <c r="G15990" s="14" t="s">
        <v>46</v>
      </c>
      <c r="H15990" s="14" t="s">
        <v>46</v>
      </c>
      <c r="I15990" s="14" t="s">
        <v>46</v>
      </c>
      <c r="J15990" s="14" t="s">
        <v>1868</v>
      </c>
      <c r="K15990" s="14">
        <v>0.215665413210674</v>
      </c>
      <c r="L15990" s="14">
        <v>0.188558098051571</v>
      </c>
    </row>
    <row r="15991">
      <c r="A15991" s="14" t="s">
        <v>33292</v>
      </c>
      <c r="B15991" s="14" t="s">
        <v>33293</v>
      </c>
      <c r="C15991" s="14" t="s">
        <v>1574</v>
      </c>
      <c r="D15991" s="14" t="s">
        <v>46</v>
      </c>
      <c r="E15991" s="14" t="s">
        <v>46</v>
      </c>
      <c r="F15991" s="14" t="s">
        <v>46</v>
      </c>
      <c r="G15991" s="14" t="s">
        <v>46</v>
      </c>
      <c r="H15991" s="14" t="s">
        <v>46</v>
      </c>
      <c r="I15991" s="14" t="s">
        <v>46</v>
      </c>
      <c r="J15991" s="14" t="s">
        <v>1868</v>
      </c>
      <c r="K15991" s="14">
        <v>0.234899295475268</v>
      </c>
      <c r="L15991" s="14">
        <v>0.216414112407593</v>
      </c>
    </row>
    <row r="15992">
      <c r="A15992" s="14" t="s">
        <v>33294</v>
      </c>
      <c r="B15992" s="14" t="s">
        <v>33295</v>
      </c>
      <c r="C15992" s="14" t="s">
        <v>1572</v>
      </c>
      <c r="D15992" s="14">
        <v>0.0</v>
      </c>
      <c r="E15992" s="14">
        <v>0.0</v>
      </c>
      <c r="F15992" s="14">
        <v>0.0</v>
      </c>
      <c r="G15992" s="14">
        <v>0.0</v>
      </c>
      <c r="H15992" s="14">
        <v>0.0</v>
      </c>
      <c r="I15992" s="14">
        <v>0.0</v>
      </c>
      <c r="J15992" s="14" t="s">
        <v>1868</v>
      </c>
      <c r="K15992" s="14">
        <v>0.894241957261306</v>
      </c>
      <c r="L15992" s="14">
        <v>0.893734600063832</v>
      </c>
    </row>
    <row r="15993">
      <c r="A15993" s="14" t="s">
        <v>33296</v>
      </c>
      <c r="B15993" s="14" t="s">
        <v>33297</v>
      </c>
      <c r="C15993" s="14" t="s">
        <v>1574</v>
      </c>
      <c r="D15993" s="14" t="s">
        <v>46</v>
      </c>
      <c r="E15993" s="14" t="s">
        <v>46</v>
      </c>
      <c r="F15993" s="14" t="s">
        <v>46</v>
      </c>
      <c r="G15993" s="14" t="s">
        <v>46</v>
      </c>
      <c r="H15993" s="14" t="s">
        <v>46</v>
      </c>
      <c r="I15993" s="14" t="s">
        <v>46</v>
      </c>
      <c r="J15993" s="14" t="s">
        <v>1868</v>
      </c>
      <c r="K15993" s="14">
        <v>0.751558312112878</v>
      </c>
      <c r="L15993" s="14">
        <v>0.73123895162833</v>
      </c>
    </row>
    <row r="15994">
      <c r="A15994" s="14" t="s">
        <v>33298</v>
      </c>
      <c r="B15994" s="14" t="s">
        <v>33299</v>
      </c>
      <c r="C15994" s="14" t="s">
        <v>1574</v>
      </c>
      <c r="D15994" s="14" t="s">
        <v>46</v>
      </c>
      <c r="E15994" s="14" t="s">
        <v>46</v>
      </c>
      <c r="F15994" s="14" t="s">
        <v>46</v>
      </c>
      <c r="G15994" s="14" t="s">
        <v>46</v>
      </c>
      <c r="H15994" s="14" t="s">
        <v>46</v>
      </c>
      <c r="I15994" s="14" t="s">
        <v>46</v>
      </c>
      <c r="J15994" s="14" t="s">
        <v>1868</v>
      </c>
      <c r="K15994" s="14">
        <v>0.117006949064886</v>
      </c>
      <c r="L15994" s="14">
        <v>0.0812957702678855</v>
      </c>
    </row>
    <row r="15995">
      <c r="A15995" s="14" t="s">
        <v>33300</v>
      </c>
      <c r="B15995" s="14" t="s">
        <v>33301</v>
      </c>
      <c r="C15995" s="14" t="s">
        <v>1574</v>
      </c>
      <c r="D15995" s="14" t="s">
        <v>46</v>
      </c>
      <c r="E15995" s="14" t="s">
        <v>46</v>
      </c>
      <c r="F15995" s="14" t="s">
        <v>46</v>
      </c>
      <c r="G15995" s="14" t="s">
        <v>46</v>
      </c>
      <c r="H15995" s="14" t="s">
        <v>46</v>
      </c>
      <c r="I15995" s="14" t="s">
        <v>46</v>
      </c>
      <c r="J15995" s="14" t="s">
        <v>1868</v>
      </c>
      <c r="K15995" s="14">
        <v>0.682484826726406</v>
      </c>
      <c r="L15995" s="14">
        <v>0.721949927651491</v>
      </c>
    </row>
    <row r="15996">
      <c r="A15996" s="14" t="s">
        <v>33302</v>
      </c>
      <c r="B15996" s="14" t="s">
        <v>33303</v>
      </c>
      <c r="C15996" s="14" t="s">
        <v>1574</v>
      </c>
      <c r="D15996" s="14" t="s">
        <v>46</v>
      </c>
      <c r="E15996" s="14" t="s">
        <v>46</v>
      </c>
      <c r="F15996" s="14" t="s">
        <v>46</v>
      </c>
      <c r="G15996" s="14" t="s">
        <v>46</v>
      </c>
      <c r="H15996" s="14" t="s">
        <v>46</v>
      </c>
      <c r="I15996" s="14" t="s">
        <v>46</v>
      </c>
      <c r="J15996" s="14" t="s">
        <v>1868</v>
      </c>
      <c r="K15996" s="14">
        <v>0.0701040347017688</v>
      </c>
      <c r="L15996" s="14">
        <v>0.0490524455669087</v>
      </c>
    </row>
    <row r="15997">
      <c r="A15997" s="14" t="s">
        <v>33304</v>
      </c>
      <c r="B15997" s="14" t="s">
        <v>33305</v>
      </c>
      <c r="C15997" s="14" t="s">
        <v>1574</v>
      </c>
      <c r="D15997" s="14" t="s">
        <v>46</v>
      </c>
      <c r="E15997" s="14" t="s">
        <v>46</v>
      </c>
      <c r="F15997" s="14" t="s">
        <v>46</v>
      </c>
      <c r="G15997" s="14" t="s">
        <v>46</v>
      </c>
      <c r="H15997" s="14" t="s">
        <v>46</v>
      </c>
      <c r="I15997" s="14" t="s">
        <v>46</v>
      </c>
      <c r="J15997" s="14" t="s">
        <v>1868</v>
      </c>
      <c r="K15997" s="14">
        <v>0.850328990387092</v>
      </c>
      <c r="L15997" s="14">
        <v>0.895114455655345</v>
      </c>
    </row>
    <row r="15998">
      <c r="A15998" s="14" t="s">
        <v>33306</v>
      </c>
      <c r="B15998" s="14" t="s">
        <v>33307</v>
      </c>
      <c r="C15998" s="14" t="s">
        <v>1574</v>
      </c>
      <c r="D15998" s="14" t="s">
        <v>46</v>
      </c>
      <c r="E15998" s="14" t="s">
        <v>46</v>
      </c>
      <c r="F15998" s="14" t="s">
        <v>46</v>
      </c>
      <c r="G15998" s="14" t="s">
        <v>46</v>
      </c>
      <c r="H15998" s="14" t="s">
        <v>46</v>
      </c>
      <c r="I15998" s="14" t="s">
        <v>46</v>
      </c>
      <c r="J15998" s="14" t="s">
        <v>1868</v>
      </c>
      <c r="K15998" s="14">
        <v>0.751645721130916</v>
      </c>
      <c r="L15998" s="14">
        <v>0.834593243839532</v>
      </c>
    </row>
    <row r="15999">
      <c r="A15999" s="14" t="s">
        <v>33308</v>
      </c>
      <c r="B15999" s="14" t="s">
        <v>33309</v>
      </c>
      <c r="C15999" s="14" t="s">
        <v>1572</v>
      </c>
      <c r="D15999" s="14">
        <v>0.0</v>
      </c>
      <c r="E15999" s="14">
        <v>0.0</v>
      </c>
      <c r="F15999" s="14">
        <v>0.0</v>
      </c>
      <c r="G15999" s="14">
        <v>0.0</v>
      </c>
      <c r="H15999" s="14">
        <v>0.0</v>
      </c>
      <c r="I15999" s="14">
        <v>0.0</v>
      </c>
      <c r="J15999" s="14" t="s">
        <v>1868</v>
      </c>
      <c r="K15999" s="14">
        <v>0.645508215935097</v>
      </c>
      <c r="L15999" s="14">
        <v>0.654466719155473</v>
      </c>
    </row>
    <row r="16000">
      <c r="A16000" s="14" t="s">
        <v>33310</v>
      </c>
      <c r="B16000" s="14" t="s">
        <v>33311</v>
      </c>
      <c r="C16000" s="14" t="s">
        <v>1574</v>
      </c>
      <c r="D16000" s="14" t="s">
        <v>46</v>
      </c>
      <c r="E16000" s="14" t="s">
        <v>46</v>
      </c>
      <c r="F16000" s="14" t="s">
        <v>46</v>
      </c>
      <c r="G16000" s="14" t="s">
        <v>46</v>
      </c>
      <c r="H16000" s="14" t="s">
        <v>46</v>
      </c>
      <c r="I16000" s="14" t="s">
        <v>46</v>
      </c>
      <c r="J16000" s="14" t="s">
        <v>1868</v>
      </c>
      <c r="K16000" s="14">
        <v>0.212037260338589</v>
      </c>
      <c r="L16000" s="14">
        <v>0.167705466666094</v>
      </c>
    </row>
    <row r="16001">
      <c r="A16001" s="14" t="s">
        <v>33312</v>
      </c>
      <c r="B16001" s="14" t="s">
        <v>33313</v>
      </c>
      <c r="C16001" s="14" t="s">
        <v>1574</v>
      </c>
      <c r="D16001" s="14" t="s">
        <v>46</v>
      </c>
      <c r="E16001" s="14" t="s">
        <v>46</v>
      </c>
      <c r="F16001" s="14" t="s">
        <v>46</v>
      </c>
      <c r="G16001" s="14" t="s">
        <v>46</v>
      </c>
      <c r="H16001" s="14" t="s">
        <v>46</v>
      </c>
      <c r="I16001" s="14" t="s">
        <v>46</v>
      </c>
      <c r="J16001" s="14" t="s">
        <v>1868</v>
      </c>
      <c r="K16001" s="14">
        <v>0.593640047047756</v>
      </c>
      <c r="L16001" s="14">
        <v>0.555176844845358</v>
      </c>
    </row>
    <row r="16002">
      <c r="A16002" s="14" t="s">
        <v>33314</v>
      </c>
      <c r="B16002" s="14" t="s">
        <v>33315</v>
      </c>
      <c r="C16002" s="14" t="s">
        <v>1574</v>
      </c>
      <c r="D16002" s="14" t="s">
        <v>46</v>
      </c>
      <c r="E16002" s="14" t="s">
        <v>46</v>
      </c>
      <c r="F16002" s="14" t="s">
        <v>46</v>
      </c>
      <c r="G16002" s="14" t="s">
        <v>46</v>
      </c>
      <c r="H16002" s="14" t="s">
        <v>46</v>
      </c>
      <c r="I16002" s="14" t="s">
        <v>46</v>
      </c>
      <c r="J16002" s="14" t="s">
        <v>1868</v>
      </c>
      <c r="K16002" s="14">
        <v>0.162429910654208</v>
      </c>
      <c r="L16002" s="14">
        <v>0.390366095413316</v>
      </c>
    </row>
    <row r="16003">
      <c r="A16003" s="14" t="s">
        <v>33316</v>
      </c>
      <c r="B16003" s="14" t="s">
        <v>33317</v>
      </c>
      <c r="C16003" s="14" t="s">
        <v>1572</v>
      </c>
      <c r="D16003" s="14">
        <v>0.0</v>
      </c>
      <c r="E16003" s="14">
        <v>0.0</v>
      </c>
      <c r="F16003" s="14">
        <v>0.0</v>
      </c>
      <c r="G16003" s="14">
        <v>1.0</v>
      </c>
      <c r="H16003" s="14">
        <v>0.0</v>
      </c>
      <c r="I16003" s="14">
        <v>1.0</v>
      </c>
      <c r="J16003" s="14" t="s">
        <v>1868</v>
      </c>
      <c r="K16003" s="14">
        <v>0.176936964557766</v>
      </c>
      <c r="L16003" s="14">
        <v>0.154032373167596</v>
      </c>
    </row>
    <row r="16004">
      <c r="A16004" s="14" t="s">
        <v>33318</v>
      </c>
      <c r="B16004" s="14" t="s">
        <v>33319</v>
      </c>
      <c r="C16004" s="14" t="s">
        <v>1572</v>
      </c>
      <c r="D16004" s="14">
        <v>0.0</v>
      </c>
      <c r="E16004" s="14">
        <v>0.0</v>
      </c>
      <c r="F16004" s="14">
        <v>0.0</v>
      </c>
      <c r="G16004" s="14">
        <v>0.0</v>
      </c>
      <c r="H16004" s="14">
        <v>0.0</v>
      </c>
      <c r="I16004" s="14">
        <v>0.0</v>
      </c>
      <c r="J16004" s="14" t="s">
        <v>1868</v>
      </c>
      <c r="K16004" s="14">
        <v>0.768046990857562</v>
      </c>
      <c r="L16004" s="14">
        <v>0.827316953731946</v>
      </c>
    </row>
    <row r="16005">
      <c r="A16005" s="14" t="s">
        <v>33320</v>
      </c>
      <c r="B16005" s="14" t="s">
        <v>33321</v>
      </c>
      <c r="C16005" s="14" t="s">
        <v>1574</v>
      </c>
      <c r="D16005" s="14" t="s">
        <v>46</v>
      </c>
      <c r="E16005" s="14" t="s">
        <v>46</v>
      </c>
      <c r="F16005" s="14" t="s">
        <v>46</v>
      </c>
      <c r="G16005" s="14" t="s">
        <v>46</v>
      </c>
      <c r="H16005" s="14" t="s">
        <v>46</v>
      </c>
      <c r="I16005" s="14" t="s">
        <v>46</v>
      </c>
      <c r="J16005" s="14" t="s">
        <v>1868</v>
      </c>
      <c r="K16005" s="14">
        <v>0.66056785856576</v>
      </c>
      <c r="L16005" s="14">
        <v>0.658207042557964</v>
      </c>
    </row>
    <row r="16006">
      <c r="A16006" s="14" t="s">
        <v>33322</v>
      </c>
      <c r="B16006" s="14" t="s">
        <v>33323</v>
      </c>
      <c r="C16006" s="14" t="s">
        <v>1574</v>
      </c>
      <c r="D16006" s="14" t="s">
        <v>46</v>
      </c>
      <c r="E16006" s="14" t="s">
        <v>46</v>
      </c>
      <c r="F16006" s="14" t="s">
        <v>46</v>
      </c>
      <c r="G16006" s="14" t="s">
        <v>46</v>
      </c>
      <c r="H16006" s="14" t="s">
        <v>46</v>
      </c>
      <c r="I16006" s="14" t="s">
        <v>46</v>
      </c>
      <c r="J16006" s="14" t="s">
        <v>1868</v>
      </c>
      <c r="K16006" s="14">
        <v>0.285406875517135</v>
      </c>
      <c r="L16006" s="14">
        <v>0.257063296138326</v>
      </c>
    </row>
    <row r="16007">
      <c r="A16007" s="14" t="s">
        <v>33324</v>
      </c>
      <c r="B16007" s="14" t="s">
        <v>33325</v>
      </c>
      <c r="C16007" s="14" t="s">
        <v>1574</v>
      </c>
      <c r="D16007" s="14" t="s">
        <v>46</v>
      </c>
      <c r="E16007" s="14" t="s">
        <v>46</v>
      </c>
      <c r="F16007" s="14" t="s">
        <v>46</v>
      </c>
      <c r="G16007" s="14" t="s">
        <v>46</v>
      </c>
      <c r="H16007" s="14" t="s">
        <v>46</v>
      </c>
      <c r="I16007" s="14" t="s">
        <v>46</v>
      </c>
      <c r="J16007" s="14" t="s">
        <v>1868</v>
      </c>
      <c r="K16007" s="14">
        <v>0.872534767600463</v>
      </c>
      <c r="L16007" s="14">
        <v>0.797161092952732</v>
      </c>
    </row>
    <row r="16008">
      <c r="A16008" s="14" t="s">
        <v>33326</v>
      </c>
      <c r="B16008" s="14" t="s">
        <v>33327</v>
      </c>
      <c r="C16008" s="14" t="s">
        <v>1574</v>
      </c>
      <c r="D16008" s="14" t="s">
        <v>46</v>
      </c>
      <c r="E16008" s="14" t="s">
        <v>46</v>
      </c>
      <c r="F16008" s="14" t="s">
        <v>46</v>
      </c>
      <c r="G16008" s="14" t="s">
        <v>46</v>
      </c>
      <c r="H16008" s="14" t="s">
        <v>46</v>
      </c>
      <c r="I16008" s="14" t="s">
        <v>46</v>
      </c>
      <c r="J16008" s="14" t="s">
        <v>1868</v>
      </c>
      <c r="K16008" s="14">
        <v>0.522808398785483</v>
      </c>
      <c r="L16008" s="14">
        <v>0.391708620731699</v>
      </c>
    </row>
    <row r="16009">
      <c r="A16009" s="14" t="s">
        <v>33328</v>
      </c>
      <c r="B16009" s="14" t="s">
        <v>33329</v>
      </c>
      <c r="C16009" s="14" t="s">
        <v>1574</v>
      </c>
      <c r="D16009" s="14" t="s">
        <v>46</v>
      </c>
      <c r="E16009" s="14" t="s">
        <v>46</v>
      </c>
      <c r="F16009" s="14" t="s">
        <v>46</v>
      </c>
      <c r="G16009" s="14" t="s">
        <v>46</v>
      </c>
      <c r="H16009" s="14" t="s">
        <v>46</v>
      </c>
      <c r="I16009" s="14" t="s">
        <v>46</v>
      </c>
      <c r="J16009" s="14" t="s">
        <v>1868</v>
      </c>
      <c r="K16009" s="14">
        <v>0.569089154354969</v>
      </c>
      <c r="L16009" s="14">
        <v>0.343502070109198</v>
      </c>
    </row>
    <row r="16010">
      <c r="A16010" s="14" t="s">
        <v>33330</v>
      </c>
      <c r="B16010" s="14" t="s">
        <v>33331</v>
      </c>
      <c r="C16010" s="14" t="s">
        <v>1574</v>
      </c>
      <c r="D16010" s="14" t="s">
        <v>46</v>
      </c>
      <c r="E16010" s="14" t="s">
        <v>46</v>
      </c>
      <c r="F16010" s="14" t="s">
        <v>46</v>
      </c>
      <c r="G16010" s="14" t="s">
        <v>46</v>
      </c>
      <c r="H16010" s="14" t="s">
        <v>46</v>
      </c>
      <c r="I16010" s="14" t="s">
        <v>46</v>
      </c>
      <c r="J16010" s="14" t="s">
        <v>1868</v>
      </c>
      <c r="K16010" s="14">
        <v>0.283514364905833</v>
      </c>
      <c r="L16010" s="14">
        <v>0.324513272991842</v>
      </c>
    </row>
    <row r="16011">
      <c r="A16011" s="14" t="s">
        <v>33332</v>
      </c>
      <c r="B16011" s="14" t="s">
        <v>33333</v>
      </c>
      <c r="C16011" s="14" t="s">
        <v>1574</v>
      </c>
      <c r="D16011" s="14" t="s">
        <v>46</v>
      </c>
      <c r="E16011" s="14" t="s">
        <v>46</v>
      </c>
      <c r="F16011" s="14" t="s">
        <v>46</v>
      </c>
      <c r="G16011" s="14" t="s">
        <v>46</v>
      </c>
      <c r="H16011" s="14" t="s">
        <v>46</v>
      </c>
      <c r="I16011" s="14" t="s">
        <v>46</v>
      </c>
      <c r="J16011" s="14" t="s">
        <v>1868</v>
      </c>
      <c r="K16011" s="14">
        <v>0.630388683846866</v>
      </c>
      <c r="L16011" s="14">
        <v>0.53976179055629</v>
      </c>
    </row>
    <row r="16012">
      <c r="A16012" s="14" t="s">
        <v>33334</v>
      </c>
      <c r="B16012" s="14" t="s">
        <v>33335</v>
      </c>
      <c r="C16012" s="14" t="s">
        <v>1574</v>
      </c>
      <c r="D16012" s="14" t="s">
        <v>46</v>
      </c>
      <c r="E16012" s="14" t="s">
        <v>46</v>
      </c>
      <c r="F16012" s="14" t="s">
        <v>46</v>
      </c>
      <c r="G16012" s="14" t="s">
        <v>46</v>
      </c>
      <c r="H16012" s="14" t="s">
        <v>46</v>
      </c>
      <c r="I16012" s="14" t="s">
        <v>46</v>
      </c>
      <c r="J16012" s="14" t="s">
        <v>1868</v>
      </c>
      <c r="K16012" s="14">
        <v>0.715433763031287</v>
      </c>
      <c r="L16012" s="14">
        <v>0.722998306525463</v>
      </c>
    </row>
    <row r="16013">
      <c r="A16013" s="14" t="s">
        <v>33336</v>
      </c>
      <c r="B16013" s="14" t="s">
        <v>33337</v>
      </c>
      <c r="C16013" s="14" t="s">
        <v>1574</v>
      </c>
      <c r="D16013" s="14" t="s">
        <v>46</v>
      </c>
      <c r="E16013" s="14" t="s">
        <v>46</v>
      </c>
      <c r="F16013" s="14" t="s">
        <v>46</v>
      </c>
      <c r="G16013" s="14" t="s">
        <v>46</v>
      </c>
      <c r="H16013" s="14" t="s">
        <v>46</v>
      </c>
      <c r="I16013" s="14" t="s">
        <v>46</v>
      </c>
      <c r="J16013" s="14" t="s">
        <v>1868</v>
      </c>
      <c r="K16013" s="14">
        <v>0.768347653520679</v>
      </c>
      <c r="L16013" s="14">
        <v>0.778220356398015</v>
      </c>
    </row>
    <row r="16014">
      <c r="A16014" s="14" t="s">
        <v>33338</v>
      </c>
      <c r="B16014" s="14" t="s">
        <v>33339</v>
      </c>
      <c r="C16014" s="14" t="s">
        <v>1574</v>
      </c>
      <c r="D16014" s="14" t="s">
        <v>46</v>
      </c>
      <c r="E16014" s="14" t="s">
        <v>46</v>
      </c>
      <c r="F16014" s="14" t="s">
        <v>46</v>
      </c>
      <c r="G16014" s="14" t="s">
        <v>46</v>
      </c>
      <c r="H16014" s="14" t="s">
        <v>46</v>
      </c>
      <c r="I16014" s="14" t="s">
        <v>46</v>
      </c>
      <c r="J16014" s="14" t="s">
        <v>1868</v>
      </c>
      <c r="K16014" s="14">
        <v>0.450601135003762</v>
      </c>
      <c r="L16014" s="14">
        <v>0.635597500210085</v>
      </c>
    </row>
    <row r="16015">
      <c r="A16015" s="14" t="s">
        <v>33340</v>
      </c>
      <c r="B16015" s="14" t="s">
        <v>33341</v>
      </c>
      <c r="C16015" s="14" t="s">
        <v>1574</v>
      </c>
      <c r="D16015" s="14" t="s">
        <v>46</v>
      </c>
      <c r="E16015" s="14" t="s">
        <v>46</v>
      </c>
      <c r="F16015" s="14" t="s">
        <v>46</v>
      </c>
      <c r="G16015" s="14" t="s">
        <v>46</v>
      </c>
      <c r="H16015" s="14" t="s">
        <v>46</v>
      </c>
      <c r="I16015" s="14" t="s">
        <v>46</v>
      </c>
      <c r="J16015" s="14" t="s">
        <v>1868</v>
      </c>
      <c r="K16015" s="14">
        <v>0.586689198486466</v>
      </c>
      <c r="L16015" s="14">
        <v>0.530186527674102</v>
      </c>
    </row>
    <row r="16016">
      <c r="A16016" s="14" t="s">
        <v>33342</v>
      </c>
      <c r="B16016" s="14" t="s">
        <v>33343</v>
      </c>
      <c r="C16016" s="14" t="s">
        <v>1574</v>
      </c>
      <c r="D16016" s="14" t="s">
        <v>46</v>
      </c>
      <c r="E16016" s="14" t="s">
        <v>46</v>
      </c>
      <c r="F16016" s="14" t="s">
        <v>46</v>
      </c>
      <c r="G16016" s="14" t="s">
        <v>46</v>
      </c>
      <c r="H16016" s="14" t="s">
        <v>46</v>
      </c>
      <c r="I16016" s="14" t="s">
        <v>46</v>
      </c>
      <c r="J16016" s="14" t="s">
        <v>1868</v>
      </c>
      <c r="K16016" s="14">
        <v>0.272806985563016</v>
      </c>
      <c r="L16016" s="14">
        <v>0.140291313667111</v>
      </c>
    </row>
    <row r="16017">
      <c r="A16017" s="14" t="s">
        <v>33344</v>
      </c>
      <c r="B16017" s="14" t="s">
        <v>33345</v>
      </c>
      <c r="C16017" s="14" t="s">
        <v>1574</v>
      </c>
      <c r="D16017" s="14" t="s">
        <v>46</v>
      </c>
      <c r="E16017" s="14" t="s">
        <v>46</v>
      </c>
      <c r="F16017" s="14" t="s">
        <v>46</v>
      </c>
      <c r="G16017" s="14" t="s">
        <v>46</v>
      </c>
      <c r="H16017" s="14" t="s">
        <v>46</v>
      </c>
      <c r="I16017" s="14" t="s">
        <v>46</v>
      </c>
      <c r="J16017" s="14" t="s">
        <v>1868</v>
      </c>
      <c r="K16017" s="14">
        <v>0.877017304221417</v>
      </c>
      <c r="L16017" s="14">
        <v>0.810113773602744</v>
      </c>
    </row>
    <row r="16018">
      <c r="A16018" s="14" t="s">
        <v>33346</v>
      </c>
      <c r="B16018" s="14" t="s">
        <v>33347</v>
      </c>
      <c r="C16018" s="14" t="s">
        <v>1574</v>
      </c>
      <c r="D16018" s="14" t="s">
        <v>46</v>
      </c>
      <c r="E16018" s="14" t="s">
        <v>46</v>
      </c>
      <c r="F16018" s="14" t="s">
        <v>46</v>
      </c>
      <c r="G16018" s="14" t="s">
        <v>46</v>
      </c>
      <c r="H16018" s="14" t="s">
        <v>46</v>
      </c>
      <c r="I16018" s="14" t="s">
        <v>46</v>
      </c>
      <c r="J16018" s="14" t="s">
        <v>1868</v>
      </c>
      <c r="K16018" s="14">
        <v>0.295692546470477</v>
      </c>
      <c r="L16018" s="14">
        <v>0.361053108730857</v>
      </c>
    </row>
    <row r="16019">
      <c r="A16019" s="14" t="s">
        <v>33348</v>
      </c>
      <c r="B16019" s="14" t="s">
        <v>33349</v>
      </c>
      <c r="C16019" s="14" t="s">
        <v>1574</v>
      </c>
      <c r="D16019" s="14" t="s">
        <v>46</v>
      </c>
      <c r="E16019" s="14" t="s">
        <v>46</v>
      </c>
      <c r="F16019" s="14" t="s">
        <v>46</v>
      </c>
      <c r="G16019" s="14" t="s">
        <v>46</v>
      </c>
      <c r="H16019" s="14" t="s">
        <v>46</v>
      </c>
      <c r="I16019" s="14" t="s">
        <v>46</v>
      </c>
      <c r="J16019" s="14" t="s">
        <v>1868</v>
      </c>
      <c r="K16019" s="14">
        <v>0.867672996405501</v>
      </c>
      <c r="L16019" s="14">
        <v>0.809178176404082</v>
      </c>
    </row>
    <row r="16020">
      <c r="A16020" s="14" t="s">
        <v>33350</v>
      </c>
      <c r="B16020" s="14" t="s">
        <v>33351</v>
      </c>
      <c r="C16020" s="14" t="s">
        <v>1574</v>
      </c>
      <c r="D16020" s="14" t="s">
        <v>46</v>
      </c>
      <c r="E16020" s="14" t="s">
        <v>46</v>
      </c>
      <c r="F16020" s="14" t="s">
        <v>46</v>
      </c>
      <c r="G16020" s="14" t="s">
        <v>46</v>
      </c>
      <c r="H16020" s="14" t="s">
        <v>46</v>
      </c>
      <c r="I16020" s="14" t="s">
        <v>46</v>
      </c>
      <c r="J16020" s="14" t="s">
        <v>1868</v>
      </c>
      <c r="K16020" s="14">
        <v>0.608530075815693</v>
      </c>
      <c r="L16020" s="14">
        <v>0.645987210804212</v>
      </c>
    </row>
    <row r="16021">
      <c r="A16021" s="14" t="s">
        <v>33352</v>
      </c>
      <c r="B16021" s="14" t="s">
        <v>33353</v>
      </c>
      <c r="C16021" s="14" t="s">
        <v>1574</v>
      </c>
      <c r="D16021" s="14" t="s">
        <v>46</v>
      </c>
      <c r="E16021" s="14" t="s">
        <v>46</v>
      </c>
      <c r="F16021" s="14" t="s">
        <v>46</v>
      </c>
      <c r="G16021" s="14" t="s">
        <v>46</v>
      </c>
      <c r="H16021" s="14" t="s">
        <v>46</v>
      </c>
      <c r="I16021" s="14" t="s">
        <v>46</v>
      </c>
      <c r="J16021" s="14" t="s">
        <v>1868</v>
      </c>
      <c r="K16021" s="14">
        <v>0.981993569360807</v>
      </c>
      <c r="L16021" s="14">
        <v>0.98652999629858</v>
      </c>
    </row>
    <row r="16022">
      <c r="A16022" s="14" t="s">
        <v>33354</v>
      </c>
      <c r="B16022" s="14" t="s">
        <v>33355</v>
      </c>
      <c r="C16022" s="14" t="s">
        <v>1574</v>
      </c>
      <c r="D16022" s="14" t="s">
        <v>46</v>
      </c>
      <c r="E16022" s="14" t="s">
        <v>46</v>
      </c>
      <c r="F16022" s="14" t="s">
        <v>46</v>
      </c>
      <c r="G16022" s="14" t="s">
        <v>46</v>
      </c>
      <c r="H16022" s="14" t="s">
        <v>46</v>
      </c>
      <c r="I16022" s="14" t="s">
        <v>46</v>
      </c>
      <c r="J16022" s="14" t="s">
        <v>1868</v>
      </c>
      <c r="K16022" s="14">
        <v>0.165154150240167</v>
      </c>
      <c r="L16022" s="14">
        <v>0.19922962170758</v>
      </c>
    </row>
    <row r="16023">
      <c r="A16023" s="14" t="s">
        <v>33356</v>
      </c>
      <c r="B16023" s="14" t="s">
        <v>33357</v>
      </c>
      <c r="C16023" s="14" t="s">
        <v>1574</v>
      </c>
      <c r="D16023" s="14" t="s">
        <v>46</v>
      </c>
      <c r="E16023" s="14" t="s">
        <v>46</v>
      </c>
      <c r="F16023" s="14" t="s">
        <v>46</v>
      </c>
      <c r="G16023" s="14" t="s">
        <v>46</v>
      </c>
      <c r="H16023" s="14" t="s">
        <v>46</v>
      </c>
      <c r="I16023" s="14" t="s">
        <v>46</v>
      </c>
      <c r="J16023" s="14" t="s">
        <v>1868</v>
      </c>
      <c r="K16023" s="14">
        <v>0.758190105738069</v>
      </c>
      <c r="L16023" s="14">
        <v>0.771802161478686</v>
      </c>
    </row>
    <row r="16024">
      <c r="A16024" s="14" t="s">
        <v>33358</v>
      </c>
      <c r="B16024" s="14" t="s">
        <v>33359</v>
      </c>
      <c r="C16024" s="14" t="s">
        <v>1574</v>
      </c>
      <c r="D16024" s="14" t="s">
        <v>46</v>
      </c>
      <c r="E16024" s="14" t="s">
        <v>46</v>
      </c>
      <c r="F16024" s="14" t="s">
        <v>46</v>
      </c>
      <c r="G16024" s="14" t="s">
        <v>46</v>
      </c>
      <c r="H16024" s="14" t="s">
        <v>46</v>
      </c>
      <c r="I16024" s="14" t="s">
        <v>46</v>
      </c>
      <c r="J16024" s="14" t="s">
        <v>1868</v>
      </c>
      <c r="K16024" s="14">
        <v>0.638546481910516</v>
      </c>
      <c r="L16024" s="14">
        <v>0.706653351942934</v>
      </c>
    </row>
    <row r="16025">
      <c r="A16025" s="14" t="s">
        <v>33360</v>
      </c>
      <c r="B16025" s="14" t="s">
        <v>33361</v>
      </c>
      <c r="C16025" s="14" t="s">
        <v>1572</v>
      </c>
      <c r="D16025" s="14">
        <v>0.0</v>
      </c>
      <c r="E16025" s="14">
        <v>0.0</v>
      </c>
      <c r="F16025" s="14">
        <v>0.0</v>
      </c>
      <c r="G16025" s="14">
        <v>0.0</v>
      </c>
      <c r="H16025" s="14">
        <v>0.0</v>
      </c>
      <c r="I16025" s="14">
        <v>0.0</v>
      </c>
      <c r="J16025" s="14" t="s">
        <v>1868</v>
      </c>
      <c r="K16025" s="14">
        <v>0.326499626114669</v>
      </c>
      <c r="L16025" s="14">
        <v>0.348056121478564</v>
      </c>
    </row>
    <row r="16026">
      <c r="A16026" s="14" t="s">
        <v>33362</v>
      </c>
      <c r="B16026" s="14" t="s">
        <v>33363</v>
      </c>
      <c r="C16026" s="14" t="s">
        <v>1574</v>
      </c>
      <c r="D16026" s="14" t="s">
        <v>46</v>
      </c>
      <c r="E16026" s="14" t="s">
        <v>46</v>
      </c>
      <c r="F16026" s="14" t="s">
        <v>46</v>
      </c>
      <c r="G16026" s="14" t="s">
        <v>46</v>
      </c>
      <c r="H16026" s="14" t="s">
        <v>46</v>
      </c>
      <c r="I16026" s="14" t="s">
        <v>46</v>
      </c>
      <c r="J16026" s="14" t="s">
        <v>1868</v>
      </c>
      <c r="K16026" s="14">
        <v>0.937815297459404</v>
      </c>
      <c r="L16026" s="14">
        <v>0.91835930024169</v>
      </c>
    </row>
    <row r="16027">
      <c r="A16027" s="14" t="s">
        <v>33364</v>
      </c>
      <c r="B16027" s="14" t="s">
        <v>33365</v>
      </c>
      <c r="C16027" s="14" t="s">
        <v>1574</v>
      </c>
      <c r="D16027" s="14" t="s">
        <v>46</v>
      </c>
      <c r="E16027" s="14" t="s">
        <v>46</v>
      </c>
      <c r="F16027" s="14" t="s">
        <v>46</v>
      </c>
      <c r="G16027" s="14" t="s">
        <v>46</v>
      </c>
      <c r="H16027" s="14" t="s">
        <v>46</v>
      </c>
      <c r="I16027" s="14" t="s">
        <v>46</v>
      </c>
      <c r="J16027" s="14" t="s">
        <v>1868</v>
      </c>
      <c r="K16027" s="14">
        <v>0.544472041882573</v>
      </c>
      <c r="L16027" s="14">
        <v>0.721421685118037</v>
      </c>
    </row>
    <row r="16028">
      <c r="A16028" s="14" t="s">
        <v>33366</v>
      </c>
      <c r="B16028" s="14" t="s">
        <v>33367</v>
      </c>
      <c r="C16028" s="14" t="s">
        <v>1574</v>
      </c>
      <c r="D16028" s="14" t="s">
        <v>46</v>
      </c>
      <c r="E16028" s="14" t="s">
        <v>46</v>
      </c>
      <c r="F16028" s="14" t="s">
        <v>46</v>
      </c>
      <c r="G16028" s="14" t="s">
        <v>46</v>
      </c>
      <c r="H16028" s="14" t="s">
        <v>46</v>
      </c>
      <c r="I16028" s="14" t="s">
        <v>46</v>
      </c>
      <c r="J16028" s="14" t="s">
        <v>1868</v>
      </c>
      <c r="K16028" s="14">
        <v>0.00609685463876761</v>
      </c>
      <c r="L16028" s="14">
        <v>0.787290215256285</v>
      </c>
    </row>
    <row r="16029">
      <c r="A16029" s="14" t="s">
        <v>33368</v>
      </c>
      <c r="B16029" s="14" t="s">
        <v>33369</v>
      </c>
      <c r="C16029" s="14" t="s">
        <v>1574</v>
      </c>
      <c r="D16029" s="14" t="s">
        <v>46</v>
      </c>
      <c r="E16029" s="14" t="s">
        <v>46</v>
      </c>
      <c r="F16029" s="14" t="s">
        <v>46</v>
      </c>
      <c r="G16029" s="14" t="s">
        <v>46</v>
      </c>
      <c r="H16029" s="14" t="s">
        <v>46</v>
      </c>
      <c r="I16029" s="14" t="s">
        <v>46</v>
      </c>
      <c r="J16029" s="14" t="s">
        <v>1868</v>
      </c>
      <c r="K16029" s="14">
        <v>0.0849152163984374</v>
      </c>
      <c r="L16029" s="14">
        <v>0.0732885086392038</v>
      </c>
    </row>
    <row r="16030">
      <c r="A16030" s="14" t="s">
        <v>33370</v>
      </c>
      <c r="B16030" s="14" t="s">
        <v>33371</v>
      </c>
      <c r="C16030" s="14" t="s">
        <v>1574</v>
      </c>
      <c r="D16030" s="14" t="s">
        <v>46</v>
      </c>
      <c r="E16030" s="14" t="s">
        <v>46</v>
      </c>
      <c r="F16030" s="14" t="s">
        <v>46</v>
      </c>
      <c r="G16030" s="14" t="s">
        <v>46</v>
      </c>
      <c r="H16030" s="14" t="s">
        <v>46</v>
      </c>
      <c r="I16030" s="14" t="s">
        <v>46</v>
      </c>
      <c r="J16030" s="14" t="s">
        <v>1868</v>
      </c>
      <c r="K16030" s="14">
        <v>0.0872697229296977</v>
      </c>
      <c r="L16030" s="14">
        <v>0.0991679987519541</v>
      </c>
    </row>
    <row r="16031">
      <c r="A16031" s="14" t="s">
        <v>33372</v>
      </c>
      <c r="B16031" s="14" t="s">
        <v>33373</v>
      </c>
      <c r="C16031" s="14" t="s">
        <v>1574</v>
      </c>
      <c r="D16031" s="14" t="s">
        <v>46</v>
      </c>
      <c r="E16031" s="14" t="s">
        <v>46</v>
      </c>
      <c r="F16031" s="14" t="s">
        <v>46</v>
      </c>
      <c r="G16031" s="14" t="s">
        <v>46</v>
      </c>
      <c r="H16031" s="14" t="s">
        <v>46</v>
      </c>
      <c r="I16031" s="14" t="s">
        <v>46</v>
      </c>
      <c r="J16031" s="14" t="s">
        <v>1868</v>
      </c>
      <c r="K16031" s="14">
        <v>0.295361135865338</v>
      </c>
      <c r="L16031" s="14">
        <v>0.330314827624355</v>
      </c>
    </row>
    <row r="16032">
      <c r="A16032" s="14" t="s">
        <v>33374</v>
      </c>
      <c r="B16032" s="14" t="s">
        <v>33375</v>
      </c>
      <c r="C16032" s="14" t="s">
        <v>1574</v>
      </c>
      <c r="D16032" s="14" t="s">
        <v>46</v>
      </c>
      <c r="E16032" s="14" t="s">
        <v>46</v>
      </c>
      <c r="F16032" s="14" t="s">
        <v>46</v>
      </c>
      <c r="G16032" s="14" t="s">
        <v>46</v>
      </c>
      <c r="H16032" s="14" t="s">
        <v>46</v>
      </c>
      <c r="I16032" s="14" t="s">
        <v>46</v>
      </c>
      <c r="J16032" s="14" t="s">
        <v>1868</v>
      </c>
      <c r="K16032" s="14">
        <v>0.780160153384136</v>
      </c>
      <c r="L16032" s="14">
        <v>0.681530674091761</v>
      </c>
    </row>
    <row r="16033">
      <c r="A16033" s="14" t="s">
        <v>33376</v>
      </c>
      <c r="B16033" s="14" t="s">
        <v>33377</v>
      </c>
      <c r="C16033" s="14" t="s">
        <v>1572</v>
      </c>
      <c r="D16033" s="14">
        <v>1.0</v>
      </c>
      <c r="E16033" s="14">
        <v>0.0</v>
      </c>
      <c r="F16033" s="14">
        <v>1.0</v>
      </c>
      <c r="G16033" s="14">
        <v>0.0</v>
      </c>
      <c r="H16033" s="14">
        <v>0.0</v>
      </c>
      <c r="I16033" s="14">
        <v>2.0</v>
      </c>
      <c r="J16033" s="14" t="s">
        <v>1868</v>
      </c>
      <c r="K16033" s="14">
        <v>0.148489864442411</v>
      </c>
      <c r="L16033" s="14">
        <v>0.24001091933553</v>
      </c>
    </row>
    <row r="16034">
      <c r="A16034" s="14" t="s">
        <v>33378</v>
      </c>
      <c r="B16034" s="14" t="s">
        <v>33379</v>
      </c>
      <c r="C16034" s="14" t="s">
        <v>1572</v>
      </c>
      <c r="D16034" s="14">
        <v>0.0</v>
      </c>
      <c r="E16034" s="14">
        <v>0.0</v>
      </c>
      <c r="F16034" s="14">
        <v>0.0</v>
      </c>
      <c r="G16034" s="14">
        <v>0.0</v>
      </c>
      <c r="H16034" s="14">
        <v>0.0</v>
      </c>
      <c r="I16034" s="14">
        <v>0.0</v>
      </c>
      <c r="J16034" s="14" t="s">
        <v>1868</v>
      </c>
      <c r="K16034" s="14">
        <v>0.850278543636532</v>
      </c>
      <c r="L16034" s="14">
        <v>0.856061964990593</v>
      </c>
    </row>
    <row r="16035">
      <c r="A16035" s="14" t="s">
        <v>33380</v>
      </c>
      <c r="B16035" s="14" t="s">
        <v>33381</v>
      </c>
      <c r="C16035" s="14" t="s">
        <v>1574</v>
      </c>
      <c r="D16035" s="14" t="s">
        <v>46</v>
      </c>
      <c r="E16035" s="14" t="s">
        <v>46</v>
      </c>
      <c r="F16035" s="14" t="s">
        <v>46</v>
      </c>
      <c r="G16035" s="14" t="s">
        <v>46</v>
      </c>
      <c r="H16035" s="14" t="s">
        <v>46</v>
      </c>
      <c r="I16035" s="14" t="s">
        <v>46</v>
      </c>
      <c r="J16035" s="14" t="s">
        <v>1868</v>
      </c>
      <c r="K16035" s="14">
        <v>0.901828529116503</v>
      </c>
      <c r="L16035" s="14">
        <v>0.936165829088866</v>
      </c>
    </row>
    <row r="16036">
      <c r="A16036" s="14" t="s">
        <v>33382</v>
      </c>
      <c r="B16036" s="14" t="s">
        <v>33383</v>
      </c>
      <c r="C16036" s="14" t="s">
        <v>1574</v>
      </c>
      <c r="D16036" s="14" t="s">
        <v>46</v>
      </c>
      <c r="E16036" s="14" t="s">
        <v>46</v>
      </c>
      <c r="F16036" s="14" t="s">
        <v>46</v>
      </c>
      <c r="G16036" s="14" t="s">
        <v>46</v>
      </c>
      <c r="H16036" s="14" t="s">
        <v>46</v>
      </c>
      <c r="I16036" s="14" t="s">
        <v>46</v>
      </c>
      <c r="J16036" s="14" t="s">
        <v>1868</v>
      </c>
      <c r="K16036" s="14">
        <v>0.8129235557947</v>
      </c>
      <c r="L16036" s="14">
        <v>0.903412035759623</v>
      </c>
    </row>
    <row r="16037">
      <c r="A16037" s="14" t="s">
        <v>33384</v>
      </c>
      <c r="B16037" s="14" t="s">
        <v>33385</v>
      </c>
      <c r="C16037" s="14" t="s">
        <v>1574</v>
      </c>
      <c r="D16037" s="14" t="s">
        <v>46</v>
      </c>
      <c r="E16037" s="14" t="s">
        <v>46</v>
      </c>
      <c r="F16037" s="14" t="s">
        <v>46</v>
      </c>
      <c r="G16037" s="14" t="s">
        <v>46</v>
      </c>
      <c r="H16037" s="14" t="s">
        <v>46</v>
      </c>
      <c r="I16037" s="14" t="s">
        <v>46</v>
      </c>
      <c r="J16037" s="14" t="s">
        <v>1868</v>
      </c>
      <c r="K16037" s="14">
        <v>0.783136978092711</v>
      </c>
      <c r="L16037" s="14">
        <v>0.7814039428267</v>
      </c>
    </row>
    <row r="16038">
      <c r="A16038" s="14" t="s">
        <v>33386</v>
      </c>
      <c r="B16038" s="14" t="s">
        <v>33387</v>
      </c>
      <c r="C16038" s="14" t="s">
        <v>1574</v>
      </c>
      <c r="D16038" s="14" t="s">
        <v>46</v>
      </c>
      <c r="E16038" s="14" t="s">
        <v>46</v>
      </c>
      <c r="F16038" s="14" t="s">
        <v>46</v>
      </c>
      <c r="G16038" s="14" t="s">
        <v>46</v>
      </c>
      <c r="H16038" s="14" t="s">
        <v>46</v>
      </c>
      <c r="I16038" s="14" t="s">
        <v>46</v>
      </c>
      <c r="J16038" s="14" t="s">
        <v>1868</v>
      </c>
      <c r="K16038" s="14">
        <v>0.422491525653124</v>
      </c>
      <c r="L16038" s="14">
        <v>0.437005924277163</v>
      </c>
    </row>
    <row r="16039">
      <c r="A16039" s="14" t="s">
        <v>33388</v>
      </c>
      <c r="B16039" s="14" t="s">
        <v>33389</v>
      </c>
      <c r="C16039" s="14" t="s">
        <v>1574</v>
      </c>
      <c r="D16039" s="14" t="s">
        <v>46</v>
      </c>
      <c r="E16039" s="14" t="s">
        <v>46</v>
      </c>
      <c r="F16039" s="14" t="s">
        <v>46</v>
      </c>
      <c r="G16039" s="14" t="s">
        <v>46</v>
      </c>
      <c r="H16039" s="14" t="s">
        <v>46</v>
      </c>
      <c r="I16039" s="14" t="s">
        <v>46</v>
      </c>
      <c r="J16039" s="14" t="s">
        <v>1868</v>
      </c>
      <c r="K16039" s="14">
        <v>0.843775160881248</v>
      </c>
      <c r="L16039" s="14">
        <v>0.892096207509514</v>
      </c>
    </row>
    <row r="16040">
      <c r="A16040" s="14" t="s">
        <v>33390</v>
      </c>
      <c r="B16040" s="14" t="s">
        <v>33391</v>
      </c>
      <c r="C16040" s="14" t="s">
        <v>1574</v>
      </c>
      <c r="D16040" s="14" t="s">
        <v>46</v>
      </c>
      <c r="E16040" s="14" t="s">
        <v>46</v>
      </c>
      <c r="F16040" s="14" t="s">
        <v>46</v>
      </c>
      <c r="G16040" s="14" t="s">
        <v>46</v>
      </c>
      <c r="H16040" s="14" t="s">
        <v>46</v>
      </c>
      <c r="I16040" s="14" t="s">
        <v>46</v>
      </c>
      <c r="J16040" s="14" t="s">
        <v>1868</v>
      </c>
      <c r="K16040" s="14">
        <v>0.76085812731229</v>
      </c>
      <c r="L16040" s="14">
        <v>0.84515590691187</v>
      </c>
    </row>
    <row r="16041">
      <c r="A16041" s="14" t="s">
        <v>33392</v>
      </c>
      <c r="B16041" s="14" t="s">
        <v>33393</v>
      </c>
      <c r="C16041" s="14" t="s">
        <v>1574</v>
      </c>
      <c r="D16041" s="14" t="s">
        <v>46</v>
      </c>
      <c r="E16041" s="14" t="s">
        <v>46</v>
      </c>
      <c r="F16041" s="14" t="s">
        <v>46</v>
      </c>
      <c r="G16041" s="14" t="s">
        <v>46</v>
      </c>
      <c r="H16041" s="14" t="s">
        <v>46</v>
      </c>
      <c r="I16041" s="14" t="s">
        <v>46</v>
      </c>
      <c r="J16041" s="14" t="s">
        <v>1868</v>
      </c>
      <c r="K16041" s="14">
        <v>0.594852405583549</v>
      </c>
      <c r="L16041" s="14">
        <v>0.494030650546129</v>
      </c>
    </row>
    <row r="16042">
      <c r="A16042" s="14" t="s">
        <v>33394</v>
      </c>
      <c r="B16042" s="14" t="s">
        <v>33395</v>
      </c>
      <c r="C16042" s="14" t="s">
        <v>1574</v>
      </c>
      <c r="D16042" s="14" t="s">
        <v>46</v>
      </c>
      <c r="E16042" s="14" t="s">
        <v>46</v>
      </c>
      <c r="F16042" s="14" t="s">
        <v>46</v>
      </c>
      <c r="G16042" s="14" t="s">
        <v>46</v>
      </c>
      <c r="H16042" s="14" t="s">
        <v>46</v>
      </c>
      <c r="I16042" s="14" t="s">
        <v>46</v>
      </c>
      <c r="J16042" s="14" t="s">
        <v>1868</v>
      </c>
      <c r="K16042" s="14">
        <v>0.437124735365967</v>
      </c>
      <c r="L16042" s="14">
        <v>0.669159864032004</v>
      </c>
    </row>
    <row r="16043">
      <c r="A16043" s="14" t="s">
        <v>33396</v>
      </c>
      <c r="B16043" s="14" t="s">
        <v>33397</v>
      </c>
      <c r="C16043" s="14" t="s">
        <v>1572</v>
      </c>
      <c r="D16043" s="14">
        <v>1.0</v>
      </c>
      <c r="E16043" s="14">
        <v>0.0</v>
      </c>
      <c r="F16043" s="14">
        <v>0.0</v>
      </c>
      <c r="G16043" s="14">
        <v>0.0</v>
      </c>
      <c r="H16043" s="14">
        <v>0.0</v>
      </c>
      <c r="I16043" s="14">
        <v>1.0</v>
      </c>
      <c r="J16043" s="14" t="s">
        <v>1868</v>
      </c>
      <c r="K16043" s="14">
        <v>0.215196082287286</v>
      </c>
      <c r="L16043" s="14">
        <v>0.203428982146535</v>
      </c>
    </row>
    <row r="16044">
      <c r="A16044" s="14" t="s">
        <v>33398</v>
      </c>
      <c r="B16044" s="14" t="s">
        <v>33399</v>
      </c>
      <c r="C16044" s="14" t="s">
        <v>1574</v>
      </c>
      <c r="D16044" s="14" t="s">
        <v>46</v>
      </c>
      <c r="E16044" s="14" t="s">
        <v>46</v>
      </c>
      <c r="F16044" s="14" t="s">
        <v>46</v>
      </c>
      <c r="G16044" s="14" t="s">
        <v>46</v>
      </c>
      <c r="H16044" s="14" t="s">
        <v>46</v>
      </c>
      <c r="I16044" s="14" t="s">
        <v>46</v>
      </c>
      <c r="J16044" s="14" t="s">
        <v>1868</v>
      </c>
      <c r="K16044" s="14">
        <v>0.967214902018861</v>
      </c>
      <c r="L16044" s="14">
        <v>0.9823957844015</v>
      </c>
    </row>
    <row r="16045">
      <c r="A16045" s="14" t="s">
        <v>33400</v>
      </c>
      <c r="B16045" s="14" t="s">
        <v>33401</v>
      </c>
      <c r="C16045" s="14" t="s">
        <v>1572</v>
      </c>
      <c r="D16045" s="14">
        <v>0.0</v>
      </c>
      <c r="E16045" s="14">
        <v>0.0</v>
      </c>
      <c r="F16045" s="14">
        <v>0.0</v>
      </c>
      <c r="G16045" s="14">
        <v>0.0</v>
      </c>
      <c r="H16045" s="14">
        <v>0.0</v>
      </c>
      <c r="I16045" s="14">
        <v>0.0</v>
      </c>
      <c r="J16045" s="14" t="s">
        <v>1868</v>
      </c>
      <c r="K16045" s="14">
        <v>0.663452735096926</v>
      </c>
      <c r="L16045" s="14">
        <v>0.739499677829919</v>
      </c>
    </row>
    <row r="16046">
      <c r="A16046" s="14" t="s">
        <v>33402</v>
      </c>
      <c r="B16046" s="14" t="s">
        <v>33403</v>
      </c>
      <c r="C16046" s="14" t="s">
        <v>1574</v>
      </c>
      <c r="D16046" s="14" t="s">
        <v>46</v>
      </c>
      <c r="E16046" s="14" t="s">
        <v>46</v>
      </c>
      <c r="F16046" s="14" t="s">
        <v>46</v>
      </c>
      <c r="G16046" s="14" t="s">
        <v>46</v>
      </c>
      <c r="H16046" s="14" t="s">
        <v>46</v>
      </c>
      <c r="I16046" s="14" t="s">
        <v>46</v>
      </c>
      <c r="J16046" s="14" t="s">
        <v>1868</v>
      </c>
      <c r="K16046" s="14">
        <v>0.96943100603404</v>
      </c>
      <c r="L16046" s="14">
        <v>0.978817747369152</v>
      </c>
    </row>
    <row r="16047">
      <c r="A16047" s="14" t="s">
        <v>33404</v>
      </c>
      <c r="B16047" s="14" t="s">
        <v>33405</v>
      </c>
      <c r="C16047" s="14" t="s">
        <v>1574</v>
      </c>
      <c r="D16047" s="14" t="s">
        <v>46</v>
      </c>
      <c r="E16047" s="14" t="s">
        <v>46</v>
      </c>
      <c r="F16047" s="14" t="s">
        <v>46</v>
      </c>
      <c r="G16047" s="14" t="s">
        <v>46</v>
      </c>
      <c r="H16047" s="14" t="s">
        <v>46</v>
      </c>
      <c r="I16047" s="14" t="s">
        <v>46</v>
      </c>
      <c r="J16047" s="14" t="s">
        <v>1868</v>
      </c>
      <c r="K16047" s="14">
        <v>0.673533255209908</v>
      </c>
      <c r="L16047" s="14">
        <v>0.860675177769201</v>
      </c>
    </row>
    <row r="16048">
      <c r="A16048" s="14" t="s">
        <v>33406</v>
      </c>
      <c r="B16048" s="14" t="s">
        <v>33407</v>
      </c>
      <c r="C16048" s="14" t="s">
        <v>1574</v>
      </c>
      <c r="D16048" s="14" t="s">
        <v>46</v>
      </c>
      <c r="E16048" s="14" t="s">
        <v>46</v>
      </c>
      <c r="F16048" s="14" t="s">
        <v>46</v>
      </c>
      <c r="G16048" s="14" t="s">
        <v>46</v>
      </c>
      <c r="H16048" s="14" t="s">
        <v>46</v>
      </c>
      <c r="I16048" s="14" t="s">
        <v>46</v>
      </c>
      <c r="J16048" s="14" t="s">
        <v>1868</v>
      </c>
      <c r="K16048" s="14">
        <v>0.619284911624059</v>
      </c>
      <c r="L16048" s="14">
        <v>0.527972444489071</v>
      </c>
    </row>
    <row r="16049">
      <c r="A16049" s="14" t="s">
        <v>33408</v>
      </c>
      <c r="B16049" s="14" t="s">
        <v>33409</v>
      </c>
      <c r="C16049" s="14" t="s">
        <v>1574</v>
      </c>
      <c r="D16049" s="14" t="s">
        <v>46</v>
      </c>
      <c r="E16049" s="14" t="s">
        <v>46</v>
      </c>
      <c r="F16049" s="14" t="s">
        <v>46</v>
      </c>
      <c r="G16049" s="14" t="s">
        <v>46</v>
      </c>
      <c r="H16049" s="14" t="s">
        <v>46</v>
      </c>
      <c r="I16049" s="14" t="s">
        <v>46</v>
      </c>
      <c r="J16049" s="14" t="s">
        <v>1868</v>
      </c>
      <c r="K16049" s="14">
        <v>0.798277729104823</v>
      </c>
      <c r="L16049" s="14">
        <v>0.826072400899361</v>
      </c>
    </row>
    <row r="16050">
      <c r="A16050" s="14" t="s">
        <v>33410</v>
      </c>
      <c r="B16050" s="14" t="s">
        <v>33411</v>
      </c>
      <c r="C16050" s="14" t="s">
        <v>1572</v>
      </c>
      <c r="D16050" s="14">
        <v>0.0</v>
      </c>
      <c r="E16050" s="14">
        <v>0.0</v>
      </c>
      <c r="F16050" s="14">
        <v>0.0</v>
      </c>
      <c r="G16050" s="14">
        <v>0.0</v>
      </c>
      <c r="H16050" s="14">
        <v>0.0</v>
      </c>
      <c r="I16050" s="14">
        <v>0.0</v>
      </c>
      <c r="J16050" s="14" t="s">
        <v>1868</v>
      </c>
      <c r="K16050" s="14">
        <v>0.634873699432305</v>
      </c>
      <c r="L16050" s="14">
        <v>0.581608504440163</v>
      </c>
    </row>
    <row r="16051">
      <c r="A16051" s="14" t="s">
        <v>33412</v>
      </c>
      <c r="B16051" s="14" t="s">
        <v>33413</v>
      </c>
      <c r="C16051" s="14" t="s">
        <v>1574</v>
      </c>
      <c r="D16051" s="14" t="s">
        <v>46</v>
      </c>
      <c r="E16051" s="14" t="s">
        <v>46</v>
      </c>
      <c r="F16051" s="14" t="s">
        <v>46</v>
      </c>
      <c r="G16051" s="14" t="s">
        <v>46</v>
      </c>
      <c r="H16051" s="14" t="s">
        <v>46</v>
      </c>
      <c r="I16051" s="14" t="s">
        <v>46</v>
      </c>
      <c r="J16051" s="14" t="s">
        <v>1868</v>
      </c>
      <c r="K16051" s="14">
        <v>0.415950108493963</v>
      </c>
      <c r="L16051" s="14">
        <v>0.647055555702558</v>
      </c>
    </row>
    <row r="16052">
      <c r="A16052" s="14" t="s">
        <v>33414</v>
      </c>
      <c r="B16052" s="14" t="s">
        <v>33415</v>
      </c>
      <c r="C16052" s="14" t="s">
        <v>1574</v>
      </c>
      <c r="D16052" s="14" t="s">
        <v>46</v>
      </c>
      <c r="E16052" s="14" t="s">
        <v>46</v>
      </c>
      <c r="F16052" s="14" t="s">
        <v>46</v>
      </c>
      <c r="G16052" s="14" t="s">
        <v>46</v>
      </c>
      <c r="H16052" s="14" t="s">
        <v>46</v>
      </c>
      <c r="I16052" s="14" t="s">
        <v>46</v>
      </c>
      <c r="J16052" s="14" t="s">
        <v>1868</v>
      </c>
      <c r="K16052" s="14">
        <v>0.241195718708775</v>
      </c>
      <c r="L16052" s="14">
        <v>0.288005298656136</v>
      </c>
    </row>
    <row r="16053">
      <c r="A16053" s="14" t="s">
        <v>33416</v>
      </c>
      <c r="B16053" s="14" t="s">
        <v>33417</v>
      </c>
      <c r="C16053" s="14" t="s">
        <v>1574</v>
      </c>
      <c r="D16053" s="14" t="s">
        <v>46</v>
      </c>
      <c r="E16053" s="14" t="s">
        <v>46</v>
      </c>
      <c r="F16053" s="14" t="s">
        <v>46</v>
      </c>
      <c r="G16053" s="14" t="s">
        <v>46</v>
      </c>
      <c r="H16053" s="14" t="s">
        <v>46</v>
      </c>
      <c r="I16053" s="14" t="s">
        <v>46</v>
      </c>
      <c r="J16053" s="14" t="s">
        <v>1868</v>
      </c>
      <c r="K16053" s="14">
        <v>0.952802741806527</v>
      </c>
      <c r="L16053" s="14">
        <v>0.961298425843895</v>
      </c>
    </row>
    <row r="16054">
      <c r="A16054" s="14" t="s">
        <v>33418</v>
      </c>
      <c r="B16054" s="14" t="s">
        <v>33419</v>
      </c>
      <c r="C16054" s="14" t="s">
        <v>1574</v>
      </c>
      <c r="D16054" s="14" t="s">
        <v>46</v>
      </c>
      <c r="E16054" s="14" t="s">
        <v>46</v>
      </c>
      <c r="F16054" s="14" t="s">
        <v>46</v>
      </c>
      <c r="G16054" s="14" t="s">
        <v>46</v>
      </c>
      <c r="H16054" s="14" t="s">
        <v>46</v>
      </c>
      <c r="I16054" s="14" t="s">
        <v>46</v>
      </c>
      <c r="J16054" s="14" t="s">
        <v>1868</v>
      </c>
      <c r="K16054" s="14">
        <v>0.0715302731439042</v>
      </c>
      <c r="L16054" s="14">
        <v>0.0818148971657958</v>
      </c>
    </row>
    <row r="16055">
      <c r="A16055" s="14" t="s">
        <v>33420</v>
      </c>
      <c r="B16055" s="14" t="s">
        <v>33421</v>
      </c>
      <c r="C16055" s="14" t="s">
        <v>1574</v>
      </c>
      <c r="D16055" s="14" t="s">
        <v>46</v>
      </c>
      <c r="E16055" s="14" t="s">
        <v>46</v>
      </c>
      <c r="F16055" s="14" t="s">
        <v>46</v>
      </c>
      <c r="G16055" s="14" t="s">
        <v>46</v>
      </c>
      <c r="H16055" s="14" t="s">
        <v>46</v>
      </c>
      <c r="I16055" s="14" t="s">
        <v>46</v>
      </c>
      <c r="J16055" s="14" t="s">
        <v>1868</v>
      </c>
      <c r="K16055" s="14">
        <v>0.0112183108704623</v>
      </c>
      <c r="L16055" s="14">
        <v>0.00933225640568579</v>
      </c>
    </row>
    <row r="16056">
      <c r="A16056" s="14" t="s">
        <v>33422</v>
      </c>
      <c r="B16056" s="14" t="s">
        <v>33423</v>
      </c>
      <c r="C16056" s="14" t="s">
        <v>1574</v>
      </c>
      <c r="D16056" s="14" t="s">
        <v>46</v>
      </c>
      <c r="E16056" s="14" t="s">
        <v>46</v>
      </c>
      <c r="F16056" s="14" t="s">
        <v>46</v>
      </c>
      <c r="G16056" s="14" t="s">
        <v>46</v>
      </c>
      <c r="H16056" s="14" t="s">
        <v>46</v>
      </c>
      <c r="I16056" s="14" t="s">
        <v>46</v>
      </c>
      <c r="J16056" s="14" t="s">
        <v>1868</v>
      </c>
      <c r="K16056" s="14">
        <v>0.528501719238848</v>
      </c>
      <c r="L16056" s="14">
        <v>0.51008552100783</v>
      </c>
    </row>
    <row r="16057">
      <c r="A16057" s="14" t="s">
        <v>33424</v>
      </c>
      <c r="B16057" s="14" t="s">
        <v>33425</v>
      </c>
      <c r="C16057" s="14" t="s">
        <v>1574</v>
      </c>
      <c r="D16057" s="14" t="s">
        <v>46</v>
      </c>
      <c r="E16057" s="14" t="s">
        <v>46</v>
      </c>
      <c r="F16057" s="14" t="s">
        <v>46</v>
      </c>
      <c r="G16057" s="14" t="s">
        <v>46</v>
      </c>
      <c r="H16057" s="14" t="s">
        <v>46</v>
      </c>
      <c r="I16057" s="14" t="s">
        <v>46</v>
      </c>
      <c r="J16057" s="14" t="s">
        <v>1868</v>
      </c>
      <c r="K16057" s="14">
        <v>0.203899943762676</v>
      </c>
      <c r="L16057" s="14">
        <v>0.275949970054371</v>
      </c>
    </row>
    <row r="16058">
      <c r="A16058" s="14" t="s">
        <v>33426</v>
      </c>
      <c r="B16058" s="14" t="s">
        <v>33427</v>
      </c>
      <c r="C16058" s="14" t="s">
        <v>1574</v>
      </c>
      <c r="D16058" s="14" t="s">
        <v>46</v>
      </c>
      <c r="E16058" s="14" t="s">
        <v>46</v>
      </c>
      <c r="F16058" s="14" t="s">
        <v>46</v>
      </c>
      <c r="G16058" s="14" t="s">
        <v>46</v>
      </c>
      <c r="H16058" s="14" t="s">
        <v>46</v>
      </c>
      <c r="I16058" s="14" t="s">
        <v>46</v>
      </c>
      <c r="J16058" s="14" t="s">
        <v>1868</v>
      </c>
      <c r="K16058" s="14">
        <v>0.516060792391242</v>
      </c>
      <c r="L16058" s="14">
        <v>0.498948848633972</v>
      </c>
    </row>
    <row r="16059">
      <c r="A16059" s="14" t="s">
        <v>33428</v>
      </c>
      <c r="B16059" s="14" t="s">
        <v>33429</v>
      </c>
      <c r="C16059" s="14" t="s">
        <v>1574</v>
      </c>
      <c r="D16059" s="14" t="s">
        <v>46</v>
      </c>
      <c r="E16059" s="14" t="s">
        <v>46</v>
      </c>
      <c r="F16059" s="14" t="s">
        <v>46</v>
      </c>
      <c r="G16059" s="14" t="s">
        <v>46</v>
      </c>
      <c r="H16059" s="14" t="s">
        <v>46</v>
      </c>
      <c r="I16059" s="14" t="s">
        <v>46</v>
      </c>
      <c r="J16059" s="14" t="s">
        <v>1868</v>
      </c>
      <c r="K16059" s="14">
        <v>0.493113504970909</v>
      </c>
      <c r="L16059" s="14">
        <v>0.435208274282785</v>
      </c>
    </row>
    <row r="16060">
      <c r="A16060" s="14" t="s">
        <v>33430</v>
      </c>
      <c r="B16060" s="14" t="s">
        <v>33431</v>
      </c>
      <c r="C16060" s="14" t="s">
        <v>1574</v>
      </c>
      <c r="D16060" s="14" t="s">
        <v>46</v>
      </c>
      <c r="E16060" s="14" t="s">
        <v>46</v>
      </c>
      <c r="F16060" s="14" t="s">
        <v>46</v>
      </c>
      <c r="G16060" s="14" t="s">
        <v>46</v>
      </c>
      <c r="H16060" s="14" t="s">
        <v>46</v>
      </c>
      <c r="I16060" s="14" t="s">
        <v>46</v>
      </c>
      <c r="J16060" s="14" t="s">
        <v>1868</v>
      </c>
      <c r="K16060" s="14">
        <v>0.107826264557484</v>
      </c>
      <c r="L16060" s="14">
        <v>0.0911675430587386</v>
      </c>
    </row>
    <row r="16061">
      <c r="A16061" s="14" t="s">
        <v>33432</v>
      </c>
      <c r="B16061" s="14" t="s">
        <v>33433</v>
      </c>
      <c r="C16061" s="14" t="s">
        <v>1574</v>
      </c>
      <c r="D16061" s="14" t="s">
        <v>46</v>
      </c>
      <c r="E16061" s="14" t="s">
        <v>46</v>
      </c>
      <c r="F16061" s="14" t="s">
        <v>46</v>
      </c>
      <c r="G16061" s="14" t="s">
        <v>46</v>
      </c>
      <c r="H16061" s="14" t="s">
        <v>46</v>
      </c>
      <c r="I16061" s="14" t="s">
        <v>46</v>
      </c>
      <c r="J16061" s="14" t="s">
        <v>1868</v>
      </c>
      <c r="K16061" s="14">
        <v>0.952562265947377</v>
      </c>
      <c r="L16061" s="14">
        <v>0.937195292370734</v>
      </c>
    </row>
    <row r="16062">
      <c r="A16062" s="14" t="s">
        <v>33434</v>
      </c>
      <c r="B16062" s="14" t="s">
        <v>33435</v>
      </c>
      <c r="C16062" s="14" t="s">
        <v>1574</v>
      </c>
      <c r="D16062" s="14" t="s">
        <v>46</v>
      </c>
      <c r="E16062" s="14" t="s">
        <v>46</v>
      </c>
      <c r="F16062" s="14" t="s">
        <v>46</v>
      </c>
      <c r="G16062" s="14" t="s">
        <v>46</v>
      </c>
      <c r="H16062" s="14" t="s">
        <v>46</v>
      </c>
      <c r="I16062" s="14" t="s">
        <v>46</v>
      </c>
      <c r="J16062" s="14" t="s">
        <v>1868</v>
      </c>
      <c r="K16062" s="14">
        <v>0.121420798086117</v>
      </c>
      <c r="L16062" s="14">
        <v>0.0840396678285633</v>
      </c>
    </row>
    <row r="16063">
      <c r="A16063" s="14" t="s">
        <v>33436</v>
      </c>
      <c r="B16063" s="14" t="s">
        <v>33437</v>
      </c>
      <c r="C16063" s="14" t="s">
        <v>1574</v>
      </c>
      <c r="D16063" s="14" t="s">
        <v>46</v>
      </c>
      <c r="E16063" s="14" t="s">
        <v>46</v>
      </c>
      <c r="F16063" s="14" t="s">
        <v>46</v>
      </c>
      <c r="G16063" s="14" t="s">
        <v>46</v>
      </c>
      <c r="H16063" s="14" t="s">
        <v>46</v>
      </c>
      <c r="I16063" s="14" t="s">
        <v>46</v>
      </c>
      <c r="J16063" s="14" t="s">
        <v>1868</v>
      </c>
      <c r="K16063" s="14">
        <v>0.833442027905328</v>
      </c>
      <c r="L16063" s="14">
        <v>0.769221647966973</v>
      </c>
    </row>
    <row r="16064">
      <c r="A16064" s="14" t="s">
        <v>33438</v>
      </c>
      <c r="B16064" s="14" t="s">
        <v>33439</v>
      </c>
      <c r="C16064" s="14" t="s">
        <v>1574</v>
      </c>
      <c r="D16064" s="14" t="s">
        <v>46</v>
      </c>
      <c r="E16064" s="14" t="s">
        <v>46</v>
      </c>
      <c r="F16064" s="14" t="s">
        <v>46</v>
      </c>
      <c r="G16064" s="14" t="s">
        <v>46</v>
      </c>
      <c r="H16064" s="14" t="s">
        <v>46</v>
      </c>
      <c r="I16064" s="14" t="s">
        <v>46</v>
      </c>
      <c r="J16064" s="14" t="s">
        <v>1868</v>
      </c>
      <c r="K16064" s="14">
        <v>0.939761392340989</v>
      </c>
      <c r="L16064" s="14">
        <v>0.958593510729849</v>
      </c>
    </row>
    <row r="16065">
      <c r="A16065" s="14" t="s">
        <v>33440</v>
      </c>
      <c r="B16065" s="14" t="s">
        <v>33441</v>
      </c>
      <c r="C16065" s="14" t="s">
        <v>1572</v>
      </c>
      <c r="D16065" s="14">
        <v>0.0</v>
      </c>
      <c r="E16065" s="14">
        <v>0.0</v>
      </c>
      <c r="F16065" s="14">
        <v>0.0</v>
      </c>
      <c r="G16065" s="14">
        <v>0.0</v>
      </c>
      <c r="H16065" s="14">
        <v>0.0</v>
      </c>
      <c r="I16065" s="14">
        <v>0.0</v>
      </c>
      <c r="J16065" s="14" t="s">
        <v>1868</v>
      </c>
      <c r="K16065" s="14">
        <v>0.575070493643131</v>
      </c>
      <c r="L16065" s="14">
        <v>0.608341165451289</v>
      </c>
    </row>
    <row r="16066">
      <c r="A16066" s="14" t="s">
        <v>33442</v>
      </c>
      <c r="B16066" s="14" t="s">
        <v>33443</v>
      </c>
      <c r="C16066" s="14" t="s">
        <v>1574</v>
      </c>
      <c r="D16066" s="14" t="s">
        <v>46</v>
      </c>
      <c r="E16066" s="14" t="s">
        <v>46</v>
      </c>
      <c r="F16066" s="14" t="s">
        <v>46</v>
      </c>
      <c r="G16066" s="14" t="s">
        <v>46</v>
      </c>
      <c r="H16066" s="14" t="s">
        <v>46</v>
      </c>
      <c r="I16066" s="14" t="s">
        <v>46</v>
      </c>
      <c r="J16066" s="14" t="s">
        <v>1868</v>
      </c>
      <c r="K16066" s="14">
        <v>0.0572415631571121</v>
      </c>
      <c r="L16066" s="14">
        <v>0.101532898859173</v>
      </c>
    </row>
    <row r="16067">
      <c r="A16067" s="14" t="s">
        <v>33444</v>
      </c>
      <c r="B16067" s="14" t="s">
        <v>33445</v>
      </c>
      <c r="C16067" s="14" t="s">
        <v>1574</v>
      </c>
      <c r="D16067" s="14" t="s">
        <v>46</v>
      </c>
      <c r="E16067" s="14" t="s">
        <v>46</v>
      </c>
      <c r="F16067" s="14" t="s">
        <v>46</v>
      </c>
      <c r="G16067" s="14" t="s">
        <v>46</v>
      </c>
      <c r="H16067" s="14" t="s">
        <v>46</v>
      </c>
      <c r="I16067" s="14" t="s">
        <v>46</v>
      </c>
      <c r="J16067" s="14" t="s">
        <v>1868</v>
      </c>
      <c r="K16067" s="14">
        <v>0.815610098662262</v>
      </c>
      <c r="L16067" s="14">
        <v>0.769617151392364</v>
      </c>
    </row>
    <row r="16068">
      <c r="A16068" s="14" t="s">
        <v>33446</v>
      </c>
      <c r="B16068" s="14" t="s">
        <v>33447</v>
      </c>
      <c r="C16068" s="14" t="s">
        <v>1574</v>
      </c>
      <c r="D16068" s="14" t="s">
        <v>46</v>
      </c>
      <c r="E16068" s="14" t="s">
        <v>46</v>
      </c>
      <c r="F16068" s="14" t="s">
        <v>46</v>
      </c>
      <c r="G16068" s="14" t="s">
        <v>46</v>
      </c>
      <c r="H16068" s="14" t="s">
        <v>46</v>
      </c>
      <c r="I16068" s="14" t="s">
        <v>46</v>
      </c>
      <c r="J16068" s="14" t="s">
        <v>1868</v>
      </c>
      <c r="K16068" s="14">
        <v>0.443944336465479</v>
      </c>
      <c r="L16068" s="14">
        <v>0.306580903395982</v>
      </c>
    </row>
    <row r="16069">
      <c r="A16069" s="14" t="s">
        <v>33448</v>
      </c>
      <c r="B16069" s="14" t="s">
        <v>33449</v>
      </c>
      <c r="C16069" s="14" t="s">
        <v>1574</v>
      </c>
      <c r="D16069" s="14" t="s">
        <v>46</v>
      </c>
      <c r="E16069" s="14" t="s">
        <v>46</v>
      </c>
      <c r="F16069" s="14" t="s">
        <v>46</v>
      </c>
      <c r="G16069" s="14" t="s">
        <v>46</v>
      </c>
      <c r="H16069" s="14" t="s">
        <v>46</v>
      </c>
      <c r="I16069" s="14" t="s">
        <v>46</v>
      </c>
      <c r="J16069" s="14" t="s">
        <v>1868</v>
      </c>
      <c r="K16069" s="14">
        <v>0.721156479326701</v>
      </c>
      <c r="L16069" s="14">
        <v>0.670282017871725</v>
      </c>
    </row>
    <row r="16070">
      <c r="A16070" s="14" t="s">
        <v>33450</v>
      </c>
      <c r="B16070" s="14" t="s">
        <v>33451</v>
      </c>
      <c r="C16070" s="14" t="s">
        <v>1574</v>
      </c>
      <c r="D16070" s="14" t="s">
        <v>46</v>
      </c>
      <c r="E16070" s="14" t="s">
        <v>46</v>
      </c>
      <c r="F16070" s="14" t="s">
        <v>46</v>
      </c>
      <c r="G16070" s="14" t="s">
        <v>46</v>
      </c>
      <c r="H16070" s="14" t="s">
        <v>46</v>
      </c>
      <c r="I16070" s="14" t="s">
        <v>46</v>
      </c>
      <c r="J16070" s="14" t="s">
        <v>1868</v>
      </c>
      <c r="K16070" s="14">
        <v>0.993756006005039</v>
      </c>
      <c r="L16070" s="14">
        <v>0.991763446102786</v>
      </c>
    </row>
    <row r="16071">
      <c r="A16071" s="14" t="s">
        <v>33452</v>
      </c>
      <c r="B16071" s="14" t="s">
        <v>33453</v>
      </c>
      <c r="C16071" s="14" t="s">
        <v>1574</v>
      </c>
      <c r="D16071" s="14" t="s">
        <v>46</v>
      </c>
      <c r="E16071" s="14" t="s">
        <v>46</v>
      </c>
      <c r="F16071" s="14" t="s">
        <v>46</v>
      </c>
      <c r="G16071" s="14" t="s">
        <v>46</v>
      </c>
      <c r="H16071" s="14" t="s">
        <v>46</v>
      </c>
      <c r="I16071" s="14" t="s">
        <v>46</v>
      </c>
      <c r="J16071" s="14" t="s">
        <v>1868</v>
      </c>
      <c r="K16071" s="14">
        <v>0.774349822409524</v>
      </c>
      <c r="L16071" s="14">
        <v>0.796751164921018</v>
      </c>
    </row>
    <row r="16072">
      <c r="A16072" s="14" t="s">
        <v>33454</v>
      </c>
      <c r="B16072" s="14" t="s">
        <v>33455</v>
      </c>
      <c r="C16072" s="14" t="s">
        <v>1574</v>
      </c>
      <c r="D16072" s="14" t="s">
        <v>46</v>
      </c>
      <c r="E16072" s="14" t="s">
        <v>46</v>
      </c>
      <c r="F16072" s="14" t="s">
        <v>46</v>
      </c>
      <c r="G16072" s="14" t="s">
        <v>46</v>
      </c>
      <c r="H16072" s="14" t="s">
        <v>46</v>
      </c>
      <c r="I16072" s="14" t="s">
        <v>46</v>
      </c>
      <c r="J16072" s="14" t="s">
        <v>1868</v>
      </c>
      <c r="K16072" s="14">
        <v>0.59373501903167</v>
      </c>
      <c r="L16072" s="14">
        <v>0.712093182729433</v>
      </c>
    </row>
    <row r="16073">
      <c r="A16073" s="14" t="s">
        <v>33456</v>
      </c>
      <c r="B16073" s="14" t="s">
        <v>33457</v>
      </c>
      <c r="C16073" s="14" t="s">
        <v>1574</v>
      </c>
      <c r="D16073" s="14" t="s">
        <v>46</v>
      </c>
      <c r="E16073" s="14" t="s">
        <v>46</v>
      </c>
      <c r="F16073" s="14" t="s">
        <v>46</v>
      </c>
      <c r="G16073" s="14" t="s">
        <v>46</v>
      </c>
      <c r="H16073" s="14" t="s">
        <v>46</v>
      </c>
      <c r="I16073" s="14" t="s">
        <v>46</v>
      </c>
      <c r="J16073" s="14" t="s">
        <v>1868</v>
      </c>
      <c r="K16073" s="14">
        <v>0.794084607592391</v>
      </c>
      <c r="L16073" s="14">
        <v>0.839263678550094</v>
      </c>
    </row>
    <row r="16074">
      <c r="A16074" s="14" t="s">
        <v>33458</v>
      </c>
      <c r="B16074" s="14" t="s">
        <v>33459</v>
      </c>
      <c r="C16074" s="14" t="s">
        <v>1574</v>
      </c>
      <c r="D16074" s="14" t="s">
        <v>46</v>
      </c>
      <c r="E16074" s="14" t="s">
        <v>46</v>
      </c>
      <c r="F16074" s="14" t="s">
        <v>46</v>
      </c>
      <c r="G16074" s="14" t="s">
        <v>46</v>
      </c>
      <c r="H16074" s="14" t="s">
        <v>46</v>
      </c>
      <c r="I16074" s="14" t="s">
        <v>46</v>
      </c>
      <c r="J16074" s="14" t="s">
        <v>1868</v>
      </c>
      <c r="K16074" s="14">
        <v>0.306358342898079</v>
      </c>
      <c r="L16074" s="14">
        <v>0.26047085279255</v>
      </c>
    </row>
    <row r="16075">
      <c r="A16075" s="14" t="s">
        <v>33460</v>
      </c>
      <c r="B16075" s="14" t="s">
        <v>33461</v>
      </c>
      <c r="C16075" s="14" t="s">
        <v>1572</v>
      </c>
      <c r="D16075" s="14">
        <v>0.0</v>
      </c>
      <c r="E16075" s="14">
        <v>0.0</v>
      </c>
      <c r="F16075" s="14">
        <v>0.0</v>
      </c>
      <c r="G16075" s="14">
        <v>0.0</v>
      </c>
      <c r="H16075" s="14">
        <v>0.0</v>
      </c>
      <c r="I16075" s="14">
        <v>0.0</v>
      </c>
      <c r="J16075" s="14" t="s">
        <v>1868</v>
      </c>
      <c r="K16075" s="14">
        <v>0.813338180254245</v>
      </c>
      <c r="L16075" s="14">
        <v>0.782254596245153</v>
      </c>
    </row>
    <row r="16076">
      <c r="A16076" s="14" t="s">
        <v>33462</v>
      </c>
      <c r="B16076" s="14" t="s">
        <v>33463</v>
      </c>
      <c r="C16076" s="14" t="s">
        <v>1572</v>
      </c>
      <c r="D16076" s="14">
        <v>0.0</v>
      </c>
      <c r="E16076" s="14">
        <v>0.0</v>
      </c>
      <c r="F16076" s="14">
        <v>0.0</v>
      </c>
      <c r="G16076" s="14">
        <v>0.0</v>
      </c>
      <c r="H16076" s="14">
        <v>0.0</v>
      </c>
      <c r="I16076" s="14">
        <v>0.0</v>
      </c>
      <c r="J16076" s="14" t="s">
        <v>1868</v>
      </c>
      <c r="K16076" s="14">
        <v>0.973991814826263</v>
      </c>
      <c r="L16076" s="14">
        <v>0.967389023665623</v>
      </c>
    </row>
    <row r="16077">
      <c r="A16077" s="14" t="s">
        <v>33464</v>
      </c>
      <c r="B16077" s="14" t="s">
        <v>33465</v>
      </c>
      <c r="C16077" s="14" t="s">
        <v>1574</v>
      </c>
      <c r="D16077" s="14" t="s">
        <v>46</v>
      </c>
      <c r="E16077" s="14" t="s">
        <v>46</v>
      </c>
      <c r="F16077" s="14" t="s">
        <v>46</v>
      </c>
      <c r="G16077" s="14" t="s">
        <v>46</v>
      </c>
      <c r="H16077" s="14" t="s">
        <v>46</v>
      </c>
      <c r="I16077" s="14" t="s">
        <v>46</v>
      </c>
      <c r="J16077" s="14" t="s">
        <v>1868</v>
      </c>
      <c r="K16077" s="14">
        <v>0.580335401405015</v>
      </c>
      <c r="L16077" s="14">
        <v>0.4844550330202</v>
      </c>
    </row>
    <row r="16078">
      <c r="A16078" s="14" t="s">
        <v>33466</v>
      </c>
      <c r="B16078" s="14" t="s">
        <v>33467</v>
      </c>
      <c r="C16078" s="14" t="s">
        <v>1574</v>
      </c>
      <c r="D16078" s="14" t="s">
        <v>46</v>
      </c>
      <c r="E16078" s="14" t="s">
        <v>46</v>
      </c>
      <c r="F16078" s="14" t="s">
        <v>46</v>
      </c>
      <c r="G16078" s="14" t="s">
        <v>46</v>
      </c>
      <c r="H16078" s="14" t="s">
        <v>46</v>
      </c>
      <c r="I16078" s="14" t="s">
        <v>46</v>
      </c>
      <c r="J16078" s="14" t="s">
        <v>1868</v>
      </c>
      <c r="K16078" s="14">
        <v>0.401508113533309</v>
      </c>
      <c r="L16078" s="14">
        <v>0.485069485768905</v>
      </c>
    </row>
    <row r="16079">
      <c r="A16079" s="14" t="s">
        <v>33468</v>
      </c>
      <c r="B16079" s="14" t="s">
        <v>33469</v>
      </c>
      <c r="C16079" s="14" t="s">
        <v>1574</v>
      </c>
      <c r="D16079" s="14" t="s">
        <v>46</v>
      </c>
      <c r="E16079" s="14" t="s">
        <v>46</v>
      </c>
      <c r="F16079" s="14" t="s">
        <v>46</v>
      </c>
      <c r="G16079" s="14" t="s">
        <v>46</v>
      </c>
      <c r="H16079" s="14" t="s">
        <v>46</v>
      </c>
      <c r="I16079" s="14" t="s">
        <v>46</v>
      </c>
      <c r="J16079" s="14" t="s">
        <v>1868</v>
      </c>
      <c r="K16079" s="14">
        <v>0.341009678828295</v>
      </c>
      <c r="L16079" s="14">
        <v>0.457230276428901</v>
      </c>
    </row>
    <row r="16080">
      <c r="A16080" s="14" t="s">
        <v>33470</v>
      </c>
      <c r="B16080" s="14" t="s">
        <v>33471</v>
      </c>
      <c r="C16080" s="14" t="s">
        <v>1572</v>
      </c>
      <c r="D16080" s="14">
        <v>0.0</v>
      </c>
      <c r="E16080" s="14">
        <v>0.0</v>
      </c>
      <c r="F16080" s="14">
        <v>0.0</v>
      </c>
      <c r="G16080" s="14">
        <v>0.0</v>
      </c>
      <c r="H16080" s="14">
        <v>0.0</v>
      </c>
      <c r="I16080" s="14">
        <v>0.0</v>
      </c>
      <c r="J16080" s="14" t="s">
        <v>1868</v>
      </c>
      <c r="K16080" s="14">
        <v>0.387028943258772</v>
      </c>
      <c r="L16080" s="14">
        <v>0.471168541992928</v>
      </c>
    </row>
    <row r="16081">
      <c r="A16081" s="14" t="s">
        <v>33472</v>
      </c>
      <c r="B16081" s="14" t="s">
        <v>33473</v>
      </c>
      <c r="C16081" s="14" t="s">
        <v>1574</v>
      </c>
      <c r="D16081" s="14" t="s">
        <v>46</v>
      </c>
      <c r="E16081" s="14" t="s">
        <v>46</v>
      </c>
      <c r="F16081" s="14" t="s">
        <v>46</v>
      </c>
      <c r="G16081" s="14" t="s">
        <v>46</v>
      </c>
      <c r="H16081" s="14" t="s">
        <v>46</v>
      </c>
      <c r="I16081" s="14" t="s">
        <v>46</v>
      </c>
      <c r="J16081" s="14" t="s">
        <v>1868</v>
      </c>
      <c r="K16081" s="14">
        <v>0.804809233028415</v>
      </c>
      <c r="L16081" s="14">
        <v>0.782954501533981</v>
      </c>
    </row>
    <row r="16082">
      <c r="A16082" s="14" t="s">
        <v>33474</v>
      </c>
      <c r="B16082" s="14" t="s">
        <v>33475</v>
      </c>
      <c r="C16082" s="14" t="s">
        <v>1574</v>
      </c>
      <c r="D16082" s="14" t="s">
        <v>46</v>
      </c>
      <c r="E16082" s="14" t="s">
        <v>46</v>
      </c>
      <c r="F16082" s="14" t="s">
        <v>46</v>
      </c>
      <c r="G16082" s="14" t="s">
        <v>46</v>
      </c>
      <c r="H16082" s="14" t="s">
        <v>46</v>
      </c>
      <c r="I16082" s="14" t="s">
        <v>46</v>
      </c>
      <c r="J16082" s="14" t="s">
        <v>1868</v>
      </c>
      <c r="K16082" s="14">
        <v>0.685433696734324</v>
      </c>
      <c r="L16082" s="14">
        <v>0.695950462535055</v>
      </c>
    </row>
    <row r="16083">
      <c r="A16083" s="14" t="s">
        <v>33476</v>
      </c>
      <c r="B16083" s="14" t="s">
        <v>33477</v>
      </c>
      <c r="C16083" s="14" t="s">
        <v>1572</v>
      </c>
      <c r="D16083" s="14">
        <v>0.0</v>
      </c>
      <c r="E16083" s="14">
        <v>0.0</v>
      </c>
      <c r="F16083" s="14">
        <v>0.0</v>
      </c>
      <c r="G16083" s="14">
        <v>0.0</v>
      </c>
      <c r="H16083" s="14">
        <v>0.0</v>
      </c>
      <c r="I16083" s="14">
        <v>0.0</v>
      </c>
      <c r="J16083" s="14" t="s">
        <v>1868</v>
      </c>
      <c r="K16083" s="14">
        <v>0.138860903204261</v>
      </c>
      <c r="L16083" s="14">
        <v>0.0691784916608194</v>
      </c>
    </row>
    <row r="16084">
      <c r="A16084" s="14" t="s">
        <v>33478</v>
      </c>
      <c r="B16084" s="14" t="s">
        <v>33479</v>
      </c>
      <c r="C16084" s="14" t="s">
        <v>1574</v>
      </c>
      <c r="D16084" s="14" t="s">
        <v>46</v>
      </c>
      <c r="E16084" s="14" t="s">
        <v>46</v>
      </c>
      <c r="F16084" s="14" t="s">
        <v>46</v>
      </c>
      <c r="G16084" s="14" t="s">
        <v>46</v>
      </c>
      <c r="H16084" s="14" t="s">
        <v>46</v>
      </c>
      <c r="I16084" s="14" t="s">
        <v>46</v>
      </c>
      <c r="J16084" s="14" t="s">
        <v>1868</v>
      </c>
      <c r="K16084" s="14">
        <v>0.952444092210595</v>
      </c>
      <c r="L16084" s="14">
        <v>0.96635811465361</v>
      </c>
    </row>
    <row r="16085">
      <c r="A16085" s="14" t="s">
        <v>33480</v>
      </c>
      <c r="B16085" s="14" t="s">
        <v>33481</v>
      </c>
      <c r="C16085" s="14" t="s">
        <v>1574</v>
      </c>
      <c r="D16085" s="14" t="s">
        <v>46</v>
      </c>
      <c r="E16085" s="14" t="s">
        <v>46</v>
      </c>
      <c r="F16085" s="14" t="s">
        <v>46</v>
      </c>
      <c r="G16085" s="14" t="s">
        <v>46</v>
      </c>
      <c r="H16085" s="14" t="s">
        <v>46</v>
      </c>
      <c r="I16085" s="14" t="s">
        <v>46</v>
      </c>
      <c r="J16085" s="14" t="s">
        <v>1868</v>
      </c>
      <c r="K16085" s="14">
        <v>0.947238346794036</v>
      </c>
      <c r="L16085" s="14">
        <v>0.951275366838711</v>
      </c>
    </row>
    <row r="16086">
      <c r="A16086" s="14" t="s">
        <v>33482</v>
      </c>
      <c r="B16086" s="14" t="s">
        <v>33483</v>
      </c>
      <c r="C16086" s="14" t="s">
        <v>1574</v>
      </c>
      <c r="D16086" s="14" t="s">
        <v>46</v>
      </c>
      <c r="E16086" s="14" t="s">
        <v>46</v>
      </c>
      <c r="F16086" s="14" t="s">
        <v>46</v>
      </c>
      <c r="G16086" s="14" t="s">
        <v>46</v>
      </c>
      <c r="H16086" s="14" t="s">
        <v>46</v>
      </c>
      <c r="I16086" s="14" t="s">
        <v>46</v>
      </c>
      <c r="J16086" s="14" t="s">
        <v>1868</v>
      </c>
      <c r="K16086" s="14">
        <v>0.935231569436266</v>
      </c>
      <c r="L16086" s="14">
        <v>0.953426369092364</v>
      </c>
    </row>
    <row r="16087">
      <c r="A16087" s="14" t="s">
        <v>33484</v>
      </c>
      <c r="B16087" s="14" t="s">
        <v>33485</v>
      </c>
      <c r="C16087" s="14" t="s">
        <v>1572</v>
      </c>
      <c r="D16087" s="14">
        <v>0.0</v>
      </c>
      <c r="E16087" s="14">
        <v>0.0</v>
      </c>
      <c r="F16087" s="14">
        <v>0.0</v>
      </c>
      <c r="G16087" s="14">
        <v>0.0</v>
      </c>
      <c r="H16087" s="14">
        <v>0.0</v>
      </c>
      <c r="I16087" s="14">
        <v>0.0</v>
      </c>
      <c r="J16087" s="14" t="s">
        <v>1868</v>
      </c>
      <c r="K16087" s="14">
        <v>0.507587772513995</v>
      </c>
      <c r="L16087" s="14">
        <v>0.314641886176174</v>
      </c>
    </row>
    <row r="16088">
      <c r="A16088" s="14" t="s">
        <v>33486</v>
      </c>
      <c r="B16088" s="14" t="s">
        <v>33487</v>
      </c>
      <c r="C16088" s="14" t="s">
        <v>1574</v>
      </c>
      <c r="D16088" s="14" t="s">
        <v>46</v>
      </c>
      <c r="E16088" s="14" t="s">
        <v>46</v>
      </c>
      <c r="F16088" s="14" t="s">
        <v>46</v>
      </c>
      <c r="G16088" s="14" t="s">
        <v>46</v>
      </c>
      <c r="H16088" s="14" t="s">
        <v>46</v>
      </c>
      <c r="I16088" s="14" t="s">
        <v>46</v>
      </c>
      <c r="J16088" s="14" t="s">
        <v>1868</v>
      </c>
      <c r="K16088" s="14">
        <v>0.15567626210626</v>
      </c>
      <c r="L16088" s="14">
        <v>0.268302401882057</v>
      </c>
    </row>
    <row r="16089">
      <c r="A16089" s="14" t="s">
        <v>33488</v>
      </c>
      <c r="B16089" s="14" t="s">
        <v>33489</v>
      </c>
      <c r="C16089" s="14" t="s">
        <v>1574</v>
      </c>
      <c r="D16089" s="14" t="s">
        <v>46</v>
      </c>
      <c r="E16089" s="14" t="s">
        <v>46</v>
      </c>
      <c r="F16089" s="14" t="s">
        <v>46</v>
      </c>
      <c r="G16089" s="14" t="s">
        <v>46</v>
      </c>
      <c r="H16089" s="14" t="s">
        <v>46</v>
      </c>
      <c r="I16089" s="14" t="s">
        <v>46</v>
      </c>
      <c r="J16089" s="14" t="s">
        <v>1868</v>
      </c>
      <c r="K16089" s="14">
        <v>0.959110324060519</v>
      </c>
      <c r="L16089" s="14">
        <v>0.946570242981526</v>
      </c>
    </row>
    <row r="16090">
      <c r="A16090" s="14" t="s">
        <v>33490</v>
      </c>
      <c r="B16090" s="14" t="s">
        <v>33491</v>
      </c>
      <c r="C16090" s="14" t="s">
        <v>1572</v>
      </c>
      <c r="D16090" s="14">
        <v>0.0</v>
      </c>
      <c r="E16090" s="14">
        <v>0.0</v>
      </c>
      <c r="F16090" s="14">
        <v>0.0</v>
      </c>
      <c r="G16090" s="14">
        <v>0.0</v>
      </c>
      <c r="H16090" s="14">
        <v>0.0</v>
      </c>
      <c r="I16090" s="14">
        <v>0.0</v>
      </c>
      <c r="J16090" s="14" t="s">
        <v>1868</v>
      </c>
      <c r="K16090" s="14">
        <v>0.0205964975971233</v>
      </c>
      <c r="L16090" s="14">
        <v>0.0154055670876577</v>
      </c>
    </row>
    <row r="16091">
      <c r="A16091" s="14" t="s">
        <v>33492</v>
      </c>
      <c r="B16091" s="14" t="s">
        <v>33493</v>
      </c>
      <c r="C16091" s="14" t="s">
        <v>1574</v>
      </c>
      <c r="D16091" s="14" t="s">
        <v>46</v>
      </c>
      <c r="E16091" s="14" t="s">
        <v>46</v>
      </c>
      <c r="F16091" s="14" t="s">
        <v>46</v>
      </c>
      <c r="G16091" s="14" t="s">
        <v>46</v>
      </c>
      <c r="H16091" s="14" t="s">
        <v>46</v>
      </c>
      <c r="I16091" s="14" t="s">
        <v>46</v>
      </c>
      <c r="J16091" s="14" t="s">
        <v>1868</v>
      </c>
      <c r="K16091" s="14">
        <v>0.778554684970842</v>
      </c>
      <c r="L16091" s="14">
        <v>0.550628356187002</v>
      </c>
    </row>
    <row r="16092">
      <c r="A16092" s="14" t="s">
        <v>33494</v>
      </c>
      <c r="B16092" s="14" t="s">
        <v>33495</v>
      </c>
      <c r="C16092" s="14" t="s">
        <v>1574</v>
      </c>
      <c r="D16092" s="14" t="s">
        <v>46</v>
      </c>
      <c r="E16092" s="14" t="s">
        <v>46</v>
      </c>
      <c r="F16092" s="14" t="s">
        <v>46</v>
      </c>
      <c r="G16092" s="14" t="s">
        <v>46</v>
      </c>
      <c r="H16092" s="14" t="s">
        <v>46</v>
      </c>
      <c r="I16092" s="14" t="s">
        <v>46</v>
      </c>
      <c r="J16092" s="14" t="s">
        <v>1868</v>
      </c>
      <c r="K16092" s="14">
        <v>0.323565967177199</v>
      </c>
      <c r="L16092" s="14">
        <v>0.319954365611305</v>
      </c>
    </row>
    <row r="16093">
      <c r="A16093" s="14" t="s">
        <v>33496</v>
      </c>
      <c r="B16093" s="14" t="s">
        <v>33497</v>
      </c>
      <c r="C16093" s="14" t="s">
        <v>1574</v>
      </c>
      <c r="D16093" s="14" t="s">
        <v>46</v>
      </c>
      <c r="E16093" s="14" t="s">
        <v>46</v>
      </c>
      <c r="F16093" s="14" t="s">
        <v>46</v>
      </c>
      <c r="G16093" s="14" t="s">
        <v>46</v>
      </c>
      <c r="H16093" s="14" t="s">
        <v>46</v>
      </c>
      <c r="I16093" s="14" t="s">
        <v>46</v>
      </c>
      <c r="J16093" s="14" t="s">
        <v>1868</v>
      </c>
      <c r="K16093" s="14">
        <v>0.156272714459714</v>
      </c>
      <c r="L16093" s="14">
        <v>0.167432161247119</v>
      </c>
    </row>
    <row r="16094">
      <c r="A16094" s="14" t="s">
        <v>33498</v>
      </c>
      <c r="B16094" s="14" t="s">
        <v>33499</v>
      </c>
      <c r="C16094" s="14" t="s">
        <v>1574</v>
      </c>
      <c r="D16094" s="14" t="s">
        <v>46</v>
      </c>
      <c r="E16094" s="14" t="s">
        <v>46</v>
      </c>
      <c r="F16094" s="14" t="s">
        <v>46</v>
      </c>
      <c r="G16094" s="14" t="s">
        <v>46</v>
      </c>
      <c r="H16094" s="14" t="s">
        <v>46</v>
      </c>
      <c r="I16094" s="14" t="s">
        <v>46</v>
      </c>
      <c r="J16094" s="14" t="s">
        <v>1868</v>
      </c>
      <c r="K16094" s="14">
        <v>0.611331892345333</v>
      </c>
      <c r="L16094" s="14">
        <v>0.52034710024333</v>
      </c>
    </row>
    <row r="16095">
      <c r="A16095" s="14" t="s">
        <v>33500</v>
      </c>
      <c r="B16095" s="14" t="s">
        <v>33501</v>
      </c>
      <c r="C16095" s="14" t="s">
        <v>1574</v>
      </c>
      <c r="D16095" s="14" t="s">
        <v>46</v>
      </c>
      <c r="E16095" s="14" t="s">
        <v>46</v>
      </c>
      <c r="F16095" s="14" t="s">
        <v>46</v>
      </c>
      <c r="G16095" s="14" t="s">
        <v>46</v>
      </c>
      <c r="H16095" s="14" t="s">
        <v>46</v>
      </c>
      <c r="I16095" s="14" t="s">
        <v>46</v>
      </c>
      <c r="J16095" s="14" t="s">
        <v>1868</v>
      </c>
      <c r="K16095" s="14">
        <v>0.397945043741846</v>
      </c>
      <c r="L16095" s="14">
        <v>0.492219589096812</v>
      </c>
    </row>
    <row r="16096">
      <c r="A16096" s="14" t="s">
        <v>33502</v>
      </c>
      <c r="B16096" s="14" t="s">
        <v>33503</v>
      </c>
      <c r="C16096" s="14" t="s">
        <v>1574</v>
      </c>
      <c r="D16096" s="14" t="s">
        <v>46</v>
      </c>
      <c r="E16096" s="14" t="s">
        <v>46</v>
      </c>
      <c r="F16096" s="14" t="s">
        <v>46</v>
      </c>
      <c r="G16096" s="14" t="s">
        <v>46</v>
      </c>
      <c r="H16096" s="14" t="s">
        <v>46</v>
      </c>
      <c r="I16096" s="14" t="s">
        <v>46</v>
      </c>
      <c r="J16096" s="14" t="s">
        <v>1868</v>
      </c>
      <c r="K16096" s="14">
        <v>0.629303862433827</v>
      </c>
      <c r="L16096" s="14">
        <v>0.635827622699021</v>
      </c>
    </row>
    <row r="16097">
      <c r="A16097" s="14" t="s">
        <v>33504</v>
      </c>
      <c r="B16097" s="14" t="s">
        <v>33505</v>
      </c>
      <c r="C16097" s="14" t="s">
        <v>1572</v>
      </c>
      <c r="D16097" s="14">
        <v>0.0</v>
      </c>
      <c r="E16097" s="14">
        <v>0.0</v>
      </c>
      <c r="F16097" s="14">
        <v>0.0</v>
      </c>
      <c r="G16097" s="14">
        <v>0.0</v>
      </c>
      <c r="H16097" s="14">
        <v>0.0</v>
      </c>
      <c r="I16097" s="14">
        <v>0.0</v>
      </c>
      <c r="J16097" s="14" t="s">
        <v>1868</v>
      </c>
      <c r="K16097" s="14">
        <v>0.466050321298013</v>
      </c>
      <c r="L16097" s="14">
        <v>0.44190157783775</v>
      </c>
    </row>
    <row r="16098">
      <c r="A16098" s="14" t="s">
        <v>33506</v>
      </c>
      <c r="B16098" s="14" t="s">
        <v>33507</v>
      </c>
      <c r="C16098" s="14" t="s">
        <v>1572</v>
      </c>
      <c r="D16098" s="14">
        <v>0.0</v>
      </c>
      <c r="E16098" s="14">
        <v>0.0</v>
      </c>
      <c r="F16098" s="14">
        <v>0.0</v>
      </c>
      <c r="G16098" s="14">
        <v>1.0</v>
      </c>
      <c r="H16098" s="14">
        <v>0.0</v>
      </c>
      <c r="I16098" s="14">
        <v>1.0</v>
      </c>
      <c r="J16098" s="14" t="s">
        <v>1868</v>
      </c>
      <c r="K16098" s="14">
        <v>0.833404576976351</v>
      </c>
      <c r="L16098" s="14">
        <v>0.801761480518504</v>
      </c>
    </row>
    <row r="16099">
      <c r="A16099" s="14" t="s">
        <v>33508</v>
      </c>
      <c r="B16099" s="14" t="s">
        <v>33509</v>
      </c>
      <c r="C16099" s="14" t="s">
        <v>1574</v>
      </c>
      <c r="D16099" s="14" t="s">
        <v>46</v>
      </c>
      <c r="E16099" s="14" t="s">
        <v>46</v>
      </c>
      <c r="F16099" s="14" t="s">
        <v>46</v>
      </c>
      <c r="G16099" s="14" t="s">
        <v>46</v>
      </c>
      <c r="H16099" s="14" t="s">
        <v>46</v>
      </c>
      <c r="I16099" s="14" t="s">
        <v>46</v>
      </c>
      <c r="J16099" s="14" t="s">
        <v>1868</v>
      </c>
      <c r="K16099" s="14">
        <v>0.574446784811609</v>
      </c>
      <c r="L16099" s="14">
        <v>0.601968664288228</v>
      </c>
    </row>
    <row r="16100">
      <c r="A16100" s="14" t="s">
        <v>33510</v>
      </c>
      <c r="B16100" s="14" t="s">
        <v>33511</v>
      </c>
      <c r="C16100" s="14" t="s">
        <v>1572</v>
      </c>
      <c r="D16100" s="14">
        <v>0.0</v>
      </c>
      <c r="E16100" s="14">
        <v>0.0</v>
      </c>
      <c r="F16100" s="14">
        <v>0.0</v>
      </c>
      <c r="G16100" s="14">
        <v>1.0</v>
      </c>
      <c r="H16100" s="14">
        <v>0.0</v>
      </c>
      <c r="I16100" s="14">
        <v>1.0</v>
      </c>
      <c r="J16100" s="14" t="s">
        <v>1868</v>
      </c>
      <c r="K16100" s="14">
        <v>0.412428461854376</v>
      </c>
      <c r="L16100" s="14">
        <v>0.30672831308347</v>
      </c>
    </row>
    <row r="16101">
      <c r="A16101" s="14" t="s">
        <v>33512</v>
      </c>
      <c r="B16101" s="14" t="s">
        <v>33513</v>
      </c>
      <c r="C16101" s="14" t="s">
        <v>1574</v>
      </c>
      <c r="D16101" s="14" t="s">
        <v>46</v>
      </c>
      <c r="E16101" s="14" t="s">
        <v>46</v>
      </c>
      <c r="F16101" s="14" t="s">
        <v>46</v>
      </c>
      <c r="G16101" s="14" t="s">
        <v>46</v>
      </c>
      <c r="H16101" s="14" t="s">
        <v>46</v>
      </c>
      <c r="I16101" s="14" t="s">
        <v>46</v>
      </c>
      <c r="J16101" s="14" t="s">
        <v>1868</v>
      </c>
      <c r="K16101" s="14">
        <v>0.953515652016091</v>
      </c>
      <c r="L16101" s="14">
        <v>0.966151180255838</v>
      </c>
    </row>
    <row r="16102">
      <c r="A16102" s="14" t="s">
        <v>33514</v>
      </c>
      <c r="B16102" s="14" t="s">
        <v>33515</v>
      </c>
      <c r="C16102" s="14" t="s">
        <v>1574</v>
      </c>
      <c r="D16102" s="14" t="s">
        <v>46</v>
      </c>
      <c r="E16102" s="14" t="s">
        <v>46</v>
      </c>
      <c r="F16102" s="14" t="s">
        <v>46</v>
      </c>
      <c r="G16102" s="14" t="s">
        <v>46</v>
      </c>
      <c r="H16102" s="14" t="s">
        <v>46</v>
      </c>
      <c r="I16102" s="14" t="s">
        <v>46</v>
      </c>
      <c r="J16102" s="14" t="s">
        <v>1868</v>
      </c>
      <c r="K16102" s="14">
        <v>0.478616139024025</v>
      </c>
      <c r="L16102" s="14">
        <v>0.344685024949401</v>
      </c>
    </row>
    <row r="16103">
      <c r="A16103" s="14" t="s">
        <v>33516</v>
      </c>
      <c r="B16103" s="14" t="s">
        <v>33517</v>
      </c>
      <c r="C16103" s="14" t="s">
        <v>1574</v>
      </c>
      <c r="D16103" s="14" t="s">
        <v>46</v>
      </c>
      <c r="E16103" s="14" t="s">
        <v>46</v>
      </c>
      <c r="F16103" s="14" t="s">
        <v>46</v>
      </c>
      <c r="G16103" s="14" t="s">
        <v>46</v>
      </c>
      <c r="H16103" s="14" t="s">
        <v>46</v>
      </c>
      <c r="I16103" s="14" t="s">
        <v>46</v>
      </c>
      <c r="J16103" s="14" t="s">
        <v>1868</v>
      </c>
      <c r="K16103" s="14">
        <v>0.89819860922508</v>
      </c>
      <c r="L16103" s="14">
        <v>0.901544901727746</v>
      </c>
    </row>
    <row r="16104">
      <c r="A16104" s="14" t="s">
        <v>33518</v>
      </c>
      <c r="B16104" s="14" t="s">
        <v>33519</v>
      </c>
      <c r="C16104" s="14" t="s">
        <v>1574</v>
      </c>
      <c r="D16104" s="14" t="s">
        <v>46</v>
      </c>
      <c r="E16104" s="14" t="s">
        <v>46</v>
      </c>
      <c r="F16104" s="14" t="s">
        <v>46</v>
      </c>
      <c r="G16104" s="14" t="s">
        <v>46</v>
      </c>
      <c r="H16104" s="14" t="s">
        <v>46</v>
      </c>
      <c r="I16104" s="14" t="s">
        <v>46</v>
      </c>
      <c r="J16104" s="14" t="s">
        <v>1868</v>
      </c>
      <c r="K16104" s="14">
        <v>0.356350689388174</v>
      </c>
      <c r="L16104" s="14">
        <v>0.396938003764483</v>
      </c>
    </row>
    <row r="16105">
      <c r="A16105" s="14" t="s">
        <v>33520</v>
      </c>
      <c r="B16105" s="14" t="s">
        <v>33521</v>
      </c>
      <c r="C16105" s="14" t="s">
        <v>1574</v>
      </c>
      <c r="D16105" s="14" t="s">
        <v>46</v>
      </c>
      <c r="E16105" s="14" t="s">
        <v>46</v>
      </c>
      <c r="F16105" s="14" t="s">
        <v>46</v>
      </c>
      <c r="G16105" s="14" t="s">
        <v>46</v>
      </c>
      <c r="H16105" s="14" t="s">
        <v>46</v>
      </c>
      <c r="I16105" s="14" t="s">
        <v>46</v>
      </c>
      <c r="J16105" s="14" t="s">
        <v>1868</v>
      </c>
      <c r="K16105" s="14">
        <v>0.519137340402976</v>
      </c>
      <c r="L16105" s="14">
        <v>0.79250864552433</v>
      </c>
    </row>
    <row r="16106">
      <c r="A16106" s="14" t="s">
        <v>33522</v>
      </c>
      <c r="B16106" s="14" t="s">
        <v>33523</v>
      </c>
      <c r="C16106" s="14" t="s">
        <v>1574</v>
      </c>
      <c r="D16106" s="14" t="s">
        <v>46</v>
      </c>
      <c r="E16106" s="14" t="s">
        <v>46</v>
      </c>
      <c r="F16106" s="14" t="s">
        <v>46</v>
      </c>
      <c r="G16106" s="14" t="s">
        <v>46</v>
      </c>
      <c r="H16106" s="14" t="s">
        <v>46</v>
      </c>
      <c r="I16106" s="14" t="s">
        <v>46</v>
      </c>
      <c r="J16106" s="14" t="s">
        <v>1868</v>
      </c>
      <c r="K16106" s="14">
        <v>0.230461911751367</v>
      </c>
      <c r="L16106" s="14">
        <v>0.188336727027635</v>
      </c>
    </row>
    <row r="16107">
      <c r="A16107" s="14" t="s">
        <v>33524</v>
      </c>
      <c r="B16107" s="14" t="s">
        <v>33525</v>
      </c>
      <c r="C16107" s="14" t="s">
        <v>1574</v>
      </c>
      <c r="D16107" s="14" t="s">
        <v>46</v>
      </c>
      <c r="E16107" s="14" t="s">
        <v>46</v>
      </c>
      <c r="F16107" s="14" t="s">
        <v>46</v>
      </c>
      <c r="G16107" s="14" t="s">
        <v>46</v>
      </c>
      <c r="H16107" s="14" t="s">
        <v>46</v>
      </c>
      <c r="I16107" s="14" t="s">
        <v>46</v>
      </c>
      <c r="J16107" s="14" t="s">
        <v>1868</v>
      </c>
      <c r="K16107" s="14">
        <v>0.457724203873065</v>
      </c>
      <c r="L16107" s="14">
        <v>0.455885264386618</v>
      </c>
    </row>
    <row r="16108">
      <c r="A16108" s="14" t="s">
        <v>33526</v>
      </c>
      <c r="B16108" s="14" t="s">
        <v>33526</v>
      </c>
      <c r="C16108" s="14" t="s">
        <v>1574</v>
      </c>
      <c r="D16108" s="14" t="s">
        <v>46</v>
      </c>
      <c r="E16108" s="14" t="s">
        <v>46</v>
      </c>
      <c r="F16108" s="14" t="s">
        <v>46</v>
      </c>
      <c r="G16108" s="14" t="s">
        <v>46</v>
      </c>
      <c r="H16108" s="14" t="s">
        <v>46</v>
      </c>
      <c r="I16108" s="14" t="s">
        <v>46</v>
      </c>
      <c r="J16108" s="14" t="s">
        <v>1868</v>
      </c>
      <c r="K16108" s="14">
        <v>0.730889753565942</v>
      </c>
      <c r="L16108" s="14">
        <v>0.728573835097887</v>
      </c>
    </row>
    <row r="16109">
      <c r="A16109" s="14" t="s">
        <v>33527</v>
      </c>
      <c r="B16109" s="14" t="s">
        <v>33528</v>
      </c>
      <c r="C16109" s="14" t="s">
        <v>1574</v>
      </c>
      <c r="D16109" s="14" t="s">
        <v>46</v>
      </c>
      <c r="E16109" s="14" t="s">
        <v>46</v>
      </c>
      <c r="F16109" s="14" t="s">
        <v>46</v>
      </c>
      <c r="G16109" s="14" t="s">
        <v>46</v>
      </c>
      <c r="H16109" s="14" t="s">
        <v>46</v>
      </c>
      <c r="I16109" s="14" t="s">
        <v>46</v>
      </c>
      <c r="J16109" s="14" t="s">
        <v>1868</v>
      </c>
      <c r="K16109" s="14">
        <v>0.539363900056078</v>
      </c>
      <c r="L16109" s="14">
        <v>0.655885138503517</v>
      </c>
    </row>
    <row r="16110">
      <c r="A16110" s="14" t="s">
        <v>33529</v>
      </c>
      <c r="B16110" s="14" t="s">
        <v>33530</v>
      </c>
      <c r="C16110" s="14" t="s">
        <v>1574</v>
      </c>
      <c r="D16110" s="14" t="s">
        <v>46</v>
      </c>
      <c r="E16110" s="14" t="s">
        <v>46</v>
      </c>
      <c r="F16110" s="14" t="s">
        <v>46</v>
      </c>
      <c r="G16110" s="14" t="s">
        <v>46</v>
      </c>
      <c r="H16110" s="14" t="s">
        <v>46</v>
      </c>
      <c r="I16110" s="14" t="s">
        <v>46</v>
      </c>
      <c r="J16110" s="14" t="s">
        <v>1868</v>
      </c>
      <c r="K16110" s="14">
        <v>0.925888067618429</v>
      </c>
      <c r="L16110" s="14">
        <v>0.925888067618429</v>
      </c>
    </row>
    <row r="16111">
      <c r="A16111" s="14" t="s">
        <v>33531</v>
      </c>
      <c r="B16111" s="14" t="s">
        <v>33532</v>
      </c>
      <c r="C16111" s="14" t="s">
        <v>1574</v>
      </c>
      <c r="D16111" s="14" t="s">
        <v>46</v>
      </c>
      <c r="E16111" s="14" t="s">
        <v>46</v>
      </c>
      <c r="F16111" s="14" t="s">
        <v>46</v>
      </c>
      <c r="G16111" s="14" t="s">
        <v>46</v>
      </c>
      <c r="H16111" s="14" t="s">
        <v>46</v>
      </c>
      <c r="I16111" s="14" t="s">
        <v>46</v>
      </c>
      <c r="J16111" s="14" t="s">
        <v>1868</v>
      </c>
      <c r="K16111" s="14">
        <v>0.75333673218248</v>
      </c>
      <c r="L16111" s="14">
        <v>0.603908544635319</v>
      </c>
    </row>
    <row r="16112">
      <c r="A16112" s="14" t="s">
        <v>33533</v>
      </c>
      <c r="B16112" s="14" t="s">
        <v>33534</v>
      </c>
      <c r="C16112" s="14" t="s">
        <v>1574</v>
      </c>
      <c r="D16112" s="14" t="s">
        <v>46</v>
      </c>
      <c r="E16112" s="14" t="s">
        <v>46</v>
      </c>
      <c r="F16112" s="14" t="s">
        <v>46</v>
      </c>
      <c r="G16112" s="14" t="s">
        <v>46</v>
      </c>
      <c r="H16112" s="14" t="s">
        <v>46</v>
      </c>
      <c r="I16112" s="14" t="s">
        <v>46</v>
      </c>
      <c r="J16112" s="14" t="s">
        <v>1868</v>
      </c>
      <c r="K16112" s="14">
        <v>0.621055458039681</v>
      </c>
      <c r="L16112" s="14">
        <v>0.758596628537164</v>
      </c>
    </row>
    <row r="16113">
      <c r="A16113" s="14" t="s">
        <v>33535</v>
      </c>
      <c r="B16113" s="14" t="s">
        <v>33536</v>
      </c>
      <c r="C16113" s="14" t="s">
        <v>1574</v>
      </c>
      <c r="D16113" s="14" t="s">
        <v>46</v>
      </c>
      <c r="E16113" s="14" t="s">
        <v>46</v>
      </c>
      <c r="F16113" s="14" t="s">
        <v>46</v>
      </c>
      <c r="G16113" s="14" t="s">
        <v>46</v>
      </c>
      <c r="H16113" s="14" t="s">
        <v>46</v>
      </c>
      <c r="I16113" s="14" t="s">
        <v>46</v>
      </c>
      <c r="J16113" s="14" t="s">
        <v>1868</v>
      </c>
      <c r="K16113" s="14">
        <v>0.735238822706661</v>
      </c>
      <c r="L16113" s="14">
        <v>0.794073236831612</v>
      </c>
    </row>
    <row r="16114">
      <c r="A16114" s="14" t="s">
        <v>33537</v>
      </c>
      <c r="B16114" s="14" t="s">
        <v>33538</v>
      </c>
      <c r="C16114" s="14" t="s">
        <v>1574</v>
      </c>
      <c r="D16114" s="14" t="s">
        <v>46</v>
      </c>
      <c r="E16114" s="14" t="s">
        <v>46</v>
      </c>
      <c r="F16114" s="14" t="s">
        <v>46</v>
      </c>
      <c r="G16114" s="14" t="s">
        <v>46</v>
      </c>
      <c r="H16114" s="14" t="s">
        <v>46</v>
      </c>
      <c r="I16114" s="14" t="s">
        <v>46</v>
      </c>
      <c r="J16114" s="14" t="s">
        <v>1868</v>
      </c>
      <c r="K16114" s="14">
        <v>0.166090113764166</v>
      </c>
      <c r="L16114" s="14">
        <v>0.152563727591774</v>
      </c>
    </row>
    <row r="16115">
      <c r="A16115" s="14" t="s">
        <v>33539</v>
      </c>
      <c r="B16115" s="14" t="s">
        <v>33540</v>
      </c>
      <c r="C16115" s="14" t="s">
        <v>1574</v>
      </c>
      <c r="D16115" s="14" t="s">
        <v>46</v>
      </c>
      <c r="E16115" s="14" t="s">
        <v>46</v>
      </c>
      <c r="F16115" s="14" t="s">
        <v>46</v>
      </c>
      <c r="G16115" s="14" t="s">
        <v>46</v>
      </c>
      <c r="H16115" s="14" t="s">
        <v>46</v>
      </c>
      <c r="I16115" s="14" t="s">
        <v>46</v>
      </c>
      <c r="J16115" s="14" t="s">
        <v>1868</v>
      </c>
      <c r="K16115" s="14">
        <v>0.101303707166733</v>
      </c>
      <c r="L16115" s="14">
        <v>0.0850399377273962</v>
      </c>
    </row>
    <row r="16116">
      <c r="A16116" s="14" t="s">
        <v>33541</v>
      </c>
      <c r="B16116" s="14" t="s">
        <v>33542</v>
      </c>
      <c r="C16116" s="14" t="s">
        <v>1574</v>
      </c>
      <c r="D16116" s="14" t="s">
        <v>46</v>
      </c>
      <c r="E16116" s="14" t="s">
        <v>46</v>
      </c>
      <c r="F16116" s="14" t="s">
        <v>46</v>
      </c>
      <c r="G16116" s="14" t="s">
        <v>46</v>
      </c>
      <c r="H16116" s="14" t="s">
        <v>46</v>
      </c>
      <c r="I16116" s="14" t="s">
        <v>46</v>
      </c>
      <c r="J16116" s="14" t="s">
        <v>1868</v>
      </c>
      <c r="K16116" s="14">
        <v>0.679094887331984</v>
      </c>
      <c r="L16116" s="14">
        <v>0.289462841780639</v>
      </c>
    </row>
    <row r="16117">
      <c r="A16117" s="14" t="s">
        <v>33543</v>
      </c>
      <c r="B16117" s="14" t="s">
        <v>33544</v>
      </c>
      <c r="C16117" s="14" t="s">
        <v>1572</v>
      </c>
      <c r="D16117" s="14">
        <v>0.0</v>
      </c>
      <c r="E16117" s="14">
        <v>0.0</v>
      </c>
      <c r="F16117" s="14">
        <v>0.0</v>
      </c>
      <c r="G16117" s="14">
        <v>0.0</v>
      </c>
      <c r="H16117" s="14">
        <v>0.0</v>
      </c>
      <c r="I16117" s="14">
        <v>0.0</v>
      </c>
      <c r="J16117" s="14" t="s">
        <v>1868</v>
      </c>
      <c r="K16117" s="14">
        <v>0.0269047100044729</v>
      </c>
      <c r="L16117" s="14">
        <v>0.0178908350562661</v>
      </c>
    </row>
    <row r="16118">
      <c r="A16118" s="14" t="s">
        <v>33545</v>
      </c>
      <c r="B16118" s="14" t="s">
        <v>33546</v>
      </c>
      <c r="C16118" s="14" t="s">
        <v>1574</v>
      </c>
      <c r="D16118" s="14" t="s">
        <v>46</v>
      </c>
      <c r="E16118" s="14" t="s">
        <v>46</v>
      </c>
      <c r="F16118" s="14" t="s">
        <v>46</v>
      </c>
      <c r="G16118" s="14" t="s">
        <v>46</v>
      </c>
      <c r="H16118" s="14" t="s">
        <v>46</v>
      </c>
      <c r="I16118" s="14" t="s">
        <v>46</v>
      </c>
      <c r="J16118" s="14" t="s">
        <v>1868</v>
      </c>
      <c r="K16118" s="14">
        <v>0.798789098039743</v>
      </c>
      <c r="L16118" s="14">
        <v>0.843141951263576</v>
      </c>
    </row>
    <row r="16119">
      <c r="A16119" s="14" t="s">
        <v>33547</v>
      </c>
      <c r="B16119" s="14" t="s">
        <v>33548</v>
      </c>
      <c r="C16119" s="14" t="s">
        <v>1574</v>
      </c>
      <c r="D16119" s="14" t="s">
        <v>46</v>
      </c>
      <c r="E16119" s="14" t="s">
        <v>46</v>
      </c>
      <c r="F16119" s="14" t="s">
        <v>46</v>
      </c>
      <c r="G16119" s="14" t="s">
        <v>46</v>
      </c>
      <c r="H16119" s="14" t="s">
        <v>46</v>
      </c>
      <c r="I16119" s="14" t="s">
        <v>46</v>
      </c>
      <c r="J16119" s="14" t="s">
        <v>1868</v>
      </c>
      <c r="K16119" s="14">
        <v>0.844967564503267</v>
      </c>
      <c r="L16119" s="14">
        <v>0.832804528418797</v>
      </c>
    </row>
    <row r="16120">
      <c r="A16120" s="14" t="s">
        <v>33549</v>
      </c>
      <c r="B16120" s="14" t="s">
        <v>33550</v>
      </c>
      <c r="C16120" s="14" t="s">
        <v>1574</v>
      </c>
      <c r="D16120" s="14" t="s">
        <v>46</v>
      </c>
      <c r="E16120" s="14" t="s">
        <v>46</v>
      </c>
      <c r="F16120" s="14" t="s">
        <v>46</v>
      </c>
      <c r="G16120" s="14" t="s">
        <v>46</v>
      </c>
      <c r="H16120" s="14" t="s">
        <v>46</v>
      </c>
      <c r="I16120" s="14" t="s">
        <v>46</v>
      </c>
      <c r="J16120" s="14" t="s">
        <v>1868</v>
      </c>
      <c r="K16120" s="14">
        <v>0.586569732807232</v>
      </c>
      <c r="L16120" s="14">
        <v>0.475969618679722</v>
      </c>
    </row>
    <row r="16121">
      <c r="A16121" s="14" t="s">
        <v>33551</v>
      </c>
      <c r="B16121" s="14" t="s">
        <v>33552</v>
      </c>
      <c r="C16121" s="14" t="s">
        <v>1574</v>
      </c>
      <c r="D16121" s="14" t="s">
        <v>46</v>
      </c>
      <c r="E16121" s="14" t="s">
        <v>46</v>
      </c>
      <c r="F16121" s="14" t="s">
        <v>46</v>
      </c>
      <c r="G16121" s="14" t="s">
        <v>46</v>
      </c>
      <c r="H16121" s="14" t="s">
        <v>46</v>
      </c>
      <c r="I16121" s="14" t="s">
        <v>46</v>
      </c>
      <c r="J16121" s="14" t="s">
        <v>1868</v>
      </c>
      <c r="K16121" s="14">
        <v>0.754547567889053</v>
      </c>
      <c r="L16121" s="14">
        <v>0.79025375031392</v>
      </c>
    </row>
    <row r="16122">
      <c r="A16122" s="14" t="s">
        <v>33553</v>
      </c>
      <c r="B16122" s="14" t="s">
        <v>33554</v>
      </c>
      <c r="C16122" s="14" t="s">
        <v>1574</v>
      </c>
      <c r="D16122" s="14" t="s">
        <v>46</v>
      </c>
      <c r="E16122" s="14" t="s">
        <v>46</v>
      </c>
      <c r="F16122" s="14" t="s">
        <v>46</v>
      </c>
      <c r="G16122" s="14" t="s">
        <v>46</v>
      </c>
      <c r="H16122" s="14" t="s">
        <v>46</v>
      </c>
      <c r="I16122" s="14" t="s">
        <v>46</v>
      </c>
      <c r="J16122" s="14" t="s">
        <v>1868</v>
      </c>
      <c r="K16122" s="14">
        <v>0.879145596998539</v>
      </c>
      <c r="L16122" s="14">
        <v>0.385219658764642</v>
      </c>
    </row>
    <row r="16123">
      <c r="A16123" s="14" t="s">
        <v>33555</v>
      </c>
      <c r="B16123" s="14" t="s">
        <v>33556</v>
      </c>
      <c r="C16123" s="14" t="s">
        <v>1574</v>
      </c>
      <c r="D16123" s="14" t="s">
        <v>46</v>
      </c>
      <c r="E16123" s="14" t="s">
        <v>46</v>
      </c>
      <c r="F16123" s="14" t="s">
        <v>46</v>
      </c>
      <c r="G16123" s="14" t="s">
        <v>46</v>
      </c>
      <c r="H16123" s="14" t="s">
        <v>46</v>
      </c>
      <c r="I16123" s="14" t="s">
        <v>46</v>
      </c>
      <c r="J16123" s="14" t="s">
        <v>1868</v>
      </c>
      <c r="K16123" s="14">
        <v>0.306572199738501</v>
      </c>
      <c r="L16123" s="14">
        <v>0.30289951879263</v>
      </c>
    </row>
    <row r="16124">
      <c r="A16124" s="14" t="s">
        <v>33557</v>
      </c>
      <c r="B16124" s="14" t="s">
        <v>33558</v>
      </c>
      <c r="C16124" s="14" t="s">
        <v>1574</v>
      </c>
      <c r="D16124" s="14" t="s">
        <v>46</v>
      </c>
      <c r="E16124" s="14" t="s">
        <v>46</v>
      </c>
      <c r="F16124" s="14" t="s">
        <v>46</v>
      </c>
      <c r="G16124" s="14" t="s">
        <v>46</v>
      </c>
      <c r="H16124" s="14" t="s">
        <v>46</v>
      </c>
      <c r="I16124" s="14" t="s">
        <v>46</v>
      </c>
      <c r="J16124" s="14" t="s">
        <v>1868</v>
      </c>
      <c r="K16124" s="14">
        <v>0.950083357661756</v>
      </c>
      <c r="L16124" s="14">
        <v>0.951051679717214</v>
      </c>
    </row>
    <row r="16125">
      <c r="A16125" s="14" t="s">
        <v>33559</v>
      </c>
      <c r="B16125" s="14" t="s">
        <v>33560</v>
      </c>
      <c r="C16125" s="14" t="s">
        <v>1574</v>
      </c>
      <c r="D16125" s="14" t="s">
        <v>46</v>
      </c>
      <c r="E16125" s="14" t="s">
        <v>46</v>
      </c>
      <c r="F16125" s="14" t="s">
        <v>46</v>
      </c>
      <c r="G16125" s="14" t="s">
        <v>46</v>
      </c>
      <c r="H16125" s="14" t="s">
        <v>46</v>
      </c>
      <c r="I16125" s="14" t="s">
        <v>46</v>
      </c>
      <c r="J16125" s="14" t="s">
        <v>1868</v>
      </c>
      <c r="K16125" s="14">
        <v>0.163995411501907</v>
      </c>
      <c r="L16125" s="14">
        <v>0.143803439808808</v>
      </c>
    </row>
    <row r="16126">
      <c r="A16126" s="14" t="s">
        <v>33561</v>
      </c>
      <c r="B16126" s="14" t="s">
        <v>33562</v>
      </c>
      <c r="C16126" s="14" t="s">
        <v>1574</v>
      </c>
      <c r="D16126" s="14" t="s">
        <v>46</v>
      </c>
      <c r="E16126" s="14" t="s">
        <v>46</v>
      </c>
      <c r="F16126" s="14" t="s">
        <v>46</v>
      </c>
      <c r="G16126" s="14" t="s">
        <v>46</v>
      </c>
      <c r="H16126" s="14" t="s">
        <v>46</v>
      </c>
      <c r="I16126" s="14" t="s">
        <v>46</v>
      </c>
      <c r="J16126" s="14" t="s">
        <v>1868</v>
      </c>
      <c r="K16126" s="14">
        <v>0.688987699209875</v>
      </c>
      <c r="L16126" s="14">
        <v>0.686548969584987</v>
      </c>
    </row>
    <row r="16127">
      <c r="A16127" s="14" t="s">
        <v>33563</v>
      </c>
      <c r="B16127" s="14" t="s">
        <v>33564</v>
      </c>
      <c r="C16127" s="14" t="s">
        <v>1574</v>
      </c>
      <c r="D16127" s="14" t="s">
        <v>46</v>
      </c>
      <c r="E16127" s="14" t="s">
        <v>46</v>
      </c>
      <c r="F16127" s="14" t="s">
        <v>46</v>
      </c>
      <c r="G16127" s="14" t="s">
        <v>46</v>
      </c>
      <c r="H16127" s="14" t="s">
        <v>46</v>
      </c>
      <c r="I16127" s="14" t="s">
        <v>46</v>
      </c>
      <c r="J16127" s="14" t="s">
        <v>1868</v>
      </c>
      <c r="K16127" s="14">
        <v>0.514332416132151</v>
      </c>
      <c r="L16127" s="14">
        <v>0.545831028204723</v>
      </c>
    </row>
    <row r="16128">
      <c r="A16128" s="14" t="s">
        <v>33565</v>
      </c>
      <c r="B16128" s="14" t="s">
        <v>33566</v>
      </c>
      <c r="C16128" s="14" t="s">
        <v>1574</v>
      </c>
      <c r="D16128" s="14" t="s">
        <v>46</v>
      </c>
      <c r="E16128" s="14" t="s">
        <v>46</v>
      </c>
      <c r="F16128" s="14" t="s">
        <v>46</v>
      </c>
      <c r="G16128" s="14" t="s">
        <v>46</v>
      </c>
      <c r="H16128" s="14" t="s">
        <v>46</v>
      </c>
      <c r="I16128" s="14" t="s">
        <v>46</v>
      </c>
      <c r="J16128" s="14" t="s">
        <v>1868</v>
      </c>
      <c r="K16128" s="14">
        <v>0.522804359341649</v>
      </c>
      <c r="L16128" s="14">
        <v>0.522804359341649</v>
      </c>
    </row>
    <row r="16129">
      <c r="A16129" s="14" t="s">
        <v>33567</v>
      </c>
      <c r="B16129" s="14" t="s">
        <v>33568</v>
      </c>
      <c r="C16129" s="14" t="s">
        <v>1574</v>
      </c>
      <c r="D16129" s="14" t="s">
        <v>46</v>
      </c>
      <c r="E16129" s="14" t="s">
        <v>46</v>
      </c>
      <c r="F16129" s="14" t="s">
        <v>46</v>
      </c>
      <c r="G16129" s="14" t="s">
        <v>46</v>
      </c>
      <c r="H16129" s="14" t="s">
        <v>46</v>
      </c>
      <c r="I16129" s="14" t="s">
        <v>46</v>
      </c>
      <c r="J16129" s="14" t="s">
        <v>1868</v>
      </c>
      <c r="K16129" s="14">
        <v>0.485284927589955</v>
      </c>
      <c r="L16129" s="14">
        <v>0.56435592918461</v>
      </c>
    </row>
    <row r="16130">
      <c r="A16130" s="14" t="s">
        <v>33569</v>
      </c>
      <c r="B16130" s="14" t="s">
        <v>33570</v>
      </c>
      <c r="C16130" s="14" t="s">
        <v>1574</v>
      </c>
      <c r="D16130" s="14" t="s">
        <v>46</v>
      </c>
      <c r="E16130" s="14" t="s">
        <v>46</v>
      </c>
      <c r="F16130" s="14" t="s">
        <v>46</v>
      </c>
      <c r="G16130" s="14" t="s">
        <v>46</v>
      </c>
      <c r="H16130" s="14" t="s">
        <v>46</v>
      </c>
      <c r="I16130" s="14" t="s">
        <v>46</v>
      </c>
      <c r="J16130" s="14" t="s">
        <v>1868</v>
      </c>
      <c r="K16130" s="14">
        <v>0.770247996671217</v>
      </c>
      <c r="L16130" s="14">
        <v>0.840569602664214</v>
      </c>
    </row>
    <row r="16131">
      <c r="A16131" s="14" t="s">
        <v>33571</v>
      </c>
      <c r="B16131" s="14" t="s">
        <v>33572</v>
      </c>
      <c r="C16131" s="14" t="s">
        <v>1574</v>
      </c>
      <c r="D16131" s="14" t="s">
        <v>46</v>
      </c>
      <c r="E16131" s="14" t="s">
        <v>46</v>
      </c>
      <c r="F16131" s="14" t="s">
        <v>46</v>
      </c>
      <c r="G16131" s="14" t="s">
        <v>46</v>
      </c>
      <c r="H16131" s="14" t="s">
        <v>46</v>
      </c>
      <c r="I16131" s="14" t="s">
        <v>46</v>
      </c>
      <c r="J16131" s="14" t="s">
        <v>1868</v>
      </c>
      <c r="K16131" s="14">
        <v>0.764684374229738</v>
      </c>
      <c r="L16131" s="14">
        <v>0.873824841082663</v>
      </c>
    </row>
    <row r="16132">
      <c r="A16132" s="14" t="s">
        <v>33573</v>
      </c>
      <c r="B16132" s="14" t="s">
        <v>33574</v>
      </c>
      <c r="C16132" s="14" t="s">
        <v>1574</v>
      </c>
      <c r="D16132" s="14" t="s">
        <v>46</v>
      </c>
      <c r="E16132" s="14" t="s">
        <v>46</v>
      </c>
      <c r="F16132" s="14" t="s">
        <v>46</v>
      </c>
      <c r="G16132" s="14" t="s">
        <v>46</v>
      </c>
      <c r="H16132" s="14" t="s">
        <v>46</v>
      </c>
      <c r="I16132" s="14" t="s">
        <v>46</v>
      </c>
      <c r="J16132" s="14" t="s">
        <v>1868</v>
      </c>
      <c r="K16132" s="14">
        <v>0.0328247881310249</v>
      </c>
      <c r="L16132" s="14">
        <v>0.0441098852651904</v>
      </c>
    </row>
    <row r="16133">
      <c r="A16133" s="14" t="s">
        <v>33575</v>
      </c>
      <c r="B16133" s="14" t="s">
        <v>33576</v>
      </c>
      <c r="C16133" s="14" t="s">
        <v>1574</v>
      </c>
      <c r="D16133" s="14" t="s">
        <v>46</v>
      </c>
      <c r="E16133" s="14" t="s">
        <v>46</v>
      </c>
      <c r="F16133" s="14" t="s">
        <v>46</v>
      </c>
      <c r="G16133" s="14" t="s">
        <v>46</v>
      </c>
      <c r="H16133" s="14" t="s">
        <v>46</v>
      </c>
      <c r="I16133" s="14" t="s">
        <v>46</v>
      </c>
      <c r="J16133" s="14" t="s">
        <v>1868</v>
      </c>
      <c r="K16133" s="14">
        <v>0.482413419790979</v>
      </c>
      <c r="L16133" s="14">
        <v>0.482413419790979</v>
      </c>
    </row>
    <row r="16134">
      <c r="A16134" s="14" t="s">
        <v>33577</v>
      </c>
      <c r="B16134" s="14" t="s">
        <v>33578</v>
      </c>
      <c r="C16134" s="14" t="s">
        <v>1574</v>
      </c>
      <c r="D16134" s="14" t="s">
        <v>46</v>
      </c>
      <c r="E16134" s="14" t="s">
        <v>46</v>
      </c>
      <c r="F16134" s="14" t="s">
        <v>46</v>
      </c>
      <c r="G16134" s="14" t="s">
        <v>46</v>
      </c>
      <c r="H16134" s="14" t="s">
        <v>46</v>
      </c>
      <c r="I16134" s="14" t="s">
        <v>46</v>
      </c>
      <c r="J16134" s="14" t="s">
        <v>1868</v>
      </c>
      <c r="K16134" s="14">
        <v>0.140793367054102</v>
      </c>
      <c r="L16134" s="14">
        <v>0.140793367054102</v>
      </c>
    </row>
    <row r="16135">
      <c r="A16135" s="14" t="s">
        <v>33579</v>
      </c>
      <c r="B16135" s="14" t="s">
        <v>33580</v>
      </c>
      <c r="C16135" s="14" t="s">
        <v>1574</v>
      </c>
      <c r="D16135" s="14" t="s">
        <v>46</v>
      </c>
      <c r="E16135" s="14" t="s">
        <v>46</v>
      </c>
      <c r="F16135" s="14" t="s">
        <v>46</v>
      </c>
      <c r="G16135" s="14" t="s">
        <v>46</v>
      </c>
      <c r="H16135" s="14" t="s">
        <v>46</v>
      </c>
      <c r="I16135" s="14" t="s">
        <v>46</v>
      </c>
      <c r="J16135" s="14" t="s">
        <v>1868</v>
      </c>
      <c r="K16135" s="14">
        <v>0.910097304362983</v>
      </c>
      <c r="L16135" s="14">
        <v>0.926107448473417</v>
      </c>
    </row>
    <row r="16136">
      <c r="A16136" s="14" t="s">
        <v>33581</v>
      </c>
      <c r="B16136" s="14" t="s">
        <v>33582</v>
      </c>
      <c r="C16136" s="14" t="s">
        <v>1574</v>
      </c>
      <c r="D16136" s="14" t="s">
        <v>46</v>
      </c>
      <c r="E16136" s="14" t="s">
        <v>46</v>
      </c>
      <c r="F16136" s="14" t="s">
        <v>46</v>
      </c>
      <c r="G16136" s="14" t="s">
        <v>46</v>
      </c>
      <c r="H16136" s="14" t="s">
        <v>46</v>
      </c>
      <c r="I16136" s="14" t="s">
        <v>46</v>
      </c>
      <c r="J16136" s="14" t="s">
        <v>1868</v>
      </c>
      <c r="K16136" s="14">
        <v>0.240159971910619</v>
      </c>
      <c r="L16136" s="14">
        <v>0.275558660551743</v>
      </c>
    </row>
    <row r="16137">
      <c r="A16137" s="14" t="s">
        <v>33583</v>
      </c>
      <c r="B16137" s="14" t="s">
        <v>33584</v>
      </c>
      <c r="C16137" s="14" t="s">
        <v>1574</v>
      </c>
      <c r="D16137" s="14" t="s">
        <v>46</v>
      </c>
      <c r="E16137" s="14" t="s">
        <v>46</v>
      </c>
      <c r="F16137" s="14" t="s">
        <v>46</v>
      </c>
      <c r="G16137" s="14" t="s">
        <v>46</v>
      </c>
      <c r="H16137" s="14" t="s">
        <v>46</v>
      </c>
      <c r="I16137" s="14" t="s">
        <v>46</v>
      </c>
      <c r="J16137" s="14" t="s">
        <v>1868</v>
      </c>
      <c r="K16137" s="14">
        <v>0.25210903959446</v>
      </c>
      <c r="L16137" s="14">
        <v>0.25210903959446</v>
      </c>
    </row>
    <row r="16138">
      <c r="A16138" s="14" t="s">
        <v>33585</v>
      </c>
      <c r="B16138" s="14" t="s">
        <v>33586</v>
      </c>
      <c r="C16138" s="14" t="s">
        <v>1574</v>
      </c>
      <c r="D16138" s="14" t="s">
        <v>46</v>
      </c>
      <c r="E16138" s="14" t="s">
        <v>46</v>
      </c>
      <c r="F16138" s="14" t="s">
        <v>46</v>
      </c>
      <c r="G16138" s="14" t="s">
        <v>46</v>
      </c>
      <c r="H16138" s="14" t="s">
        <v>46</v>
      </c>
      <c r="I16138" s="14" t="s">
        <v>46</v>
      </c>
      <c r="J16138" s="14" t="s">
        <v>1868</v>
      </c>
      <c r="K16138" s="14">
        <v>0.0260583153292224</v>
      </c>
      <c r="L16138" s="14">
        <v>0.0170243069139707</v>
      </c>
    </row>
    <row r="16139">
      <c r="A16139" s="14" t="s">
        <v>33587</v>
      </c>
      <c r="B16139" s="14" t="s">
        <v>33588</v>
      </c>
      <c r="C16139" s="14" t="s">
        <v>1574</v>
      </c>
      <c r="D16139" s="14" t="s">
        <v>46</v>
      </c>
      <c r="E16139" s="14" t="s">
        <v>46</v>
      </c>
      <c r="F16139" s="14" t="s">
        <v>46</v>
      </c>
      <c r="G16139" s="14" t="s">
        <v>46</v>
      </c>
      <c r="H16139" s="14" t="s">
        <v>46</v>
      </c>
      <c r="I16139" s="14" t="s">
        <v>46</v>
      </c>
      <c r="J16139" s="14" t="s">
        <v>1868</v>
      </c>
      <c r="K16139" s="14">
        <v>0.185482699921771</v>
      </c>
      <c r="L16139" s="14">
        <v>0.222957879680701</v>
      </c>
    </row>
    <row r="16140">
      <c r="A16140" s="14" t="s">
        <v>1423</v>
      </c>
      <c r="B16140" s="14" t="s">
        <v>1424</v>
      </c>
      <c r="C16140" s="14" t="s">
        <v>1574</v>
      </c>
      <c r="D16140" s="14" t="s">
        <v>46</v>
      </c>
      <c r="E16140" s="14" t="s">
        <v>46</v>
      </c>
      <c r="F16140" s="14" t="s">
        <v>46</v>
      </c>
      <c r="G16140" s="14" t="s">
        <v>46</v>
      </c>
      <c r="H16140" s="14" t="s">
        <v>46</v>
      </c>
      <c r="I16140" s="14" t="s">
        <v>46</v>
      </c>
      <c r="J16140" s="14" t="s">
        <v>1868</v>
      </c>
      <c r="K16140" s="14">
        <v>0.00405577710853009</v>
      </c>
      <c r="L16140" s="14">
        <v>0.00414752333028114</v>
      </c>
    </row>
    <row r="16141">
      <c r="A16141" s="14" t="s">
        <v>33589</v>
      </c>
      <c r="B16141" s="14" t="s">
        <v>33590</v>
      </c>
      <c r="C16141" s="14" t="s">
        <v>1574</v>
      </c>
      <c r="D16141" s="14" t="s">
        <v>46</v>
      </c>
      <c r="E16141" s="14" t="s">
        <v>46</v>
      </c>
      <c r="F16141" s="14" t="s">
        <v>46</v>
      </c>
      <c r="G16141" s="14" t="s">
        <v>46</v>
      </c>
      <c r="H16141" s="14" t="s">
        <v>46</v>
      </c>
      <c r="I16141" s="14" t="s">
        <v>46</v>
      </c>
      <c r="J16141" s="14" t="s">
        <v>1868</v>
      </c>
      <c r="K16141" s="14">
        <v>0.288190728148101</v>
      </c>
      <c r="L16141" s="14">
        <v>0.270336344276959</v>
      </c>
    </row>
    <row r="16142">
      <c r="A16142" s="14" t="s">
        <v>33591</v>
      </c>
      <c r="B16142" s="14" t="s">
        <v>33592</v>
      </c>
      <c r="C16142" s="14" t="s">
        <v>1574</v>
      </c>
      <c r="D16142" s="14" t="s">
        <v>46</v>
      </c>
      <c r="E16142" s="14" t="s">
        <v>46</v>
      </c>
      <c r="F16142" s="14" t="s">
        <v>46</v>
      </c>
      <c r="G16142" s="14" t="s">
        <v>46</v>
      </c>
      <c r="H16142" s="14" t="s">
        <v>46</v>
      </c>
      <c r="I16142" s="14" t="s">
        <v>46</v>
      </c>
      <c r="J16142" s="14" t="s">
        <v>1868</v>
      </c>
      <c r="K16142" s="14">
        <v>0.681988986205948</v>
      </c>
      <c r="L16142" s="14">
        <v>0.584750153275149</v>
      </c>
    </row>
    <row r="16143">
      <c r="A16143" s="14" t="s">
        <v>33593</v>
      </c>
      <c r="B16143" s="14" t="s">
        <v>33594</v>
      </c>
      <c r="C16143" s="14" t="s">
        <v>1574</v>
      </c>
      <c r="D16143" s="14" t="s">
        <v>46</v>
      </c>
      <c r="E16143" s="14" t="s">
        <v>46</v>
      </c>
      <c r="F16143" s="14" t="s">
        <v>46</v>
      </c>
      <c r="G16143" s="14" t="s">
        <v>46</v>
      </c>
      <c r="H16143" s="14" t="s">
        <v>46</v>
      </c>
      <c r="I16143" s="14" t="s">
        <v>46</v>
      </c>
      <c r="J16143" s="14" t="s">
        <v>1868</v>
      </c>
      <c r="K16143" s="14">
        <v>0.675781887042245</v>
      </c>
      <c r="L16143" s="14">
        <v>0.699919644680185</v>
      </c>
    </row>
    <row r="16144">
      <c r="A16144" s="14" t="s">
        <v>259</v>
      </c>
      <c r="B16144" s="14" t="s">
        <v>260</v>
      </c>
      <c r="C16144" s="14" t="s">
        <v>1572</v>
      </c>
      <c r="D16144" s="14">
        <v>1.0</v>
      </c>
      <c r="E16144" s="14">
        <v>1.0</v>
      </c>
      <c r="F16144" s="14">
        <v>0.0</v>
      </c>
      <c r="G16144" s="14">
        <v>1.0</v>
      </c>
      <c r="H16144" s="14">
        <v>0.0</v>
      </c>
      <c r="I16144" s="14">
        <v>3.0</v>
      </c>
      <c r="J16144" s="14" t="s">
        <v>1868</v>
      </c>
      <c r="K16144" s="64">
        <v>6.70324584728371E-8</v>
      </c>
      <c r="L16144" s="64">
        <v>8.87080715550335E-8</v>
      </c>
    </row>
    <row r="16145">
      <c r="A16145" s="14" t="s">
        <v>33595</v>
      </c>
      <c r="B16145" s="14" t="s">
        <v>33596</v>
      </c>
      <c r="C16145" s="14" t="s">
        <v>1572</v>
      </c>
      <c r="D16145" s="14">
        <v>1.0</v>
      </c>
      <c r="E16145" s="14">
        <v>0.0</v>
      </c>
      <c r="F16145" s="14">
        <v>0.0</v>
      </c>
      <c r="G16145" s="14">
        <v>0.0</v>
      </c>
      <c r="H16145" s="14">
        <v>0.0</v>
      </c>
      <c r="I16145" s="14">
        <v>1.0</v>
      </c>
      <c r="J16145" s="14" t="s">
        <v>1868</v>
      </c>
      <c r="K16145" s="14">
        <v>0.411805205049737</v>
      </c>
      <c r="L16145" s="14">
        <v>0.44593491177464</v>
      </c>
    </row>
    <row r="16146">
      <c r="A16146" s="14" t="s">
        <v>33597</v>
      </c>
      <c r="B16146" s="14" t="s">
        <v>33598</v>
      </c>
      <c r="C16146" s="14" t="s">
        <v>1574</v>
      </c>
      <c r="D16146" s="14" t="s">
        <v>46</v>
      </c>
      <c r="E16146" s="14" t="s">
        <v>46</v>
      </c>
      <c r="F16146" s="14" t="s">
        <v>46</v>
      </c>
      <c r="G16146" s="14" t="s">
        <v>46</v>
      </c>
      <c r="H16146" s="14" t="s">
        <v>46</v>
      </c>
      <c r="I16146" s="14" t="s">
        <v>46</v>
      </c>
      <c r="J16146" s="14" t="s">
        <v>1868</v>
      </c>
      <c r="K16146" s="14">
        <v>0.912723559886591</v>
      </c>
      <c r="L16146" s="14">
        <v>0.912133261343319</v>
      </c>
    </row>
    <row r="16147">
      <c r="A16147" s="14" t="s">
        <v>33599</v>
      </c>
      <c r="B16147" s="14" t="s">
        <v>33600</v>
      </c>
      <c r="C16147" s="14" t="s">
        <v>1574</v>
      </c>
      <c r="D16147" s="14" t="s">
        <v>46</v>
      </c>
      <c r="E16147" s="14" t="s">
        <v>46</v>
      </c>
      <c r="F16147" s="14" t="s">
        <v>46</v>
      </c>
      <c r="G16147" s="14" t="s">
        <v>46</v>
      </c>
      <c r="H16147" s="14" t="s">
        <v>46</v>
      </c>
      <c r="I16147" s="14" t="s">
        <v>46</v>
      </c>
      <c r="J16147" s="14" t="s">
        <v>1868</v>
      </c>
      <c r="K16147" s="14">
        <v>0.792927654557138</v>
      </c>
      <c r="L16147" s="14">
        <v>0.554960891612059</v>
      </c>
    </row>
    <row r="16148">
      <c r="A16148" s="14" t="s">
        <v>33601</v>
      </c>
      <c r="B16148" s="14" t="s">
        <v>33602</v>
      </c>
      <c r="C16148" s="14" t="s">
        <v>1574</v>
      </c>
      <c r="D16148" s="14" t="s">
        <v>46</v>
      </c>
      <c r="E16148" s="14" t="s">
        <v>46</v>
      </c>
      <c r="F16148" s="14" t="s">
        <v>46</v>
      </c>
      <c r="G16148" s="14" t="s">
        <v>46</v>
      </c>
      <c r="H16148" s="14" t="s">
        <v>46</v>
      </c>
      <c r="I16148" s="14" t="s">
        <v>46</v>
      </c>
      <c r="J16148" s="14" t="s">
        <v>1868</v>
      </c>
      <c r="K16148" s="14">
        <v>0.859732085811145</v>
      </c>
      <c r="L16148" s="14">
        <v>0.555729773168315</v>
      </c>
    </row>
    <row r="16149">
      <c r="A16149" s="14" t="s">
        <v>33603</v>
      </c>
      <c r="B16149" s="14" t="s">
        <v>33604</v>
      </c>
      <c r="C16149" s="14" t="s">
        <v>1574</v>
      </c>
      <c r="D16149" s="14" t="s">
        <v>46</v>
      </c>
      <c r="E16149" s="14" t="s">
        <v>46</v>
      </c>
      <c r="F16149" s="14" t="s">
        <v>46</v>
      </c>
      <c r="G16149" s="14" t="s">
        <v>46</v>
      </c>
      <c r="H16149" s="14" t="s">
        <v>46</v>
      </c>
      <c r="I16149" s="14" t="s">
        <v>46</v>
      </c>
      <c r="J16149" s="14" t="s">
        <v>1868</v>
      </c>
      <c r="K16149" s="14">
        <v>0.295539912195986</v>
      </c>
      <c r="L16149" s="14">
        <v>0.262904837933571</v>
      </c>
    </row>
    <row r="16150">
      <c r="A16150" s="14" t="s">
        <v>1064</v>
      </c>
      <c r="B16150" s="14" t="s">
        <v>1065</v>
      </c>
      <c r="C16150" s="14" t="s">
        <v>1574</v>
      </c>
      <c r="D16150" s="14" t="s">
        <v>46</v>
      </c>
      <c r="E16150" s="14" t="s">
        <v>46</v>
      </c>
      <c r="F16150" s="14" t="s">
        <v>46</v>
      </c>
      <c r="G16150" s="14" t="s">
        <v>46</v>
      </c>
      <c r="H16150" s="14" t="s">
        <v>46</v>
      </c>
      <c r="I16150" s="14" t="s">
        <v>46</v>
      </c>
      <c r="J16150" s="14" t="s">
        <v>1868</v>
      </c>
      <c r="K16150" s="14">
        <v>0.0020623825142835</v>
      </c>
      <c r="L16150" s="14">
        <v>0.00256521639034978</v>
      </c>
    </row>
    <row r="16151">
      <c r="A16151" s="14" t="s">
        <v>33605</v>
      </c>
      <c r="B16151" s="14" t="s">
        <v>33606</v>
      </c>
      <c r="C16151" s="14" t="s">
        <v>1574</v>
      </c>
      <c r="D16151" s="14" t="s">
        <v>46</v>
      </c>
      <c r="E16151" s="14" t="s">
        <v>46</v>
      </c>
      <c r="F16151" s="14" t="s">
        <v>46</v>
      </c>
      <c r="G16151" s="14" t="s">
        <v>46</v>
      </c>
      <c r="H16151" s="14" t="s">
        <v>46</v>
      </c>
      <c r="I16151" s="14" t="s">
        <v>46</v>
      </c>
      <c r="J16151" s="14" t="s">
        <v>1868</v>
      </c>
      <c r="K16151" s="14">
        <v>0.551665060924661</v>
      </c>
      <c r="L16151" s="14">
        <v>0.557055949434448</v>
      </c>
    </row>
    <row r="16152">
      <c r="A16152" s="14" t="s">
        <v>33607</v>
      </c>
      <c r="B16152" s="14" t="s">
        <v>33608</v>
      </c>
      <c r="C16152" s="14" t="s">
        <v>1574</v>
      </c>
      <c r="D16152" s="14" t="s">
        <v>46</v>
      </c>
      <c r="E16152" s="14" t="s">
        <v>46</v>
      </c>
      <c r="F16152" s="14" t="s">
        <v>46</v>
      </c>
      <c r="G16152" s="14" t="s">
        <v>46</v>
      </c>
      <c r="H16152" s="14" t="s">
        <v>46</v>
      </c>
      <c r="I16152" s="14" t="s">
        <v>46</v>
      </c>
      <c r="J16152" s="14" t="s">
        <v>1868</v>
      </c>
      <c r="K16152" s="14">
        <v>0.471347970342675</v>
      </c>
      <c r="L16152" s="14">
        <v>0.431854566012426</v>
      </c>
    </row>
    <row r="16153">
      <c r="A16153" s="14" t="s">
        <v>33609</v>
      </c>
      <c r="B16153" s="14" t="s">
        <v>33610</v>
      </c>
      <c r="C16153" s="14" t="s">
        <v>1574</v>
      </c>
      <c r="D16153" s="14" t="s">
        <v>46</v>
      </c>
      <c r="E16153" s="14" t="s">
        <v>46</v>
      </c>
      <c r="F16153" s="14" t="s">
        <v>46</v>
      </c>
      <c r="G16153" s="14" t="s">
        <v>46</v>
      </c>
      <c r="H16153" s="14" t="s">
        <v>46</v>
      </c>
      <c r="I16153" s="14" t="s">
        <v>46</v>
      </c>
      <c r="J16153" s="14" t="s">
        <v>1868</v>
      </c>
      <c r="K16153" s="14">
        <v>0.235326384933793</v>
      </c>
      <c r="L16153" s="14">
        <v>0.181971226789502</v>
      </c>
    </row>
    <row r="16154">
      <c r="A16154" s="14" t="s">
        <v>33611</v>
      </c>
      <c r="B16154" s="14" t="s">
        <v>33612</v>
      </c>
      <c r="C16154" s="14" t="s">
        <v>1574</v>
      </c>
      <c r="D16154" s="14" t="s">
        <v>46</v>
      </c>
      <c r="E16154" s="14" t="s">
        <v>46</v>
      </c>
      <c r="F16154" s="14" t="s">
        <v>46</v>
      </c>
      <c r="G16154" s="14" t="s">
        <v>46</v>
      </c>
      <c r="H16154" s="14" t="s">
        <v>46</v>
      </c>
      <c r="I16154" s="14" t="s">
        <v>46</v>
      </c>
      <c r="J16154" s="14" t="s">
        <v>1868</v>
      </c>
      <c r="K16154" s="14">
        <v>0.850469029128765</v>
      </c>
      <c r="L16154" s="14">
        <v>0.872122907414976</v>
      </c>
    </row>
    <row r="16155">
      <c r="A16155" s="14" t="s">
        <v>33613</v>
      </c>
      <c r="B16155" s="14" t="s">
        <v>33614</v>
      </c>
      <c r="C16155" s="14" t="s">
        <v>1574</v>
      </c>
      <c r="D16155" s="14" t="s">
        <v>46</v>
      </c>
      <c r="E16155" s="14" t="s">
        <v>46</v>
      </c>
      <c r="F16155" s="14" t="s">
        <v>46</v>
      </c>
      <c r="G16155" s="14" t="s">
        <v>46</v>
      </c>
      <c r="H16155" s="14" t="s">
        <v>46</v>
      </c>
      <c r="I16155" s="14" t="s">
        <v>46</v>
      </c>
      <c r="J16155" s="14" t="s">
        <v>1868</v>
      </c>
      <c r="K16155" s="14">
        <v>0.581664862458961</v>
      </c>
      <c r="L16155" s="14">
        <v>0.563412868039644</v>
      </c>
    </row>
    <row r="16156">
      <c r="A16156" s="14" t="s">
        <v>33615</v>
      </c>
      <c r="B16156" s="14" t="s">
        <v>33616</v>
      </c>
      <c r="C16156" s="14" t="s">
        <v>1574</v>
      </c>
      <c r="D16156" s="14" t="s">
        <v>46</v>
      </c>
      <c r="E16156" s="14" t="s">
        <v>46</v>
      </c>
      <c r="F16156" s="14" t="s">
        <v>46</v>
      </c>
      <c r="G16156" s="14" t="s">
        <v>46</v>
      </c>
      <c r="H16156" s="14" t="s">
        <v>46</v>
      </c>
      <c r="I16156" s="14" t="s">
        <v>46</v>
      </c>
      <c r="J16156" s="14" t="s">
        <v>1868</v>
      </c>
      <c r="K16156" s="14">
        <v>0.100430638051069</v>
      </c>
      <c r="L16156" s="14">
        <v>0.110164663759173</v>
      </c>
    </row>
    <row r="16157">
      <c r="A16157" s="14" t="s">
        <v>33617</v>
      </c>
      <c r="B16157" s="14" t="s">
        <v>33618</v>
      </c>
      <c r="C16157" s="14" t="s">
        <v>1574</v>
      </c>
      <c r="D16157" s="14" t="s">
        <v>46</v>
      </c>
      <c r="E16157" s="14" t="s">
        <v>46</v>
      </c>
      <c r="F16157" s="14" t="s">
        <v>46</v>
      </c>
      <c r="G16157" s="14" t="s">
        <v>46</v>
      </c>
      <c r="H16157" s="14" t="s">
        <v>46</v>
      </c>
      <c r="I16157" s="14" t="s">
        <v>46</v>
      </c>
      <c r="J16157" s="14" t="s">
        <v>1868</v>
      </c>
      <c r="K16157" s="14">
        <v>0.918459791370163</v>
      </c>
      <c r="L16157" s="14">
        <v>0.905597935290494</v>
      </c>
    </row>
    <row r="16158">
      <c r="A16158" s="14" t="s">
        <v>33619</v>
      </c>
      <c r="B16158" s="14" t="s">
        <v>33620</v>
      </c>
      <c r="C16158" s="14" t="s">
        <v>1574</v>
      </c>
      <c r="D16158" s="14" t="s">
        <v>46</v>
      </c>
      <c r="E16158" s="14" t="s">
        <v>46</v>
      </c>
      <c r="F16158" s="14" t="s">
        <v>46</v>
      </c>
      <c r="G16158" s="14" t="s">
        <v>46</v>
      </c>
      <c r="H16158" s="14" t="s">
        <v>46</v>
      </c>
      <c r="I16158" s="14" t="s">
        <v>46</v>
      </c>
      <c r="J16158" s="14" t="s">
        <v>1868</v>
      </c>
      <c r="K16158" s="14">
        <v>0.962454799248618</v>
      </c>
      <c r="L16158" s="14">
        <v>0.962454799248618</v>
      </c>
    </row>
    <row r="16159">
      <c r="A16159" s="14" t="s">
        <v>33621</v>
      </c>
      <c r="B16159" s="14" t="s">
        <v>33622</v>
      </c>
      <c r="C16159" s="14" t="s">
        <v>1574</v>
      </c>
      <c r="D16159" s="14" t="s">
        <v>46</v>
      </c>
      <c r="E16159" s="14" t="s">
        <v>46</v>
      </c>
      <c r="F16159" s="14" t="s">
        <v>46</v>
      </c>
      <c r="G16159" s="14" t="s">
        <v>46</v>
      </c>
      <c r="H16159" s="14" t="s">
        <v>46</v>
      </c>
      <c r="I16159" s="14" t="s">
        <v>46</v>
      </c>
      <c r="J16159" s="14" t="s">
        <v>1868</v>
      </c>
      <c r="K16159" s="14">
        <v>0.877703934141844</v>
      </c>
      <c r="L16159" s="14">
        <v>0.930247441127324</v>
      </c>
    </row>
    <row r="16160">
      <c r="A16160" s="14" t="s">
        <v>33623</v>
      </c>
      <c r="B16160" s="14" t="s">
        <v>33624</v>
      </c>
      <c r="C16160" s="14" t="s">
        <v>1574</v>
      </c>
      <c r="D16160" s="14" t="s">
        <v>46</v>
      </c>
      <c r="E16160" s="14" t="s">
        <v>46</v>
      </c>
      <c r="F16160" s="14" t="s">
        <v>46</v>
      </c>
      <c r="G16160" s="14" t="s">
        <v>46</v>
      </c>
      <c r="H16160" s="14" t="s">
        <v>46</v>
      </c>
      <c r="I16160" s="14" t="s">
        <v>46</v>
      </c>
      <c r="J16160" s="14" t="s">
        <v>1868</v>
      </c>
      <c r="K16160" s="14">
        <v>0.900504021510283</v>
      </c>
      <c r="L16160" s="14">
        <v>0.935012488456392</v>
      </c>
    </row>
    <row r="16161">
      <c r="A16161" s="14" t="s">
        <v>33625</v>
      </c>
      <c r="B16161" s="14" t="s">
        <v>33626</v>
      </c>
      <c r="C16161" s="14" t="s">
        <v>1572</v>
      </c>
      <c r="D16161" s="14">
        <v>0.0</v>
      </c>
      <c r="E16161" s="14">
        <v>0.0</v>
      </c>
      <c r="F16161" s="14">
        <v>0.0</v>
      </c>
      <c r="G16161" s="14">
        <v>0.0</v>
      </c>
      <c r="H16161" s="14">
        <v>0.0</v>
      </c>
      <c r="I16161" s="14">
        <v>0.0</v>
      </c>
      <c r="J16161" s="14" t="s">
        <v>1868</v>
      </c>
      <c r="K16161" s="14">
        <v>0.854782995740064</v>
      </c>
      <c r="L16161" s="14">
        <v>0.778934611652581</v>
      </c>
    </row>
    <row r="16162">
      <c r="A16162" s="14" t="s">
        <v>33627</v>
      </c>
      <c r="B16162" s="14" t="s">
        <v>33628</v>
      </c>
      <c r="C16162" s="14" t="s">
        <v>1574</v>
      </c>
      <c r="D16162" s="14" t="s">
        <v>46</v>
      </c>
      <c r="E16162" s="14" t="s">
        <v>46</v>
      </c>
      <c r="F16162" s="14" t="s">
        <v>46</v>
      </c>
      <c r="G16162" s="14" t="s">
        <v>46</v>
      </c>
      <c r="H16162" s="14" t="s">
        <v>46</v>
      </c>
      <c r="I16162" s="14" t="s">
        <v>46</v>
      </c>
      <c r="J16162" s="14" t="s">
        <v>1868</v>
      </c>
      <c r="K16162" s="14">
        <v>0.71181429049474</v>
      </c>
      <c r="L16162" s="14">
        <v>0.724749876474304</v>
      </c>
    </row>
    <row r="16163">
      <c r="A16163" s="14" t="s">
        <v>33629</v>
      </c>
      <c r="B16163" s="14" t="s">
        <v>33630</v>
      </c>
      <c r="C16163" s="14" t="s">
        <v>1572</v>
      </c>
      <c r="D16163" s="14">
        <v>1.0</v>
      </c>
      <c r="E16163" s="14">
        <v>0.0</v>
      </c>
      <c r="F16163" s="14">
        <v>0.0</v>
      </c>
      <c r="G16163" s="14">
        <v>0.0</v>
      </c>
      <c r="H16163" s="14">
        <v>0.0</v>
      </c>
      <c r="I16163" s="14">
        <v>1.0</v>
      </c>
      <c r="J16163" s="14" t="s">
        <v>1868</v>
      </c>
      <c r="K16163" s="14">
        <v>0.0253091255620105</v>
      </c>
      <c r="L16163" s="14">
        <v>0.0165533891656414</v>
      </c>
    </row>
    <row r="16164">
      <c r="A16164" s="14" t="s">
        <v>33631</v>
      </c>
      <c r="B16164" s="14" t="s">
        <v>33632</v>
      </c>
      <c r="C16164" s="14" t="s">
        <v>1574</v>
      </c>
      <c r="D16164" s="14" t="s">
        <v>46</v>
      </c>
      <c r="E16164" s="14" t="s">
        <v>46</v>
      </c>
      <c r="F16164" s="14" t="s">
        <v>46</v>
      </c>
      <c r="G16164" s="14" t="s">
        <v>46</v>
      </c>
      <c r="H16164" s="14" t="s">
        <v>46</v>
      </c>
      <c r="I16164" s="14" t="s">
        <v>46</v>
      </c>
      <c r="J16164" s="14" t="s">
        <v>1868</v>
      </c>
      <c r="K16164" s="14">
        <v>0.687991486067125</v>
      </c>
      <c r="L16164" s="14">
        <v>0.6210709279395</v>
      </c>
    </row>
    <row r="16165">
      <c r="A16165" s="14" t="s">
        <v>33633</v>
      </c>
      <c r="B16165" s="14" t="s">
        <v>33634</v>
      </c>
      <c r="C16165" s="14" t="s">
        <v>1572</v>
      </c>
      <c r="D16165" s="14">
        <v>0.0</v>
      </c>
      <c r="E16165" s="14">
        <v>0.0</v>
      </c>
      <c r="F16165" s="14">
        <v>0.0</v>
      </c>
      <c r="G16165" s="14">
        <v>0.0</v>
      </c>
      <c r="H16165" s="14">
        <v>0.0</v>
      </c>
      <c r="I16165" s="14">
        <v>0.0</v>
      </c>
      <c r="J16165" s="14" t="s">
        <v>1868</v>
      </c>
      <c r="K16165" s="14">
        <v>0.634555631159644</v>
      </c>
      <c r="L16165" s="14">
        <v>0.368599640372906</v>
      </c>
    </row>
    <row r="16166">
      <c r="A16166" s="14" t="s">
        <v>33635</v>
      </c>
      <c r="B16166" s="14" t="s">
        <v>33636</v>
      </c>
      <c r="C16166" s="14" t="s">
        <v>1574</v>
      </c>
      <c r="D16166" s="14" t="s">
        <v>46</v>
      </c>
      <c r="E16166" s="14" t="s">
        <v>46</v>
      </c>
      <c r="F16166" s="14" t="s">
        <v>46</v>
      </c>
      <c r="G16166" s="14" t="s">
        <v>46</v>
      </c>
      <c r="H16166" s="14" t="s">
        <v>46</v>
      </c>
      <c r="I16166" s="14" t="s">
        <v>46</v>
      </c>
      <c r="J16166" s="14" t="s">
        <v>1868</v>
      </c>
      <c r="K16166" s="14">
        <v>0.849379053950728</v>
      </c>
      <c r="L16166" s="14">
        <v>0.880671618513762</v>
      </c>
    </row>
    <row r="16167">
      <c r="A16167" s="14" t="s">
        <v>33637</v>
      </c>
      <c r="B16167" s="14" t="s">
        <v>33638</v>
      </c>
      <c r="C16167" s="14" t="s">
        <v>1574</v>
      </c>
      <c r="D16167" s="14" t="s">
        <v>46</v>
      </c>
      <c r="E16167" s="14" t="s">
        <v>46</v>
      </c>
      <c r="F16167" s="14" t="s">
        <v>46</v>
      </c>
      <c r="G16167" s="14" t="s">
        <v>46</v>
      </c>
      <c r="H16167" s="14" t="s">
        <v>46</v>
      </c>
      <c r="I16167" s="14" t="s">
        <v>46</v>
      </c>
      <c r="J16167" s="14" t="s">
        <v>1868</v>
      </c>
      <c r="K16167" s="14">
        <v>0.928528904657684</v>
      </c>
      <c r="L16167" s="14">
        <v>0.939016780583788</v>
      </c>
    </row>
    <row r="16168">
      <c r="A16168" s="14" t="s">
        <v>33639</v>
      </c>
      <c r="B16168" s="14" t="s">
        <v>33640</v>
      </c>
      <c r="C16168" s="14" t="s">
        <v>1574</v>
      </c>
      <c r="D16168" s="14" t="s">
        <v>46</v>
      </c>
      <c r="E16168" s="14" t="s">
        <v>46</v>
      </c>
      <c r="F16168" s="14" t="s">
        <v>46</v>
      </c>
      <c r="G16168" s="14" t="s">
        <v>46</v>
      </c>
      <c r="H16168" s="14" t="s">
        <v>46</v>
      </c>
      <c r="I16168" s="14" t="s">
        <v>46</v>
      </c>
      <c r="J16168" s="14" t="s">
        <v>1868</v>
      </c>
      <c r="K16168" s="14">
        <v>0.851462711105335</v>
      </c>
      <c r="L16168" s="14">
        <v>0.820703977748122</v>
      </c>
    </row>
    <row r="16169">
      <c r="A16169" s="14" t="s">
        <v>33641</v>
      </c>
      <c r="B16169" s="14" t="s">
        <v>33642</v>
      </c>
      <c r="C16169" s="14" t="s">
        <v>1574</v>
      </c>
      <c r="D16169" s="14" t="s">
        <v>46</v>
      </c>
      <c r="E16169" s="14" t="s">
        <v>46</v>
      </c>
      <c r="F16169" s="14" t="s">
        <v>46</v>
      </c>
      <c r="G16169" s="14" t="s">
        <v>46</v>
      </c>
      <c r="H16169" s="14" t="s">
        <v>46</v>
      </c>
      <c r="I16169" s="14" t="s">
        <v>46</v>
      </c>
      <c r="J16169" s="14" t="s">
        <v>1868</v>
      </c>
      <c r="K16169" s="14">
        <v>0.288791700846886</v>
      </c>
      <c r="L16169" s="14">
        <v>0.365810658347334</v>
      </c>
    </row>
    <row r="16170">
      <c r="A16170" s="14" t="s">
        <v>33643</v>
      </c>
      <c r="B16170" s="14" t="s">
        <v>33644</v>
      </c>
      <c r="C16170" s="14" t="s">
        <v>1572</v>
      </c>
      <c r="D16170" s="14">
        <v>0.0</v>
      </c>
      <c r="E16170" s="14">
        <v>0.0</v>
      </c>
      <c r="F16170" s="14">
        <v>0.0</v>
      </c>
      <c r="G16170" s="14">
        <v>0.0</v>
      </c>
      <c r="H16170" s="14">
        <v>0.0</v>
      </c>
      <c r="I16170" s="14">
        <v>0.0</v>
      </c>
      <c r="J16170" s="14" t="s">
        <v>1868</v>
      </c>
      <c r="K16170" s="14">
        <v>0.336430040957262</v>
      </c>
      <c r="L16170" s="14">
        <v>0.327143819476809</v>
      </c>
    </row>
    <row r="16171">
      <c r="A16171" s="14" t="s">
        <v>33645</v>
      </c>
      <c r="B16171" s="14" t="s">
        <v>33646</v>
      </c>
      <c r="C16171" s="14" t="s">
        <v>1572</v>
      </c>
      <c r="D16171" s="14">
        <v>0.0</v>
      </c>
      <c r="E16171" s="14">
        <v>0.0</v>
      </c>
      <c r="F16171" s="14">
        <v>0.0</v>
      </c>
      <c r="G16171" s="14">
        <v>0.0</v>
      </c>
      <c r="H16171" s="14">
        <v>0.0</v>
      </c>
      <c r="I16171" s="14">
        <v>0.0</v>
      </c>
      <c r="J16171" s="14" t="s">
        <v>1868</v>
      </c>
      <c r="K16171" s="14">
        <v>0.176594889535952</v>
      </c>
      <c r="L16171" s="14">
        <v>0.168223522877623</v>
      </c>
    </row>
    <row r="16172">
      <c r="A16172" s="14" t="s">
        <v>33647</v>
      </c>
      <c r="B16172" s="14" t="s">
        <v>33648</v>
      </c>
      <c r="C16172" s="14" t="s">
        <v>1574</v>
      </c>
      <c r="D16172" s="14" t="s">
        <v>46</v>
      </c>
      <c r="E16172" s="14" t="s">
        <v>46</v>
      </c>
      <c r="F16172" s="14" t="s">
        <v>46</v>
      </c>
      <c r="G16172" s="14" t="s">
        <v>46</v>
      </c>
      <c r="H16172" s="14" t="s">
        <v>46</v>
      </c>
      <c r="I16172" s="14" t="s">
        <v>46</v>
      </c>
      <c r="J16172" s="14" t="s">
        <v>1868</v>
      </c>
      <c r="K16172" s="14">
        <v>0.177541906616204</v>
      </c>
      <c r="L16172" s="14">
        <v>0.181301122150105</v>
      </c>
    </row>
    <row r="16173">
      <c r="A16173" s="14" t="s">
        <v>33649</v>
      </c>
      <c r="B16173" s="14" t="s">
        <v>33650</v>
      </c>
      <c r="C16173" s="14" t="s">
        <v>1574</v>
      </c>
      <c r="D16173" s="14" t="s">
        <v>46</v>
      </c>
      <c r="E16173" s="14" t="s">
        <v>46</v>
      </c>
      <c r="F16173" s="14" t="s">
        <v>46</v>
      </c>
      <c r="G16173" s="14" t="s">
        <v>46</v>
      </c>
      <c r="H16173" s="14" t="s">
        <v>46</v>
      </c>
      <c r="I16173" s="14" t="s">
        <v>46</v>
      </c>
      <c r="J16173" s="14" t="s">
        <v>1868</v>
      </c>
      <c r="K16173" s="14">
        <v>0.777476073559932</v>
      </c>
      <c r="L16173" s="14">
        <v>0.877056676210196</v>
      </c>
    </row>
    <row r="16174">
      <c r="A16174" s="14" t="s">
        <v>33651</v>
      </c>
      <c r="B16174" s="14" t="s">
        <v>33652</v>
      </c>
      <c r="C16174" s="14" t="s">
        <v>1574</v>
      </c>
      <c r="D16174" s="14" t="s">
        <v>46</v>
      </c>
      <c r="E16174" s="14" t="s">
        <v>46</v>
      </c>
      <c r="F16174" s="14" t="s">
        <v>46</v>
      </c>
      <c r="G16174" s="14" t="s">
        <v>46</v>
      </c>
      <c r="H16174" s="14" t="s">
        <v>46</v>
      </c>
      <c r="I16174" s="14" t="s">
        <v>46</v>
      </c>
      <c r="J16174" s="14" t="s">
        <v>1868</v>
      </c>
      <c r="K16174" s="14">
        <v>0.311404733082425</v>
      </c>
      <c r="L16174" s="14">
        <v>0.607686739310289</v>
      </c>
    </row>
    <row r="16175">
      <c r="A16175" s="14" t="s">
        <v>33653</v>
      </c>
      <c r="B16175" s="14" t="s">
        <v>33654</v>
      </c>
      <c r="C16175" s="14" t="s">
        <v>1574</v>
      </c>
      <c r="D16175" s="14" t="s">
        <v>46</v>
      </c>
      <c r="E16175" s="14" t="s">
        <v>46</v>
      </c>
      <c r="F16175" s="14" t="s">
        <v>46</v>
      </c>
      <c r="G16175" s="14" t="s">
        <v>46</v>
      </c>
      <c r="H16175" s="14" t="s">
        <v>46</v>
      </c>
      <c r="I16175" s="14" t="s">
        <v>46</v>
      </c>
      <c r="J16175" s="14" t="s">
        <v>1868</v>
      </c>
      <c r="K16175" s="14">
        <v>0.744152351417486</v>
      </c>
      <c r="L16175" s="14">
        <v>0.685583384956099</v>
      </c>
    </row>
    <row r="16176">
      <c r="A16176" s="14" t="s">
        <v>33655</v>
      </c>
      <c r="B16176" s="14" t="s">
        <v>33656</v>
      </c>
      <c r="C16176" s="14" t="s">
        <v>1574</v>
      </c>
      <c r="D16176" s="14" t="s">
        <v>46</v>
      </c>
      <c r="E16176" s="14" t="s">
        <v>46</v>
      </c>
      <c r="F16176" s="14" t="s">
        <v>46</v>
      </c>
      <c r="G16176" s="14" t="s">
        <v>46</v>
      </c>
      <c r="H16176" s="14" t="s">
        <v>46</v>
      </c>
      <c r="I16176" s="14" t="s">
        <v>46</v>
      </c>
      <c r="J16176" s="14" t="s">
        <v>1868</v>
      </c>
      <c r="K16176" s="14">
        <v>0.278347803661395</v>
      </c>
      <c r="L16176" s="14">
        <v>0.298399768283442</v>
      </c>
    </row>
    <row r="16177">
      <c r="A16177" s="14" t="s">
        <v>33657</v>
      </c>
      <c r="B16177" s="14" t="s">
        <v>33658</v>
      </c>
      <c r="C16177" s="14" t="s">
        <v>1574</v>
      </c>
      <c r="D16177" s="14" t="s">
        <v>46</v>
      </c>
      <c r="E16177" s="14" t="s">
        <v>46</v>
      </c>
      <c r="F16177" s="14" t="s">
        <v>46</v>
      </c>
      <c r="G16177" s="14" t="s">
        <v>46</v>
      </c>
      <c r="H16177" s="14" t="s">
        <v>46</v>
      </c>
      <c r="I16177" s="14" t="s">
        <v>46</v>
      </c>
      <c r="J16177" s="14" t="s">
        <v>1868</v>
      </c>
      <c r="K16177" s="14">
        <v>0.288827832523354</v>
      </c>
      <c r="L16177" s="14">
        <v>0.215478314480447</v>
      </c>
    </row>
    <row r="16178">
      <c r="A16178" s="14" t="s">
        <v>33659</v>
      </c>
      <c r="B16178" s="14" t="s">
        <v>33660</v>
      </c>
      <c r="C16178" s="14" t="s">
        <v>1574</v>
      </c>
      <c r="D16178" s="14" t="s">
        <v>46</v>
      </c>
      <c r="E16178" s="14" t="s">
        <v>46</v>
      </c>
      <c r="F16178" s="14" t="s">
        <v>46</v>
      </c>
      <c r="G16178" s="14" t="s">
        <v>46</v>
      </c>
      <c r="H16178" s="14" t="s">
        <v>46</v>
      </c>
      <c r="I16178" s="14" t="s">
        <v>46</v>
      </c>
      <c r="J16178" s="14" t="s">
        <v>1868</v>
      </c>
      <c r="K16178" s="14">
        <v>0.671413361415768</v>
      </c>
      <c r="L16178" s="14">
        <v>0.650452775125023</v>
      </c>
    </row>
    <row r="16179">
      <c r="A16179" s="14" t="s">
        <v>33661</v>
      </c>
      <c r="B16179" s="14" t="s">
        <v>33662</v>
      </c>
      <c r="C16179" s="14" t="s">
        <v>1572</v>
      </c>
      <c r="D16179" s="14">
        <v>0.0</v>
      </c>
      <c r="E16179" s="14">
        <v>0.0</v>
      </c>
      <c r="F16179" s="14">
        <v>0.0</v>
      </c>
      <c r="G16179" s="14">
        <v>0.0</v>
      </c>
      <c r="H16179" s="14">
        <v>0.0</v>
      </c>
      <c r="I16179" s="14">
        <v>0.0</v>
      </c>
      <c r="J16179" s="14" t="s">
        <v>1868</v>
      </c>
      <c r="K16179" s="14">
        <v>0.970624527209959</v>
      </c>
      <c r="L16179" s="14">
        <v>0.960818128673616</v>
      </c>
    </row>
    <row r="16180">
      <c r="A16180" s="14" t="s">
        <v>33663</v>
      </c>
      <c r="B16180" s="14" t="s">
        <v>33664</v>
      </c>
      <c r="C16180" s="14" t="s">
        <v>1574</v>
      </c>
      <c r="D16180" s="14" t="s">
        <v>46</v>
      </c>
      <c r="E16180" s="14" t="s">
        <v>46</v>
      </c>
      <c r="F16180" s="14" t="s">
        <v>46</v>
      </c>
      <c r="G16180" s="14" t="s">
        <v>46</v>
      </c>
      <c r="H16180" s="14" t="s">
        <v>46</v>
      </c>
      <c r="I16180" s="14" t="s">
        <v>46</v>
      </c>
      <c r="J16180" s="14" t="s">
        <v>1868</v>
      </c>
      <c r="K16180" s="14">
        <v>0.313892504189283</v>
      </c>
      <c r="L16180" s="14">
        <v>0.393998627059273</v>
      </c>
    </row>
    <row r="16181">
      <c r="A16181" s="14" t="s">
        <v>33665</v>
      </c>
      <c r="B16181" s="14" t="s">
        <v>33666</v>
      </c>
      <c r="C16181" s="14" t="s">
        <v>1574</v>
      </c>
      <c r="D16181" s="14" t="s">
        <v>46</v>
      </c>
      <c r="E16181" s="14" t="s">
        <v>46</v>
      </c>
      <c r="F16181" s="14" t="s">
        <v>46</v>
      </c>
      <c r="G16181" s="14" t="s">
        <v>46</v>
      </c>
      <c r="H16181" s="14" t="s">
        <v>46</v>
      </c>
      <c r="I16181" s="14" t="s">
        <v>46</v>
      </c>
      <c r="J16181" s="14" t="s">
        <v>1868</v>
      </c>
      <c r="K16181" s="14">
        <v>0.523936652371717</v>
      </c>
      <c r="L16181" s="14">
        <v>0.798906263369665</v>
      </c>
    </row>
    <row r="16182">
      <c r="A16182" s="14" t="s">
        <v>33667</v>
      </c>
      <c r="B16182" s="14" t="s">
        <v>33668</v>
      </c>
      <c r="C16182" s="14" t="s">
        <v>1574</v>
      </c>
      <c r="D16182" s="14" t="s">
        <v>46</v>
      </c>
      <c r="E16182" s="14" t="s">
        <v>46</v>
      </c>
      <c r="F16182" s="14" t="s">
        <v>46</v>
      </c>
      <c r="G16182" s="14" t="s">
        <v>46</v>
      </c>
      <c r="H16182" s="14" t="s">
        <v>46</v>
      </c>
      <c r="I16182" s="14" t="s">
        <v>46</v>
      </c>
      <c r="J16182" s="14" t="s">
        <v>1868</v>
      </c>
      <c r="K16182" s="14">
        <v>0.807122265093308</v>
      </c>
      <c r="L16182" s="14">
        <v>0.39111793608179</v>
      </c>
    </row>
    <row r="16183">
      <c r="A16183" s="14" t="s">
        <v>33669</v>
      </c>
      <c r="B16183" s="14" t="s">
        <v>33670</v>
      </c>
      <c r="C16183" s="14" t="s">
        <v>1574</v>
      </c>
      <c r="D16183" s="14" t="s">
        <v>46</v>
      </c>
      <c r="E16183" s="14" t="s">
        <v>46</v>
      </c>
      <c r="F16183" s="14" t="s">
        <v>46</v>
      </c>
      <c r="G16183" s="14" t="s">
        <v>46</v>
      </c>
      <c r="H16183" s="14" t="s">
        <v>46</v>
      </c>
      <c r="I16183" s="14" t="s">
        <v>46</v>
      </c>
      <c r="J16183" s="14" t="s">
        <v>1868</v>
      </c>
      <c r="K16183" s="14">
        <v>0.857261425281001</v>
      </c>
      <c r="L16183" s="14">
        <v>0.838708650986406</v>
      </c>
    </row>
    <row r="16184">
      <c r="A16184" s="14" t="s">
        <v>33671</v>
      </c>
      <c r="B16184" s="14" t="s">
        <v>33672</v>
      </c>
      <c r="C16184" s="14" t="s">
        <v>1574</v>
      </c>
      <c r="D16184" s="14" t="s">
        <v>46</v>
      </c>
      <c r="E16184" s="14" t="s">
        <v>46</v>
      </c>
      <c r="F16184" s="14" t="s">
        <v>46</v>
      </c>
      <c r="G16184" s="14" t="s">
        <v>46</v>
      </c>
      <c r="H16184" s="14" t="s">
        <v>46</v>
      </c>
      <c r="I16184" s="14" t="s">
        <v>46</v>
      </c>
      <c r="J16184" s="14" t="s">
        <v>1868</v>
      </c>
      <c r="K16184" s="14">
        <v>0.483355667993854</v>
      </c>
      <c r="L16184" s="14">
        <v>0.439122861378863</v>
      </c>
    </row>
    <row r="16185">
      <c r="A16185" s="14" t="s">
        <v>33673</v>
      </c>
      <c r="B16185" s="14" t="s">
        <v>33674</v>
      </c>
      <c r="C16185" s="14" t="s">
        <v>1574</v>
      </c>
      <c r="D16185" s="14" t="s">
        <v>46</v>
      </c>
      <c r="E16185" s="14" t="s">
        <v>46</v>
      </c>
      <c r="F16185" s="14" t="s">
        <v>46</v>
      </c>
      <c r="G16185" s="14" t="s">
        <v>46</v>
      </c>
      <c r="H16185" s="14" t="s">
        <v>46</v>
      </c>
      <c r="I16185" s="14" t="s">
        <v>46</v>
      </c>
      <c r="J16185" s="14" t="s">
        <v>1868</v>
      </c>
      <c r="K16185" s="14">
        <v>0.887916350948023</v>
      </c>
      <c r="L16185" s="14">
        <v>0.886217565758672</v>
      </c>
    </row>
    <row r="16186">
      <c r="A16186" s="14" t="s">
        <v>33675</v>
      </c>
      <c r="B16186" s="14" t="s">
        <v>33676</v>
      </c>
      <c r="C16186" s="14" t="s">
        <v>1574</v>
      </c>
      <c r="D16186" s="14" t="s">
        <v>46</v>
      </c>
      <c r="E16186" s="14" t="s">
        <v>46</v>
      </c>
      <c r="F16186" s="14" t="s">
        <v>46</v>
      </c>
      <c r="G16186" s="14" t="s">
        <v>46</v>
      </c>
      <c r="H16186" s="14" t="s">
        <v>46</v>
      </c>
      <c r="I16186" s="14" t="s">
        <v>46</v>
      </c>
      <c r="J16186" s="14" t="s">
        <v>1868</v>
      </c>
      <c r="K16186" s="14">
        <v>0.418219846760322</v>
      </c>
      <c r="L16186" s="14">
        <v>0.273992428348692</v>
      </c>
    </row>
    <row r="16187">
      <c r="A16187" s="14" t="s">
        <v>33677</v>
      </c>
      <c r="B16187" s="14" t="s">
        <v>33678</v>
      </c>
      <c r="C16187" s="14" t="s">
        <v>1574</v>
      </c>
      <c r="D16187" s="14" t="s">
        <v>46</v>
      </c>
      <c r="E16187" s="14" t="s">
        <v>46</v>
      </c>
      <c r="F16187" s="14" t="s">
        <v>46</v>
      </c>
      <c r="G16187" s="14" t="s">
        <v>46</v>
      </c>
      <c r="H16187" s="14" t="s">
        <v>46</v>
      </c>
      <c r="I16187" s="14" t="s">
        <v>46</v>
      </c>
      <c r="J16187" s="14" t="s">
        <v>1868</v>
      </c>
      <c r="K16187" s="14">
        <v>0.0181025581130406</v>
      </c>
      <c r="L16187" s="14">
        <v>0.0112252093182486</v>
      </c>
    </row>
    <row r="16188">
      <c r="A16188" s="14" t="s">
        <v>33679</v>
      </c>
      <c r="B16188" s="14" t="s">
        <v>33680</v>
      </c>
      <c r="C16188" s="14" t="s">
        <v>1574</v>
      </c>
      <c r="D16188" s="14" t="s">
        <v>46</v>
      </c>
      <c r="E16188" s="14" t="s">
        <v>46</v>
      </c>
      <c r="F16188" s="14" t="s">
        <v>46</v>
      </c>
      <c r="G16188" s="14" t="s">
        <v>46</v>
      </c>
      <c r="H16188" s="14" t="s">
        <v>46</v>
      </c>
      <c r="I16188" s="14" t="s">
        <v>46</v>
      </c>
      <c r="J16188" s="14" t="s">
        <v>1868</v>
      </c>
      <c r="K16188" s="14">
        <v>0.691797135104325</v>
      </c>
      <c r="L16188" s="14">
        <v>0.687649558207663</v>
      </c>
    </row>
    <row r="16189">
      <c r="A16189" s="14" t="s">
        <v>33681</v>
      </c>
      <c r="B16189" s="14" t="s">
        <v>33682</v>
      </c>
      <c r="C16189" s="14" t="s">
        <v>1574</v>
      </c>
      <c r="D16189" s="14" t="s">
        <v>46</v>
      </c>
      <c r="E16189" s="14" t="s">
        <v>46</v>
      </c>
      <c r="F16189" s="14" t="s">
        <v>46</v>
      </c>
      <c r="G16189" s="14" t="s">
        <v>46</v>
      </c>
      <c r="H16189" s="14" t="s">
        <v>46</v>
      </c>
      <c r="I16189" s="14" t="s">
        <v>46</v>
      </c>
      <c r="J16189" s="14" t="s">
        <v>1868</v>
      </c>
      <c r="K16189" s="14">
        <v>0.87077673899021</v>
      </c>
      <c r="L16189" s="14">
        <v>0.80972959192685</v>
      </c>
    </row>
    <row r="16190">
      <c r="A16190" s="14" t="s">
        <v>33683</v>
      </c>
      <c r="B16190" s="14" t="s">
        <v>33684</v>
      </c>
      <c r="C16190" s="14" t="s">
        <v>1574</v>
      </c>
      <c r="D16190" s="14" t="s">
        <v>46</v>
      </c>
      <c r="E16190" s="14" t="s">
        <v>46</v>
      </c>
      <c r="F16190" s="14" t="s">
        <v>46</v>
      </c>
      <c r="G16190" s="14" t="s">
        <v>46</v>
      </c>
      <c r="H16190" s="14" t="s">
        <v>46</v>
      </c>
      <c r="I16190" s="14" t="s">
        <v>46</v>
      </c>
      <c r="J16190" s="14" t="s">
        <v>1868</v>
      </c>
      <c r="K16190" s="14">
        <v>0.621032154946196</v>
      </c>
      <c r="L16190" s="14">
        <v>0.737099524350017</v>
      </c>
    </row>
    <row r="16191">
      <c r="A16191" s="14" t="s">
        <v>33685</v>
      </c>
      <c r="B16191" s="14" t="s">
        <v>33686</v>
      </c>
      <c r="C16191" s="14" t="s">
        <v>1574</v>
      </c>
      <c r="D16191" s="14" t="s">
        <v>46</v>
      </c>
      <c r="E16191" s="14" t="s">
        <v>46</v>
      </c>
      <c r="F16191" s="14" t="s">
        <v>46</v>
      </c>
      <c r="G16191" s="14" t="s">
        <v>46</v>
      </c>
      <c r="H16191" s="14" t="s">
        <v>46</v>
      </c>
      <c r="I16191" s="14" t="s">
        <v>46</v>
      </c>
      <c r="J16191" s="14" t="s">
        <v>1868</v>
      </c>
      <c r="K16191" s="14">
        <v>0.550663697074159</v>
      </c>
      <c r="L16191" s="14">
        <v>0.452379367104376</v>
      </c>
    </row>
    <row r="16192">
      <c r="A16192" s="14" t="s">
        <v>33687</v>
      </c>
      <c r="B16192" s="14" t="s">
        <v>33688</v>
      </c>
      <c r="C16192" s="14" t="s">
        <v>1574</v>
      </c>
      <c r="D16192" s="14" t="s">
        <v>46</v>
      </c>
      <c r="E16192" s="14" t="s">
        <v>46</v>
      </c>
      <c r="F16192" s="14" t="s">
        <v>46</v>
      </c>
      <c r="G16192" s="14" t="s">
        <v>46</v>
      </c>
      <c r="H16192" s="14" t="s">
        <v>46</v>
      </c>
      <c r="I16192" s="14" t="s">
        <v>46</v>
      </c>
      <c r="J16192" s="14" t="s">
        <v>1868</v>
      </c>
      <c r="K16192" s="14">
        <v>0.197326404788857</v>
      </c>
      <c r="L16192" s="14">
        <v>0.219806683044226</v>
      </c>
    </row>
    <row r="16193">
      <c r="A16193" s="14" t="s">
        <v>33689</v>
      </c>
      <c r="B16193" s="14" t="s">
        <v>33690</v>
      </c>
      <c r="C16193" s="14" t="s">
        <v>1574</v>
      </c>
      <c r="D16193" s="14" t="s">
        <v>46</v>
      </c>
      <c r="E16193" s="14" t="s">
        <v>46</v>
      </c>
      <c r="F16193" s="14" t="s">
        <v>46</v>
      </c>
      <c r="G16193" s="14" t="s">
        <v>46</v>
      </c>
      <c r="H16193" s="14" t="s">
        <v>46</v>
      </c>
      <c r="I16193" s="14" t="s">
        <v>46</v>
      </c>
      <c r="J16193" s="14" t="s">
        <v>1868</v>
      </c>
      <c r="K16193" s="14">
        <v>0.30737150787851</v>
      </c>
      <c r="L16193" s="14">
        <v>0.373131058796777</v>
      </c>
    </row>
    <row r="16194">
      <c r="A16194" s="14" t="s">
        <v>33691</v>
      </c>
      <c r="B16194" s="14" t="s">
        <v>33692</v>
      </c>
      <c r="C16194" s="14" t="s">
        <v>1574</v>
      </c>
      <c r="D16194" s="14" t="s">
        <v>46</v>
      </c>
      <c r="E16194" s="14" t="s">
        <v>46</v>
      </c>
      <c r="F16194" s="14" t="s">
        <v>46</v>
      </c>
      <c r="G16194" s="14" t="s">
        <v>46</v>
      </c>
      <c r="H16194" s="14" t="s">
        <v>46</v>
      </c>
      <c r="I16194" s="14" t="s">
        <v>46</v>
      </c>
      <c r="J16194" s="14" t="s">
        <v>1868</v>
      </c>
      <c r="K16194" s="14">
        <v>0.734352690164025</v>
      </c>
      <c r="L16194" s="14">
        <v>0.759863462679776</v>
      </c>
    </row>
    <row r="16195">
      <c r="A16195" s="14" t="s">
        <v>33693</v>
      </c>
      <c r="B16195" s="14" t="s">
        <v>33694</v>
      </c>
      <c r="C16195" s="14" t="s">
        <v>1574</v>
      </c>
      <c r="D16195" s="14" t="s">
        <v>46</v>
      </c>
      <c r="E16195" s="14" t="s">
        <v>46</v>
      </c>
      <c r="F16195" s="14" t="s">
        <v>46</v>
      </c>
      <c r="G16195" s="14" t="s">
        <v>46</v>
      </c>
      <c r="H16195" s="14" t="s">
        <v>46</v>
      </c>
      <c r="I16195" s="14" t="s">
        <v>46</v>
      </c>
      <c r="J16195" s="14" t="s">
        <v>1868</v>
      </c>
      <c r="K16195" s="14">
        <v>0.241557362489242</v>
      </c>
      <c r="L16195" s="14">
        <v>0.253981073178959</v>
      </c>
    </row>
    <row r="16196">
      <c r="A16196" s="14" t="s">
        <v>33695</v>
      </c>
      <c r="B16196" s="14" t="s">
        <v>33696</v>
      </c>
      <c r="C16196" s="14" t="s">
        <v>1574</v>
      </c>
      <c r="D16196" s="14" t="s">
        <v>46</v>
      </c>
      <c r="E16196" s="14" t="s">
        <v>46</v>
      </c>
      <c r="F16196" s="14" t="s">
        <v>46</v>
      </c>
      <c r="G16196" s="14" t="s">
        <v>46</v>
      </c>
      <c r="H16196" s="14" t="s">
        <v>46</v>
      </c>
      <c r="I16196" s="14" t="s">
        <v>46</v>
      </c>
      <c r="J16196" s="14" t="s">
        <v>1868</v>
      </c>
      <c r="K16196" s="14">
        <v>0.778376734845613</v>
      </c>
      <c r="L16196" s="14">
        <v>0.774138427928114</v>
      </c>
    </row>
    <row r="16197">
      <c r="A16197" s="14" t="s">
        <v>33697</v>
      </c>
      <c r="B16197" s="14" t="s">
        <v>1600</v>
      </c>
      <c r="C16197" s="14" t="s">
        <v>1572</v>
      </c>
      <c r="D16197" s="14">
        <v>0.0</v>
      </c>
      <c r="E16197" s="14">
        <v>0.0</v>
      </c>
      <c r="F16197" s="14">
        <v>1.0</v>
      </c>
      <c r="G16197" s="14">
        <v>0.0</v>
      </c>
      <c r="H16197" s="14">
        <v>0.0</v>
      </c>
      <c r="I16197" s="14">
        <v>1.0</v>
      </c>
      <c r="J16197" s="14" t="s">
        <v>1868</v>
      </c>
      <c r="K16197" s="14">
        <v>0.882465168263343</v>
      </c>
      <c r="L16197" s="14">
        <v>0.812202145143276</v>
      </c>
    </row>
    <row r="16198">
      <c r="A16198" s="14" t="s">
        <v>33698</v>
      </c>
      <c r="B16198" s="14" t="s">
        <v>33699</v>
      </c>
      <c r="C16198" s="14" t="s">
        <v>1574</v>
      </c>
      <c r="D16198" s="14" t="s">
        <v>46</v>
      </c>
      <c r="E16198" s="14" t="s">
        <v>46</v>
      </c>
      <c r="F16198" s="14" t="s">
        <v>46</v>
      </c>
      <c r="G16198" s="14" t="s">
        <v>46</v>
      </c>
      <c r="H16198" s="14" t="s">
        <v>46</v>
      </c>
      <c r="I16198" s="14" t="s">
        <v>46</v>
      </c>
      <c r="J16198" s="14" t="s">
        <v>1868</v>
      </c>
      <c r="K16198" s="14">
        <v>0.469259161380354</v>
      </c>
      <c r="L16198" s="14">
        <v>0.495798624646496</v>
      </c>
    </row>
    <row r="16199">
      <c r="A16199" s="14" t="s">
        <v>33700</v>
      </c>
      <c r="B16199" s="14" t="s">
        <v>33701</v>
      </c>
      <c r="C16199" s="14" t="s">
        <v>1574</v>
      </c>
      <c r="D16199" s="14" t="s">
        <v>46</v>
      </c>
      <c r="E16199" s="14" t="s">
        <v>46</v>
      </c>
      <c r="F16199" s="14" t="s">
        <v>46</v>
      </c>
      <c r="G16199" s="14" t="s">
        <v>46</v>
      </c>
      <c r="H16199" s="14" t="s">
        <v>46</v>
      </c>
      <c r="I16199" s="14" t="s">
        <v>46</v>
      </c>
      <c r="J16199" s="14" t="s">
        <v>1868</v>
      </c>
      <c r="K16199" s="14">
        <v>0.192488751678157</v>
      </c>
      <c r="L16199" s="14">
        <v>0.124439863871097</v>
      </c>
    </row>
    <row r="16200">
      <c r="A16200" s="14" t="s">
        <v>33702</v>
      </c>
      <c r="B16200" s="14" t="s">
        <v>33703</v>
      </c>
      <c r="C16200" s="14" t="s">
        <v>1574</v>
      </c>
      <c r="D16200" s="14" t="s">
        <v>46</v>
      </c>
      <c r="E16200" s="14" t="s">
        <v>46</v>
      </c>
      <c r="F16200" s="14" t="s">
        <v>46</v>
      </c>
      <c r="G16200" s="14" t="s">
        <v>46</v>
      </c>
      <c r="H16200" s="14" t="s">
        <v>46</v>
      </c>
      <c r="I16200" s="14" t="s">
        <v>46</v>
      </c>
      <c r="J16200" s="14" t="s">
        <v>1868</v>
      </c>
      <c r="K16200" s="14">
        <v>0.756035566468381</v>
      </c>
      <c r="L16200" s="14">
        <v>0.843592152688082</v>
      </c>
    </row>
    <row r="16201">
      <c r="A16201" s="14" t="s">
        <v>33704</v>
      </c>
      <c r="B16201" s="14" t="s">
        <v>33705</v>
      </c>
      <c r="C16201" s="14" t="s">
        <v>1574</v>
      </c>
      <c r="D16201" s="14" t="s">
        <v>46</v>
      </c>
      <c r="E16201" s="14" t="s">
        <v>46</v>
      </c>
      <c r="F16201" s="14" t="s">
        <v>46</v>
      </c>
      <c r="G16201" s="14" t="s">
        <v>46</v>
      </c>
      <c r="H16201" s="14" t="s">
        <v>46</v>
      </c>
      <c r="I16201" s="14" t="s">
        <v>46</v>
      </c>
      <c r="J16201" s="14" t="s">
        <v>1868</v>
      </c>
      <c r="K16201" s="14">
        <v>0.00622850410468441</v>
      </c>
      <c r="L16201" s="14">
        <v>0.00495794047114475</v>
      </c>
    </row>
    <row r="16202">
      <c r="A16202" s="14" t="s">
        <v>33706</v>
      </c>
      <c r="B16202" s="14" t="s">
        <v>33707</v>
      </c>
      <c r="C16202" s="14" t="s">
        <v>1574</v>
      </c>
      <c r="D16202" s="14" t="s">
        <v>46</v>
      </c>
      <c r="E16202" s="14" t="s">
        <v>46</v>
      </c>
      <c r="F16202" s="14" t="s">
        <v>46</v>
      </c>
      <c r="G16202" s="14" t="s">
        <v>46</v>
      </c>
      <c r="H16202" s="14" t="s">
        <v>46</v>
      </c>
      <c r="I16202" s="14" t="s">
        <v>46</v>
      </c>
      <c r="J16202" s="14" t="s">
        <v>1868</v>
      </c>
      <c r="K16202" s="14">
        <v>0.958886838225419</v>
      </c>
      <c r="L16202" s="14">
        <v>0.954728784709673</v>
      </c>
    </row>
    <row r="16203">
      <c r="A16203" s="14" t="s">
        <v>33708</v>
      </c>
      <c r="B16203" s="14" t="s">
        <v>33709</v>
      </c>
      <c r="C16203" s="14" t="s">
        <v>1574</v>
      </c>
      <c r="D16203" s="14" t="s">
        <v>46</v>
      </c>
      <c r="E16203" s="14" t="s">
        <v>46</v>
      </c>
      <c r="F16203" s="14" t="s">
        <v>46</v>
      </c>
      <c r="G16203" s="14" t="s">
        <v>46</v>
      </c>
      <c r="H16203" s="14" t="s">
        <v>46</v>
      </c>
      <c r="I16203" s="14" t="s">
        <v>46</v>
      </c>
      <c r="J16203" s="14" t="s">
        <v>1868</v>
      </c>
      <c r="K16203" s="14">
        <v>0.714090468464798</v>
      </c>
      <c r="L16203" s="14">
        <v>0.74602028627247</v>
      </c>
    </row>
    <row r="16204">
      <c r="A16204" s="14" t="s">
        <v>33710</v>
      </c>
      <c r="B16204" s="14" t="s">
        <v>33711</v>
      </c>
      <c r="C16204" s="14" t="s">
        <v>1574</v>
      </c>
      <c r="D16204" s="14" t="s">
        <v>46</v>
      </c>
      <c r="E16204" s="14" t="s">
        <v>46</v>
      </c>
      <c r="F16204" s="14" t="s">
        <v>46</v>
      </c>
      <c r="G16204" s="14" t="s">
        <v>46</v>
      </c>
      <c r="H16204" s="14" t="s">
        <v>46</v>
      </c>
      <c r="I16204" s="14" t="s">
        <v>46</v>
      </c>
      <c r="J16204" s="14" t="s">
        <v>1868</v>
      </c>
      <c r="K16204" s="14">
        <v>0.997708977910039</v>
      </c>
      <c r="L16204" s="14">
        <v>0.99695860809922</v>
      </c>
    </row>
    <row r="16205">
      <c r="A16205" s="14" t="s">
        <v>33712</v>
      </c>
      <c r="B16205" s="14" t="s">
        <v>33713</v>
      </c>
      <c r="C16205" s="14" t="s">
        <v>1574</v>
      </c>
      <c r="D16205" s="14" t="s">
        <v>46</v>
      </c>
      <c r="E16205" s="14" t="s">
        <v>46</v>
      </c>
      <c r="F16205" s="14" t="s">
        <v>46</v>
      </c>
      <c r="G16205" s="14" t="s">
        <v>46</v>
      </c>
      <c r="H16205" s="14" t="s">
        <v>46</v>
      </c>
      <c r="I16205" s="14" t="s">
        <v>46</v>
      </c>
      <c r="J16205" s="14" t="s">
        <v>1868</v>
      </c>
      <c r="K16205" s="14">
        <v>0.303266840058102</v>
      </c>
      <c r="L16205" s="14">
        <v>0.275899561323226</v>
      </c>
    </row>
    <row r="16206">
      <c r="A16206" s="14" t="s">
        <v>33714</v>
      </c>
      <c r="B16206" s="14" t="s">
        <v>33715</v>
      </c>
      <c r="C16206" s="14" t="s">
        <v>1574</v>
      </c>
      <c r="D16206" s="14" t="s">
        <v>46</v>
      </c>
      <c r="E16206" s="14" t="s">
        <v>46</v>
      </c>
      <c r="F16206" s="14" t="s">
        <v>46</v>
      </c>
      <c r="G16206" s="14" t="s">
        <v>46</v>
      </c>
      <c r="H16206" s="14" t="s">
        <v>46</v>
      </c>
      <c r="I16206" s="14" t="s">
        <v>46</v>
      </c>
      <c r="J16206" s="14" t="s">
        <v>1868</v>
      </c>
      <c r="K16206" s="14">
        <v>0.702470523735826</v>
      </c>
      <c r="L16206" s="14">
        <v>0.643813269051973</v>
      </c>
    </row>
    <row r="16207">
      <c r="A16207" s="14" t="s">
        <v>33716</v>
      </c>
      <c r="B16207" s="14" t="s">
        <v>33717</v>
      </c>
      <c r="C16207" s="14" t="s">
        <v>1574</v>
      </c>
      <c r="D16207" s="14" t="s">
        <v>46</v>
      </c>
      <c r="E16207" s="14" t="s">
        <v>46</v>
      </c>
      <c r="F16207" s="14" t="s">
        <v>46</v>
      </c>
      <c r="G16207" s="14" t="s">
        <v>46</v>
      </c>
      <c r="H16207" s="14" t="s">
        <v>46</v>
      </c>
      <c r="I16207" s="14" t="s">
        <v>46</v>
      </c>
      <c r="J16207" s="14" t="s">
        <v>1868</v>
      </c>
      <c r="K16207" s="14">
        <v>0.742442384669922</v>
      </c>
      <c r="L16207" s="14">
        <v>0.721888865921345</v>
      </c>
    </row>
    <row r="16208">
      <c r="A16208" s="14" t="s">
        <v>33718</v>
      </c>
      <c r="B16208" s="14" t="s">
        <v>33719</v>
      </c>
      <c r="C16208" s="14" t="s">
        <v>1574</v>
      </c>
      <c r="D16208" s="14" t="s">
        <v>46</v>
      </c>
      <c r="E16208" s="14" t="s">
        <v>46</v>
      </c>
      <c r="F16208" s="14" t="s">
        <v>46</v>
      </c>
      <c r="G16208" s="14" t="s">
        <v>46</v>
      </c>
      <c r="H16208" s="14" t="s">
        <v>46</v>
      </c>
      <c r="I16208" s="14" t="s">
        <v>46</v>
      </c>
      <c r="J16208" s="14" t="s">
        <v>1868</v>
      </c>
      <c r="K16208" s="14">
        <v>0.959426055106063</v>
      </c>
      <c r="L16208" s="14">
        <v>0.966800090499334</v>
      </c>
    </row>
    <row r="16209">
      <c r="A16209" s="14" t="s">
        <v>33720</v>
      </c>
      <c r="B16209" s="14" t="s">
        <v>33721</v>
      </c>
      <c r="C16209" s="14" t="s">
        <v>1574</v>
      </c>
      <c r="D16209" s="14" t="s">
        <v>46</v>
      </c>
      <c r="E16209" s="14" t="s">
        <v>46</v>
      </c>
      <c r="F16209" s="14" t="s">
        <v>46</v>
      </c>
      <c r="G16209" s="14" t="s">
        <v>46</v>
      </c>
      <c r="H16209" s="14" t="s">
        <v>46</v>
      </c>
      <c r="I16209" s="14" t="s">
        <v>46</v>
      </c>
      <c r="J16209" s="14" t="s">
        <v>1868</v>
      </c>
      <c r="K16209" s="14">
        <v>0.156624082247127</v>
      </c>
      <c r="L16209" s="14">
        <v>0.20179566299393</v>
      </c>
    </row>
    <row r="16210">
      <c r="A16210" s="14" t="s">
        <v>33722</v>
      </c>
      <c r="B16210" s="14" t="s">
        <v>33723</v>
      </c>
      <c r="C16210" s="14" t="s">
        <v>1574</v>
      </c>
      <c r="D16210" s="14" t="s">
        <v>46</v>
      </c>
      <c r="E16210" s="14" t="s">
        <v>46</v>
      </c>
      <c r="F16210" s="14" t="s">
        <v>46</v>
      </c>
      <c r="G16210" s="14" t="s">
        <v>46</v>
      </c>
      <c r="H16210" s="14" t="s">
        <v>46</v>
      </c>
      <c r="I16210" s="14" t="s">
        <v>46</v>
      </c>
      <c r="J16210" s="14" t="s">
        <v>1868</v>
      </c>
      <c r="K16210" s="14">
        <v>0.465487315586224</v>
      </c>
      <c r="L16210" s="14">
        <v>0.817704709446691</v>
      </c>
    </row>
    <row r="16211">
      <c r="A16211" s="14" t="s">
        <v>33724</v>
      </c>
      <c r="B16211" s="14" t="s">
        <v>33725</v>
      </c>
      <c r="C16211" s="14" t="s">
        <v>1574</v>
      </c>
      <c r="D16211" s="14" t="s">
        <v>46</v>
      </c>
      <c r="E16211" s="14" t="s">
        <v>46</v>
      </c>
      <c r="F16211" s="14" t="s">
        <v>46</v>
      </c>
      <c r="G16211" s="14" t="s">
        <v>46</v>
      </c>
      <c r="H16211" s="14" t="s">
        <v>46</v>
      </c>
      <c r="I16211" s="14" t="s">
        <v>46</v>
      </c>
      <c r="J16211" s="14" t="s">
        <v>1868</v>
      </c>
      <c r="K16211" s="14">
        <v>0.346983348440063</v>
      </c>
      <c r="L16211" s="14">
        <v>0.273972968100543</v>
      </c>
    </row>
    <row r="16212">
      <c r="A16212" s="14" t="s">
        <v>33726</v>
      </c>
      <c r="B16212" s="14" t="s">
        <v>33727</v>
      </c>
      <c r="C16212" s="14" t="s">
        <v>1572</v>
      </c>
      <c r="D16212" s="14">
        <v>0.0</v>
      </c>
      <c r="E16212" s="14">
        <v>0.0</v>
      </c>
      <c r="F16212" s="14">
        <v>0.0</v>
      </c>
      <c r="G16212" s="14">
        <v>0.0</v>
      </c>
      <c r="H16212" s="14">
        <v>0.0</v>
      </c>
      <c r="I16212" s="14">
        <v>0.0</v>
      </c>
      <c r="J16212" s="14" t="s">
        <v>1868</v>
      </c>
      <c r="K16212" s="14">
        <v>0.512163759110039</v>
      </c>
      <c r="L16212" s="14">
        <v>0.477557650818211</v>
      </c>
    </row>
    <row r="16213">
      <c r="A16213" s="14" t="s">
        <v>33728</v>
      </c>
      <c r="B16213" s="14" t="s">
        <v>33729</v>
      </c>
      <c r="C16213" s="14" t="s">
        <v>1572</v>
      </c>
      <c r="D16213" s="14">
        <v>0.0</v>
      </c>
      <c r="E16213" s="14">
        <v>0.0</v>
      </c>
      <c r="F16213" s="14">
        <v>0.0</v>
      </c>
      <c r="G16213" s="14">
        <v>0.0</v>
      </c>
      <c r="H16213" s="14">
        <v>0.0</v>
      </c>
      <c r="I16213" s="14">
        <v>0.0</v>
      </c>
      <c r="J16213" s="14" t="s">
        <v>1868</v>
      </c>
      <c r="K16213" s="14">
        <v>0.493706048173674</v>
      </c>
      <c r="L16213" s="14">
        <v>0.175202153126538</v>
      </c>
    </row>
    <row r="16214">
      <c r="A16214" s="14" t="s">
        <v>33730</v>
      </c>
      <c r="B16214" s="14" t="s">
        <v>33731</v>
      </c>
      <c r="C16214" s="14" t="s">
        <v>1572</v>
      </c>
      <c r="D16214" s="14">
        <v>1.0</v>
      </c>
      <c r="E16214" s="14">
        <v>0.0</v>
      </c>
      <c r="F16214" s="14">
        <v>1.0</v>
      </c>
      <c r="G16214" s="14">
        <v>0.0</v>
      </c>
      <c r="H16214" s="14">
        <v>0.0</v>
      </c>
      <c r="I16214" s="14">
        <v>2.0</v>
      </c>
      <c r="J16214" s="14" t="s">
        <v>1868</v>
      </c>
      <c r="K16214" s="14">
        <v>0.0873763643615954</v>
      </c>
      <c r="L16214" s="14">
        <v>0.0629857962401996</v>
      </c>
    </row>
    <row r="16215">
      <c r="A16215" s="14" t="s">
        <v>33732</v>
      </c>
      <c r="B16215" s="14" t="s">
        <v>33733</v>
      </c>
      <c r="C16215" s="14" t="s">
        <v>1574</v>
      </c>
      <c r="D16215" s="14" t="s">
        <v>46</v>
      </c>
      <c r="E16215" s="14" t="s">
        <v>46</v>
      </c>
      <c r="F16215" s="14" t="s">
        <v>46</v>
      </c>
      <c r="G16215" s="14" t="s">
        <v>46</v>
      </c>
      <c r="H16215" s="14" t="s">
        <v>46</v>
      </c>
      <c r="I16215" s="14" t="s">
        <v>46</v>
      </c>
      <c r="J16215" s="14" t="s">
        <v>1868</v>
      </c>
      <c r="K16215" s="14">
        <v>0.517325942436903</v>
      </c>
      <c r="L16215" s="14">
        <v>0.419861516145663</v>
      </c>
    </row>
    <row r="16216">
      <c r="A16216" s="14" t="s">
        <v>33734</v>
      </c>
      <c r="B16216" s="14" t="s">
        <v>33735</v>
      </c>
      <c r="C16216" s="14" t="s">
        <v>1574</v>
      </c>
      <c r="D16216" s="14" t="s">
        <v>46</v>
      </c>
      <c r="E16216" s="14" t="s">
        <v>46</v>
      </c>
      <c r="F16216" s="14" t="s">
        <v>46</v>
      </c>
      <c r="G16216" s="14" t="s">
        <v>46</v>
      </c>
      <c r="H16216" s="14" t="s">
        <v>46</v>
      </c>
      <c r="I16216" s="14" t="s">
        <v>46</v>
      </c>
      <c r="J16216" s="14" t="s">
        <v>1868</v>
      </c>
      <c r="K16216" s="14">
        <v>0.14237590052421</v>
      </c>
      <c r="L16216" s="14">
        <v>0.118555150563748</v>
      </c>
    </row>
    <row r="16217">
      <c r="A16217" s="14" t="s">
        <v>33736</v>
      </c>
      <c r="B16217" s="14" t="s">
        <v>33737</v>
      </c>
      <c r="C16217" s="14" t="s">
        <v>1572</v>
      </c>
      <c r="D16217" s="14">
        <v>0.0</v>
      </c>
      <c r="E16217" s="14">
        <v>0.0</v>
      </c>
      <c r="F16217" s="14">
        <v>0.0</v>
      </c>
      <c r="G16217" s="14">
        <v>0.0</v>
      </c>
      <c r="H16217" s="14">
        <v>0.0</v>
      </c>
      <c r="I16217" s="14">
        <v>0.0</v>
      </c>
      <c r="J16217" s="14" t="s">
        <v>1868</v>
      </c>
      <c r="K16217" s="14">
        <v>0.988727123089144</v>
      </c>
      <c r="L16217" s="14">
        <v>0.983715314215645</v>
      </c>
    </row>
    <row r="16218">
      <c r="A16218" s="14" t="s">
        <v>33738</v>
      </c>
      <c r="B16218" s="14" t="s">
        <v>33739</v>
      </c>
      <c r="C16218" s="14" t="s">
        <v>1572</v>
      </c>
      <c r="D16218" s="14">
        <v>0.0</v>
      </c>
      <c r="E16218" s="14">
        <v>0.0</v>
      </c>
      <c r="F16218" s="14">
        <v>0.0</v>
      </c>
      <c r="G16218" s="14">
        <v>0.0</v>
      </c>
      <c r="H16218" s="14">
        <v>0.0</v>
      </c>
      <c r="I16218" s="14">
        <v>0.0</v>
      </c>
      <c r="J16218" s="14" t="s">
        <v>1868</v>
      </c>
      <c r="K16218" s="14">
        <v>0.290212178422016</v>
      </c>
      <c r="L16218" s="14">
        <v>0.611077643304941</v>
      </c>
    </row>
    <row r="16219">
      <c r="A16219" s="14" t="s">
        <v>33740</v>
      </c>
      <c r="B16219" s="14" t="s">
        <v>33741</v>
      </c>
      <c r="C16219" s="14" t="s">
        <v>1572</v>
      </c>
      <c r="D16219" s="14">
        <v>0.0</v>
      </c>
      <c r="E16219" s="14">
        <v>0.0</v>
      </c>
      <c r="F16219" s="14">
        <v>0.0</v>
      </c>
      <c r="G16219" s="14">
        <v>0.0</v>
      </c>
      <c r="H16219" s="14">
        <v>0.0</v>
      </c>
      <c r="I16219" s="14">
        <v>0.0</v>
      </c>
      <c r="J16219" s="14" t="s">
        <v>1868</v>
      </c>
      <c r="K16219" s="14">
        <v>0.638765573834405</v>
      </c>
      <c r="L16219" s="14">
        <v>0.55789620069737</v>
      </c>
    </row>
    <row r="16220">
      <c r="A16220" s="14" t="s">
        <v>33742</v>
      </c>
      <c r="B16220" s="14" t="s">
        <v>1708</v>
      </c>
      <c r="C16220" s="14" t="s">
        <v>1572</v>
      </c>
      <c r="D16220" s="14">
        <v>0.0</v>
      </c>
      <c r="E16220" s="14">
        <v>0.0</v>
      </c>
      <c r="F16220" s="14">
        <v>0.0</v>
      </c>
      <c r="G16220" s="14">
        <v>0.0</v>
      </c>
      <c r="H16220" s="14">
        <v>0.0</v>
      </c>
      <c r="I16220" s="14">
        <v>0.0</v>
      </c>
      <c r="J16220" s="14" t="s">
        <v>1868</v>
      </c>
      <c r="K16220" s="14">
        <v>0.948481793539238</v>
      </c>
      <c r="L16220" s="14">
        <v>0.937514087283499</v>
      </c>
    </row>
    <row r="16221">
      <c r="A16221" s="14" t="s">
        <v>33743</v>
      </c>
      <c r="B16221" s="14" t="s">
        <v>33744</v>
      </c>
      <c r="C16221" s="14" t="s">
        <v>1572</v>
      </c>
      <c r="D16221" s="14">
        <v>1.0</v>
      </c>
      <c r="E16221" s="14">
        <v>0.0</v>
      </c>
      <c r="F16221" s="14">
        <v>0.0</v>
      </c>
      <c r="G16221" s="14">
        <v>0.0</v>
      </c>
      <c r="H16221" s="14">
        <v>0.0</v>
      </c>
      <c r="I16221" s="14">
        <v>1.0</v>
      </c>
      <c r="J16221" s="14" t="s">
        <v>1868</v>
      </c>
      <c r="K16221" s="14">
        <v>0.994491093936917</v>
      </c>
      <c r="L16221" s="14">
        <v>0.996369747281398</v>
      </c>
    </row>
    <row r="16222">
      <c r="A16222" s="14" t="s">
        <v>33745</v>
      </c>
      <c r="B16222" s="14" t="s">
        <v>33746</v>
      </c>
      <c r="C16222" s="14" t="s">
        <v>1574</v>
      </c>
      <c r="D16222" s="14" t="s">
        <v>46</v>
      </c>
      <c r="E16222" s="14" t="s">
        <v>46</v>
      </c>
      <c r="F16222" s="14" t="s">
        <v>46</v>
      </c>
      <c r="G16222" s="14" t="s">
        <v>46</v>
      </c>
      <c r="H16222" s="14" t="s">
        <v>46</v>
      </c>
      <c r="I16222" s="14" t="s">
        <v>46</v>
      </c>
      <c r="J16222" s="14" t="s">
        <v>1868</v>
      </c>
      <c r="K16222" s="14">
        <v>0.22699959320983</v>
      </c>
      <c r="L16222" s="14">
        <v>0.868531051061776</v>
      </c>
    </row>
    <row r="16223">
      <c r="A16223" s="14" t="s">
        <v>33747</v>
      </c>
      <c r="B16223" s="14" t="s">
        <v>33748</v>
      </c>
      <c r="C16223" s="14" t="s">
        <v>1572</v>
      </c>
      <c r="D16223" s="14">
        <v>0.0</v>
      </c>
      <c r="E16223" s="14">
        <v>0.0</v>
      </c>
      <c r="F16223" s="14">
        <v>0.0</v>
      </c>
      <c r="G16223" s="14">
        <v>0.0</v>
      </c>
      <c r="H16223" s="14">
        <v>0.0</v>
      </c>
      <c r="I16223" s="14">
        <v>0.0</v>
      </c>
      <c r="J16223" s="14" t="s">
        <v>1868</v>
      </c>
      <c r="K16223" s="14">
        <v>0.18939048825987</v>
      </c>
      <c r="L16223" s="14">
        <v>0.192142088174602</v>
      </c>
    </row>
    <row r="16224">
      <c r="A16224" s="14" t="s">
        <v>33749</v>
      </c>
      <c r="B16224" s="14" t="s">
        <v>33750</v>
      </c>
      <c r="C16224" s="14" t="s">
        <v>1572</v>
      </c>
      <c r="D16224" s="14">
        <v>0.0</v>
      </c>
      <c r="E16224" s="14">
        <v>0.0</v>
      </c>
      <c r="F16224" s="14">
        <v>0.0</v>
      </c>
      <c r="G16224" s="14">
        <v>0.0</v>
      </c>
      <c r="H16224" s="14">
        <v>0.0</v>
      </c>
      <c r="I16224" s="14">
        <v>0.0</v>
      </c>
      <c r="J16224" s="14" t="s">
        <v>1868</v>
      </c>
      <c r="K16224" s="14">
        <v>0.175033721448172</v>
      </c>
      <c r="L16224" s="14">
        <v>0.121048235950174</v>
      </c>
    </row>
    <row r="16225">
      <c r="A16225" s="14" t="s">
        <v>33751</v>
      </c>
      <c r="B16225" s="14" t="s">
        <v>33752</v>
      </c>
      <c r="C16225" s="14" t="s">
        <v>1574</v>
      </c>
      <c r="D16225" s="14" t="s">
        <v>46</v>
      </c>
      <c r="E16225" s="14" t="s">
        <v>46</v>
      </c>
      <c r="F16225" s="14" t="s">
        <v>46</v>
      </c>
      <c r="G16225" s="14" t="s">
        <v>46</v>
      </c>
      <c r="H16225" s="14" t="s">
        <v>46</v>
      </c>
      <c r="I16225" s="14" t="s">
        <v>46</v>
      </c>
      <c r="J16225" s="14" t="s">
        <v>1868</v>
      </c>
      <c r="K16225" s="14">
        <v>0.607262140304289</v>
      </c>
      <c r="L16225" s="14">
        <v>0.516924558338877</v>
      </c>
    </row>
    <row r="16226">
      <c r="A16226" s="14" t="s">
        <v>33753</v>
      </c>
      <c r="B16226" s="14" t="s">
        <v>33754</v>
      </c>
      <c r="C16226" s="14" t="s">
        <v>1574</v>
      </c>
      <c r="D16226" s="14" t="s">
        <v>46</v>
      </c>
      <c r="E16226" s="14" t="s">
        <v>46</v>
      </c>
      <c r="F16226" s="14" t="s">
        <v>46</v>
      </c>
      <c r="G16226" s="14" t="s">
        <v>46</v>
      </c>
      <c r="H16226" s="14" t="s">
        <v>46</v>
      </c>
      <c r="I16226" s="14" t="s">
        <v>46</v>
      </c>
      <c r="J16226" s="14" t="s">
        <v>1868</v>
      </c>
      <c r="K16226" s="14">
        <v>0.701455619360107</v>
      </c>
      <c r="L16226" s="14">
        <v>0.687109130370084</v>
      </c>
    </row>
    <row r="16227">
      <c r="A16227" s="14" t="s">
        <v>33755</v>
      </c>
      <c r="B16227" s="14" t="s">
        <v>33756</v>
      </c>
      <c r="C16227" s="14" t="s">
        <v>1574</v>
      </c>
      <c r="D16227" s="14" t="s">
        <v>46</v>
      </c>
      <c r="E16227" s="14" t="s">
        <v>46</v>
      </c>
      <c r="F16227" s="14" t="s">
        <v>46</v>
      </c>
      <c r="G16227" s="14" t="s">
        <v>46</v>
      </c>
      <c r="H16227" s="14" t="s">
        <v>46</v>
      </c>
      <c r="I16227" s="14" t="s">
        <v>46</v>
      </c>
      <c r="J16227" s="14" t="s">
        <v>1868</v>
      </c>
      <c r="K16227" s="14">
        <v>0.213431651503911</v>
      </c>
      <c r="L16227" s="14">
        <v>0.272614301774136</v>
      </c>
    </row>
    <row r="16228">
      <c r="A16228" s="14" t="s">
        <v>33757</v>
      </c>
      <c r="B16228" s="14" t="s">
        <v>33758</v>
      </c>
      <c r="C16228" s="14" t="s">
        <v>1574</v>
      </c>
      <c r="D16228" s="14" t="s">
        <v>46</v>
      </c>
      <c r="E16228" s="14" t="s">
        <v>46</v>
      </c>
      <c r="F16228" s="14" t="s">
        <v>46</v>
      </c>
      <c r="G16228" s="14" t="s">
        <v>46</v>
      </c>
      <c r="H16228" s="14" t="s">
        <v>46</v>
      </c>
      <c r="I16228" s="14" t="s">
        <v>46</v>
      </c>
      <c r="J16228" s="14" t="s">
        <v>1868</v>
      </c>
      <c r="K16228" s="14">
        <v>0.702642890542257</v>
      </c>
      <c r="L16228" s="14">
        <v>0.720215393047152</v>
      </c>
    </row>
    <row r="16229">
      <c r="A16229" s="14" t="s">
        <v>33759</v>
      </c>
      <c r="B16229" s="14" t="s">
        <v>33760</v>
      </c>
      <c r="C16229" s="14" t="s">
        <v>1572</v>
      </c>
      <c r="D16229" s="14">
        <v>1.0</v>
      </c>
      <c r="E16229" s="14">
        <v>0.0</v>
      </c>
      <c r="F16229" s="14">
        <v>0.0</v>
      </c>
      <c r="G16229" s="14">
        <v>0.0</v>
      </c>
      <c r="H16229" s="14">
        <v>0.0</v>
      </c>
      <c r="I16229" s="14">
        <v>1.0</v>
      </c>
      <c r="J16229" s="14" t="s">
        <v>1868</v>
      </c>
      <c r="K16229" s="14">
        <v>0.825570510147329</v>
      </c>
      <c r="L16229" s="14">
        <v>0.805740432428673</v>
      </c>
    </row>
    <row r="16230">
      <c r="A16230" s="14" t="s">
        <v>33761</v>
      </c>
      <c r="B16230" s="14" t="s">
        <v>33762</v>
      </c>
      <c r="C16230" s="14" t="s">
        <v>1574</v>
      </c>
      <c r="D16230" s="14" t="s">
        <v>46</v>
      </c>
      <c r="E16230" s="14" t="s">
        <v>46</v>
      </c>
      <c r="F16230" s="14" t="s">
        <v>46</v>
      </c>
      <c r="G16230" s="14" t="s">
        <v>46</v>
      </c>
      <c r="H16230" s="14" t="s">
        <v>46</v>
      </c>
      <c r="I16230" s="14" t="s">
        <v>46</v>
      </c>
      <c r="J16230" s="14" t="s">
        <v>1868</v>
      </c>
      <c r="K16230" s="14">
        <v>0.993498095813696</v>
      </c>
      <c r="L16230" s="14">
        <v>0.997310489607674</v>
      </c>
    </row>
    <row r="16231">
      <c r="A16231" s="14" t="s">
        <v>33763</v>
      </c>
      <c r="B16231" s="14" t="s">
        <v>33764</v>
      </c>
      <c r="C16231" s="14" t="s">
        <v>1574</v>
      </c>
      <c r="D16231" s="14" t="s">
        <v>46</v>
      </c>
      <c r="E16231" s="14" t="s">
        <v>46</v>
      </c>
      <c r="F16231" s="14" t="s">
        <v>46</v>
      </c>
      <c r="G16231" s="14" t="s">
        <v>46</v>
      </c>
      <c r="H16231" s="14" t="s">
        <v>46</v>
      </c>
      <c r="I16231" s="14" t="s">
        <v>46</v>
      </c>
      <c r="J16231" s="14" t="s">
        <v>1868</v>
      </c>
      <c r="K16231" s="14">
        <v>0.0517449111717668</v>
      </c>
      <c r="L16231" s="14">
        <v>0.0588882288906643</v>
      </c>
    </row>
    <row r="16232">
      <c r="A16232" s="14" t="s">
        <v>33765</v>
      </c>
      <c r="B16232" s="14" t="s">
        <v>33766</v>
      </c>
      <c r="C16232" s="14" t="s">
        <v>1572</v>
      </c>
      <c r="D16232" s="14">
        <v>1.0</v>
      </c>
      <c r="E16232" s="14">
        <v>0.0</v>
      </c>
      <c r="F16232" s="14">
        <v>1.0</v>
      </c>
      <c r="G16232" s="14">
        <v>0.0</v>
      </c>
      <c r="H16232" s="14">
        <v>0.0</v>
      </c>
      <c r="I16232" s="14">
        <v>2.0</v>
      </c>
      <c r="J16232" s="14" t="s">
        <v>1868</v>
      </c>
      <c r="K16232" s="14">
        <v>0.443111466473614</v>
      </c>
      <c r="L16232" s="14">
        <v>0.611528716164387</v>
      </c>
    </row>
    <row r="16233">
      <c r="A16233" s="14" t="s">
        <v>33767</v>
      </c>
      <c r="B16233" s="14" t="s">
        <v>33768</v>
      </c>
      <c r="C16233" s="14" t="s">
        <v>1574</v>
      </c>
      <c r="D16233" s="14" t="s">
        <v>46</v>
      </c>
      <c r="E16233" s="14" t="s">
        <v>46</v>
      </c>
      <c r="F16233" s="14" t="s">
        <v>46</v>
      </c>
      <c r="G16233" s="14" t="s">
        <v>46</v>
      </c>
      <c r="H16233" s="14" t="s">
        <v>46</v>
      </c>
      <c r="I16233" s="14" t="s">
        <v>46</v>
      </c>
      <c r="J16233" s="14" t="s">
        <v>1868</v>
      </c>
      <c r="K16233" s="14">
        <v>0.346200956494385</v>
      </c>
      <c r="L16233" s="14">
        <v>0.308146828118547</v>
      </c>
    </row>
    <row r="16234">
      <c r="A16234" s="14" t="s">
        <v>33769</v>
      </c>
      <c r="B16234" s="14" t="s">
        <v>33770</v>
      </c>
      <c r="C16234" s="14" t="s">
        <v>1572</v>
      </c>
      <c r="D16234" s="14">
        <v>0.0</v>
      </c>
      <c r="E16234" s="14">
        <v>0.0</v>
      </c>
      <c r="F16234" s="14">
        <v>0.0</v>
      </c>
      <c r="G16234" s="14">
        <v>0.0</v>
      </c>
      <c r="H16234" s="14">
        <v>0.0</v>
      </c>
      <c r="I16234" s="14">
        <v>0.0</v>
      </c>
      <c r="J16234" s="14" t="s">
        <v>1868</v>
      </c>
      <c r="K16234" s="14">
        <v>0.591097456441617</v>
      </c>
      <c r="L16234" s="14">
        <v>0.606425812460296</v>
      </c>
    </row>
    <row r="16235">
      <c r="A16235" s="14" t="s">
        <v>33771</v>
      </c>
      <c r="B16235" s="14" t="s">
        <v>33772</v>
      </c>
      <c r="C16235" s="14" t="s">
        <v>1574</v>
      </c>
      <c r="D16235" s="14" t="s">
        <v>46</v>
      </c>
      <c r="E16235" s="14" t="s">
        <v>46</v>
      </c>
      <c r="F16235" s="14" t="s">
        <v>46</v>
      </c>
      <c r="G16235" s="14" t="s">
        <v>46</v>
      </c>
      <c r="H16235" s="14" t="s">
        <v>46</v>
      </c>
      <c r="I16235" s="14" t="s">
        <v>46</v>
      </c>
      <c r="J16235" s="14" t="s">
        <v>1868</v>
      </c>
      <c r="K16235" s="14">
        <v>0.595456255581983</v>
      </c>
      <c r="L16235" s="14">
        <v>0.667611233066307</v>
      </c>
    </row>
    <row r="16236">
      <c r="A16236" s="14" t="s">
        <v>33773</v>
      </c>
      <c r="B16236" s="14" t="s">
        <v>33774</v>
      </c>
      <c r="C16236" s="14" t="s">
        <v>1572</v>
      </c>
      <c r="D16236" s="14">
        <v>0.0</v>
      </c>
      <c r="E16236" s="14">
        <v>0.0</v>
      </c>
      <c r="F16236" s="14">
        <v>0.0</v>
      </c>
      <c r="G16236" s="14">
        <v>0.0</v>
      </c>
      <c r="H16236" s="14">
        <v>0.0</v>
      </c>
      <c r="I16236" s="14">
        <v>0.0</v>
      </c>
      <c r="J16236" s="14" t="s">
        <v>1868</v>
      </c>
      <c r="K16236" s="14">
        <v>0.666667561296164</v>
      </c>
      <c r="L16236" s="14">
        <v>0.650309235545627</v>
      </c>
    </row>
    <row r="16237">
      <c r="A16237" s="14" t="s">
        <v>33775</v>
      </c>
      <c r="B16237" s="14" t="s">
        <v>33776</v>
      </c>
      <c r="C16237" s="14" t="s">
        <v>1574</v>
      </c>
      <c r="D16237" s="14" t="s">
        <v>46</v>
      </c>
      <c r="E16237" s="14" t="s">
        <v>46</v>
      </c>
      <c r="F16237" s="14" t="s">
        <v>46</v>
      </c>
      <c r="G16237" s="14" t="s">
        <v>46</v>
      </c>
      <c r="H16237" s="14" t="s">
        <v>46</v>
      </c>
      <c r="I16237" s="14" t="s">
        <v>46</v>
      </c>
      <c r="J16237" s="14" t="s">
        <v>1868</v>
      </c>
      <c r="K16237" s="14">
        <v>0.0857509550996159</v>
      </c>
      <c r="L16237" s="14">
        <v>0.0563214748087618</v>
      </c>
    </row>
    <row r="16238">
      <c r="A16238" s="14" t="s">
        <v>531</v>
      </c>
      <c r="B16238" s="14" t="s">
        <v>532</v>
      </c>
      <c r="C16238" s="14" t="s">
        <v>1572</v>
      </c>
      <c r="D16238" s="14">
        <v>1.0</v>
      </c>
      <c r="E16238" s="14">
        <v>0.0</v>
      </c>
      <c r="F16238" s="14">
        <v>0.0</v>
      </c>
      <c r="G16238" s="14">
        <v>0.0</v>
      </c>
      <c r="H16238" s="14">
        <v>0.0</v>
      </c>
      <c r="I16238" s="14">
        <v>1.0</v>
      </c>
      <c r="J16238" s="14" t="s">
        <v>1868</v>
      </c>
      <c r="K16238" s="14">
        <v>2.24392667431241E-4</v>
      </c>
      <c r="L16238" s="14">
        <v>2.52370459796536E-4</v>
      </c>
    </row>
    <row r="16239">
      <c r="A16239" s="14" t="s">
        <v>33777</v>
      </c>
      <c r="B16239" s="14" t="s">
        <v>33778</v>
      </c>
      <c r="C16239" s="14" t="s">
        <v>1574</v>
      </c>
      <c r="D16239" s="14" t="s">
        <v>46</v>
      </c>
      <c r="E16239" s="14" t="s">
        <v>46</v>
      </c>
      <c r="F16239" s="14" t="s">
        <v>46</v>
      </c>
      <c r="G16239" s="14" t="s">
        <v>46</v>
      </c>
      <c r="H16239" s="14" t="s">
        <v>46</v>
      </c>
      <c r="I16239" s="14" t="s">
        <v>46</v>
      </c>
      <c r="J16239" s="14" t="s">
        <v>1868</v>
      </c>
      <c r="K16239" s="14">
        <v>0.251147794060114</v>
      </c>
      <c r="L16239" s="14">
        <v>0.169689370683885</v>
      </c>
    </row>
    <row r="16240">
      <c r="A16240" s="14" t="s">
        <v>33779</v>
      </c>
      <c r="B16240" s="14" t="s">
        <v>33780</v>
      </c>
      <c r="C16240" s="14" t="s">
        <v>1572</v>
      </c>
      <c r="D16240" s="14">
        <v>0.0</v>
      </c>
      <c r="E16240" s="14">
        <v>0.0</v>
      </c>
      <c r="F16240" s="14">
        <v>0.0</v>
      </c>
      <c r="G16240" s="14">
        <v>0.0</v>
      </c>
      <c r="H16240" s="14">
        <v>0.0</v>
      </c>
      <c r="I16240" s="14">
        <v>0.0</v>
      </c>
      <c r="J16240" s="14" t="s">
        <v>1868</v>
      </c>
      <c r="K16240" s="14">
        <v>0.445314524383897</v>
      </c>
      <c r="L16240" s="14">
        <v>0.539866496765847</v>
      </c>
    </row>
    <row r="16241">
      <c r="A16241" s="14" t="s">
        <v>33781</v>
      </c>
      <c r="B16241" s="14" t="s">
        <v>33782</v>
      </c>
      <c r="C16241" s="14" t="s">
        <v>1572</v>
      </c>
      <c r="D16241" s="14">
        <v>0.0</v>
      </c>
      <c r="E16241" s="14">
        <v>0.0</v>
      </c>
      <c r="F16241" s="14">
        <v>0.0</v>
      </c>
      <c r="G16241" s="14">
        <v>0.0</v>
      </c>
      <c r="H16241" s="14">
        <v>0.0</v>
      </c>
      <c r="I16241" s="14">
        <v>0.0</v>
      </c>
      <c r="J16241" s="14" t="s">
        <v>1868</v>
      </c>
      <c r="K16241" s="14">
        <v>0.339937519958025</v>
      </c>
      <c r="L16241" s="14">
        <v>0.360459897496757</v>
      </c>
    </row>
    <row r="16242">
      <c r="A16242" s="14" t="s">
        <v>33783</v>
      </c>
      <c r="B16242" s="14" t="s">
        <v>33784</v>
      </c>
      <c r="C16242" s="14" t="s">
        <v>1572</v>
      </c>
      <c r="D16242" s="14">
        <v>0.0</v>
      </c>
      <c r="E16242" s="14">
        <v>0.0</v>
      </c>
      <c r="F16242" s="14">
        <v>0.0</v>
      </c>
      <c r="G16242" s="14">
        <v>0.0</v>
      </c>
      <c r="H16242" s="14">
        <v>0.0</v>
      </c>
      <c r="I16242" s="14">
        <v>0.0</v>
      </c>
      <c r="J16242" s="14" t="s">
        <v>1868</v>
      </c>
      <c r="K16242" s="14">
        <v>0.975880050312292</v>
      </c>
      <c r="L16242" s="14">
        <v>0.968542095298661</v>
      </c>
    </row>
    <row r="16243">
      <c r="A16243" s="14" t="s">
        <v>1311</v>
      </c>
      <c r="B16243" s="14" t="s">
        <v>1312</v>
      </c>
      <c r="C16243" s="14" t="s">
        <v>1572</v>
      </c>
      <c r="D16243" s="14">
        <v>0.0</v>
      </c>
      <c r="E16243" s="14">
        <v>0.0</v>
      </c>
      <c r="F16243" s="14">
        <v>0.0</v>
      </c>
      <c r="G16243" s="14">
        <v>0.0</v>
      </c>
      <c r="H16243" s="14">
        <v>0.0</v>
      </c>
      <c r="I16243" s="14">
        <v>0.0</v>
      </c>
      <c r="J16243" s="14" t="s">
        <v>1868</v>
      </c>
      <c r="K16243" s="14">
        <v>0.00336695467113631</v>
      </c>
      <c r="L16243" s="14">
        <v>0.00356647402874043</v>
      </c>
    </row>
    <row r="16244">
      <c r="A16244" s="14" t="s">
        <v>33785</v>
      </c>
      <c r="B16244" s="14" t="s">
        <v>33786</v>
      </c>
      <c r="C16244" s="14" t="s">
        <v>1572</v>
      </c>
      <c r="D16244" s="14">
        <v>0.0</v>
      </c>
      <c r="E16244" s="14">
        <v>0.0</v>
      </c>
      <c r="F16244" s="14">
        <v>0.0</v>
      </c>
      <c r="G16244" s="14">
        <v>0.0</v>
      </c>
      <c r="H16244" s="14">
        <v>0.0</v>
      </c>
      <c r="I16244" s="14">
        <v>0.0</v>
      </c>
      <c r="J16244" s="14" t="s">
        <v>1868</v>
      </c>
      <c r="K16244" s="14">
        <v>0.125825152583501</v>
      </c>
      <c r="L16244" s="14">
        <v>0.128937556932468</v>
      </c>
    </row>
    <row r="16245">
      <c r="A16245" s="14" t="s">
        <v>33787</v>
      </c>
      <c r="B16245" s="14" t="s">
        <v>33788</v>
      </c>
      <c r="C16245" s="14" t="s">
        <v>1572</v>
      </c>
      <c r="D16245" s="14">
        <v>0.0</v>
      </c>
      <c r="E16245" s="14">
        <v>0.0</v>
      </c>
      <c r="F16245" s="14">
        <v>0.0</v>
      </c>
      <c r="G16245" s="14">
        <v>0.0</v>
      </c>
      <c r="H16245" s="14">
        <v>0.0</v>
      </c>
      <c r="I16245" s="14">
        <v>0.0</v>
      </c>
      <c r="J16245" s="14" t="s">
        <v>1868</v>
      </c>
      <c r="K16245" s="14">
        <v>0.0922898941971171</v>
      </c>
      <c r="L16245" s="14">
        <v>0.0552307204229404</v>
      </c>
    </row>
    <row r="16246">
      <c r="A16246" s="14" t="s">
        <v>33789</v>
      </c>
      <c r="B16246" s="14" t="s">
        <v>33790</v>
      </c>
      <c r="C16246" s="14" t="s">
        <v>1574</v>
      </c>
      <c r="D16246" s="14" t="s">
        <v>46</v>
      </c>
      <c r="E16246" s="14" t="s">
        <v>46</v>
      </c>
      <c r="F16246" s="14" t="s">
        <v>46</v>
      </c>
      <c r="G16246" s="14" t="s">
        <v>46</v>
      </c>
      <c r="H16246" s="14" t="s">
        <v>46</v>
      </c>
      <c r="I16246" s="14" t="s">
        <v>46</v>
      </c>
      <c r="J16246" s="14" t="s">
        <v>1868</v>
      </c>
      <c r="K16246" s="14">
        <v>0.249804734930726</v>
      </c>
      <c r="L16246" s="14">
        <v>0.266723816360046</v>
      </c>
    </row>
    <row r="16247">
      <c r="A16247" s="14" t="s">
        <v>33791</v>
      </c>
      <c r="B16247" s="14" t="s">
        <v>33792</v>
      </c>
      <c r="C16247" s="14" t="s">
        <v>1572</v>
      </c>
      <c r="D16247" s="14">
        <v>0.0</v>
      </c>
      <c r="E16247" s="14">
        <v>0.0</v>
      </c>
      <c r="F16247" s="14">
        <v>0.0</v>
      </c>
      <c r="G16247" s="14">
        <v>0.0</v>
      </c>
      <c r="H16247" s="14">
        <v>0.0</v>
      </c>
      <c r="I16247" s="14">
        <v>0.0</v>
      </c>
      <c r="J16247" s="14" t="s">
        <v>1868</v>
      </c>
      <c r="K16247" s="14">
        <v>0.1152343077207</v>
      </c>
      <c r="L16247" s="14">
        <v>0.166591403711382</v>
      </c>
    </row>
    <row r="16248">
      <c r="A16248" s="14" t="s">
        <v>33793</v>
      </c>
      <c r="B16248" s="14" t="s">
        <v>33794</v>
      </c>
      <c r="C16248" s="14" t="s">
        <v>1574</v>
      </c>
      <c r="D16248" s="14" t="s">
        <v>46</v>
      </c>
      <c r="E16248" s="14" t="s">
        <v>46</v>
      </c>
      <c r="F16248" s="14" t="s">
        <v>46</v>
      </c>
      <c r="G16248" s="14" t="s">
        <v>46</v>
      </c>
      <c r="H16248" s="14" t="s">
        <v>46</v>
      </c>
      <c r="I16248" s="14" t="s">
        <v>46</v>
      </c>
      <c r="J16248" s="14" t="s">
        <v>1868</v>
      </c>
      <c r="K16248" s="14">
        <v>0.573536724869523</v>
      </c>
      <c r="L16248" s="14">
        <v>0.552765181098337</v>
      </c>
    </row>
    <row r="16249">
      <c r="A16249" s="14" t="s">
        <v>33795</v>
      </c>
      <c r="B16249" s="14" t="s">
        <v>1646</v>
      </c>
      <c r="C16249" s="14" t="s">
        <v>1572</v>
      </c>
      <c r="D16249" s="14">
        <v>1.0</v>
      </c>
      <c r="E16249" s="14">
        <v>0.0</v>
      </c>
      <c r="F16249" s="14">
        <v>0.0</v>
      </c>
      <c r="G16249" s="14">
        <v>0.0</v>
      </c>
      <c r="H16249" s="14">
        <v>0.0</v>
      </c>
      <c r="I16249" s="14">
        <v>1.0</v>
      </c>
      <c r="J16249" s="14" t="s">
        <v>1868</v>
      </c>
      <c r="K16249" s="14">
        <v>0.966609734267211</v>
      </c>
      <c r="L16249" s="14">
        <v>0.977194288558409</v>
      </c>
    </row>
    <row r="16250">
      <c r="A16250" s="14" t="s">
        <v>33796</v>
      </c>
      <c r="B16250" s="14" t="s">
        <v>33797</v>
      </c>
      <c r="C16250" s="14" t="s">
        <v>1572</v>
      </c>
      <c r="D16250" s="14">
        <v>1.0</v>
      </c>
      <c r="E16250" s="14">
        <v>0.0</v>
      </c>
      <c r="F16250" s="14">
        <v>0.0</v>
      </c>
      <c r="G16250" s="14">
        <v>0.0</v>
      </c>
      <c r="H16250" s="14">
        <v>0.0</v>
      </c>
      <c r="I16250" s="14">
        <v>1.0</v>
      </c>
      <c r="J16250" s="14" t="s">
        <v>1868</v>
      </c>
      <c r="K16250" s="14">
        <v>0.852368935662541</v>
      </c>
      <c r="L16250" s="14">
        <v>0.879242545420324</v>
      </c>
    </row>
    <row r="16251">
      <c r="A16251" s="14" t="s">
        <v>33798</v>
      </c>
      <c r="B16251" s="14" t="s">
        <v>33799</v>
      </c>
      <c r="C16251" s="14" t="s">
        <v>1574</v>
      </c>
      <c r="D16251" s="14" t="s">
        <v>46</v>
      </c>
      <c r="E16251" s="14" t="s">
        <v>46</v>
      </c>
      <c r="F16251" s="14" t="s">
        <v>46</v>
      </c>
      <c r="G16251" s="14" t="s">
        <v>46</v>
      </c>
      <c r="H16251" s="14" t="s">
        <v>46</v>
      </c>
      <c r="I16251" s="14" t="s">
        <v>46</v>
      </c>
      <c r="J16251" s="14" t="s">
        <v>1868</v>
      </c>
      <c r="K16251" s="14">
        <v>0.0694869826226646</v>
      </c>
      <c r="L16251" s="14">
        <v>0.049430209853859</v>
      </c>
    </row>
    <row r="16252">
      <c r="A16252" s="14" t="s">
        <v>33800</v>
      </c>
      <c r="B16252" s="14" t="s">
        <v>33801</v>
      </c>
      <c r="C16252" s="14" t="s">
        <v>1572</v>
      </c>
      <c r="D16252" s="14">
        <v>0.0</v>
      </c>
      <c r="E16252" s="14">
        <v>0.0</v>
      </c>
      <c r="F16252" s="14">
        <v>0.0</v>
      </c>
      <c r="G16252" s="14">
        <v>0.0</v>
      </c>
      <c r="H16252" s="14">
        <v>0.0</v>
      </c>
      <c r="I16252" s="14">
        <v>0.0</v>
      </c>
      <c r="J16252" s="14" t="s">
        <v>1868</v>
      </c>
      <c r="K16252" s="14">
        <v>0.536705662949536</v>
      </c>
      <c r="L16252" s="14">
        <v>0.50589794092415</v>
      </c>
    </row>
    <row r="16253">
      <c r="A16253" s="14" t="s">
        <v>33802</v>
      </c>
      <c r="B16253" s="14" t="s">
        <v>33803</v>
      </c>
      <c r="C16253" s="14" t="s">
        <v>1572</v>
      </c>
      <c r="D16253" s="14">
        <v>0.0</v>
      </c>
      <c r="E16253" s="14">
        <v>0.0</v>
      </c>
      <c r="F16253" s="14">
        <v>0.0</v>
      </c>
      <c r="G16253" s="14">
        <v>0.0</v>
      </c>
      <c r="H16253" s="14">
        <v>0.0</v>
      </c>
      <c r="I16253" s="14">
        <v>0.0</v>
      </c>
      <c r="J16253" s="14" t="s">
        <v>1868</v>
      </c>
      <c r="K16253" s="14">
        <v>0.547826918394817</v>
      </c>
      <c r="L16253" s="14">
        <v>0.56764671601412</v>
      </c>
    </row>
    <row r="16254">
      <c r="A16254" s="14" t="s">
        <v>33804</v>
      </c>
      <c r="B16254" s="14" t="s">
        <v>33805</v>
      </c>
      <c r="C16254" s="14" t="s">
        <v>1572</v>
      </c>
      <c r="D16254" s="14">
        <v>0.0</v>
      </c>
      <c r="E16254" s="14">
        <v>0.0</v>
      </c>
      <c r="F16254" s="14">
        <v>0.0</v>
      </c>
      <c r="G16254" s="14">
        <v>0.0</v>
      </c>
      <c r="H16254" s="14">
        <v>0.0</v>
      </c>
      <c r="I16254" s="14">
        <v>0.0</v>
      </c>
      <c r="J16254" s="14" t="s">
        <v>1868</v>
      </c>
      <c r="K16254" s="14">
        <v>0.101239530007876</v>
      </c>
      <c r="L16254" s="14">
        <v>0.0714048564147479</v>
      </c>
    </row>
    <row r="16255">
      <c r="A16255" s="14" t="s">
        <v>33806</v>
      </c>
      <c r="B16255" s="14" t="s">
        <v>33807</v>
      </c>
      <c r="C16255" s="14" t="s">
        <v>1572</v>
      </c>
      <c r="D16255" s="14">
        <v>0.0</v>
      </c>
      <c r="E16255" s="14">
        <v>0.0</v>
      </c>
      <c r="F16255" s="14">
        <v>0.0</v>
      </c>
      <c r="G16255" s="14">
        <v>0.0</v>
      </c>
      <c r="H16255" s="14">
        <v>0.0</v>
      </c>
      <c r="I16255" s="14">
        <v>0.0</v>
      </c>
      <c r="J16255" s="14" t="s">
        <v>1868</v>
      </c>
      <c r="K16255" s="14">
        <v>0.701165236418148</v>
      </c>
      <c r="L16255" s="14">
        <v>0.760966866718092</v>
      </c>
    </row>
    <row r="16256">
      <c r="A16256" s="14" t="s">
        <v>33808</v>
      </c>
      <c r="B16256" s="14" t="s">
        <v>33809</v>
      </c>
      <c r="C16256" s="14" t="s">
        <v>1572</v>
      </c>
      <c r="D16256" s="14">
        <v>0.0</v>
      </c>
      <c r="E16256" s="14">
        <v>0.0</v>
      </c>
      <c r="F16256" s="14">
        <v>0.0</v>
      </c>
      <c r="G16256" s="14">
        <v>0.0</v>
      </c>
      <c r="H16256" s="14">
        <v>0.0</v>
      </c>
      <c r="I16256" s="14">
        <v>0.0</v>
      </c>
      <c r="J16256" s="14" t="s">
        <v>1868</v>
      </c>
      <c r="K16256" s="14">
        <v>0.597019973322468</v>
      </c>
      <c r="L16256" s="14">
        <v>0.620948735292634</v>
      </c>
    </row>
    <row r="16257">
      <c r="A16257" s="14" t="s">
        <v>33810</v>
      </c>
      <c r="B16257" s="14" t="s">
        <v>33811</v>
      </c>
      <c r="C16257" s="14" t="s">
        <v>1572</v>
      </c>
      <c r="D16257" s="14">
        <v>0.0</v>
      </c>
      <c r="E16257" s="14">
        <v>0.0</v>
      </c>
      <c r="F16257" s="14">
        <v>0.0</v>
      </c>
      <c r="G16257" s="14">
        <v>0.0</v>
      </c>
      <c r="H16257" s="14">
        <v>0.0</v>
      </c>
      <c r="I16257" s="14">
        <v>0.0</v>
      </c>
      <c r="J16257" s="14" t="s">
        <v>1868</v>
      </c>
      <c r="K16257" s="14">
        <v>0.765281049339224</v>
      </c>
      <c r="L16257" s="14">
        <v>0.795905649894887</v>
      </c>
    </row>
    <row r="16258">
      <c r="A16258" s="14" t="s">
        <v>33812</v>
      </c>
      <c r="B16258" s="14" t="s">
        <v>33813</v>
      </c>
      <c r="C16258" s="14" t="s">
        <v>1572</v>
      </c>
      <c r="D16258" s="14">
        <v>0.0</v>
      </c>
      <c r="E16258" s="14">
        <v>0.0</v>
      </c>
      <c r="F16258" s="14">
        <v>0.0</v>
      </c>
      <c r="G16258" s="14">
        <v>0.0</v>
      </c>
      <c r="H16258" s="14">
        <v>0.0</v>
      </c>
      <c r="I16258" s="14">
        <v>0.0</v>
      </c>
      <c r="J16258" s="14" t="s">
        <v>1868</v>
      </c>
      <c r="K16258" s="14">
        <v>0.873971335176554</v>
      </c>
      <c r="L16258" s="14">
        <v>0.812466875666994</v>
      </c>
    </row>
    <row r="16259">
      <c r="A16259" s="14" t="s">
        <v>33814</v>
      </c>
      <c r="B16259" s="14" t="s">
        <v>33815</v>
      </c>
      <c r="C16259" s="14" t="s">
        <v>1572</v>
      </c>
      <c r="D16259" s="14">
        <v>0.0</v>
      </c>
      <c r="E16259" s="14">
        <v>0.0</v>
      </c>
      <c r="F16259" s="14">
        <v>0.0</v>
      </c>
      <c r="G16259" s="14">
        <v>0.0</v>
      </c>
      <c r="H16259" s="14">
        <v>0.0</v>
      </c>
      <c r="I16259" s="14">
        <v>0.0</v>
      </c>
      <c r="J16259" s="14" t="s">
        <v>1868</v>
      </c>
      <c r="K16259" s="14">
        <v>0.913501463486391</v>
      </c>
      <c r="L16259" s="14">
        <v>0.93027410038881</v>
      </c>
    </row>
    <row r="16260">
      <c r="A16260" s="14" t="s">
        <v>33816</v>
      </c>
      <c r="B16260" s="14" t="s">
        <v>33817</v>
      </c>
      <c r="C16260" s="14" t="s">
        <v>1574</v>
      </c>
      <c r="D16260" s="14" t="s">
        <v>46</v>
      </c>
      <c r="E16260" s="14" t="s">
        <v>46</v>
      </c>
      <c r="F16260" s="14" t="s">
        <v>46</v>
      </c>
      <c r="G16260" s="14" t="s">
        <v>46</v>
      </c>
      <c r="H16260" s="14" t="s">
        <v>46</v>
      </c>
      <c r="I16260" s="14" t="s">
        <v>46</v>
      </c>
      <c r="J16260" s="14" t="s">
        <v>1868</v>
      </c>
      <c r="K16260" s="14">
        <v>0.920163767211669</v>
      </c>
      <c r="L16260" s="14">
        <v>0.890026321612267</v>
      </c>
    </row>
    <row r="16261">
      <c r="A16261" s="14" t="s">
        <v>33818</v>
      </c>
      <c r="B16261" s="14" t="s">
        <v>33819</v>
      </c>
      <c r="C16261" s="14" t="s">
        <v>1572</v>
      </c>
      <c r="D16261" s="14">
        <v>0.0</v>
      </c>
      <c r="E16261" s="14">
        <v>0.0</v>
      </c>
      <c r="F16261" s="14">
        <v>0.0</v>
      </c>
      <c r="G16261" s="14">
        <v>0.0</v>
      </c>
      <c r="H16261" s="14">
        <v>0.0</v>
      </c>
      <c r="I16261" s="14">
        <v>0.0</v>
      </c>
      <c r="J16261" s="14" t="s">
        <v>1868</v>
      </c>
      <c r="K16261" s="14">
        <v>0.852376986389371</v>
      </c>
      <c r="L16261" s="14">
        <v>0.836501261677919</v>
      </c>
    </row>
    <row r="16262">
      <c r="A16262" s="14" t="s">
        <v>33820</v>
      </c>
      <c r="B16262" s="14" t="s">
        <v>33821</v>
      </c>
      <c r="C16262" s="14" t="s">
        <v>1574</v>
      </c>
      <c r="D16262" s="14" t="s">
        <v>46</v>
      </c>
      <c r="E16262" s="14" t="s">
        <v>46</v>
      </c>
      <c r="F16262" s="14" t="s">
        <v>46</v>
      </c>
      <c r="G16262" s="14" t="s">
        <v>46</v>
      </c>
      <c r="H16262" s="14" t="s">
        <v>46</v>
      </c>
      <c r="I16262" s="14" t="s">
        <v>46</v>
      </c>
      <c r="J16262" s="14" t="s">
        <v>1868</v>
      </c>
      <c r="K16262" s="14">
        <v>0.569168978673458</v>
      </c>
      <c r="L16262" s="14">
        <v>0.512165504036111</v>
      </c>
    </row>
    <row r="16263">
      <c r="A16263" s="14" t="s">
        <v>33822</v>
      </c>
      <c r="B16263" s="14" t="s">
        <v>33823</v>
      </c>
      <c r="C16263" s="14" t="s">
        <v>1572</v>
      </c>
      <c r="D16263" s="14">
        <v>0.0</v>
      </c>
      <c r="E16263" s="14">
        <v>0.0</v>
      </c>
      <c r="F16263" s="14">
        <v>0.0</v>
      </c>
      <c r="G16263" s="14">
        <v>0.0</v>
      </c>
      <c r="H16263" s="14">
        <v>0.0</v>
      </c>
      <c r="I16263" s="14">
        <v>0.0</v>
      </c>
      <c r="J16263" s="14" t="s">
        <v>1868</v>
      </c>
      <c r="K16263" s="14">
        <v>0.14787329019161</v>
      </c>
      <c r="L16263" s="14">
        <v>0.273782762230939</v>
      </c>
    </row>
    <row r="16264">
      <c r="A16264" s="14" t="s">
        <v>33824</v>
      </c>
      <c r="B16264" s="14" t="s">
        <v>33825</v>
      </c>
      <c r="C16264" s="14" t="s">
        <v>1572</v>
      </c>
      <c r="D16264" s="14">
        <v>0.0</v>
      </c>
      <c r="E16264" s="14">
        <v>0.0</v>
      </c>
      <c r="F16264" s="14">
        <v>0.0</v>
      </c>
      <c r="G16264" s="14">
        <v>0.0</v>
      </c>
      <c r="H16264" s="14">
        <v>0.0</v>
      </c>
      <c r="I16264" s="14">
        <v>0.0</v>
      </c>
      <c r="J16264" s="14" t="s">
        <v>1868</v>
      </c>
      <c r="K16264" s="14">
        <v>0.938463001992742</v>
      </c>
      <c r="L16264" s="14">
        <v>0.88494099103865</v>
      </c>
    </row>
    <row r="16265">
      <c r="A16265" s="14" t="s">
        <v>33826</v>
      </c>
      <c r="B16265" s="14" t="s">
        <v>1707</v>
      </c>
      <c r="C16265" s="14" t="s">
        <v>1572</v>
      </c>
      <c r="D16265" s="14">
        <v>0.0</v>
      </c>
      <c r="E16265" s="14">
        <v>0.0</v>
      </c>
      <c r="F16265" s="14">
        <v>0.0</v>
      </c>
      <c r="G16265" s="14">
        <v>0.0</v>
      </c>
      <c r="H16265" s="14">
        <v>0.0</v>
      </c>
      <c r="I16265" s="14">
        <v>0.0</v>
      </c>
      <c r="J16265" s="14" t="s">
        <v>1868</v>
      </c>
      <c r="K16265" s="14">
        <v>0.163979494487427</v>
      </c>
      <c r="L16265" s="14">
        <v>0.150471783598197</v>
      </c>
    </row>
    <row r="16266">
      <c r="A16266" s="14" t="s">
        <v>33827</v>
      </c>
      <c r="B16266" s="14" t="s">
        <v>33828</v>
      </c>
      <c r="C16266" s="14" t="s">
        <v>1572</v>
      </c>
      <c r="D16266" s="14">
        <v>0.0</v>
      </c>
      <c r="E16266" s="14">
        <v>0.0</v>
      </c>
      <c r="F16266" s="14">
        <v>0.0</v>
      </c>
      <c r="G16266" s="14">
        <v>0.0</v>
      </c>
      <c r="H16266" s="14">
        <v>0.0</v>
      </c>
      <c r="I16266" s="14">
        <v>0.0</v>
      </c>
      <c r="J16266" s="14" t="s">
        <v>1868</v>
      </c>
      <c r="K16266" s="14">
        <v>0.663686802774881</v>
      </c>
      <c r="L16266" s="14">
        <v>0.72914880552453</v>
      </c>
    </row>
    <row r="16267">
      <c r="A16267" s="14" t="s">
        <v>33829</v>
      </c>
      <c r="B16267" s="14" t="s">
        <v>33830</v>
      </c>
      <c r="C16267" s="14" t="s">
        <v>1574</v>
      </c>
      <c r="D16267" s="14" t="s">
        <v>46</v>
      </c>
      <c r="E16267" s="14" t="s">
        <v>46</v>
      </c>
      <c r="F16267" s="14" t="s">
        <v>46</v>
      </c>
      <c r="G16267" s="14" t="s">
        <v>46</v>
      </c>
      <c r="H16267" s="14" t="s">
        <v>46</v>
      </c>
      <c r="I16267" s="14" t="s">
        <v>46</v>
      </c>
      <c r="J16267" s="14" t="s">
        <v>1868</v>
      </c>
      <c r="K16267" s="14">
        <v>0.806100694557632</v>
      </c>
      <c r="L16267" s="14">
        <v>0.833334890475274</v>
      </c>
    </row>
    <row r="16268">
      <c r="A16268" s="14" t="s">
        <v>33831</v>
      </c>
      <c r="B16268" s="14" t="s">
        <v>33832</v>
      </c>
      <c r="C16268" s="14" t="s">
        <v>1574</v>
      </c>
      <c r="D16268" s="14" t="s">
        <v>46</v>
      </c>
      <c r="E16268" s="14" t="s">
        <v>46</v>
      </c>
      <c r="F16268" s="14" t="s">
        <v>46</v>
      </c>
      <c r="G16268" s="14" t="s">
        <v>46</v>
      </c>
      <c r="H16268" s="14" t="s">
        <v>46</v>
      </c>
      <c r="I16268" s="14" t="s">
        <v>46</v>
      </c>
      <c r="J16268" s="14" t="s">
        <v>1868</v>
      </c>
      <c r="K16268" s="14">
        <v>0.207128773213588</v>
      </c>
      <c r="L16268" s="14">
        <v>0.0893709214838749</v>
      </c>
    </row>
    <row r="16269">
      <c r="A16269" s="14" t="s">
        <v>33833</v>
      </c>
      <c r="B16269" s="14" t="s">
        <v>33834</v>
      </c>
      <c r="C16269" s="14" t="s">
        <v>1574</v>
      </c>
      <c r="D16269" s="14" t="s">
        <v>46</v>
      </c>
      <c r="E16269" s="14" t="s">
        <v>46</v>
      </c>
      <c r="F16269" s="14" t="s">
        <v>46</v>
      </c>
      <c r="G16269" s="14" t="s">
        <v>46</v>
      </c>
      <c r="H16269" s="14" t="s">
        <v>46</v>
      </c>
      <c r="I16269" s="14" t="s">
        <v>46</v>
      </c>
      <c r="J16269" s="14" t="s">
        <v>1868</v>
      </c>
      <c r="K16269" s="14">
        <v>0.9765230443065</v>
      </c>
      <c r="L16269" s="14">
        <v>0.9677095393264</v>
      </c>
    </row>
    <row r="16270">
      <c r="A16270" s="14" t="s">
        <v>33835</v>
      </c>
      <c r="B16270" s="14" t="s">
        <v>33836</v>
      </c>
      <c r="C16270" s="14" t="s">
        <v>1574</v>
      </c>
      <c r="D16270" s="14" t="s">
        <v>46</v>
      </c>
      <c r="E16270" s="14" t="s">
        <v>46</v>
      </c>
      <c r="F16270" s="14" t="s">
        <v>46</v>
      </c>
      <c r="G16270" s="14" t="s">
        <v>46</v>
      </c>
      <c r="H16270" s="14" t="s">
        <v>46</v>
      </c>
      <c r="I16270" s="14" t="s">
        <v>46</v>
      </c>
      <c r="J16270" s="14" t="s">
        <v>1868</v>
      </c>
      <c r="K16270" s="14">
        <v>0.915564531930702</v>
      </c>
      <c r="L16270" s="14">
        <v>0.465916838410006</v>
      </c>
    </row>
    <row r="16271">
      <c r="A16271" s="14" t="s">
        <v>33837</v>
      </c>
      <c r="B16271" s="14" t="s">
        <v>33838</v>
      </c>
      <c r="C16271" s="14" t="s">
        <v>1572</v>
      </c>
      <c r="D16271" s="14">
        <v>0.0</v>
      </c>
      <c r="E16271" s="14">
        <v>0.0</v>
      </c>
      <c r="F16271" s="14">
        <v>0.0</v>
      </c>
      <c r="G16271" s="14">
        <v>0.0</v>
      </c>
      <c r="H16271" s="14">
        <v>0.0</v>
      </c>
      <c r="I16271" s="14">
        <v>0.0</v>
      </c>
      <c r="J16271" s="14" t="s">
        <v>1868</v>
      </c>
      <c r="K16271" s="14">
        <v>0.581766393268971</v>
      </c>
      <c r="L16271" s="14">
        <v>0.615708331141123</v>
      </c>
    </row>
    <row r="16272">
      <c r="A16272" s="14" t="s">
        <v>33839</v>
      </c>
      <c r="B16272" s="14" t="s">
        <v>33840</v>
      </c>
      <c r="C16272" s="14" t="s">
        <v>1572</v>
      </c>
      <c r="D16272" s="14">
        <v>0.0</v>
      </c>
      <c r="E16272" s="14">
        <v>0.0</v>
      </c>
      <c r="F16272" s="14">
        <v>0.0</v>
      </c>
      <c r="G16272" s="14">
        <v>0.0</v>
      </c>
      <c r="H16272" s="14">
        <v>0.0</v>
      </c>
      <c r="I16272" s="14">
        <v>0.0</v>
      </c>
      <c r="J16272" s="14" t="s">
        <v>1868</v>
      </c>
      <c r="K16272" s="14">
        <v>0.63684157577226</v>
      </c>
      <c r="L16272" s="14">
        <v>0.709324695369117</v>
      </c>
    </row>
    <row r="16273">
      <c r="A16273" s="14" t="s">
        <v>33841</v>
      </c>
      <c r="B16273" s="14" t="s">
        <v>33842</v>
      </c>
      <c r="C16273" s="14" t="s">
        <v>1574</v>
      </c>
      <c r="D16273" s="14" t="s">
        <v>46</v>
      </c>
      <c r="E16273" s="14" t="s">
        <v>46</v>
      </c>
      <c r="F16273" s="14" t="s">
        <v>46</v>
      </c>
      <c r="G16273" s="14" t="s">
        <v>46</v>
      </c>
      <c r="H16273" s="14" t="s">
        <v>46</v>
      </c>
      <c r="I16273" s="14" t="s">
        <v>46</v>
      </c>
      <c r="J16273" s="14" t="s">
        <v>1868</v>
      </c>
      <c r="K16273" s="14">
        <v>0.561640198328729</v>
      </c>
      <c r="L16273" s="14">
        <v>0.522312777757974</v>
      </c>
    </row>
    <row r="16274">
      <c r="A16274" s="14" t="s">
        <v>33843</v>
      </c>
      <c r="B16274" s="14" t="s">
        <v>33844</v>
      </c>
      <c r="C16274" s="14" t="s">
        <v>1574</v>
      </c>
      <c r="D16274" s="14" t="s">
        <v>46</v>
      </c>
      <c r="E16274" s="14" t="s">
        <v>46</v>
      </c>
      <c r="F16274" s="14" t="s">
        <v>46</v>
      </c>
      <c r="G16274" s="14" t="s">
        <v>46</v>
      </c>
      <c r="H16274" s="14" t="s">
        <v>46</v>
      </c>
      <c r="I16274" s="14" t="s">
        <v>46</v>
      </c>
      <c r="J16274" s="14" t="s">
        <v>1868</v>
      </c>
      <c r="K16274" s="14">
        <v>0.133648966463718</v>
      </c>
      <c r="L16274" s="14">
        <v>0.217272035675365</v>
      </c>
    </row>
    <row r="16275">
      <c r="A16275" s="14" t="s">
        <v>33845</v>
      </c>
      <c r="B16275" s="14" t="s">
        <v>33846</v>
      </c>
      <c r="C16275" s="14" t="s">
        <v>1574</v>
      </c>
      <c r="D16275" s="14" t="s">
        <v>46</v>
      </c>
      <c r="E16275" s="14" t="s">
        <v>46</v>
      </c>
      <c r="F16275" s="14" t="s">
        <v>46</v>
      </c>
      <c r="G16275" s="14" t="s">
        <v>46</v>
      </c>
      <c r="H16275" s="14" t="s">
        <v>46</v>
      </c>
      <c r="I16275" s="14" t="s">
        <v>46</v>
      </c>
      <c r="J16275" s="14" t="s">
        <v>1868</v>
      </c>
      <c r="K16275" s="14">
        <v>0.932082000382954</v>
      </c>
      <c r="L16275" s="14">
        <v>0.781974208225385</v>
      </c>
    </row>
    <row r="16276">
      <c r="A16276" s="14" t="s">
        <v>33847</v>
      </c>
      <c r="B16276" s="14" t="s">
        <v>33848</v>
      </c>
      <c r="C16276" s="14" t="s">
        <v>1572</v>
      </c>
      <c r="D16276" s="14">
        <v>0.0</v>
      </c>
      <c r="E16276" s="14">
        <v>0.0</v>
      </c>
      <c r="F16276" s="14">
        <v>0.0</v>
      </c>
      <c r="G16276" s="14">
        <v>0.0</v>
      </c>
      <c r="H16276" s="14">
        <v>0.0</v>
      </c>
      <c r="I16276" s="14">
        <v>0.0</v>
      </c>
      <c r="J16276" s="14" t="s">
        <v>1868</v>
      </c>
      <c r="K16276" s="14">
        <v>0.284650220662226</v>
      </c>
      <c r="L16276" s="14">
        <v>0.302932120697672</v>
      </c>
    </row>
    <row r="16277">
      <c r="A16277" s="14" t="s">
        <v>33849</v>
      </c>
      <c r="B16277" s="14" t="s">
        <v>33850</v>
      </c>
      <c r="C16277" s="14" t="s">
        <v>1574</v>
      </c>
      <c r="D16277" s="14" t="s">
        <v>46</v>
      </c>
      <c r="E16277" s="14" t="s">
        <v>46</v>
      </c>
      <c r="F16277" s="14" t="s">
        <v>46</v>
      </c>
      <c r="G16277" s="14" t="s">
        <v>46</v>
      </c>
      <c r="H16277" s="14" t="s">
        <v>46</v>
      </c>
      <c r="I16277" s="14" t="s">
        <v>46</v>
      </c>
      <c r="J16277" s="14" t="s">
        <v>1868</v>
      </c>
      <c r="K16277" s="14">
        <v>0.813769320027176</v>
      </c>
      <c r="L16277" s="14">
        <v>0.846848462728953</v>
      </c>
    </row>
    <row r="16278">
      <c r="A16278" s="14" t="s">
        <v>33851</v>
      </c>
      <c r="B16278" s="14" t="s">
        <v>33852</v>
      </c>
      <c r="C16278" s="14" t="s">
        <v>1572</v>
      </c>
      <c r="D16278" s="14">
        <v>0.0</v>
      </c>
      <c r="E16278" s="14">
        <v>0.0</v>
      </c>
      <c r="F16278" s="14">
        <v>0.0</v>
      </c>
      <c r="G16278" s="14">
        <v>0.0</v>
      </c>
      <c r="H16278" s="14">
        <v>0.0</v>
      </c>
      <c r="I16278" s="14">
        <v>0.0</v>
      </c>
      <c r="J16278" s="14" t="s">
        <v>1868</v>
      </c>
      <c r="K16278" s="14">
        <v>0.696427502197506</v>
      </c>
      <c r="L16278" s="14">
        <v>0.625019705207631</v>
      </c>
    </row>
    <row r="16279">
      <c r="A16279" s="14" t="s">
        <v>33853</v>
      </c>
      <c r="B16279" s="14" t="s">
        <v>33854</v>
      </c>
      <c r="C16279" s="14" t="s">
        <v>1574</v>
      </c>
      <c r="D16279" s="14" t="s">
        <v>46</v>
      </c>
      <c r="E16279" s="14" t="s">
        <v>46</v>
      </c>
      <c r="F16279" s="14" t="s">
        <v>46</v>
      </c>
      <c r="G16279" s="14" t="s">
        <v>46</v>
      </c>
      <c r="H16279" s="14" t="s">
        <v>46</v>
      </c>
      <c r="I16279" s="14" t="s">
        <v>46</v>
      </c>
      <c r="J16279" s="14" t="s">
        <v>1868</v>
      </c>
      <c r="K16279" s="14">
        <v>0.789078864288692</v>
      </c>
      <c r="L16279" s="14">
        <v>0.766876137937489</v>
      </c>
    </row>
    <row r="16280">
      <c r="A16280" s="14" t="s">
        <v>33855</v>
      </c>
      <c r="B16280" s="14" t="s">
        <v>33856</v>
      </c>
      <c r="C16280" s="14" t="s">
        <v>1572</v>
      </c>
      <c r="D16280" s="14">
        <v>0.0</v>
      </c>
      <c r="E16280" s="14">
        <v>0.0</v>
      </c>
      <c r="F16280" s="14">
        <v>0.0</v>
      </c>
      <c r="G16280" s="14">
        <v>0.0</v>
      </c>
      <c r="H16280" s="14">
        <v>0.0</v>
      </c>
      <c r="I16280" s="14">
        <v>0.0</v>
      </c>
      <c r="J16280" s="14" t="s">
        <v>1868</v>
      </c>
      <c r="K16280" s="14">
        <v>0.106559891519258</v>
      </c>
      <c r="L16280" s="14">
        <v>0.123676491106047</v>
      </c>
    </row>
    <row r="16281">
      <c r="A16281" s="14" t="s">
        <v>33857</v>
      </c>
      <c r="B16281" s="14" t="s">
        <v>33858</v>
      </c>
      <c r="C16281" s="14" t="s">
        <v>1572</v>
      </c>
      <c r="D16281" s="14">
        <v>0.0</v>
      </c>
      <c r="E16281" s="14">
        <v>0.0</v>
      </c>
      <c r="F16281" s="14">
        <v>0.0</v>
      </c>
      <c r="G16281" s="14">
        <v>0.0</v>
      </c>
      <c r="H16281" s="14">
        <v>0.0</v>
      </c>
      <c r="I16281" s="14">
        <v>0.0</v>
      </c>
      <c r="J16281" s="14" t="s">
        <v>1868</v>
      </c>
      <c r="K16281" s="14">
        <v>0.0850060266534134</v>
      </c>
      <c r="L16281" s="14">
        <v>0.143781221398876</v>
      </c>
    </row>
    <row r="16282">
      <c r="A16282" s="14" t="s">
        <v>33859</v>
      </c>
      <c r="B16282" s="14" t="s">
        <v>33860</v>
      </c>
      <c r="C16282" s="14" t="s">
        <v>1572</v>
      </c>
      <c r="D16282" s="14">
        <v>0.0</v>
      </c>
      <c r="E16282" s="14">
        <v>0.0</v>
      </c>
      <c r="F16282" s="14">
        <v>0.0</v>
      </c>
      <c r="G16282" s="14">
        <v>0.0</v>
      </c>
      <c r="H16282" s="14">
        <v>0.0</v>
      </c>
      <c r="I16282" s="14">
        <v>0.0</v>
      </c>
      <c r="J16282" s="14" t="s">
        <v>1868</v>
      </c>
      <c r="K16282" s="14">
        <v>0.152101019935123</v>
      </c>
      <c r="L16282" s="14">
        <v>0.173708662261877</v>
      </c>
    </row>
    <row r="16283">
      <c r="A16283" s="14" t="s">
        <v>33861</v>
      </c>
      <c r="B16283" s="14" t="s">
        <v>33862</v>
      </c>
      <c r="C16283" s="14" t="s">
        <v>1572</v>
      </c>
      <c r="D16283" s="14">
        <v>0.0</v>
      </c>
      <c r="E16283" s="14">
        <v>0.0</v>
      </c>
      <c r="F16283" s="14">
        <v>0.0</v>
      </c>
      <c r="G16283" s="14">
        <v>0.0</v>
      </c>
      <c r="H16283" s="14">
        <v>0.0</v>
      </c>
      <c r="I16283" s="14">
        <v>0.0</v>
      </c>
      <c r="J16283" s="14" t="s">
        <v>1868</v>
      </c>
      <c r="K16283" s="14">
        <v>0.603786380746971</v>
      </c>
      <c r="L16283" s="14">
        <v>0.668566230337199</v>
      </c>
    </row>
    <row r="16284">
      <c r="A16284" s="14" t="s">
        <v>33863</v>
      </c>
      <c r="B16284" s="14" t="s">
        <v>33864</v>
      </c>
      <c r="C16284" s="14" t="s">
        <v>1572</v>
      </c>
      <c r="D16284" s="14">
        <v>0.0</v>
      </c>
      <c r="E16284" s="14">
        <v>0.0</v>
      </c>
      <c r="F16284" s="14">
        <v>0.0</v>
      </c>
      <c r="G16284" s="14">
        <v>0.0</v>
      </c>
      <c r="H16284" s="14">
        <v>0.0</v>
      </c>
      <c r="I16284" s="14">
        <v>0.0</v>
      </c>
      <c r="J16284" s="14" t="s">
        <v>1868</v>
      </c>
      <c r="K16284" s="14">
        <v>0.956869852537678</v>
      </c>
      <c r="L16284" s="14">
        <v>0.956884489198391</v>
      </c>
    </row>
    <row r="16285">
      <c r="A16285" s="14" t="s">
        <v>33865</v>
      </c>
      <c r="B16285" s="14" t="s">
        <v>33866</v>
      </c>
      <c r="C16285" s="14" t="s">
        <v>1574</v>
      </c>
      <c r="D16285" s="14" t="s">
        <v>46</v>
      </c>
      <c r="E16285" s="14" t="s">
        <v>46</v>
      </c>
      <c r="F16285" s="14" t="s">
        <v>46</v>
      </c>
      <c r="G16285" s="14" t="s">
        <v>46</v>
      </c>
      <c r="H16285" s="14" t="s">
        <v>46</v>
      </c>
      <c r="I16285" s="14" t="s">
        <v>46</v>
      </c>
      <c r="J16285" s="14" t="s">
        <v>1868</v>
      </c>
      <c r="K16285" s="14">
        <v>0.856589024048322</v>
      </c>
      <c r="L16285" s="14">
        <v>0.837975884880871</v>
      </c>
    </row>
    <row r="16286">
      <c r="A16286" s="14" t="s">
        <v>33867</v>
      </c>
      <c r="B16286" s="14" t="s">
        <v>33868</v>
      </c>
      <c r="C16286" s="14" t="s">
        <v>1572</v>
      </c>
      <c r="D16286" s="14">
        <v>0.0</v>
      </c>
      <c r="E16286" s="14">
        <v>0.0</v>
      </c>
      <c r="F16286" s="14">
        <v>0.0</v>
      </c>
      <c r="G16286" s="14">
        <v>0.0</v>
      </c>
      <c r="H16286" s="14">
        <v>0.0</v>
      </c>
      <c r="I16286" s="14">
        <v>0.0</v>
      </c>
      <c r="J16286" s="14" t="s">
        <v>1868</v>
      </c>
      <c r="K16286" s="14">
        <v>0.720926463915197</v>
      </c>
      <c r="L16286" s="14">
        <v>0.633582589618337</v>
      </c>
    </row>
    <row r="16287">
      <c r="A16287" s="14" t="s">
        <v>33869</v>
      </c>
      <c r="B16287" s="14" t="s">
        <v>33870</v>
      </c>
      <c r="C16287" s="14" t="s">
        <v>1572</v>
      </c>
      <c r="D16287" s="14">
        <v>0.0</v>
      </c>
      <c r="E16287" s="14">
        <v>0.0</v>
      </c>
      <c r="F16287" s="14">
        <v>0.0</v>
      </c>
      <c r="G16287" s="14">
        <v>0.0</v>
      </c>
      <c r="H16287" s="14">
        <v>0.0</v>
      </c>
      <c r="I16287" s="14">
        <v>0.0</v>
      </c>
      <c r="J16287" s="14" t="s">
        <v>1868</v>
      </c>
      <c r="K16287" s="14">
        <v>0.0588708621686239</v>
      </c>
      <c r="L16287" s="14">
        <v>0.0736982109424626</v>
      </c>
    </row>
    <row r="16288">
      <c r="A16288" s="14" t="s">
        <v>33871</v>
      </c>
      <c r="B16288" s="14" t="s">
        <v>33872</v>
      </c>
      <c r="C16288" s="14" t="s">
        <v>1572</v>
      </c>
      <c r="D16288" s="14">
        <v>0.0</v>
      </c>
      <c r="E16288" s="14">
        <v>0.0</v>
      </c>
      <c r="F16288" s="14">
        <v>0.0</v>
      </c>
      <c r="G16288" s="14">
        <v>0.0</v>
      </c>
      <c r="H16288" s="14">
        <v>0.0</v>
      </c>
      <c r="I16288" s="14">
        <v>0.0</v>
      </c>
      <c r="J16288" s="14" t="s">
        <v>1868</v>
      </c>
      <c r="K16288" s="14">
        <v>0.960305373247639</v>
      </c>
      <c r="L16288" s="14">
        <v>0.975885217529921</v>
      </c>
    </row>
    <row r="16289">
      <c r="A16289" s="14" t="s">
        <v>33873</v>
      </c>
      <c r="B16289" s="14" t="s">
        <v>33874</v>
      </c>
      <c r="C16289" s="14" t="s">
        <v>1572</v>
      </c>
      <c r="D16289" s="14">
        <v>0.0</v>
      </c>
      <c r="E16289" s="14">
        <v>0.0</v>
      </c>
      <c r="F16289" s="14">
        <v>0.0</v>
      </c>
      <c r="G16289" s="14">
        <v>0.0</v>
      </c>
      <c r="H16289" s="14">
        <v>0.0</v>
      </c>
      <c r="I16289" s="14">
        <v>0.0</v>
      </c>
      <c r="J16289" s="14" t="s">
        <v>1868</v>
      </c>
      <c r="K16289" s="14">
        <v>0.14098518779402</v>
      </c>
      <c r="L16289" s="14">
        <v>0.153380842786746</v>
      </c>
    </row>
    <row r="16290">
      <c r="A16290" s="14" t="s">
        <v>33875</v>
      </c>
      <c r="B16290" s="14" t="s">
        <v>33876</v>
      </c>
      <c r="C16290" s="14" t="s">
        <v>1572</v>
      </c>
      <c r="D16290" s="14">
        <v>0.0</v>
      </c>
      <c r="E16290" s="14">
        <v>0.0</v>
      </c>
      <c r="F16290" s="14">
        <v>0.0</v>
      </c>
      <c r="G16290" s="14">
        <v>0.0</v>
      </c>
      <c r="H16290" s="14">
        <v>0.0</v>
      </c>
      <c r="I16290" s="14">
        <v>0.0</v>
      </c>
      <c r="J16290" s="14" t="s">
        <v>1868</v>
      </c>
      <c r="K16290" s="14">
        <v>0.83233752632466</v>
      </c>
      <c r="L16290" s="14">
        <v>0.819286947128292</v>
      </c>
    </row>
    <row r="16291">
      <c r="A16291" s="14" t="s">
        <v>33877</v>
      </c>
      <c r="B16291" s="14" t="s">
        <v>33878</v>
      </c>
      <c r="C16291" s="14" t="s">
        <v>1574</v>
      </c>
      <c r="D16291" s="14" t="s">
        <v>46</v>
      </c>
      <c r="E16291" s="14" t="s">
        <v>46</v>
      </c>
      <c r="F16291" s="14" t="s">
        <v>46</v>
      </c>
      <c r="G16291" s="14" t="s">
        <v>46</v>
      </c>
      <c r="H16291" s="14" t="s">
        <v>46</v>
      </c>
      <c r="I16291" s="14" t="s">
        <v>46</v>
      </c>
      <c r="J16291" s="14" t="s">
        <v>1868</v>
      </c>
      <c r="K16291" s="14">
        <v>0.220512497470583</v>
      </c>
      <c r="L16291" s="14">
        <v>0.127628191532939</v>
      </c>
    </row>
    <row r="16292">
      <c r="A16292" s="14" t="s">
        <v>33879</v>
      </c>
      <c r="B16292" s="14" t="s">
        <v>33880</v>
      </c>
      <c r="C16292" s="14" t="s">
        <v>1574</v>
      </c>
      <c r="D16292" s="14" t="s">
        <v>46</v>
      </c>
      <c r="E16292" s="14" t="s">
        <v>46</v>
      </c>
      <c r="F16292" s="14" t="s">
        <v>46</v>
      </c>
      <c r="G16292" s="14" t="s">
        <v>46</v>
      </c>
      <c r="H16292" s="14" t="s">
        <v>46</v>
      </c>
      <c r="I16292" s="14" t="s">
        <v>46</v>
      </c>
      <c r="J16292" s="14" t="s">
        <v>1868</v>
      </c>
      <c r="K16292" s="14">
        <v>0.750554038231623</v>
      </c>
      <c r="L16292" s="14">
        <v>0.825395078962929</v>
      </c>
    </row>
    <row r="16293">
      <c r="A16293" s="14" t="s">
        <v>33881</v>
      </c>
      <c r="B16293" s="14" t="s">
        <v>33882</v>
      </c>
      <c r="C16293" s="14" t="s">
        <v>1574</v>
      </c>
      <c r="D16293" s="14" t="s">
        <v>46</v>
      </c>
      <c r="E16293" s="14" t="s">
        <v>46</v>
      </c>
      <c r="F16293" s="14" t="s">
        <v>46</v>
      </c>
      <c r="G16293" s="14" t="s">
        <v>46</v>
      </c>
      <c r="H16293" s="14" t="s">
        <v>46</v>
      </c>
      <c r="I16293" s="14" t="s">
        <v>46</v>
      </c>
      <c r="J16293" s="14" t="s">
        <v>1868</v>
      </c>
      <c r="K16293" s="14">
        <v>0.0859090295549826</v>
      </c>
      <c r="L16293" s="14">
        <v>0.0833594105006633</v>
      </c>
    </row>
    <row r="16294">
      <c r="A16294" s="14" t="s">
        <v>33883</v>
      </c>
      <c r="B16294" s="14" t="s">
        <v>33884</v>
      </c>
      <c r="C16294" s="14" t="s">
        <v>1574</v>
      </c>
      <c r="D16294" s="14" t="s">
        <v>46</v>
      </c>
      <c r="E16294" s="14" t="s">
        <v>46</v>
      </c>
      <c r="F16294" s="14" t="s">
        <v>46</v>
      </c>
      <c r="G16294" s="14" t="s">
        <v>46</v>
      </c>
      <c r="H16294" s="14" t="s">
        <v>46</v>
      </c>
      <c r="I16294" s="14" t="s">
        <v>46</v>
      </c>
      <c r="J16294" s="14" t="s">
        <v>1868</v>
      </c>
      <c r="K16294" s="14">
        <v>0.56103672900356</v>
      </c>
      <c r="L16294" s="14">
        <v>0.364102176655205</v>
      </c>
    </row>
    <row r="16295">
      <c r="A16295" s="14" t="s">
        <v>33885</v>
      </c>
      <c r="B16295" s="14" t="s">
        <v>33886</v>
      </c>
      <c r="C16295" s="14" t="s">
        <v>1574</v>
      </c>
      <c r="D16295" s="14" t="s">
        <v>46</v>
      </c>
      <c r="E16295" s="14" t="s">
        <v>46</v>
      </c>
      <c r="F16295" s="14" t="s">
        <v>46</v>
      </c>
      <c r="G16295" s="14" t="s">
        <v>46</v>
      </c>
      <c r="H16295" s="14" t="s">
        <v>46</v>
      </c>
      <c r="I16295" s="14" t="s">
        <v>46</v>
      </c>
      <c r="J16295" s="14" t="s">
        <v>1868</v>
      </c>
      <c r="K16295" s="14">
        <v>0.781849311529647</v>
      </c>
      <c r="L16295" s="14">
        <v>0.865829506322672</v>
      </c>
    </row>
    <row r="16296">
      <c r="A16296" s="14" t="s">
        <v>33887</v>
      </c>
      <c r="B16296" s="14" t="s">
        <v>33888</v>
      </c>
      <c r="C16296" s="14" t="s">
        <v>1574</v>
      </c>
      <c r="D16296" s="14" t="s">
        <v>46</v>
      </c>
      <c r="E16296" s="14" t="s">
        <v>46</v>
      </c>
      <c r="F16296" s="14" t="s">
        <v>46</v>
      </c>
      <c r="G16296" s="14" t="s">
        <v>46</v>
      </c>
      <c r="H16296" s="14" t="s">
        <v>46</v>
      </c>
      <c r="I16296" s="14" t="s">
        <v>46</v>
      </c>
      <c r="J16296" s="14" t="s">
        <v>1868</v>
      </c>
      <c r="K16296" s="14">
        <v>0.772705869213368</v>
      </c>
      <c r="L16296" s="14">
        <v>0.758548586525531</v>
      </c>
    </row>
    <row r="16297">
      <c r="A16297" s="14" t="s">
        <v>33889</v>
      </c>
      <c r="B16297" s="14" t="s">
        <v>33890</v>
      </c>
      <c r="C16297" s="14" t="s">
        <v>1574</v>
      </c>
      <c r="D16297" s="14" t="s">
        <v>46</v>
      </c>
      <c r="E16297" s="14" t="s">
        <v>46</v>
      </c>
      <c r="F16297" s="14" t="s">
        <v>46</v>
      </c>
      <c r="G16297" s="14" t="s">
        <v>46</v>
      </c>
      <c r="H16297" s="14" t="s">
        <v>46</v>
      </c>
      <c r="I16297" s="14" t="s">
        <v>46</v>
      </c>
      <c r="J16297" s="14" t="s">
        <v>1868</v>
      </c>
      <c r="K16297" s="14">
        <v>0.220732745000145</v>
      </c>
      <c r="L16297" s="14">
        <v>0.220732745000145</v>
      </c>
    </row>
    <row r="16298">
      <c r="A16298" s="14" t="s">
        <v>33891</v>
      </c>
      <c r="B16298" s="14" t="s">
        <v>33892</v>
      </c>
      <c r="C16298" s="14" t="s">
        <v>1574</v>
      </c>
      <c r="D16298" s="14" t="s">
        <v>46</v>
      </c>
      <c r="E16298" s="14" t="s">
        <v>46</v>
      </c>
      <c r="F16298" s="14" t="s">
        <v>46</v>
      </c>
      <c r="G16298" s="14" t="s">
        <v>46</v>
      </c>
      <c r="H16298" s="14" t="s">
        <v>46</v>
      </c>
      <c r="I16298" s="14" t="s">
        <v>46</v>
      </c>
      <c r="J16298" s="14" t="s">
        <v>1868</v>
      </c>
      <c r="K16298" s="14">
        <v>0.626443829874222</v>
      </c>
      <c r="L16298" s="14">
        <v>0.766730919290641</v>
      </c>
    </row>
    <row r="16299">
      <c r="A16299" s="14" t="s">
        <v>33893</v>
      </c>
      <c r="B16299" s="14" t="s">
        <v>33894</v>
      </c>
      <c r="C16299" s="14" t="s">
        <v>1574</v>
      </c>
      <c r="D16299" s="14" t="s">
        <v>46</v>
      </c>
      <c r="E16299" s="14" t="s">
        <v>46</v>
      </c>
      <c r="F16299" s="14" t="s">
        <v>46</v>
      </c>
      <c r="G16299" s="14" t="s">
        <v>46</v>
      </c>
      <c r="H16299" s="14" t="s">
        <v>46</v>
      </c>
      <c r="I16299" s="14" t="s">
        <v>46</v>
      </c>
      <c r="J16299" s="14" t="s">
        <v>1868</v>
      </c>
      <c r="K16299" s="14">
        <v>0.755241237939873</v>
      </c>
      <c r="L16299" s="14">
        <v>0.780291927473033</v>
      </c>
    </row>
    <row r="16300">
      <c r="A16300" s="14" t="s">
        <v>33895</v>
      </c>
      <c r="B16300" s="14" t="s">
        <v>33896</v>
      </c>
      <c r="C16300" s="14" t="s">
        <v>1574</v>
      </c>
      <c r="D16300" s="14" t="s">
        <v>46</v>
      </c>
      <c r="E16300" s="14" t="s">
        <v>46</v>
      </c>
      <c r="F16300" s="14" t="s">
        <v>46</v>
      </c>
      <c r="G16300" s="14" t="s">
        <v>46</v>
      </c>
      <c r="H16300" s="14" t="s">
        <v>46</v>
      </c>
      <c r="I16300" s="14" t="s">
        <v>46</v>
      </c>
      <c r="J16300" s="14" t="s">
        <v>1868</v>
      </c>
      <c r="K16300" s="14">
        <v>0.201975778117242</v>
      </c>
      <c r="L16300" s="14">
        <v>0.179095261972089</v>
      </c>
    </row>
    <row r="16301">
      <c r="A16301" s="14" t="s">
        <v>33897</v>
      </c>
      <c r="B16301" s="14" t="s">
        <v>33898</v>
      </c>
      <c r="C16301" s="14" t="s">
        <v>1574</v>
      </c>
      <c r="D16301" s="14" t="s">
        <v>46</v>
      </c>
      <c r="E16301" s="14" t="s">
        <v>46</v>
      </c>
      <c r="F16301" s="14" t="s">
        <v>46</v>
      </c>
      <c r="G16301" s="14" t="s">
        <v>46</v>
      </c>
      <c r="H16301" s="14" t="s">
        <v>46</v>
      </c>
      <c r="I16301" s="14" t="s">
        <v>46</v>
      </c>
      <c r="J16301" s="14" t="s">
        <v>1868</v>
      </c>
      <c r="K16301" s="14">
        <v>0.960078066880499</v>
      </c>
      <c r="L16301" s="14">
        <v>0.973336071668716</v>
      </c>
    </row>
    <row r="16302">
      <c r="A16302" s="14" t="s">
        <v>33899</v>
      </c>
      <c r="B16302" s="14" t="s">
        <v>33900</v>
      </c>
      <c r="C16302" s="14" t="s">
        <v>1572</v>
      </c>
      <c r="D16302" s="14">
        <v>0.0</v>
      </c>
      <c r="E16302" s="14">
        <v>0.0</v>
      </c>
      <c r="F16302" s="14">
        <v>0.0</v>
      </c>
      <c r="G16302" s="14">
        <v>0.0</v>
      </c>
      <c r="H16302" s="14">
        <v>0.0</v>
      </c>
      <c r="I16302" s="14">
        <v>0.0</v>
      </c>
      <c r="J16302" s="14" t="s">
        <v>1868</v>
      </c>
      <c r="K16302" s="14">
        <v>0.987387223506591</v>
      </c>
      <c r="L16302" s="14">
        <v>0.991096340245506</v>
      </c>
    </row>
    <row r="16303">
      <c r="A16303" s="14" t="s">
        <v>33901</v>
      </c>
      <c r="B16303" s="14" t="s">
        <v>33902</v>
      </c>
      <c r="C16303" s="14" t="s">
        <v>1574</v>
      </c>
      <c r="D16303" s="14" t="s">
        <v>46</v>
      </c>
      <c r="E16303" s="14" t="s">
        <v>46</v>
      </c>
      <c r="F16303" s="14" t="s">
        <v>46</v>
      </c>
      <c r="G16303" s="14" t="s">
        <v>46</v>
      </c>
      <c r="H16303" s="14" t="s">
        <v>46</v>
      </c>
      <c r="I16303" s="14" t="s">
        <v>46</v>
      </c>
      <c r="J16303" s="14" t="s">
        <v>1868</v>
      </c>
      <c r="K16303" s="14">
        <v>0.862248598658705</v>
      </c>
      <c r="L16303" s="14">
        <v>0.852027151952787</v>
      </c>
    </row>
    <row r="16304">
      <c r="A16304" s="14" t="s">
        <v>33903</v>
      </c>
      <c r="B16304" s="14" t="s">
        <v>33904</v>
      </c>
      <c r="C16304" s="14" t="s">
        <v>1574</v>
      </c>
      <c r="D16304" s="14" t="s">
        <v>46</v>
      </c>
      <c r="E16304" s="14" t="s">
        <v>46</v>
      </c>
      <c r="F16304" s="14" t="s">
        <v>46</v>
      </c>
      <c r="G16304" s="14" t="s">
        <v>46</v>
      </c>
      <c r="H16304" s="14" t="s">
        <v>46</v>
      </c>
      <c r="I16304" s="14" t="s">
        <v>46</v>
      </c>
      <c r="J16304" s="14" t="s">
        <v>1868</v>
      </c>
      <c r="K16304" s="14">
        <v>0.544198487109275</v>
      </c>
      <c r="L16304" s="14">
        <v>0.252295365774588</v>
      </c>
    </row>
    <row r="16305">
      <c r="A16305" s="14" t="s">
        <v>33905</v>
      </c>
      <c r="B16305" s="14" t="s">
        <v>33906</v>
      </c>
      <c r="C16305" s="14" t="s">
        <v>1574</v>
      </c>
      <c r="D16305" s="14" t="s">
        <v>46</v>
      </c>
      <c r="E16305" s="14" t="s">
        <v>46</v>
      </c>
      <c r="F16305" s="14" t="s">
        <v>46</v>
      </c>
      <c r="G16305" s="14" t="s">
        <v>46</v>
      </c>
      <c r="H16305" s="14" t="s">
        <v>46</v>
      </c>
      <c r="I16305" s="14" t="s">
        <v>46</v>
      </c>
      <c r="J16305" s="14" t="s">
        <v>1868</v>
      </c>
      <c r="K16305" s="14">
        <v>0.904772529859057</v>
      </c>
      <c r="L16305" s="14">
        <v>0.881533637884689</v>
      </c>
    </row>
    <row r="16306">
      <c r="A16306" s="14" t="s">
        <v>33907</v>
      </c>
      <c r="B16306" s="14" t="s">
        <v>33908</v>
      </c>
      <c r="C16306" s="14" t="s">
        <v>1574</v>
      </c>
      <c r="D16306" s="14" t="s">
        <v>46</v>
      </c>
      <c r="E16306" s="14" t="s">
        <v>46</v>
      </c>
      <c r="F16306" s="14" t="s">
        <v>46</v>
      </c>
      <c r="G16306" s="14" t="s">
        <v>46</v>
      </c>
      <c r="H16306" s="14" t="s">
        <v>46</v>
      </c>
      <c r="I16306" s="14" t="s">
        <v>46</v>
      </c>
      <c r="J16306" s="14" t="s">
        <v>1868</v>
      </c>
      <c r="K16306" s="14">
        <v>0.166079705146698</v>
      </c>
      <c r="L16306" s="14">
        <v>0.140657427179714</v>
      </c>
    </row>
    <row r="16307">
      <c r="A16307" s="14" t="s">
        <v>33909</v>
      </c>
      <c r="B16307" s="14" t="s">
        <v>33910</v>
      </c>
      <c r="C16307" s="14" t="s">
        <v>1574</v>
      </c>
      <c r="D16307" s="14" t="s">
        <v>46</v>
      </c>
      <c r="E16307" s="14" t="s">
        <v>46</v>
      </c>
      <c r="F16307" s="14" t="s">
        <v>46</v>
      </c>
      <c r="G16307" s="14" t="s">
        <v>46</v>
      </c>
      <c r="H16307" s="14" t="s">
        <v>46</v>
      </c>
      <c r="I16307" s="14" t="s">
        <v>46</v>
      </c>
      <c r="J16307" s="14" t="s">
        <v>1868</v>
      </c>
      <c r="K16307" s="14">
        <v>0.380062147725707</v>
      </c>
      <c r="L16307" s="14">
        <v>0.310704666168693</v>
      </c>
    </row>
    <row r="16308">
      <c r="A16308" s="14" t="s">
        <v>33911</v>
      </c>
      <c r="B16308" s="14" t="s">
        <v>33912</v>
      </c>
      <c r="C16308" s="14" t="s">
        <v>1574</v>
      </c>
      <c r="D16308" s="14" t="s">
        <v>46</v>
      </c>
      <c r="E16308" s="14" t="s">
        <v>46</v>
      </c>
      <c r="F16308" s="14" t="s">
        <v>46</v>
      </c>
      <c r="G16308" s="14" t="s">
        <v>46</v>
      </c>
      <c r="H16308" s="14" t="s">
        <v>46</v>
      </c>
      <c r="I16308" s="14" t="s">
        <v>46</v>
      </c>
      <c r="J16308" s="14" t="s">
        <v>1868</v>
      </c>
      <c r="K16308" s="14">
        <v>0.699193182384141</v>
      </c>
      <c r="L16308" s="14">
        <v>0.745912998652371</v>
      </c>
    </row>
    <row r="16309">
      <c r="A16309" s="14" t="s">
        <v>33913</v>
      </c>
      <c r="B16309" s="14" t="s">
        <v>33914</v>
      </c>
      <c r="C16309" s="14" t="s">
        <v>1574</v>
      </c>
      <c r="D16309" s="14" t="s">
        <v>46</v>
      </c>
      <c r="E16309" s="14" t="s">
        <v>46</v>
      </c>
      <c r="F16309" s="14" t="s">
        <v>46</v>
      </c>
      <c r="G16309" s="14" t="s">
        <v>46</v>
      </c>
      <c r="H16309" s="14" t="s">
        <v>46</v>
      </c>
      <c r="I16309" s="14" t="s">
        <v>46</v>
      </c>
      <c r="J16309" s="14" t="s">
        <v>1868</v>
      </c>
      <c r="K16309" s="14">
        <v>0.533547446273551</v>
      </c>
      <c r="L16309" s="14">
        <v>0.562493648238209</v>
      </c>
    </row>
    <row r="16310">
      <c r="A16310" s="14" t="s">
        <v>33915</v>
      </c>
      <c r="B16310" s="14" t="s">
        <v>33916</v>
      </c>
      <c r="C16310" s="14" t="s">
        <v>1574</v>
      </c>
      <c r="D16310" s="14" t="s">
        <v>46</v>
      </c>
      <c r="E16310" s="14" t="s">
        <v>46</v>
      </c>
      <c r="F16310" s="14" t="s">
        <v>46</v>
      </c>
      <c r="G16310" s="14" t="s">
        <v>46</v>
      </c>
      <c r="H16310" s="14" t="s">
        <v>46</v>
      </c>
      <c r="I16310" s="14" t="s">
        <v>46</v>
      </c>
      <c r="J16310" s="14" t="s">
        <v>1868</v>
      </c>
      <c r="K16310" s="14">
        <v>0.838938577655487</v>
      </c>
      <c r="L16310" s="14">
        <v>0.834187155969162</v>
      </c>
    </row>
    <row r="16311">
      <c r="A16311" s="14" t="s">
        <v>33917</v>
      </c>
      <c r="B16311" s="14" t="s">
        <v>33918</v>
      </c>
      <c r="C16311" s="14" t="s">
        <v>1574</v>
      </c>
      <c r="D16311" s="14" t="s">
        <v>46</v>
      </c>
      <c r="E16311" s="14" t="s">
        <v>46</v>
      </c>
      <c r="F16311" s="14" t="s">
        <v>46</v>
      </c>
      <c r="G16311" s="14" t="s">
        <v>46</v>
      </c>
      <c r="H16311" s="14" t="s">
        <v>46</v>
      </c>
      <c r="I16311" s="14" t="s">
        <v>46</v>
      </c>
      <c r="J16311" s="14" t="s">
        <v>1868</v>
      </c>
      <c r="K16311" s="14">
        <v>0.927018109119799</v>
      </c>
      <c r="L16311" s="14">
        <v>0.892466591031278</v>
      </c>
    </row>
    <row r="16312">
      <c r="A16312" s="14" t="s">
        <v>33919</v>
      </c>
      <c r="B16312" s="14" t="s">
        <v>33920</v>
      </c>
      <c r="C16312" s="14" t="s">
        <v>1574</v>
      </c>
      <c r="D16312" s="14" t="s">
        <v>46</v>
      </c>
      <c r="E16312" s="14" t="s">
        <v>46</v>
      </c>
      <c r="F16312" s="14" t="s">
        <v>46</v>
      </c>
      <c r="G16312" s="14" t="s">
        <v>46</v>
      </c>
      <c r="H16312" s="14" t="s">
        <v>46</v>
      </c>
      <c r="I16312" s="14" t="s">
        <v>46</v>
      </c>
      <c r="J16312" s="14" t="s">
        <v>1868</v>
      </c>
      <c r="K16312" s="14">
        <v>0.841418402043796</v>
      </c>
      <c r="L16312" s="14">
        <v>0.887585211766792</v>
      </c>
    </row>
    <row r="16313">
      <c r="A16313" s="14" t="s">
        <v>33921</v>
      </c>
      <c r="B16313" s="14" t="s">
        <v>33922</v>
      </c>
      <c r="C16313" s="14" t="s">
        <v>1574</v>
      </c>
      <c r="D16313" s="14" t="s">
        <v>46</v>
      </c>
      <c r="E16313" s="14" t="s">
        <v>46</v>
      </c>
      <c r="F16313" s="14" t="s">
        <v>46</v>
      </c>
      <c r="G16313" s="14" t="s">
        <v>46</v>
      </c>
      <c r="H16313" s="14" t="s">
        <v>46</v>
      </c>
      <c r="I16313" s="14" t="s">
        <v>46</v>
      </c>
      <c r="J16313" s="14" t="s">
        <v>1868</v>
      </c>
      <c r="K16313" s="14">
        <v>0.0970909637627941</v>
      </c>
      <c r="L16313" s="14">
        <v>0.0703644138135934</v>
      </c>
    </row>
    <row r="16314">
      <c r="A16314" s="14" t="s">
        <v>33923</v>
      </c>
      <c r="B16314" s="14" t="s">
        <v>33924</v>
      </c>
      <c r="C16314" s="14" t="s">
        <v>1574</v>
      </c>
      <c r="D16314" s="14" t="s">
        <v>46</v>
      </c>
      <c r="E16314" s="14" t="s">
        <v>46</v>
      </c>
      <c r="F16314" s="14" t="s">
        <v>46</v>
      </c>
      <c r="G16314" s="14" t="s">
        <v>46</v>
      </c>
      <c r="H16314" s="14" t="s">
        <v>46</v>
      </c>
      <c r="I16314" s="14" t="s">
        <v>46</v>
      </c>
      <c r="J16314" s="14" t="s">
        <v>1868</v>
      </c>
      <c r="K16314" s="14">
        <v>0.159805637493273</v>
      </c>
      <c r="L16314" s="14">
        <v>0.212860133449751</v>
      </c>
    </row>
    <row r="16315">
      <c r="A16315" s="14" t="s">
        <v>33925</v>
      </c>
      <c r="B16315" s="14" t="s">
        <v>33926</v>
      </c>
      <c r="C16315" s="14" t="s">
        <v>1574</v>
      </c>
      <c r="D16315" s="14" t="s">
        <v>46</v>
      </c>
      <c r="E16315" s="14" t="s">
        <v>46</v>
      </c>
      <c r="F16315" s="14" t="s">
        <v>46</v>
      </c>
      <c r="G16315" s="14" t="s">
        <v>46</v>
      </c>
      <c r="H16315" s="14" t="s">
        <v>46</v>
      </c>
      <c r="I16315" s="14" t="s">
        <v>46</v>
      </c>
      <c r="J16315" s="14" t="s">
        <v>1868</v>
      </c>
      <c r="K16315" s="14">
        <v>0.733313198099478</v>
      </c>
      <c r="L16315" s="14">
        <v>0.643756206668482</v>
      </c>
    </row>
    <row r="16316">
      <c r="A16316" s="14" t="s">
        <v>33927</v>
      </c>
      <c r="B16316" s="14" t="s">
        <v>33928</v>
      </c>
      <c r="C16316" s="14" t="s">
        <v>1572</v>
      </c>
      <c r="D16316" s="14">
        <v>0.0</v>
      </c>
      <c r="E16316" s="14">
        <v>0.0</v>
      </c>
      <c r="F16316" s="14">
        <v>0.0</v>
      </c>
      <c r="G16316" s="14">
        <v>0.0</v>
      </c>
      <c r="H16316" s="14">
        <v>0.0</v>
      </c>
      <c r="I16316" s="14">
        <v>0.0</v>
      </c>
      <c r="J16316" s="14" t="s">
        <v>1868</v>
      </c>
      <c r="K16316" s="14">
        <v>0.516315891295274</v>
      </c>
      <c r="L16316" s="14">
        <v>0.620313331948847</v>
      </c>
    </row>
    <row r="16317">
      <c r="A16317" s="14" t="s">
        <v>33929</v>
      </c>
      <c r="B16317" s="14" t="s">
        <v>33930</v>
      </c>
      <c r="C16317" s="14" t="s">
        <v>1574</v>
      </c>
      <c r="D16317" s="14" t="s">
        <v>46</v>
      </c>
      <c r="E16317" s="14" t="s">
        <v>46</v>
      </c>
      <c r="F16317" s="14" t="s">
        <v>46</v>
      </c>
      <c r="G16317" s="14" t="s">
        <v>46</v>
      </c>
      <c r="H16317" s="14" t="s">
        <v>46</v>
      </c>
      <c r="I16317" s="14" t="s">
        <v>46</v>
      </c>
      <c r="J16317" s="14" t="s">
        <v>1868</v>
      </c>
      <c r="K16317" s="14">
        <v>0.184922446197174</v>
      </c>
      <c r="L16317" s="14">
        <v>0.184138390926604</v>
      </c>
    </row>
    <row r="16318">
      <c r="A16318" s="14" t="s">
        <v>33931</v>
      </c>
      <c r="B16318" s="14" t="s">
        <v>33932</v>
      </c>
      <c r="C16318" s="14" t="s">
        <v>1574</v>
      </c>
      <c r="D16318" s="14" t="s">
        <v>46</v>
      </c>
      <c r="E16318" s="14" t="s">
        <v>46</v>
      </c>
      <c r="F16318" s="14" t="s">
        <v>46</v>
      </c>
      <c r="G16318" s="14" t="s">
        <v>46</v>
      </c>
      <c r="H16318" s="14" t="s">
        <v>46</v>
      </c>
      <c r="I16318" s="14" t="s">
        <v>46</v>
      </c>
      <c r="J16318" s="14" t="s">
        <v>1868</v>
      </c>
      <c r="K16318" s="14">
        <v>0.456745088440739</v>
      </c>
      <c r="L16318" s="14">
        <v>0.443838127759944</v>
      </c>
    </row>
    <row r="16319">
      <c r="A16319" s="14" t="s">
        <v>33933</v>
      </c>
      <c r="B16319" s="14" t="s">
        <v>33934</v>
      </c>
      <c r="C16319" s="14" t="s">
        <v>1574</v>
      </c>
      <c r="D16319" s="14" t="s">
        <v>46</v>
      </c>
      <c r="E16319" s="14" t="s">
        <v>46</v>
      </c>
      <c r="F16319" s="14" t="s">
        <v>46</v>
      </c>
      <c r="G16319" s="14" t="s">
        <v>46</v>
      </c>
      <c r="H16319" s="14" t="s">
        <v>46</v>
      </c>
      <c r="I16319" s="14" t="s">
        <v>46</v>
      </c>
      <c r="J16319" s="14" t="s">
        <v>1868</v>
      </c>
      <c r="K16319" s="14">
        <v>0.694805035087726</v>
      </c>
      <c r="L16319" s="14">
        <v>0.659161609685064</v>
      </c>
    </row>
    <row r="16320">
      <c r="A16320" s="14" t="s">
        <v>33935</v>
      </c>
      <c r="B16320" s="14" t="s">
        <v>33936</v>
      </c>
      <c r="C16320" s="14" t="s">
        <v>1574</v>
      </c>
      <c r="D16320" s="14" t="s">
        <v>46</v>
      </c>
      <c r="E16320" s="14" t="s">
        <v>46</v>
      </c>
      <c r="F16320" s="14" t="s">
        <v>46</v>
      </c>
      <c r="G16320" s="14" t="s">
        <v>46</v>
      </c>
      <c r="H16320" s="14" t="s">
        <v>46</v>
      </c>
      <c r="I16320" s="14" t="s">
        <v>46</v>
      </c>
      <c r="J16320" s="14" t="s">
        <v>1868</v>
      </c>
      <c r="K16320" s="14">
        <v>0.36007405220747</v>
      </c>
      <c r="L16320" s="14">
        <v>0.179952374685787</v>
      </c>
    </row>
    <row r="16321">
      <c r="A16321" s="14" t="s">
        <v>33937</v>
      </c>
      <c r="B16321" s="14" t="s">
        <v>33938</v>
      </c>
      <c r="C16321" s="14" t="s">
        <v>1574</v>
      </c>
      <c r="D16321" s="14" t="s">
        <v>46</v>
      </c>
      <c r="E16321" s="14" t="s">
        <v>46</v>
      </c>
      <c r="F16321" s="14" t="s">
        <v>46</v>
      </c>
      <c r="G16321" s="14" t="s">
        <v>46</v>
      </c>
      <c r="H16321" s="14" t="s">
        <v>46</v>
      </c>
      <c r="I16321" s="14" t="s">
        <v>46</v>
      </c>
      <c r="J16321" s="14" t="s">
        <v>1868</v>
      </c>
      <c r="K16321" s="14">
        <v>0.663905216411995</v>
      </c>
      <c r="L16321" s="14">
        <v>0.68301979658164</v>
      </c>
    </row>
    <row r="16322">
      <c r="A16322" s="14" t="s">
        <v>33939</v>
      </c>
      <c r="B16322" s="14" t="s">
        <v>33940</v>
      </c>
      <c r="C16322" s="14" t="s">
        <v>1574</v>
      </c>
      <c r="D16322" s="14" t="s">
        <v>46</v>
      </c>
      <c r="E16322" s="14" t="s">
        <v>46</v>
      </c>
      <c r="F16322" s="14" t="s">
        <v>46</v>
      </c>
      <c r="G16322" s="14" t="s">
        <v>46</v>
      </c>
      <c r="H16322" s="14" t="s">
        <v>46</v>
      </c>
      <c r="I16322" s="14" t="s">
        <v>46</v>
      </c>
      <c r="J16322" s="14" t="s">
        <v>1868</v>
      </c>
      <c r="K16322" s="14">
        <v>0.128882810704544</v>
      </c>
      <c r="L16322" s="14">
        <v>0.151455228303738</v>
      </c>
    </row>
    <row r="16323">
      <c r="A16323" s="14" t="s">
        <v>33941</v>
      </c>
      <c r="B16323" s="14" t="s">
        <v>33942</v>
      </c>
      <c r="C16323" s="14" t="s">
        <v>1572</v>
      </c>
      <c r="D16323" s="14">
        <v>0.0</v>
      </c>
      <c r="E16323" s="14">
        <v>0.0</v>
      </c>
      <c r="F16323" s="14">
        <v>0.0</v>
      </c>
      <c r="G16323" s="14">
        <v>0.0</v>
      </c>
      <c r="H16323" s="14">
        <v>0.0</v>
      </c>
      <c r="I16323" s="14">
        <v>0.0</v>
      </c>
      <c r="J16323" s="14" t="s">
        <v>1868</v>
      </c>
      <c r="K16323" s="14">
        <v>0.183947926133218</v>
      </c>
      <c r="L16323" s="14">
        <v>0.157607708628566</v>
      </c>
    </row>
    <row r="16324">
      <c r="A16324" s="14" t="s">
        <v>33943</v>
      </c>
      <c r="B16324" s="14" t="s">
        <v>33944</v>
      </c>
      <c r="C16324" s="14" t="s">
        <v>1574</v>
      </c>
      <c r="D16324" s="14" t="s">
        <v>46</v>
      </c>
      <c r="E16324" s="14" t="s">
        <v>46</v>
      </c>
      <c r="F16324" s="14" t="s">
        <v>46</v>
      </c>
      <c r="G16324" s="14" t="s">
        <v>46</v>
      </c>
      <c r="H16324" s="14" t="s">
        <v>46</v>
      </c>
      <c r="I16324" s="14" t="s">
        <v>46</v>
      </c>
      <c r="J16324" s="14" t="s">
        <v>1868</v>
      </c>
      <c r="K16324" s="14">
        <v>0.513921381650983</v>
      </c>
      <c r="L16324" s="14">
        <v>0.450055879571956</v>
      </c>
    </row>
    <row r="16325">
      <c r="A16325" s="14" t="s">
        <v>33945</v>
      </c>
      <c r="B16325" s="14" t="s">
        <v>33946</v>
      </c>
      <c r="C16325" s="14" t="s">
        <v>1574</v>
      </c>
      <c r="D16325" s="14" t="s">
        <v>46</v>
      </c>
      <c r="E16325" s="14" t="s">
        <v>46</v>
      </c>
      <c r="F16325" s="14" t="s">
        <v>46</v>
      </c>
      <c r="G16325" s="14" t="s">
        <v>46</v>
      </c>
      <c r="H16325" s="14" t="s">
        <v>46</v>
      </c>
      <c r="I16325" s="14" t="s">
        <v>46</v>
      </c>
      <c r="J16325" s="14" t="s">
        <v>1868</v>
      </c>
      <c r="K16325" s="14">
        <v>0.140281999574633</v>
      </c>
      <c r="L16325" s="14">
        <v>0.0834787481469652</v>
      </c>
    </row>
    <row r="16326">
      <c r="A16326" s="14" t="s">
        <v>33947</v>
      </c>
      <c r="B16326" s="14" t="s">
        <v>33948</v>
      </c>
      <c r="C16326" s="14" t="s">
        <v>1574</v>
      </c>
      <c r="D16326" s="14" t="s">
        <v>46</v>
      </c>
      <c r="E16326" s="14" t="s">
        <v>46</v>
      </c>
      <c r="F16326" s="14" t="s">
        <v>46</v>
      </c>
      <c r="G16326" s="14" t="s">
        <v>46</v>
      </c>
      <c r="H16326" s="14" t="s">
        <v>46</v>
      </c>
      <c r="I16326" s="14" t="s">
        <v>46</v>
      </c>
      <c r="J16326" s="14" t="s">
        <v>1868</v>
      </c>
      <c r="K16326" s="14">
        <v>0.00879874604940342</v>
      </c>
      <c r="L16326" s="14">
        <v>0.030464261527774</v>
      </c>
    </row>
    <row r="16327">
      <c r="A16327" s="14" t="s">
        <v>33949</v>
      </c>
      <c r="B16327" s="14" t="s">
        <v>33950</v>
      </c>
      <c r="C16327" s="14" t="s">
        <v>1574</v>
      </c>
      <c r="D16327" s="14" t="s">
        <v>46</v>
      </c>
      <c r="E16327" s="14" t="s">
        <v>46</v>
      </c>
      <c r="F16327" s="14" t="s">
        <v>46</v>
      </c>
      <c r="G16327" s="14" t="s">
        <v>46</v>
      </c>
      <c r="H16327" s="14" t="s">
        <v>46</v>
      </c>
      <c r="I16327" s="14" t="s">
        <v>46</v>
      </c>
      <c r="J16327" s="14" t="s">
        <v>1868</v>
      </c>
      <c r="K16327" s="14">
        <v>0.682490232334762</v>
      </c>
      <c r="L16327" s="14">
        <v>0.797372019985344</v>
      </c>
    </row>
    <row r="16328">
      <c r="A16328" s="14" t="s">
        <v>33951</v>
      </c>
      <c r="B16328" s="14" t="s">
        <v>33952</v>
      </c>
      <c r="C16328" s="14" t="s">
        <v>1574</v>
      </c>
      <c r="D16328" s="14" t="s">
        <v>46</v>
      </c>
      <c r="E16328" s="14" t="s">
        <v>46</v>
      </c>
      <c r="F16328" s="14" t="s">
        <v>46</v>
      </c>
      <c r="G16328" s="14" t="s">
        <v>46</v>
      </c>
      <c r="H16328" s="14" t="s">
        <v>46</v>
      </c>
      <c r="I16328" s="14" t="s">
        <v>46</v>
      </c>
      <c r="J16328" s="14" t="s">
        <v>1868</v>
      </c>
      <c r="K16328" s="14">
        <v>0.605083078501385</v>
      </c>
      <c r="L16328" s="14">
        <v>0.61521384216801</v>
      </c>
    </row>
    <row r="16329">
      <c r="A16329" s="14" t="s">
        <v>33953</v>
      </c>
      <c r="B16329" s="14" t="s">
        <v>33954</v>
      </c>
      <c r="C16329" s="14" t="s">
        <v>1574</v>
      </c>
      <c r="D16329" s="14" t="s">
        <v>46</v>
      </c>
      <c r="E16329" s="14" t="s">
        <v>46</v>
      </c>
      <c r="F16329" s="14" t="s">
        <v>46</v>
      </c>
      <c r="G16329" s="14" t="s">
        <v>46</v>
      </c>
      <c r="H16329" s="14" t="s">
        <v>46</v>
      </c>
      <c r="I16329" s="14" t="s">
        <v>46</v>
      </c>
      <c r="J16329" s="14" t="s">
        <v>1868</v>
      </c>
      <c r="K16329" s="14">
        <v>0.254442628918859</v>
      </c>
      <c r="L16329" s="14">
        <v>0.362443067438121</v>
      </c>
    </row>
    <row r="16330">
      <c r="A16330" s="14" t="s">
        <v>33955</v>
      </c>
      <c r="B16330" s="14" t="s">
        <v>33956</v>
      </c>
      <c r="C16330" s="14" t="s">
        <v>1574</v>
      </c>
      <c r="D16330" s="14" t="s">
        <v>46</v>
      </c>
      <c r="E16330" s="14" t="s">
        <v>46</v>
      </c>
      <c r="F16330" s="14" t="s">
        <v>46</v>
      </c>
      <c r="G16330" s="14" t="s">
        <v>46</v>
      </c>
      <c r="H16330" s="14" t="s">
        <v>46</v>
      </c>
      <c r="I16330" s="14" t="s">
        <v>46</v>
      </c>
      <c r="J16330" s="14" t="s">
        <v>1868</v>
      </c>
      <c r="K16330" s="14">
        <v>0.562834024564349</v>
      </c>
      <c r="L16330" s="14">
        <v>0.646418215127038</v>
      </c>
    </row>
    <row r="16331">
      <c r="A16331" s="14" t="s">
        <v>33957</v>
      </c>
      <c r="B16331" s="14" t="s">
        <v>33958</v>
      </c>
      <c r="C16331" s="14" t="s">
        <v>1574</v>
      </c>
      <c r="D16331" s="14" t="s">
        <v>46</v>
      </c>
      <c r="E16331" s="14" t="s">
        <v>46</v>
      </c>
      <c r="F16331" s="14" t="s">
        <v>46</v>
      </c>
      <c r="G16331" s="14" t="s">
        <v>46</v>
      </c>
      <c r="H16331" s="14" t="s">
        <v>46</v>
      </c>
      <c r="I16331" s="14" t="s">
        <v>46</v>
      </c>
      <c r="J16331" s="14" t="s">
        <v>1868</v>
      </c>
      <c r="K16331" s="14">
        <v>0.180062952595121</v>
      </c>
      <c r="L16331" s="14">
        <v>0.123743378173911</v>
      </c>
    </row>
    <row r="16332">
      <c r="A16332" s="14" t="s">
        <v>33959</v>
      </c>
      <c r="B16332" s="14" t="s">
        <v>33960</v>
      </c>
      <c r="C16332" s="14" t="s">
        <v>1574</v>
      </c>
      <c r="D16332" s="14" t="s">
        <v>46</v>
      </c>
      <c r="E16332" s="14" t="s">
        <v>46</v>
      </c>
      <c r="F16332" s="14" t="s">
        <v>46</v>
      </c>
      <c r="G16332" s="14" t="s">
        <v>46</v>
      </c>
      <c r="H16332" s="14" t="s">
        <v>46</v>
      </c>
      <c r="I16332" s="14" t="s">
        <v>46</v>
      </c>
      <c r="J16332" s="14" t="s">
        <v>1868</v>
      </c>
      <c r="K16332" s="14">
        <v>0.926337700832017</v>
      </c>
      <c r="L16332" s="14">
        <v>0.96379116927446</v>
      </c>
    </row>
    <row r="16333">
      <c r="A16333" s="14" t="s">
        <v>33961</v>
      </c>
      <c r="B16333" s="14" t="s">
        <v>33962</v>
      </c>
      <c r="C16333" s="14" t="s">
        <v>1574</v>
      </c>
      <c r="D16333" s="14" t="s">
        <v>46</v>
      </c>
      <c r="E16333" s="14" t="s">
        <v>46</v>
      </c>
      <c r="F16333" s="14" t="s">
        <v>46</v>
      </c>
      <c r="G16333" s="14" t="s">
        <v>46</v>
      </c>
      <c r="H16333" s="14" t="s">
        <v>46</v>
      </c>
      <c r="I16333" s="14" t="s">
        <v>46</v>
      </c>
      <c r="J16333" s="14" t="s">
        <v>1868</v>
      </c>
      <c r="K16333" s="14">
        <v>0.913861830014931</v>
      </c>
      <c r="L16333" s="14">
        <v>0.898163013367584</v>
      </c>
    </row>
    <row r="16334">
      <c r="A16334" s="14" t="s">
        <v>33963</v>
      </c>
      <c r="B16334" s="14" t="s">
        <v>33964</v>
      </c>
      <c r="C16334" s="14" t="s">
        <v>1574</v>
      </c>
      <c r="D16334" s="14" t="s">
        <v>46</v>
      </c>
      <c r="E16334" s="14" t="s">
        <v>46</v>
      </c>
      <c r="F16334" s="14" t="s">
        <v>46</v>
      </c>
      <c r="G16334" s="14" t="s">
        <v>46</v>
      </c>
      <c r="H16334" s="14" t="s">
        <v>46</v>
      </c>
      <c r="I16334" s="14" t="s">
        <v>46</v>
      </c>
      <c r="J16334" s="14" t="s">
        <v>1868</v>
      </c>
      <c r="K16334" s="14">
        <v>0.416962858356896</v>
      </c>
      <c r="L16334" s="14">
        <v>0.327250857537226</v>
      </c>
    </row>
    <row r="16335">
      <c r="A16335" s="14" t="s">
        <v>33965</v>
      </c>
      <c r="B16335" s="14" t="s">
        <v>33966</v>
      </c>
      <c r="C16335" s="14" t="s">
        <v>1574</v>
      </c>
      <c r="D16335" s="14" t="s">
        <v>46</v>
      </c>
      <c r="E16335" s="14" t="s">
        <v>46</v>
      </c>
      <c r="F16335" s="14" t="s">
        <v>46</v>
      </c>
      <c r="G16335" s="14" t="s">
        <v>46</v>
      </c>
      <c r="H16335" s="14" t="s">
        <v>46</v>
      </c>
      <c r="I16335" s="14" t="s">
        <v>46</v>
      </c>
      <c r="J16335" s="14" t="s">
        <v>1868</v>
      </c>
      <c r="K16335" s="14">
        <v>0.816292735494566</v>
      </c>
      <c r="L16335" s="14">
        <v>0.888465310966213</v>
      </c>
    </row>
    <row r="16336">
      <c r="A16336" s="14" t="s">
        <v>33967</v>
      </c>
      <c r="B16336" s="14" t="s">
        <v>33968</v>
      </c>
      <c r="C16336" s="14" t="s">
        <v>1574</v>
      </c>
      <c r="D16336" s="14" t="s">
        <v>46</v>
      </c>
      <c r="E16336" s="14" t="s">
        <v>46</v>
      </c>
      <c r="F16336" s="14" t="s">
        <v>46</v>
      </c>
      <c r="G16336" s="14" t="s">
        <v>46</v>
      </c>
      <c r="H16336" s="14" t="s">
        <v>46</v>
      </c>
      <c r="I16336" s="14" t="s">
        <v>46</v>
      </c>
      <c r="J16336" s="14" t="s">
        <v>1868</v>
      </c>
      <c r="K16336" s="14">
        <v>0.699588458058312</v>
      </c>
      <c r="L16336" s="14">
        <v>0.700615987687195</v>
      </c>
    </row>
    <row r="16337">
      <c r="A16337" s="14" t="s">
        <v>33969</v>
      </c>
      <c r="B16337" s="14" t="s">
        <v>33970</v>
      </c>
      <c r="C16337" s="14" t="s">
        <v>1574</v>
      </c>
      <c r="D16337" s="14" t="s">
        <v>46</v>
      </c>
      <c r="E16337" s="14" t="s">
        <v>46</v>
      </c>
      <c r="F16337" s="14" t="s">
        <v>46</v>
      </c>
      <c r="G16337" s="14" t="s">
        <v>46</v>
      </c>
      <c r="H16337" s="14" t="s">
        <v>46</v>
      </c>
      <c r="I16337" s="14" t="s">
        <v>46</v>
      </c>
      <c r="J16337" s="14" t="s">
        <v>1868</v>
      </c>
      <c r="K16337" s="14">
        <v>0.609860699745586</v>
      </c>
      <c r="L16337" s="14">
        <v>0.109168430311788</v>
      </c>
    </row>
    <row r="16338">
      <c r="A16338" s="14" t="s">
        <v>33971</v>
      </c>
      <c r="B16338" s="14" t="s">
        <v>33972</v>
      </c>
      <c r="C16338" s="14" t="s">
        <v>1574</v>
      </c>
      <c r="D16338" s="14" t="s">
        <v>46</v>
      </c>
      <c r="E16338" s="14" t="s">
        <v>46</v>
      </c>
      <c r="F16338" s="14" t="s">
        <v>46</v>
      </c>
      <c r="G16338" s="14" t="s">
        <v>46</v>
      </c>
      <c r="H16338" s="14" t="s">
        <v>46</v>
      </c>
      <c r="I16338" s="14" t="s">
        <v>46</v>
      </c>
      <c r="J16338" s="14" t="s">
        <v>1868</v>
      </c>
      <c r="K16338" s="14">
        <v>0.505846868914532</v>
      </c>
      <c r="L16338" s="14">
        <v>0.505846868914532</v>
      </c>
    </row>
    <row r="16339">
      <c r="A16339" s="14" t="s">
        <v>33973</v>
      </c>
      <c r="B16339" s="14" t="s">
        <v>33974</v>
      </c>
      <c r="C16339" s="14" t="s">
        <v>1574</v>
      </c>
      <c r="D16339" s="14" t="s">
        <v>46</v>
      </c>
      <c r="E16339" s="14" t="s">
        <v>46</v>
      </c>
      <c r="F16339" s="14" t="s">
        <v>46</v>
      </c>
      <c r="G16339" s="14" t="s">
        <v>46</v>
      </c>
      <c r="H16339" s="14" t="s">
        <v>46</v>
      </c>
      <c r="I16339" s="14" t="s">
        <v>46</v>
      </c>
      <c r="J16339" s="14" t="s">
        <v>1868</v>
      </c>
      <c r="K16339" s="14">
        <v>0.449961903277895</v>
      </c>
      <c r="L16339" s="14">
        <v>0.420969344900672</v>
      </c>
    </row>
    <row r="16340">
      <c r="A16340" s="14" t="s">
        <v>33975</v>
      </c>
      <c r="B16340" s="14" t="s">
        <v>33976</v>
      </c>
      <c r="C16340" s="14" t="s">
        <v>1574</v>
      </c>
      <c r="D16340" s="14" t="s">
        <v>46</v>
      </c>
      <c r="E16340" s="14" t="s">
        <v>46</v>
      </c>
      <c r="F16340" s="14" t="s">
        <v>46</v>
      </c>
      <c r="G16340" s="14" t="s">
        <v>46</v>
      </c>
      <c r="H16340" s="14" t="s">
        <v>46</v>
      </c>
      <c r="I16340" s="14" t="s">
        <v>46</v>
      </c>
      <c r="J16340" s="14" t="s">
        <v>1868</v>
      </c>
      <c r="K16340" s="14">
        <v>0.90669388282718</v>
      </c>
      <c r="L16340" s="14">
        <v>0.879607135403757</v>
      </c>
    </row>
    <row r="16341">
      <c r="A16341" s="14" t="s">
        <v>33977</v>
      </c>
      <c r="B16341" s="14" t="s">
        <v>33978</v>
      </c>
      <c r="C16341" s="14" t="s">
        <v>1574</v>
      </c>
      <c r="D16341" s="14" t="s">
        <v>46</v>
      </c>
      <c r="E16341" s="14" t="s">
        <v>46</v>
      </c>
      <c r="F16341" s="14" t="s">
        <v>46</v>
      </c>
      <c r="G16341" s="14" t="s">
        <v>46</v>
      </c>
      <c r="H16341" s="14" t="s">
        <v>46</v>
      </c>
      <c r="I16341" s="14" t="s">
        <v>46</v>
      </c>
      <c r="J16341" s="14" t="s">
        <v>1868</v>
      </c>
      <c r="K16341" s="14">
        <v>0.644606562277607</v>
      </c>
      <c r="L16341" s="14">
        <v>0.762074673186805</v>
      </c>
    </row>
    <row r="16342">
      <c r="A16342" s="14" t="s">
        <v>33979</v>
      </c>
      <c r="B16342" s="14" t="s">
        <v>33980</v>
      </c>
      <c r="C16342" s="14" t="s">
        <v>1574</v>
      </c>
      <c r="D16342" s="14" t="s">
        <v>46</v>
      </c>
      <c r="E16342" s="14" t="s">
        <v>46</v>
      </c>
      <c r="F16342" s="14" t="s">
        <v>46</v>
      </c>
      <c r="G16342" s="14" t="s">
        <v>46</v>
      </c>
      <c r="H16342" s="14" t="s">
        <v>46</v>
      </c>
      <c r="I16342" s="14" t="s">
        <v>46</v>
      </c>
      <c r="J16342" s="14" t="s">
        <v>1868</v>
      </c>
      <c r="K16342" s="14">
        <v>0.0756332359766444</v>
      </c>
      <c r="L16342" s="14">
        <v>0.0625202352385894</v>
      </c>
    </row>
    <row r="16343">
      <c r="A16343" s="14" t="s">
        <v>33981</v>
      </c>
      <c r="B16343" s="14" t="s">
        <v>33982</v>
      </c>
      <c r="C16343" s="14" t="s">
        <v>1574</v>
      </c>
      <c r="D16343" s="14" t="s">
        <v>46</v>
      </c>
      <c r="E16343" s="14" t="s">
        <v>46</v>
      </c>
      <c r="F16343" s="14" t="s">
        <v>46</v>
      </c>
      <c r="G16343" s="14" t="s">
        <v>46</v>
      </c>
      <c r="H16343" s="14" t="s">
        <v>46</v>
      </c>
      <c r="I16343" s="14" t="s">
        <v>46</v>
      </c>
      <c r="J16343" s="14" t="s">
        <v>1868</v>
      </c>
      <c r="K16343" s="14">
        <v>0.048492625655384</v>
      </c>
      <c r="L16343" s="14">
        <v>0.0533955184963943</v>
      </c>
    </row>
    <row r="16344">
      <c r="A16344" s="14" t="s">
        <v>33983</v>
      </c>
      <c r="B16344" s="14" t="s">
        <v>33984</v>
      </c>
      <c r="C16344" s="14" t="s">
        <v>1574</v>
      </c>
      <c r="D16344" s="14" t="s">
        <v>46</v>
      </c>
      <c r="E16344" s="14" t="s">
        <v>46</v>
      </c>
      <c r="F16344" s="14" t="s">
        <v>46</v>
      </c>
      <c r="G16344" s="14" t="s">
        <v>46</v>
      </c>
      <c r="H16344" s="14" t="s">
        <v>46</v>
      </c>
      <c r="I16344" s="14" t="s">
        <v>46</v>
      </c>
      <c r="J16344" s="14" t="s">
        <v>1868</v>
      </c>
      <c r="K16344" s="14">
        <v>0.658139368200339</v>
      </c>
      <c r="L16344" s="14">
        <v>0.608220156008094</v>
      </c>
    </row>
    <row r="16345">
      <c r="A16345" s="14" t="s">
        <v>33985</v>
      </c>
      <c r="B16345" s="14" t="s">
        <v>33986</v>
      </c>
      <c r="C16345" s="14" t="s">
        <v>1574</v>
      </c>
      <c r="D16345" s="14" t="s">
        <v>46</v>
      </c>
      <c r="E16345" s="14" t="s">
        <v>46</v>
      </c>
      <c r="F16345" s="14" t="s">
        <v>46</v>
      </c>
      <c r="G16345" s="14" t="s">
        <v>46</v>
      </c>
      <c r="H16345" s="14" t="s">
        <v>46</v>
      </c>
      <c r="I16345" s="14" t="s">
        <v>46</v>
      </c>
      <c r="J16345" s="14" t="s">
        <v>1868</v>
      </c>
      <c r="K16345" s="14">
        <v>0.719843355453706</v>
      </c>
      <c r="L16345" s="14">
        <v>0.685792279198044</v>
      </c>
    </row>
    <row r="16346">
      <c r="A16346" s="14" t="s">
        <v>33987</v>
      </c>
      <c r="B16346" s="14" t="s">
        <v>33988</v>
      </c>
      <c r="C16346" s="14" t="s">
        <v>1574</v>
      </c>
      <c r="D16346" s="14" t="s">
        <v>46</v>
      </c>
      <c r="E16346" s="14" t="s">
        <v>46</v>
      </c>
      <c r="F16346" s="14" t="s">
        <v>46</v>
      </c>
      <c r="G16346" s="14" t="s">
        <v>46</v>
      </c>
      <c r="H16346" s="14" t="s">
        <v>46</v>
      </c>
      <c r="I16346" s="14" t="s">
        <v>46</v>
      </c>
      <c r="J16346" s="14" t="s">
        <v>1868</v>
      </c>
      <c r="K16346" s="14">
        <v>0.432411700809394</v>
      </c>
      <c r="L16346" s="14">
        <v>0.409656460557014</v>
      </c>
    </row>
    <row r="16347">
      <c r="A16347" s="14" t="s">
        <v>33989</v>
      </c>
      <c r="B16347" s="14" t="s">
        <v>33990</v>
      </c>
      <c r="C16347" s="14" t="s">
        <v>1574</v>
      </c>
      <c r="D16347" s="14" t="s">
        <v>46</v>
      </c>
      <c r="E16347" s="14" t="s">
        <v>46</v>
      </c>
      <c r="F16347" s="14" t="s">
        <v>46</v>
      </c>
      <c r="G16347" s="14" t="s">
        <v>46</v>
      </c>
      <c r="H16347" s="14" t="s">
        <v>46</v>
      </c>
      <c r="I16347" s="14" t="s">
        <v>46</v>
      </c>
      <c r="J16347" s="14" t="s">
        <v>1868</v>
      </c>
      <c r="K16347" s="14">
        <v>0.729632496203837</v>
      </c>
      <c r="L16347" s="14">
        <v>0.812016451978695</v>
      </c>
    </row>
    <row r="16348">
      <c r="A16348" s="14" t="s">
        <v>33991</v>
      </c>
      <c r="B16348" s="14" t="s">
        <v>33992</v>
      </c>
      <c r="C16348" s="14" t="s">
        <v>1574</v>
      </c>
      <c r="D16348" s="14" t="s">
        <v>46</v>
      </c>
      <c r="E16348" s="14" t="s">
        <v>46</v>
      </c>
      <c r="F16348" s="14" t="s">
        <v>46</v>
      </c>
      <c r="G16348" s="14" t="s">
        <v>46</v>
      </c>
      <c r="H16348" s="14" t="s">
        <v>46</v>
      </c>
      <c r="I16348" s="14" t="s">
        <v>46</v>
      </c>
      <c r="J16348" s="14" t="s">
        <v>1868</v>
      </c>
      <c r="K16348" s="14">
        <v>0.375367590772182</v>
      </c>
      <c r="L16348" s="14">
        <v>0.30982088211437</v>
      </c>
    </row>
    <row r="16349">
      <c r="A16349" s="14" t="s">
        <v>33993</v>
      </c>
      <c r="B16349" s="14" t="s">
        <v>33994</v>
      </c>
      <c r="C16349" s="14" t="s">
        <v>1572</v>
      </c>
      <c r="D16349" s="14">
        <v>0.0</v>
      </c>
      <c r="E16349" s="14">
        <v>0.0</v>
      </c>
      <c r="F16349" s="14">
        <v>0.0</v>
      </c>
      <c r="G16349" s="14">
        <v>0.0</v>
      </c>
      <c r="H16349" s="14">
        <v>0.0</v>
      </c>
      <c r="I16349" s="14">
        <v>0.0</v>
      </c>
      <c r="J16349" s="14" t="s">
        <v>1868</v>
      </c>
      <c r="K16349" s="14">
        <v>0.0894411497580766</v>
      </c>
      <c r="L16349" s="14">
        <v>0.0809315590533</v>
      </c>
    </row>
    <row r="16350">
      <c r="A16350" s="14" t="s">
        <v>33995</v>
      </c>
      <c r="B16350" s="14" t="s">
        <v>33996</v>
      </c>
      <c r="C16350" s="14" t="s">
        <v>1572</v>
      </c>
      <c r="D16350" s="14">
        <v>0.0</v>
      </c>
      <c r="E16350" s="14">
        <v>0.0</v>
      </c>
      <c r="F16350" s="14">
        <v>0.0</v>
      </c>
      <c r="G16350" s="14">
        <v>0.0</v>
      </c>
      <c r="H16350" s="14">
        <v>0.0</v>
      </c>
      <c r="I16350" s="14">
        <v>0.0</v>
      </c>
      <c r="J16350" s="14" t="s">
        <v>1868</v>
      </c>
      <c r="K16350" s="14">
        <v>0.890240678891635</v>
      </c>
      <c r="L16350" s="14">
        <v>0.843597011376671</v>
      </c>
    </row>
    <row r="16351">
      <c r="A16351" s="14" t="s">
        <v>33997</v>
      </c>
      <c r="B16351" s="14" t="s">
        <v>33998</v>
      </c>
      <c r="C16351" s="14" t="s">
        <v>1574</v>
      </c>
      <c r="D16351" s="14" t="s">
        <v>46</v>
      </c>
      <c r="E16351" s="14" t="s">
        <v>46</v>
      </c>
      <c r="F16351" s="14" t="s">
        <v>46</v>
      </c>
      <c r="G16351" s="14" t="s">
        <v>46</v>
      </c>
      <c r="H16351" s="14" t="s">
        <v>46</v>
      </c>
      <c r="I16351" s="14" t="s">
        <v>46</v>
      </c>
      <c r="J16351" s="14" t="s">
        <v>1868</v>
      </c>
      <c r="K16351" s="14">
        <v>0.680441735172454</v>
      </c>
      <c r="L16351" s="14">
        <v>0.73486074976188</v>
      </c>
    </row>
    <row r="16352">
      <c r="A16352" s="14" t="s">
        <v>33999</v>
      </c>
      <c r="B16352" s="14" t="s">
        <v>34000</v>
      </c>
      <c r="C16352" s="14" t="s">
        <v>1574</v>
      </c>
      <c r="D16352" s="14" t="s">
        <v>46</v>
      </c>
      <c r="E16352" s="14" t="s">
        <v>46</v>
      </c>
      <c r="F16352" s="14" t="s">
        <v>46</v>
      </c>
      <c r="G16352" s="14" t="s">
        <v>46</v>
      </c>
      <c r="H16352" s="14" t="s">
        <v>46</v>
      </c>
      <c r="I16352" s="14" t="s">
        <v>46</v>
      </c>
      <c r="J16352" s="14" t="s">
        <v>1868</v>
      </c>
      <c r="K16352" s="14">
        <v>0.0291704512137969</v>
      </c>
      <c r="L16352" s="14">
        <v>0.0208757098781198</v>
      </c>
    </row>
    <row r="16353">
      <c r="A16353" s="14" t="s">
        <v>34001</v>
      </c>
      <c r="B16353" s="14" t="s">
        <v>34002</v>
      </c>
      <c r="C16353" s="14" t="s">
        <v>1574</v>
      </c>
      <c r="D16353" s="14" t="s">
        <v>46</v>
      </c>
      <c r="E16353" s="14" t="s">
        <v>46</v>
      </c>
      <c r="F16353" s="14" t="s">
        <v>46</v>
      </c>
      <c r="G16353" s="14" t="s">
        <v>46</v>
      </c>
      <c r="H16353" s="14" t="s">
        <v>46</v>
      </c>
      <c r="I16353" s="14" t="s">
        <v>46</v>
      </c>
      <c r="J16353" s="14" t="s">
        <v>1868</v>
      </c>
      <c r="K16353" s="14">
        <v>0.235501572660832</v>
      </c>
      <c r="L16353" s="14">
        <v>0.309476546872192</v>
      </c>
    </row>
    <row r="16354">
      <c r="A16354" s="14" t="s">
        <v>34003</v>
      </c>
      <c r="B16354" s="14" t="s">
        <v>34004</v>
      </c>
      <c r="C16354" s="14" t="s">
        <v>1572</v>
      </c>
      <c r="D16354" s="14">
        <v>0.0</v>
      </c>
      <c r="E16354" s="14">
        <v>0.0</v>
      </c>
      <c r="F16354" s="14">
        <v>0.0</v>
      </c>
      <c r="G16354" s="14">
        <v>0.0</v>
      </c>
      <c r="H16354" s="14">
        <v>0.0</v>
      </c>
      <c r="I16354" s="14">
        <v>0.0</v>
      </c>
      <c r="J16354" s="14" t="s">
        <v>1868</v>
      </c>
      <c r="K16354" s="14">
        <v>0.950210772047156</v>
      </c>
      <c r="L16354" s="14">
        <v>0.939615817727978</v>
      </c>
    </row>
    <row r="16355">
      <c r="A16355" s="14" t="s">
        <v>34005</v>
      </c>
      <c r="B16355" s="14" t="s">
        <v>34006</v>
      </c>
      <c r="C16355" s="14" t="s">
        <v>1572</v>
      </c>
      <c r="D16355" s="14">
        <v>0.0</v>
      </c>
      <c r="E16355" s="14">
        <v>0.0</v>
      </c>
      <c r="F16355" s="14">
        <v>0.0</v>
      </c>
      <c r="G16355" s="14">
        <v>0.0</v>
      </c>
      <c r="H16355" s="14">
        <v>0.0</v>
      </c>
      <c r="I16355" s="14">
        <v>0.0</v>
      </c>
      <c r="J16355" s="14" t="s">
        <v>1868</v>
      </c>
      <c r="K16355" s="14">
        <v>0.0887135259437324</v>
      </c>
      <c r="L16355" s="14">
        <v>0.120411825509779</v>
      </c>
    </row>
    <row r="16356">
      <c r="A16356" s="14" t="s">
        <v>34007</v>
      </c>
      <c r="B16356" s="14" t="s">
        <v>34008</v>
      </c>
      <c r="C16356" s="14" t="s">
        <v>1574</v>
      </c>
      <c r="D16356" s="14" t="s">
        <v>46</v>
      </c>
      <c r="E16356" s="14" t="s">
        <v>46</v>
      </c>
      <c r="F16356" s="14" t="s">
        <v>46</v>
      </c>
      <c r="G16356" s="14" t="s">
        <v>46</v>
      </c>
      <c r="H16356" s="14" t="s">
        <v>46</v>
      </c>
      <c r="I16356" s="14" t="s">
        <v>46</v>
      </c>
      <c r="J16356" s="14" t="s">
        <v>1868</v>
      </c>
      <c r="K16356" s="14">
        <v>0.927340580125954</v>
      </c>
      <c r="L16356" s="14">
        <v>0.943951874988693</v>
      </c>
    </row>
    <row r="16357">
      <c r="A16357" s="14" t="s">
        <v>34009</v>
      </c>
      <c r="B16357" s="14" t="s">
        <v>34010</v>
      </c>
      <c r="C16357" s="14" t="s">
        <v>1574</v>
      </c>
      <c r="D16357" s="14" t="s">
        <v>46</v>
      </c>
      <c r="E16357" s="14" t="s">
        <v>46</v>
      </c>
      <c r="F16357" s="14" t="s">
        <v>46</v>
      </c>
      <c r="G16357" s="14" t="s">
        <v>46</v>
      </c>
      <c r="H16357" s="14" t="s">
        <v>46</v>
      </c>
      <c r="I16357" s="14" t="s">
        <v>46</v>
      </c>
      <c r="J16357" s="14" t="s">
        <v>1868</v>
      </c>
      <c r="K16357" s="14">
        <v>0.345297450718636</v>
      </c>
      <c r="L16357" s="14">
        <v>0.587053062126549</v>
      </c>
    </row>
    <row r="16358">
      <c r="A16358" s="14" t="s">
        <v>34011</v>
      </c>
      <c r="B16358" s="14" t="s">
        <v>34012</v>
      </c>
      <c r="C16358" s="14" t="s">
        <v>1574</v>
      </c>
      <c r="D16358" s="14" t="s">
        <v>46</v>
      </c>
      <c r="E16358" s="14" t="s">
        <v>46</v>
      </c>
      <c r="F16358" s="14" t="s">
        <v>46</v>
      </c>
      <c r="G16358" s="14" t="s">
        <v>46</v>
      </c>
      <c r="H16358" s="14" t="s">
        <v>46</v>
      </c>
      <c r="I16358" s="14" t="s">
        <v>46</v>
      </c>
      <c r="J16358" s="14" t="s">
        <v>1868</v>
      </c>
      <c r="K16358" s="14">
        <v>0.504732646176018</v>
      </c>
      <c r="L16358" s="14">
        <v>0.573086533551351</v>
      </c>
    </row>
    <row r="16359">
      <c r="A16359" s="14" t="s">
        <v>34013</v>
      </c>
      <c r="B16359" s="14" t="s">
        <v>34014</v>
      </c>
      <c r="C16359" s="14" t="s">
        <v>1574</v>
      </c>
      <c r="D16359" s="14" t="s">
        <v>46</v>
      </c>
      <c r="E16359" s="14" t="s">
        <v>46</v>
      </c>
      <c r="F16359" s="14" t="s">
        <v>46</v>
      </c>
      <c r="G16359" s="14" t="s">
        <v>46</v>
      </c>
      <c r="H16359" s="14" t="s">
        <v>46</v>
      </c>
      <c r="I16359" s="14" t="s">
        <v>46</v>
      </c>
      <c r="J16359" s="14" t="s">
        <v>1868</v>
      </c>
      <c r="K16359" s="14">
        <v>0.602900000000001</v>
      </c>
      <c r="L16359" s="14">
        <v>0.602900000000001</v>
      </c>
    </row>
    <row r="16360">
      <c r="A16360" s="14" t="s">
        <v>34015</v>
      </c>
      <c r="B16360" s="14" t="s">
        <v>34016</v>
      </c>
      <c r="C16360" s="14" t="s">
        <v>1574</v>
      </c>
      <c r="D16360" s="14" t="s">
        <v>46</v>
      </c>
      <c r="E16360" s="14" t="s">
        <v>46</v>
      </c>
      <c r="F16360" s="14" t="s">
        <v>46</v>
      </c>
      <c r="G16360" s="14" t="s">
        <v>46</v>
      </c>
      <c r="H16360" s="14" t="s">
        <v>46</v>
      </c>
      <c r="I16360" s="14" t="s">
        <v>46</v>
      </c>
      <c r="J16360" s="14" t="s">
        <v>1868</v>
      </c>
      <c r="K16360" s="14">
        <v>0.847653822262092</v>
      </c>
      <c r="L16360" s="14">
        <v>0.845825008468599</v>
      </c>
    </row>
    <row r="16361">
      <c r="A16361" s="14" t="s">
        <v>34017</v>
      </c>
      <c r="B16361" s="14" t="s">
        <v>34018</v>
      </c>
      <c r="C16361" s="14" t="s">
        <v>1574</v>
      </c>
      <c r="D16361" s="14" t="s">
        <v>46</v>
      </c>
      <c r="E16361" s="14" t="s">
        <v>46</v>
      </c>
      <c r="F16361" s="14" t="s">
        <v>46</v>
      </c>
      <c r="G16361" s="14" t="s">
        <v>46</v>
      </c>
      <c r="H16361" s="14" t="s">
        <v>46</v>
      </c>
      <c r="I16361" s="14" t="s">
        <v>46</v>
      </c>
      <c r="J16361" s="14" t="s">
        <v>1868</v>
      </c>
      <c r="K16361" s="14">
        <v>0.698504915629077</v>
      </c>
      <c r="L16361" s="14">
        <v>0.698504915629077</v>
      </c>
    </row>
    <row r="16362">
      <c r="A16362" s="14" t="s">
        <v>34019</v>
      </c>
      <c r="B16362" s="14" t="s">
        <v>34020</v>
      </c>
      <c r="C16362" s="14" t="s">
        <v>1574</v>
      </c>
      <c r="D16362" s="14" t="s">
        <v>46</v>
      </c>
      <c r="E16362" s="14" t="s">
        <v>46</v>
      </c>
      <c r="F16362" s="14" t="s">
        <v>46</v>
      </c>
      <c r="G16362" s="14" t="s">
        <v>46</v>
      </c>
      <c r="H16362" s="14" t="s">
        <v>46</v>
      </c>
      <c r="I16362" s="14" t="s">
        <v>46</v>
      </c>
      <c r="J16362" s="14" t="s">
        <v>1868</v>
      </c>
      <c r="K16362" s="14">
        <v>0.774206234881941</v>
      </c>
      <c r="L16362" s="14">
        <v>0.709598287442283</v>
      </c>
    </row>
    <row r="16363">
      <c r="A16363" s="14" t="s">
        <v>34021</v>
      </c>
      <c r="B16363" s="14" t="s">
        <v>34022</v>
      </c>
      <c r="C16363" s="14" t="s">
        <v>1574</v>
      </c>
      <c r="D16363" s="14" t="s">
        <v>46</v>
      </c>
      <c r="E16363" s="14" t="s">
        <v>46</v>
      </c>
      <c r="F16363" s="14" t="s">
        <v>46</v>
      </c>
      <c r="G16363" s="14" t="s">
        <v>46</v>
      </c>
      <c r="H16363" s="14" t="s">
        <v>46</v>
      </c>
      <c r="I16363" s="14" t="s">
        <v>46</v>
      </c>
      <c r="J16363" s="14" t="s">
        <v>1868</v>
      </c>
      <c r="K16363" s="14">
        <v>0.538564368358456</v>
      </c>
      <c r="L16363" s="14">
        <v>0.538564368358456</v>
      </c>
    </row>
    <row r="16364">
      <c r="A16364" s="14" t="s">
        <v>34023</v>
      </c>
      <c r="B16364" s="14" t="s">
        <v>34024</v>
      </c>
      <c r="C16364" s="14" t="s">
        <v>1574</v>
      </c>
      <c r="D16364" s="14" t="s">
        <v>46</v>
      </c>
      <c r="E16364" s="14" t="s">
        <v>46</v>
      </c>
      <c r="F16364" s="14" t="s">
        <v>46</v>
      </c>
      <c r="G16364" s="14" t="s">
        <v>46</v>
      </c>
      <c r="H16364" s="14" t="s">
        <v>46</v>
      </c>
      <c r="I16364" s="14" t="s">
        <v>46</v>
      </c>
      <c r="J16364" s="14" t="s">
        <v>1868</v>
      </c>
      <c r="K16364" s="14">
        <v>0.179793662056027</v>
      </c>
      <c r="L16364" s="14">
        <v>0.159104307070725</v>
      </c>
    </row>
    <row r="16365">
      <c r="A16365" s="14" t="s">
        <v>34025</v>
      </c>
      <c r="B16365" s="14" t="s">
        <v>34026</v>
      </c>
      <c r="C16365" s="14" t="s">
        <v>1574</v>
      </c>
      <c r="D16365" s="14" t="s">
        <v>46</v>
      </c>
      <c r="E16365" s="14" t="s">
        <v>46</v>
      </c>
      <c r="F16365" s="14" t="s">
        <v>46</v>
      </c>
      <c r="G16365" s="14" t="s">
        <v>46</v>
      </c>
      <c r="H16365" s="14" t="s">
        <v>46</v>
      </c>
      <c r="I16365" s="14" t="s">
        <v>46</v>
      </c>
      <c r="J16365" s="14" t="s">
        <v>1868</v>
      </c>
      <c r="K16365" s="14">
        <v>0.235110394714152</v>
      </c>
      <c r="L16365" s="14">
        <v>0.158082932314318</v>
      </c>
    </row>
    <row r="16366">
      <c r="A16366" s="14" t="s">
        <v>34027</v>
      </c>
      <c r="B16366" s="14" t="s">
        <v>34028</v>
      </c>
      <c r="C16366" s="14" t="s">
        <v>1574</v>
      </c>
      <c r="D16366" s="14" t="s">
        <v>46</v>
      </c>
      <c r="E16366" s="14" t="s">
        <v>46</v>
      </c>
      <c r="F16366" s="14" t="s">
        <v>46</v>
      </c>
      <c r="G16366" s="14" t="s">
        <v>46</v>
      </c>
      <c r="H16366" s="14" t="s">
        <v>46</v>
      </c>
      <c r="I16366" s="14" t="s">
        <v>46</v>
      </c>
      <c r="J16366" s="14" t="s">
        <v>1868</v>
      </c>
      <c r="K16366" s="14">
        <v>0.798819178138616</v>
      </c>
      <c r="L16366" s="14">
        <v>0.794708159657983</v>
      </c>
    </row>
    <row r="16367">
      <c r="A16367" s="14" t="s">
        <v>34029</v>
      </c>
      <c r="B16367" s="14" t="s">
        <v>34030</v>
      </c>
      <c r="C16367" s="14" t="s">
        <v>1574</v>
      </c>
      <c r="D16367" s="14" t="s">
        <v>46</v>
      </c>
      <c r="E16367" s="14" t="s">
        <v>46</v>
      </c>
      <c r="F16367" s="14" t="s">
        <v>46</v>
      </c>
      <c r="G16367" s="14" t="s">
        <v>46</v>
      </c>
      <c r="H16367" s="14" t="s">
        <v>46</v>
      </c>
      <c r="I16367" s="14" t="s">
        <v>46</v>
      </c>
      <c r="J16367" s="14" t="s">
        <v>1868</v>
      </c>
      <c r="K16367" s="14">
        <v>0.886913026790158</v>
      </c>
      <c r="L16367" s="14">
        <v>0.854823522804887</v>
      </c>
    </row>
    <row r="16368">
      <c r="A16368" s="14" t="s">
        <v>34031</v>
      </c>
      <c r="B16368" s="14" t="s">
        <v>34032</v>
      </c>
      <c r="C16368" s="14" t="s">
        <v>1572</v>
      </c>
      <c r="D16368" s="14">
        <v>0.0</v>
      </c>
      <c r="E16368" s="14">
        <v>0.0</v>
      </c>
      <c r="F16368" s="14">
        <v>0.0</v>
      </c>
      <c r="G16368" s="14">
        <v>0.0</v>
      </c>
      <c r="H16368" s="14">
        <v>0.0</v>
      </c>
      <c r="I16368" s="14">
        <v>0.0</v>
      </c>
      <c r="J16368" s="14" t="s">
        <v>1868</v>
      </c>
      <c r="K16368" s="14">
        <v>0.41420718273017</v>
      </c>
      <c r="L16368" s="14">
        <v>0.393047647305946</v>
      </c>
    </row>
    <row r="16369">
      <c r="A16369" s="14" t="s">
        <v>34033</v>
      </c>
      <c r="B16369" s="14" t="s">
        <v>34034</v>
      </c>
      <c r="C16369" s="14" t="s">
        <v>1574</v>
      </c>
      <c r="D16369" s="14" t="s">
        <v>46</v>
      </c>
      <c r="E16369" s="14" t="s">
        <v>46</v>
      </c>
      <c r="F16369" s="14" t="s">
        <v>46</v>
      </c>
      <c r="G16369" s="14" t="s">
        <v>46</v>
      </c>
      <c r="H16369" s="14" t="s">
        <v>46</v>
      </c>
      <c r="I16369" s="14" t="s">
        <v>46</v>
      </c>
      <c r="J16369" s="14" t="s">
        <v>1868</v>
      </c>
      <c r="K16369" s="14">
        <v>0.403404385813504</v>
      </c>
      <c r="L16369" s="14">
        <v>0.898508419351128</v>
      </c>
    </row>
    <row r="16370">
      <c r="A16370" s="14" t="s">
        <v>34035</v>
      </c>
      <c r="B16370" s="14" t="s">
        <v>34036</v>
      </c>
      <c r="C16370" s="14" t="s">
        <v>1574</v>
      </c>
      <c r="D16370" s="14" t="s">
        <v>46</v>
      </c>
      <c r="E16370" s="14" t="s">
        <v>46</v>
      </c>
      <c r="F16370" s="14" t="s">
        <v>46</v>
      </c>
      <c r="G16370" s="14" t="s">
        <v>46</v>
      </c>
      <c r="H16370" s="14" t="s">
        <v>46</v>
      </c>
      <c r="I16370" s="14" t="s">
        <v>46</v>
      </c>
      <c r="J16370" s="14" t="s">
        <v>1868</v>
      </c>
      <c r="K16370" s="14">
        <v>0.690945818730505</v>
      </c>
      <c r="L16370" s="14">
        <v>0.770593486398551</v>
      </c>
    </row>
    <row r="16371">
      <c r="A16371" s="14" t="s">
        <v>34037</v>
      </c>
      <c r="B16371" s="14" t="s">
        <v>34038</v>
      </c>
      <c r="C16371" s="14" t="s">
        <v>1574</v>
      </c>
      <c r="D16371" s="14" t="s">
        <v>46</v>
      </c>
      <c r="E16371" s="14" t="s">
        <v>46</v>
      </c>
      <c r="F16371" s="14" t="s">
        <v>46</v>
      </c>
      <c r="G16371" s="14" t="s">
        <v>46</v>
      </c>
      <c r="H16371" s="14" t="s">
        <v>46</v>
      </c>
      <c r="I16371" s="14" t="s">
        <v>46</v>
      </c>
      <c r="J16371" s="14" t="s">
        <v>1868</v>
      </c>
      <c r="K16371" s="14">
        <v>0.309360098602729</v>
      </c>
      <c r="L16371" s="14">
        <v>0.349619648628477</v>
      </c>
    </row>
    <row r="16372">
      <c r="A16372" s="14" t="s">
        <v>34039</v>
      </c>
      <c r="B16372" s="14" t="s">
        <v>34040</v>
      </c>
      <c r="C16372" s="14" t="s">
        <v>1574</v>
      </c>
      <c r="D16372" s="14" t="s">
        <v>46</v>
      </c>
      <c r="E16372" s="14" t="s">
        <v>46</v>
      </c>
      <c r="F16372" s="14" t="s">
        <v>46</v>
      </c>
      <c r="G16372" s="14" t="s">
        <v>46</v>
      </c>
      <c r="H16372" s="14" t="s">
        <v>46</v>
      </c>
      <c r="I16372" s="14" t="s">
        <v>46</v>
      </c>
      <c r="J16372" s="14" t="s">
        <v>1868</v>
      </c>
      <c r="K16372" s="14">
        <v>0.791697762226154</v>
      </c>
      <c r="L16372" s="14">
        <v>0.732077194982618</v>
      </c>
    </row>
    <row r="16373">
      <c r="A16373" s="14" t="s">
        <v>34041</v>
      </c>
      <c r="B16373" s="14" t="s">
        <v>34042</v>
      </c>
      <c r="C16373" s="14" t="s">
        <v>1574</v>
      </c>
      <c r="D16373" s="14" t="s">
        <v>46</v>
      </c>
      <c r="E16373" s="14" t="s">
        <v>46</v>
      </c>
      <c r="F16373" s="14" t="s">
        <v>46</v>
      </c>
      <c r="G16373" s="14" t="s">
        <v>46</v>
      </c>
      <c r="H16373" s="14" t="s">
        <v>46</v>
      </c>
      <c r="I16373" s="14" t="s">
        <v>46</v>
      </c>
      <c r="J16373" s="14" t="s">
        <v>1868</v>
      </c>
      <c r="K16373" s="14">
        <v>0.698156928852628</v>
      </c>
      <c r="L16373" s="14">
        <v>0.640758275319669</v>
      </c>
    </row>
    <row r="16374">
      <c r="A16374" s="14" t="s">
        <v>34043</v>
      </c>
      <c r="B16374" s="14" t="s">
        <v>34044</v>
      </c>
      <c r="C16374" s="14" t="s">
        <v>1574</v>
      </c>
      <c r="D16374" s="14" t="s">
        <v>46</v>
      </c>
      <c r="E16374" s="14" t="s">
        <v>46</v>
      </c>
      <c r="F16374" s="14" t="s">
        <v>46</v>
      </c>
      <c r="G16374" s="14" t="s">
        <v>46</v>
      </c>
      <c r="H16374" s="14" t="s">
        <v>46</v>
      </c>
      <c r="I16374" s="14" t="s">
        <v>46</v>
      </c>
      <c r="J16374" s="14" t="s">
        <v>1868</v>
      </c>
      <c r="K16374" s="14">
        <v>0.0240621846238871</v>
      </c>
      <c r="L16374" s="14">
        <v>0.0418419388232688</v>
      </c>
    </row>
    <row r="16375">
      <c r="A16375" s="14" t="s">
        <v>34045</v>
      </c>
      <c r="B16375" s="14" t="s">
        <v>34046</v>
      </c>
      <c r="C16375" s="14" t="s">
        <v>1574</v>
      </c>
      <c r="D16375" s="14" t="s">
        <v>46</v>
      </c>
      <c r="E16375" s="14" t="s">
        <v>46</v>
      </c>
      <c r="F16375" s="14" t="s">
        <v>46</v>
      </c>
      <c r="G16375" s="14" t="s">
        <v>46</v>
      </c>
      <c r="H16375" s="14" t="s">
        <v>46</v>
      </c>
      <c r="I16375" s="14" t="s">
        <v>46</v>
      </c>
      <c r="J16375" s="14" t="s">
        <v>1868</v>
      </c>
      <c r="K16375" s="14">
        <v>0.740951421609811</v>
      </c>
      <c r="L16375" s="14">
        <v>0.740565658639726</v>
      </c>
    </row>
    <row r="16376">
      <c r="A16376" s="14" t="s">
        <v>34047</v>
      </c>
      <c r="B16376" s="14" t="s">
        <v>34048</v>
      </c>
      <c r="C16376" s="14" t="s">
        <v>1574</v>
      </c>
      <c r="D16376" s="14" t="s">
        <v>46</v>
      </c>
      <c r="E16376" s="14" t="s">
        <v>46</v>
      </c>
      <c r="F16376" s="14" t="s">
        <v>46</v>
      </c>
      <c r="G16376" s="14" t="s">
        <v>46</v>
      </c>
      <c r="H16376" s="14" t="s">
        <v>46</v>
      </c>
      <c r="I16376" s="14" t="s">
        <v>46</v>
      </c>
      <c r="J16376" s="14" t="s">
        <v>1868</v>
      </c>
      <c r="K16376" s="14">
        <v>0.0599581895886051</v>
      </c>
      <c r="L16376" s="14">
        <v>0.0662143750094577</v>
      </c>
    </row>
    <row r="16377">
      <c r="A16377" s="14" t="s">
        <v>34049</v>
      </c>
      <c r="B16377" s="14" t="s">
        <v>34050</v>
      </c>
      <c r="C16377" s="14" t="s">
        <v>1572</v>
      </c>
      <c r="D16377" s="14">
        <v>0.0</v>
      </c>
      <c r="E16377" s="14">
        <v>0.0</v>
      </c>
      <c r="F16377" s="14">
        <v>0.0</v>
      </c>
      <c r="G16377" s="14">
        <v>0.0</v>
      </c>
      <c r="H16377" s="14">
        <v>0.0</v>
      </c>
      <c r="I16377" s="14">
        <v>0.0</v>
      </c>
      <c r="J16377" s="14" t="s">
        <v>1868</v>
      </c>
      <c r="K16377" s="14">
        <v>0.681476452939261</v>
      </c>
      <c r="L16377" s="14">
        <v>0.696645625886746</v>
      </c>
    </row>
    <row r="16378">
      <c r="A16378" s="14" t="s">
        <v>34051</v>
      </c>
      <c r="B16378" s="14" t="s">
        <v>34052</v>
      </c>
      <c r="C16378" s="14" t="s">
        <v>1572</v>
      </c>
      <c r="D16378" s="14">
        <v>0.0</v>
      </c>
      <c r="E16378" s="14">
        <v>0.0</v>
      </c>
      <c r="F16378" s="14">
        <v>0.0</v>
      </c>
      <c r="G16378" s="14">
        <v>0.0</v>
      </c>
      <c r="H16378" s="14">
        <v>0.0</v>
      </c>
      <c r="I16378" s="14">
        <v>0.0</v>
      </c>
      <c r="J16378" s="14" t="s">
        <v>1868</v>
      </c>
      <c r="K16378" s="14">
        <v>0.117745652833018</v>
      </c>
      <c r="L16378" s="14">
        <v>0.0961888630013484</v>
      </c>
    </row>
    <row r="16379">
      <c r="A16379" s="14" t="s">
        <v>34053</v>
      </c>
      <c r="B16379" s="14" t="s">
        <v>34054</v>
      </c>
      <c r="C16379" s="14" t="s">
        <v>1574</v>
      </c>
      <c r="D16379" s="14" t="s">
        <v>46</v>
      </c>
      <c r="E16379" s="14" t="s">
        <v>46</v>
      </c>
      <c r="F16379" s="14" t="s">
        <v>46</v>
      </c>
      <c r="G16379" s="14" t="s">
        <v>46</v>
      </c>
      <c r="H16379" s="14" t="s">
        <v>46</v>
      </c>
      <c r="I16379" s="14" t="s">
        <v>46</v>
      </c>
      <c r="J16379" s="14" t="s">
        <v>1868</v>
      </c>
      <c r="K16379" s="14">
        <v>0.576858884520217</v>
      </c>
      <c r="L16379" s="14">
        <v>0.595538918779129</v>
      </c>
    </row>
    <row r="16380">
      <c r="A16380" s="14" t="s">
        <v>34055</v>
      </c>
      <c r="B16380" s="14" t="s">
        <v>34056</v>
      </c>
      <c r="C16380" s="14" t="s">
        <v>1574</v>
      </c>
      <c r="D16380" s="14" t="s">
        <v>46</v>
      </c>
      <c r="E16380" s="14" t="s">
        <v>46</v>
      </c>
      <c r="F16380" s="14" t="s">
        <v>46</v>
      </c>
      <c r="G16380" s="14" t="s">
        <v>46</v>
      </c>
      <c r="H16380" s="14" t="s">
        <v>46</v>
      </c>
      <c r="I16380" s="14" t="s">
        <v>46</v>
      </c>
      <c r="J16380" s="14" t="s">
        <v>1868</v>
      </c>
      <c r="K16380" s="14">
        <v>0.824364829617044</v>
      </c>
      <c r="L16380" s="14">
        <v>0.879267991102528</v>
      </c>
    </row>
    <row r="16381">
      <c r="A16381" s="14" t="s">
        <v>34057</v>
      </c>
      <c r="B16381" s="14" t="s">
        <v>34058</v>
      </c>
      <c r="C16381" s="14" t="s">
        <v>1574</v>
      </c>
      <c r="D16381" s="14" t="s">
        <v>46</v>
      </c>
      <c r="E16381" s="14" t="s">
        <v>46</v>
      </c>
      <c r="F16381" s="14" t="s">
        <v>46</v>
      </c>
      <c r="G16381" s="14" t="s">
        <v>46</v>
      </c>
      <c r="H16381" s="14" t="s">
        <v>46</v>
      </c>
      <c r="I16381" s="14" t="s">
        <v>46</v>
      </c>
      <c r="J16381" s="14" t="s">
        <v>1868</v>
      </c>
      <c r="K16381" s="14">
        <v>0.62055991066952</v>
      </c>
      <c r="L16381" s="14">
        <v>0.610747528167278</v>
      </c>
    </row>
    <row r="16382">
      <c r="A16382" s="14" t="s">
        <v>34059</v>
      </c>
      <c r="B16382" s="14" t="s">
        <v>34060</v>
      </c>
      <c r="C16382" s="14" t="s">
        <v>1572</v>
      </c>
      <c r="D16382" s="14">
        <v>0.0</v>
      </c>
      <c r="E16382" s="14">
        <v>0.0</v>
      </c>
      <c r="F16382" s="14">
        <v>0.0</v>
      </c>
      <c r="G16382" s="14">
        <v>0.0</v>
      </c>
      <c r="H16382" s="14">
        <v>0.0</v>
      </c>
      <c r="I16382" s="14">
        <v>0.0</v>
      </c>
      <c r="J16382" s="14" t="s">
        <v>1868</v>
      </c>
      <c r="K16382" s="14">
        <v>0.560806266887253</v>
      </c>
      <c r="L16382" s="14">
        <v>0.808561254691617</v>
      </c>
    </row>
    <row r="16383">
      <c r="A16383" s="14" t="s">
        <v>34061</v>
      </c>
      <c r="B16383" s="14" t="s">
        <v>34062</v>
      </c>
      <c r="C16383" s="14" t="s">
        <v>1572</v>
      </c>
      <c r="D16383" s="14">
        <v>0.0</v>
      </c>
      <c r="E16383" s="14">
        <v>0.0</v>
      </c>
      <c r="F16383" s="14">
        <v>0.0</v>
      </c>
      <c r="G16383" s="14">
        <v>0.0</v>
      </c>
      <c r="H16383" s="14">
        <v>0.0</v>
      </c>
      <c r="I16383" s="14">
        <v>0.0</v>
      </c>
      <c r="J16383" s="14" t="s">
        <v>1868</v>
      </c>
      <c r="K16383" s="14">
        <v>0.893185364293735</v>
      </c>
      <c r="L16383" s="14">
        <v>0.630769031866243</v>
      </c>
    </row>
    <row r="16384">
      <c r="A16384" s="14" t="s">
        <v>34063</v>
      </c>
      <c r="B16384" s="14" t="s">
        <v>34064</v>
      </c>
      <c r="C16384" s="14" t="s">
        <v>1572</v>
      </c>
      <c r="D16384" s="14">
        <v>0.0</v>
      </c>
      <c r="E16384" s="14">
        <v>0.0</v>
      </c>
      <c r="F16384" s="14">
        <v>0.0</v>
      </c>
      <c r="G16384" s="14">
        <v>0.0</v>
      </c>
      <c r="H16384" s="14">
        <v>0.0</v>
      </c>
      <c r="I16384" s="14">
        <v>0.0</v>
      </c>
      <c r="J16384" s="14" t="s">
        <v>1868</v>
      </c>
      <c r="K16384" s="14">
        <v>0.175036079167049</v>
      </c>
      <c r="L16384" s="14">
        <v>0.159884588196598</v>
      </c>
    </row>
    <row r="16385">
      <c r="A16385" s="14" t="s">
        <v>34065</v>
      </c>
      <c r="B16385" s="14" t="s">
        <v>34066</v>
      </c>
      <c r="C16385" s="14" t="s">
        <v>1572</v>
      </c>
      <c r="D16385" s="14">
        <v>0.0</v>
      </c>
      <c r="E16385" s="14">
        <v>0.0</v>
      </c>
      <c r="F16385" s="14">
        <v>0.0</v>
      </c>
      <c r="G16385" s="14">
        <v>0.0</v>
      </c>
      <c r="H16385" s="14">
        <v>0.0</v>
      </c>
      <c r="I16385" s="14">
        <v>0.0</v>
      </c>
      <c r="J16385" s="14" t="s">
        <v>1868</v>
      </c>
      <c r="K16385" s="14">
        <v>0.497411698929647</v>
      </c>
      <c r="L16385" s="14">
        <v>0.34921058963272</v>
      </c>
    </row>
    <row r="16386">
      <c r="A16386" s="14" t="s">
        <v>34067</v>
      </c>
      <c r="B16386" s="14" t="s">
        <v>34068</v>
      </c>
      <c r="C16386" s="14" t="s">
        <v>1572</v>
      </c>
      <c r="D16386" s="14">
        <v>0.0</v>
      </c>
      <c r="E16386" s="14">
        <v>0.0</v>
      </c>
      <c r="F16386" s="14">
        <v>0.0</v>
      </c>
      <c r="G16386" s="14">
        <v>0.0</v>
      </c>
      <c r="H16386" s="14">
        <v>0.0</v>
      </c>
      <c r="I16386" s="14">
        <v>0.0</v>
      </c>
      <c r="J16386" s="14" t="s">
        <v>1868</v>
      </c>
      <c r="K16386" s="14">
        <v>0.976694931388932</v>
      </c>
      <c r="L16386" s="14">
        <v>0.984191769548063</v>
      </c>
    </row>
    <row r="16387">
      <c r="A16387" s="14" t="s">
        <v>34069</v>
      </c>
      <c r="B16387" s="14" t="s">
        <v>34070</v>
      </c>
      <c r="C16387" s="14" t="s">
        <v>1572</v>
      </c>
      <c r="D16387" s="14">
        <v>0.0</v>
      </c>
      <c r="E16387" s="14">
        <v>0.0</v>
      </c>
      <c r="F16387" s="14">
        <v>0.0</v>
      </c>
      <c r="G16387" s="14">
        <v>0.0</v>
      </c>
      <c r="H16387" s="14">
        <v>0.0</v>
      </c>
      <c r="I16387" s="14">
        <v>0.0</v>
      </c>
      <c r="J16387" s="14" t="s">
        <v>1868</v>
      </c>
      <c r="K16387" s="14">
        <v>0.928053899677248</v>
      </c>
      <c r="L16387" s="14">
        <v>0.946438487441485</v>
      </c>
    </row>
    <row r="16388">
      <c r="A16388" s="14" t="s">
        <v>34071</v>
      </c>
      <c r="B16388" s="14" t="s">
        <v>34072</v>
      </c>
      <c r="C16388" s="14" t="s">
        <v>1572</v>
      </c>
      <c r="D16388" s="14">
        <v>0.0</v>
      </c>
      <c r="E16388" s="14">
        <v>0.0</v>
      </c>
      <c r="F16388" s="14">
        <v>0.0</v>
      </c>
      <c r="G16388" s="14">
        <v>0.0</v>
      </c>
      <c r="H16388" s="14">
        <v>0.0</v>
      </c>
      <c r="I16388" s="14">
        <v>0.0</v>
      </c>
      <c r="J16388" s="14" t="s">
        <v>1868</v>
      </c>
      <c r="K16388" s="14">
        <v>0.549903238016515</v>
      </c>
      <c r="L16388" s="14">
        <v>0.826348110253119</v>
      </c>
    </row>
    <row r="16389">
      <c r="A16389" s="14" t="s">
        <v>34073</v>
      </c>
      <c r="B16389" s="14" t="s">
        <v>34074</v>
      </c>
      <c r="C16389" s="14" t="s">
        <v>1572</v>
      </c>
      <c r="D16389" s="14">
        <v>0.0</v>
      </c>
      <c r="E16389" s="14">
        <v>0.0</v>
      </c>
      <c r="F16389" s="14">
        <v>0.0</v>
      </c>
      <c r="G16389" s="14">
        <v>0.0</v>
      </c>
      <c r="H16389" s="14">
        <v>0.0</v>
      </c>
      <c r="I16389" s="14">
        <v>0.0</v>
      </c>
      <c r="J16389" s="14" t="s">
        <v>1868</v>
      </c>
      <c r="K16389" s="14">
        <v>0.899431387856892</v>
      </c>
      <c r="L16389" s="14">
        <v>0.855503861052052</v>
      </c>
    </row>
    <row r="16390">
      <c r="A16390" s="14" t="s">
        <v>34075</v>
      </c>
      <c r="B16390" s="14" t="s">
        <v>34076</v>
      </c>
      <c r="C16390" s="14" t="s">
        <v>1572</v>
      </c>
      <c r="D16390" s="14">
        <v>0.0</v>
      </c>
      <c r="E16390" s="14">
        <v>0.0</v>
      </c>
      <c r="F16390" s="14">
        <v>0.0</v>
      </c>
      <c r="G16390" s="14">
        <v>0.0</v>
      </c>
      <c r="H16390" s="14">
        <v>0.0</v>
      </c>
      <c r="I16390" s="14">
        <v>0.0</v>
      </c>
      <c r="J16390" s="14" t="s">
        <v>1868</v>
      </c>
      <c r="K16390" s="14">
        <v>0.509198743123302</v>
      </c>
      <c r="L16390" s="14">
        <v>0.669456363144512</v>
      </c>
    </row>
    <row r="16391">
      <c r="A16391" s="14" t="s">
        <v>34077</v>
      </c>
      <c r="B16391" s="14" t="s">
        <v>34078</v>
      </c>
      <c r="C16391" s="14" t="s">
        <v>1574</v>
      </c>
      <c r="D16391" s="14" t="s">
        <v>46</v>
      </c>
      <c r="E16391" s="14" t="s">
        <v>46</v>
      </c>
      <c r="F16391" s="14" t="s">
        <v>46</v>
      </c>
      <c r="G16391" s="14" t="s">
        <v>46</v>
      </c>
      <c r="H16391" s="14" t="s">
        <v>46</v>
      </c>
      <c r="I16391" s="14" t="s">
        <v>46</v>
      </c>
      <c r="J16391" s="14" t="s">
        <v>1868</v>
      </c>
      <c r="K16391" s="14">
        <v>0.69278117568568</v>
      </c>
      <c r="L16391" s="14">
        <v>0.807244015707183</v>
      </c>
    </row>
    <row r="16392">
      <c r="A16392" s="14" t="s">
        <v>34079</v>
      </c>
      <c r="B16392" s="14" t="s">
        <v>34080</v>
      </c>
      <c r="C16392" s="14" t="s">
        <v>1574</v>
      </c>
      <c r="D16392" s="14" t="s">
        <v>46</v>
      </c>
      <c r="E16392" s="14" t="s">
        <v>46</v>
      </c>
      <c r="F16392" s="14" t="s">
        <v>46</v>
      </c>
      <c r="G16392" s="14" t="s">
        <v>46</v>
      </c>
      <c r="H16392" s="14" t="s">
        <v>46</v>
      </c>
      <c r="I16392" s="14" t="s">
        <v>46</v>
      </c>
      <c r="J16392" s="14" t="s">
        <v>1868</v>
      </c>
      <c r="K16392" s="14">
        <v>0.449214356957037</v>
      </c>
      <c r="L16392" s="14">
        <v>0.253802379965081</v>
      </c>
    </row>
    <row r="16393">
      <c r="A16393" s="14" t="s">
        <v>34081</v>
      </c>
      <c r="B16393" s="14" t="s">
        <v>34082</v>
      </c>
      <c r="C16393" s="14" t="s">
        <v>1574</v>
      </c>
      <c r="D16393" s="14" t="s">
        <v>46</v>
      </c>
      <c r="E16393" s="14" t="s">
        <v>46</v>
      </c>
      <c r="F16393" s="14" t="s">
        <v>46</v>
      </c>
      <c r="G16393" s="14" t="s">
        <v>46</v>
      </c>
      <c r="H16393" s="14" t="s">
        <v>46</v>
      </c>
      <c r="I16393" s="14" t="s">
        <v>46</v>
      </c>
      <c r="J16393" s="14" t="s">
        <v>1868</v>
      </c>
      <c r="K16393" s="14">
        <v>0.751986488746656</v>
      </c>
      <c r="L16393" s="14">
        <v>0.78991141900229</v>
      </c>
    </row>
    <row r="16394">
      <c r="A16394" s="14" t="s">
        <v>34083</v>
      </c>
      <c r="B16394" s="14" t="s">
        <v>34084</v>
      </c>
      <c r="C16394" s="14" t="s">
        <v>1574</v>
      </c>
      <c r="D16394" s="14" t="s">
        <v>46</v>
      </c>
      <c r="E16394" s="14" t="s">
        <v>46</v>
      </c>
      <c r="F16394" s="14" t="s">
        <v>46</v>
      </c>
      <c r="G16394" s="14" t="s">
        <v>46</v>
      </c>
      <c r="H16394" s="14" t="s">
        <v>46</v>
      </c>
      <c r="I16394" s="14" t="s">
        <v>46</v>
      </c>
      <c r="J16394" s="14" t="s">
        <v>1868</v>
      </c>
      <c r="K16394" s="14">
        <v>0.494252249252942</v>
      </c>
      <c r="L16394" s="14">
        <v>0.305641984185105</v>
      </c>
    </row>
    <row r="16395">
      <c r="A16395" s="14" t="s">
        <v>34085</v>
      </c>
      <c r="B16395" s="14" t="s">
        <v>34086</v>
      </c>
      <c r="C16395" s="14" t="s">
        <v>1574</v>
      </c>
      <c r="D16395" s="14" t="s">
        <v>46</v>
      </c>
      <c r="E16395" s="14" t="s">
        <v>46</v>
      </c>
      <c r="F16395" s="14" t="s">
        <v>46</v>
      </c>
      <c r="G16395" s="14" t="s">
        <v>46</v>
      </c>
      <c r="H16395" s="14" t="s">
        <v>46</v>
      </c>
      <c r="I16395" s="14" t="s">
        <v>46</v>
      </c>
      <c r="J16395" s="14" t="s">
        <v>1868</v>
      </c>
      <c r="K16395" s="14">
        <v>0.95991914335718</v>
      </c>
      <c r="L16395" s="14">
        <v>0.960272304904195</v>
      </c>
    </row>
    <row r="16396">
      <c r="A16396" s="14" t="s">
        <v>34087</v>
      </c>
      <c r="B16396" s="14" t="s">
        <v>34088</v>
      </c>
      <c r="C16396" s="14" t="s">
        <v>1572</v>
      </c>
      <c r="D16396" s="14">
        <v>0.0</v>
      </c>
      <c r="E16396" s="14">
        <v>0.0</v>
      </c>
      <c r="F16396" s="14">
        <v>0.0</v>
      </c>
      <c r="G16396" s="14">
        <v>0.0</v>
      </c>
      <c r="H16396" s="14">
        <v>0.0</v>
      </c>
      <c r="I16396" s="14">
        <v>0.0</v>
      </c>
      <c r="J16396" s="14" t="s">
        <v>1868</v>
      </c>
      <c r="K16396" s="14">
        <v>0.720660173235378</v>
      </c>
      <c r="L16396" s="14">
        <v>0.543611867653435</v>
      </c>
    </row>
    <row r="16397">
      <c r="A16397" s="14" t="s">
        <v>34089</v>
      </c>
      <c r="B16397" s="14" t="s">
        <v>34090</v>
      </c>
      <c r="C16397" s="14" t="s">
        <v>1574</v>
      </c>
      <c r="D16397" s="14" t="s">
        <v>46</v>
      </c>
      <c r="E16397" s="14" t="s">
        <v>46</v>
      </c>
      <c r="F16397" s="14" t="s">
        <v>46</v>
      </c>
      <c r="G16397" s="14" t="s">
        <v>46</v>
      </c>
      <c r="H16397" s="14" t="s">
        <v>46</v>
      </c>
      <c r="I16397" s="14" t="s">
        <v>46</v>
      </c>
      <c r="J16397" s="14" t="s">
        <v>1868</v>
      </c>
      <c r="K16397" s="14">
        <v>0.579757492470316</v>
      </c>
      <c r="L16397" s="14">
        <v>0.664875277942214</v>
      </c>
    </row>
    <row r="16398">
      <c r="A16398" s="14" t="s">
        <v>34091</v>
      </c>
      <c r="B16398" s="14" t="s">
        <v>34092</v>
      </c>
      <c r="C16398" s="14" t="s">
        <v>1574</v>
      </c>
      <c r="D16398" s="14" t="s">
        <v>46</v>
      </c>
      <c r="E16398" s="14" t="s">
        <v>46</v>
      </c>
      <c r="F16398" s="14" t="s">
        <v>46</v>
      </c>
      <c r="G16398" s="14" t="s">
        <v>46</v>
      </c>
      <c r="H16398" s="14" t="s">
        <v>46</v>
      </c>
      <c r="I16398" s="14" t="s">
        <v>46</v>
      </c>
      <c r="J16398" s="14" t="s">
        <v>1868</v>
      </c>
      <c r="K16398" s="14">
        <v>0.524133406602433</v>
      </c>
      <c r="L16398" s="14">
        <v>0.901134024051043</v>
      </c>
    </row>
    <row r="16399">
      <c r="A16399" s="14" t="s">
        <v>34093</v>
      </c>
      <c r="B16399" s="14" t="s">
        <v>34094</v>
      </c>
      <c r="C16399" s="14" t="s">
        <v>1574</v>
      </c>
      <c r="D16399" s="14" t="s">
        <v>46</v>
      </c>
      <c r="E16399" s="14" t="s">
        <v>46</v>
      </c>
      <c r="F16399" s="14" t="s">
        <v>46</v>
      </c>
      <c r="G16399" s="14" t="s">
        <v>46</v>
      </c>
      <c r="H16399" s="14" t="s">
        <v>46</v>
      </c>
      <c r="I16399" s="14" t="s">
        <v>46</v>
      </c>
      <c r="J16399" s="14" t="s">
        <v>1868</v>
      </c>
      <c r="K16399" s="14">
        <v>0.666548729910637</v>
      </c>
      <c r="L16399" s="14">
        <v>0.790480806940454</v>
      </c>
    </row>
    <row r="16400">
      <c r="A16400" s="14" t="s">
        <v>34095</v>
      </c>
      <c r="B16400" s="14" t="s">
        <v>34096</v>
      </c>
      <c r="C16400" s="14" t="s">
        <v>1574</v>
      </c>
      <c r="D16400" s="14" t="s">
        <v>46</v>
      </c>
      <c r="E16400" s="14" t="s">
        <v>46</v>
      </c>
      <c r="F16400" s="14" t="s">
        <v>46</v>
      </c>
      <c r="G16400" s="14" t="s">
        <v>46</v>
      </c>
      <c r="H16400" s="14" t="s">
        <v>46</v>
      </c>
      <c r="I16400" s="14" t="s">
        <v>46</v>
      </c>
      <c r="J16400" s="14" t="s">
        <v>1868</v>
      </c>
      <c r="K16400" s="14">
        <v>0.879054789825704</v>
      </c>
      <c r="L16400" s="14">
        <v>0.745067806073176</v>
      </c>
    </row>
    <row r="16401">
      <c r="A16401" s="14" t="s">
        <v>34097</v>
      </c>
      <c r="B16401" s="14" t="s">
        <v>34098</v>
      </c>
      <c r="C16401" s="14" t="s">
        <v>1574</v>
      </c>
      <c r="D16401" s="14" t="s">
        <v>46</v>
      </c>
      <c r="E16401" s="14" t="s">
        <v>46</v>
      </c>
      <c r="F16401" s="14" t="s">
        <v>46</v>
      </c>
      <c r="G16401" s="14" t="s">
        <v>46</v>
      </c>
      <c r="H16401" s="14" t="s">
        <v>46</v>
      </c>
      <c r="I16401" s="14" t="s">
        <v>46</v>
      </c>
      <c r="J16401" s="14" t="s">
        <v>1868</v>
      </c>
      <c r="K16401" s="14">
        <v>0.597174073249268</v>
      </c>
      <c r="L16401" s="14">
        <v>0.579922377233482</v>
      </c>
    </row>
    <row r="16402">
      <c r="A16402" s="14" t="s">
        <v>34099</v>
      </c>
      <c r="B16402" s="14" t="s">
        <v>34100</v>
      </c>
      <c r="C16402" s="14" t="s">
        <v>1574</v>
      </c>
      <c r="D16402" s="14" t="s">
        <v>46</v>
      </c>
      <c r="E16402" s="14" t="s">
        <v>46</v>
      </c>
      <c r="F16402" s="14" t="s">
        <v>46</v>
      </c>
      <c r="G16402" s="14" t="s">
        <v>46</v>
      </c>
      <c r="H16402" s="14" t="s">
        <v>46</v>
      </c>
      <c r="I16402" s="14" t="s">
        <v>46</v>
      </c>
      <c r="J16402" s="14" t="s">
        <v>1868</v>
      </c>
      <c r="K16402" s="14">
        <v>0.5011</v>
      </c>
      <c r="L16402" s="14" t="s">
        <v>46</v>
      </c>
    </row>
    <row r="16403">
      <c r="A16403" s="14" t="s">
        <v>34101</v>
      </c>
      <c r="B16403" s="14" t="s">
        <v>34102</v>
      </c>
      <c r="C16403" s="14" t="s">
        <v>1574</v>
      </c>
      <c r="D16403" s="14" t="s">
        <v>46</v>
      </c>
      <c r="E16403" s="14" t="s">
        <v>46</v>
      </c>
      <c r="F16403" s="14" t="s">
        <v>46</v>
      </c>
      <c r="G16403" s="14" t="s">
        <v>46</v>
      </c>
      <c r="H16403" s="14" t="s">
        <v>46</v>
      </c>
      <c r="I16403" s="14" t="s">
        <v>46</v>
      </c>
      <c r="J16403" s="14" t="s">
        <v>1868</v>
      </c>
      <c r="K16403" s="14">
        <v>0.522166082556015</v>
      </c>
      <c r="L16403" s="14">
        <v>0.524402020640655</v>
      </c>
    </row>
    <row r="16404">
      <c r="A16404" s="14" t="s">
        <v>34103</v>
      </c>
      <c r="B16404" s="14" t="s">
        <v>34104</v>
      </c>
      <c r="C16404" s="14" t="s">
        <v>1574</v>
      </c>
      <c r="D16404" s="14" t="s">
        <v>46</v>
      </c>
      <c r="E16404" s="14" t="s">
        <v>46</v>
      </c>
      <c r="F16404" s="14" t="s">
        <v>46</v>
      </c>
      <c r="G16404" s="14" t="s">
        <v>46</v>
      </c>
      <c r="H16404" s="14" t="s">
        <v>46</v>
      </c>
      <c r="I16404" s="14" t="s">
        <v>46</v>
      </c>
      <c r="J16404" s="14" t="s">
        <v>1868</v>
      </c>
      <c r="K16404" s="14">
        <v>0.0508234349200903</v>
      </c>
      <c r="L16404" s="14">
        <v>0.0550434700934595</v>
      </c>
    </row>
    <row r="16405">
      <c r="A16405" s="14" t="s">
        <v>34105</v>
      </c>
      <c r="B16405" s="14" t="s">
        <v>34106</v>
      </c>
      <c r="C16405" s="14" t="s">
        <v>1574</v>
      </c>
      <c r="D16405" s="14" t="s">
        <v>46</v>
      </c>
      <c r="E16405" s="14" t="s">
        <v>46</v>
      </c>
      <c r="F16405" s="14" t="s">
        <v>46</v>
      </c>
      <c r="G16405" s="14" t="s">
        <v>46</v>
      </c>
      <c r="H16405" s="14" t="s">
        <v>46</v>
      </c>
      <c r="I16405" s="14" t="s">
        <v>46</v>
      </c>
      <c r="J16405" s="14" t="s">
        <v>1868</v>
      </c>
      <c r="K16405" s="14">
        <v>0.955552828336459</v>
      </c>
      <c r="L16405" s="14">
        <v>0.938180517056912</v>
      </c>
    </row>
    <row r="16406">
      <c r="A16406" s="14" t="s">
        <v>34107</v>
      </c>
      <c r="B16406" s="14" t="s">
        <v>34108</v>
      </c>
      <c r="C16406" s="14" t="s">
        <v>1574</v>
      </c>
      <c r="D16406" s="14" t="s">
        <v>46</v>
      </c>
      <c r="E16406" s="14" t="s">
        <v>46</v>
      </c>
      <c r="F16406" s="14" t="s">
        <v>46</v>
      </c>
      <c r="G16406" s="14" t="s">
        <v>46</v>
      </c>
      <c r="H16406" s="14" t="s">
        <v>46</v>
      </c>
      <c r="I16406" s="14" t="s">
        <v>46</v>
      </c>
      <c r="J16406" s="14" t="s">
        <v>1868</v>
      </c>
      <c r="K16406" s="14">
        <v>0.543907705812194</v>
      </c>
      <c r="L16406" s="14">
        <v>0.576878630284276</v>
      </c>
    </row>
    <row r="16407">
      <c r="A16407" s="14" t="s">
        <v>34109</v>
      </c>
      <c r="B16407" s="14" t="s">
        <v>34110</v>
      </c>
      <c r="C16407" s="14" t="s">
        <v>1574</v>
      </c>
      <c r="D16407" s="14" t="s">
        <v>46</v>
      </c>
      <c r="E16407" s="14" t="s">
        <v>46</v>
      </c>
      <c r="F16407" s="14" t="s">
        <v>46</v>
      </c>
      <c r="G16407" s="14" t="s">
        <v>46</v>
      </c>
      <c r="H16407" s="14" t="s">
        <v>46</v>
      </c>
      <c r="I16407" s="14" t="s">
        <v>46</v>
      </c>
      <c r="J16407" s="14" t="s">
        <v>1868</v>
      </c>
      <c r="K16407" s="14">
        <v>0.9291223058675</v>
      </c>
      <c r="L16407" s="14">
        <v>0.948409788067005</v>
      </c>
    </row>
    <row r="16408">
      <c r="A16408" s="14" t="s">
        <v>34111</v>
      </c>
      <c r="B16408" s="14" t="s">
        <v>34112</v>
      </c>
      <c r="C16408" s="14" t="s">
        <v>1574</v>
      </c>
      <c r="D16408" s="14" t="s">
        <v>46</v>
      </c>
      <c r="E16408" s="14" t="s">
        <v>46</v>
      </c>
      <c r="F16408" s="14" t="s">
        <v>46</v>
      </c>
      <c r="G16408" s="14" t="s">
        <v>46</v>
      </c>
      <c r="H16408" s="14" t="s">
        <v>46</v>
      </c>
      <c r="I16408" s="14" t="s">
        <v>46</v>
      </c>
      <c r="J16408" s="14" t="s">
        <v>1868</v>
      </c>
      <c r="K16408" s="14">
        <v>0.983604773051396</v>
      </c>
      <c r="L16408" s="14">
        <v>0.97748532876254</v>
      </c>
    </row>
    <row r="16409">
      <c r="A16409" s="14" t="s">
        <v>34113</v>
      </c>
      <c r="B16409" s="14" t="s">
        <v>34114</v>
      </c>
      <c r="C16409" s="14" t="s">
        <v>1574</v>
      </c>
      <c r="D16409" s="14" t="s">
        <v>46</v>
      </c>
      <c r="E16409" s="14" t="s">
        <v>46</v>
      </c>
      <c r="F16409" s="14" t="s">
        <v>46</v>
      </c>
      <c r="G16409" s="14" t="s">
        <v>46</v>
      </c>
      <c r="H16409" s="14" t="s">
        <v>46</v>
      </c>
      <c r="I16409" s="14" t="s">
        <v>46</v>
      </c>
      <c r="J16409" s="14" t="s">
        <v>1868</v>
      </c>
      <c r="K16409" s="14">
        <v>0.440077979598366</v>
      </c>
      <c r="L16409" s="14">
        <v>0.397286719593694</v>
      </c>
    </row>
    <row r="16410">
      <c r="A16410" s="14" t="s">
        <v>34115</v>
      </c>
      <c r="B16410" s="14" t="s">
        <v>34116</v>
      </c>
      <c r="C16410" s="14" t="s">
        <v>1574</v>
      </c>
      <c r="D16410" s="14" t="s">
        <v>46</v>
      </c>
      <c r="E16410" s="14" t="s">
        <v>46</v>
      </c>
      <c r="F16410" s="14" t="s">
        <v>46</v>
      </c>
      <c r="G16410" s="14" t="s">
        <v>46</v>
      </c>
      <c r="H16410" s="14" t="s">
        <v>46</v>
      </c>
      <c r="I16410" s="14" t="s">
        <v>46</v>
      </c>
      <c r="J16410" s="14" t="s">
        <v>1868</v>
      </c>
      <c r="K16410" s="14">
        <v>0.801127627845686</v>
      </c>
      <c r="L16410" s="14">
        <v>0.781020707596755</v>
      </c>
    </row>
    <row r="16411">
      <c r="A16411" s="14" t="s">
        <v>34117</v>
      </c>
      <c r="B16411" s="14" t="s">
        <v>34118</v>
      </c>
      <c r="C16411" s="14" t="s">
        <v>1572</v>
      </c>
      <c r="D16411" s="14">
        <v>0.0</v>
      </c>
      <c r="E16411" s="14">
        <v>0.0</v>
      </c>
      <c r="F16411" s="14">
        <v>0.0</v>
      </c>
      <c r="G16411" s="14">
        <v>0.0</v>
      </c>
      <c r="H16411" s="14">
        <v>0.0</v>
      </c>
      <c r="I16411" s="14">
        <v>0.0</v>
      </c>
      <c r="J16411" s="14" t="s">
        <v>1868</v>
      </c>
      <c r="K16411" s="14">
        <v>0.0383272106640823</v>
      </c>
      <c r="L16411" s="14">
        <v>0.0380397858603167</v>
      </c>
    </row>
    <row r="16412">
      <c r="A16412" s="14" t="s">
        <v>34119</v>
      </c>
      <c r="B16412" s="14" t="s">
        <v>34120</v>
      </c>
      <c r="C16412" s="14" t="s">
        <v>1574</v>
      </c>
      <c r="D16412" s="14" t="s">
        <v>46</v>
      </c>
      <c r="E16412" s="14" t="s">
        <v>46</v>
      </c>
      <c r="F16412" s="14" t="s">
        <v>46</v>
      </c>
      <c r="G16412" s="14" t="s">
        <v>46</v>
      </c>
      <c r="H16412" s="14" t="s">
        <v>46</v>
      </c>
      <c r="I16412" s="14" t="s">
        <v>46</v>
      </c>
      <c r="J16412" s="14" t="s">
        <v>1868</v>
      </c>
      <c r="K16412" s="14">
        <v>0.915066348091589</v>
      </c>
      <c r="L16412" s="14">
        <v>0.914078914156792</v>
      </c>
    </row>
    <row r="16413">
      <c r="A16413" s="14" t="s">
        <v>34121</v>
      </c>
      <c r="B16413" s="14" t="s">
        <v>34122</v>
      </c>
      <c r="C16413" s="14" t="s">
        <v>1574</v>
      </c>
      <c r="D16413" s="14" t="s">
        <v>46</v>
      </c>
      <c r="E16413" s="14" t="s">
        <v>46</v>
      </c>
      <c r="F16413" s="14" t="s">
        <v>46</v>
      </c>
      <c r="G16413" s="14" t="s">
        <v>46</v>
      </c>
      <c r="H16413" s="14" t="s">
        <v>46</v>
      </c>
      <c r="I16413" s="14" t="s">
        <v>46</v>
      </c>
      <c r="J16413" s="14" t="s">
        <v>1868</v>
      </c>
      <c r="K16413" s="14">
        <v>0.89403793159776</v>
      </c>
      <c r="L16413" s="14">
        <v>0.777632679894855</v>
      </c>
    </row>
    <row r="16414">
      <c r="A16414" s="14" t="s">
        <v>34123</v>
      </c>
      <c r="B16414" s="14" t="s">
        <v>34124</v>
      </c>
      <c r="C16414" s="14" t="s">
        <v>1574</v>
      </c>
      <c r="D16414" s="14" t="s">
        <v>46</v>
      </c>
      <c r="E16414" s="14" t="s">
        <v>46</v>
      </c>
      <c r="F16414" s="14" t="s">
        <v>46</v>
      </c>
      <c r="G16414" s="14" t="s">
        <v>46</v>
      </c>
      <c r="H16414" s="14" t="s">
        <v>46</v>
      </c>
      <c r="I16414" s="14" t="s">
        <v>46</v>
      </c>
      <c r="J16414" s="14" t="s">
        <v>1868</v>
      </c>
      <c r="K16414" s="14">
        <v>0.113411514925026</v>
      </c>
      <c r="L16414" s="14">
        <v>0.143230031205656</v>
      </c>
    </row>
    <row r="16415">
      <c r="A16415" s="14" t="s">
        <v>34125</v>
      </c>
      <c r="B16415" s="14" t="s">
        <v>34126</v>
      </c>
      <c r="C16415" s="14" t="s">
        <v>1572</v>
      </c>
      <c r="D16415" s="14">
        <v>0.0</v>
      </c>
      <c r="E16415" s="14">
        <v>0.0</v>
      </c>
      <c r="F16415" s="14">
        <v>0.0</v>
      </c>
      <c r="G16415" s="14">
        <v>0.0</v>
      </c>
      <c r="H16415" s="14">
        <v>0.0</v>
      </c>
      <c r="I16415" s="14">
        <v>0.0</v>
      </c>
      <c r="J16415" s="14" t="s">
        <v>1868</v>
      </c>
      <c r="K16415" s="14">
        <v>0.638810464354347</v>
      </c>
      <c r="L16415" s="14">
        <v>0.684694928274522</v>
      </c>
    </row>
    <row r="16416">
      <c r="A16416" s="14" t="s">
        <v>34127</v>
      </c>
      <c r="B16416" s="14" t="s">
        <v>34128</v>
      </c>
      <c r="C16416" s="14" t="s">
        <v>1574</v>
      </c>
      <c r="D16416" s="14" t="s">
        <v>46</v>
      </c>
      <c r="E16416" s="14" t="s">
        <v>46</v>
      </c>
      <c r="F16416" s="14" t="s">
        <v>46</v>
      </c>
      <c r="G16416" s="14" t="s">
        <v>46</v>
      </c>
      <c r="H16416" s="14" t="s">
        <v>46</v>
      </c>
      <c r="I16416" s="14" t="s">
        <v>46</v>
      </c>
      <c r="J16416" s="14" t="s">
        <v>1868</v>
      </c>
      <c r="K16416" s="14">
        <v>0.773847376426379</v>
      </c>
      <c r="L16416" s="14">
        <v>0.740683908084155</v>
      </c>
    </row>
    <row r="16417">
      <c r="A16417" s="14" t="s">
        <v>34129</v>
      </c>
      <c r="B16417" s="14" t="s">
        <v>34130</v>
      </c>
      <c r="C16417" s="14" t="s">
        <v>1572</v>
      </c>
      <c r="D16417" s="14">
        <v>0.0</v>
      </c>
      <c r="E16417" s="14">
        <v>0.0</v>
      </c>
      <c r="F16417" s="14">
        <v>0.0</v>
      </c>
      <c r="G16417" s="14">
        <v>0.0</v>
      </c>
      <c r="H16417" s="14">
        <v>0.0</v>
      </c>
      <c r="I16417" s="14">
        <v>0.0</v>
      </c>
      <c r="J16417" s="14" t="s">
        <v>1868</v>
      </c>
      <c r="K16417" s="14">
        <v>0.483437215325602</v>
      </c>
      <c r="L16417" s="14">
        <v>0.489565332538934</v>
      </c>
    </row>
    <row r="16418">
      <c r="A16418" s="14" t="s">
        <v>34131</v>
      </c>
      <c r="B16418" s="14" t="s">
        <v>34132</v>
      </c>
      <c r="C16418" s="14" t="s">
        <v>1574</v>
      </c>
      <c r="D16418" s="14" t="s">
        <v>46</v>
      </c>
      <c r="E16418" s="14" t="s">
        <v>46</v>
      </c>
      <c r="F16418" s="14" t="s">
        <v>46</v>
      </c>
      <c r="G16418" s="14" t="s">
        <v>46</v>
      </c>
      <c r="H16418" s="14" t="s">
        <v>46</v>
      </c>
      <c r="I16418" s="14" t="s">
        <v>46</v>
      </c>
      <c r="J16418" s="14" t="s">
        <v>1868</v>
      </c>
      <c r="K16418" s="14">
        <v>0.569676636231791</v>
      </c>
      <c r="L16418" s="14">
        <v>0.486042215324436</v>
      </c>
    </row>
    <row r="16419">
      <c r="A16419" s="14" t="s">
        <v>34133</v>
      </c>
      <c r="B16419" s="14" t="s">
        <v>34134</v>
      </c>
      <c r="C16419" s="14" t="s">
        <v>1574</v>
      </c>
      <c r="D16419" s="14" t="s">
        <v>46</v>
      </c>
      <c r="E16419" s="14" t="s">
        <v>46</v>
      </c>
      <c r="F16419" s="14" t="s">
        <v>46</v>
      </c>
      <c r="G16419" s="14" t="s">
        <v>46</v>
      </c>
      <c r="H16419" s="14" t="s">
        <v>46</v>
      </c>
      <c r="I16419" s="14" t="s">
        <v>46</v>
      </c>
      <c r="J16419" s="14" t="s">
        <v>1868</v>
      </c>
      <c r="K16419" s="14">
        <v>0.441384208746764</v>
      </c>
      <c r="L16419" s="14">
        <v>0.472517498933497</v>
      </c>
    </row>
    <row r="16420">
      <c r="A16420" s="14" t="s">
        <v>34135</v>
      </c>
      <c r="B16420" s="14" t="s">
        <v>34136</v>
      </c>
      <c r="C16420" s="14" t="s">
        <v>1574</v>
      </c>
      <c r="D16420" s="14" t="s">
        <v>46</v>
      </c>
      <c r="E16420" s="14" t="s">
        <v>46</v>
      </c>
      <c r="F16420" s="14" t="s">
        <v>46</v>
      </c>
      <c r="G16420" s="14" t="s">
        <v>46</v>
      </c>
      <c r="H16420" s="14" t="s">
        <v>46</v>
      </c>
      <c r="I16420" s="14" t="s">
        <v>46</v>
      </c>
      <c r="J16420" s="14" t="s">
        <v>1868</v>
      </c>
      <c r="K16420" s="14">
        <v>0.286411619534528</v>
      </c>
      <c r="L16420" s="14">
        <v>0.238192879392574</v>
      </c>
    </row>
    <row r="16421">
      <c r="A16421" s="14" t="s">
        <v>34137</v>
      </c>
      <c r="B16421" s="14" t="s">
        <v>34138</v>
      </c>
      <c r="C16421" s="14" t="s">
        <v>1574</v>
      </c>
      <c r="D16421" s="14" t="s">
        <v>46</v>
      </c>
      <c r="E16421" s="14" t="s">
        <v>46</v>
      </c>
      <c r="F16421" s="14" t="s">
        <v>46</v>
      </c>
      <c r="G16421" s="14" t="s">
        <v>46</v>
      </c>
      <c r="H16421" s="14" t="s">
        <v>46</v>
      </c>
      <c r="I16421" s="14" t="s">
        <v>46</v>
      </c>
      <c r="J16421" s="14" t="s">
        <v>1868</v>
      </c>
      <c r="K16421" s="14">
        <v>0.81159933229674</v>
      </c>
      <c r="L16421" s="14">
        <v>0.809568131256591</v>
      </c>
    </row>
    <row r="16422">
      <c r="A16422" s="14" t="s">
        <v>34139</v>
      </c>
      <c r="B16422" s="14" t="s">
        <v>34140</v>
      </c>
      <c r="C16422" s="14" t="s">
        <v>1574</v>
      </c>
      <c r="D16422" s="14" t="s">
        <v>46</v>
      </c>
      <c r="E16422" s="14" t="s">
        <v>46</v>
      </c>
      <c r="F16422" s="14" t="s">
        <v>46</v>
      </c>
      <c r="G16422" s="14" t="s">
        <v>46</v>
      </c>
      <c r="H16422" s="14" t="s">
        <v>46</v>
      </c>
      <c r="I16422" s="14" t="s">
        <v>46</v>
      </c>
      <c r="J16422" s="14" t="s">
        <v>1868</v>
      </c>
      <c r="K16422" s="14">
        <v>0.82435245001861</v>
      </c>
      <c r="L16422" s="14">
        <v>0.837899827678911</v>
      </c>
    </row>
    <row r="16423">
      <c r="A16423" s="14" t="s">
        <v>34141</v>
      </c>
      <c r="B16423" s="14" t="s">
        <v>34142</v>
      </c>
      <c r="C16423" s="14" t="s">
        <v>1574</v>
      </c>
      <c r="D16423" s="14" t="s">
        <v>46</v>
      </c>
      <c r="E16423" s="14" t="s">
        <v>46</v>
      </c>
      <c r="F16423" s="14" t="s">
        <v>46</v>
      </c>
      <c r="G16423" s="14" t="s">
        <v>46</v>
      </c>
      <c r="H16423" s="14" t="s">
        <v>46</v>
      </c>
      <c r="I16423" s="14" t="s">
        <v>46</v>
      </c>
      <c r="J16423" s="14" t="s">
        <v>1868</v>
      </c>
      <c r="K16423" s="14">
        <v>0.178014543163893</v>
      </c>
      <c r="L16423" s="14">
        <v>0.118748182627583</v>
      </c>
    </row>
    <row r="16424">
      <c r="A16424" s="14" t="s">
        <v>34143</v>
      </c>
      <c r="B16424" s="14" t="s">
        <v>34144</v>
      </c>
      <c r="C16424" s="14" t="s">
        <v>1574</v>
      </c>
      <c r="D16424" s="14" t="s">
        <v>46</v>
      </c>
      <c r="E16424" s="14" t="s">
        <v>46</v>
      </c>
      <c r="F16424" s="14" t="s">
        <v>46</v>
      </c>
      <c r="G16424" s="14" t="s">
        <v>46</v>
      </c>
      <c r="H16424" s="14" t="s">
        <v>46</v>
      </c>
      <c r="I16424" s="14" t="s">
        <v>46</v>
      </c>
      <c r="J16424" s="14" t="s">
        <v>1868</v>
      </c>
      <c r="K16424" s="14">
        <v>0.883687568502992</v>
      </c>
      <c r="L16424" s="14">
        <v>0.882553672485601</v>
      </c>
    </row>
    <row r="16425">
      <c r="A16425" s="14" t="s">
        <v>34145</v>
      </c>
      <c r="B16425" s="14" t="s">
        <v>34146</v>
      </c>
      <c r="C16425" s="14" t="s">
        <v>1572</v>
      </c>
      <c r="D16425" s="14">
        <v>0.0</v>
      </c>
      <c r="E16425" s="14">
        <v>0.0</v>
      </c>
      <c r="F16425" s="14">
        <v>0.0</v>
      </c>
      <c r="G16425" s="14">
        <v>0.0</v>
      </c>
      <c r="H16425" s="14">
        <v>0.0</v>
      </c>
      <c r="I16425" s="14">
        <v>0.0</v>
      </c>
      <c r="J16425" s="14" t="s">
        <v>1868</v>
      </c>
      <c r="K16425" s="14">
        <v>0.764559323380205</v>
      </c>
      <c r="L16425" s="14">
        <v>0.791638955827698</v>
      </c>
    </row>
    <row r="16426">
      <c r="A16426" s="14" t="s">
        <v>34147</v>
      </c>
      <c r="B16426" s="14" t="s">
        <v>34148</v>
      </c>
      <c r="C16426" s="14" t="s">
        <v>1574</v>
      </c>
      <c r="D16426" s="14" t="s">
        <v>46</v>
      </c>
      <c r="E16426" s="14" t="s">
        <v>46</v>
      </c>
      <c r="F16426" s="14" t="s">
        <v>46</v>
      </c>
      <c r="G16426" s="14" t="s">
        <v>46</v>
      </c>
      <c r="H16426" s="14" t="s">
        <v>46</v>
      </c>
      <c r="I16426" s="14" t="s">
        <v>46</v>
      </c>
      <c r="J16426" s="14" t="s">
        <v>1868</v>
      </c>
      <c r="K16426" s="14">
        <v>0.582477075157439</v>
      </c>
      <c r="L16426" s="14">
        <v>0.542098860231674</v>
      </c>
    </row>
    <row r="16427">
      <c r="A16427" s="14" t="s">
        <v>34149</v>
      </c>
      <c r="B16427" s="14" t="s">
        <v>34150</v>
      </c>
      <c r="C16427" s="14" t="s">
        <v>1574</v>
      </c>
      <c r="D16427" s="14" t="s">
        <v>46</v>
      </c>
      <c r="E16427" s="14" t="s">
        <v>46</v>
      </c>
      <c r="F16427" s="14" t="s">
        <v>46</v>
      </c>
      <c r="G16427" s="14" t="s">
        <v>46</v>
      </c>
      <c r="H16427" s="14" t="s">
        <v>46</v>
      </c>
      <c r="I16427" s="14" t="s">
        <v>46</v>
      </c>
      <c r="J16427" s="14" t="s">
        <v>1868</v>
      </c>
      <c r="K16427" s="14">
        <v>0.156779240392952</v>
      </c>
      <c r="L16427" s="14">
        <v>0.173947934582801</v>
      </c>
    </row>
    <row r="16428">
      <c r="A16428" s="14" t="s">
        <v>34151</v>
      </c>
      <c r="B16428" s="14" t="s">
        <v>34152</v>
      </c>
      <c r="C16428" s="14" t="s">
        <v>1574</v>
      </c>
      <c r="D16428" s="14" t="s">
        <v>46</v>
      </c>
      <c r="E16428" s="14" t="s">
        <v>46</v>
      </c>
      <c r="F16428" s="14" t="s">
        <v>46</v>
      </c>
      <c r="G16428" s="14" t="s">
        <v>46</v>
      </c>
      <c r="H16428" s="14" t="s">
        <v>46</v>
      </c>
      <c r="I16428" s="14" t="s">
        <v>46</v>
      </c>
      <c r="J16428" s="14" t="s">
        <v>1868</v>
      </c>
      <c r="K16428" s="14">
        <v>0.256688193700781</v>
      </c>
      <c r="L16428" s="14">
        <v>0.304614217617013</v>
      </c>
    </row>
    <row r="16429">
      <c r="A16429" s="14" t="s">
        <v>34153</v>
      </c>
      <c r="B16429" s="14" t="s">
        <v>34154</v>
      </c>
      <c r="C16429" s="14" t="s">
        <v>1574</v>
      </c>
      <c r="D16429" s="14" t="s">
        <v>46</v>
      </c>
      <c r="E16429" s="14" t="s">
        <v>46</v>
      </c>
      <c r="F16429" s="14" t="s">
        <v>46</v>
      </c>
      <c r="G16429" s="14" t="s">
        <v>46</v>
      </c>
      <c r="H16429" s="14" t="s">
        <v>46</v>
      </c>
      <c r="I16429" s="14" t="s">
        <v>46</v>
      </c>
      <c r="J16429" s="14" t="s">
        <v>1868</v>
      </c>
      <c r="K16429" s="14">
        <v>0.586009367967655</v>
      </c>
      <c r="L16429" s="14">
        <v>0.618893659627146</v>
      </c>
    </row>
    <row r="16430">
      <c r="A16430" s="14" t="s">
        <v>34155</v>
      </c>
      <c r="B16430" s="14" t="s">
        <v>34156</v>
      </c>
      <c r="C16430" s="14" t="s">
        <v>1574</v>
      </c>
      <c r="D16430" s="14" t="s">
        <v>46</v>
      </c>
      <c r="E16430" s="14" t="s">
        <v>46</v>
      </c>
      <c r="F16430" s="14" t="s">
        <v>46</v>
      </c>
      <c r="G16430" s="14" t="s">
        <v>46</v>
      </c>
      <c r="H16430" s="14" t="s">
        <v>46</v>
      </c>
      <c r="I16430" s="14" t="s">
        <v>46</v>
      </c>
      <c r="J16430" s="14" t="s">
        <v>1868</v>
      </c>
      <c r="K16430" s="14">
        <v>0.461595512688758</v>
      </c>
      <c r="L16430" s="14">
        <v>0.311506493376187</v>
      </c>
    </row>
    <row r="16431">
      <c r="A16431" s="14" t="s">
        <v>34157</v>
      </c>
      <c r="B16431" s="14" t="s">
        <v>34158</v>
      </c>
      <c r="C16431" s="14" t="s">
        <v>1574</v>
      </c>
      <c r="D16431" s="14" t="s">
        <v>46</v>
      </c>
      <c r="E16431" s="14" t="s">
        <v>46</v>
      </c>
      <c r="F16431" s="14" t="s">
        <v>46</v>
      </c>
      <c r="G16431" s="14" t="s">
        <v>46</v>
      </c>
      <c r="H16431" s="14" t="s">
        <v>46</v>
      </c>
      <c r="I16431" s="14" t="s">
        <v>46</v>
      </c>
      <c r="J16431" s="14" t="s">
        <v>1868</v>
      </c>
      <c r="K16431" s="14">
        <v>0.587945797834277</v>
      </c>
      <c r="L16431" s="14">
        <v>0.608296238430483</v>
      </c>
    </row>
    <row r="16432">
      <c r="A16432" s="14" t="s">
        <v>34159</v>
      </c>
      <c r="B16432" s="14" t="s">
        <v>34160</v>
      </c>
      <c r="C16432" s="14" t="s">
        <v>1574</v>
      </c>
      <c r="D16432" s="14" t="s">
        <v>46</v>
      </c>
      <c r="E16432" s="14" t="s">
        <v>46</v>
      </c>
      <c r="F16432" s="14" t="s">
        <v>46</v>
      </c>
      <c r="G16432" s="14" t="s">
        <v>46</v>
      </c>
      <c r="H16432" s="14" t="s">
        <v>46</v>
      </c>
      <c r="I16432" s="14" t="s">
        <v>46</v>
      </c>
      <c r="J16432" s="14" t="s">
        <v>1868</v>
      </c>
      <c r="K16432" s="14">
        <v>0.7454298604252</v>
      </c>
      <c r="L16432" s="14">
        <v>0.811305924490474</v>
      </c>
    </row>
    <row r="16433">
      <c r="A16433" s="14" t="s">
        <v>34161</v>
      </c>
      <c r="B16433" s="14" t="s">
        <v>34162</v>
      </c>
      <c r="C16433" s="14" t="s">
        <v>1572</v>
      </c>
      <c r="D16433" s="14">
        <v>0.0</v>
      </c>
      <c r="E16433" s="14">
        <v>0.0</v>
      </c>
      <c r="F16433" s="14">
        <v>0.0</v>
      </c>
      <c r="G16433" s="14">
        <v>0.0</v>
      </c>
      <c r="H16433" s="14">
        <v>0.0</v>
      </c>
      <c r="I16433" s="14">
        <v>0.0</v>
      </c>
      <c r="J16433" s="14" t="s">
        <v>1868</v>
      </c>
      <c r="K16433" s="14">
        <v>0.795866000562076</v>
      </c>
      <c r="L16433" s="14">
        <v>0.824540929974501</v>
      </c>
    </row>
    <row r="16434">
      <c r="A16434" s="14" t="s">
        <v>34163</v>
      </c>
      <c r="B16434" s="14" t="s">
        <v>34164</v>
      </c>
      <c r="C16434" s="14" t="s">
        <v>1574</v>
      </c>
      <c r="D16434" s="14" t="s">
        <v>46</v>
      </c>
      <c r="E16434" s="14" t="s">
        <v>46</v>
      </c>
      <c r="F16434" s="14" t="s">
        <v>46</v>
      </c>
      <c r="G16434" s="14" t="s">
        <v>46</v>
      </c>
      <c r="H16434" s="14" t="s">
        <v>46</v>
      </c>
      <c r="I16434" s="14" t="s">
        <v>46</v>
      </c>
      <c r="J16434" s="14" t="s">
        <v>1868</v>
      </c>
      <c r="K16434" s="14">
        <v>0.98025478345242</v>
      </c>
      <c r="L16434" s="14">
        <v>0.9734450547622</v>
      </c>
    </row>
    <row r="16435">
      <c r="A16435" s="14" t="s">
        <v>34165</v>
      </c>
      <c r="B16435" s="14" t="s">
        <v>34166</v>
      </c>
      <c r="C16435" s="14" t="s">
        <v>1574</v>
      </c>
      <c r="D16435" s="14" t="s">
        <v>46</v>
      </c>
      <c r="E16435" s="14" t="s">
        <v>46</v>
      </c>
      <c r="F16435" s="14" t="s">
        <v>46</v>
      </c>
      <c r="G16435" s="14" t="s">
        <v>46</v>
      </c>
      <c r="H16435" s="14" t="s">
        <v>46</v>
      </c>
      <c r="I16435" s="14" t="s">
        <v>46</v>
      </c>
      <c r="J16435" s="14" t="s">
        <v>1868</v>
      </c>
      <c r="K16435" s="14">
        <v>0.403307463343501</v>
      </c>
      <c r="L16435" s="14">
        <v>0.240326532022486</v>
      </c>
    </row>
    <row r="16436">
      <c r="A16436" s="14" t="s">
        <v>34167</v>
      </c>
      <c r="B16436" s="14" t="s">
        <v>34168</v>
      </c>
      <c r="C16436" s="14" t="s">
        <v>1572</v>
      </c>
      <c r="D16436" s="14">
        <v>0.0</v>
      </c>
      <c r="E16436" s="14">
        <v>0.0</v>
      </c>
      <c r="F16436" s="14">
        <v>0.0</v>
      </c>
      <c r="G16436" s="14">
        <v>0.0</v>
      </c>
      <c r="H16436" s="14">
        <v>0.0</v>
      </c>
      <c r="I16436" s="14">
        <v>0.0</v>
      </c>
      <c r="J16436" s="14" t="s">
        <v>1868</v>
      </c>
      <c r="K16436" s="14">
        <v>0.363201851927232</v>
      </c>
      <c r="L16436" s="14">
        <v>0.367382604968546</v>
      </c>
    </row>
    <row r="16437">
      <c r="A16437" s="14" t="s">
        <v>34169</v>
      </c>
      <c r="B16437" s="14" t="s">
        <v>34170</v>
      </c>
      <c r="C16437" s="14" t="s">
        <v>1572</v>
      </c>
      <c r="D16437" s="14">
        <v>0.0</v>
      </c>
      <c r="E16437" s="14">
        <v>0.0</v>
      </c>
      <c r="F16437" s="14">
        <v>0.0</v>
      </c>
      <c r="G16437" s="14">
        <v>0.0</v>
      </c>
      <c r="H16437" s="14">
        <v>0.0</v>
      </c>
      <c r="I16437" s="14">
        <v>0.0</v>
      </c>
      <c r="J16437" s="14" t="s">
        <v>1868</v>
      </c>
      <c r="K16437" s="14">
        <v>0.228180459136591</v>
      </c>
      <c r="L16437" s="14">
        <v>0.179938187741425</v>
      </c>
    </row>
    <row r="16438">
      <c r="A16438" s="14" t="s">
        <v>34171</v>
      </c>
      <c r="B16438" s="14" t="s">
        <v>34172</v>
      </c>
      <c r="C16438" s="14" t="s">
        <v>1572</v>
      </c>
      <c r="D16438" s="14">
        <v>0.0</v>
      </c>
      <c r="E16438" s="14">
        <v>0.0</v>
      </c>
      <c r="F16438" s="14">
        <v>0.0</v>
      </c>
      <c r="G16438" s="14">
        <v>0.0</v>
      </c>
      <c r="H16438" s="14">
        <v>0.0</v>
      </c>
      <c r="I16438" s="14">
        <v>0.0</v>
      </c>
      <c r="J16438" s="14" t="s">
        <v>1868</v>
      </c>
      <c r="K16438" s="14">
        <v>0.868825010591649</v>
      </c>
      <c r="L16438" s="14">
        <v>0.910059222673525</v>
      </c>
    </row>
    <row r="16439">
      <c r="A16439" s="14" t="s">
        <v>34173</v>
      </c>
      <c r="B16439" s="14" t="s">
        <v>34174</v>
      </c>
      <c r="C16439" s="14" t="s">
        <v>1572</v>
      </c>
      <c r="D16439" s="14">
        <v>0.0</v>
      </c>
      <c r="E16439" s="14">
        <v>0.0</v>
      </c>
      <c r="F16439" s="14">
        <v>0.0</v>
      </c>
      <c r="G16439" s="14">
        <v>0.0</v>
      </c>
      <c r="H16439" s="14">
        <v>0.0</v>
      </c>
      <c r="I16439" s="14">
        <v>0.0</v>
      </c>
      <c r="J16439" s="14" t="s">
        <v>1868</v>
      </c>
      <c r="K16439" s="14">
        <v>0.508868535637837</v>
      </c>
      <c r="L16439" s="14">
        <v>0.534811891000094</v>
      </c>
    </row>
    <row r="16440">
      <c r="A16440" s="14" t="s">
        <v>34175</v>
      </c>
      <c r="B16440" s="14" t="s">
        <v>34176</v>
      </c>
      <c r="C16440" s="14" t="s">
        <v>1574</v>
      </c>
      <c r="D16440" s="14" t="s">
        <v>46</v>
      </c>
      <c r="E16440" s="14" t="s">
        <v>46</v>
      </c>
      <c r="F16440" s="14" t="s">
        <v>46</v>
      </c>
      <c r="G16440" s="14" t="s">
        <v>46</v>
      </c>
      <c r="H16440" s="14" t="s">
        <v>46</v>
      </c>
      <c r="I16440" s="14" t="s">
        <v>46</v>
      </c>
      <c r="J16440" s="14" t="s">
        <v>1868</v>
      </c>
      <c r="K16440" s="14">
        <v>0.605613071573708</v>
      </c>
      <c r="L16440" s="14">
        <v>0.554772863515596</v>
      </c>
    </row>
    <row r="16441">
      <c r="A16441" s="14" t="s">
        <v>34177</v>
      </c>
      <c r="B16441" s="14" t="s">
        <v>34178</v>
      </c>
      <c r="C16441" s="14" t="s">
        <v>1574</v>
      </c>
      <c r="D16441" s="14" t="s">
        <v>46</v>
      </c>
      <c r="E16441" s="14" t="s">
        <v>46</v>
      </c>
      <c r="F16441" s="14" t="s">
        <v>46</v>
      </c>
      <c r="G16441" s="14" t="s">
        <v>46</v>
      </c>
      <c r="H16441" s="14" t="s">
        <v>46</v>
      </c>
      <c r="I16441" s="14" t="s">
        <v>46</v>
      </c>
      <c r="J16441" s="14" t="s">
        <v>1868</v>
      </c>
      <c r="K16441" s="14">
        <v>0.881902196700319</v>
      </c>
      <c r="L16441" s="14">
        <v>0.887660057020723</v>
      </c>
    </row>
    <row r="16442">
      <c r="A16442" s="14" t="s">
        <v>34179</v>
      </c>
      <c r="B16442" s="14" t="s">
        <v>34180</v>
      </c>
      <c r="C16442" s="14" t="s">
        <v>1574</v>
      </c>
      <c r="D16442" s="14" t="s">
        <v>46</v>
      </c>
      <c r="E16442" s="14" t="s">
        <v>46</v>
      </c>
      <c r="F16442" s="14" t="s">
        <v>46</v>
      </c>
      <c r="G16442" s="14" t="s">
        <v>46</v>
      </c>
      <c r="H16442" s="14" t="s">
        <v>46</v>
      </c>
      <c r="I16442" s="14" t="s">
        <v>46</v>
      </c>
      <c r="J16442" s="14" t="s">
        <v>1868</v>
      </c>
      <c r="K16442" s="14">
        <v>0.594060281505852</v>
      </c>
      <c r="L16442" s="14">
        <v>0.949463104394365</v>
      </c>
    </row>
    <row r="16443">
      <c r="A16443" s="14" t="s">
        <v>34181</v>
      </c>
      <c r="B16443" s="14" t="s">
        <v>34182</v>
      </c>
      <c r="C16443" s="14" t="s">
        <v>1574</v>
      </c>
      <c r="D16443" s="14" t="s">
        <v>46</v>
      </c>
      <c r="E16443" s="14" t="s">
        <v>46</v>
      </c>
      <c r="F16443" s="14" t="s">
        <v>46</v>
      </c>
      <c r="G16443" s="14" t="s">
        <v>46</v>
      </c>
      <c r="H16443" s="14" t="s">
        <v>46</v>
      </c>
      <c r="I16443" s="14" t="s">
        <v>46</v>
      </c>
      <c r="J16443" s="14" t="s">
        <v>1868</v>
      </c>
      <c r="K16443" s="14">
        <v>0.932967686009817</v>
      </c>
      <c r="L16443" s="14">
        <v>0.923581468112987</v>
      </c>
    </row>
    <row r="16444">
      <c r="A16444" s="14" t="s">
        <v>34183</v>
      </c>
      <c r="B16444" s="14" t="s">
        <v>34184</v>
      </c>
      <c r="C16444" s="14" t="s">
        <v>1574</v>
      </c>
      <c r="D16444" s="14" t="s">
        <v>46</v>
      </c>
      <c r="E16444" s="14" t="s">
        <v>46</v>
      </c>
      <c r="F16444" s="14" t="s">
        <v>46</v>
      </c>
      <c r="G16444" s="14" t="s">
        <v>46</v>
      </c>
      <c r="H16444" s="14" t="s">
        <v>46</v>
      </c>
      <c r="I16444" s="14" t="s">
        <v>46</v>
      </c>
      <c r="J16444" s="14" t="s">
        <v>1868</v>
      </c>
      <c r="K16444" s="14">
        <v>0.387895883228931</v>
      </c>
      <c r="L16444" s="14">
        <v>0.387895883228931</v>
      </c>
    </row>
    <row r="16445">
      <c r="A16445" s="14" t="s">
        <v>34185</v>
      </c>
      <c r="B16445" s="14" t="s">
        <v>34186</v>
      </c>
      <c r="C16445" s="14" t="s">
        <v>1574</v>
      </c>
      <c r="D16445" s="14" t="s">
        <v>46</v>
      </c>
      <c r="E16445" s="14" t="s">
        <v>46</v>
      </c>
      <c r="F16445" s="14" t="s">
        <v>46</v>
      </c>
      <c r="G16445" s="14" t="s">
        <v>46</v>
      </c>
      <c r="H16445" s="14" t="s">
        <v>46</v>
      </c>
      <c r="I16445" s="14" t="s">
        <v>46</v>
      </c>
      <c r="J16445" s="14" t="s">
        <v>1868</v>
      </c>
      <c r="K16445" s="14">
        <v>0.350147546051999</v>
      </c>
      <c r="L16445" s="14">
        <v>0.471264651303684</v>
      </c>
    </row>
    <row r="16446">
      <c r="A16446" s="14" t="s">
        <v>34187</v>
      </c>
      <c r="B16446" s="14" t="s">
        <v>34188</v>
      </c>
      <c r="C16446" s="14" t="s">
        <v>1574</v>
      </c>
      <c r="D16446" s="14" t="s">
        <v>46</v>
      </c>
      <c r="E16446" s="14" t="s">
        <v>46</v>
      </c>
      <c r="F16446" s="14" t="s">
        <v>46</v>
      </c>
      <c r="G16446" s="14" t="s">
        <v>46</v>
      </c>
      <c r="H16446" s="14" t="s">
        <v>46</v>
      </c>
      <c r="I16446" s="14" t="s">
        <v>46</v>
      </c>
      <c r="J16446" s="14" t="s">
        <v>1868</v>
      </c>
      <c r="K16446" s="14">
        <v>0.535043379302428</v>
      </c>
      <c r="L16446" s="14">
        <v>0.617989743332966</v>
      </c>
    </row>
    <row r="16447">
      <c r="A16447" s="14" t="s">
        <v>34189</v>
      </c>
      <c r="B16447" s="14" t="s">
        <v>34190</v>
      </c>
      <c r="C16447" s="14" t="s">
        <v>1574</v>
      </c>
      <c r="D16447" s="14" t="s">
        <v>46</v>
      </c>
      <c r="E16447" s="14" t="s">
        <v>46</v>
      </c>
      <c r="F16447" s="14" t="s">
        <v>46</v>
      </c>
      <c r="G16447" s="14" t="s">
        <v>46</v>
      </c>
      <c r="H16447" s="14" t="s">
        <v>46</v>
      </c>
      <c r="I16447" s="14" t="s">
        <v>46</v>
      </c>
      <c r="J16447" s="14" t="s">
        <v>1868</v>
      </c>
      <c r="K16447" s="14">
        <v>0.702658467394017</v>
      </c>
      <c r="L16447" s="14">
        <v>0.758750621429641</v>
      </c>
    </row>
    <row r="16448">
      <c r="A16448" s="14" t="s">
        <v>34191</v>
      </c>
      <c r="B16448" s="14" t="s">
        <v>34192</v>
      </c>
      <c r="C16448" s="14" t="s">
        <v>1574</v>
      </c>
      <c r="D16448" s="14" t="s">
        <v>46</v>
      </c>
      <c r="E16448" s="14" t="s">
        <v>46</v>
      </c>
      <c r="F16448" s="14" t="s">
        <v>46</v>
      </c>
      <c r="G16448" s="14" t="s">
        <v>46</v>
      </c>
      <c r="H16448" s="14" t="s">
        <v>46</v>
      </c>
      <c r="I16448" s="14" t="s">
        <v>46</v>
      </c>
      <c r="J16448" s="14" t="s">
        <v>1868</v>
      </c>
      <c r="K16448" s="14">
        <v>0.553610707232813</v>
      </c>
      <c r="L16448" s="14">
        <v>0.568374271166158</v>
      </c>
    </row>
    <row r="16449">
      <c r="A16449" s="14" t="s">
        <v>34193</v>
      </c>
      <c r="B16449" s="14" t="s">
        <v>34194</v>
      </c>
      <c r="C16449" s="14" t="s">
        <v>1572</v>
      </c>
      <c r="D16449" s="14">
        <v>0.0</v>
      </c>
      <c r="E16449" s="14">
        <v>0.0</v>
      </c>
      <c r="F16449" s="14">
        <v>0.0</v>
      </c>
      <c r="G16449" s="14">
        <v>0.0</v>
      </c>
      <c r="H16449" s="14">
        <v>0.0</v>
      </c>
      <c r="I16449" s="14">
        <v>0.0</v>
      </c>
      <c r="J16449" s="14" t="s">
        <v>1868</v>
      </c>
      <c r="K16449" s="14">
        <v>0.108696157145095</v>
      </c>
      <c r="L16449" s="14">
        <v>0.12975276281695</v>
      </c>
    </row>
    <row r="16450">
      <c r="A16450" s="14" t="s">
        <v>34195</v>
      </c>
      <c r="B16450" s="14" t="s">
        <v>34196</v>
      </c>
      <c r="C16450" s="14" t="s">
        <v>1572</v>
      </c>
      <c r="D16450" s="14">
        <v>0.0</v>
      </c>
      <c r="E16450" s="14">
        <v>0.0</v>
      </c>
      <c r="F16450" s="14">
        <v>0.0</v>
      </c>
      <c r="G16450" s="14">
        <v>0.0</v>
      </c>
      <c r="H16450" s="14">
        <v>0.0</v>
      </c>
      <c r="I16450" s="14">
        <v>0.0</v>
      </c>
      <c r="J16450" s="14" t="s">
        <v>1868</v>
      </c>
      <c r="K16450" s="14">
        <v>0.661553409757105</v>
      </c>
      <c r="L16450" s="14">
        <v>0.698713033478293</v>
      </c>
    </row>
    <row r="16451">
      <c r="A16451" s="14" t="s">
        <v>34197</v>
      </c>
      <c r="B16451" s="14" t="s">
        <v>34198</v>
      </c>
      <c r="C16451" s="14" t="s">
        <v>1574</v>
      </c>
      <c r="D16451" s="14" t="s">
        <v>46</v>
      </c>
      <c r="E16451" s="14" t="s">
        <v>46</v>
      </c>
      <c r="F16451" s="14" t="s">
        <v>46</v>
      </c>
      <c r="G16451" s="14" t="s">
        <v>46</v>
      </c>
      <c r="H16451" s="14" t="s">
        <v>46</v>
      </c>
      <c r="I16451" s="14" t="s">
        <v>46</v>
      </c>
      <c r="J16451" s="14" t="s">
        <v>1868</v>
      </c>
      <c r="K16451" s="14">
        <v>0.611529799849915</v>
      </c>
      <c r="L16451" s="14">
        <v>0.671129777822056</v>
      </c>
    </row>
    <row r="16452">
      <c r="A16452" s="14" t="s">
        <v>34199</v>
      </c>
      <c r="B16452" s="14" t="s">
        <v>34200</v>
      </c>
      <c r="C16452" s="14" t="s">
        <v>1574</v>
      </c>
      <c r="D16452" s="14" t="s">
        <v>46</v>
      </c>
      <c r="E16452" s="14" t="s">
        <v>46</v>
      </c>
      <c r="F16452" s="14" t="s">
        <v>46</v>
      </c>
      <c r="G16452" s="14" t="s">
        <v>46</v>
      </c>
      <c r="H16452" s="14" t="s">
        <v>46</v>
      </c>
      <c r="I16452" s="14" t="s">
        <v>46</v>
      </c>
      <c r="J16452" s="14" t="s">
        <v>1868</v>
      </c>
      <c r="K16452" s="14">
        <v>0.407592122027608</v>
      </c>
      <c r="L16452" s="14">
        <v>0.414802221327298</v>
      </c>
    </row>
    <row r="16453">
      <c r="A16453" s="14" t="s">
        <v>34201</v>
      </c>
      <c r="B16453" s="14" t="s">
        <v>34202</v>
      </c>
      <c r="C16453" s="14" t="s">
        <v>1574</v>
      </c>
      <c r="D16453" s="14" t="s">
        <v>46</v>
      </c>
      <c r="E16453" s="14" t="s">
        <v>46</v>
      </c>
      <c r="F16453" s="14" t="s">
        <v>46</v>
      </c>
      <c r="G16453" s="14" t="s">
        <v>46</v>
      </c>
      <c r="H16453" s="14" t="s">
        <v>46</v>
      </c>
      <c r="I16453" s="14" t="s">
        <v>46</v>
      </c>
      <c r="J16453" s="14" t="s">
        <v>1868</v>
      </c>
      <c r="K16453" s="14">
        <v>0.424965981047378</v>
      </c>
      <c r="L16453" s="14">
        <v>0.47571101478318</v>
      </c>
    </row>
    <row r="16454">
      <c r="A16454" s="14" t="s">
        <v>34203</v>
      </c>
      <c r="B16454" s="14" t="s">
        <v>34204</v>
      </c>
      <c r="C16454" s="14" t="s">
        <v>1574</v>
      </c>
      <c r="D16454" s="14" t="s">
        <v>46</v>
      </c>
      <c r="E16454" s="14" t="s">
        <v>46</v>
      </c>
      <c r="F16454" s="14" t="s">
        <v>46</v>
      </c>
      <c r="G16454" s="14" t="s">
        <v>46</v>
      </c>
      <c r="H16454" s="14" t="s">
        <v>46</v>
      </c>
      <c r="I16454" s="14" t="s">
        <v>46</v>
      </c>
      <c r="J16454" s="14" t="s">
        <v>1868</v>
      </c>
      <c r="K16454" s="14">
        <v>0.741921317261148</v>
      </c>
      <c r="L16454" s="14">
        <v>0.799004479972709</v>
      </c>
    </row>
    <row r="16455">
      <c r="A16455" s="14" t="s">
        <v>34205</v>
      </c>
      <c r="B16455" s="14" t="s">
        <v>34206</v>
      </c>
      <c r="C16455" s="14" t="s">
        <v>1572</v>
      </c>
      <c r="D16455" s="14">
        <v>0.0</v>
      </c>
      <c r="E16455" s="14">
        <v>0.0</v>
      </c>
      <c r="F16455" s="14">
        <v>0.0</v>
      </c>
      <c r="G16455" s="14">
        <v>0.0</v>
      </c>
      <c r="H16455" s="14">
        <v>0.0</v>
      </c>
      <c r="I16455" s="14">
        <v>0.0</v>
      </c>
      <c r="J16455" s="14" t="s">
        <v>1868</v>
      </c>
      <c r="K16455" s="14">
        <v>0.2823</v>
      </c>
      <c r="L16455" s="14">
        <v>0.2823</v>
      </c>
    </row>
    <row r="16456">
      <c r="A16456" s="14" t="s">
        <v>34207</v>
      </c>
      <c r="B16456" s="14" t="s">
        <v>34208</v>
      </c>
      <c r="C16456" s="14" t="s">
        <v>1574</v>
      </c>
      <c r="D16456" s="14" t="s">
        <v>46</v>
      </c>
      <c r="E16456" s="14" t="s">
        <v>46</v>
      </c>
      <c r="F16456" s="14" t="s">
        <v>46</v>
      </c>
      <c r="G16456" s="14" t="s">
        <v>46</v>
      </c>
      <c r="H16456" s="14" t="s">
        <v>46</v>
      </c>
      <c r="I16456" s="14" t="s">
        <v>46</v>
      </c>
      <c r="J16456" s="14" t="s">
        <v>1868</v>
      </c>
      <c r="K16456" s="14">
        <v>0.436620088379026</v>
      </c>
      <c r="L16456" s="14">
        <v>0.5633171964253</v>
      </c>
    </row>
    <row r="16457">
      <c r="A16457" s="14" t="s">
        <v>34209</v>
      </c>
      <c r="B16457" s="14" t="s">
        <v>34210</v>
      </c>
      <c r="C16457" s="14" t="s">
        <v>1572</v>
      </c>
      <c r="D16457" s="14">
        <v>0.0</v>
      </c>
      <c r="E16457" s="14">
        <v>0.0</v>
      </c>
      <c r="F16457" s="14">
        <v>0.0</v>
      </c>
      <c r="G16457" s="14">
        <v>0.0</v>
      </c>
      <c r="H16457" s="14">
        <v>0.0</v>
      </c>
      <c r="I16457" s="14">
        <v>0.0</v>
      </c>
      <c r="J16457" s="14" t="s">
        <v>1868</v>
      </c>
      <c r="K16457" s="14">
        <v>0.0631400000000002</v>
      </c>
      <c r="L16457" s="14">
        <v>0.0631400000000002</v>
      </c>
    </row>
    <row r="16458">
      <c r="A16458" s="14" t="s">
        <v>34211</v>
      </c>
      <c r="B16458" s="14" t="s">
        <v>34212</v>
      </c>
      <c r="C16458" s="14" t="s">
        <v>1574</v>
      </c>
      <c r="D16458" s="14" t="s">
        <v>46</v>
      </c>
      <c r="E16458" s="14" t="s">
        <v>46</v>
      </c>
      <c r="F16458" s="14" t="s">
        <v>46</v>
      </c>
      <c r="G16458" s="14" t="s">
        <v>46</v>
      </c>
      <c r="H16458" s="14" t="s">
        <v>46</v>
      </c>
      <c r="I16458" s="14" t="s">
        <v>46</v>
      </c>
      <c r="J16458" s="14" t="s">
        <v>1868</v>
      </c>
      <c r="K16458" s="14">
        <v>0.985171758220606</v>
      </c>
      <c r="L16458" s="14">
        <v>0.8586</v>
      </c>
    </row>
    <row r="16459">
      <c r="A16459" s="14" t="s">
        <v>34213</v>
      </c>
      <c r="B16459" s="14" t="s">
        <v>34214</v>
      </c>
      <c r="C16459" s="14" t="s">
        <v>1574</v>
      </c>
      <c r="D16459" s="14" t="s">
        <v>46</v>
      </c>
      <c r="E16459" s="14" t="s">
        <v>46</v>
      </c>
      <c r="F16459" s="14" t="s">
        <v>46</v>
      </c>
      <c r="G16459" s="14" t="s">
        <v>46</v>
      </c>
      <c r="H16459" s="14" t="s">
        <v>46</v>
      </c>
      <c r="I16459" s="14" t="s">
        <v>46</v>
      </c>
      <c r="J16459" s="14" t="s">
        <v>1868</v>
      </c>
      <c r="K16459" s="14">
        <v>0.343895295414079</v>
      </c>
      <c r="L16459" s="14">
        <v>0.236432899657391</v>
      </c>
    </row>
    <row r="16460">
      <c r="A16460" s="14" t="s">
        <v>34215</v>
      </c>
      <c r="B16460" s="14" t="s">
        <v>34216</v>
      </c>
      <c r="C16460" s="14" t="s">
        <v>1574</v>
      </c>
      <c r="D16460" s="14" t="s">
        <v>46</v>
      </c>
      <c r="E16460" s="14" t="s">
        <v>46</v>
      </c>
      <c r="F16460" s="14" t="s">
        <v>46</v>
      </c>
      <c r="G16460" s="14" t="s">
        <v>46</v>
      </c>
      <c r="H16460" s="14" t="s">
        <v>46</v>
      </c>
      <c r="I16460" s="14" t="s">
        <v>46</v>
      </c>
      <c r="J16460" s="14" t="s">
        <v>1868</v>
      </c>
      <c r="K16460" s="14">
        <v>0.456633055474628</v>
      </c>
      <c r="L16460" s="14">
        <v>0.456349686773723</v>
      </c>
    </row>
    <row r="16461">
      <c r="A16461" s="14" t="s">
        <v>34217</v>
      </c>
      <c r="B16461" s="14" t="s">
        <v>34218</v>
      </c>
      <c r="C16461" s="14" t="s">
        <v>1574</v>
      </c>
      <c r="D16461" s="14" t="s">
        <v>46</v>
      </c>
      <c r="E16461" s="14" t="s">
        <v>46</v>
      </c>
      <c r="F16461" s="14" t="s">
        <v>46</v>
      </c>
      <c r="G16461" s="14" t="s">
        <v>46</v>
      </c>
      <c r="H16461" s="14" t="s">
        <v>46</v>
      </c>
      <c r="I16461" s="14" t="s">
        <v>46</v>
      </c>
      <c r="J16461" s="14" t="s">
        <v>1868</v>
      </c>
      <c r="K16461" s="14">
        <v>0.517865071755719</v>
      </c>
      <c r="L16461" s="14">
        <v>0.553607505397971</v>
      </c>
    </row>
    <row r="16462">
      <c r="A16462" s="14" t="s">
        <v>34219</v>
      </c>
      <c r="B16462" s="14" t="s">
        <v>34220</v>
      </c>
      <c r="C16462" s="14" t="s">
        <v>1574</v>
      </c>
      <c r="D16462" s="14" t="s">
        <v>46</v>
      </c>
      <c r="E16462" s="14" t="s">
        <v>46</v>
      </c>
      <c r="F16462" s="14" t="s">
        <v>46</v>
      </c>
      <c r="G16462" s="14" t="s">
        <v>46</v>
      </c>
      <c r="H16462" s="14" t="s">
        <v>46</v>
      </c>
      <c r="I16462" s="14" t="s">
        <v>46</v>
      </c>
      <c r="J16462" s="14" t="s">
        <v>1868</v>
      </c>
      <c r="K16462" s="14">
        <v>0.328514950735111</v>
      </c>
      <c r="L16462" s="14">
        <v>0.328514950735111</v>
      </c>
    </row>
    <row r="16463">
      <c r="A16463" s="14" t="s">
        <v>34221</v>
      </c>
      <c r="B16463" s="14" t="s">
        <v>34222</v>
      </c>
      <c r="C16463" s="14" t="s">
        <v>1574</v>
      </c>
      <c r="D16463" s="14" t="s">
        <v>46</v>
      </c>
      <c r="E16463" s="14" t="s">
        <v>46</v>
      </c>
      <c r="F16463" s="14" t="s">
        <v>46</v>
      </c>
      <c r="G16463" s="14" t="s">
        <v>46</v>
      </c>
      <c r="H16463" s="14" t="s">
        <v>46</v>
      </c>
      <c r="I16463" s="14" t="s">
        <v>46</v>
      </c>
      <c r="J16463" s="14" t="s">
        <v>1868</v>
      </c>
      <c r="K16463" s="14">
        <v>0.714194761056259</v>
      </c>
      <c r="L16463" s="14" t="s">
        <v>46</v>
      </c>
    </row>
    <row r="16464">
      <c r="A16464" s="14" t="s">
        <v>34223</v>
      </c>
      <c r="B16464" s="14" t="s">
        <v>34224</v>
      </c>
      <c r="C16464" s="14" t="s">
        <v>1574</v>
      </c>
      <c r="D16464" s="14" t="s">
        <v>46</v>
      </c>
      <c r="E16464" s="14" t="s">
        <v>46</v>
      </c>
      <c r="F16464" s="14" t="s">
        <v>46</v>
      </c>
      <c r="G16464" s="14" t="s">
        <v>46</v>
      </c>
      <c r="H16464" s="14" t="s">
        <v>46</v>
      </c>
      <c r="I16464" s="14" t="s">
        <v>46</v>
      </c>
      <c r="J16464" s="14" t="s">
        <v>1868</v>
      </c>
      <c r="K16464" s="14">
        <v>0.710969553266774</v>
      </c>
      <c r="L16464" s="14">
        <v>0.420247436396908</v>
      </c>
    </row>
    <row r="16465">
      <c r="A16465" s="14" t="s">
        <v>34225</v>
      </c>
      <c r="B16465" s="14" t="s">
        <v>34226</v>
      </c>
      <c r="C16465" s="14" t="s">
        <v>1574</v>
      </c>
      <c r="D16465" s="14" t="s">
        <v>46</v>
      </c>
      <c r="E16465" s="14" t="s">
        <v>46</v>
      </c>
      <c r="F16465" s="14" t="s">
        <v>46</v>
      </c>
      <c r="G16465" s="14" t="s">
        <v>46</v>
      </c>
      <c r="H16465" s="14" t="s">
        <v>46</v>
      </c>
      <c r="I16465" s="14" t="s">
        <v>46</v>
      </c>
      <c r="J16465" s="14" t="s">
        <v>1868</v>
      </c>
      <c r="K16465" s="14">
        <v>0.260793861294052</v>
      </c>
      <c r="L16465" s="14">
        <v>0.412742285647158</v>
      </c>
    </row>
    <row r="16466">
      <c r="A16466" s="14" t="s">
        <v>34227</v>
      </c>
      <c r="B16466" s="14" t="s">
        <v>34228</v>
      </c>
      <c r="C16466" s="14" t="s">
        <v>1574</v>
      </c>
      <c r="D16466" s="14" t="s">
        <v>46</v>
      </c>
      <c r="E16466" s="14" t="s">
        <v>46</v>
      </c>
      <c r="F16466" s="14" t="s">
        <v>46</v>
      </c>
      <c r="G16466" s="14" t="s">
        <v>46</v>
      </c>
      <c r="H16466" s="14" t="s">
        <v>46</v>
      </c>
      <c r="I16466" s="14" t="s">
        <v>46</v>
      </c>
      <c r="J16466" s="14" t="s">
        <v>1868</v>
      </c>
      <c r="K16466" s="14">
        <v>0.535924201263778</v>
      </c>
      <c r="L16466" s="14">
        <v>0.538584280954612</v>
      </c>
    </row>
    <row r="16467">
      <c r="A16467" s="14" t="s">
        <v>34229</v>
      </c>
      <c r="B16467" s="14" t="s">
        <v>34230</v>
      </c>
      <c r="C16467" s="14" t="s">
        <v>1572</v>
      </c>
      <c r="D16467" s="14">
        <v>0.0</v>
      </c>
      <c r="E16467" s="14">
        <v>0.0</v>
      </c>
      <c r="F16467" s="14">
        <v>0.0</v>
      </c>
      <c r="G16467" s="14">
        <v>0.0</v>
      </c>
      <c r="H16467" s="14">
        <v>0.0</v>
      </c>
      <c r="I16467" s="14">
        <v>0.0</v>
      </c>
      <c r="J16467" s="14" t="s">
        <v>1868</v>
      </c>
      <c r="K16467" s="14">
        <v>0.240960568054875</v>
      </c>
      <c r="L16467" s="14">
        <v>0.277528616370521</v>
      </c>
    </row>
    <row r="16468">
      <c r="A16468" s="14" t="s">
        <v>34231</v>
      </c>
      <c r="B16468" s="14" t="s">
        <v>34232</v>
      </c>
      <c r="C16468" s="14" t="s">
        <v>1574</v>
      </c>
      <c r="D16468" s="14" t="s">
        <v>46</v>
      </c>
      <c r="E16468" s="14" t="s">
        <v>46</v>
      </c>
      <c r="F16468" s="14" t="s">
        <v>46</v>
      </c>
      <c r="G16468" s="14" t="s">
        <v>46</v>
      </c>
      <c r="H16468" s="14" t="s">
        <v>46</v>
      </c>
      <c r="I16468" s="14" t="s">
        <v>46</v>
      </c>
      <c r="J16468" s="14" t="s">
        <v>1868</v>
      </c>
      <c r="K16468" s="14">
        <v>0.715134881004373</v>
      </c>
      <c r="L16468" s="14">
        <v>0.770715522264757</v>
      </c>
    </row>
    <row r="16469">
      <c r="A16469" s="14" t="s">
        <v>34233</v>
      </c>
      <c r="B16469" s="14" t="s">
        <v>34234</v>
      </c>
      <c r="C16469" s="14" t="s">
        <v>1574</v>
      </c>
      <c r="D16469" s="14" t="s">
        <v>46</v>
      </c>
      <c r="E16469" s="14" t="s">
        <v>46</v>
      </c>
      <c r="F16469" s="14" t="s">
        <v>46</v>
      </c>
      <c r="G16469" s="14" t="s">
        <v>46</v>
      </c>
      <c r="H16469" s="14" t="s">
        <v>46</v>
      </c>
      <c r="I16469" s="14" t="s">
        <v>46</v>
      </c>
      <c r="J16469" s="14" t="s">
        <v>1868</v>
      </c>
      <c r="K16469" s="14">
        <v>0.675406315896474</v>
      </c>
      <c r="L16469" s="14">
        <v>0.8379</v>
      </c>
    </row>
    <row r="16470">
      <c r="A16470" s="14" t="s">
        <v>34235</v>
      </c>
      <c r="B16470" s="14" t="s">
        <v>34236</v>
      </c>
      <c r="C16470" s="14" t="s">
        <v>1572</v>
      </c>
      <c r="D16470" s="14">
        <v>1.0</v>
      </c>
      <c r="E16470" s="14">
        <v>0.0</v>
      </c>
      <c r="F16470" s="14">
        <v>0.0</v>
      </c>
      <c r="G16470" s="14">
        <v>0.0</v>
      </c>
      <c r="H16470" s="14">
        <v>0.0</v>
      </c>
      <c r="I16470" s="14">
        <v>1.0</v>
      </c>
      <c r="J16470" s="14" t="s">
        <v>1868</v>
      </c>
      <c r="K16470" s="14">
        <v>0.07774556558392</v>
      </c>
      <c r="L16470" s="14">
        <v>0.0798209957112985</v>
      </c>
    </row>
    <row r="16471">
      <c r="A16471" s="14" t="s">
        <v>34237</v>
      </c>
      <c r="B16471" s="14" t="s">
        <v>34238</v>
      </c>
      <c r="C16471" s="14" t="s">
        <v>1574</v>
      </c>
      <c r="D16471" s="14" t="s">
        <v>46</v>
      </c>
      <c r="E16471" s="14" t="s">
        <v>46</v>
      </c>
      <c r="F16471" s="14" t="s">
        <v>46</v>
      </c>
      <c r="G16471" s="14" t="s">
        <v>46</v>
      </c>
      <c r="H16471" s="14" t="s">
        <v>46</v>
      </c>
      <c r="I16471" s="14" t="s">
        <v>46</v>
      </c>
      <c r="J16471" s="14" t="s">
        <v>1868</v>
      </c>
      <c r="K16471" s="14">
        <v>0.119965536695167</v>
      </c>
      <c r="L16471" s="14">
        <v>0.173834549073641</v>
      </c>
    </row>
    <row r="16472">
      <c r="A16472" s="14" t="s">
        <v>34239</v>
      </c>
      <c r="B16472" s="14" t="s">
        <v>34240</v>
      </c>
      <c r="C16472" s="14" t="s">
        <v>1574</v>
      </c>
      <c r="D16472" s="14" t="s">
        <v>46</v>
      </c>
      <c r="E16472" s="14" t="s">
        <v>46</v>
      </c>
      <c r="F16472" s="14" t="s">
        <v>46</v>
      </c>
      <c r="G16472" s="14" t="s">
        <v>46</v>
      </c>
      <c r="H16472" s="14" t="s">
        <v>46</v>
      </c>
      <c r="I16472" s="14" t="s">
        <v>46</v>
      </c>
      <c r="J16472" s="14" t="s">
        <v>1868</v>
      </c>
      <c r="K16472" s="14">
        <v>0.923081418512568</v>
      </c>
      <c r="L16472" s="14">
        <v>0.923271735424465</v>
      </c>
    </row>
    <row r="16473">
      <c r="A16473" s="14" t="s">
        <v>34241</v>
      </c>
      <c r="B16473" s="14" t="s">
        <v>34242</v>
      </c>
      <c r="C16473" s="14" t="s">
        <v>1572</v>
      </c>
      <c r="D16473" s="14">
        <v>0.0</v>
      </c>
      <c r="E16473" s="14">
        <v>0.0</v>
      </c>
      <c r="F16473" s="14">
        <v>0.0</v>
      </c>
      <c r="G16473" s="14">
        <v>0.0</v>
      </c>
      <c r="H16473" s="14">
        <v>0.0</v>
      </c>
      <c r="I16473" s="14">
        <v>0.0</v>
      </c>
      <c r="J16473" s="14" t="s">
        <v>1868</v>
      </c>
      <c r="K16473" s="14">
        <v>0.521858137413518</v>
      </c>
      <c r="L16473" s="14">
        <v>0.668083771068598</v>
      </c>
    </row>
    <row r="16474">
      <c r="A16474" s="14" t="s">
        <v>34243</v>
      </c>
      <c r="B16474" s="14" t="s">
        <v>34244</v>
      </c>
      <c r="C16474" s="14" t="s">
        <v>1574</v>
      </c>
      <c r="D16474" s="14" t="s">
        <v>46</v>
      </c>
      <c r="E16474" s="14" t="s">
        <v>46</v>
      </c>
      <c r="F16474" s="14" t="s">
        <v>46</v>
      </c>
      <c r="G16474" s="14" t="s">
        <v>46</v>
      </c>
      <c r="H16474" s="14" t="s">
        <v>46</v>
      </c>
      <c r="I16474" s="14" t="s">
        <v>46</v>
      </c>
      <c r="J16474" s="14" t="s">
        <v>1868</v>
      </c>
      <c r="K16474" s="14">
        <v>0.871442777637085</v>
      </c>
      <c r="L16474" s="14">
        <v>0.871443026992735</v>
      </c>
    </row>
    <row r="16475">
      <c r="A16475" s="14" t="s">
        <v>34245</v>
      </c>
      <c r="B16475" s="14" t="s">
        <v>34246</v>
      </c>
      <c r="C16475" s="14" t="s">
        <v>1574</v>
      </c>
      <c r="D16475" s="14" t="s">
        <v>46</v>
      </c>
      <c r="E16475" s="14" t="s">
        <v>46</v>
      </c>
      <c r="F16475" s="14" t="s">
        <v>46</v>
      </c>
      <c r="G16475" s="14" t="s">
        <v>46</v>
      </c>
      <c r="H16475" s="14" t="s">
        <v>46</v>
      </c>
      <c r="I16475" s="14" t="s">
        <v>46</v>
      </c>
      <c r="J16475" s="14" t="s">
        <v>1868</v>
      </c>
      <c r="K16475" s="14">
        <v>0.700621679930373</v>
      </c>
      <c r="L16475" s="14">
        <v>0.76781346949161</v>
      </c>
    </row>
    <row r="16476">
      <c r="A16476" s="14" t="s">
        <v>34247</v>
      </c>
      <c r="B16476" s="14" t="s">
        <v>34248</v>
      </c>
      <c r="C16476" s="14" t="s">
        <v>1574</v>
      </c>
      <c r="D16476" s="14" t="s">
        <v>46</v>
      </c>
      <c r="E16476" s="14" t="s">
        <v>46</v>
      </c>
      <c r="F16476" s="14" t="s">
        <v>46</v>
      </c>
      <c r="G16476" s="14" t="s">
        <v>46</v>
      </c>
      <c r="H16476" s="14" t="s">
        <v>46</v>
      </c>
      <c r="I16476" s="14" t="s">
        <v>46</v>
      </c>
      <c r="J16476" s="14" t="s">
        <v>1868</v>
      </c>
      <c r="K16476" s="14">
        <v>0.0140229092511573</v>
      </c>
      <c r="L16476" s="14">
        <v>0.170264501012884</v>
      </c>
    </row>
    <row r="16477">
      <c r="A16477" s="14" t="s">
        <v>34249</v>
      </c>
      <c r="B16477" s="14" t="s">
        <v>34250</v>
      </c>
      <c r="C16477" s="14" t="s">
        <v>1574</v>
      </c>
      <c r="D16477" s="14" t="s">
        <v>46</v>
      </c>
      <c r="E16477" s="14" t="s">
        <v>46</v>
      </c>
      <c r="F16477" s="14" t="s">
        <v>46</v>
      </c>
      <c r="G16477" s="14" t="s">
        <v>46</v>
      </c>
      <c r="H16477" s="14" t="s">
        <v>46</v>
      </c>
      <c r="I16477" s="14" t="s">
        <v>46</v>
      </c>
      <c r="J16477" s="14" t="s">
        <v>1868</v>
      </c>
      <c r="K16477" s="14">
        <v>0.17264291246216</v>
      </c>
      <c r="L16477" s="14">
        <v>0.170371928833595</v>
      </c>
    </row>
    <row r="16478">
      <c r="A16478" s="14" t="s">
        <v>34251</v>
      </c>
      <c r="B16478" s="14" t="s">
        <v>34252</v>
      </c>
      <c r="C16478" s="14" t="s">
        <v>1574</v>
      </c>
      <c r="D16478" s="14" t="s">
        <v>46</v>
      </c>
      <c r="E16478" s="14" t="s">
        <v>46</v>
      </c>
      <c r="F16478" s="14" t="s">
        <v>46</v>
      </c>
      <c r="G16478" s="14" t="s">
        <v>46</v>
      </c>
      <c r="H16478" s="14" t="s">
        <v>46</v>
      </c>
      <c r="I16478" s="14" t="s">
        <v>46</v>
      </c>
      <c r="J16478" s="14" t="s">
        <v>1868</v>
      </c>
      <c r="K16478" s="14">
        <v>0.944242525942267</v>
      </c>
      <c r="L16478" s="14">
        <v>0.94891329078251</v>
      </c>
    </row>
    <row r="16479">
      <c r="A16479" s="14" t="s">
        <v>34253</v>
      </c>
      <c r="B16479" s="14" t="s">
        <v>34254</v>
      </c>
      <c r="C16479" s="14" t="s">
        <v>1574</v>
      </c>
      <c r="D16479" s="14" t="s">
        <v>46</v>
      </c>
      <c r="E16479" s="14" t="s">
        <v>46</v>
      </c>
      <c r="F16479" s="14" t="s">
        <v>46</v>
      </c>
      <c r="G16479" s="14" t="s">
        <v>46</v>
      </c>
      <c r="H16479" s="14" t="s">
        <v>46</v>
      </c>
      <c r="I16479" s="14" t="s">
        <v>46</v>
      </c>
      <c r="J16479" s="14" t="s">
        <v>1868</v>
      </c>
      <c r="K16479" s="14">
        <v>0.923415446544897</v>
      </c>
      <c r="L16479" s="14">
        <v>0.912876218925905</v>
      </c>
    </row>
    <row r="16480">
      <c r="A16480" s="14" t="s">
        <v>34255</v>
      </c>
      <c r="B16480" s="14" t="s">
        <v>1804</v>
      </c>
      <c r="C16480" s="14" t="s">
        <v>1572</v>
      </c>
      <c r="D16480" s="14">
        <v>1.0</v>
      </c>
      <c r="E16480" s="14">
        <v>0.0</v>
      </c>
      <c r="F16480" s="14">
        <v>1.0</v>
      </c>
      <c r="G16480" s="14">
        <v>1.0</v>
      </c>
      <c r="H16480" s="14">
        <v>0.0</v>
      </c>
      <c r="I16480" s="14">
        <v>3.0</v>
      </c>
      <c r="J16480" s="14" t="s">
        <v>1868</v>
      </c>
      <c r="K16480" s="14">
        <v>0.233666562405826</v>
      </c>
      <c r="L16480" s="14">
        <v>0.291913277283756</v>
      </c>
    </row>
    <row r="16481">
      <c r="A16481" s="14" t="s">
        <v>34256</v>
      </c>
      <c r="B16481" s="14" t="s">
        <v>34257</v>
      </c>
      <c r="C16481" s="14" t="s">
        <v>1574</v>
      </c>
      <c r="D16481" s="14" t="s">
        <v>46</v>
      </c>
      <c r="E16481" s="14" t="s">
        <v>46</v>
      </c>
      <c r="F16481" s="14" t="s">
        <v>46</v>
      </c>
      <c r="G16481" s="14" t="s">
        <v>46</v>
      </c>
      <c r="H16481" s="14" t="s">
        <v>46</v>
      </c>
      <c r="I16481" s="14" t="s">
        <v>46</v>
      </c>
      <c r="J16481" s="14" t="s">
        <v>1868</v>
      </c>
      <c r="K16481" s="14">
        <v>0.81657548156729</v>
      </c>
      <c r="L16481" s="14">
        <v>0.769917972304031</v>
      </c>
    </row>
    <row r="16482">
      <c r="A16482" s="14" t="s">
        <v>34258</v>
      </c>
      <c r="B16482" s="14" t="s">
        <v>34259</v>
      </c>
      <c r="C16482" s="14" t="s">
        <v>1574</v>
      </c>
      <c r="D16482" s="14" t="s">
        <v>46</v>
      </c>
      <c r="E16482" s="14" t="s">
        <v>46</v>
      </c>
      <c r="F16482" s="14" t="s">
        <v>46</v>
      </c>
      <c r="G16482" s="14" t="s">
        <v>46</v>
      </c>
      <c r="H16482" s="14" t="s">
        <v>46</v>
      </c>
      <c r="I16482" s="14" t="s">
        <v>46</v>
      </c>
      <c r="J16482" s="14" t="s">
        <v>1868</v>
      </c>
      <c r="K16482" s="14">
        <v>0.111911655294518</v>
      </c>
      <c r="L16482" s="14">
        <v>0.122115244090991</v>
      </c>
    </row>
    <row r="16483">
      <c r="A16483" s="14" t="s">
        <v>34260</v>
      </c>
      <c r="B16483" s="14" t="s">
        <v>34261</v>
      </c>
      <c r="C16483" s="14" t="s">
        <v>1574</v>
      </c>
      <c r="D16483" s="14" t="s">
        <v>46</v>
      </c>
      <c r="E16483" s="14" t="s">
        <v>46</v>
      </c>
      <c r="F16483" s="14" t="s">
        <v>46</v>
      </c>
      <c r="G16483" s="14" t="s">
        <v>46</v>
      </c>
      <c r="H16483" s="14" t="s">
        <v>46</v>
      </c>
      <c r="I16483" s="14" t="s">
        <v>46</v>
      </c>
      <c r="J16483" s="14" t="s">
        <v>1868</v>
      </c>
      <c r="K16483" s="14">
        <v>0.0116335946304697</v>
      </c>
      <c r="L16483" s="14">
        <v>0.0154595256134349</v>
      </c>
    </row>
    <row r="16484">
      <c r="A16484" s="14" t="s">
        <v>34262</v>
      </c>
      <c r="B16484" s="14" t="s">
        <v>34263</v>
      </c>
      <c r="C16484" s="14" t="s">
        <v>1574</v>
      </c>
      <c r="D16484" s="14" t="s">
        <v>46</v>
      </c>
      <c r="E16484" s="14" t="s">
        <v>46</v>
      </c>
      <c r="F16484" s="14" t="s">
        <v>46</v>
      </c>
      <c r="G16484" s="14" t="s">
        <v>46</v>
      </c>
      <c r="H16484" s="14" t="s">
        <v>46</v>
      </c>
      <c r="I16484" s="14" t="s">
        <v>46</v>
      </c>
      <c r="J16484" s="14" t="s">
        <v>1868</v>
      </c>
      <c r="K16484" s="14">
        <v>0.405236596199058</v>
      </c>
      <c r="L16484" s="14">
        <v>0.429974423992337</v>
      </c>
    </row>
    <row r="16485">
      <c r="A16485" s="14" t="s">
        <v>34264</v>
      </c>
      <c r="B16485" s="14" t="s">
        <v>34265</v>
      </c>
      <c r="C16485" s="14" t="s">
        <v>1574</v>
      </c>
      <c r="D16485" s="14" t="s">
        <v>46</v>
      </c>
      <c r="E16485" s="14" t="s">
        <v>46</v>
      </c>
      <c r="F16485" s="14" t="s">
        <v>46</v>
      </c>
      <c r="G16485" s="14" t="s">
        <v>46</v>
      </c>
      <c r="H16485" s="14" t="s">
        <v>46</v>
      </c>
      <c r="I16485" s="14" t="s">
        <v>46</v>
      </c>
      <c r="J16485" s="14" t="s">
        <v>1868</v>
      </c>
      <c r="K16485" s="14">
        <v>0.221448699542256</v>
      </c>
      <c r="L16485" s="14">
        <v>0.184070136950927</v>
      </c>
    </row>
    <row r="16486">
      <c r="A16486" s="14" t="s">
        <v>34266</v>
      </c>
      <c r="B16486" s="14" t="s">
        <v>34267</v>
      </c>
      <c r="C16486" s="14" t="s">
        <v>1574</v>
      </c>
      <c r="D16486" s="14" t="s">
        <v>46</v>
      </c>
      <c r="E16486" s="14" t="s">
        <v>46</v>
      </c>
      <c r="F16486" s="14" t="s">
        <v>46</v>
      </c>
      <c r="G16486" s="14" t="s">
        <v>46</v>
      </c>
      <c r="H16486" s="14" t="s">
        <v>46</v>
      </c>
      <c r="I16486" s="14" t="s">
        <v>46</v>
      </c>
      <c r="J16486" s="14" t="s">
        <v>1868</v>
      </c>
      <c r="K16486" s="14">
        <v>0.031922470306246</v>
      </c>
      <c r="L16486" s="14">
        <v>0.0369332484531957</v>
      </c>
    </row>
    <row r="16487">
      <c r="A16487" s="14" t="s">
        <v>34268</v>
      </c>
      <c r="B16487" s="14" t="s">
        <v>34269</v>
      </c>
      <c r="C16487" s="14" t="s">
        <v>1574</v>
      </c>
      <c r="D16487" s="14" t="s">
        <v>46</v>
      </c>
      <c r="E16487" s="14" t="s">
        <v>46</v>
      </c>
      <c r="F16487" s="14" t="s">
        <v>46</v>
      </c>
      <c r="G16487" s="14" t="s">
        <v>46</v>
      </c>
      <c r="H16487" s="14" t="s">
        <v>46</v>
      </c>
      <c r="I16487" s="14" t="s">
        <v>46</v>
      </c>
      <c r="J16487" s="14" t="s">
        <v>1868</v>
      </c>
      <c r="K16487" s="14">
        <v>0.769471379950156</v>
      </c>
      <c r="L16487" s="14">
        <v>0.7341977536992</v>
      </c>
    </row>
    <row r="16488">
      <c r="A16488" s="14" t="s">
        <v>34270</v>
      </c>
      <c r="B16488" s="14" t="s">
        <v>34271</v>
      </c>
      <c r="C16488" s="14" t="s">
        <v>1574</v>
      </c>
      <c r="D16488" s="14" t="s">
        <v>46</v>
      </c>
      <c r="E16488" s="14" t="s">
        <v>46</v>
      </c>
      <c r="F16488" s="14" t="s">
        <v>46</v>
      </c>
      <c r="G16488" s="14" t="s">
        <v>46</v>
      </c>
      <c r="H16488" s="14" t="s">
        <v>46</v>
      </c>
      <c r="I16488" s="14" t="s">
        <v>46</v>
      </c>
      <c r="J16488" s="14" t="s">
        <v>1868</v>
      </c>
      <c r="K16488" s="14">
        <v>0.746052507532423</v>
      </c>
      <c r="L16488" s="14">
        <v>0.646069728533623</v>
      </c>
    </row>
    <row r="16489">
      <c r="A16489" s="14" t="s">
        <v>34272</v>
      </c>
      <c r="B16489" s="14" t="s">
        <v>34273</v>
      </c>
      <c r="C16489" s="14" t="s">
        <v>1574</v>
      </c>
      <c r="D16489" s="14" t="s">
        <v>46</v>
      </c>
      <c r="E16489" s="14" t="s">
        <v>46</v>
      </c>
      <c r="F16489" s="14" t="s">
        <v>46</v>
      </c>
      <c r="G16489" s="14" t="s">
        <v>46</v>
      </c>
      <c r="H16489" s="14" t="s">
        <v>46</v>
      </c>
      <c r="I16489" s="14" t="s">
        <v>46</v>
      </c>
      <c r="J16489" s="14" t="s">
        <v>1868</v>
      </c>
      <c r="K16489" s="14">
        <v>0.292403964684037</v>
      </c>
      <c r="L16489" s="14">
        <v>0.758640431674187</v>
      </c>
    </row>
    <row r="16490">
      <c r="A16490" s="14" t="s">
        <v>34274</v>
      </c>
      <c r="B16490" s="14" t="s">
        <v>34275</v>
      </c>
      <c r="C16490" s="14" t="s">
        <v>1572</v>
      </c>
      <c r="D16490" s="14">
        <v>0.0</v>
      </c>
      <c r="E16490" s="14">
        <v>0.0</v>
      </c>
      <c r="F16490" s="14">
        <v>0.0</v>
      </c>
      <c r="G16490" s="14">
        <v>0.0</v>
      </c>
      <c r="H16490" s="14">
        <v>0.0</v>
      </c>
      <c r="I16490" s="14">
        <v>0.0</v>
      </c>
      <c r="J16490" s="14" t="s">
        <v>1868</v>
      </c>
      <c r="K16490" s="14">
        <v>0.100950279595883</v>
      </c>
      <c r="L16490" s="14">
        <v>0.128214700034335</v>
      </c>
    </row>
    <row r="16491">
      <c r="A16491" s="14" t="s">
        <v>34276</v>
      </c>
      <c r="B16491" s="14" t="s">
        <v>34277</v>
      </c>
      <c r="C16491" s="14" t="s">
        <v>1572</v>
      </c>
      <c r="D16491" s="14">
        <v>1.0</v>
      </c>
      <c r="E16491" s="14">
        <v>0.0</v>
      </c>
      <c r="F16491" s="14">
        <v>1.0</v>
      </c>
      <c r="G16491" s="14">
        <v>0.0</v>
      </c>
      <c r="H16491" s="14">
        <v>0.0</v>
      </c>
      <c r="I16491" s="14">
        <v>2.0</v>
      </c>
      <c r="J16491" s="14" t="s">
        <v>1868</v>
      </c>
      <c r="K16491" s="14">
        <v>0.893454734469804</v>
      </c>
      <c r="L16491" s="14">
        <v>0.932536306752031</v>
      </c>
    </row>
    <row r="16492">
      <c r="A16492" s="14" t="s">
        <v>34278</v>
      </c>
      <c r="B16492" s="14" t="s">
        <v>34279</v>
      </c>
      <c r="C16492" s="14" t="s">
        <v>1574</v>
      </c>
      <c r="D16492" s="14" t="s">
        <v>46</v>
      </c>
      <c r="E16492" s="14" t="s">
        <v>46</v>
      </c>
      <c r="F16492" s="14" t="s">
        <v>46</v>
      </c>
      <c r="G16492" s="14" t="s">
        <v>46</v>
      </c>
      <c r="H16492" s="14" t="s">
        <v>46</v>
      </c>
      <c r="I16492" s="14" t="s">
        <v>46</v>
      </c>
      <c r="J16492" s="14" t="s">
        <v>1868</v>
      </c>
      <c r="K16492" s="14">
        <v>0.740435313728269</v>
      </c>
      <c r="L16492" s="14">
        <v>0.826646708491532</v>
      </c>
    </row>
    <row r="16493">
      <c r="A16493" s="14" t="s">
        <v>34280</v>
      </c>
      <c r="B16493" s="14" t="s">
        <v>34281</v>
      </c>
      <c r="C16493" s="14" t="s">
        <v>1574</v>
      </c>
      <c r="D16493" s="14" t="s">
        <v>46</v>
      </c>
      <c r="E16493" s="14" t="s">
        <v>46</v>
      </c>
      <c r="F16493" s="14" t="s">
        <v>46</v>
      </c>
      <c r="G16493" s="14" t="s">
        <v>46</v>
      </c>
      <c r="H16493" s="14" t="s">
        <v>46</v>
      </c>
      <c r="I16493" s="14" t="s">
        <v>46</v>
      </c>
      <c r="J16493" s="14" t="s">
        <v>1868</v>
      </c>
      <c r="K16493" s="14">
        <v>0.499737606129986</v>
      </c>
      <c r="L16493" s="14">
        <v>0.629096767878336</v>
      </c>
    </row>
    <row r="16494">
      <c r="A16494" s="14" t="s">
        <v>34282</v>
      </c>
      <c r="B16494" s="14" t="s">
        <v>34283</v>
      </c>
      <c r="C16494" s="14" t="s">
        <v>1574</v>
      </c>
      <c r="D16494" s="14" t="s">
        <v>46</v>
      </c>
      <c r="E16494" s="14" t="s">
        <v>46</v>
      </c>
      <c r="F16494" s="14" t="s">
        <v>46</v>
      </c>
      <c r="G16494" s="14" t="s">
        <v>46</v>
      </c>
      <c r="H16494" s="14" t="s">
        <v>46</v>
      </c>
      <c r="I16494" s="14" t="s">
        <v>46</v>
      </c>
      <c r="J16494" s="14" t="s">
        <v>1868</v>
      </c>
      <c r="K16494" s="14">
        <v>0.876109030433113</v>
      </c>
      <c r="L16494" s="14">
        <v>0.929204811571849</v>
      </c>
    </row>
    <row r="16495">
      <c r="A16495" s="14" t="s">
        <v>34284</v>
      </c>
      <c r="B16495" s="14" t="s">
        <v>34285</v>
      </c>
      <c r="C16495" s="14" t="s">
        <v>1574</v>
      </c>
      <c r="D16495" s="14" t="s">
        <v>46</v>
      </c>
      <c r="E16495" s="14" t="s">
        <v>46</v>
      </c>
      <c r="F16495" s="14" t="s">
        <v>46</v>
      </c>
      <c r="G16495" s="14" t="s">
        <v>46</v>
      </c>
      <c r="H16495" s="14" t="s">
        <v>46</v>
      </c>
      <c r="I16495" s="14" t="s">
        <v>46</v>
      </c>
      <c r="J16495" s="14" t="s">
        <v>1868</v>
      </c>
      <c r="K16495" s="14">
        <v>0.638723994235239</v>
      </c>
      <c r="L16495" s="14">
        <v>0.402450636670785</v>
      </c>
    </row>
    <row r="16496">
      <c r="A16496" s="14" t="s">
        <v>34286</v>
      </c>
      <c r="B16496" s="14" t="s">
        <v>34287</v>
      </c>
      <c r="C16496" s="14" t="s">
        <v>1574</v>
      </c>
      <c r="D16496" s="14" t="s">
        <v>46</v>
      </c>
      <c r="E16496" s="14" t="s">
        <v>46</v>
      </c>
      <c r="F16496" s="14" t="s">
        <v>46</v>
      </c>
      <c r="G16496" s="14" t="s">
        <v>46</v>
      </c>
      <c r="H16496" s="14" t="s">
        <v>46</v>
      </c>
      <c r="I16496" s="14" t="s">
        <v>46</v>
      </c>
      <c r="J16496" s="14" t="s">
        <v>1868</v>
      </c>
      <c r="K16496" s="14">
        <v>0.544718525850135</v>
      </c>
      <c r="L16496" s="14">
        <v>0.532044183609903</v>
      </c>
    </row>
    <row r="16497">
      <c r="A16497" s="14" t="s">
        <v>34288</v>
      </c>
      <c r="B16497" s="14" t="s">
        <v>34289</v>
      </c>
      <c r="C16497" s="14" t="s">
        <v>1574</v>
      </c>
      <c r="D16497" s="14" t="s">
        <v>46</v>
      </c>
      <c r="E16497" s="14" t="s">
        <v>46</v>
      </c>
      <c r="F16497" s="14" t="s">
        <v>46</v>
      </c>
      <c r="G16497" s="14" t="s">
        <v>46</v>
      </c>
      <c r="H16497" s="14" t="s">
        <v>46</v>
      </c>
      <c r="I16497" s="14" t="s">
        <v>46</v>
      </c>
      <c r="J16497" s="14" t="s">
        <v>1868</v>
      </c>
      <c r="K16497" s="14">
        <v>0.608072325084147</v>
      </c>
      <c r="L16497" s="14">
        <v>0.526252367798467</v>
      </c>
    </row>
    <row r="16498">
      <c r="A16498" s="14" t="s">
        <v>34290</v>
      </c>
      <c r="B16498" s="14" t="s">
        <v>34291</v>
      </c>
      <c r="C16498" s="14" t="s">
        <v>1574</v>
      </c>
      <c r="D16498" s="14" t="s">
        <v>46</v>
      </c>
      <c r="E16498" s="14" t="s">
        <v>46</v>
      </c>
      <c r="F16498" s="14" t="s">
        <v>46</v>
      </c>
      <c r="G16498" s="14" t="s">
        <v>46</v>
      </c>
      <c r="H16498" s="14" t="s">
        <v>46</v>
      </c>
      <c r="I16498" s="14" t="s">
        <v>46</v>
      </c>
      <c r="J16498" s="14" t="s">
        <v>1868</v>
      </c>
      <c r="K16498" s="14">
        <v>0.491697018293807</v>
      </c>
      <c r="L16498" s="14">
        <v>0.4223021531569</v>
      </c>
    </row>
    <row r="16499">
      <c r="A16499" s="14" t="s">
        <v>34292</v>
      </c>
      <c r="B16499" s="14" t="s">
        <v>34293</v>
      </c>
      <c r="C16499" s="14" t="s">
        <v>1574</v>
      </c>
      <c r="D16499" s="14" t="s">
        <v>46</v>
      </c>
      <c r="E16499" s="14" t="s">
        <v>46</v>
      </c>
      <c r="F16499" s="14" t="s">
        <v>46</v>
      </c>
      <c r="G16499" s="14" t="s">
        <v>46</v>
      </c>
      <c r="H16499" s="14" t="s">
        <v>46</v>
      </c>
      <c r="I16499" s="14" t="s">
        <v>46</v>
      </c>
      <c r="J16499" s="14" t="s">
        <v>1868</v>
      </c>
      <c r="K16499" s="14">
        <v>0.0554543741833193</v>
      </c>
      <c r="L16499" s="14">
        <v>0.0243804561496139</v>
      </c>
    </row>
    <row r="16500">
      <c r="A16500" s="14" t="s">
        <v>34294</v>
      </c>
      <c r="B16500" s="14" t="s">
        <v>34295</v>
      </c>
      <c r="C16500" s="14" t="s">
        <v>1574</v>
      </c>
      <c r="D16500" s="14" t="s">
        <v>46</v>
      </c>
      <c r="E16500" s="14" t="s">
        <v>46</v>
      </c>
      <c r="F16500" s="14" t="s">
        <v>46</v>
      </c>
      <c r="G16500" s="14" t="s">
        <v>46</v>
      </c>
      <c r="H16500" s="14" t="s">
        <v>46</v>
      </c>
      <c r="I16500" s="14" t="s">
        <v>46</v>
      </c>
      <c r="J16500" s="14" t="s">
        <v>1868</v>
      </c>
      <c r="K16500" s="14">
        <v>0.0734360348365288</v>
      </c>
      <c r="L16500" s="14">
        <v>0.0498181096567873</v>
      </c>
    </row>
    <row r="16501">
      <c r="A16501" s="14" t="s">
        <v>34296</v>
      </c>
      <c r="B16501" s="14" t="s">
        <v>34297</v>
      </c>
      <c r="C16501" s="14" t="s">
        <v>1574</v>
      </c>
      <c r="D16501" s="14" t="s">
        <v>46</v>
      </c>
      <c r="E16501" s="14" t="s">
        <v>46</v>
      </c>
      <c r="F16501" s="14" t="s">
        <v>46</v>
      </c>
      <c r="G16501" s="14" t="s">
        <v>46</v>
      </c>
      <c r="H16501" s="14" t="s">
        <v>46</v>
      </c>
      <c r="I16501" s="14" t="s">
        <v>46</v>
      </c>
      <c r="J16501" s="14" t="s">
        <v>1868</v>
      </c>
      <c r="K16501" s="14">
        <v>0.364388227563786</v>
      </c>
      <c r="L16501" s="14">
        <v>0.410828969253928</v>
      </c>
    </row>
    <row r="16502">
      <c r="A16502" s="14" t="s">
        <v>34298</v>
      </c>
      <c r="B16502" s="14" t="s">
        <v>34299</v>
      </c>
      <c r="C16502" s="14" t="s">
        <v>1574</v>
      </c>
      <c r="D16502" s="14" t="s">
        <v>46</v>
      </c>
      <c r="E16502" s="14" t="s">
        <v>46</v>
      </c>
      <c r="F16502" s="14" t="s">
        <v>46</v>
      </c>
      <c r="G16502" s="14" t="s">
        <v>46</v>
      </c>
      <c r="H16502" s="14" t="s">
        <v>46</v>
      </c>
      <c r="I16502" s="14" t="s">
        <v>46</v>
      </c>
      <c r="J16502" s="14" t="s">
        <v>1868</v>
      </c>
      <c r="K16502" s="14">
        <v>0.874297293785352</v>
      </c>
      <c r="L16502" s="14">
        <v>0.899659954426318</v>
      </c>
    </row>
    <row r="16503">
      <c r="A16503" s="14" t="s">
        <v>34300</v>
      </c>
      <c r="B16503" s="14" t="s">
        <v>34301</v>
      </c>
      <c r="C16503" s="14" t="s">
        <v>1572</v>
      </c>
      <c r="D16503" s="14">
        <v>0.0</v>
      </c>
      <c r="E16503" s="14">
        <v>0.0</v>
      </c>
      <c r="F16503" s="14">
        <v>0.0</v>
      </c>
      <c r="G16503" s="14">
        <v>0.0</v>
      </c>
      <c r="H16503" s="14">
        <v>0.0</v>
      </c>
      <c r="I16503" s="14">
        <v>0.0</v>
      </c>
      <c r="J16503" s="14" t="s">
        <v>1868</v>
      </c>
      <c r="K16503" s="14">
        <v>0.973549613581667</v>
      </c>
      <c r="L16503" s="14">
        <v>0.973549613581667</v>
      </c>
    </row>
    <row r="16504">
      <c r="A16504" s="14" t="s">
        <v>34302</v>
      </c>
      <c r="B16504" s="14" t="s">
        <v>34303</v>
      </c>
      <c r="C16504" s="14" t="s">
        <v>1572</v>
      </c>
      <c r="D16504" s="14">
        <v>0.0</v>
      </c>
      <c r="E16504" s="14">
        <v>0.0</v>
      </c>
      <c r="F16504" s="14">
        <v>0.0</v>
      </c>
      <c r="G16504" s="14">
        <v>0.0</v>
      </c>
      <c r="H16504" s="14">
        <v>0.0</v>
      </c>
      <c r="I16504" s="14">
        <v>0.0</v>
      </c>
      <c r="J16504" s="14" t="s">
        <v>1868</v>
      </c>
      <c r="K16504" s="14">
        <v>0.912484152349815</v>
      </c>
      <c r="L16504" s="14">
        <v>0.912484152349815</v>
      </c>
    </row>
    <row r="16505">
      <c r="A16505" s="14" t="s">
        <v>34304</v>
      </c>
      <c r="B16505" s="14" t="s">
        <v>34305</v>
      </c>
      <c r="C16505" s="14" t="s">
        <v>1572</v>
      </c>
      <c r="D16505" s="14">
        <v>0.0</v>
      </c>
      <c r="E16505" s="14">
        <v>0.0</v>
      </c>
      <c r="F16505" s="14">
        <v>0.0</v>
      </c>
      <c r="G16505" s="14">
        <v>0.0</v>
      </c>
      <c r="H16505" s="14">
        <v>0.0</v>
      </c>
      <c r="I16505" s="14">
        <v>0.0</v>
      </c>
      <c r="J16505" s="14" t="s">
        <v>1868</v>
      </c>
      <c r="K16505" s="14">
        <v>0.516161661526139</v>
      </c>
      <c r="L16505" s="14">
        <v>0.412791237408946</v>
      </c>
    </row>
    <row r="16506">
      <c r="A16506" s="14" t="s">
        <v>34306</v>
      </c>
      <c r="B16506" s="14" t="s">
        <v>34307</v>
      </c>
      <c r="C16506" s="14" t="s">
        <v>1572</v>
      </c>
      <c r="D16506" s="14">
        <v>0.0</v>
      </c>
      <c r="E16506" s="14">
        <v>0.0</v>
      </c>
      <c r="F16506" s="14">
        <v>0.0</v>
      </c>
      <c r="G16506" s="14">
        <v>0.0</v>
      </c>
      <c r="H16506" s="14">
        <v>0.0</v>
      </c>
      <c r="I16506" s="14">
        <v>0.0</v>
      </c>
      <c r="J16506" s="14" t="s">
        <v>1868</v>
      </c>
      <c r="K16506" s="14">
        <v>0.8184196833468</v>
      </c>
      <c r="L16506" s="14">
        <v>0.810548891696363</v>
      </c>
    </row>
    <row r="16507">
      <c r="A16507" s="14" t="s">
        <v>34308</v>
      </c>
      <c r="B16507" s="14" t="s">
        <v>34309</v>
      </c>
      <c r="C16507" s="14" t="s">
        <v>1572</v>
      </c>
      <c r="D16507" s="14">
        <v>1.0</v>
      </c>
      <c r="E16507" s="14">
        <v>0.0</v>
      </c>
      <c r="F16507" s="14">
        <v>0.0</v>
      </c>
      <c r="G16507" s="14">
        <v>0.0</v>
      </c>
      <c r="H16507" s="14">
        <v>0.0</v>
      </c>
      <c r="I16507" s="14">
        <v>1.0</v>
      </c>
      <c r="J16507" s="14" t="s">
        <v>1868</v>
      </c>
      <c r="K16507" s="14">
        <v>0.175794367739913</v>
      </c>
      <c r="L16507" s="14">
        <v>0.17334396064316</v>
      </c>
    </row>
    <row r="16508">
      <c r="A16508" s="14" t="s">
        <v>34310</v>
      </c>
      <c r="B16508" s="14" t="s">
        <v>34311</v>
      </c>
      <c r="C16508" s="14" t="s">
        <v>1572</v>
      </c>
      <c r="D16508" s="14">
        <v>0.0</v>
      </c>
      <c r="E16508" s="14">
        <v>0.0</v>
      </c>
      <c r="F16508" s="14">
        <v>0.0</v>
      </c>
      <c r="G16508" s="14">
        <v>0.0</v>
      </c>
      <c r="H16508" s="14">
        <v>0.0</v>
      </c>
      <c r="I16508" s="14">
        <v>0.0</v>
      </c>
      <c r="J16508" s="14" t="s">
        <v>1868</v>
      </c>
      <c r="K16508" s="14">
        <v>0.541704646405942</v>
      </c>
      <c r="L16508" s="14">
        <v>0.563873277835575</v>
      </c>
    </row>
    <row r="16509">
      <c r="A16509" s="14" t="s">
        <v>34312</v>
      </c>
      <c r="B16509" s="14" t="s">
        <v>34313</v>
      </c>
      <c r="C16509" s="14" t="s">
        <v>1574</v>
      </c>
      <c r="D16509" s="14" t="s">
        <v>46</v>
      </c>
      <c r="E16509" s="14" t="s">
        <v>46</v>
      </c>
      <c r="F16509" s="14" t="s">
        <v>46</v>
      </c>
      <c r="G16509" s="14" t="s">
        <v>46</v>
      </c>
      <c r="H16509" s="14" t="s">
        <v>46</v>
      </c>
      <c r="I16509" s="14" t="s">
        <v>46</v>
      </c>
      <c r="J16509" s="14" t="s">
        <v>1868</v>
      </c>
      <c r="K16509" s="14">
        <v>0.080560484693508</v>
      </c>
      <c r="L16509" s="14">
        <v>0.109427934399973</v>
      </c>
    </row>
    <row r="16510">
      <c r="A16510" s="14" t="s">
        <v>34314</v>
      </c>
      <c r="B16510" s="14" t="s">
        <v>34315</v>
      </c>
      <c r="C16510" s="14" t="s">
        <v>1572</v>
      </c>
      <c r="D16510" s="14">
        <v>0.0</v>
      </c>
      <c r="E16510" s="14">
        <v>0.0</v>
      </c>
      <c r="F16510" s="14">
        <v>0.0</v>
      </c>
      <c r="G16510" s="14">
        <v>0.0</v>
      </c>
      <c r="H16510" s="14">
        <v>0.0</v>
      </c>
      <c r="I16510" s="14">
        <v>0.0</v>
      </c>
      <c r="J16510" s="14" t="s">
        <v>1868</v>
      </c>
      <c r="K16510" s="14">
        <v>0.855563696783039</v>
      </c>
      <c r="L16510" s="14">
        <v>0.889913814678317</v>
      </c>
    </row>
    <row r="16511">
      <c r="A16511" s="14" t="s">
        <v>34316</v>
      </c>
      <c r="B16511" s="14" t="s">
        <v>34317</v>
      </c>
      <c r="C16511" s="14" t="s">
        <v>1574</v>
      </c>
      <c r="D16511" s="14" t="s">
        <v>46</v>
      </c>
      <c r="E16511" s="14" t="s">
        <v>46</v>
      </c>
      <c r="F16511" s="14" t="s">
        <v>46</v>
      </c>
      <c r="G16511" s="14" t="s">
        <v>46</v>
      </c>
      <c r="H16511" s="14" t="s">
        <v>46</v>
      </c>
      <c r="I16511" s="14" t="s">
        <v>46</v>
      </c>
      <c r="J16511" s="14" t="s">
        <v>1868</v>
      </c>
      <c r="K16511" s="14">
        <v>0.998802150503152</v>
      </c>
      <c r="L16511" s="14">
        <v>0.999200717058808</v>
      </c>
    </row>
    <row r="16512">
      <c r="A16512" s="14" t="s">
        <v>34318</v>
      </c>
      <c r="B16512" s="14" t="s">
        <v>34319</v>
      </c>
      <c r="C16512" s="14" t="s">
        <v>1574</v>
      </c>
      <c r="D16512" s="14" t="s">
        <v>46</v>
      </c>
      <c r="E16512" s="14" t="s">
        <v>46</v>
      </c>
      <c r="F16512" s="14" t="s">
        <v>46</v>
      </c>
      <c r="G16512" s="14" t="s">
        <v>46</v>
      </c>
      <c r="H16512" s="14" t="s">
        <v>46</v>
      </c>
      <c r="I16512" s="14" t="s">
        <v>46</v>
      </c>
      <c r="J16512" s="14" t="s">
        <v>1868</v>
      </c>
      <c r="K16512" s="14">
        <v>0.885293341502823</v>
      </c>
      <c r="L16512" s="14">
        <v>0.861399562878475</v>
      </c>
    </row>
    <row r="16513">
      <c r="A16513" s="14" t="s">
        <v>34320</v>
      </c>
      <c r="B16513" s="14" t="s">
        <v>34321</v>
      </c>
      <c r="C16513" s="14" t="s">
        <v>1574</v>
      </c>
      <c r="D16513" s="14" t="s">
        <v>46</v>
      </c>
      <c r="E16513" s="14" t="s">
        <v>46</v>
      </c>
      <c r="F16513" s="14" t="s">
        <v>46</v>
      </c>
      <c r="G16513" s="14" t="s">
        <v>46</v>
      </c>
      <c r="H16513" s="14" t="s">
        <v>46</v>
      </c>
      <c r="I16513" s="14" t="s">
        <v>46</v>
      </c>
      <c r="J16513" s="14" t="s">
        <v>1868</v>
      </c>
      <c r="K16513" s="14">
        <v>0.540316108664898</v>
      </c>
      <c r="L16513" s="14">
        <v>0.508808596520825</v>
      </c>
    </row>
    <row r="16514">
      <c r="A16514" s="14" t="s">
        <v>34322</v>
      </c>
      <c r="B16514" s="14" t="s">
        <v>34323</v>
      </c>
      <c r="C16514" s="14" t="s">
        <v>1572</v>
      </c>
      <c r="D16514" s="14">
        <v>0.0</v>
      </c>
      <c r="E16514" s="14">
        <v>0.0</v>
      </c>
      <c r="F16514" s="14">
        <v>0.0</v>
      </c>
      <c r="G16514" s="14">
        <v>0.0</v>
      </c>
      <c r="H16514" s="14">
        <v>0.0</v>
      </c>
      <c r="I16514" s="14">
        <v>0.0</v>
      </c>
      <c r="J16514" s="14" t="s">
        <v>1868</v>
      </c>
      <c r="K16514" s="14">
        <v>0.891033925259325</v>
      </c>
      <c r="L16514" s="14">
        <v>0.876023146768058</v>
      </c>
    </row>
    <row r="16515">
      <c r="A16515" s="14" t="s">
        <v>34324</v>
      </c>
      <c r="B16515" s="14" t="s">
        <v>34325</v>
      </c>
      <c r="C16515" s="14" t="s">
        <v>1574</v>
      </c>
      <c r="D16515" s="14" t="s">
        <v>46</v>
      </c>
      <c r="E16515" s="14" t="s">
        <v>46</v>
      </c>
      <c r="F16515" s="14" t="s">
        <v>46</v>
      </c>
      <c r="G16515" s="14" t="s">
        <v>46</v>
      </c>
      <c r="H16515" s="14" t="s">
        <v>46</v>
      </c>
      <c r="I16515" s="14" t="s">
        <v>46</v>
      </c>
      <c r="J16515" s="14" t="s">
        <v>1868</v>
      </c>
      <c r="K16515" s="14">
        <v>0.492486074374119</v>
      </c>
      <c r="L16515" s="14">
        <v>0.464046733645515</v>
      </c>
    </row>
    <row r="16516">
      <c r="A16516" s="14" t="s">
        <v>34326</v>
      </c>
      <c r="B16516" s="14" t="s">
        <v>34327</v>
      </c>
      <c r="C16516" s="14" t="s">
        <v>1574</v>
      </c>
      <c r="D16516" s="14" t="s">
        <v>46</v>
      </c>
      <c r="E16516" s="14" t="s">
        <v>46</v>
      </c>
      <c r="F16516" s="14" t="s">
        <v>46</v>
      </c>
      <c r="G16516" s="14" t="s">
        <v>46</v>
      </c>
      <c r="H16516" s="14" t="s">
        <v>46</v>
      </c>
      <c r="I16516" s="14" t="s">
        <v>46</v>
      </c>
      <c r="J16516" s="14" t="s">
        <v>1868</v>
      </c>
      <c r="K16516" s="14">
        <v>0.828132872520847</v>
      </c>
      <c r="L16516" s="14">
        <v>0.85376710647719</v>
      </c>
    </row>
    <row r="16517">
      <c r="A16517" s="14" t="s">
        <v>34328</v>
      </c>
      <c r="B16517" s="14" t="s">
        <v>34329</v>
      </c>
      <c r="C16517" s="14" t="s">
        <v>1574</v>
      </c>
      <c r="D16517" s="14" t="s">
        <v>46</v>
      </c>
      <c r="E16517" s="14" t="s">
        <v>46</v>
      </c>
      <c r="F16517" s="14" t="s">
        <v>46</v>
      </c>
      <c r="G16517" s="14" t="s">
        <v>46</v>
      </c>
      <c r="H16517" s="14" t="s">
        <v>46</v>
      </c>
      <c r="I16517" s="14" t="s">
        <v>46</v>
      </c>
      <c r="J16517" s="14" t="s">
        <v>1868</v>
      </c>
      <c r="K16517" s="14">
        <v>0.926038155840293</v>
      </c>
      <c r="L16517" s="14">
        <v>0.927719015222446</v>
      </c>
    </row>
    <row r="16518">
      <c r="A16518" s="14" t="s">
        <v>34330</v>
      </c>
      <c r="B16518" s="14" t="s">
        <v>34331</v>
      </c>
      <c r="C16518" s="14" t="s">
        <v>1574</v>
      </c>
      <c r="D16518" s="14" t="s">
        <v>46</v>
      </c>
      <c r="E16518" s="14" t="s">
        <v>46</v>
      </c>
      <c r="F16518" s="14" t="s">
        <v>46</v>
      </c>
      <c r="G16518" s="14" t="s">
        <v>46</v>
      </c>
      <c r="H16518" s="14" t="s">
        <v>46</v>
      </c>
      <c r="I16518" s="14" t="s">
        <v>46</v>
      </c>
      <c r="J16518" s="14" t="s">
        <v>1868</v>
      </c>
      <c r="K16518" s="14">
        <v>0.107335840130903</v>
      </c>
      <c r="L16518" s="14">
        <v>0.107335840130903</v>
      </c>
    </row>
    <row r="16519">
      <c r="A16519" s="14" t="s">
        <v>34332</v>
      </c>
      <c r="B16519" s="14" t="s">
        <v>34333</v>
      </c>
      <c r="C16519" s="14" t="s">
        <v>1574</v>
      </c>
      <c r="D16519" s="14" t="s">
        <v>46</v>
      </c>
      <c r="E16519" s="14" t="s">
        <v>46</v>
      </c>
      <c r="F16519" s="14" t="s">
        <v>46</v>
      </c>
      <c r="G16519" s="14" t="s">
        <v>46</v>
      </c>
      <c r="H16519" s="14" t="s">
        <v>46</v>
      </c>
      <c r="I16519" s="14" t="s">
        <v>46</v>
      </c>
      <c r="J16519" s="14" t="s">
        <v>1868</v>
      </c>
      <c r="K16519" s="14">
        <v>0.278039291121166</v>
      </c>
      <c r="L16519" s="14">
        <v>0.326090021117785</v>
      </c>
    </row>
    <row r="16520">
      <c r="A16520" s="14" t="s">
        <v>34334</v>
      </c>
      <c r="B16520" s="14" t="s">
        <v>34335</v>
      </c>
      <c r="C16520" s="14" t="s">
        <v>1574</v>
      </c>
      <c r="D16520" s="14" t="s">
        <v>46</v>
      </c>
      <c r="E16520" s="14" t="s">
        <v>46</v>
      </c>
      <c r="F16520" s="14" t="s">
        <v>46</v>
      </c>
      <c r="G16520" s="14" t="s">
        <v>46</v>
      </c>
      <c r="H16520" s="14" t="s">
        <v>46</v>
      </c>
      <c r="I16520" s="14" t="s">
        <v>46</v>
      </c>
      <c r="J16520" s="14" t="s">
        <v>1868</v>
      </c>
      <c r="K16520" s="14">
        <v>0.894822469658263</v>
      </c>
      <c r="L16520" s="14">
        <v>0.924875697441692</v>
      </c>
    </row>
    <row r="16521">
      <c r="A16521" s="14" t="s">
        <v>1091</v>
      </c>
      <c r="B16521" s="14" t="s">
        <v>1092</v>
      </c>
      <c r="C16521" s="14" t="s">
        <v>1574</v>
      </c>
      <c r="D16521" s="14" t="s">
        <v>46</v>
      </c>
      <c r="E16521" s="14" t="s">
        <v>46</v>
      </c>
      <c r="F16521" s="14" t="s">
        <v>46</v>
      </c>
      <c r="G16521" s="14" t="s">
        <v>46</v>
      </c>
      <c r="H16521" s="14" t="s">
        <v>46</v>
      </c>
      <c r="I16521" s="14" t="s">
        <v>46</v>
      </c>
      <c r="J16521" s="14" t="s">
        <v>1868</v>
      </c>
      <c r="K16521" s="14">
        <v>0.00223779276607041</v>
      </c>
      <c r="L16521" s="14">
        <v>0.00298599481113237</v>
      </c>
    </row>
    <row r="16522">
      <c r="A16522" s="14" t="s">
        <v>34336</v>
      </c>
      <c r="B16522" s="14" t="s">
        <v>34337</v>
      </c>
      <c r="C16522" s="14" t="s">
        <v>1574</v>
      </c>
      <c r="D16522" s="14" t="s">
        <v>46</v>
      </c>
      <c r="E16522" s="14" t="s">
        <v>46</v>
      </c>
      <c r="F16522" s="14" t="s">
        <v>46</v>
      </c>
      <c r="G16522" s="14" t="s">
        <v>46</v>
      </c>
      <c r="H16522" s="14" t="s">
        <v>46</v>
      </c>
      <c r="I16522" s="14" t="s">
        <v>46</v>
      </c>
      <c r="J16522" s="14" t="s">
        <v>1868</v>
      </c>
      <c r="K16522" s="14">
        <v>0.326374527899771</v>
      </c>
      <c r="L16522" s="14">
        <v>0.354137223702043</v>
      </c>
    </row>
    <row r="16523">
      <c r="A16523" s="14" t="s">
        <v>34338</v>
      </c>
      <c r="B16523" s="14" t="s">
        <v>34339</v>
      </c>
      <c r="C16523" s="14" t="s">
        <v>1574</v>
      </c>
      <c r="D16523" s="14" t="s">
        <v>46</v>
      </c>
      <c r="E16523" s="14" t="s">
        <v>46</v>
      </c>
      <c r="F16523" s="14" t="s">
        <v>46</v>
      </c>
      <c r="G16523" s="14" t="s">
        <v>46</v>
      </c>
      <c r="H16523" s="14" t="s">
        <v>46</v>
      </c>
      <c r="I16523" s="14" t="s">
        <v>46</v>
      </c>
      <c r="J16523" s="14" t="s">
        <v>1868</v>
      </c>
      <c r="K16523" s="14">
        <v>0.69892430644701</v>
      </c>
      <c r="L16523" s="14">
        <v>0.672586958597501</v>
      </c>
    </row>
    <row r="16524">
      <c r="A16524" s="14" t="s">
        <v>34340</v>
      </c>
      <c r="B16524" s="14" t="s">
        <v>34341</v>
      </c>
      <c r="C16524" s="14" t="s">
        <v>1574</v>
      </c>
      <c r="D16524" s="14" t="s">
        <v>46</v>
      </c>
      <c r="E16524" s="14" t="s">
        <v>46</v>
      </c>
      <c r="F16524" s="14" t="s">
        <v>46</v>
      </c>
      <c r="G16524" s="14" t="s">
        <v>46</v>
      </c>
      <c r="H16524" s="14" t="s">
        <v>46</v>
      </c>
      <c r="I16524" s="14" t="s">
        <v>46</v>
      </c>
      <c r="J16524" s="14" t="s">
        <v>1868</v>
      </c>
      <c r="K16524" s="14">
        <v>0.972613864968657</v>
      </c>
      <c r="L16524" s="14">
        <v>0.977358276563322</v>
      </c>
    </row>
    <row r="16525">
      <c r="A16525" s="14" t="s">
        <v>34342</v>
      </c>
      <c r="B16525" s="14" t="s">
        <v>34343</v>
      </c>
      <c r="C16525" s="14" t="s">
        <v>1574</v>
      </c>
      <c r="D16525" s="14" t="s">
        <v>46</v>
      </c>
      <c r="E16525" s="14" t="s">
        <v>46</v>
      </c>
      <c r="F16525" s="14" t="s">
        <v>46</v>
      </c>
      <c r="G16525" s="14" t="s">
        <v>46</v>
      </c>
      <c r="H16525" s="14" t="s">
        <v>46</v>
      </c>
      <c r="I16525" s="14" t="s">
        <v>46</v>
      </c>
      <c r="J16525" s="14" t="s">
        <v>1868</v>
      </c>
      <c r="K16525" s="14">
        <v>0.88611765577492</v>
      </c>
      <c r="L16525" s="14">
        <v>0.662520583115243</v>
      </c>
    </row>
    <row r="16526">
      <c r="A16526" s="14" t="s">
        <v>34344</v>
      </c>
      <c r="B16526" s="14" t="s">
        <v>34345</v>
      </c>
      <c r="C16526" s="14" t="s">
        <v>1574</v>
      </c>
      <c r="D16526" s="14" t="s">
        <v>46</v>
      </c>
      <c r="E16526" s="14" t="s">
        <v>46</v>
      </c>
      <c r="F16526" s="14" t="s">
        <v>46</v>
      </c>
      <c r="G16526" s="14" t="s">
        <v>46</v>
      </c>
      <c r="H16526" s="14" t="s">
        <v>46</v>
      </c>
      <c r="I16526" s="14" t="s">
        <v>46</v>
      </c>
      <c r="J16526" s="14" t="s">
        <v>1868</v>
      </c>
      <c r="K16526" s="14">
        <v>0.364856868164166</v>
      </c>
      <c r="L16526" s="14">
        <v>0.430146414486785</v>
      </c>
    </row>
    <row r="16527">
      <c r="A16527" s="14" t="s">
        <v>34346</v>
      </c>
      <c r="B16527" s="14" t="s">
        <v>34347</v>
      </c>
      <c r="C16527" s="14" t="s">
        <v>1574</v>
      </c>
      <c r="D16527" s="14" t="s">
        <v>46</v>
      </c>
      <c r="E16527" s="14" t="s">
        <v>46</v>
      </c>
      <c r="F16527" s="14" t="s">
        <v>46</v>
      </c>
      <c r="G16527" s="14" t="s">
        <v>46</v>
      </c>
      <c r="H16527" s="14" t="s">
        <v>46</v>
      </c>
      <c r="I16527" s="14" t="s">
        <v>46</v>
      </c>
      <c r="J16527" s="14" t="s">
        <v>1868</v>
      </c>
      <c r="K16527" s="14">
        <v>0.7604172718247</v>
      </c>
      <c r="L16527" s="14">
        <v>0.7604172718247</v>
      </c>
    </row>
    <row r="16528">
      <c r="A16528" s="14" t="s">
        <v>34348</v>
      </c>
      <c r="B16528" s="14" t="s">
        <v>34349</v>
      </c>
      <c r="C16528" s="14" t="s">
        <v>1574</v>
      </c>
      <c r="D16528" s="14" t="s">
        <v>46</v>
      </c>
      <c r="E16528" s="14" t="s">
        <v>46</v>
      </c>
      <c r="F16528" s="14" t="s">
        <v>46</v>
      </c>
      <c r="G16528" s="14" t="s">
        <v>46</v>
      </c>
      <c r="H16528" s="14" t="s">
        <v>46</v>
      </c>
      <c r="I16528" s="14" t="s">
        <v>46</v>
      </c>
      <c r="J16528" s="14" t="s">
        <v>1868</v>
      </c>
      <c r="K16528" s="14">
        <v>0.3398</v>
      </c>
      <c r="L16528" s="14">
        <v>0.3398</v>
      </c>
    </row>
    <row r="16529">
      <c r="A16529" s="14" t="s">
        <v>34350</v>
      </c>
      <c r="B16529" s="14" t="s">
        <v>34351</v>
      </c>
      <c r="C16529" s="14" t="s">
        <v>1574</v>
      </c>
      <c r="D16529" s="14" t="s">
        <v>46</v>
      </c>
      <c r="E16529" s="14" t="s">
        <v>46</v>
      </c>
      <c r="F16529" s="14" t="s">
        <v>46</v>
      </c>
      <c r="G16529" s="14" t="s">
        <v>46</v>
      </c>
      <c r="H16529" s="14" t="s">
        <v>46</v>
      </c>
      <c r="I16529" s="14" t="s">
        <v>46</v>
      </c>
      <c r="J16529" s="14" t="s">
        <v>1868</v>
      </c>
      <c r="K16529" s="14">
        <v>0.3739</v>
      </c>
      <c r="L16529" s="14">
        <v>0.3739</v>
      </c>
    </row>
    <row r="16530">
      <c r="A16530" s="14" t="s">
        <v>34352</v>
      </c>
      <c r="B16530" s="14" t="s">
        <v>34353</v>
      </c>
      <c r="C16530" s="14" t="s">
        <v>1574</v>
      </c>
      <c r="D16530" s="14" t="s">
        <v>46</v>
      </c>
      <c r="E16530" s="14" t="s">
        <v>46</v>
      </c>
      <c r="F16530" s="14" t="s">
        <v>46</v>
      </c>
      <c r="G16530" s="14" t="s">
        <v>46</v>
      </c>
      <c r="H16530" s="14" t="s">
        <v>46</v>
      </c>
      <c r="I16530" s="14" t="s">
        <v>46</v>
      </c>
      <c r="J16530" s="14" t="s">
        <v>1868</v>
      </c>
      <c r="K16530" s="14">
        <v>0.168248602533315</v>
      </c>
      <c r="L16530" s="14">
        <v>0.428046075060923</v>
      </c>
    </row>
    <row r="16531">
      <c r="A16531" s="14" t="s">
        <v>34354</v>
      </c>
      <c r="B16531" s="14" t="s">
        <v>34355</v>
      </c>
      <c r="C16531" s="14" t="s">
        <v>1574</v>
      </c>
      <c r="D16531" s="14" t="s">
        <v>46</v>
      </c>
      <c r="E16531" s="14" t="s">
        <v>46</v>
      </c>
      <c r="F16531" s="14" t="s">
        <v>46</v>
      </c>
      <c r="G16531" s="14" t="s">
        <v>46</v>
      </c>
      <c r="H16531" s="14" t="s">
        <v>46</v>
      </c>
      <c r="I16531" s="14" t="s">
        <v>46</v>
      </c>
      <c r="J16531" s="14" t="s">
        <v>1868</v>
      </c>
      <c r="K16531" s="14">
        <v>0.315159737968014</v>
      </c>
      <c r="L16531" s="14">
        <v>0.265424784037466</v>
      </c>
    </row>
    <row r="16532">
      <c r="A16532" s="14" t="s">
        <v>34356</v>
      </c>
      <c r="B16532" s="14" t="s">
        <v>34357</v>
      </c>
      <c r="C16532" s="14" t="s">
        <v>1572</v>
      </c>
      <c r="D16532" s="14">
        <v>0.0</v>
      </c>
      <c r="E16532" s="14">
        <v>0.0</v>
      </c>
      <c r="F16532" s="14">
        <v>0.0</v>
      </c>
      <c r="G16532" s="14">
        <v>0.0</v>
      </c>
      <c r="H16532" s="14">
        <v>0.0</v>
      </c>
      <c r="I16532" s="14">
        <v>0.0</v>
      </c>
      <c r="J16532" s="14" t="s">
        <v>1868</v>
      </c>
      <c r="K16532" s="14">
        <v>0.227726294184266</v>
      </c>
      <c r="L16532" s="14">
        <v>0.168123823098678</v>
      </c>
    </row>
    <row r="16533">
      <c r="A16533" s="14" t="s">
        <v>34358</v>
      </c>
      <c r="B16533" s="14" t="s">
        <v>34359</v>
      </c>
      <c r="C16533" s="14" t="s">
        <v>1574</v>
      </c>
      <c r="D16533" s="14" t="s">
        <v>46</v>
      </c>
      <c r="E16533" s="14" t="s">
        <v>46</v>
      </c>
      <c r="F16533" s="14" t="s">
        <v>46</v>
      </c>
      <c r="G16533" s="14" t="s">
        <v>46</v>
      </c>
      <c r="H16533" s="14" t="s">
        <v>46</v>
      </c>
      <c r="I16533" s="14" t="s">
        <v>46</v>
      </c>
      <c r="J16533" s="14" t="s">
        <v>1868</v>
      </c>
      <c r="K16533" s="14">
        <v>0.068775614776695</v>
      </c>
      <c r="L16533" s="14">
        <v>0.040089237439869</v>
      </c>
    </row>
    <row r="16534">
      <c r="A16534" s="14" t="s">
        <v>34360</v>
      </c>
      <c r="B16534" s="14" t="s">
        <v>34361</v>
      </c>
      <c r="C16534" s="14" t="s">
        <v>1574</v>
      </c>
      <c r="D16534" s="14" t="s">
        <v>46</v>
      </c>
      <c r="E16534" s="14" t="s">
        <v>46</v>
      </c>
      <c r="F16534" s="14" t="s">
        <v>46</v>
      </c>
      <c r="G16534" s="14" t="s">
        <v>46</v>
      </c>
      <c r="H16534" s="14" t="s">
        <v>46</v>
      </c>
      <c r="I16534" s="14" t="s">
        <v>46</v>
      </c>
      <c r="J16534" s="14" t="s">
        <v>1868</v>
      </c>
      <c r="K16534" s="14">
        <v>0.317643894272619</v>
      </c>
      <c r="L16534" s="14">
        <v>0.542596566646598</v>
      </c>
    </row>
    <row r="16535">
      <c r="A16535" s="14" t="s">
        <v>34362</v>
      </c>
      <c r="B16535" s="14" t="s">
        <v>34363</v>
      </c>
      <c r="C16535" s="14" t="s">
        <v>1574</v>
      </c>
      <c r="D16535" s="14" t="s">
        <v>46</v>
      </c>
      <c r="E16535" s="14" t="s">
        <v>46</v>
      </c>
      <c r="F16535" s="14" t="s">
        <v>46</v>
      </c>
      <c r="G16535" s="14" t="s">
        <v>46</v>
      </c>
      <c r="H16535" s="14" t="s">
        <v>46</v>
      </c>
      <c r="I16535" s="14" t="s">
        <v>46</v>
      </c>
      <c r="J16535" s="14" t="s">
        <v>1868</v>
      </c>
      <c r="K16535" s="14">
        <v>0.584348792549075</v>
      </c>
      <c r="L16535" s="14">
        <v>0.672800518986746</v>
      </c>
    </row>
    <row r="16536">
      <c r="A16536" s="14" t="s">
        <v>34364</v>
      </c>
      <c r="B16536" s="14" t="s">
        <v>34365</v>
      </c>
      <c r="C16536" s="14" t="s">
        <v>1574</v>
      </c>
      <c r="D16536" s="14" t="s">
        <v>46</v>
      </c>
      <c r="E16536" s="14" t="s">
        <v>46</v>
      </c>
      <c r="F16536" s="14" t="s">
        <v>46</v>
      </c>
      <c r="G16536" s="14" t="s">
        <v>46</v>
      </c>
      <c r="H16536" s="14" t="s">
        <v>46</v>
      </c>
      <c r="I16536" s="14" t="s">
        <v>46</v>
      </c>
      <c r="J16536" s="14" t="s">
        <v>1868</v>
      </c>
      <c r="K16536" s="14">
        <v>0.523121284096993</v>
      </c>
      <c r="L16536" s="14">
        <v>0.536231846709401</v>
      </c>
    </row>
    <row r="16537">
      <c r="A16537" s="14" t="s">
        <v>34366</v>
      </c>
      <c r="B16537" s="14" t="s">
        <v>34367</v>
      </c>
      <c r="C16537" s="14" t="s">
        <v>1574</v>
      </c>
      <c r="D16537" s="14" t="s">
        <v>46</v>
      </c>
      <c r="E16537" s="14" t="s">
        <v>46</v>
      </c>
      <c r="F16537" s="14" t="s">
        <v>46</v>
      </c>
      <c r="G16537" s="14" t="s">
        <v>46</v>
      </c>
      <c r="H16537" s="14" t="s">
        <v>46</v>
      </c>
      <c r="I16537" s="14" t="s">
        <v>46</v>
      </c>
      <c r="J16537" s="14" t="s">
        <v>1868</v>
      </c>
      <c r="K16537" s="14">
        <v>0.489542376898252</v>
      </c>
      <c r="L16537" s="14">
        <v>0.397875080280462</v>
      </c>
    </row>
    <row r="16538">
      <c r="A16538" s="14" t="s">
        <v>34368</v>
      </c>
      <c r="B16538" s="14" t="s">
        <v>34369</v>
      </c>
      <c r="C16538" s="14" t="s">
        <v>1574</v>
      </c>
      <c r="D16538" s="14" t="s">
        <v>46</v>
      </c>
      <c r="E16538" s="14" t="s">
        <v>46</v>
      </c>
      <c r="F16538" s="14" t="s">
        <v>46</v>
      </c>
      <c r="G16538" s="14" t="s">
        <v>46</v>
      </c>
      <c r="H16538" s="14" t="s">
        <v>46</v>
      </c>
      <c r="I16538" s="14" t="s">
        <v>46</v>
      </c>
      <c r="J16538" s="14" t="s">
        <v>1868</v>
      </c>
      <c r="K16538" s="14">
        <v>0.322579950564725</v>
      </c>
      <c r="L16538" s="14">
        <v>0.380429199025966</v>
      </c>
    </row>
    <row r="16539">
      <c r="A16539" s="14" t="s">
        <v>34370</v>
      </c>
      <c r="B16539" s="14" t="s">
        <v>34371</v>
      </c>
      <c r="C16539" s="14" t="s">
        <v>1574</v>
      </c>
      <c r="D16539" s="14" t="s">
        <v>46</v>
      </c>
      <c r="E16539" s="14" t="s">
        <v>46</v>
      </c>
      <c r="F16539" s="14" t="s">
        <v>46</v>
      </c>
      <c r="G16539" s="14" t="s">
        <v>46</v>
      </c>
      <c r="H16539" s="14" t="s">
        <v>46</v>
      </c>
      <c r="I16539" s="14" t="s">
        <v>46</v>
      </c>
      <c r="J16539" s="14" t="s">
        <v>1868</v>
      </c>
      <c r="K16539" s="14">
        <v>0.136149711449279</v>
      </c>
      <c r="L16539" s="14">
        <v>0.151573701419247</v>
      </c>
    </row>
    <row r="16540">
      <c r="A16540" s="14" t="s">
        <v>34372</v>
      </c>
      <c r="B16540" s="14" t="s">
        <v>34373</v>
      </c>
      <c r="C16540" s="14" t="s">
        <v>1574</v>
      </c>
      <c r="D16540" s="14" t="s">
        <v>46</v>
      </c>
      <c r="E16540" s="14" t="s">
        <v>46</v>
      </c>
      <c r="F16540" s="14" t="s">
        <v>46</v>
      </c>
      <c r="G16540" s="14" t="s">
        <v>46</v>
      </c>
      <c r="H16540" s="14" t="s">
        <v>46</v>
      </c>
      <c r="I16540" s="14" t="s">
        <v>46</v>
      </c>
      <c r="J16540" s="14" t="s">
        <v>1868</v>
      </c>
      <c r="K16540" s="14">
        <v>0.877987167248006</v>
      </c>
      <c r="L16540" s="14">
        <v>0.757721283150023</v>
      </c>
    </row>
    <row r="16541">
      <c r="A16541" s="14" t="s">
        <v>34374</v>
      </c>
      <c r="B16541" s="14" t="s">
        <v>34375</v>
      </c>
      <c r="C16541" s="14" t="s">
        <v>1574</v>
      </c>
      <c r="D16541" s="14" t="s">
        <v>46</v>
      </c>
      <c r="E16541" s="14" t="s">
        <v>46</v>
      </c>
      <c r="F16541" s="14" t="s">
        <v>46</v>
      </c>
      <c r="G16541" s="14" t="s">
        <v>46</v>
      </c>
      <c r="H16541" s="14" t="s">
        <v>46</v>
      </c>
      <c r="I16541" s="14" t="s">
        <v>46</v>
      </c>
      <c r="J16541" s="14" t="s">
        <v>1868</v>
      </c>
      <c r="K16541" s="14">
        <v>0.323120812448488</v>
      </c>
      <c r="L16541" s="14">
        <v>0.322397002254943</v>
      </c>
    </row>
    <row r="16542">
      <c r="A16542" s="14" t="s">
        <v>34376</v>
      </c>
      <c r="B16542" s="14" t="s">
        <v>34377</v>
      </c>
      <c r="C16542" s="14" t="s">
        <v>1574</v>
      </c>
      <c r="D16542" s="14" t="s">
        <v>46</v>
      </c>
      <c r="E16542" s="14" t="s">
        <v>46</v>
      </c>
      <c r="F16542" s="14" t="s">
        <v>46</v>
      </c>
      <c r="G16542" s="14" t="s">
        <v>46</v>
      </c>
      <c r="H16542" s="14" t="s">
        <v>46</v>
      </c>
      <c r="I16542" s="14" t="s">
        <v>46</v>
      </c>
      <c r="J16542" s="14" t="s">
        <v>1868</v>
      </c>
      <c r="K16542" s="14">
        <v>0.0335703343617172</v>
      </c>
      <c r="L16542" s="14">
        <v>0.0318150468298596</v>
      </c>
    </row>
    <row r="16543">
      <c r="A16543" s="14" t="s">
        <v>34378</v>
      </c>
      <c r="B16543" s="14" t="s">
        <v>34379</v>
      </c>
      <c r="C16543" s="14" t="s">
        <v>1574</v>
      </c>
      <c r="D16543" s="14" t="s">
        <v>46</v>
      </c>
      <c r="E16543" s="14" t="s">
        <v>46</v>
      </c>
      <c r="F16543" s="14" t="s">
        <v>46</v>
      </c>
      <c r="G16543" s="14" t="s">
        <v>46</v>
      </c>
      <c r="H16543" s="14" t="s">
        <v>46</v>
      </c>
      <c r="I16543" s="14" t="s">
        <v>46</v>
      </c>
      <c r="J16543" s="14" t="s">
        <v>1868</v>
      </c>
      <c r="K16543" s="14">
        <v>0.729360065189864</v>
      </c>
      <c r="L16543" s="14">
        <v>0.782947798229918</v>
      </c>
    </row>
    <row r="16544">
      <c r="A16544" s="14" t="s">
        <v>34380</v>
      </c>
      <c r="B16544" s="14" t="s">
        <v>34381</v>
      </c>
      <c r="C16544" s="14" t="s">
        <v>1574</v>
      </c>
      <c r="D16544" s="14" t="s">
        <v>46</v>
      </c>
      <c r="E16544" s="14" t="s">
        <v>46</v>
      </c>
      <c r="F16544" s="14" t="s">
        <v>46</v>
      </c>
      <c r="G16544" s="14" t="s">
        <v>46</v>
      </c>
      <c r="H16544" s="14" t="s">
        <v>46</v>
      </c>
      <c r="I16544" s="14" t="s">
        <v>46</v>
      </c>
      <c r="J16544" s="14" t="s">
        <v>1868</v>
      </c>
      <c r="K16544" s="14">
        <v>0.177066994475752</v>
      </c>
      <c r="L16544" s="14">
        <v>0.1971161479919</v>
      </c>
    </row>
    <row r="16545">
      <c r="A16545" s="14" t="s">
        <v>34382</v>
      </c>
      <c r="B16545" s="14" t="s">
        <v>34383</v>
      </c>
      <c r="C16545" s="14" t="s">
        <v>1574</v>
      </c>
      <c r="D16545" s="14" t="s">
        <v>46</v>
      </c>
      <c r="E16545" s="14" t="s">
        <v>46</v>
      </c>
      <c r="F16545" s="14" t="s">
        <v>46</v>
      </c>
      <c r="G16545" s="14" t="s">
        <v>46</v>
      </c>
      <c r="H16545" s="14" t="s">
        <v>46</v>
      </c>
      <c r="I16545" s="14" t="s">
        <v>46</v>
      </c>
      <c r="J16545" s="14" t="s">
        <v>1868</v>
      </c>
      <c r="K16545" s="14">
        <v>0.322592055482655</v>
      </c>
      <c r="L16545" s="14">
        <v>0.303747354313181</v>
      </c>
    </row>
    <row r="16546">
      <c r="A16546" s="14" t="s">
        <v>34384</v>
      </c>
      <c r="B16546" s="14" t="s">
        <v>34385</v>
      </c>
      <c r="C16546" s="14" t="s">
        <v>1574</v>
      </c>
      <c r="D16546" s="14" t="s">
        <v>46</v>
      </c>
      <c r="E16546" s="14" t="s">
        <v>46</v>
      </c>
      <c r="F16546" s="14" t="s">
        <v>46</v>
      </c>
      <c r="G16546" s="14" t="s">
        <v>46</v>
      </c>
      <c r="H16546" s="14" t="s">
        <v>46</v>
      </c>
      <c r="I16546" s="14" t="s">
        <v>46</v>
      </c>
      <c r="J16546" s="14" t="s">
        <v>1868</v>
      </c>
      <c r="K16546" s="14">
        <v>0.892982941140441</v>
      </c>
      <c r="L16546" s="14">
        <v>0.930385297934497</v>
      </c>
    </row>
    <row r="16547">
      <c r="A16547" s="14" t="s">
        <v>34386</v>
      </c>
      <c r="B16547" s="14" t="s">
        <v>34387</v>
      </c>
      <c r="C16547" s="14" t="s">
        <v>1574</v>
      </c>
      <c r="D16547" s="14" t="s">
        <v>46</v>
      </c>
      <c r="E16547" s="14" t="s">
        <v>46</v>
      </c>
      <c r="F16547" s="14" t="s">
        <v>46</v>
      </c>
      <c r="G16547" s="14" t="s">
        <v>46</v>
      </c>
      <c r="H16547" s="14" t="s">
        <v>46</v>
      </c>
      <c r="I16547" s="14" t="s">
        <v>46</v>
      </c>
      <c r="J16547" s="14" t="s">
        <v>1868</v>
      </c>
      <c r="K16547" s="14">
        <v>0.416176835313149</v>
      </c>
      <c r="L16547" s="14">
        <v>0.524278543067952</v>
      </c>
    </row>
    <row r="16548">
      <c r="A16548" s="14" t="s">
        <v>34388</v>
      </c>
      <c r="B16548" s="14" t="s">
        <v>34389</v>
      </c>
      <c r="C16548" s="14" t="s">
        <v>1574</v>
      </c>
      <c r="D16548" s="14" t="s">
        <v>46</v>
      </c>
      <c r="E16548" s="14" t="s">
        <v>46</v>
      </c>
      <c r="F16548" s="14" t="s">
        <v>46</v>
      </c>
      <c r="G16548" s="14" t="s">
        <v>46</v>
      </c>
      <c r="H16548" s="14" t="s">
        <v>46</v>
      </c>
      <c r="I16548" s="14" t="s">
        <v>46</v>
      </c>
      <c r="J16548" s="14" t="s">
        <v>1868</v>
      </c>
      <c r="K16548" s="14">
        <v>0.0981163242464519</v>
      </c>
      <c r="L16548" s="14">
        <v>0.0890171092172466</v>
      </c>
    </row>
    <row r="16549">
      <c r="A16549" s="14" t="s">
        <v>34390</v>
      </c>
      <c r="B16549" s="14" t="s">
        <v>34391</v>
      </c>
      <c r="C16549" s="14" t="s">
        <v>1574</v>
      </c>
      <c r="D16549" s="14" t="s">
        <v>46</v>
      </c>
      <c r="E16549" s="14" t="s">
        <v>46</v>
      </c>
      <c r="F16549" s="14" t="s">
        <v>46</v>
      </c>
      <c r="G16549" s="14" t="s">
        <v>46</v>
      </c>
      <c r="H16549" s="14" t="s">
        <v>46</v>
      </c>
      <c r="I16549" s="14" t="s">
        <v>46</v>
      </c>
      <c r="J16549" s="14" t="s">
        <v>1868</v>
      </c>
      <c r="K16549" s="14">
        <v>0.801772501544337</v>
      </c>
      <c r="L16549" s="14">
        <v>0.836724747248386</v>
      </c>
    </row>
    <row r="16550">
      <c r="A16550" s="14" t="s">
        <v>34392</v>
      </c>
      <c r="B16550" s="14" t="s">
        <v>34393</v>
      </c>
      <c r="C16550" s="14" t="s">
        <v>1574</v>
      </c>
      <c r="D16550" s="14" t="s">
        <v>46</v>
      </c>
      <c r="E16550" s="14" t="s">
        <v>46</v>
      </c>
      <c r="F16550" s="14" t="s">
        <v>46</v>
      </c>
      <c r="G16550" s="14" t="s">
        <v>46</v>
      </c>
      <c r="H16550" s="14" t="s">
        <v>46</v>
      </c>
      <c r="I16550" s="14" t="s">
        <v>46</v>
      </c>
      <c r="J16550" s="14" t="s">
        <v>1868</v>
      </c>
      <c r="K16550" s="14">
        <v>0.81291328064923</v>
      </c>
      <c r="L16550" s="14">
        <v>0.83936704645495</v>
      </c>
    </row>
    <row r="16551">
      <c r="A16551" s="14" t="s">
        <v>34394</v>
      </c>
      <c r="B16551" s="14" t="s">
        <v>34395</v>
      </c>
      <c r="C16551" s="14" t="s">
        <v>1574</v>
      </c>
      <c r="D16551" s="14" t="s">
        <v>46</v>
      </c>
      <c r="E16551" s="14" t="s">
        <v>46</v>
      </c>
      <c r="F16551" s="14" t="s">
        <v>46</v>
      </c>
      <c r="G16551" s="14" t="s">
        <v>46</v>
      </c>
      <c r="H16551" s="14" t="s">
        <v>46</v>
      </c>
      <c r="I16551" s="14" t="s">
        <v>46</v>
      </c>
      <c r="J16551" s="14" t="s">
        <v>1868</v>
      </c>
      <c r="K16551" s="14">
        <v>0.93484612316615</v>
      </c>
      <c r="L16551" s="14">
        <v>0.911809337427363</v>
      </c>
    </row>
    <row r="16552">
      <c r="A16552" s="14" t="s">
        <v>34396</v>
      </c>
      <c r="B16552" s="14" t="s">
        <v>34397</v>
      </c>
      <c r="C16552" s="14" t="s">
        <v>1574</v>
      </c>
      <c r="D16552" s="14" t="s">
        <v>46</v>
      </c>
      <c r="E16552" s="14" t="s">
        <v>46</v>
      </c>
      <c r="F16552" s="14" t="s">
        <v>46</v>
      </c>
      <c r="G16552" s="14" t="s">
        <v>46</v>
      </c>
      <c r="H16552" s="14" t="s">
        <v>46</v>
      </c>
      <c r="I16552" s="14" t="s">
        <v>46</v>
      </c>
      <c r="J16552" s="14" t="s">
        <v>1868</v>
      </c>
      <c r="K16552" s="14">
        <v>0.488709053811445</v>
      </c>
      <c r="L16552" s="14">
        <v>0.392321590819216</v>
      </c>
    </row>
    <row r="16553">
      <c r="A16553" s="14" t="s">
        <v>34398</v>
      </c>
      <c r="B16553" s="14" t="s">
        <v>34399</v>
      </c>
      <c r="C16553" s="14" t="s">
        <v>1574</v>
      </c>
      <c r="D16553" s="14" t="s">
        <v>46</v>
      </c>
      <c r="E16553" s="14" t="s">
        <v>46</v>
      </c>
      <c r="F16553" s="14" t="s">
        <v>46</v>
      </c>
      <c r="G16553" s="14" t="s">
        <v>46</v>
      </c>
      <c r="H16553" s="14" t="s">
        <v>46</v>
      </c>
      <c r="I16553" s="14" t="s">
        <v>46</v>
      </c>
      <c r="J16553" s="14" t="s">
        <v>1868</v>
      </c>
      <c r="K16553" s="14">
        <v>0.151359964749502</v>
      </c>
      <c r="L16553" s="14">
        <v>0.125293326354608</v>
      </c>
    </row>
    <row r="16554">
      <c r="A16554" s="14" t="s">
        <v>34400</v>
      </c>
      <c r="B16554" s="14" t="s">
        <v>34400</v>
      </c>
      <c r="C16554" s="14" t="s">
        <v>1574</v>
      </c>
      <c r="D16554" s="14" t="s">
        <v>46</v>
      </c>
      <c r="E16554" s="14" t="s">
        <v>46</v>
      </c>
      <c r="F16554" s="14" t="s">
        <v>46</v>
      </c>
      <c r="G16554" s="14" t="s">
        <v>46</v>
      </c>
      <c r="H16554" s="14" t="s">
        <v>46</v>
      </c>
      <c r="I16554" s="14" t="s">
        <v>46</v>
      </c>
      <c r="J16554" s="14" t="s">
        <v>1868</v>
      </c>
      <c r="K16554" s="14">
        <v>0.918116467320393</v>
      </c>
      <c r="L16554" s="14">
        <v>0.92564113484273</v>
      </c>
    </row>
    <row r="16555">
      <c r="A16555" s="14" t="s">
        <v>34401</v>
      </c>
      <c r="B16555" s="14" t="s">
        <v>34402</v>
      </c>
      <c r="C16555" s="14" t="s">
        <v>1574</v>
      </c>
      <c r="D16555" s="14" t="s">
        <v>46</v>
      </c>
      <c r="E16555" s="14" t="s">
        <v>46</v>
      </c>
      <c r="F16555" s="14" t="s">
        <v>46</v>
      </c>
      <c r="G16555" s="14" t="s">
        <v>46</v>
      </c>
      <c r="H16555" s="14" t="s">
        <v>46</v>
      </c>
      <c r="I16555" s="14" t="s">
        <v>46</v>
      </c>
      <c r="J16555" s="14" t="s">
        <v>1868</v>
      </c>
      <c r="K16555" s="14">
        <v>0.705911795249992</v>
      </c>
      <c r="L16555" s="14">
        <v>0.659297502109701</v>
      </c>
    </row>
    <row r="16556">
      <c r="A16556" s="14" t="s">
        <v>34403</v>
      </c>
      <c r="B16556" s="14" t="s">
        <v>34404</v>
      </c>
      <c r="C16556" s="14" t="s">
        <v>1574</v>
      </c>
      <c r="D16556" s="14" t="s">
        <v>46</v>
      </c>
      <c r="E16556" s="14" t="s">
        <v>46</v>
      </c>
      <c r="F16556" s="14" t="s">
        <v>46</v>
      </c>
      <c r="G16556" s="14" t="s">
        <v>46</v>
      </c>
      <c r="H16556" s="14" t="s">
        <v>46</v>
      </c>
      <c r="I16556" s="14" t="s">
        <v>46</v>
      </c>
      <c r="J16556" s="14" t="s">
        <v>1868</v>
      </c>
      <c r="K16556" s="14">
        <v>0.946402235987813</v>
      </c>
      <c r="L16556" s="14">
        <v>0.931524793728427</v>
      </c>
    </row>
    <row r="16557">
      <c r="A16557" s="14" t="s">
        <v>34405</v>
      </c>
      <c r="B16557" s="14" t="s">
        <v>34406</v>
      </c>
      <c r="C16557" s="14" t="s">
        <v>1574</v>
      </c>
      <c r="D16557" s="14" t="s">
        <v>46</v>
      </c>
      <c r="E16557" s="14" t="s">
        <v>46</v>
      </c>
      <c r="F16557" s="14" t="s">
        <v>46</v>
      </c>
      <c r="G16557" s="14" t="s">
        <v>46</v>
      </c>
      <c r="H16557" s="14" t="s">
        <v>46</v>
      </c>
      <c r="I16557" s="14" t="s">
        <v>46</v>
      </c>
      <c r="J16557" s="14" t="s">
        <v>1868</v>
      </c>
      <c r="K16557" s="14">
        <v>0.864586918782435</v>
      </c>
      <c r="L16557" s="14">
        <v>0.842740704261005</v>
      </c>
    </row>
    <row r="16558">
      <c r="A16558" s="14" t="s">
        <v>34407</v>
      </c>
      <c r="B16558" s="14" t="s">
        <v>34408</v>
      </c>
      <c r="C16558" s="14" t="s">
        <v>1574</v>
      </c>
      <c r="D16558" s="14" t="s">
        <v>46</v>
      </c>
      <c r="E16558" s="14" t="s">
        <v>46</v>
      </c>
      <c r="F16558" s="14" t="s">
        <v>46</v>
      </c>
      <c r="G16558" s="14" t="s">
        <v>46</v>
      </c>
      <c r="H16558" s="14" t="s">
        <v>46</v>
      </c>
      <c r="I16558" s="14" t="s">
        <v>46</v>
      </c>
      <c r="J16558" s="14" t="s">
        <v>1868</v>
      </c>
      <c r="K16558" s="14">
        <v>0.218724452860949</v>
      </c>
      <c r="L16558" s="14">
        <v>0.226136219802874</v>
      </c>
    </row>
    <row r="16559">
      <c r="A16559" s="14" t="s">
        <v>34409</v>
      </c>
      <c r="B16559" s="14" t="s">
        <v>34410</v>
      </c>
      <c r="C16559" s="14" t="s">
        <v>1574</v>
      </c>
      <c r="D16559" s="14" t="s">
        <v>46</v>
      </c>
      <c r="E16559" s="14" t="s">
        <v>46</v>
      </c>
      <c r="F16559" s="14" t="s">
        <v>46</v>
      </c>
      <c r="G16559" s="14" t="s">
        <v>46</v>
      </c>
      <c r="H16559" s="14" t="s">
        <v>46</v>
      </c>
      <c r="I16559" s="14" t="s">
        <v>46</v>
      </c>
      <c r="J16559" s="14" t="s">
        <v>1868</v>
      </c>
      <c r="K16559" s="14">
        <v>0.692031303922085</v>
      </c>
      <c r="L16559" s="14">
        <v>0.838767161818285</v>
      </c>
    </row>
    <row r="16560">
      <c r="A16560" s="14" t="s">
        <v>34411</v>
      </c>
      <c r="B16560" s="14" t="s">
        <v>34412</v>
      </c>
      <c r="C16560" s="14" t="s">
        <v>1574</v>
      </c>
      <c r="D16560" s="14" t="s">
        <v>46</v>
      </c>
      <c r="E16560" s="14" t="s">
        <v>46</v>
      </c>
      <c r="F16560" s="14" t="s">
        <v>46</v>
      </c>
      <c r="G16560" s="14" t="s">
        <v>46</v>
      </c>
      <c r="H16560" s="14" t="s">
        <v>46</v>
      </c>
      <c r="I16560" s="14" t="s">
        <v>46</v>
      </c>
      <c r="J16560" s="14" t="s">
        <v>1868</v>
      </c>
      <c r="K16560" s="14">
        <v>0.789425692362266</v>
      </c>
      <c r="L16560" s="14">
        <v>0.83921539810151</v>
      </c>
    </row>
    <row r="16561">
      <c r="A16561" s="14" t="s">
        <v>34413</v>
      </c>
      <c r="B16561" s="14" t="s">
        <v>34414</v>
      </c>
      <c r="C16561" s="14" t="s">
        <v>1574</v>
      </c>
      <c r="D16561" s="14" t="s">
        <v>46</v>
      </c>
      <c r="E16561" s="14" t="s">
        <v>46</v>
      </c>
      <c r="F16561" s="14" t="s">
        <v>46</v>
      </c>
      <c r="G16561" s="14" t="s">
        <v>46</v>
      </c>
      <c r="H16561" s="14" t="s">
        <v>46</v>
      </c>
      <c r="I16561" s="14" t="s">
        <v>46</v>
      </c>
      <c r="J16561" s="14" t="s">
        <v>1868</v>
      </c>
      <c r="K16561" s="14">
        <v>0.492691936756746</v>
      </c>
      <c r="L16561" s="14">
        <v>0.546267090718051</v>
      </c>
    </row>
    <row r="16562">
      <c r="A16562" s="14" t="s">
        <v>34415</v>
      </c>
      <c r="B16562" s="14" t="s">
        <v>34416</v>
      </c>
      <c r="C16562" s="14" t="s">
        <v>1574</v>
      </c>
      <c r="D16562" s="14" t="s">
        <v>46</v>
      </c>
      <c r="E16562" s="14" t="s">
        <v>46</v>
      </c>
      <c r="F16562" s="14" t="s">
        <v>46</v>
      </c>
      <c r="G16562" s="14" t="s">
        <v>46</v>
      </c>
      <c r="H16562" s="14" t="s">
        <v>46</v>
      </c>
      <c r="I16562" s="14" t="s">
        <v>46</v>
      </c>
      <c r="J16562" s="14" t="s">
        <v>1868</v>
      </c>
      <c r="K16562" s="14">
        <v>0.564368311596505</v>
      </c>
      <c r="L16562" s="14">
        <v>0.557106661652772</v>
      </c>
    </row>
    <row r="16563">
      <c r="A16563" s="14" t="s">
        <v>34417</v>
      </c>
      <c r="B16563" s="14" t="s">
        <v>34418</v>
      </c>
      <c r="C16563" s="14" t="s">
        <v>1574</v>
      </c>
      <c r="D16563" s="14" t="s">
        <v>46</v>
      </c>
      <c r="E16563" s="14" t="s">
        <v>46</v>
      </c>
      <c r="F16563" s="14" t="s">
        <v>46</v>
      </c>
      <c r="G16563" s="14" t="s">
        <v>46</v>
      </c>
      <c r="H16563" s="14" t="s">
        <v>46</v>
      </c>
      <c r="I16563" s="14" t="s">
        <v>46</v>
      </c>
      <c r="J16563" s="14" t="s">
        <v>1868</v>
      </c>
      <c r="K16563" s="14">
        <v>0.205744721842109</v>
      </c>
      <c r="L16563" s="14">
        <v>0.133045246286895</v>
      </c>
    </row>
    <row r="16564">
      <c r="A16564" s="14" t="s">
        <v>34419</v>
      </c>
      <c r="B16564" s="14" t="s">
        <v>34420</v>
      </c>
      <c r="C16564" s="14" t="s">
        <v>1574</v>
      </c>
      <c r="D16564" s="14" t="s">
        <v>46</v>
      </c>
      <c r="E16564" s="14" t="s">
        <v>46</v>
      </c>
      <c r="F16564" s="14" t="s">
        <v>46</v>
      </c>
      <c r="G16564" s="14" t="s">
        <v>46</v>
      </c>
      <c r="H16564" s="14" t="s">
        <v>46</v>
      </c>
      <c r="I16564" s="14" t="s">
        <v>46</v>
      </c>
      <c r="J16564" s="14" t="s">
        <v>1868</v>
      </c>
      <c r="K16564" s="14">
        <v>0.326163799376818</v>
      </c>
      <c r="L16564" s="14">
        <v>0.203177479442302</v>
      </c>
    </row>
    <row r="16565">
      <c r="A16565" s="14" t="s">
        <v>34421</v>
      </c>
      <c r="B16565" s="14" t="s">
        <v>34422</v>
      </c>
      <c r="C16565" s="14" t="s">
        <v>1574</v>
      </c>
      <c r="D16565" s="14" t="s">
        <v>46</v>
      </c>
      <c r="E16565" s="14" t="s">
        <v>46</v>
      </c>
      <c r="F16565" s="14" t="s">
        <v>46</v>
      </c>
      <c r="G16565" s="14" t="s">
        <v>46</v>
      </c>
      <c r="H16565" s="14" t="s">
        <v>46</v>
      </c>
      <c r="I16565" s="14" t="s">
        <v>46</v>
      </c>
      <c r="J16565" s="14" t="s">
        <v>1868</v>
      </c>
      <c r="K16565" s="14">
        <v>0.170118388631644</v>
      </c>
      <c r="L16565" s="14">
        <v>0.186771337806069</v>
      </c>
    </row>
    <row r="16566">
      <c r="A16566" s="14" t="s">
        <v>34423</v>
      </c>
      <c r="B16566" s="14" t="s">
        <v>34424</v>
      </c>
      <c r="C16566" s="14" t="s">
        <v>1574</v>
      </c>
      <c r="D16566" s="14" t="s">
        <v>46</v>
      </c>
      <c r="E16566" s="14" t="s">
        <v>46</v>
      </c>
      <c r="F16566" s="14" t="s">
        <v>46</v>
      </c>
      <c r="G16566" s="14" t="s">
        <v>46</v>
      </c>
      <c r="H16566" s="14" t="s">
        <v>46</v>
      </c>
      <c r="I16566" s="14" t="s">
        <v>46</v>
      </c>
      <c r="J16566" s="14" t="s">
        <v>1868</v>
      </c>
      <c r="K16566" s="14">
        <v>0.370036362085475</v>
      </c>
      <c r="L16566" s="14">
        <v>0.306030101271897</v>
      </c>
    </row>
    <row r="16567">
      <c r="A16567" s="14" t="s">
        <v>34425</v>
      </c>
      <c r="B16567" s="14" t="s">
        <v>34426</v>
      </c>
      <c r="C16567" s="14" t="s">
        <v>1574</v>
      </c>
      <c r="D16567" s="14" t="s">
        <v>46</v>
      </c>
      <c r="E16567" s="14" t="s">
        <v>46</v>
      </c>
      <c r="F16567" s="14" t="s">
        <v>46</v>
      </c>
      <c r="G16567" s="14" t="s">
        <v>46</v>
      </c>
      <c r="H16567" s="14" t="s">
        <v>46</v>
      </c>
      <c r="I16567" s="14" t="s">
        <v>46</v>
      </c>
      <c r="J16567" s="14" t="s">
        <v>1868</v>
      </c>
      <c r="K16567" s="14">
        <v>0.672303300044158</v>
      </c>
      <c r="L16567" s="14">
        <v>0.714433836132649</v>
      </c>
    </row>
    <row r="16568">
      <c r="A16568" s="14" t="s">
        <v>34427</v>
      </c>
      <c r="B16568" s="14" t="s">
        <v>34428</v>
      </c>
      <c r="C16568" s="14" t="s">
        <v>1574</v>
      </c>
      <c r="D16568" s="14" t="s">
        <v>46</v>
      </c>
      <c r="E16568" s="14" t="s">
        <v>46</v>
      </c>
      <c r="F16568" s="14" t="s">
        <v>46</v>
      </c>
      <c r="G16568" s="14" t="s">
        <v>46</v>
      </c>
      <c r="H16568" s="14" t="s">
        <v>46</v>
      </c>
      <c r="I16568" s="14" t="s">
        <v>46</v>
      </c>
      <c r="J16568" s="14" t="s">
        <v>1868</v>
      </c>
      <c r="K16568" s="14">
        <v>0.0240403668304744</v>
      </c>
      <c r="L16568" s="14">
        <v>0.016576189228433</v>
      </c>
    </row>
    <row r="16569">
      <c r="A16569" s="14" t="s">
        <v>34429</v>
      </c>
      <c r="B16569" s="14" t="s">
        <v>34430</v>
      </c>
      <c r="C16569" s="14" t="s">
        <v>1574</v>
      </c>
      <c r="D16569" s="14" t="s">
        <v>46</v>
      </c>
      <c r="E16569" s="14" t="s">
        <v>46</v>
      </c>
      <c r="F16569" s="14" t="s">
        <v>46</v>
      </c>
      <c r="G16569" s="14" t="s">
        <v>46</v>
      </c>
      <c r="H16569" s="14" t="s">
        <v>46</v>
      </c>
      <c r="I16569" s="14" t="s">
        <v>46</v>
      </c>
      <c r="J16569" s="14" t="s">
        <v>1868</v>
      </c>
      <c r="K16569" s="14">
        <v>0.420214195175052</v>
      </c>
      <c r="L16569" s="14">
        <v>0.363646097124399</v>
      </c>
    </row>
    <row r="16570">
      <c r="A16570" s="14" t="s">
        <v>34431</v>
      </c>
      <c r="B16570" s="14" t="s">
        <v>34432</v>
      </c>
      <c r="C16570" s="14" t="s">
        <v>1574</v>
      </c>
      <c r="D16570" s="14" t="s">
        <v>46</v>
      </c>
      <c r="E16570" s="14" t="s">
        <v>46</v>
      </c>
      <c r="F16570" s="14" t="s">
        <v>46</v>
      </c>
      <c r="G16570" s="14" t="s">
        <v>46</v>
      </c>
      <c r="H16570" s="14" t="s">
        <v>46</v>
      </c>
      <c r="I16570" s="14" t="s">
        <v>46</v>
      </c>
      <c r="J16570" s="14" t="s">
        <v>1868</v>
      </c>
      <c r="K16570" s="14">
        <v>0.300044399761779</v>
      </c>
      <c r="L16570" s="14">
        <v>0.332564121621869</v>
      </c>
    </row>
    <row r="16571">
      <c r="A16571" s="14" t="s">
        <v>34433</v>
      </c>
      <c r="B16571" s="14" t="s">
        <v>34434</v>
      </c>
      <c r="C16571" s="14" t="s">
        <v>1574</v>
      </c>
      <c r="D16571" s="14" t="s">
        <v>46</v>
      </c>
      <c r="E16571" s="14" t="s">
        <v>46</v>
      </c>
      <c r="F16571" s="14" t="s">
        <v>46</v>
      </c>
      <c r="G16571" s="14" t="s">
        <v>46</v>
      </c>
      <c r="H16571" s="14" t="s">
        <v>46</v>
      </c>
      <c r="I16571" s="14" t="s">
        <v>46</v>
      </c>
      <c r="J16571" s="14" t="s">
        <v>1868</v>
      </c>
      <c r="K16571" s="14">
        <v>0.8508</v>
      </c>
      <c r="L16571" s="14" t="s">
        <v>46</v>
      </c>
    </row>
    <row r="16572">
      <c r="A16572" s="14" t="s">
        <v>34435</v>
      </c>
      <c r="B16572" s="14" t="s">
        <v>34436</v>
      </c>
      <c r="C16572" s="14" t="s">
        <v>1574</v>
      </c>
      <c r="D16572" s="14" t="s">
        <v>46</v>
      </c>
      <c r="E16572" s="14" t="s">
        <v>46</v>
      </c>
      <c r="F16572" s="14" t="s">
        <v>46</v>
      </c>
      <c r="G16572" s="14" t="s">
        <v>46</v>
      </c>
      <c r="H16572" s="14" t="s">
        <v>46</v>
      </c>
      <c r="I16572" s="14" t="s">
        <v>46</v>
      </c>
      <c r="J16572" s="14" t="s">
        <v>1868</v>
      </c>
      <c r="K16572" s="14">
        <v>0.738400000000001</v>
      </c>
      <c r="L16572" s="14">
        <v>0.738400000000001</v>
      </c>
    </row>
    <row r="16573">
      <c r="A16573" s="14" t="s">
        <v>34437</v>
      </c>
      <c r="B16573" s="14" t="s">
        <v>34438</v>
      </c>
      <c r="C16573" s="14" t="s">
        <v>1574</v>
      </c>
      <c r="D16573" s="14" t="s">
        <v>46</v>
      </c>
      <c r="E16573" s="14" t="s">
        <v>46</v>
      </c>
      <c r="F16573" s="14" t="s">
        <v>46</v>
      </c>
      <c r="G16573" s="14" t="s">
        <v>46</v>
      </c>
      <c r="H16573" s="14" t="s">
        <v>46</v>
      </c>
      <c r="I16573" s="14" t="s">
        <v>46</v>
      </c>
      <c r="J16573" s="14" t="s">
        <v>1868</v>
      </c>
      <c r="K16573" s="14">
        <v>0.218693404591663</v>
      </c>
      <c r="L16573" s="14">
        <v>0.138639220856222</v>
      </c>
    </row>
    <row r="16574">
      <c r="A16574" s="14" t="s">
        <v>34439</v>
      </c>
      <c r="B16574" s="14" t="s">
        <v>34440</v>
      </c>
      <c r="C16574" s="14" t="s">
        <v>1574</v>
      </c>
      <c r="D16574" s="14" t="s">
        <v>46</v>
      </c>
      <c r="E16574" s="14" t="s">
        <v>46</v>
      </c>
      <c r="F16574" s="14" t="s">
        <v>46</v>
      </c>
      <c r="G16574" s="14" t="s">
        <v>46</v>
      </c>
      <c r="H16574" s="14" t="s">
        <v>46</v>
      </c>
      <c r="I16574" s="14" t="s">
        <v>46</v>
      </c>
      <c r="J16574" s="14" t="s">
        <v>1868</v>
      </c>
      <c r="K16574" s="14">
        <v>0.0784180363875586</v>
      </c>
      <c r="L16574" s="14">
        <v>0.080349398441756</v>
      </c>
    </row>
    <row r="16575">
      <c r="A16575" s="14" t="s">
        <v>34441</v>
      </c>
      <c r="B16575" s="14" t="s">
        <v>34442</v>
      </c>
      <c r="C16575" s="14" t="s">
        <v>1574</v>
      </c>
      <c r="D16575" s="14" t="s">
        <v>46</v>
      </c>
      <c r="E16575" s="14" t="s">
        <v>46</v>
      </c>
      <c r="F16575" s="14" t="s">
        <v>46</v>
      </c>
      <c r="G16575" s="14" t="s">
        <v>46</v>
      </c>
      <c r="H16575" s="14" t="s">
        <v>46</v>
      </c>
      <c r="I16575" s="14" t="s">
        <v>46</v>
      </c>
      <c r="J16575" s="14" t="s">
        <v>1868</v>
      </c>
      <c r="K16575" s="14">
        <v>0.851470982333133</v>
      </c>
      <c r="L16575" s="14">
        <v>0.898821268996127</v>
      </c>
    </row>
    <row r="16576">
      <c r="A16576" s="14" t="s">
        <v>34443</v>
      </c>
      <c r="B16576" s="14" t="s">
        <v>34444</v>
      </c>
      <c r="C16576" s="14" t="s">
        <v>1574</v>
      </c>
      <c r="D16576" s="14" t="s">
        <v>46</v>
      </c>
      <c r="E16576" s="14" t="s">
        <v>46</v>
      </c>
      <c r="F16576" s="14" t="s">
        <v>46</v>
      </c>
      <c r="G16576" s="14" t="s">
        <v>46</v>
      </c>
      <c r="H16576" s="14" t="s">
        <v>46</v>
      </c>
      <c r="I16576" s="14" t="s">
        <v>46</v>
      </c>
      <c r="J16576" s="14" t="s">
        <v>1868</v>
      </c>
      <c r="K16576" s="14">
        <v>0.470529743874392</v>
      </c>
      <c r="L16576" s="14" t="s">
        <v>46</v>
      </c>
    </row>
    <row r="16577">
      <c r="A16577" s="14" t="s">
        <v>34445</v>
      </c>
      <c r="B16577" s="14" t="s">
        <v>34446</v>
      </c>
      <c r="C16577" s="14" t="s">
        <v>1574</v>
      </c>
      <c r="D16577" s="14" t="s">
        <v>46</v>
      </c>
      <c r="E16577" s="14" t="s">
        <v>46</v>
      </c>
      <c r="F16577" s="14" t="s">
        <v>46</v>
      </c>
      <c r="G16577" s="14" t="s">
        <v>46</v>
      </c>
      <c r="H16577" s="14" t="s">
        <v>46</v>
      </c>
      <c r="I16577" s="14" t="s">
        <v>46</v>
      </c>
      <c r="J16577" s="14" t="s">
        <v>1868</v>
      </c>
      <c r="K16577" s="14">
        <v>0.261088182121611</v>
      </c>
      <c r="L16577" s="14">
        <v>0.3502</v>
      </c>
    </row>
    <row r="16578">
      <c r="A16578" s="14" t="s">
        <v>34447</v>
      </c>
      <c r="B16578" s="14" t="s">
        <v>34448</v>
      </c>
      <c r="C16578" s="14" t="s">
        <v>1574</v>
      </c>
      <c r="D16578" s="14" t="s">
        <v>46</v>
      </c>
      <c r="E16578" s="14" t="s">
        <v>46</v>
      </c>
      <c r="F16578" s="14" t="s">
        <v>46</v>
      </c>
      <c r="G16578" s="14" t="s">
        <v>46</v>
      </c>
      <c r="H16578" s="14" t="s">
        <v>46</v>
      </c>
      <c r="I16578" s="14" t="s">
        <v>46</v>
      </c>
      <c r="J16578" s="14" t="s">
        <v>1868</v>
      </c>
      <c r="K16578" s="14">
        <v>0.468339582655694</v>
      </c>
      <c r="L16578" s="14">
        <v>0.436743213540813</v>
      </c>
    </row>
    <row r="16579">
      <c r="A16579" s="14" t="s">
        <v>34449</v>
      </c>
      <c r="B16579" s="14" t="s">
        <v>34450</v>
      </c>
      <c r="C16579" s="14" t="s">
        <v>1574</v>
      </c>
      <c r="D16579" s="14" t="s">
        <v>46</v>
      </c>
      <c r="E16579" s="14" t="s">
        <v>46</v>
      </c>
      <c r="F16579" s="14" t="s">
        <v>46</v>
      </c>
      <c r="G16579" s="14" t="s">
        <v>46</v>
      </c>
      <c r="H16579" s="14" t="s">
        <v>46</v>
      </c>
      <c r="I16579" s="14" t="s">
        <v>46</v>
      </c>
      <c r="J16579" s="14" t="s">
        <v>1868</v>
      </c>
      <c r="K16579" s="14">
        <v>0.221506437088026</v>
      </c>
      <c r="L16579" s="14">
        <v>0.221506437088026</v>
      </c>
    </row>
    <row r="16580">
      <c r="A16580" s="14" t="s">
        <v>34451</v>
      </c>
      <c r="B16580" s="14" t="s">
        <v>34452</v>
      </c>
      <c r="C16580" s="14" t="s">
        <v>1574</v>
      </c>
      <c r="D16580" s="14" t="s">
        <v>46</v>
      </c>
      <c r="E16580" s="14" t="s">
        <v>46</v>
      </c>
      <c r="F16580" s="14" t="s">
        <v>46</v>
      </c>
      <c r="G16580" s="14" t="s">
        <v>46</v>
      </c>
      <c r="H16580" s="14" t="s">
        <v>46</v>
      </c>
      <c r="I16580" s="14" t="s">
        <v>46</v>
      </c>
      <c r="J16580" s="14" t="s">
        <v>1868</v>
      </c>
      <c r="K16580" s="14">
        <v>0.882341975600072</v>
      </c>
      <c r="L16580" s="14">
        <v>0.832383168307348</v>
      </c>
    </row>
    <row r="16581">
      <c r="A16581" s="14" t="s">
        <v>34453</v>
      </c>
      <c r="B16581" s="14" t="s">
        <v>34454</v>
      </c>
      <c r="C16581" s="14" t="s">
        <v>1574</v>
      </c>
      <c r="D16581" s="14" t="s">
        <v>46</v>
      </c>
      <c r="E16581" s="14" t="s">
        <v>46</v>
      </c>
      <c r="F16581" s="14" t="s">
        <v>46</v>
      </c>
      <c r="G16581" s="14" t="s">
        <v>46</v>
      </c>
      <c r="H16581" s="14" t="s">
        <v>46</v>
      </c>
      <c r="I16581" s="14" t="s">
        <v>46</v>
      </c>
      <c r="J16581" s="14" t="s">
        <v>1868</v>
      </c>
      <c r="K16581" s="14">
        <v>0.539429968958555</v>
      </c>
      <c r="L16581" s="14">
        <v>0.545404917910163</v>
      </c>
    </row>
    <row r="16582">
      <c r="A16582" s="14" t="s">
        <v>34455</v>
      </c>
      <c r="B16582" s="14" t="s">
        <v>34456</v>
      </c>
      <c r="C16582" s="14" t="s">
        <v>1574</v>
      </c>
      <c r="D16582" s="14" t="s">
        <v>46</v>
      </c>
      <c r="E16582" s="14" t="s">
        <v>46</v>
      </c>
      <c r="F16582" s="14" t="s">
        <v>46</v>
      </c>
      <c r="G16582" s="14" t="s">
        <v>46</v>
      </c>
      <c r="H16582" s="14" t="s">
        <v>46</v>
      </c>
      <c r="I16582" s="14" t="s">
        <v>46</v>
      </c>
      <c r="J16582" s="14" t="s">
        <v>1868</v>
      </c>
      <c r="K16582" s="14">
        <v>0.737002792154034</v>
      </c>
      <c r="L16582" s="14">
        <v>0.773788846985531</v>
      </c>
    </row>
    <row r="16583">
      <c r="A16583" s="14" t="s">
        <v>34457</v>
      </c>
      <c r="B16583" s="14" t="s">
        <v>34458</v>
      </c>
      <c r="C16583" s="14" t="s">
        <v>1574</v>
      </c>
      <c r="D16583" s="14" t="s">
        <v>46</v>
      </c>
      <c r="E16583" s="14" t="s">
        <v>46</v>
      </c>
      <c r="F16583" s="14" t="s">
        <v>46</v>
      </c>
      <c r="G16583" s="14" t="s">
        <v>46</v>
      </c>
      <c r="H16583" s="14" t="s">
        <v>46</v>
      </c>
      <c r="I16583" s="14" t="s">
        <v>46</v>
      </c>
      <c r="J16583" s="14" t="s">
        <v>1868</v>
      </c>
      <c r="K16583" s="14">
        <v>0.100282366609914</v>
      </c>
      <c r="L16583" s="14">
        <v>0.130231304098688</v>
      </c>
    </row>
    <row r="16584">
      <c r="A16584" s="14" t="s">
        <v>34459</v>
      </c>
      <c r="B16584" s="14" t="s">
        <v>34460</v>
      </c>
      <c r="C16584" s="14" t="s">
        <v>1574</v>
      </c>
      <c r="D16584" s="14" t="s">
        <v>46</v>
      </c>
      <c r="E16584" s="14" t="s">
        <v>46</v>
      </c>
      <c r="F16584" s="14" t="s">
        <v>46</v>
      </c>
      <c r="G16584" s="14" t="s">
        <v>46</v>
      </c>
      <c r="H16584" s="14" t="s">
        <v>46</v>
      </c>
      <c r="I16584" s="14" t="s">
        <v>46</v>
      </c>
      <c r="J16584" s="14" t="s">
        <v>1868</v>
      </c>
      <c r="K16584" s="14">
        <v>0.295558401397726</v>
      </c>
      <c r="L16584" s="14">
        <v>0.281553042483943</v>
      </c>
    </row>
    <row r="16585">
      <c r="A16585" s="14" t="s">
        <v>34461</v>
      </c>
      <c r="B16585" s="14" t="s">
        <v>34462</v>
      </c>
      <c r="C16585" s="14" t="s">
        <v>1574</v>
      </c>
      <c r="D16585" s="14" t="s">
        <v>46</v>
      </c>
      <c r="E16585" s="14" t="s">
        <v>46</v>
      </c>
      <c r="F16585" s="14" t="s">
        <v>46</v>
      </c>
      <c r="G16585" s="14" t="s">
        <v>46</v>
      </c>
      <c r="H16585" s="14" t="s">
        <v>46</v>
      </c>
      <c r="I16585" s="14" t="s">
        <v>46</v>
      </c>
      <c r="J16585" s="14" t="s">
        <v>1868</v>
      </c>
      <c r="K16585" s="14">
        <v>0.133425579674666</v>
      </c>
      <c r="L16585" s="14">
        <v>0.135688247004957</v>
      </c>
    </row>
    <row r="16586">
      <c r="A16586" s="14" t="s">
        <v>34463</v>
      </c>
      <c r="B16586" s="14" t="s">
        <v>34464</v>
      </c>
      <c r="C16586" s="14" t="s">
        <v>1574</v>
      </c>
      <c r="D16586" s="14" t="s">
        <v>46</v>
      </c>
      <c r="E16586" s="14" t="s">
        <v>46</v>
      </c>
      <c r="F16586" s="14" t="s">
        <v>46</v>
      </c>
      <c r="G16586" s="14" t="s">
        <v>46</v>
      </c>
      <c r="H16586" s="14" t="s">
        <v>46</v>
      </c>
      <c r="I16586" s="14" t="s">
        <v>46</v>
      </c>
      <c r="J16586" s="14" t="s">
        <v>1868</v>
      </c>
      <c r="K16586" s="14">
        <v>0.193923093616666</v>
      </c>
      <c r="L16586" s="14">
        <v>0.356163942940885</v>
      </c>
    </row>
    <row r="16587">
      <c r="A16587" s="14" t="s">
        <v>34465</v>
      </c>
      <c r="B16587" s="14" t="s">
        <v>34466</v>
      </c>
      <c r="C16587" s="14" t="s">
        <v>1574</v>
      </c>
      <c r="D16587" s="14" t="s">
        <v>46</v>
      </c>
      <c r="E16587" s="14" t="s">
        <v>46</v>
      </c>
      <c r="F16587" s="14" t="s">
        <v>46</v>
      </c>
      <c r="G16587" s="14" t="s">
        <v>46</v>
      </c>
      <c r="H16587" s="14" t="s">
        <v>46</v>
      </c>
      <c r="I16587" s="14" t="s">
        <v>46</v>
      </c>
      <c r="J16587" s="14" t="s">
        <v>1868</v>
      </c>
      <c r="K16587" s="14">
        <v>0.269855933382866</v>
      </c>
      <c r="L16587" s="14">
        <v>0.400786395480935</v>
      </c>
    </row>
    <row r="16588">
      <c r="A16588" s="14" t="s">
        <v>34467</v>
      </c>
      <c r="B16588" s="14" t="s">
        <v>34468</v>
      </c>
      <c r="C16588" s="14" t="s">
        <v>1572</v>
      </c>
      <c r="D16588" s="14">
        <v>0.0</v>
      </c>
      <c r="E16588" s="14">
        <v>0.0</v>
      </c>
      <c r="F16588" s="14">
        <v>0.0</v>
      </c>
      <c r="G16588" s="14">
        <v>0.0</v>
      </c>
      <c r="H16588" s="14">
        <v>0.0</v>
      </c>
      <c r="I16588" s="14">
        <v>0.0</v>
      </c>
      <c r="J16588" s="14" t="s">
        <v>1868</v>
      </c>
      <c r="K16588" s="14">
        <v>0.0901282593579447</v>
      </c>
      <c r="L16588" s="14">
        <v>0.0735731451023851</v>
      </c>
    </row>
    <row r="16589">
      <c r="A16589" s="14" t="s">
        <v>34469</v>
      </c>
      <c r="B16589" s="14" t="s">
        <v>34470</v>
      </c>
      <c r="C16589" s="14" t="s">
        <v>1574</v>
      </c>
      <c r="D16589" s="14" t="s">
        <v>46</v>
      </c>
      <c r="E16589" s="14" t="s">
        <v>46</v>
      </c>
      <c r="F16589" s="14" t="s">
        <v>46</v>
      </c>
      <c r="G16589" s="14" t="s">
        <v>46</v>
      </c>
      <c r="H16589" s="14" t="s">
        <v>46</v>
      </c>
      <c r="I16589" s="14" t="s">
        <v>46</v>
      </c>
      <c r="J16589" s="14" t="s">
        <v>1868</v>
      </c>
      <c r="K16589" s="14">
        <v>0.4983</v>
      </c>
      <c r="L16589" s="14">
        <v>0.4983</v>
      </c>
    </row>
    <row r="16590">
      <c r="A16590" s="14" t="s">
        <v>34471</v>
      </c>
      <c r="B16590" s="14" t="s">
        <v>34472</v>
      </c>
      <c r="C16590" s="14" t="s">
        <v>1574</v>
      </c>
      <c r="D16590" s="14" t="s">
        <v>46</v>
      </c>
      <c r="E16590" s="14" t="s">
        <v>46</v>
      </c>
      <c r="F16590" s="14" t="s">
        <v>46</v>
      </c>
      <c r="G16590" s="14" t="s">
        <v>46</v>
      </c>
      <c r="H16590" s="14" t="s">
        <v>46</v>
      </c>
      <c r="I16590" s="14" t="s">
        <v>46</v>
      </c>
      <c r="J16590" s="14" t="s">
        <v>1868</v>
      </c>
      <c r="K16590" s="14">
        <v>0.90767047670066</v>
      </c>
      <c r="L16590" s="14">
        <v>0.931128780318241</v>
      </c>
    </row>
    <row r="16591">
      <c r="A16591" s="14" t="s">
        <v>34473</v>
      </c>
      <c r="B16591" s="14" t="s">
        <v>34474</v>
      </c>
      <c r="C16591" s="14" t="s">
        <v>1574</v>
      </c>
      <c r="D16591" s="14" t="s">
        <v>46</v>
      </c>
      <c r="E16591" s="14" t="s">
        <v>46</v>
      </c>
      <c r="F16591" s="14" t="s">
        <v>46</v>
      </c>
      <c r="G16591" s="14" t="s">
        <v>46</v>
      </c>
      <c r="H16591" s="14" t="s">
        <v>46</v>
      </c>
      <c r="I16591" s="14" t="s">
        <v>46</v>
      </c>
      <c r="J16591" s="14" t="s">
        <v>1868</v>
      </c>
      <c r="K16591" s="14">
        <v>0.891779068116166</v>
      </c>
      <c r="L16591" s="14">
        <v>0.930786738331242</v>
      </c>
    </row>
    <row r="16592">
      <c r="A16592" s="14" t="s">
        <v>34475</v>
      </c>
      <c r="B16592" s="14" t="s">
        <v>34476</v>
      </c>
      <c r="C16592" s="14" t="s">
        <v>1574</v>
      </c>
      <c r="D16592" s="14" t="s">
        <v>46</v>
      </c>
      <c r="E16592" s="14" t="s">
        <v>46</v>
      </c>
      <c r="F16592" s="14" t="s">
        <v>46</v>
      </c>
      <c r="G16592" s="14" t="s">
        <v>46</v>
      </c>
      <c r="H16592" s="14" t="s">
        <v>46</v>
      </c>
      <c r="I16592" s="14" t="s">
        <v>46</v>
      </c>
      <c r="J16592" s="14" t="s">
        <v>1868</v>
      </c>
      <c r="K16592" s="14">
        <v>0.493859355362349</v>
      </c>
      <c r="L16592" s="14">
        <v>0.373222064858853</v>
      </c>
    </row>
    <row r="16593">
      <c r="A16593" s="14" t="s">
        <v>34477</v>
      </c>
      <c r="B16593" s="14" t="s">
        <v>34478</v>
      </c>
      <c r="C16593" s="14" t="s">
        <v>1574</v>
      </c>
      <c r="D16593" s="14" t="s">
        <v>46</v>
      </c>
      <c r="E16593" s="14" t="s">
        <v>46</v>
      </c>
      <c r="F16593" s="14" t="s">
        <v>46</v>
      </c>
      <c r="G16593" s="14" t="s">
        <v>46</v>
      </c>
      <c r="H16593" s="14" t="s">
        <v>46</v>
      </c>
      <c r="I16593" s="14" t="s">
        <v>46</v>
      </c>
      <c r="J16593" s="14" t="s">
        <v>1868</v>
      </c>
      <c r="K16593" s="14">
        <v>0.634323661834683</v>
      </c>
      <c r="L16593" s="14">
        <v>0.527251652647255</v>
      </c>
    </row>
    <row r="16594">
      <c r="A16594" s="14" t="s">
        <v>34479</v>
      </c>
      <c r="B16594" s="14" t="s">
        <v>34480</v>
      </c>
      <c r="C16594" s="14" t="s">
        <v>1572</v>
      </c>
      <c r="D16594" s="14">
        <v>0.0</v>
      </c>
      <c r="E16594" s="14">
        <v>0.0</v>
      </c>
      <c r="F16594" s="14">
        <v>0.0</v>
      </c>
      <c r="G16594" s="14">
        <v>0.0</v>
      </c>
      <c r="H16594" s="14">
        <v>0.0</v>
      </c>
      <c r="I16594" s="14">
        <v>0.0</v>
      </c>
      <c r="J16594" s="14" t="s">
        <v>1868</v>
      </c>
      <c r="K16594" s="14">
        <v>0.0342537338011953</v>
      </c>
      <c r="L16594" s="14">
        <v>0.0421803948406811</v>
      </c>
    </row>
    <row r="16595">
      <c r="A16595" s="14" t="s">
        <v>34481</v>
      </c>
      <c r="B16595" s="14" t="s">
        <v>34482</v>
      </c>
      <c r="C16595" s="14" t="s">
        <v>1572</v>
      </c>
      <c r="D16595" s="14">
        <v>0.0</v>
      </c>
      <c r="E16595" s="14">
        <v>0.0</v>
      </c>
      <c r="F16595" s="14">
        <v>0.0</v>
      </c>
      <c r="G16595" s="14">
        <v>0.0</v>
      </c>
      <c r="H16595" s="14">
        <v>0.0</v>
      </c>
      <c r="I16595" s="14">
        <v>0.0</v>
      </c>
      <c r="J16595" s="14" t="s">
        <v>1868</v>
      </c>
      <c r="K16595" s="14">
        <v>0.76922219585214</v>
      </c>
      <c r="L16595" s="14">
        <v>0.767907775739415</v>
      </c>
    </row>
    <row r="16596">
      <c r="A16596" s="14" t="s">
        <v>34483</v>
      </c>
      <c r="B16596" s="14" t="s">
        <v>34484</v>
      </c>
      <c r="C16596" s="14" t="s">
        <v>1574</v>
      </c>
      <c r="D16596" s="14" t="s">
        <v>46</v>
      </c>
      <c r="E16596" s="14" t="s">
        <v>46</v>
      </c>
      <c r="F16596" s="14" t="s">
        <v>46</v>
      </c>
      <c r="G16596" s="14" t="s">
        <v>46</v>
      </c>
      <c r="H16596" s="14" t="s">
        <v>46</v>
      </c>
      <c r="I16596" s="14" t="s">
        <v>46</v>
      </c>
      <c r="J16596" s="14" t="s">
        <v>1868</v>
      </c>
      <c r="K16596" s="14">
        <v>0.42627364831474</v>
      </c>
      <c r="L16596" s="14">
        <v>0.380866322653783</v>
      </c>
    </row>
    <row r="16597">
      <c r="A16597" s="14" t="s">
        <v>34485</v>
      </c>
      <c r="B16597" s="14" t="s">
        <v>34486</v>
      </c>
      <c r="C16597" s="14" t="s">
        <v>1574</v>
      </c>
      <c r="D16597" s="14" t="s">
        <v>46</v>
      </c>
      <c r="E16597" s="14" t="s">
        <v>46</v>
      </c>
      <c r="F16597" s="14" t="s">
        <v>46</v>
      </c>
      <c r="G16597" s="14" t="s">
        <v>46</v>
      </c>
      <c r="H16597" s="14" t="s">
        <v>46</v>
      </c>
      <c r="I16597" s="14" t="s">
        <v>46</v>
      </c>
      <c r="J16597" s="14" t="s">
        <v>1868</v>
      </c>
      <c r="K16597" s="14">
        <v>0.152324655000804</v>
      </c>
      <c r="L16597" s="14">
        <v>0.153800356008444</v>
      </c>
    </row>
    <row r="16598">
      <c r="A16598" s="14" t="s">
        <v>34487</v>
      </c>
      <c r="B16598" s="14" t="s">
        <v>34488</v>
      </c>
      <c r="C16598" s="14" t="s">
        <v>1574</v>
      </c>
      <c r="D16598" s="14" t="s">
        <v>46</v>
      </c>
      <c r="E16598" s="14" t="s">
        <v>46</v>
      </c>
      <c r="F16598" s="14" t="s">
        <v>46</v>
      </c>
      <c r="G16598" s="14" t="s">
        <v>46</v>
      </c>
      <c r="H16598" s="14" t="s">
        <v>46</v>
      </c>
      <c r="I16598" s="14" t="s">
        <v>46</v>
      </c>
      <c r="J16598" s="14" t="s">
        <v>1868</v>
      </c>
      <c r="K16598" s="14">
        <v>0.0766147732166189</v>
      </c>
      <c r="L16598" s="14">
        <v>0.0490745549293515</v>
      </c>
    </row>
    <row r="16599">
      <c r="A16599" s="14" t="s">
        <v>34489</v>
      </c>
      <c r="B16599" s="14" t="s">
        <v>34490</v>
      </c>
      <c r="C16599" s="14" t="s">
        <v>1574</v>
      </c>
      <c r="D16599" s="14" t="s">
        <v>46</v>
      </c>
      <c r="E16599" s="14" t="s">
        <v>46</v>
      </c>
      <c r="F16599" s="14" t="s">
        <v>46</v>
      </c>
      <c r="G16599" s="14" t="s">
        <v>46</v>
      </c>
      <c r="H16599" s="14" t="s">
        <v>46</v>
      </c>
      <c r="I16599" s="14" t="s">
        <v>46</v>
      </c>
      <c r="J16599" s="14" t="s">
        <v>1868</v>
      </c>
      <c r="K16599" s="14">
        <v>0.933252220921623</v>
      </c>
      <c r="L16599" s="14">
        <v>0.930219897542399</v>
      </c>
    </row>
    <row r="16600">
      <c r="A16600" s="14" t="s">
        <v>34491</v>
      </c>
      <c r="B16600" s="14" t="s">
        <v>34492</v>
      </c>
      <c r="C16600" s="14" t="s">
        <v>1574</v>
      </c>
      <c r="D16600" s="14" t="s">
        <v>46</v>
      </c>
      <c r="E16600" s="14" t="s">
        <v>46</v>
      </c>
      <c r="F16600" s="14" t="s">
        <v>46</v>
      </c>
      <c r="G16600" s="14" t="s">
        <v>46</v>
      </c>
      <c r="H16600" s="14" t="s">
        <v>46</v>
      </c>
      <c r="I16600" s="14" t="s">
        <v>46</v>
      </c>
      <c r="J16600" s="14" t="s">
        <v>1868</v>
      </c>
      <c r="K16600" s="14">
        <v>0.859936573175388</v>
      </c>
      <c r="L16600" s="14">
        <v>0.895386525803928</v>
      </c>
    </row>
    <row r="16601">
      <c r="A16601" s="14" t="s">
        <v>34493</v>
      </c>
      <c r="B16601" s="14" t="s">
        <v>34494</v>
      </c>
      <c r="C16601" s="14" t="s">
        <v>1574</v>
      </c>
      <c r="D16601" s="14" t="s">
        <v>46</v>
      </c>
      <c r="E16601" s="14" t="s">
        <v>46</v>
      </c>
      <c r="F16601" s="14" t="s">
        <v>46</v>
      </c>
      <c r="G16601" s="14" t="s">
        <v>46</v>
      </c>
      <c r="H16601" s="14" t="s">
        <v>46</v>
      </c>
      <c r="I16601" s="14" t="s">
        <v>46</v>
      </c>
      <c r="J16601" s="14" t="s">
        <v>1868</v>
      </c>
      <c r="K16601" s="14">
        <v>0.357714896532906</v>
      </c>
      <c r="L16601" s="14">
        <v>0.315122944236279</v>
      </c>
    </row>
    <row r="16602">
      <c r="A16602" s="14" t="s">
        <v>34495</v>
      </c>
      <c r="B16602" s="14" t="s">
        <v>34496</v>
      </c>
      <c r="C16602" s="14" t="s">
        <v>1574</v>
      </c>
      <c r="D16602" s="14" t="s">
        <v>46</v>
      </c>
      <c r="E16602" s="14" t="s">
        <v>46</v>
      </c>
      <c r="F16602" s="14" t="s">
        <v>46</v>
      </c>
      <c r="G16602" s="14" t="s">
        <v>46</v>
      </c>
      <c r="H16602" s="14" t="s">
        <v>46</v>
      </c>
      <c r="I16602" s="14" t="s">
        <v>46</v>
      </c>
      <c r="J16602" s="14" t="s">
        <v>1868</v>
      </c>
      <c r="K16602" s="14">
        <v>0.0261596950144804</v>
      </c>
      <c r="L16602" s="14">
        <v>0.0268593756399573</v>
      </c>
    </row>
    <row r="16603">
      <c r="A16603" s="14" t="s">
        <v>34497</v>
      </c>
      <c r="B16603" s="14" t="s">
        <v>34498</v>
      </c>
      <c r="C16603" s="14" t="s">
        <v>1574</v>
      </c>
      <c r="D16603" s="14" t="s">
        <v>46</v>
      </c>
      <c r="E16603" s="14" t="s">
        <v>46</v>
      </c>
      <c r="F16603" s="14" t="s">
        <v>46</v>
      </c>
      <c r="G16603" s="14" t="s">
        <v>46</v>
      </c>
      <c r="H16603" s="14" t="s">
        <v>46</v>
      </c>
      <c r="I16603" s="14" t="s">
        <v>46</v>
      </c>
      <c r="J16603" s="14" t="s">
        <v>1868</v>
      </c>
      <c r="K16603" s="14">
        <v>0.82849862548056</v>
      </c>
      <c r="L16603" s="14">
        <v>0.922899273453958</v>
      </c>
    </row>
    <row r="16604">
      <c r="A16604" s="14" t="s">
        <v>34499</v>
      </c>
      <c r="B16604" s="14" t="s">
        <v>34500</v>
      </c>
      <c r="C16604" s="14" t="s">
        <v>1574</v>
      </c>
      <c r="D16604" s="14" t="s">
        <v>46</v>
      </c>
      <c r="E16604" s="14" t="s">
        <v>46</v>
      </c>
      <c r="F16604" s="14" t="s">
        <v>46</v>
      </c>
      <c r="G16604" s="14" t="s">
        <v>46</v>
      </c>
      <c r="H16604" s="14" t="s">
        <v>46</v>
      </c>
      <c r="I16604" s="14" t="s">
        <v>46</v>
      </c>
      <c r="J16604" s="14" t="s">
        <v>1868</v>
      </c>
      <c r="K16604" s="14">
        <v>0.691658272577287</v>
      </c>
      <c r="L16604" s="14">
        <v>0.778120802791792</v>
      </c>
    </row>
    <row r="16605">
      <c r="A16605" s="14" t="s">
        <v>34501</v>
      </c>
      <c r="B16605" s="14" t="s">
        <v>34502</v>
      </c>
      <c r="C16605" s="14" t="s">
        <v>1574</v>
      </c>
      <c r="D16605" s="14" t="s">
        <v>46</v>
      </c>
      <c r="E16605" s="14" t="s">
        <v>46</v>
      </c>
      <c r="F16605" s="14" t="s">
        <v>46</v>
      </c>
      <c r="G16605" s="14" t="s">
        <v>46</v>
      </c>
      <c r="H16605" s="14" t="s">
        <v>46</v>
      </c>
      <c r="I16605" s="14" t="s">
        <v>46</v>
      </c>
      <c r="J16605" s="14" t="s">
        <v>1868</v>
      </c>
      <c r="K16605" s="14">
        <v>0.142918773007669</v>
      </c>
      <c r="L16605" s="14">
        <v>0.270217750786833</v>
      </c>
    </row>
    <row r="16606">
      <c r="A16606" s="14" t="s">
        <v>34503</v>
      </c>
      <c r="B16606" s="14" t="s">
        <v>34504</v>
      </c>
      <c r="C16606" s="14" t="s">
        <v>1574</v>
      </c>
      <c r="D16606" s="14" t="s">
        <v>46</v>
      </c>
      <c r="E16606" s="14" t="s">
        <v>46</v>
      </c>
      <c r="F16606" s="14" t="s">
        <v>46</v>
      </c>
      <c r="G16606" s="14" t="s">
        <v>46</v>
      </c>
      <c r="H16606" s="14" t="s">
        <v>46</v>
      </c>
      <c r="I16606" s="14" t="s">
        <v>46</v>
      </c>
      <c r="J16606" s="14" t="s">
        <v>1868</v>
      </c>
      <c r="K16606" s="14">
        <v>0.765019016046496</v>
      </c>
      <c r="L16606" s="14">
        <v>0.757831103585831</v>
      </c>
    </row>
    <row r="16607">
      <c r="A16607" s="14" t="s">
        <v>34505</v>
      </c>
      <c r="B16607" s="14" t="s">
        <v>34506</v>
      </c>
      <c r="C16607" s="14" t="s">
        <v>1574</v>
      </c>
      <c r="D16607" s="14" t="s">
        <v>46</v>
      </c>
      <c r="E16607" s="14" t="s">
        <v>46</v>
      </c>
      <c r="F16607" s="14" t="s">
        <v>46</v>
      </c>
      <c r="G16607" s="14" t="s">
        <v>46</v>
      </c>
      <c r="H16607" s="14" t="s">
        <v>46</v>
      </c>
      <c r="I16607" s="14" t="s">
        <v>46</v>
      </c>
      <c r="J16607" s="14" t="s">
        <v>1868</v>
      </c>
      <c r="K16607" s="14">
        <v>0.592128832872838</v>
      </c>
      <c r="L16607" s="14">
        <v>0.68844568367102</v>
      </c>
    </row>
    <row r="16608">
      <c r="A16608" s="14" t="s">
        <v>34507</v>
      </c>
      <c r="B16608" s="14" t="s">
        <v>34508</v>
      </c>
      <c r="C16608" s="14" t="s">
        <v>1574</v>
      </c>
      <c r="D16608" s="14" t="s">
        <v>46</v>
      </c>
      <c r="E16608" s="14" t="s">
        <v>46</v>
      </c>
      <c r="F16608" s="14" t="s">
        <v>46</v>
      </c>
      <c r="G16608" s="14" t="s">
        <v>46</v>
      </c>
      <c r="H16608" s="14" t="s">
        <v>46</v>
      </c>
      <c r="I16608" s="14" t="s">
        <v>46</v>
      </c>
      <c r="J16608" s="14" t="s">
        <v>1868</v>
      </c>
      <c r="K16608" s="14">
        <v>0.689882772585739</v>
      </c>
      <c r="L16608" s="14">
        <v>0.695302922480205</v>
      </c>
    </row>
    <row r="16609">
      <c r="A16609" s="14" t="s">
        <v>34509</v>
      </c>
      <c r="B16609" s="14" t="s">
        <v>34510</v>
      </c>
      <c r="C16609" s="14" t="s">
        <v>1574</v>
      </c>
      <c r="D16609" s="14" t="s">
        <v>46</v>
      </c>
      <c r="E16609" s="14" t="s">
        <v>46</v>
      </c>
      <c r="F16609" s="14" t="s">
        <v>46</v>
      </c>
      <c r="G16609" s="14" t="s">
        <v>46</v>
      </c>
      <c r="H16609" s="14" t="s">
        <v>46</v>
      </c>
      <c r="I16609" s="14" t="s">
        <v>46</v>
      </c>
      <c r="J16609" s="14" t="s">
        <v>1868</v>
      </c>
      <c r="K16609" s="14">
        <v>0.587185545244676</v>
      </c>
      <c r="L16609" s="14">
        <v>0.573361016178649</v>
      </c>
    </row>
    <row r="16610">
      <c r="A16610" s="14" t="s">
        <v>34511</v>
      </c>
      <c r="B16610" s="14" t="s">
        <v>34512</v>
      </c>
      <c r="C16610" s="14" t="s">
        <v>1574</v>
      </c>
      <c r="D16610" s="14" t="s">
        <v>46</v>
      </c>
      <c r="E16610" s="14" t="s">
        <v>46</v>
      </c>
      <c r="F16610" s="14" t="s">
        <v>46</v>
      </c>
      <c r="G16610" s="14" t="s">
        <v>46</v>
      </c>
      <c r="H16610" s="14" t="s">
        <v>46</v>
      </c>
      <c r="I16610" s="14" t="s">
        <v>46</v>
      </c>
      <c r="J16610" s="14" t="s">
        <v>1868</v>
      </c>
      <c r="K16610" s="14">
        <v>0.68049126712262</v>
      </c>
      <c r="L16610" s="14">
        <v>0.652846489312521</v>
      </c>
    </row>
    <row r="16611">
      <c r="A16611" s="14" t="s">
        <v>34513</v>
      </c>
      <c r="B16611" s="14" t="s">
        <v>34514</v>
      </c>
      <c r="C16611" s="14" t="s">
        <v>1572</v>
      </c>
      <c r="D16611" s="14">
        <v>0.0</v>
      </c>
      <c r="E16611" s="14">
        <v>0.0</v>
      </c>
      <c r="F16611" s="14">
        <v>0.0</v>
      </c>
      <c r="G16611" s="14">
        <v>0.0</v>
      </c>
      <c r="H16611" s="14">
        <v>0.0</v>
      </c>
      <c r="I16611" s="14">
        <v>0.0</v>
      </c>
      <c r="J16611" s="14" t="s">
        <v>1868</v>
      </c>
      <c r="K16611" s="14">
        <v>0.874200785129352</v>
      </c>
      <c r="L16611" s="14">
        <v>0.783144996803</v>
      </c>
    </row>
    <row r="16612">
      <c r="A16612" s="14" t="s">
        <v>34515</v>
      </c>
      <c r="B16612" s="14" t="s">
        <v>34516</v>
      </c>
      <c r="C16612" s="14" t="s">
        <v>1572</v>
      </c>
      <c r="D16612" s="14">
        <v>0.0</v>
      </c>
      <c r="E16612" s="14">
        <v>0.0</v>
      </c>
      <c r="F16612" s="14">
        <v>0.0</v>
      </c>
      <c r="G16612" s="14">
        <v>0.0</v>
      </c>
      <c r="H16612" s="14">
        <v>0.0</v>
      </c>
      <c r="I16612" s="14">
        <v>0.0</v>
      </c>
      <c r="J16612" s="14" t="s">
        <v>1868</v>
      </c>
      <c r="K16612" s="14">
        <v>0.092550219759068</v>
      </c>
      <c r="L16612" s="14">
        <v>0.0950631967528662</v>
      </c>
    </row>
    <row r="16613">
      <c r="A16613" s="14" t="s">
        <v>34517</v>
      </c>
      <c r="B16613" s="14" t="s">
        <v>34517</v>
      </c>
      <c r="C16613" s="14" t="s">
        <v>1574</v>
      </c>
      <c r="D16613" s="14" t="s">
        <v>46</v>
      </c>
      <c r="E16613" s="14" t="s">
        <v>46</v>
      </c>
      <c r="F16613" s="14" t="s">
        <v>46</v>
      </c>
      <c r="G16613" s="14" t="s">
        <v>46</v>
      </c>
      <c r="H16613" s="14" t="s">
        <v>46</v>
      </c>
      <c r="I16613" s="14" t="s">
        <v>46</v>
      </c>
      <c r="J16613" s="14" t="s">
        <v>1868</v>
      </c>
      <c r="K16613" s="14">
        <v>0.893771657573818</v>
      </c>
      <c r="L16613" s="14">
        <v>0.251334065368988</v>
      </c>
    </row>
    <row r="16614">
      <c r="A16614" s="14" t="s">
        <v>34518</v>
      </c>
      <c r="B16614" s="14" t="s">
        <v>34519</v>
      </c>
      <c r="C16614" s="14" t="s">
        <v>1574</v>
      </c>
      <c r="D16614" s="14" t="s">
        <v>46</v>
      </c>
      <c r="E16614" s="14" t="s">
        <v>46</v>
      </c>
      <c r="F16614" s="14" t="s">
        <v>46</v>
      </c>
      <c r="G16614" s="14" t="s">
        <v>46</v>
      </c>
      <c r="H16614" s="14" t="s">
        <v>46</v>
      </c>
      <c r="I16614" s="14" t="s">
        <v>46</v>
      </c>
      <c r="J16614" s="14" t="s">
        <v>1868</v>
      </c>
      <c r="K16614" s="14">
        <v>0.811619187623316</v>
      </c>
      <c r="L16614" s="14">
        <v>0.848829098868033</v>
      </c>
    </row>
    <row r="16615">
      <c r="A16615" s="14" t="s">
        <v>34520</v>
      </c>
      <c r="B16615" s="14" t="s">
        <v>34521</v>
      </c>
      <c r="C16615" s="14" t="s">
        <v>1574</v>
      </c>
      <c r="D16615" s="14" t="s">
        <v>46</v>
      </c>
      <c r="E16615" s="14" t="s">
        <v>46</v>
      </c>
      <c r="F16615" s="14" t="s">
        <v>46</v>
      </c>
      <c r="G16615" s="14" t="s">
        <v>46</v>
      </c>
      <c r="H16615" s="14" t="s">
        <v>46</v>
      </c>
      <c r="I16615" s="14" t="s">
        <v>46</v>
      </c>
      <c r="J16615" s="14" t="s">
        <v>1868</v>
      </c>
      <c r="K16615" s="14">
        <v>0.964923908351402</v>
      </c>
      <c r="L16615" s="14">
        <v>0.964923908351402</v>
      </c>
    </row>
    <row r="16616">
      <c r="A16616" s="14" t="s">
        <v>34522</v>
      </c>
      <c r="B16616" s="14" t="s">
        <v>34523</v>
      </c>
      <c r="C16616" s="14" t="s">
        <v>1574</v>
      </c>
      <c r="D16616" s="14" t="s">
        <v>46</v>
      </c>
      <c r="E16616" s="14" t="s">
        <v>46</v>
      </c>
      <c r="F16616" s="14" t="s">
        <v>46</v>
      </c>
      <c r="G16616" s="14" t="s">
        <v>46</v>
      </c>
      <c r="H16616" s="14" t="s">
        <v>46</v>
      </c>
      <c r="I16616" s="14" t="s">
        <v>46</v>
      </c>
      <c r="J16616" s="14" t="s">
        <v>1868</v>
      </c>
      <c r="K16616" s="14">
        <v>0.0815058883376685</v>
      </c>
      <c r="L16616" s="14">
        <v>0.0693830761748667</v>
      </c>
    </row>
    <row r="16617">
      <c r="A16617" s="14" t="s">
        <v>34524</v>
      </c>
      <c r="B16617" s="14" t="s">
        <v>34525</v>
      </c>
      <c r="C16617" s="14" t="s">
        <v>1574</v>
      </c>
      <c r="D16617" s="14" t="s">
        <v>46</v>
      </c>
      <c r="E16617" s="14" t="s">
        <v>46</v>
      </c>
      <c r="F16617" s="14" t="s">
        <v>46</v>
      </c>
      <c r="G16617" s="14" t="s">
        <v>46</v>
      </c>
      <c r="H16617" s="14" t="s">
        <v>46</v>
      </c>
      <c r="I16617" s="14" t="s">
        <v>46</v>
      </c>
      <c r="J16617" s="14" t="s">
        <v>1868</v>
      </c>
      <c r="K16617" s="14">
        <v>0.239927903855846</v>
      </c>
      <c r="L16617" s="14">
        <v>0.267689362605607</v>
      </c>
    </row>
    <row r="16618">
      <c r="A16618" s="14" t="s">
        <v>34526</v>
      </c>
      <c r="B16618" s="14" t="s">
        <v>34527</v>
      </c>
      <c r="C16618" s="14" t="s">
        <v>1572</v>
      </c>
      <c r="D16618" s="14">
        <v>0.0</v>
      </c>
      <c r="E16618" s="14">
        <v>0.0</v>
      </c>
      <c r="F16618" s="14">
        <v>0.0</v>
      </c>
      <c r="G16618" s="14">
        <v>0.0</v>
      </c>
      <c r="H16618" s="14">
        <v>0.0</v>
      </c>
      <c r="I16618" s="14">
        <v>0.0</v>
      </c>
      <c r="J16618" s="14" t="s">
        <v>1868</v>
      </c>
      <c r="K16618" s="14">
        <v>0.26692950017954</v>
      </c>
      <c r="L16618" s="14">
        <v>0.294119316182387</v>
      </c>
    </row>
    <row r="16619">
      <c r="A16619" s="14" t="s">
        <v>34528</v>
      </c>
      <c r="B16619" s="14" t="s">
        <v>34529</v>
      </c>
      <c r="C16619" s="14" t="s">
        <v>1572</v>
      </c>
      <c r="D16619" s="14">
        <v>0.0</v>
      </c>
      <c r="E16619" s="14">
        <v>0.0</v>
      </c>
      <c r="F16619" s="14">
        <v>0.0</v>
      </c>
      <c r="G16619" s="14">
        <v>0.0</v>
      </c>
      <c r="H16619" s="14">
        <v>0.0</v>
      </c>
      <c r="I16619" s="14">
        <v>0.0</v>
      </c>
      <c r="J16619" s="14" t="s">
        <v>1868</v>
      </c>
      <c r="K16619" s="14">
        <v>0.327497568472461</v>
      </c>
      <c r="L16619" s="14">
        <v>0.353171759665083</v>
      </c>
    </row>
    <row r="16620">
      <c r="A16620" s="14" t="s">
        <v>34530</v>
      </c>
      <c r="B16620" s="14" t="s">
        <v>34531</v>
      </c>
      <c r="C16620" s="14" t="s">
        <v>1574</v>
      </c>
      <c r="D16620" s="14" t="s">
        <v>46</v>
      </c>
      <c r="E16620" s="14" t="s">
        <v>46</v>
      </c>
      <c r="F16620" s="14" t="s">
        <v>46</v>
      </c>
      <c r="G16620" s="14" t="s">
        <v>46</v>
      </c>
      <c r="H16620" s="14" t="s">
        <v>46</v>
      </c>
      <c r="I16620" s="14" t="s">
        <v>46</v>
      </c>
      <c r="J16620" s="14" t="s">
        <v>1868</v>
      </c>
      <c r="K16620" s="14">
        <v>0.927375171710466</v>
      </c>
      <c r="L16620" s="14">
        <v>0.96678463798887</v>
      </c>
    </row>
    <row r="16621">
      <c r="A16621" s="14" t="s">
        <v>34532</v>
      </c>
      <c r="B16621" s="14" t="s">
        <v>34533</v>
      </c>
      <c r="C16621" s="14" t="s">
        <v>1574</v>
      </c>
      <c r="D16621" s="14" t="s">
        <v>46</v>
      </c>
      <c r="E16621" s="14" t="s">
        <v>46</v>
      </c>
      <c r="F16621" s="14" t="s">
        <v>46</v>
      </c>
      <c r="G16621" s="14" t="s">
        <v>46</v>
      </c>
      <c r="H16621" s="14" t="s">
        <v>46</v>
      </c>
      <c r="I16621" s="14" t="s">
        <v>46</v>
      </c>
      <c r="J16621" s="14" t="s">
        <v>1868</v>
      </c>
      <c r="K16621" s="14">
        <v>0.967319025330575</v>
      </c>
      <c r="L16621" s="14">
        <v>0.956071758919743</v>
      </c>
    </row>
    <row r="16622">
      <c r="A16622" s="14" t="s">
        <v>34534</v>
      </c>
      <c r="B16622" s="14" t="s">
        <v>34535</v>
      </c>
      <c r="C16622" s="14" t="s">
        <v>1574</v>
      </c>
      <c r="D16622" s="14" t="s">
        <v>46</v>
      </c>
      <c r="E16622" s="14" t="s">
        <v>46</v>
      </c>
      <c r="F16622" s="14" t="s">
        <v>46</v>
      </c>
      <c r="G16622" s="14" t="s">
        <v>46</v>
      </c>
      <c r="H16622" s="14" t="s">
        <v>46</v>
      </c>
      <c r="I16622" s="14" t="s">
        <v>46</v>
      </c>
      <c r="J16622" s="14" t="s">
        <v>1868</v>
      </c>
      <c r="K16622" s="14">
        <v>0.149673744034625</v>
      </c>
      <c r="L16622" s="14">
        <v>0.138413778020649</v>
      </c>
    </row>
    <row r="16623">
      <c r="A16623" s="14" t="s">
        <v>34536</v>
      </c>
      <c r="B16623" s="14" t="s">
        <v>34537</v>
      </c>
      <c r="C16623" s="14" t="s">
        <v>1574</v>
      </c>
      <c r="D16623" s="14" t="s">
        <v>46</v>
      </c>
      <c r="E16623" s="14" t="s">
        <v>46</v>
      </c>
      <c r="F16623" s="14" t="s">
        <v>46</v>
      </c>
      <c r="G16623" s="14" t="s">
        <v>46</v>
      </c>
      <c r="H16623" s="14" t="s">
        <v>46</v>
      </c>
      <c r="I16623" s="14" t="s">
        <v>46</v>
      </c>
      <c r="J16623" s="14" t="s">
        <v>1868</v>
      </c>
      <c r="K16623" s="14">
        <v>0.865135402633706</v>
      </c>
      <c r="L16623" s="14">
        <v>0.660760614099477</v>
      </c>
    </row>
    <row r="16624">
      <c r="A16624" s="14" t="s">
        <v>34538</v>
      </c>
      <c r="B16624" s="14" t="s">
        <v>34539</v>
      </c>
      <c r="C16624" s="14" t="s">
        <v>1574</v>
      </c>
      <c r="D16624" s="14" t="s">
        <v>46</v>
      </c>
      <c r="E16624" s="14" t="s">
        <v>46</v>
      </c>
      <c r="F16624" s="14" t="s">
        <v>46</v>
      </c>
      <c r="G16624" s="14" t="s">
        <v>46</v>
      </c>
      <c r="H16624" s="14" t="s">
        <v>46</v>
      </c>
      <c r="I16624" s="14" t="s">
        <v>46</v>
      </c>
      <c r="J16624" s="14" t="s">
        <v>1868</v>
      </c>
      <c r="K16624" s="14">
        <v>0.286286341611661</v>
      </c>
      <c r="L16624" s="14">
        <v>0.313245965897672</v>
      </c>
    </row>
    <row r="16625">
      <c r="A16625" s="14" t="s">
        <v>34540</v>
      </c>
      <c r="B16625" s="14" t="s">
        <v>34541</v>
      </c>
      <c r="C16625" s="14" t="s">
        <v>1574</v>
      </c>
      <c r="D16625" s="14" t="s">
        <v>46</v>
      </c>
      <c r="E16625" s="14" t="s">
        <v>46</v>
      </c>
      <c r="F16625" s="14" t="s">
        <v>46</v>
      </c>
      <c r="G16625" s="14" t="s">
        <v>46</v>
      </c>
      <c r="H16625" s="14" t="s">
        <v>46</v>
      </c>
      <c r="I16625" s="14" t="s">
        <v>46</v>
      </c>
      <c r="J16625" s="14" t="s">
        <v>1868</v>
      </c>
      <c r="K16625" s="14">
        <v>0.504645312849453</v>
      </c>
      <c r="L16625" s="14">
        <v>0.529232216009792</v>
      </c>
    </row>
    <row r="16626">
      <c r="A16626" s="14" t="s">
        <v>34542</v>
      </c>
      <c r="B16626" s="14" t="s">
        <v>34543</v>
      </c>
      <c r="C16626" s="14" t="s">
        <v>1574</v>
      </c>
      <c r="D16626" s="14" t="s">
        <v>46</v>
      </c>
      <c r="E16626" s="14" t="s">
        <v>46</v>
      </c>
      <c r="F16626" s="14" t="s">
        <v>46</v>
      </c>
      <c r="G16626" s="14" t="s">
        <v>46</v>
      </c>
      <c r="H16626" s="14" t="s">
        <v>46</v>
      </c>
      <c r="I16626" s="14" t="s">
        <v>46</v>
      </c>
      <c r="J16626" s="14" t="s">
        <v>1868</v>
      </c>
      <c r="K16626" s="14">
        <v>0.0127200257740158</v>
      </c>
      <c r="L16626" s="14">
        <v>0.014261316011109</v>
      </c>
    </row>
    <row r="16627">
      <c r="A16627" s="14" t="s">
        <v>34544</v>
      </c>
      <c r="B16627" s="14" t="s">
        <v>34545</v>
      </c>
      <c r="C16627" s="14" t="s">
        <v>1574</v>
      </c>
      <c r="D16627" s="14" t="s">
        <v>46</v>
      </c>
      <c r="E16627" s="14" t="s">
        <v>46</v>
      </c>
      <c r="F16627" s="14" t="s">
        <v>46</v>
      </c>
      <c r="G16627" s="14" t="s">
        <v>46</v>
      </c>
      <c r="H16627" s="14" t="s">
        <v>46</v>
      </c>
      <c r="I16627" s="14" t="s">
        <v>46</v>
      </c>
      <c r="J16627" s="14" t="s">
        <v>1868</v>
      </c>
      <c r="K16627" s="14">
        <v>0.94820116461167</v>
      </c>
      <c r="L16627" s="14">
        <v>0.901409324411706</v>
      </c>
    </row>
    <row r="16628">
      <c r="A16628" s="14" t="s">
        <v>34546</v>
      </c>
      <c r="B16628" s="14" t="s">
        <v>34547</v>
      </c>
      <c r="C16628" s="14" t="s">
        <v>1574</v>
      </c>
      <c r="D16628" s="14" t="s">
        <v>46</v>
      </c>
      <c r="E16628" s="14" t="s">
        <v>46</v>
      </c>
      <c r="F16628" s="14" t="s">
        <v>46</v>
      </c>
      <c r="G16628" s="14" t="s">
        <v>46</v>
      </c>
      <c r="H16628" s="14" t="s">
        <v>46</v>
      </c>
      <c r="I16628" s="14" t="s">
        <v>46</v>
      </c>
      <c r="J16628" s="14" t="s">
        <v>1868</v>
      </c>
      <c r="K16628" s="14">
        <v>0.608411808753357</v>
      </c>
      <c r="L16628" s="14">
        <v>0.623644447901977</v>
      </c>
    </row>
    <row r="16629">
      <c r="A16629" s="14" t="s">
        <v>34548</v>
      </c>
      <c r="B16629" s="14" t="s">
        <v>34549</v>
      </c>
      <c r="C16629" s="14" t="s">
        <v>1574</v>
      </c>
      <c r="D16629" s="14" t="s">
        <v>46</v>
      </c>
      <c r="E16629" s="14" t="s">
        <v>46</v>
      </c>
      <c r="F16629" s="14" t="s">
        <v>46</v>
      </c>
      <c r="G16629" s="14" t="s">
        <v>46</v>
      </c>
      <c r="H16629" s="14" t="s">
        <v>46</v>
      </c>
      <c r="I16629" s="14" t="s">
        <v>46</v>
      </c>
      <c r="J16629" s="14" t="s">
        <v>1868</v>
      </c>
      <c r="K16629" s="14">
        <v>0.962859840983887</v>
      </c>
      <c r="L16629" s="14">
        <v>0.953603428571011</v>
      </c>
    </row>
    <row r="16630">
      <c r="A16630" s="14" t="s">
        <v>34550</v>
      </c>
      <c r="B16630" s="14" t="s">
        <v>34551</v>
      </c>
      <c r="C16630" s="14" t="s">
        <v>1574</v>
      </c>
      <c r="D16630" s="14" t="s">
        <v>46</v>
      </c>
      <c r="E16630" s="14" t="s">
        <v>46</v>
      </c>
      <c r="F16630" s="14" t="s">
        <v>46</v>
      </c>
      <c r="G16630" s="14" t="s">
        <v>46</v>
      </c>
      <c r="H16630" s="14" t="s">
        <v>46</v>
      </c>
      <c r="I16630" s="14" t="s">
        <v>46</v>
      </c>
      <c r="J16630" s="14" t="s">
        <v>1868</v>
      </c>
      <c r="K16630" s="14">
        <v>0.591087422450511</v>
      </c>
      <c r="L16630" s="14">
        <v>0.559314809709031</v>
      </c>
    </row>
    <row r="16631">
      <c r="A16631" s="14" t="s">
        <v>34552</v>
      </c>
      <c r="B16631" s="14" t="s">
        <v>34553</v>
      </c>
      <c r="C16631" s="14" t="s">
        <v>1574</v>
      </c>
      <c r="D16631" s="14" t="s">
        <v>46</v>
      </c>
      <c r="E16631" s="14" t="s">
        <v>46</v>
      </c>
      <c r="F16631" s="14" t="s">
        <v>46</v>
      </c>
      <c r="G16631" s="14" t="s">
        <v>46</v>
      </c>
      <c r="H16631" s="14" t="s">
        <v>46</v>
      </c>
      <c r="I16631" s="14" t="s">
        <v>46</v>
      </c>
      <c r="J16631" s="14" t="s">
        <v>1868</v>
      </c>
      <c r="K16631" s="14">
        <v>0.322240615237481</v>
      </c>
      <c r="L16631" s="14">
        <v>0.354244851271956</v>
      </c>
    </row>
    <row r="16632">
      <c r="A16632" s="14" t="s">
        <v>34554</v>
      </c>
      <c r="B16632" s="14" t="s">
        <v>34555</v>
      </c>
      <c r="C16632" s="14" t="s">
        <v>1572</v>
      </c>
      <c r="D16632" s="14">
        <v>0.0</v>
      </c>
      <c r="E16632" s="14">
        <v>0.0</v>
      </c>
      <c r="F16632" s="14">
        <v>0.0</v>
      </c>
      <c r="G16632" s="14">
        <v>0.0</v>
      </c>
      <c r="H16632" s="14">
        <v>0.0</v>
      </c>
      <c r="I16632" s="14">
        <v>0.0</v>
      </c>
      <c r="J16632" s="14" t="s">
        <v>1868</v>
      </c>
      <c r="K16632" s="14">
        <v>0.430843531341689</v>
      </c>
      <c r="L16632" s="14">
        <v>0.384698947263686</v>
      </c>
    </row>
    <row r="16633">
      <c r="A16633" s="14" t="s">
        <v>34556</v>
      </c>
      <c r="B16633" s="14" t="s">
        <v>34557</v>
      </c>
      <c r="C16633" s="14" t="s">
        <v>1574</v>
      </c>
      <c r="D16633" s="14" t="s">
        <v>46</v>
      </c>
      <c r="E16633" s="14" t="s">
        <v>46</v>
      </c>
      <c r="F16633" s="14" t="s">
        <v>46</v>
      </c>
      <c r="G16633" s="14" t="s">
        <v>46</v>
      </c>
      <c r="H16633" s="14" t="s">
        <v>46</v>
      </c>
      <c r="I16633" s="14" t="s">
        <v>46</v>
      </c>
      <c r="J16633" s="14" t="s">
        <v>1868</v>
      </c>
      <c r="K16633" s="14">
        <v>0.39749766634602</v>
      </c>
      <c r="L16633" s="14">
        <v>0.352285696171118</v>
      </c>
    </row>
    <row r="16634">
      <c r="A16634" s="14" t="s">
        <v>34558</v>
      </c>
      <c r="B16634" s="14" t="s">
        <v>34559</v>
      </c>
      <c r="C16634" s="14" t="s">
        <v>1574</v>
      </c>
      <c r="D16634" s="14" t="s">
        <v>46</v>
      </c>
      <c r="E16634" s="14" t="s">
        <v>46</v>
      </c>
      <c r="F16634" s="14" t="s">
        <v>46</v>
      </c>
      <c r="G16634" s="14" t="s">
        <v>46</v>
      </c>
      <c r="H16634" s="14" t="s">
        <v>46</v>
      </c>
      <c r="I16634" s="14" t="s">
        <v>46</v>
      </c>
      <c r="J16634" s="14" t="s">
        <v>1868</v>
      </c>
      <c r="K16634" s="14">
        <v>0.724141322594017</v>
      </c>
      <c r="L16634" s="14">
        <v>0.730903760283708</v>
      </c>
    </row>
    <row r="16635">
      <c r="A16635" s="14" t="s">
        <v>34560</v>
      </c>
      <c r="B16635" s="14" t="s">
        <v>34561</v>
      </c>
      <c r="C16635" s="14" t="s">
        <v>1574</v>
      </c>
      <c r="D16635" s="14" t="s">
        <v>46</v>
      </c>
      <c r="E16635" s="14" t="s">
        <v>46</v>
      </c>
      <c r="F16635" s="14" t="s">
        <v>46</v>
      </c>
      <c r="G16635" s="14" t="s">
        <v>46</v>
      </c>
      <c r="H16635" s="14" t="s">
        <v>46</v>
      </c>
      <c r="I16635" s="14" t="s">
        <v>46</v>
      </c>
      <c r="J16635" s="14" t="s">
        <v>1868</v>
      </c>
      <c r="K16635" s="14">
        <v>0.144287448545865</v>
      </c>
      <c r="L16635" s="14">
        <v>0.13578339463214</v>
      </c>
    </row>
    <row r="16636">
      <c r="A16636" s="14" t="s">
        <v>34562</v>
      </c>
      <c r="B16636" s="14" t="s">
        <v>34563</v>
      </c>
      <c r="C16636" s="14" t="s">
        <v>1574</v>
      </c>
      <c r="D16636" s="14" t="s">
        <v>46</v>
      </c>
      <c r="E16636" s="14" t="s">
        <v>46</v>
      </c>
      <c r="F16636" s="14" t="s">
        <v>46</v>
      </c>
      <c r="G16636" s="14" t="s">
        <v>46</v>
      </c>
      <c r="H16636" s="14" t="s">
        <v>46</v>
      </c>
      <c r="I16636" s="14" t="s">
        <v>46</v>
      </c>
      <c r="J16636" s="14" t="s">
        <v>1868</v>
      </c>
      <c r="K16636" s="14">
        <v>0.423060894079406</v>
      </c>
      <c r="L16636" s="14">
        <v>0.2855798356387</v>
      </c>
    </row>
    <row r="16637">
      <c r="A16637" s="14" t="s">
        <v>34564</v>
      </c>
      <c r="B16637" s="14" t="s">
        <v>34565</v>
      </c>
      <c r="C16637" s="14" t="s">
        <v>1574</v>
      </c>
      <c r="D16637" s="14" t="s">
        <v>46</v>
      </c>
      <c r="E16637" s="14" t="s">
        <v>46</v>
      </c>
      <c r="F16637" s="14" t="s">
        <v>46</v>
      </c>
      <c r="G16637" s="14" t="s">
        <v>46</v>
      </c>
      <c r="H16637" s="14" t="s">
        <v>46</v>
      </c>
      <c r="I16637" s="14" t="s">
        <v>46</v>
      </c>
      <c r="J16637" s="14" t="s">
        <v>1868</v>
      </c>
      <c r="K16637" s="14">
        <v>0.820883985569852</v>
      </c>
      <c r="L16637" s="14">
        <v>0.771479707840582</v>
      </c>
    </row>
    <row r="16638">
      <c r="A16638" s="14" t="s">
        <v>34566</v>
      </c>
      <c r="B16638" s="14" t="s">
        <v>34567</v>
      </c>
      <c r="C16638" s="14" t="s">
        <v>1574</v>
      </c>
      <c r="D16638" s="14" t="s">
        <v>46</v>
      </c>
      <c r="E16638" s="14" t="s">
        <v>46</v>
      </c>
      <c r="F16638" s="14" t="s">
        <v>46</v>
      </c>
      <c r="G16638" s="14" t="s">
        <v>46</v>
      </c>
      <c r="H16638" s="14" t="s">
        <v>46</v>
      </c>
      <c r="I16638" s="14" t="s">
        <v>46</v>
      </c>
      <c r="J16638" s="14" t="s">
        <v>1868</v>
      </c>
      <c r="K16638" s="14">
        <v>0.779701438136776</v>
      </c>
      <c r="L16638" s="14">
        <v>0.739591074723368</v>
      </c>
    </row>
    <row r="16639">
      <c r="A16639" s="14" t="s">
        <v>34568</v>
      </c>
      <c r="B16639" s="14" t="s">
        <v>34569</v>
      </c>
      <c r="C16639" s="14" t="s">
        <v>1574</v>
      </c>
      <c r="D16639" s="14" t="s">
        <v>46</v>
      </c>
      <c r="E16639" s="14" t="s">
        <v>46</v>
      </c>
      <c r="F16639" s="14" t="s">
        <v>46</v>
      </c>
      <c r="G16639" s="14" t="s">
        <v>46</v>
      </c>
      <c r="H16639" s="14" t="s">
        <v>46</v>
      </c>
      <c r="I16639" s="14" t="s">
        <v>46</v>
      </c>
      <c r="J16639" s="14" t="s">
        <v>1868</v>
      </c>
      <c r="K16639" s="14">
        <v>0.0476903963191092</v>
      </c>
      <c r="L16639" s="14">
        <v>0.0309991987296603</v>
      </c>
    </row>
    <row r="16640">
      <c r="A16640" s="14" t="s">
        <v>34570</v>
      </c>
      <c r="B16640" s="14" t="s">
        <v>34571</v>
      </c>
      <c r="C16640" s="14" t="s">
        <v>1574</v>
      </c>
      <c r="D16640" s="14" t="s">
        <v>46</v>
      </c>
      <c r="E16640" s="14" t="s">
        <v>46</v>
      </c>
      <c r="F16640" s="14" t="s">
        <v>46</v>
      </c>
      <c r="G16640" s="14" t="s">
        <v>46</v>
      </c>
      <c r="H16640" s="14" t="s">
        <v>46</v>
      </c>
      <c r="I16640" s="14" t="s">
        <v>46</v>
      </c>
      <c r="J16640" s="14" t="s">
        <v>1868</v>
      </c>
      <c r="K16640" s="14">
        <v>0.827261379910797</v>
      </c>
      <c r="L16640" s="14">
        <v>0.763923415350858</v>
      </c>
    </row>
    <row r="16641">
      <c r="A16641" s="14" t="s">
        <v>34572</v>
      </c>
      <c r="B16641" s="14" t="s">
        <v>34573</v>
      </c>
      <c r="C16641" s="14" t="s">
        <v>1574</v>
      </c>
      <c r="D16641" s="14" t="s">
        <v>46</v>
      </c>
      <c r="E16641" s="14" t="s">
        <v>46</v>
      </c>
      <c r="F16641" s="14" t="s">
        <v>46</v>
      </c>
      <c r="G16641" s="14" t="s">
        <v>46</v>
      </c>
      <c r="H16641" s="14" t="s">
        <v>46</v>
      </c>
      <c r="I16641" s="14" t="s">
        <v>46</v>
      </c>
      <c r="J16641" s="14" t="s">
        <v>1868</v>
      </c>
      <c r="K16641" s="14">
        <v>0.723850452216918</v>
      </c>
      <c r="L16641" s="14">
        <v>0.74051167611579</v>
      </c>
    </row>
    <row r="16642">
      <c r="A16642" s="14" t="s">
        <v>34574</v>
      </c>
      <c r="B16642" s="14" t="s">
        <v>34575</v>
      </c>
      <c r="C16642" s="14" t="s">
        <v>1574</v>
      </c>
      <c r="D16642" s="14" t="s">
        <v>46</v>
      </c>
      <c r="E16642" s="14" t="s">
        <v>46</v>
      </c>
      <c r="F16642" s="14" t="s">
        <v>46</v>
      </c>
      <c r="G16642" s="14" t="s">
        <v>46</v>
      </c>
      <c r="H16642" s="14" t="s">
        <v>46</v>
      </c>
      <c r="I16642" s="14" t="s">
        <v>46</v>
      </c>
      <c r="J16642" s="14" t="s">
        <v>1868</v>
      </c>
      <c r="K16642" s="14">
        <v>0.340132851063861</v>
      </c>
      <c r="L16642" s="14">
        <v>0.408389652376628</v>
      </c>
    </row>
    <row r="16643">
      <c r="A16643" s="14" t="s">
        <v>34576</v>
      </c>
      <c r="B16643" s="14" t="s">
        <v>34577</v>
      </c>
      <c r="C16643" s="14" t="s">
        <v>1574</v>
      </c>
      <c r="D16643" s="14" t="s">
        <v>46</v>
      </c>
      <c r="E16643" s="14" t="s">
        <v>46</v>
      </c>
      <c r="F16643" s="14" t="s">
        <v>46</v>
      </c>
      <c r="G16643" s="14" t="s">
        <v>46</v>
      </c>
      <c r="H16643" s="14" t="s">
        <v>46</v>
      </c>
      <c r="I16643" s="14" t="s">
        <v>46</v>
      </c>
      <c r="J16643" s="14" t="s">
        <v>1868</v>
      </c>
      <c r="K16643" s="14">
        <v>0.672651010761043</v>
      </c>
      <c r="L16643" s="14">
        <v>0.552747829612949</v>
      </c>
    </row>
    <row r="16644">
      <c r="A16644" s="14" t="s">
        <v>34578</v>
      </c>
      <c r="B16644" s="14" t="s">
        <v>34579</v>
      </c>
      <c r="C16644" s="14" t="s">
        <v>1574</v>
      </c>
      <c r="D16644" s="14" t="s">
        <v>46</v>
      </c>
      <c r="E16644" s="14" t="s">
        <v>46</v>
      </c>
      <c r="F16644" s="14" t="s">
        <v>46</v>
      </c>
      <c r="G16644" s="14" t="s">
        <v>46</v>
      </c>
      <c r="H16644" s="14" t="s">
        <v>46</v>
      </c>
      <c r="I16644" s="14" t="s">
        <v>46</v>
      </c>
      <c r="J16644" s="14" t="s">
        <v>1868</v>
      </c>
      <c r="K16644" s="14">
        <v>0.70793660601206</v>
      </c>
      <c r="L16644" s="14">
        <v>0.421177623328347</v>
      </c>
    </row>
    <row r="16645">
      <c r="A16645" s="14" t="s">
        <v>34580</v>
      </c>
      <c r="B16645" s="14" t="s">
        <v>34581</v>
      </c>
      <c r="C16645" s="14" t="s">
        <v>1572</v>
      </c>
      <c r="D16645" s="14">
        <v>0.0</v>
      </c>
      <c r="E16645" s="14">
        <v>0.0</v>
      </c>
      <c r="F16645" s="14">
        <v>0.0</v>
      </c>
      <c r="G16645" s="14">
        <v>0.0</v>
      </c>
      <c r="H16645" s="14">
        <v>0.0</v>
      </c>
      <c r="I16645" s="14">
        <v>0.0</v>
      </c>
      <c r="J16645" s="14" t="s">
        <v>1868</v>
      </c>
      <c r="K16645" s="14">
        <v>0.0118344928534659</v>
      </c>
      <c r="L16645" s="14">
        <v>0.0162396436389012</v>
      </c>
    </row>
    <row r="16646">
      <c r="A16646" s="14" t="s">
        <v>34582</v>
      </c>
      <c r="B16646" s="14" t="s">
        <v>34583</v>
      </c>
      <c r="C16646" s="14" t="s">
        <v>1574</v>
      </c>
      <c r="D16646" s="14" t="s">
        <v>46</v>
      </c>
      <c r="E16646" s="14" t="s">
        <v>46</v>
      </c>
      <c r="F16646" s="14" t="s">
        <v>46</v>
      </c>
      <c r="G16646" s="14" t="s">
        <v>46</v>
      </c>
      <c r="H16646" s="14" t="s">
        <v>46</v>
      </c>
      <c r="I16646" s="14" t="s">
        <v>46</v>
      </c>
      <c r="J16646" s="14" t="s">
        <v>1868</v>
      </c>
      <c r="K16646" s="14">
        <v>0.974703903813441</v>
      </c>
      <c r="L16646" s="14">
        <v>0.965294393833995</v>
      </c>
    </row>
    <row r="16647">
      <c r="A16647" s="14" t="s">
        <v>34584</v>
      </c>
      <c r="B16647" s="14" t="s">
        <v>34585</v>
      </c>
      <c r="C16647" s="14" t="s">
        <v>1572</v>
      </c>
      <c r="D16647" s="14">
        <v>1.0</v>
      </c>
      <c r="E16647" s="14">
        <v>0.0</v>
      </c>
      <c r="F16647" s="14">
        <v>1.0</v>
      </c>
      <c r="G16647" s="14">
        <v>0.0</v>
      </c>
      <c r="H16647" s="14">
        <v>0.0</v>
      </c>
      <c r="I16647" s="14">
        <v>2.0</v>
      </c>
      <c r="J16647" s="14" t="s">
        <v>1868</v>
      </c>
      <c r="K16647" s="14">
        <v>0.817939309890281</v>
      </c>
      <c r="L16647" s="14">
        <v>0.779499363724459</v>
      </c>
    </row>
    <row r="16648">
      <c r="A16648" s="14" t="s">
        <v>1174</v>
      </c>
      <c r="B16648" s="14" t="s">
        <v>1175</v>
      </c>
      <c r="C16648" s="14" t="s">
        <v>1572</v>
      </c>
      <c r="D16648" s="14">
        <v>0.0</v>
      </c>
      <c r="E16648" s="14">
        <v>0.0</v>
      </c>
      <c r="F16648" s="14">
        <v>0.0</v>
      </c>
      <c r="G16648" s="14">
        <v>0.0</v>
      </c>
      <c r="H16648" s="14">
        <v>0.0</v>
      </c>
      <c r="I16648" s="14">
        <v>0.0</v>
      </c>
      <c r="J16648" s="14" t="s">
        <v>1868</v>
      </c>
      <c r="K16648" s="14">
        <v>0.00259126924754803</v>
      </c>
      <c r="L16648" s="14">
        <v>0.00459617688698994</v>
      </c>
    </row>
    <row r="16649">
      <c r="A16649" s="14" t="s">
        <v>34586</v>
      </c>
      <c r="B16649" s="14" t="s">
        <v>34587</v>
      </c>
      <c r="C16649" s="14" t="s">
        <v>1574</v>
      </c>
      <c r="D16649" s="14" t="s">
        <v>46</v>
      </c>
      <c r="E16649" s="14" t="s">
        <v>46</v>
      </c>
      <c r="F16649" s="14" t="s">
        <v>46</v>
      </c>
      <c r="G16649" s="14" t="s">
        <v>46</v>
      </c>
      <c r="H16649" s="14" t="s">
        <v>46</v>
      </c>
      <c r="I16649" s="14" t="s">
        <v>46</v>
      </c>
      <c r="J16649" s="14" t="s">
        <v>1868</v>
      </c>
      <c r="K16649" s="14">
        <v>0.516628855769093</v>
      </c>
      <c r="L16649" s="14">
        <v>0.412810666382489</v>
      </c>
    </row>
    <row r="16650">
      <c r="A16650" s="14" t="s">
        <v>34588</v>
      </c>
      <c r="B16650" s="14" t="s">
        <v>34589</v>
      </c>
      <c r="C16650" s="14" t="s">
        <v>1574</v>
      </c>
      <c r="D16650" s="14" t="s">
        <v>46</v>
      </c>
      <c r="E16650" s="14" t="s">
        <v>46</v>
      </c>
      <c r="F16650" s="14" t="s">
        <v>46</v>
      </c>
      <c r="G16650" s="14" t="s">
        <v>46</v>
      </c>
      <c r="H16650" s="14" t="s">
        <v>46</v>
      </c>
      <c r="I16650" s="14" t="s">
        <v>46</v>
      </c>
      <c r="J16650" s="14" t="s">
        <v>1868</v>
      </c>
      <c r="K16650" s="14">
        <v>0.970422907760377</v>
      </c>
      <c r="L16650" s="14">
        <v>0.966668581051567</v>
      </c>
    </row>
    <row r="16651">
      <c r="A16651" s="14" t="s">
        <v>34590</v>
      </c>
      <c r="B16651" s="14" t="s">
        <v>34591</v>
      </c>
      <c r="C16651" s="14" t="s">
        <v>1574</v>
      </c>
      <c r="D16651" s="14" t="s">
        <v>46</v>
      </c>
      <c r="E16651" s="14" t="s">
        <v>46</v>
      </c>
      <c r="F16651" s="14" t="s">
        <v>46</v>
      </c>
      <c r="G16651" s="14" t="s">
        <v>46</v>
      </c>
      <c r="H16651" s="14" t="s">
        <v>46</v>
      </c>
      <c r="I16651" s="14" t="s">
        <v>46</v>
      </c>
      <c r="J16651" s="14" t="s">
        <v>1868</v>
      </c>
      <c r="K16651" s="14">
        <v>0.452461854405334</v>
      </c>
      <c r="L16651" s="14">
        <v>0.353253966214677</v>
      </c>
    </row>
    <row r="16652">
      <c r="A16652" s="14" t="s">
        <v>34592</v>
      </c>
      <c r="B16652" s="14" t="s">
        <v>34593</v>
      </c>
      <c r="C16652" s="14" t="s">
        <v>1574</v>
      </c>
      <c r="D16652" s="14" t="s">
        <v>46</v>
      </c>
      <c r="E16652" s="14" t="s">
        <v>46</v>
      </c>
      <c r="F16652" s="14" t="s">
        <v>46</v>
      </c>
      <c r="G16652" s="14" t="s">
        <v>46</v>
      </c>
      <c r="H16652" s="14" t="s">
        <v>46</v>
      </c>
      <c r="I16652" s="14" t="s">
        <v>46</v>
      </c>
      <c r="J16652" s="14" t="s">
        <v>1868</v>
      </c>
      <c r="K16652" s="14">
        <v>0.0958824420407264</v>
      </c>
      <c r="L16652" s="14">
        <v>0.0845387914490384</v>
      </c>
    </row>
    <row r="16653">
      <c r="A16653" s="14" t="s">
        <v>34594</v>
      </c>
      <c r="B16653" s="14" t="s">
        <v>34595</v>
      </c>
      <c r="C16653" s="14" t="s">
        <v>1574</v>
      </c>
      <c r="D16653" s="14" t="s">
        <v>46</v>
      </c>
      <c r="E16653" s="14" t="s">
        <v>46</v>
      </c>
      <c r="F16653" s="14" t="s">
        <v>46</v>
      </c>
      <c r="G16653" s="14" t="s">
        <v>46</v>
      </c>
      <c r="H16653" s="14" t="s">
        <v>46</v>
      </c>
      <c r="I16653" s="14" t="s">
        <v>46</v>
      </c>
      <c r="J16653" s="14" t="s">
        <v>1868</v>
      </c>
      <c r="K16653" s="14">
        <v>0.240632892942162</v>
      </c>
      <c r="L16653" s="14">
        <v>0.249652362282957</v>
      </c>
    </row>
    <row r="16654">
      <c r="A16654" s="14" t="s">
        <v>34596</v>
      </c>
      <c r="B16654" s="14" t="s">
        <v>34597</v>
      </c>
      <c r="C16654" s="14" t="s">
        <v>1574</v>
      </c>
      <c r="D16654" s="14" t="s">
        <v>46</v>
      </c>
      <c r="E16654" s="14" t="s">
        <v>46</v>
      </c>
      <c r="F16654" s="14" t="s">
        <v>46</v>
      </c>
      <c r="G16654" s="14" t="s">
        <v>46</v>
      </c>
      <c r="H16654" s="14" t="s">
        <v>46</v>
      </c>
      <c r="I16654" s="14" t="s">
        <v>46</v>
      </c>
      <c r="J16654" s="14" t="s">
        <v>1868</v>
      </c>
      <c r="K16654" s="14">
        <v>0.942950213064727</v>
      </c>
      <c r="L16654" s="14">
        <v>0.930711955113023</v>
      </c>
    </row>
    <row r="16655">
      <c r="A16655" s="14" t="s">
        <v>34598</v>
      </c>
      <c r="B16655" s="14" t="s">
        <v>34599</v>
      </c>
      <c r="C16655" s="14" t="s">
        <v>1574</v>
      </c>
      <c r="D16655" s="14" t="s">
        <v>46</v>
      </c>
      <c r="E16655" s="14" t="s">
        <v>46</v>
      </c>
      <c r="F16655" s="14" t="s">
        <v>46</v>
      </c>
      <c r="G16655" s="14" t="s">
        <v>46</v>
      </c>
      <c r="H16655" s="14" t="s">
        <v>46</v>
      </c>
      <c r="I16655" s="14" t="s">
        <v>46</v>
      </c>
      <c r="J16655" s="14" t="s">
        <v>1868</v>
      </c>
      <c r="K16655" s="14">
        <v>0.889311860576032</v>
      </c>
      <c r="L16655" s="14">
        <v>0.889742515069796</v>
      </c>
    </row>
    <row r="16656">
      <c r="A16656" s="14" t="s">
        <v>34600</v>
      </c>
      <c r="B16656" s="14" t="s">
        <v>34601</v>
      </c>
      <c r="C16656" s="14" t="s">
        <v>1574</v>
      </c>
      <c r="D16656" s="14" t="s">
        <v>46</v>
      </c>
      <c r="E16656" s="14" t="s">
        <v>46</v>
      </c>
      <c r="F16656" s="14" t="s">
        <v>46</v>
      </c>
      <c r="G16656" s="14" t="s">
        <v>46</v>
      </c>
      <c r="H16656" s="14" t="s">
        <v>46</v>
      </c>
      <c r="I16656" s="14" t="s">
        <v>46</v>
      </c>
      <c r="J16656" s="14" t="s">
        <v>1868</v>
      </c>
      <c r="K16656" s="14">
        <v>0.235520818129052</v>
      </c>
      <c r="L16656" s="14">
        <v>0.235795051714973</v>
      </c>
    </row>
    <row r="16657">
      <c r="A16657" s="14" t="s">
        <v>34602</v>
      </c>
      <c r="B16657" s="14" t="s">
        <v>34603</v>
      </c>
      <c r="C16657" s="14" t="s">
        <v>1572</v>
      </c>
      <c r="D16657" s="14">
        <v>0.0</v>
      </c>
      <c r="E16657" s="14">
        <v>0.0</v>
      </c>
      <c r="F16657" s="14">
        <v>0.0</v>
      </c>
      <c r="G16657" s="14">
        <v>0.0</v>
      </c>
      <c r="H16657" s="14">
        <v>0.0</v>
      </c>
      <c r="I16657" s="14">
        <v>0.0</v>
      </c>
      <c r="J16657" s="14" t="s">
        <v>1868</v>
      </c>
      <c r="K16657" s="14">
        <v>0.283600695186657</v>
      </c>
      <c r="L16657" s="14">
        <v>0.339201690852916</v>
      </c>
    </row>
    <row r="16658">
      <c r="A16658" s="14" t="s">
        <v>34604</v>
      </c>
      <c r="B16658" s="14" t="s">
        <v>34605</v>
      </c>
      <c r="C16658" s="14" t="s">
        <v>1574</v>
      </c>
      <c r="D16658" s="14" t="s">
        <v>46</v>
      </c>
      <c r="E16658" s="14" t="s">
        <v>46</v>
      </c>
      <c r="F16658" s="14" t="s">
        <v>46</v>
      </c>
      <c r="G16658" s="14" t="s">
        <v>46</v>
      </c>
      <c r="H16658" s="14" t="s">
        <v>46</v>
      </c>
      <c r="I16658" s="14" t="s">
        <v>46</v>
      </c>
      <c r="J16658" s="14" t="s">
        <v>1868</v>
      </c>
      <c r="K16658" s="14">
        <v>0.0412861796453958</v>
      </c>
      <c r="L16658" s="14">
        <v>0.0412836185790963</v>
      </c>
    </row>
    <row r="16659">
      <c r="A16659" s="14" t="s">
        <v>34606</v>
      </c>
      <c r="B16659" s="14" t="s">
        <v>34607</v>
      </c>
      <c r="C16659" s="14" t="s">
        <v>1572</v>
      </c>
      <c r="D16659" s="14">
        <v>0.0</v>
      </c>
      <c r="E16659" s="14">
        <v>0.0</v>
      </c>
      <c r="F16659" s="14">
        <v>0.0</v>
      </c>
      <c r="G16659" s="14">
        <v>0.0</v>
      </c>
      <c r="H16659" s="14">
        <v>0.0</v>
      </c>
      <c r="I16659" s="14">
        <v>0.0</v>
      </c>
      <c r="J16659" s="14" t="s">
        <v>1868</v>
      </c>
      <c r="K16659" s="14">
        <v>0.213957963560863</v>
      </c>
      <c r="L16659" s="14">
        <v>0.231858540277492</v>
      </c>
    </row>
    <row r="16660">
      <c r="A16660" s="14" t="s">
        <v>34608</v>
      </c>
      <c r="B16660" s="14" t="s">
        <v>34609</v>
      </c>
      <c r="C16660" s="14" t="s">
        <v>1572</v>
      </c>
      <c r="D16660" s="14">
        <v>0.0</v>
      </c>
      <c r="E16660" s="14">
        <v>0.0</v>
      </c>
      <c r="F16660" s="14">
        <v>0.0</v>
      </c>
      <c r="G16660" s="14">
        <v>0.0</v>
      </c>
      <c r="H16660" s="14">
        <v>0.0</v>
      </c>
      <c r="I16660" s="14">
        <v>0.0</v>
      </c>
      <c r="J16660" s="14" t="s">
        <v>1868</v>
      </c>
      <c r="K16660" s="14">
        <v>0.778453291607854</v>
      </c>
      <c r="L16660" s="14">
        <v>0.690261725209123</v>
      </c>
    </row>
    <row r="16661">
      <c r="A16661" s="14" t="s">
        <v>34610</v>
      </c>
      <c r="B16661" s="14" t="s">
        <v>34611</v>
      </c>
      <c r="C16661" s="14" t="s">
        <v>1572</v>
      </c>
      <c r="D16661" s="14">
        <v>0.0</v>
      </c>
      <c r="E16661" s="14">
        <v>0.0</v>
      </c>
      <c r="F16661" s="14">
        <v>0.0</v>
      </c>
      <c r="G16661" s="14">
        <v>0.0</v>
      </c>
      <c r="H16661" s="14">
        <v>0.0</v>
      </c>
      <c r="I16661" s="14">
        <v>0.0</v>
      </c>
      <c r="J16661" s="14" t="s">
        <v>1868</v>
      </c>
      <c r="K16661" s="14">
        <v>0.284183681465503</v>
      </c>
      <c r="L16661" s="14">
        <v>0.382377214655641</v>
      </c>
    </row>
    <row r="16662">
      <c r="A16662" s="14" t="s">
        <v>34612</v>
      </c>
      <c r="B16662" s="14" t="s">
        <v>34613</v>
      </c>
      <c r="C16662" s="14" t="s">
        <v>1574</v>
      </c>
      <c r="D16662" s="14" t="s">
        <v>46</v>
      </c>
      <c r="E16662" s="14" t="s">
        <v>46</v>
      </c>
      <c r="F16662" s="14" t="s">
        <v>46</v>
      </c>
      <c r="G16662" s="14" t="s">
        <v>46</v>
      </c>
      <c r="H16662" s="14" t="s">
        <v>46</v>
      </c>
      <c r="I16662" s="14" t="s">
        <v>46</v>
      </c>
      <c r="J16662" s="14" t="s">
        <v>1868</v>
      </c>
      <c r="K16662" s="14">
        <v>0.0264282366394501</v>
      </c>
      <c r="L16662" s="14">
        <v>0.0412154856097853</v>
      </c>
    </row>
    <row r="16663">
      <c r="A16663" s="14" t="s">
        <v>34614</v>
      </c>
      <c r="B16663" s="14" t="s">
        <v>34615</v>
      </c>
      <c r="C16663" s="14" t="s">
        <v>1572</v>
      </c>
      <c r="D16663" s="14">
        <v>0.0</v>
      </c>
      <c r="E16663" s="14">
        <v>0.0</v>
      </c>
      <c r="F16663" s="14">
        <v>0.0</v>
      </c>
      <c r="G16663" s="14">
        <v>0.0</v>
      </c>
      <c r="H16663" s="14">
        <v>0.0</v>
      </c>
      <c r="I16663" s="14">
        <v>0.0</v>
      </c>
      <c r="J16663" s="14" t="s">
        <v>1868</v>
      </c>
      <c r="K16663" s="14">
        <v>0.192491868332802</v>
      </c>
      <c r="L16663" s="14">
        <v>0.142213948788666</v>
      </c>
    </row>
    <row r="16664">
      <c r="A16664" s="14" t="s">
        <v>34616</v>
      </c>
      <c r="B16664" s="14" t="s">
        <v>34617</v>
      </c>
      <c r="C16664" s="14" t="s">
        <v>1574</v>
      </c>
      <c r="D16664" s="14" t="s">
        <v>46</v>
      </c>
      <c r="E16664" s="14" t="s">
        <v>46</v>
      </c>
      <c r="F16664" s="14" t="s">
        <v>46</v>
      </c>
      <c r="G16664" s="14" t="s">
        <v>46</v>
      </c>
      <c r="H16664" s="14" t="s">
        <v>46</v>
      </c>
      <c r="I16664" s="14" t="s">
        <v>46</v>
      </c>
      <c r="J16664" s="14" t="s">
        <v>1868</v>
      </c>
      <c r="K16664" s="14">
        <v>0.275990332977698</v>
      </c>
      <c r="L16664" s="14">
        <v>0.264255507477364</v>
      </c>
    </row>
    <row r="16665">
      <c r="A16665" s="14" t="s">
        <v>34618</v>
      </c>
      <c r="B16665" s="14" t="s">
        <v>34619</v>
      </c>
      <c r="C16665" s="14" t="s">
        <v>1574</v>
      </c>
      <c r="D16665" s="14" t="s">
        <v>46</v>
      </c>
      <c r="E16665" s="14" t="s">
        <v>46</v>
      </c>
      <c r="F16665" s="14" t="s">
        <v>46</v>
      </c>
      <c r="G16665" s="14" t="s">
        <v>46</v>
      </c>
      <c r="H16665" s="14" t="s">
        <v>46</v>
      </c>
      <c r="I16665" s="14" t="s">
        <v>46</v>
      </c>
      <c r="J16665" s="14" t="s">
        <v>1868</v>
      </c>
      <c r="K16665" s="14">
        <v>0.638554783750968</v>
      </c>
      <c r="L16665" s="14">
        <v>0.668580964886754</v>
      </c>
    </row>
    <row r="16666">
      <c r="A16666" s="14" t="s">
        <v>34620</v>
      </c>
      <c r="B16666" s="14" t="s">
        <v>34621</v>
      </c>
      <c r="C16666" s="14" t="s">
        <v>1574</v>
      </c>
      <c r="D16666" s="14" t="s">
        <v>46</v>
      </c>
      <c r="E16666" s="14" t="s">
        <v>46</v>
      </c>
      <c r="F16666" s="14" t="s">
        <v>46</v>
      </c>
      <c r="G16666" s="14" t="s">
        <v>46</v>
      </c>
      <c r="H16666" s="14" t="s">
        <v>46</v>
      </c>
      <c r="I16666" s="14" t="s">
        <v>46</v>
      </c>
      <c r="J16666" s="14" t="s">
        <v>1868</v>
      </c>
      <c r="K16666" s="14">
        <v>0.320853161325118</v>
      </c>
      <c r="L16666" s="14">
        <v>0.234504491128769</v>
      </c>
    </row>
    <row r="16667">
      <c r="A16667" s="14" t="s">
        <v>34622</v>
      </c>
      <c r="B16667" s="14" t="s">
        <v>34623</v>
      </c>
      <c r="C16667" s="14" t="s">
        <v>1574</v>
      </c>
      <c r="D16667" s="14" t="s">
        <v>46</v>
      </c>
      <c r="E16667" s="14" t="s">
        <v>46</v>
      </c>
      <c r="F16667" s="14" t="s">
        <v>46</v>
      </c>
      <c r="G16667" s="14" t="s">
        <v>46</v>
      </c>
      <c r="H16667" s="14" t="s">
        <v>46</v>
      </c>
      <c r="I16667" s="14" t="s">
        <v>46</v>
      </c>
      <c r="J16667" s="14" t="s">
        <v>1868</v>
      </c>
      <c r="K16667" s="14">
        <v>0.171065178155658</v>
      </c>
      <c r="L16667" s="14">
        <v>0.171065178155658</v>
      </c>
    </row>
    <row r="16668">
      <c r="A16668" s="14" t="s">
        <v>34624</v>
      </c>
      <c r="B16668" s="14" t="s">
        <v>34625</v>
      </c>
      <c r="C16668" s="14" t="s">
        <v>1572</v>
      </c>
      <c r="D16668" s="14">
        <v>0.0</v>
      </c>
      <c r="E16668" s="14">
        <v>0.0</v>
      </c>
      <c r="F16668" s="14">
        <v>0.0</v>
      </c>
      <c r="G16668" s="14">
        <v>0.0</v>
      </c>
      <c r="H16668" s="14">
        <v>0.0</v>
      </c>
      <c r="I16668" s="14">
        <v>0.0</v>
      </c>
      <c r="J16668" s="14" t="s">
        <v>1868</v>
      </c>
      <c r="K16668" s="14">
        <v>0.899618158458481</v>
      </c>
      <c r="L16668" s="14">
        <v>0.891484171740189</v>
      </c>
    </row>
    <row r="16669">
      <c r="A16669" s="14" t="s">
        <v>34626</v>
      </c>
      <c r="B16669" s="14" t="s">
        <v>34627</v>
      </c>
      <c r="C16669" s="14" t="s">
        <v>1572</v>
      </c>
      <c r="D16669" s="14">
        <v>0.0</v>
      </c>
      <c r="E16669" s="14">
        <v>0.0</v>
      </c>
      <c r="F16669" s="14">
        <v>0.0</v>
      </c>
      <c r="G16669" s="14">
        <v>0.0</v>
      </c>
      <c r="H16669" s="14">
        <v>0.0</v>
      </c>
      <c r="I16669" s="14">
        <v>0.0</v>
      </c>
      <c r="J16669" s="14" t="s">
        <v>1868</v>
      </c>
      <c r="K16669" s="14">
        <v>0.970794156123595</v>
      </c>
      <c r="L16669" s="14">
        <v>0.963866966473258</v>
      </c>
    </row>
    <row r="16670">
      <c r="A16670" s="14" t="s">
        <v>34628</v>
      </c>
      <c r="B16670" s="14" t="s">
        <v>34629</v>
      </c>
      <c r="C16670" s="14" t="s">
        <v>1574</v>
      </c>
      <c r="D16670" s="14" t="s">
        <v>46</v>
      </c>
      <c r="E16670" s="14" t="s">
        <v>46</v>
      </c>
      <c r="F16670" s="14" t="s">
        <v>46</v>
      </c>
      <c r="G16670" s="14" t="s">
        <v>46</v>
      </c>
      <c r="H16670" s="14" t="s">
        <v>46</v>
      </c>
      <c r="I16670" s="14" t="s">
        <v>46</v>
      </c>
      <c r="J16670" s="14" t="s">
        <v>1868</v>
      </c>
      <c r="K16670" s="14">
        <v>0.993397452399092</v>
      </c>
      <c r="L16670" s="14">
        <v>0.995617119948755</v>
      </c>
    </row>
    <row r="16671">
      <c r="A16671" s="14" t="s">
        <v>34630</v>
      </c>
      <c r="B16671" s="14" t="s">
        <v>34631</v>
      </c>
      <c r="C16671" s="14" t="s">
        <v>1574</v>
      </c>
      <c r="D16671" s="14" t="s">
        <v>46</v>
      </c>
      <c r="E16671" s="14" t="s">
        <v>46</v>
      </c>
      <c r="F16671" s="14" t="s">
        <v>46</v>
      </c>
      <c r="G16671" s="14" t="s">
        <v>46</v>
      </c>
      <c r="H16671" s="14" t="s">
        <v>46</v>
      </c>
      <c r="I16671" s="14" t="s">
        <v>46</v>
      </c>
      <c r="J16671" s="14" t="s">
        <v>1868</v>
      </c>
      <c r="K16671" s="14">
        <v>0.415440655595112</v>
      </c>
      <c r="L16671" s="14">
        <v>0.531260634202011</v>
      </c>
    </row>
    <row r="16672">
      <c r="A16672" s="14" t="s">
        <v>34632</v>
      </c>
      <c r="B16672" s="14" t="s">
        <v>34633</v>
      </c>
      <c r="C16672" s="14" t="s">
        <v>1572</v>
      </c>
      <c r="D16672" s="14">
        <v>0.0</v>
      </c>
      <c r="E16672" s="14">
        <v>0.0</v>
      </c>
      <c r="F16672" s="14">
        <v>0.0</v>
      </c>
      <c r="G16672" s="14">
        <v>0.0</v>
      </c>
      <c r="H16672" s="14">
        <v>0.0</v>
      </c>
      <c r="I16672" s="14">
        <v>0.0</v>
      </c>
      <c r="J16672" s="14" t="s">
        <v>1868</v>
      </c>
      <c r="K16672" s="14">
        <v>0.13908079544653</v>
      </c>
      <c r="L16672" s="14">
        <v>0.142745289128485</v>
      </c>
    </row>
    <row r="16673">
      <c r="A16673" s="14" t="s">
        <v>34634</v>
      </c>
      <c r="B16673" s="14" t="s">
        <v>34635</v>
      </c>
      <c r="C16673" s="14" t="s">
        <v>1572</v>
      </c>
      <c r="D16673" s="14">
        <v>0.0</v>
      </c>
      <c r="E16673" s="14">
        <v>0.0</v>
      </c>
      <c r="F16673" s="14">
        <v>0.0</v>
      </c>
      <c r="G16673" s="14">
        <v>0.0</v>
      </c>
      <c r="H16673" s="14">
        <v>0.0</v>
      </c>
      <c r="I16673" s="14">
        <v>0.0</v>
      </c>
      <c r="J16673" s="14" t="s">
        <v>1868</v>
      </c>
      <c r="K16673" s="14">
        <v>0.52739470183171</v>
      </c>
      <c r="L16673" s="14">
        <v>0.474710176168695</v>
      </c>
    </row>
    <row r="16674">
      <c r="A16674" s="14" t="s">
        <v>34636</v>
      </c>
      <c r="B16674" s="14" t="s">
        <v>34637</v>
      </c>
      <c r="C16674" s="14" t="s">
        <v>1574</v>
      </c>
      <c r="D16674" s="14" t="s">
        <v>46</v>
      </c>
      <c r="E16674" s="14" t="s">
        <v>46</v>
      </c>
      <c r="F16674" s="14" t="s">
        <v>46</v>
      </c>
      <c r="G16674" s="14" t="s">
        <v>46</v>
      </c>
      <c r="H16674" s="14" t="s">
        <v>46</v>
      </c>
      <c r="I16674" s="14" t="s">
        <v>46</v>
      </c>
      <c r="J16674" s="14" t="s">
        <v>1868</v>
      </c>
      <c r="K16674" s="14">
        <v>0.173646692448732</v>
      </c>
      <c r="L16674" s="14">
        <v>0.156146021584545</v>
      </c>
    </row>
    <row r="16675">
      <c r="A16675" s="14" t="s">
        <v>34638</v>
      </c>
      <c r="B16675" s="14" t="s">
        <v>34639</v>
      </c>
      <c r="C16675" s="14" t="s">
        <v>1572</v>
      </c>
      <c r="D16675" s="14">
        <v>0.0</v>
      </c>
      <c r="E16675" s="14">
        <v>0.0</v>
      </c>
      <c r="F16675" s="14">
        <v>0.0</v>
      </c>
      <c r="G16675" s="14">
        <v>0.0</v>
      </c>
      <c r="H16675" s="14">
        <v>0.0</v>
      </c>
      <c r="I16675" s="14">
        <v>0.0</v>
      </c>
      <c r="J16675" s="14" t="s">
        <v>1868</v>
      </c>
      <c r="K16675" s="14">
        <v>0.256434205052839</v>
      </c>
      <c r="L16675" s="14">
        <v>0.398199836582435</v>
      </c>
    </row>
    <row r="16676">
      <c r="A16676" s="14" t="s">
        <v>34640</v>
      </c>
      <c r="B16676" s="14" t="s">
        <v>34641</v>
      </c>
      <c r="C16676" s="14" t="s">
        <v>1574</v>
      </c>
      <c r="D16676" s="14" t="s">
        <v>46</v>
      </c>
      <c r="E16676" s="14" t="s">
        <v>46</v>
      </c>
      <c r="F16676" s="14" t="s">
        <v>46</v>
      </c>
      <c r="G16676" s="14" t="s">
        <v>46</v>
      </c>
      <c r="H16676" s="14" t="s">
        <v>46</v>
      </c>
      <c r="I16676" s="14" t="s">
        <v>46</v>
      </c>
      <c r="J16676" s="14" t="s">
        <v>1868</v>
      </c>
      <c r="K16676" s="14">
        <v>0.432395396931705</v>
      </c>
      <c r="L16676" s="14">
        <v>0.207821679578544</v>
      </c>
    </row>
    <row r="16677">
      <c r="A16677" s="14" t="s">
        <v>34642</v>
      </c>
      <c r="B16677" s="14" t="s">
        <v>34643</v>
      </c>
      <c r="C16677" s="14" t="s">
        <v>1574</v>
      </c>
      <c r="D16677" s="14" t="s">
        <v>46</v>
      </c>
      <c r="E16677" s="14" t="s">
        <v>46</v>
      </c>
      <c r="F16677" s="14" t="s">
        <v>46</v>
      </c>
      <c r="G16677" s="14" t="s">
        <v>46</v>
      </c>
      <c r="H16677" s="14" t="s">
        <v>46</v>
      </c>
      <c r="I16677" s="14" t="s">
        <v>46</v>
      </c>
      <c r="J16677" s="14" t="s">
        <v>1868</v>
      </c>
      <c r="K16677" s="14">
        <v>0.231784267232215</v>
      </c>
      <c r="L16677" s="14">
        <v>0.310903994447173</v>
      </c>
    </row>
    <row r="16678">
      <c r="A16678" s="14" t="s">
        <v>34644</v>
      </c>
      <c r="B16678" s="14" t="s">
        <v>34645</v>
      </c>
      <c r="C16678" s="14" t="s">
        <v>1574</v>
      </c>
      <c r="D16678" s="14" t="s">
        <v>46</v>
      </c>
      <c r="E16678" s="14" t="s">
        <v>46</v>
      </c>
      <c r="F16678" s="14" t="s">
        <v>46</v>
      </c>
      <c r="G16678" s="14" t="s">
        <v>46</v>
      </c>
      <c r="H16678" s="14" t="s">
        <v>46</v>
      </c>
      <c r="I16678" s="14" t="s">
        <v>46</v>
      </c>
      <c r="J16678" s="14" t="s">
        <v>1868</v>
      </c>
      <c r="K16678" s="14">
        <v>0.673827556101996</v>
      </c>
      <c r="L16678" s="14">
        <v>0.697792406914275</v>
      </c>
    </row>
    <row r="16679">
      <c r="A16679" s="14" t="s">
        <v>34646</v>
      </c>
      <c r="B16679" s="14" t="s">
        <v>34647</v>
      </c>
      <c r="C16679" s="14" t="s">
        <v>1574</v>
      </c>
      <c r="D16679" s="14" t="s">
        <v>46</v>
      </c>
      <c r="E16679" s="14" t="s">
        <v>46</v>
      </c>
      <c r="F16679" s="14" t="s">
        <v>46</v>
      </c>
      <c r="G16679" s="14" t="s">
        <v>46</v>
      </c>
      <c r="H16679" s="14" t="s">
        <v>46</v>
      </c>
      <c r="I16679" s="14" t="s">
        <v>46</v>
      </c>
      <c r="J16679" s="14" t="s">
        <v>1868</v>
      </c>
      <c r="K16679" s="14">
        <v>0.894131253635063</v>
      </c>
      <c r="L16679" s="14">
        <v>0.888477674285098</v>
      </c>
    </row>
    <row r="16680">
      <c r="A16680" s="14" t="s">
        <v>34648</v>
      </c>
      <c r="B16680" s="14" t="s">
        <v>34649</v>
      </c>
      <c r="C16680" s="14" t="s">
        <v>1574</v>
      </c>
      <c r="D16680" s="14" t="s">
        <v>46</v>
      </c>
      <c r="E16680" s="14" t="s">
        <v>46</v>
      </c>
      <c r="F16680" s="14" t="s">
        <v>46</v>
      </c>
      <c r="G16680" s="14" t="s">
        <v>46</v>
      </c>
      <c r="H16680" s="14" t="s">
        <v>46</v>
      </c>
      <c r="I16680" s="14" t="s">
        <v>46</v>
      </c>
      <c r="J16680" s="14" t="s">
        <v>1868</v>
      </c>
      <c r="K16680" s="14">
        <v>0.108800156781411</v>
      </c>
      <c r="L16680" s="14">
        <v>0.0894901355953581</v>
      </c>
    </row>
    <row r="16681">
      <c r="A16681" s="14" t="s">
        <v>34650</v>
      </c>
      <c r="B16681" s="14" t="s">
        <v>34651</v>
      </c>
      <c r="C16681" s="14" t="s">
        <v>1572</v>
      </c>
      <c r="D16681" s="14">
        <v>0.0</v>
      </c>
      <c r="E16681" s="14">
        <v>0.0</v>
      </c>
      <c r="F16681" s="14">
        <v>0.0</v>
      </c>
      <c r="G16681" s="14">
        <v>0.0</v>
      </c>
      <c r="H16681" s="14">
        <v>0.0</v>
      </c>
      <c r="I16681" s="14">
        <v>0.0</v>
      </c>
      <c r="J16681" s="14" t="s">
        <v>1868</v>
      </c>
      <c r="K16681" s="14">
        <v>0.952698912923262</v>
      </c>
      <c r="L16681" s="14">
        <v>0.937903934889324</v>
      </c>
    </row>
    <row r="16682">
      <c r="A16682" s="14" t="s">
        <v>34652</v>
      </c>
      <c r="B16682" s="14" t="s">
        <v>34653</v>
      </c>
      <c r="C16682" s="14" t="s">
        <v>1574</v>
      </c>
      <c r="D16682" s="14" t="s">
        <v>46</v>
      </c>
      <c r="E16682" s="14" t="s">
        <v>46</v>
      </c>
      <c r="F16682" s="14" t="s">
        <v>46</v>
      </c>
      <c r="G16682" s="14" t="s">
        <v>46</v>
      </c>
      <c r="H16682" s="14" t="s">
        <v>46</v>
      </c>
      <c r="I16682" s="14" t="s">
        <v>46</v>
      </c>
      <c r="J16682" s="14" t="s">
        <v>1868</v>
      </c>
      <c r="K16682" s="14">
        <v>0.48954380350362</v>
      </c>
      <c r="L16682" s="14">
        <v>0.376495764964586</v>
      </c>
    </row>
    <row r="16683">
      <c r="A16683" s="14" t="s">
        <v>34654</v>
      </c>
      <c r="B16683" s="14" t="s">
        <v>34655</v>
      </c>
      <c r="C16683" s="14" t="s">
        <v>1574</v>
      </c>
      <c r="D16683" s="14" t="s">
        <v>46</v>
      </c>
      <c r="E16683" s="14" t="s">
        <v>46</v>
      </c>
      <c r="F16683" s="14" t="s">
        <v>46</v>
      </c>
      <c r="G16683" s="14" t="s">
        <v>46</v>
      </c>
      <c r="H16683" s="14" t="s">
        <v>46</v>
      </c>
      <c r="I16683" s="14" t="s">
        <v>46</v>
      </c>
      <c r="J16683" s="14" t="s">
        <v>1868</v>
      </c>
      <c r="K16683" s="14">
        <v>0.808013681499397</v>
      </c>
      <c r="L16683" s="14">
        <v>0.839032036238912</v>
      </c>
    </row>
    <row r="16684">
      <c r="A16684" s="14" t="s">
        <v>34656</v>
      </c>
      <c r="B16684" s="14" t="s">
        <v>34657</v>
      </c>
      <c r="C16684" s="14" t="s">
        <v>1572</v>
      </c>
      <c r="D16684" s="14">
        <v>0.0</v>
      </c>
      <c r="E16684" s="14">
        <v>0.0</v>
      </c>
      <c r="F16684" s="14">
        <v>0.0</v>
      </c>
      <c r="G16684" s="14">
        <v>0.0</v>
      </c>
      <c r="H16684" s="14">
        <v>0.0</v>
      </c>
      <c r="I16684" s="14">
        <v>0.0</v>
      </c>
      <c r="J16684" s="14" t="s">
        <v>1868</v>
      </c>
      <c r="K16684" s="14">
        <v>0.289864904905923</v>
      </c>
      <c r="L16684" s="14">
        <v>0.500528743379292</v>
      </c>
    </row>
    <row r="16685">
      <c r="A16685" s="14" t="s">
        <v>34658</v>
      </c>
      <c r="B16685" s="14" t="s">
        <v>34659</v>
      </c>
      <c r="C16685" s="14" t="s">
        <v>1574</v>
      </c>
      <c r="D16685" s="14" t="s">
        <v>46</v>
      </c>
      <c r="E16685" s="14" t="s">
        <v>46</v>
      </c>
      <c r="F16685" s="14" t="s">
        <v>46</v>
      </c>
      <c r="G16685" s="14" t="s">
        <v>46</v>
      </c>
      <c r="H16685" s="14" t="s">
        <v>46</v>
      </c>
      <c r="I16685" s="14" t="s">
        <v>46</v>
      </c>
      <c r="J16685" s="14" t="s">
        <v>1868</v>
      </c>
      <c r="K16685" s="14">
        <v>0.570934382933245</v>
      </c>
      <c r="L16685" s="14">
        <v>0.612958333336367</v>
      </c>
    </row>
    <row r="16686">
      <c r="A16686" s="14" t="s">
        <v>34660</v>
      </c>
      <c r="B16686" s="14" t="s">
        <v>34661</v>
      </c>
      <c r="C16686" s="14" t="s">
        <v>1574</v>
      </c>
      <c r="D16686" s="14" t="s">
        <v>46</v>
      </c>
      <c r="E16686" s="14" t="s">
        <v>46</v>
      </c>
      <c r="F16686" s="14" t="s">
        <v>46</v>
      </c>
      <c r="G16686" s="14" t="s">
        <v>46</v>
      </c>
      <c r="H16686" s="14" t="s">
        <v>46</v>
      </c>
      <c r="I16686" s="14" t="s">
        <v>46</v>
      </c>
      <c r="J16686" s="14" t="s">
        <v>1868</v>
      </c>
      <c r="K16686" s="14">
        <v>0.832081661769532</v>
      </c>
      <c r="L16686" s="14">
        <v>0.918425572645886</v>
      </c>
    </row>
    <row r="16687">
      <c r="A16687" s="14" t="s">
        <v>34662</v>
      </c>
      <c r="B16687" s="14" t="s">
        <v>34663</v>
      </c>
      <c r="C16687" s="14" t="s">
        <v>1574</v>
      </c>
      <c r="D16687" s="14" t="s">
        <v>46</v>
      </c>
      <c r="E16687" s="14" t="s">
        <v>46</v>
      </c>
      <c r="F16687" s="14" t="s">
        <v>46</v>
      </c>
      <c r="G16687" s="14" t="s">
        <v>46</v>
      </c>
      <c r="H16687" s="14" t="s">
        <v>46</v>
      </c>
      <c r="I16687" s="14" t="s">
        <v>46</v>
      </c>
      <c r="J16687" s="14" t="s">
        <v>1868</v>
      </c>
      <c r="K16687" s="14">
        <v>0.882538700358193</v>
      </c>
      <c r="L16687" s="14">
        <v>0.947623530616795</v>
      </c>
    </row>
    <row r="16688">
      <c r="A16688" s="14" t="s">
        <v>34664</v>
      </c>
      <c r="B16688" s="14" t="s">
        <v>34665</v>
      </c>
      <c r="C16688" s="14" t="s">
        <v>1572</v>
      </c>
      <c r="D16688" s="14">
        <v>0.0</v>
      </c>
      <c r="E16688" s="14">
        <v>0.0</v>
      </c>
      <c r="F16688" s="14">
        <v>0.0</v>
      </c>
      <c r="G16688" s="14">
        <v>0.0</v>
      </c>
      <c r="H16688" s="14">
        <v>0.0</v>
      </c>
      <c r="I16688" s="14">
        <v>0.0</v>
      </c>
      <c r="J16688" s="14" t="s">
        <v>1868</v>
      </c>
      <c r="K16688" s="14">
        <v>0.630637833352471</v>
      </c>
      <c r="L16688" s="14">
        <v>0.614330617728577</v>
      </c>
    </row>
    <row r="16689">
      <c r="A16689" s="14" t="s">
        <v>34666</v>
      </c>
      <c r="B16689" s="14" t="s">
        <v>34667</v>
      </c>
      <c r="C16689" s="14" t="s">
        <v>1574</v>
      </c>
      <c r="D16689" s="14" t="s">
        <v>46</v>
      </c>
      <c r="E16689" s="14" t="s">
        <v>46</v>
      </c>
      <c r="F16689" s="14" t="s">
        <v>46</v>
      </c>
      <c r="G16689" s="14" t="s">
        <v>46</v>
      </c>
      <c r="H16689" s="14" t="s">
        <v>46</v>
      </c>
      <c r="I16689" s="14" t="s">
        <v>46</v>
      </c>
      <c r="J16689" s="14" t="s">
        <v>1868</v>
      </c>
      <c r="K16689" s="14">
        <v>0.979738248103597</v>
      </c>
      <c r="L16689" s="14">
        <v>0.986261791202585</v>
      </c>
    </row>
    <row r="16690">
      <c r="A16690" s="14" t="s">
        <v>34668</v>
      </c>
      <c r="B16690" s="14" t="s">
        <v>34669</v>
      </c>
      <c r="C16690" s="14" t="s">
        <v>1574</v>
      </c>
      <c r="D16690" s="14" t="s">
        <v>46</v>
      </c>
      <c r="E16690" s="14" t="s">
        <v>46</v>
      </c>
      <c r="F16690" s="14" t="s">
        <v>46</v>
      </c>
      <c r="G16690" s="14" t="s">
        <v>46</v>
      </c>
      <c r="H16690" s="14" t="s">
        <v>46</v>
      </c>
      <c r="I16690" s="14" t="s">
        <v>46</v>
      </c>
      <c r="J16690" s="14" t="s">
        <v>1868</v>
      </c>
      <c r="K16690" s="14">
        <v>0.770692660792211</v>
      </c>
      <c r="L16690" s="14">
        <v>0.471030246309642</v>
      </c>
    </row>
    <row r="16691">
      <c r="A16691" s="14" t="s">
        <v>34670</v>
      </c>
      <c r="B16691" s="14" t="s">
        <v>34671</v>
      </c>
      <c r="C16691" s="14" t="s">
        <v>1574</v>
      </c>
      <c r="D16691" s="14" t="s">
        <v>46</v>
      </c>
      <c r="E16691" s="14" t="s">
        <v>46</v>
      </c>
      <c r="F16691" s="14" t="s">
        <v>46</v>
      </c>
      <c r="G16691" s="14" t="s">
        <v>46</v>
      </c>
      <c r="H16691" s="14" t="s">
        <v>46</v>
      </c>
      <c r="I16691" s="14" t="s">
        <v>46</v>
      </c>
      <c r="J16691" s="14" t="s">
        <v>1868</v>
      </c>
      <c r="K16691" s="14">
        <v>0.822600584830968</v>
      </c>
      <c r="L16691" s="14">
        <v>0.793385727326733</v>
      </c>
    </row>
    <row r="16692">
      <c r="A16692" s="14" t="s">
        <v>34672</v>
      </c>
      <c r="B16692" s="14" t="s">
        <v>34673</v>
      </c>
      <c r="C16692" s="14" t="s">
        <v>1574</v>
      </c>
      <c r="D16692" s="14" t="s">
        <v>46</v>
      </c>
      <c r="E16692" s="14" t="s">
        <v>46</v>
      </c>
      <c r="F16692" s="14" t="s">
        <v>46</v>
      </c>
      <c r="G16692" s="14" t="s">
        <v>46</v>
      </c>
      <c r="H16692" s="14" t="s">
        <v>46</v>
      </c>
      <c r="I16692" s="14" t="s">
        <v>46</v>
      </c>
      <c r="J16692" s="14" t="s">
        <v>1868</v>
      </c>
      <c r="K16692" s="14">
        <v>0.833041828838515</v>
      </c>
      <c r="L16692" s="14">
        <v>0.824772261889971</v>
      </c>
    </row>
    <row r="16693">
      <c r="A16693" s="14" t="s">
        <v>34674</v>
      </c>
      <c r="B16693" s="14" t="s">
        <v>34675</v>
      </c>
      <c r="C16693" s="14" t="s">
        <v>1574</v>
      </c>
      <c r="D16693" s="14" t="s">
        <v>46</v>
      </c>
      <c r="E16693" s="14" t="s">
        <v>46</v>
      </c>
      <c r="F16693" s="14" t="s">
        <v>46</v>
      </c>
      <c r="G16693" s="14" t="s">
        <v>46</v>
      </c>
      <c r="H16693" s="14" t="s">
        <v>46</v>
      </c>
      <c r="I16693" s="14" t="s">
        <v>46</v>
      </c>
      <c r="J16693" s="14" t="s">
        <v>1868</v>
      </c>
      <c r="K16693" s="14">
        <v>0.365300467130235</v>
      </c>
      <c r="L16693" s="14">
        <v>0.392783612454507</v>
      </c>
    </row>
    <row r="16694">
      <c r="A16694" s="14" t="s">
        <v>34676</v>
      </c>
      <c r="B16694" s="14" t="s">
        <v>34677</v>
      </c>
      <c r="C16694" s="14" t="s">
        <v>1574</v>
      </c>
      <c r="D16694" s="14" t="s">
        <v>46</v>
      </c>
      <c r="E16694" s="14" t="s">
        <v>46</v>
      </c>
      <c r="F16694" s="14" t="s">
        <v>46</v>
      </c>
      <c r="G16694" s="14" t="s">
        <v>46</v>
      </c>
      <c r="H16694" s="14" t="s">
        <v>46</v>
      </c>
      <c r="I16694" s="14" t="s">
        <v>46</v>
      </c>
      <c r="J16694" s="14" t="s">
        <v>1868</v>
      </c>
      <c r="K16694" s="14">
        <v>0.481674479134122</v>
      </c>
      <c r="L16694" s="14">
        <v>0.50269871366358</v>
      </c>
    </row>
    <row r="16695">
      <c r="A16695" s="14" t="s">
        <v>34678</v>
      </c>
      <c r="B16695" s="14" t="s">
        <v>34679</v>
      </c>
      <c r="C16695" s="14" t="s">
        <v>1574</v>
      </c>
      <c r="D16695" s="14" t="s">
        <v>46</v>
      </c>
      <c r="E16695" s="14" t="s">
        <v>46</v>
      </c>
      <c r="F16695" s="14" t="s">
        <v>46</v>
      </c>
      <c r="G16695" s="14" t="s">
        <v>46</v>
      </c>
      <c r="H16695" s="14" t="s">
        <v>46</v>
      </c>
      <c r="I16695" s="14" t="s">
        <v>46</v>
      </c>
      <c r="J16695" s="14" t="s">
        <v>1868</v>
      </c>
      <c r="K16695" s="14">
        <v>0.365688431501842</v>
      </c>
      <c r="L16695" s="14">
        <v>0.392232302008429</v>
      </c>
    </row>
    <row r="16696">
      <c r="A16696" s="14" t="s">
        <v>34680</v>
      </c>
      <c r="B16696" s="14" t="s">
        <v>34681</v>
      </c>
      <c r="C16696" s="14" t="s">
        <v>1574</v>
      </c>
      <c r="D16696" s="14" t="s">
        <v>46</v>
      </c>
      <c r="E16696" s="14" t="s">
        <v>46</v>
      </c>
      <c r="F16696" s="14" t="s">
        <v>46</v>
      </c>
      <c r="G16696" s="14" t="s">
        <v>46</v>
      </c>
      <c r="H16696" s="14" t="s">
        <v>46</v>
      </c>
      <c r="I16696" s="14" t="s">
        <v>46</v>
      </c>
      <c r="J16696" s="14" t="s">
        <v>1868</v>
      </c>
      <c r="K16696" s="14">
        <v>0.74085657150004</v>
      </c>
      <c r="L16696" s="14">
        <v>0.817619742699166</v>
      </c>
    </row>
    <row r="16697">
      <c r="A16697" s="14" t="s">
        <v>34682</v>
      </c>
      <c r="B16697" s="14" t="s">
        <v>34683</v>
      </c>
      <c r="C16697" s="14" t="s">
        <v>1574</v>
      </c>
      <c r="D16697" s="14" t="s">
        <v>46</v>
      </c>
      <c r="E16697" s="14" t="s">
        <v>46</v>
      </c>
      <c r="F16697" s="14" t="s">
        <v>46</v>
      </c>
      <c r="G16697" s="14" t="s">
        <v>46</v>
      </c>
      <c r="H16697" s="14" t="s">
        <v>46</v>
      </c>
      <c r="I16697" s="14" t="s">
        <v>46</v>
      </c>
      <c r="J16697" s="14" t="s">
        <v>1868</v>
      </c>
      <c r="K16697" s="14">
        <v>0.5711115470212</v>
      </c>
      <c r="L16697" s="14">
        <v>0.63274648646918</v>
      </c>
    </row>
    <row r="16698">
      <c r="A16698" s="14" t="s">
        <v>34684</v>
      </c>
      <c r="B16698" s="14" t="s">
        <v>34685</v>
      </c>
      <c r="C16698" s="14" t="s">
        <v>1574</v>
      </c>
      <c r="D16698" s="14" t="s">
        <v>46</v>
      </c>
      <c r="E16698" s="14" t="s">
        <v>46</v>
      </c>
      <c r="F16698" s="14" t="s">
        <v>46</v>
      </c>
      <c r="G16698" s="14" t="s">
        <v>46</v>
      </c>
      <c r="H16698" s="14" t="s">
        <v>46</v>
      </c>
      <c r="I16698" s="14" t="s">
        <v>46</v>
      </c>
      <c r="J16698" s="14" t="s">
        <v>1868</v>
      </c>
      <c r="K16698" s="14">
        <v>0.101757943608174</v>
      </c>
      <c r="L16698" s="14">
        <v>0.0860609190803877</v>
      </c>
    </row>
    <row r="16699">
      <c r="A16699" s="14" t="s">
        <v>34686</v>
      </c>
      <c r="B16699" s="14" t="s">
        <v>34687</v>
      </c>
      <c r="C16699" s="14" t="s">
        <v>1574</v>
      </c>
      <c r="D16699" s="14" t="s">
        <v>46</v>
      </c>
      <c r="E16699" s="14" t="s">
        <v>46</v>
      </c>
      <c r="F16699" s="14" t="s">
        <v>46</v>
      </c>
      <c r="G16699" s="14" t="s">
        <v>46</v>
      </c>
      <c r="H16699" s="14" t="s">
        <v>46</v>
      </c>
      <c r="I16699" s="14" t="s">
        <v>46</v>
      </c>
      <c r="J16699" s="14" t="s">
        <v>1868</v>
      </c>
      <c r="K16699" s="14">
        <v>0.86615132670282</v>
      </c>
      <c r="L16699" s="14">
        <v>0.88205911106672</v>
      </c>
    </row>
    <row r="16700">
      <c r="A16700" s="14" t="s">
        <v>34688</v>
      </c>
      <c r="B16700" s="14" t="s">
        <v>34689</v>
      </c>
      <c r="C16700" s="14" t="s">
        <v>1574</v>
      </c>
      <c r="D16700" s="14" t="s">
        <v>46</v>
      </c>
      <c r="E16700" s="14" t="s">
        <v>46</v>
      </c>
      <c r="F16700" s="14" t="s">
        <v>46</v>
      </c>
      <c r="G16700" s="14" t="s">
        <v>46</v>
      </c>
      <c r="H16700" s="14" t="s">
        <v>46</v>
      </c>
      <c r="I16700" s="14" t="s">
        <v>46</v>
      </c>
      <c r="J16700" s="14" t="s">
        <v>1868</v>
      </c>
      <c r="K16700" s="14">
        <v>0.243277201176558</v>
      </c>
      <c r="L16700" s="14">
        <v>0.32457262298893</v>
      </c>
    </row>
    <row r="16701">
      <c r="A16701" s="14" t="s">
        <v>34690</v>
      </c>
      <c r="B16701" s="14" t="s">
        <v>34691</v>
      </c>
      <c r="C16701" s="14" t="s">
        <v>1574</v>
      </c>
      <c r="D16701" s="14" t="s">
        <v>46</v>
      </c>
      <c r="E16701" s="14" t="s">
        <v>46</v>
      </c>
      <c r="F16701" s="14" t="s">
        <v>46</v>
      </c>
      <c r="G16701" s="14" t="s">
        <v>46</v>
      </c>
      <c r="H16701" s="14" t="s">
        <v>46</v>
      </c>
      <c r="I16701" s="14" t="s">
        <v>46</v>
      </c>
      <c r="J16701" s="14" t="s">
        <v>1868</v>
      </c>
      <c r="K16701" s="14">
        <v>0.958132077031951</v>
      </c>
      <c r="L16701" s="14">
        <v>0.959418615847117</v>
      </c>
    </row>
    <row r="16702">
      <c r="A16702" s="14" t="s">
        <v>34692</v>
      </c>
      <c r="B16702" s="14" t="s">
        <v>34693</v>
      </c>
      <c r="C16702" s="14" t="s">
        <v>1572</v>
      </c>
      <c r="D16702" s="14">
        <v>0.0</v>
      </c>
      <c r="E16702" s="14">
        <v>0.0</v>
      </c>
      <c r="F16702" s="14">
        <v>0.0</v>
      </c>
      <c r="G16702" s="14">
        <v>0.0</v>
      </c>
      <c r="H16702" s="14">
        <v>0.0</v>
      </c>
      <c r="I16702" s="14">
        <v>0.0</v>
      </c>
      <c r="J16702" s="14" t="s">
        <v>1868</v>
      </c>
      <c r="K16702" s="14">
        <v>0.0615245772117534</v>
      </c>
      <c r="L16702" s="14">
        <v>0.0733715126475912</v>
      </c>
    </row>
    <row r="16703">
      <c r="A16703" s="14" t="s">
        <v>34694</v>
      </c>
      <c r="B16703" s="14" t="s">
        <v>34695</v>
      </c>
      <c r="C16703" s="14" t="s">
        <v>1572</v>
      </c>
      <c r="D16703" s="14">
        <v>0.0</v>
      </c>
      <c r="E16703" s="14">
        <v>0.0</v>
      </c>
      <c r="F16703" s="14">
        <v>0.0</v>
      </c>
      <c r="G16703" s="14">
        <v>0.0</v>
      </c>
      <c r="H16703" s="14">
        <v>0.0</v>
      </c>
      <c r="I16703" s="14">
        <v>0.0</v>
      </c>
      <c r="J16703" s="14" t="s">
        <v>1868</v>
      </c>
      <c r="K16703" s="14">
        <v>0.930071203442514</v>
      </c>
      <c r="L16703" s="14">
        <v>0.952364720297022</v>
      </c>
    </row>
    <row r="16704">
      <c r="A16704" s="14" t="s">
        <v>34696</v>
      </c>
      <c r="B16704" s="14" t="s">
        <v>34697</v>
      </c>
      <c r="C16704" s="14" t="s">
        <v>1574</v>
      </c>
      <c r="D16704" s="14" t="s">
        <v>46</v>
      </c>
      <c r="E16704" s="14" t="s">
        <v>46</v>
      </c>
      <c r="F16704" s="14" t="s">
        <v>46</v>
      </c>
      <c r="G16704" s="14" t="s">
        <v>46</v>
      </c>
      <c r="H16704" s="14" t="s">
        <v>46</v>
      </c>
      <c r="I16704" s="14" t="s">
        <v>46</v>
      </c>
      <c r="J16704" s="14" t="s">
        <v>1868</v>
      </c>
      <c r="K16704" s="14">
        <v>0.439438836223125</v>
      </c>
      <c r="L16704" s="14">
        <v>0.517090617948612</v>
      </c>
    </row>
    <row r="16705">
      <c r="A16705" s="14" t="s">
        <v>34698</v>
      </c>
      <c r="B16705" s="14" t="s">
        <v>34699</v>
      </c>
      <c r="C16705" s="14" t="s">
        <v>1574</v>
      </c>
      <c r="D16705" s="14" t="s">
        <v>46</v>
      </c>
      <c r="E16705" s="14" t="s">
        <v>46</v>
      </c>
      <c r="F16705" s="14" t="s">
        <v>46</v>
      </c>
      <c r="G16705" s="14" t="s">
        <v>46</v>
      </c>
      <c r="H16705" s="14" t="s">
        <v>46</v>
      </c>
      <c r="I16705" s="14" t="s">
        <v>46</v>
      </c>
      <c r="J16705" s="14" t="s">
        <v>1868</v>
      </c>
      <c r="K16705" s="14">
        <v>0.372214874895961</v>
      </c>
      <c r="L16705" s="14">
        <v>0.371866118370926</v>
      </c>
    </row>
    <row r="16706">
      <c r="A16706" s="14" t="s">
        <v>34700</v>
      </c>
      <c r="B16706" s="14" t="s">
        <v>34701</v>
      </c>
      <c r="C16706" s="14" t="s">
        <v>1574</v>
      </c>
      <c r="D16706" s="14" t="s">
        <v>46</v>
      </c>
      <c r="E16706" s="14" t="s">
        <v>46</v>
      </c>
      <c r="F16706" s="14" t="s">
        <v>46</v>
      </c>
      <c r="G16706" s="14" t="s">
        <v>46</v>
      </c>
      <c r="H16706" s="14" t="s">
        <v>46</v>
      </c>
      <c r="I16706" s="14" t="s">
        <v>46</v>
      </c>
      <c r="J16706" s="14" t="s">
        <v>1868</v>
      </c>
      <c r="K16706" s="14">
        <v>0.984637545115295</v>
      </c>
      <c r="L16706" s="14">
        <v>0.989522517077133</v>
      </c>
    </row>
    <row r="16707">
      <c r="A16707" s="14" t="s">
        <v>34702</v>
      </c>
      <c r="B16707" s="14" t="s">
        <v>34703</v>
      </c>
      <c r="C16707" s="14" t="s">
        <v>1574</v>
      </c>
      <c r="D16707" s="14" t="s">
        <v>46</v>
      </c>
      <c r="E16707" s="14" t="s">
        <v>46</v>
      </c>
      <c r="F16707" s="14" t="s">
        <v>46</v>
      </c>
      <c r="G16707" s="14" t="s">
        <v>46</v>
      </c>
      <c r="H16707" s="14" t="s">
        <v>46</v>
      </c>
      <c r="I16707" s="14" t="s">
        <v>46</v>
      </c>
      <c r="J16707" s="14" t="s">
        <v>1868</v>
      </c>
      <c r="K16707" s="14">
        <v>0.960459723034657</v>
      </c>
      <c r="L16707" s="14">
        <v>0.94939635030608</v>
      </c>
    </row>
    <row r="16708">
      <c r="A16708" s="14" t="s">
        <v>34704</v>
      </c>
      <c r="B16708" s="14" t="s">
        <v>34705</v>
      </c>
      <c r="C16708" s="14" t="s">
        <v>1574</v>
      </c>
      <c r="D16708" s="14" t="s">
        <v>46</v>
      </c>
      <c r="E16708" s="14" t="s">
        <v>46</v>
      </c>
      <c r="F16708" s="14" t="s">
        <v>46</v>
      </c>
      <c r="G16708" s="14" t="s">
        <v>46</v>
      </c>
      <c r="H16708" s="14" t="s">
        <v>46</v>
      </c>
      <c r="I16708" s="14" t="s">
        <v>46</v>
      </c>
      <c r="J16708" s="14" t="s">
        <v>1868</v>
      </c>
      <c r="K16708" s="14">
        <v>0.979182423487749</v>
      </c>
      <c r="L16708" s="14">
        <v>0.932366065818297</v>
      </c>
    </row>
    <row r="16709">
      <c r="A16709" s="14" t="s">
        <v>34706</v>
      </c>
      <c r="B16709" s="14" t="s">
        <v>34707</v>
      </c>
      <c r="C16709" s="14" t="s">
        <v>1574</v>
      </c>
      <c r="D16709" s="14" t="s">
        <v>46</v>
      </c>
      <c r="E16709" s="14" t="s">
        <v>46</v>
      </c>
      <c r="F16709" s="14" t="s">
        <v>46</v>
      </c>
      <c r="G16709" s="14" t="s">
        <v>46</v>
      </c>
      <c r="H16709" s="14" t="s">
        <v>46</v>
      </c>
      <c r="I16709" s="14" t="s">
        <v>46</v>
      </c>
      <c r="J16709" s="14" t="s">
        <v>1868</v>
      </c>
      <c r="K16709" s="14">
        <v>0.233968781785213</v>
      </c>
      <c r="L16709" s="14">
        <v>0.334338733307642</v>
      </c>
    </row>
    <row r="16710">
      <c r="A16710" s="14" t="s">
        <v>34708</v>
      </c>
      <c r="B16710" s="14" t="s">
        <v>34709</v>
      </c>
      <c r="C16710" s="14" t="s">
        <v>1574</v>
      </c>
      <c r="D16710" s="14" t="s">
        <v>46</v>
      </c>
      <c r="E16710" s="14" t="s">
        <v>46</v>
      </c>
      <c r="F16710" s="14" t="s">
        <v>46</v>
      </c>
      <c r="G16710" s="14" t="s">
        <v>46</v>
      </c>
      <c r="H16710" s="14" t="s">
        <v>46</v>
      </c>
      <c r="I16710" s="14" t="s">
        <v>46</v>
      </c>
      <c r="J16710" s="14" t="s">
        <v>1868</v>
      </c>
      <c r="K16710" s="14">
        <v>0.964179514381526</v>
      </c>
      <c r="L16710" s="14">
        <v>0.972000747780205</v>
      </c>
    </row>
    <row r="16711">
      <c r="A16711" s="14" t="s">
        <v>34710</v>
      </c>
      <c r="B16711" s="14" t="s">
        <v>34711</v>
      </c>
      <c r="C16711" s="14" t="s">
        <v>1572</v>
      </c>
      <c r="D16711" s="14">
        <v>0.0</v>
      </c>
      <c r="E16711" s="14">
        <v>0.0</v>
      </c>
      <c r="F16711" s="14">
        <v>0.0</v>
      </c>
      <c r="G16711" s="14">
        <v>0.0</v>
      </c>
      <c r="H16711" s="14">
        <v>0.0</v>
      </c>
      <c r="I16711" s="14">
        <v>0.0</v>
      </c>
      <c r="J16711" s="14" t="s">
        <v>1868</v>
      </c>
      <c r="K16711" s="14">
        <v>0.940957290795727</v>
      </c>
      <c r="L16711" s="14">
        <v>0.940957290795727</v>
      </c>
    </row>
    <row r="16712">
      <c r="A16712" s="14" t="s">
        <v>34712</v>
      </c>
      <c r="B16712" s="14" t="s">
        <v>34713</v>
      </c>
      <c r="C16712" s="14" t="s">
        <v>1574</v>
      </c>
      <c r="D16712" s="14" t="s">
        <v>46</v>
      </c>
      <c r="E16712" s="14" t="s">
        <v>46</v>
      </c>
      <c r="F16712" s="14" t="s">
        <v>46</v>
      </c>
      <c r="G16712" s="14" t="s">
        <v>46</v>
      </c>
      <c r="H16712" s="14" t="s">
        <v>46</v>
      </c>
      <c r="I16712" s="14" t="s">
        <v>46</v>
      </c>
      <c r="J16712" s="14" t="s">
        <v>1868</v>
      </c>
      <c r="K16712" s="14">
        <v>0.564242905847322</v>
      </c>
      <c r="L16712" s="14">
        <v>0.124124748635676</v>
      </c>
    </row>
    <row r="16713">
      <c r="A16713" s="14" t="s">
        <v>34714</v>
      </c>
      <c r="B16713" s="14" t="s">
        <v>34715</v>
      </c>
      <c r="C16713" s="14" t="s">
        <v>1574</v>
      </c>
      <c r="D16713" s="14" t="s">
        <v>46</v>
      </c>
      <c r="E16713" s="14" t="s">
        <v>46</v>
      </c>
      <c r="F16713" s="14" t="s">
        <v>46</v>
      </c>
      <c r="G16713" s="14" t="s">
        <v>46</v>
      </c>
      <c r="H16713" s="14" t="s">
        <v>46</v>
      </c>
      <c r="I16713" s="14" t="s">
        <v>46</v>
      </c>
      <c r="J16713" s="14" t="s">
        <v>1868</v>
      </c>
      <c r="K16713" s="14">
        <v>0.00656382739581193</v>
      </c>
      <c r="L16713" s="14">
        <v>0.00656382739581193</v>
      </c>
    </row>
    <row r="16714">
      <c r="A16714" s="14" t="s">
        <v>34716</v>
      </c>
      <c r="B16714" s="14" t="s">
        <v>34717</v>
      </c>
      <c r="C16714" s="14" t="s">
        <v>1574</v>
      </c>
      <c r="D16714" s="14" t="s">
        <v>46</v>
      </c>
      <c r="E16714" s="14" t="s">
        <v>46</v>
      </c>
      <c r="F16714" s="14" t="s">
        <v>46</v>
      </c>
      <c r="G16714" s="14" t="s">
        <v>46</v>
      </c>
      <c r="H16714" s="14" t="s">
        <v>46</v>
      </c>
      <c r="I16714" s="14" t="s">
        <v>46</v>
      </c>
      <c r="J16714" s="14" t="s">
        <v>1868</v>
      </c>
      <c r="K16714" s="14">
        <v>0.420870289635986</v>
      </c>
      <c r="L16714" s="14">
        <v>0.419389718581033</v>
      </c>
    </row>
    <row r="16715">
      <c r="A16715" s="14" t="s">
        <v>34718</v>
      </c>
      <c r="B16715" s="14" t="s">
        <v>34719</v>
      </c>
      <c r="C16715" s="14" t="s">
        <v>1574</v>
      </c>
      <c r="D16715" s="14" t="s">
        <v>46</v>
      </c>
      <c r="E16715" s="14" t="s">
        <v>46</v>
      </c>
      <c r="F16715" s="14" t="s">
        <v>46</v>
      </c>
      <c r="G16715" s="14" t="s">
        <v>46</v>
      </c>
      <c r="H16715" s="14" t="s">
        <v>46</v>
      </c>
      <c r="I16715" s="14" t="s">
        <v>46</v>
      </c>
      <c r="J16715" s="14" t="s">
        <v>1868</v>
      </c>
      <c r="K16715" s="14">
        <v>0.7740009742282</v>
      </c>
      <c r="L16715" s="14">
        <v>0.72196376046855</v>
      </c>
    </row>
    <row r="16716">
      <c r="A16716" s="14" t="s">
        <v>34720</v>
      </c>
      <c r="B16716" s="14" t="s">
        <v>34721</v>
      </c>
      <c r="C16716" s="14" t="s">
        <v>1574</v>
      </c>
      <c r="D16716" s="14" t="s">
        <v>46</v>
      </c>
      <c r="E16716" s="14" t="s">
        <v>46</v>
      </c>
      <c r="F16716" s="14" t="s">
        <v>46</v>
      </c>
      <c r="G16716" s="14" t="s">
        <v>46</v>
      </c>
      <c r="H16716" s="14" t="s">
        <v>46</v>
      </c>
      <c r="I16716" s="14" t="s">
        <v>46</v>
      </c>
      <c r="J16716" s="14" t="s">
        <v>1868</v>
      </c>
      <c r="K16716" s="14">
        <v>0.573371012270804</v>
      </c>
      <c r="L16716" s="14">
        <v>0.84662916411189</v>
      </c>
    </row>
    <row r="16717">
      <c r="A16717" s="14" t="s">
        <v>34722</v>
      </c>
      <c r="B16717" s="14" t="s">
        <v>34723</v>
      </c>
      <c r="C16717" s="14" t="s">
        <v>1574</v>
      </c>
      <c r="D16717" s="14" t="s">
        <v>46</v>
      </c>
      <c r="E16717" s="14" t="s">
        <v>46</v>
      </c>
      <c r="F16717" s="14" t="s">
        <v>46</v>
      </c>
      <c r="G16717" s="14" t="s">
        <v>46</v>
      </c>
      <c r="H16717" s="14" t="s">
        <v>46</v>
      </c>
      <c r="I16717" s="14" t="s">
        <v>46</v>
      </c>
      <c r="J16717" s="14" t="s">
        <v>1868</v>
      </c>
      <c r="K16717" s="14">
        <v>0.0645344503303444</v>
      </c>
      <c r="L16717" s="14">
        <v>0.292803583847386</v>
      </c>
    </row>
    <row r="16718">
      <c r="A16718" s="14" t="s">
        <v>34724</v>
      </c>
      <c r="B16718" s="14" t="s">
        <v>34725</v>
      </c>
      <c r="C16718" s="14" t="s">
        <v>1574</v>
      </c>
      <c r="D16718" s="14" t="s">
        <v>46</v>
      </c>
      <c r="E16718" s="14" t="s">
        <v>46</v>
      </c>
      <c r="F16718" s="14" t="s">
        <v>46</v>
      </c>
      <c r="G16718" s="14" t="s">
        <v>46</v>
      </c>
      <c r="H16718" s="14" t="s">
        <v>46</v>
      </c>
      <c r="I16718" s="14" t="s">
        <v>46</v>
      </c>
      <c r="J16718" s="14" t="s">
        <v>1868</v>
      </c>
      <c r="K16718" s="14">
        <v>0.589502549646994</v>
      </c>
      <c r="L16718" s="14">
        <v>0.436875782663909</v>
      </c>
    </row>
    <row r="16719">
      <c r="A16719" s="14" t="s">
        <v>34726</v>
      </c>
      <c r="B16719" s="14" t="s">
        <v>34727</v>
      </c>
      <c r="C16719" s="14" t="s">
        <v>1572</v>
      </c>
      <c r="D16719" s="14">
        <v>0.0</v>
      </c>
      <c r="E16719" s="14">
        <v>0.0</v>
      </c>
      <c r="F16719" s="14">
        <v>0.0</v>
      </c>
      <c r="G16719" s="14">
        <v>0.0</v>
      </c>
      <c r="H16719" s="14">
        <v>0.0</v>
      </c>
      <c r="I16719" s="14">
        <v>0.0</v>
      </c>
      <c r="J16719" s="14" t="s">
        <v>1868</v>
      </c>
      <c r="K16719" s="14">
        <v>0.808295071540612</v>
      </c>
      <c r="L16719" s="14">
        <v>0.846574308983237</v>
      </c>
    </row>
    <row r="16720">
      <c r="A16720" s="14" t="s">
        <v>34728</v>
      </c>
      <c r="B16720" s="14" t="s">
        <v>34729</v>
      </c>
      <c r="C16720" s="14" t="s">
        <v>1574</v>
      </c>
      <c r="D16720" s="14" t="s">
        <v>46</v>
      </c>
      <c r="E16720" s="14" t="s">
        <v>46</v>
      </c>
      <c r="F16720" s="14" t="s">
        <v>46</v>
      </c>
      <c r="G16720" s="14" t="s">
        <v>46</v>
      </c>
      <c r="H16720" s="14" t="s">
        <v>46</v>
      </c>
      <c r="I16720" s="14" t="s">
        <v>46</v>
      </c>
      <c r="J16720" s="14" t="s">
        <v>1868</v>
      </c>
      <c r="K16720" s="14">
        <v>0.242796903447247</v>
      </c>
      <c r="L16720" s="14">
        <v>0.199466467621656</v>
      </c>
    </row>
    <row r="16721">
      <c r="A16721" s="14" t="s">
        <v>34730</v>
      </c>
      <c r="B16721" s="14" t="s">
        <v>34731</v>
      </c>
      <c r="C16721" s="14" t="s">
        <v>1574</v>
      </c>
      <c r="D16721" s="14" t="s">
        <v>46</v>
      </c>
      <c r="E16721" s="14" t="s">
        <v>46</v>
      </c>
      <c r="F16721" s="14" t="s">
        <v>46</v>
      </c>
      <c r="G16721" s="14" t="s">
        <v>46</v>
      </c>
      <c r="H16721" s="14" t="s">
        <v>46</v>
      </c>
      <c r="I16721" s="14" t="s">
        <v>46</v>
      </c>
      <c r="J16721" s="14" t="s">
        <v>1868</v>
      </c>
      <c r="K16721" s="14">
        <v>0.883732172936833</v>
      </c>
      <c r="L16721" s="14">
        <v>0.871041704373744</v>
      </c>
    </row>
    <row r="16722">
      <c r="A16722" s="14" t="s">
        <v>34732</v>
      </c>
      <c r="B16722" s="14" t="s">
        <v>34733</v>
      </c>
      <c r="C16722" s="14" t="s">
        <v>1572</v>
      </c>
      <c r="D16722" s="14">
        <v>0.0</v>
      </c>
      <c r="E16722" s="14">
        <v>0.0</v>
      </c>
      <c r="F16722" s="14">
        <v>0.0</v>
      </c>
      <c r="G16722" s="14">
        <v>0.0</v>
      </c>
      <c r="H16722" s="14">
        <v>0.0</v>
      </c>
      <c r="I16722" s="14">
        <v>0.0</v>
      </c>
      <c r="J16722" s="14" t="s">
        <v>1868</v>
      </c>
      <c r="K16722" s="14">
        <v>0.056691059007379</v>
      </c>
      <c r="L16722" s="14">
        <v>0.0566502530382646</v>
      </c>
    </row>
    <row r="16723">
      <c r="A16723" s="14" t="s">
        <v>34734</v>
      </c>
      <c r="B16723" s="14" t="s">
        <v>34735</v>
      </c>
      <c r="C16723" s="14" t="s">
        <v>1574</v>
      </c>
      <c r="D16723" s="14" t="s">
        <v>46</v>
      </c>
      <c r="E16723" s="14" t="s">
        <v>46</v>
      </c>
      <c r="F16723" s="14" t="s">
        <v>46</v>
      </c>
      <c r="G16723" s="14" t="s">
        <v>46</v>
      </c>
      <c r="H16723" s="14" t="s">
        <v>46</v>
      </c>
      <c r="I16723" s="14" t="s">
        <v>46</v>
      </c>
      <c r="J16723" s="14" t="s">
        <v>1868</v>
      </c>
      <c r="K16723" s="14">
        <v>0.75990098239225</v>
      </c>
      <c r="L16723" s="14">
        <v>0.728896831411109</v>
      </c>
    </row>
    <row r="16724">
      <c r="A16724" s="14" t="s">
        <v>34736</v>
      </c>
      <c r="B16724" s="14" t="s">
        <v>34737</v>
      </c>
      <c r="C16724" s="14" t="s">
        <v>1574</v>
      </c>
      <c r="D16724" s="14" t="s">
        <v>46</v>
      </c>
      <c r="E16724" s="14" t="s">
        <v>46</v>
      </c>
      <c r="F16724" s="14" t="s">
        <v>46</v>
      </c>
      <c r="G16724" s="14" t="s">
        <v>46</v>
      </c>
      <c r="H16724" s="14" t="s">
        <v>46</v>
      </c>
      <c r="I16724" s="14" t="s">
        <v>46</v>
      </c>
      <c r="J16724" s="14" t="s">
        <v>1868</v>
      </c>
      <c r="K16724" s="14">
        <v>0.862735901256885</v>
      </c>
      <c r="L16724" s="14">
        <v>0.862735901256885</v>
      </c>
    </row>
    <row r="16725">
      <c r="A16725" s="14" t="s">
        <v>34738</v>
      </c>
      <c r="B16725" s="14" t="s">
        <v>34739</v>
      </c>
      <c r="C16725" s="14" t="s">
        <v>1572</v>
      </c>
      <c r="D16725" s="14">
        <v>0.0</v>
      </c>
      <c r="E16725" s="14">
        <v>0.0</v>
      </c>
      <c r="F16725" s="14">
        <v>1.0</v>
      </c>
      <c r="G16725" s="14">
        <v>0.0</v>
      </c>
      <c r="H16725" s="14">
        <v>0.0</v>
      </c>
      <c r="I16725" s="14">
        <v>1.0</v>
      </c>
      <c r="J16725" s="14" t="s">
        <v>1868</v>
      </c>
      <c r="K16725" s="14">
        <v>0.724847044294956</v>
      </c>
      <c r="L16725" s="14">
        <v>0.697113202254026</v>
      </c>
    </row>
    <row r="16726">
      <c r="A16726" s="14" t="s">
        <v>34740</v>
      </c>
      <c r="B16726" s="14" t="s">
        <v>34741</v>
      </c>
      <c r="C16726" s="14" t="s">
        <v>1572</v>
      </c>
      <c r="D16726" s="14">
        <v>0.0</v>
      </c>
      <c r="E16726" s="14">
        <v>0.0</v>
      </c>
      <c r="F16726" s="14">
        <v>1.0</v>
      </c>
      <c r="G16726" s="14">
        <v>0.0</v>
      </c>
      <c r="H16726" s="14">
        <v>0.0</v>
      </c>
      <c r="I16726" s="14">
        <v>1.0</v>
      </c>
      <c r="J16726" s="14" t="s">
        <v>1868</v>
      </c>
      <c r="K16726" s="14">
        <v>0.120011418320017</v>
      </c>
      <c r="L16726" s="14">
        <v>0.121378162396021</v>
      </c>
    </row>
    <row r="16727">
      <c r="A16727" s="14" t="s">
        <v>34742</v>
      </c>
      <c r="B16727" s="14" t="s">
        <v>34743</v>
      </c>
      <c r="C16727" s="14" t="s">
        <v>1574</v>
      </c>
      <c r="D16727" s="14" t="s">
        <v>46</v>
      </c>
      <c r="E16727" s="14" t="s">
        <v>46</v>
      </c>
      <c r="F16727" s="14" t="s">
        <v>46</v>
      </c>
      <c r="G16727" s="14" t="s">
        <v>46</v>
      </c>
      <c r="H16727" s="14" t="s">
        <v>46</v>
      </c>
      <c r="I16727" s="14" t="s">
        <v>46</v>
      </c>
      <c r="J16727" s="14" t="s">
        <v>1868</v>
      </c>
      <c r="K16727" s="14">
        <v>0.449755500519151</v>
      </c>
      <c r="L16727" s="14">
        <v>0.400584428446668</v>
      </c>
    </row>
    <row r="16728">
      <c r="A16728" s="14" t="s">
        <v>34744</v>
      </c>
      <c r="B16728" s="14" t="s">
        <v>34745</v>
      </c>
      <c r="C16728" s="14" t="s">
        <v>1574</v>
      </c>
      <c r="D16728" s="14" t="s">
        <v>46</v>
      </c>
      <c r="E16728" s="14" t="s">
        <v>46</v>
      </c>
      <c r="F16728" s="14" t="s">
        <v>46</v>
      </c>
      <c r="G16728" s="14" t="s">
        <v>46</v>
      </c>
      <c r="H16728" s="14" t="s">
        <v>46</v>
      </c>
      <c r="I16728" s="14" t="s">
        <v>46</v>
      </c>
      <c r="J16728" s="14" t="s">
        <v>1868</v>
      </c>
      <c r="K16728" s="14">
        <v>0.805863850653353</v>
      </c>
      <c r="L16728" s="14">
        <v>0.84899511236504</v>
      </c>
    </row>
    <row r="16729">
      <c r="A16729" s="14" t="s">
        <v>34746</v>
      </c>
      <c r="B16729" s="14" t="s">
        <v>34747</v>
      </c>
      <c r="C16729" s="14" t="s">
        <v>1574</v>
      </c>
      <c r="D16729" s="14" t="s">
        <v>46</v>
      </c>
      <c r="E16729" s="14" t="s">
        <v>46</v>
      </c>
      <c r="F16729" s="14" t="s">
        <v>46</v>
      </c>
      <c r="G16729" s="14" t="s">
        <v>46</v>
      </c>
      <c r="H16729" s="14" t="s">
        <v>46</v>
      </c>
      <c r="I16729" s="14" t="s">
        <v>46</v>
      </c>
      <c r="J16729" s="14" t="s">
        <v>1868</v>
      </c>
      <c r="K16729" s="14">
        <v>0.489321983549596</v>
      </c>
      <c r="L16729" s="14">
        <v>0.540129324521291</v>
      </c>
    </row>
    <row r="16730">
      <c r="A16730" s="14" t="s">
        <v>34748</v>
      </c>
      <c r="B16730" s="14" t="s">
        <v>34749</v>
      </c>
      <c r="C16730" s="14" t="s">
        <v>1574</v>
      </c>
      <c r="D16730" s="14" t="s">
        <v>46</v>
      </c>
      <c r="E16730" s="14" t="s">
        <v>46</v>
      </c>
      <c r="F16730" s="14" t="s">
        <v>46</v>
      </c>
      <c r="G16730" s="14" t="s">
        <v>46</v>
      </c>
      <c r="H16730" s="14" t="s">
        <v>46</v>
      </c>
      <c r="I16730" s="14" t="s">
        <v>46</v>
      </c>
      <c r="J16730" s="14" t="s">
        <v>1868</v>
      </c>
      <c r="K16730" s="14">
        <v>0.195999629475852</v>
      </c>
      <c r="L16730" s="14">
        <v>0.170779438655003</v>
      </c>
    </row>
    <row r="16731">
      <c r="A16731" s="14" t="s">
        <v>34750</v>
      </c>
      <c r="B16731" s="14" t="s">
        <v>34751</v>
      </c>
      <c r="C16731" s="14" t="s">
        <v>1574</v>
      </c>
      <c r="D16731" s="14" t="s">
        <v>46</v>
      </c>
      <c r="E16731" s="14" t="s">
        <v>46</v>
      </c>
      <c r="F16731" s="14" t="s">
        <v>46</v>
      </c>
      <c r="G16731" s="14" t="s">
        <v>46</v>
      </c>
      <c r="H16731" s="14" t="s">
        <v>46</v>
      </c>
      <c r="I16731" s="14" t="s">
        <v>46</v>
      </c>
      <c r="J16731" s="14" t="s">
        <v>1868</v>
      </c>
      <c r="K16731" s="14">
        <v>0.215957111261691</v>
      </c>
      <c r="L16731" s="14">
        <v>0.12808101774305</v>
      </c>
    </row>
    <row r="16732">
      <c r="A16732" s="14" t="s">
        <v>34752</v>
      </c>
      <c r="B16732" s="14" t="s">
        <v>34753</v>
      </c>
      <c r="C16732" s="14" t="s">
        <v>1574</v>
      </c>
      <c r="D16732" s="14" t="s">
        <v>46</v>
      </c>
      <c r="E16732" s="14" t="s">
        <v>46</v>
      </c>
      <c r="F16732" s="14" t="s">
        <v>46</v>
      </c>
      <c r="G16732" s="14" t="s">
        <v>46</v>
      </c>
      <c r="H16732" s="14" t="s">
        <v>46</v>
      </c>
      <c r="I16732" s="14" t="s">
        <v>46</v>
      </c>
      <c r="J16732" s="14" t="s">
        <v>1868</v>
      </c>
      <c r="K16732" s="14">
        <v>0.0773118572611351</v>
      </c>
      <c r="L16732" s="14">
        <v>0.0925471111096757</v>
      </c>
    </row>
    <row r="16733">
      <c r="A16733" s="14" t="s">
        <v>34754</v>
      </c>
      <c r="B16733" s="14" t="s">
        <v>34754</v>
      </c>
      <c r="C16733" s="14" t="s">
        <v>1574</v>
      </c>
      <c r="D16733" s="14" t="s">
        <v>46</v>
      </c>
      <c r="E16733" s="14" t="s">
        <v>46</v>
      </c>
      <c r="F16733" s="14" t="s">
        <v>46</v>
      </c>
      <c r="G16733" s="14" t="s">
        <v>46</v>
      </c>
      <c r="H16733" s="14" t="s">
        <v>46</v>
      </c>
      <c r="I16733" s="14" t="s">
        <v>46</v>
      </c>
      <c r="J16733" s="14" t="s">
        <v>1868</v>
      </c>
      <c r="K16733" s="14">
        <v>0.812188101048844</v>
      </c>
      <c r="L16733" s="14">
        <v>0.812188101048844</v>
      </c>
    </row>
    <row r="16734">
      <c r="A16734" s="14" t="s">
        <v>34755</v>
      </c>
      <c r="B16734" s="14" t="s">
        <v>34756</v>
      </c>
      <c r="C16734" s="14" t="s">
        <v>1574</v>
      </c>
      <c r="D16734" s="14" t="s">
        <v>46</v>
      </c>
      <c r="E16734" s="14" t="s">
        <v>46</v>
      </c>
      <c r="F16734" s="14" t="s">
        <v>46</v>
      </c>
      <c r="G16734" s="14" t="s">
        <v>46</v>
      </c>
      <c r="H16734" s="14" t="s">
        <v>46</v>
      </c>
      <c r="I16734" s="14" t="s">
        <v>46</v>
      </c>
      <c r="J16734" s="14" t="s">
        <v>1868</v>
      </c>
      <c r="K16734" s="14">
        <v>0.306338710590814</v>
      </c>
      <c r="L16734" s="14">
        <v>0.323034000898856</v>
      </c>
    </row>
    <row r="16735">
      <c r="A16735" s="14" t="s">
        <v>34757</v>
      </c>
      <c r="B16735" s="14" t="s">
        <v>34758</v>
      </c>
      <c r="C16735" s="14" t="s">
        <v>1574</v>
      </c>
      <c r="D16735" s="14" t="s">
        <v>46</v>
      </c>
      <c r="E16735" s="14" t="s">
        <v>46</v>
      </c>
      <c r="F16735" s="14" t="s">
        <v>46</v>
      </c>
      <c r="G16735" s="14" t="s">
        <v>46</v>
      </c>
      <c r="H16735" s="14" t="s">
        <v>46</v>
      </c>
      <c r="I16735" s="14" t="s">
        <v>46</v>
      </c>
      <c r="J16735" s="14" t="s">
        <v>1868</v>
      </c>
      <c r="K16735" s="14">
        <v>0.466408228442733</v>
      </c>
      <c r="L16735" s="14">
        <v>0.435082712566941</v>
      </c>
    </row>
    <row r="16736">
      <c r="A16736" s="14" t="s">
        <v>34759</v>
      </c>
      <c r="B16736" s="14" t="s">
        <v>34760</v>
      </c>
      <c r="C16736" s="14" t="s">
        <v>1574</v>
      </c>
      <c r="D16736" s="14" t="s">
        <v>46</v>
      </c>
      <c r="E16736" s="14" t="s">
        <v>46</v>
      </c>
      <c r="F16736" s="14" t="s">
        <v>46</v>
      </c>
      <c r="G16736" s="14" t="s">
        <v>46</v>
      </c>
      <c r="H16736" s="14" t="s">
        <v>46</v>
      </c>
      <c r="I16736" s="14" t="s">
        <v>46</v>
      </c>
      <c r="J16736" s="14" t="s">
        <v>1868</v>
      </c>
      <c r="K16736" s="14">
        <v>0.0454590338964171</v>
      </c>
      <c r="L16736" s="14">
        <v>0.0305434507148807</v>
      </c>
    </row>
    <row r="16737">
      <c r="A16737" s="14" t="s">
        <v>34761</v>
      </c>
      <c r="B16737" s="14" t="s">
        <v>34762</v>
      </c>
      <c r="C16737" s="14" t="s">
        <v>1574</v>
      </c>
      <c r="D16737" s="14" t="s">
        <v>46</v>
      </c>
      <c r="E16737" s="14" t="s">
        <v>46</v>
      </c>
      <c r="F16737" s="14" t="s">
        <v>46</v>
      </c>
      <c r="G16737" s="14" t="s">
        <v>46</v>
      </c>
      <c r="H16737" s="14" t="s">
        <v>46</v>
      </c>
      <c r="I16737" s="14" t="s">
        <v>46</v>
      </c>
      <c r="J16737" s="14" t="s">
        <v>1868</v>
      </c>
      <c r="K16737" s="14">
        <v>0.869746291611403</v>
      </c>
      <c r="L16737" s="14">
        <v>0.887997714653024</v>
      </c>
    </row>
    <row r="16738">
      <c r="A16738" s="14" t="s">
        <v>34763</v>
      </c>
      <c r="B16738" s="14" t="s">
        <v>34764</v>
      </c>
      <c r="C16738" s="14" t="s">
        <v>1574</v>
      </c>
      <c r="D16738" s="14" t="s">
        <v>46</v>
      </c>
      <c r="E16738" s="14" t="s">
        <v>46</v>
      </c>
      <c r="F16738" s="14" t="s">
        <v>46</v>
      </c>
      <c r="G16738" s="14" t="s">
        <v>46</v>
      </c>
      <c r="H16738" s="14" t="s">
        <v>46</v>
      </c>
      <c r="I16738" s="14" t="s">
        <v>46</v>
      </c>
      <c r="J16738" s="14" t="s">
        <v>1868</v>
      </c>
      <c r="K16738" s="14">
        <v>0.0610351199813536</v>
      </c>
      <c r="L16738" s="14">
        <v>0.0596550372278747</v>
      </c>
    </row>
    <row r="16739">
      <c r="A16739" s="14" t="s">
        <v>34765</v>
      </c>
      <c r="B16739" s="14" t="s">
        <v>34766</v>
      </c>
      <c r="C16739" s="14" t="s">
        <v>1574</v>
      </c>
      <c r="D16739" s="14" t="s">
        <v>46</v>
      </c>
      <c r="E16739" s="14" t="s">
        <v>46</v>
      </c>
      <c r="F16739" s="14" t="s">
        <v>46</v>
      </c>
      <c r="G16739" s="14" t="s">
        <v>46</v>
      </c>
      <c r="H16739" s="14" t="s">
        <v>46</v>
      </c>
      <c r="I16739" s="14" t="s">
        <v>46</v>
      </c>
      <c r="J16739" s="14" t="s">
        <v>1868</v>
      </c>
      <c r="K16739" s="14">
        <v>0.714566720742194</v>
      </c>
      <c r="L16739" s="14">
        <v>0.723970145496342</v>
      </c>
    </row>
    <row r="16740">
      <c r="A16740" s="14" t="s">
        <v>34767</v>
      </c>
      <c r="B16740" s="14" t="s">
        <v>34768</v>
      </c>
      <c r="C16740" s="14" t="s">
        <v>1574</v>
      </c>
      <c r="D16740" s="14" t="s">
        <v>46</v>
      </c>
      <c r="E16740" s="14" t="s">
        <v>46</v>
      </c>
      <c r="F16740" s="14" t="s">
        <v>46</v>
      </c>
      <c r="G16740" s="14" t="s">
        <v>46</v>
      </c>
      <c r="H16740" s="14" t="s">
        <v>46</v>
      </c>
      <c r="I16740" s="14" t="s">
        <v>46</v>
      </c>
      <c r="J16740" s="14" t="s">
        <v>1868</v>
      </c>
      <c r="K16740" s="14">
        <v>0.613899351901277</v>
      </c>
      <c r="L16740" s="14">
        <v>0.659254218739775</v>
      </c>
    </row>
    <row r="16741">
      <c r="A16741" s="14" t="s">
        <v>34769</v>
      </c>
      <c r="B16741" s="14" t="s">
        <v>34770</v>
      </c>
      <c r="C16741" s="14" t="s">
        <v>1574</v>
      </c>
      <c r="D16741" s="14" t="s">
        <v>46</v>
      </c>
      <c r="E16741" s="14" t="s">
        <v>46</v>
      </c>
      <c r="F16741" s="14" t="s">
        <v>46</v>
      </c>
      <c r="G16741" s="14" t="s">
        <v>46</v>
      </c>
      <c r="H16741" s="14" t="s">
        <v>46</v>
      </c>
      <c r="I16741" s="14" t="s">
        <v>46</v>
      </c>
      <c r="J16741" s="14" t="s">
        <v>1868</v>
      </c>
      <c r="K16741" s="14">
        <v>0.105996937032764</v>
      </c>
      <c r="L16741" s="14">
        <v>0.113848035270329</v>
      </c>
    </row>
    <row r="16742">
      <c r="A16742" s="14" t="s">
        <v>34771</v>
      </c>
      <c r="B16742" s="14" t="s">
        <v>34772</v>
      </c>
      <c r="C16742" s="14" t="s">
        <v>1574</v>
      </c>
      <c r="D16742" s="14" t="s">
        <v>46</v>
      </c>
      <c r="E16742" s="14" t="s">
        <v>46</v>
      </c>
      <c r="F16742" s="14" t="s">
        <v>46</v>
      </c>
      <c r="G16742" s="14" t="s">
        <v>46</v>
      </c>
      <c r="H16742" s="14" t="s">
        <v>46</v>
      </c>
      <c r="I16742" s="14" t="s">
        <v>46</v>
      </c>
      <c r="J16742" s="14" t="s">
        <v>1868</v>
      </c>
      <c r="K16742" s="14">
        <v>0.0609612489651739</v>
      </c>
      <c r="L16742" s="14">
        <v>0.0501307751994528</v>
      </c>
    </row>
    <row r="16743">
      <c r="A16743" s="14" t="s">
        <v>34773</v>
      </c>
      <c r="B16743" s="14" t="s">
        <v>34774</v>
      </c>
      <c r="C16743" s="14" t="s">
        <v>1574</v>
      </c>
      <c r="D16743" s="14" t="s">
        <v>46</v>
      </c>
      <c r="E16743" s="14" t="s">
        <v>46</v>
      </c>
      <c r="F16743" s="14" t="s">
        <v>46</v>
      </c>
      <c r="G16743" s="14" t="s">
        <v>46</v>
      </c>
      <c r="H16743" s="14" t="s">
        <v>46</v>
      </c>
      <c r="I16743" s="14" t="s">
        <v>46</v>
      </c>
      <c r="J16743" s="14" t="s">
        <v>1868</v>
      </c>
      <c r="K16743" s="14">
        <v>0.947390296020628</v>
      </c>
      <c r="L16743" s="14">
        <v>0.893864611367359</v>
      </c>
    </row>
    <row r="16744">
      <c r="A16744" s="14" t="s">
        <v>34775</v>
      </c>
      <c r="B16744" s="14" t="s">
        <v>34776</v>
      </c>
      <c r="C16744" s="14" t="s">
        <v>1574</v>
      </c>
      <c r="D16744" s="14" t="s">
        <v>46</v>
      </c>
      <c r="E16744" s="14" t="s">
        <v>46</v>
      </c>
      <c r="F16744" s="14" t="s">
        <v>46</v>
      </c>
      <c r="G16744" s="14" t="s">
        <v>46</v>
      </c>
      <c r="H16744" s="14" t="s">
        <v>46</v>
      </c>
      <c r="I16744" s="14" t="s">
        <v>46</v>
      </c>
      <c r="J16744" s="14" t="s">
        <v>1868</v>
      </c>
      <c r="K16744" s="14">
        <v>0.812152572547828</v>
      </c>
      <c r="L16744" s="14">
        <v>0.532932843308266</v>
      </c>
    </row>
    <row r="16745">
      <c r="A16745" s="14" t="s">
        <v>34777</v>
      </c>
      <c r="B16745" s="14" t="s">
        <v>34778</v>
      </c>
      <c r="C16745" s="14" t="s">
        <v>1574</v>
      </c>
      <c r="D16745" s="14" t="s">
        <v>46</v>
      </c>
      <c r="E16745" s="14" t="s">
        <v>46</v>
      </c>
      <c r="F16745" s="14" t="s">
        <v>46</v>
      </c>
      <c r="G16745" s="14" t="s">
        <v>46</v>
      </c>
      <c r="H16745" s="14" t="s">
        <v>46</v>
      </c>
      <c r="I16745" s="14" t="s">
        <v>46</v>
      </c>
      <c r="J16745" s="14" t="s">
        <v>1868</v>
      </c>
      <c r="K16745" s="14">
        <v>0.492591402457506</v>
      </c>
      <c r="L16745" s="14">
        <v>0.449858181074793</v>
      </c>
    </row>
    <row r="16746">
      <c r="A16746" s="14" t="s">
        <v>34779</v>
      </c>
      <c r="B16746" s="14" t="s">
        <v>34780</v>
      </c>
      <c r="C16746" s="14" t="s">
        <v>1574</v>
      </c>
      <c r="D16746" s="14" t="s">
        <v>46</v>
      </c>
      <c r="E16746" s="14" t="s">
        <v>46</v>
      </c>
      <c r="F16746" s="14" t="s">
        <v>46</v>
      </c>
      <c r="G16746" s="14" t="s">
        <v>46</v>
      </c>
      <c r="H16746" s="14" t="s">
        <v>46</v>
      </c>
      <c r="I16746" s="14" t="s">
        <v>46</v>
      </c>
      <c r="J16746" s="14" t="s">
        <v>1868</v>
      </c>
      <c r="K16746" s="14">
        <v>0.961855318364202</v>
      </c>
      <c r="L16746" s="14">
        <v>0.716146460182101</v>
      </c>
    </row>
    <row r="16747">
      <c r="A16747" s="14" t="s">
        <v>34781</v>
      </c>
      <c r="B16747" s="14" t="s">
        <v>34782</v>
      </c>
      <c r="C16747" s="14" t="s">
        <v>1572</v>
      </c>
      <c r="D16747" s="14">
        <v>0.0</v>
      </c>
      <c r="E16747" s="14">
        <v>0.0</v>
      </c>
      <c r="F16747" s="14">
        <v>0.0</v>
      </c>
      <c r="G16747" s="14">
        <v>0.0</v>
      </c>
      <c r="H16747" s="14">
        <v>0.0</v>
      </c>
      <c r="I16747" s="14">
        <v>0.0</v>
      </c>
      <c r="J16747" s="14" t="s">
        <v>1868</v>
      </c>
      <c r="K16747" s="14">
        <v>0.623940573353098</v>
      </c>
      <c r="L16747" s="14">
        <v>0.610349831813176</v>
      </c>
    </row>
    <row r="16748">
      <c r="A16748" s="14" t="s">
        <v>34783</v>
      </c>
      <c r="B16748" s="14" t="s">
        <v>34784</v>
      </c>
      <c r="C16748" s="14" t="s">
        <v>1574</v>
      </c>
      <c r="D16748" s="14" t="s">
        <v>46</v>
      </c>
      <c r="E16748" s="14" t="s">
        <v>46</v>
      </c>
      <c r="F16748" s="14" t="s">
        <v>46</v>
      </c>
      <c r="G16748" s="14" t="s">
        <v>46</v>
      </c>
      <c r="H16748" s="14" t="s">
        <v>46</v>
      </c>
      <c r="I16748" s="14" t="s">
        <v>46</v>
      </c>
      <c r="J16748" s="14" t="s">
        <v>1868</v>
      </c>
      <c r="K16748" s="14">
        <v>0.742786922056257</v>
      </c>
      <c r="L16748" s="14">
        <v>0.775581599618921</v>
      </c>
    </row>
    <row r="16749">
      <c r="A16749" s="14" t="s">
        <v>34785</v>
      </c>
      <c r="B16749" s="14" t="s">
        <v>34786</v>
      </c>
      <c r="C16749" s="14" t="s">
        <v>1572</v>
      </c>
      <c r="D16749" s="14">
        <v>0.0</v>
      </c>
      <c r="E16749" s="14">
        <v>0.0</v>
      </c>
      <c r="F16749" s="14">
        <v>0.0</v>
      </c>
      <c r="G16749" s="14">
        <v>0.0</v>
      </c>
      <c r="H16749" s="14">
        <v>0.0</v>
      </c>
      <c r="I16749" s="14">
        <v>0.0</v>
      </c>
      <c r="J16749" s="14" t="s">
        <v>1868</v>
      </c>
      <c r="K16749" s="14">
        <v>0.0645348853559856</v>
      </c>
      <c r="L16749" s="14">
        <v>0.106646258987265</v>
      </c>
    </row>
    <row r="16750">
      <c r="A16750" s="14" t="s">
        <v>34787</v>
      </c>
      <c r="B16750" s="14" t="s">
        <v>34788</v>
      </c>
      <c r="C16750" s="14" t="s">
        <v>1572</v>
      </c>
      <c r="D16750" s="14">
        <v>1.0</v>
      </c>
      <c r="E16750" s="14">
        <v>0.0</v>
      </c>
      <c r="F16750" s="14">
        <v>0.0</v>
      </c>
      <c r="G16750" s="14">
        <v>0.0</v>
      </c>
      <c r="H16750" s="14">
        <v>0.0</v>
      </c>
      <c r="I16750" s="14">
        <v>1.0</v>
      </c>
      <c r="J16750" s="14" t="s">
        <v>1868</v>
      </c>
      <c r="K16750" s="14">
        <v>0.244259456870158</v>
      </c>
      <c r="L16750" s="14">
        <v>0.252944908448624</v>
      </c>
    </row>
    <row r="16751">
      <c r="A16751" s="14" t="s">
        <v>34789</v>
      </c>
      <c r="B16751" s="14" t="s">
        <v>34790</v>
      </c>
      <c r="C16751" s="14" t="s">
        <v>1572</v>
      </c>
      <c r="D16751" s="14">
        <v>0.0</v>
      </c>
      <c r="E16751" s="14">
        <v>0.0</v>
      </c>
      <c r="F16751" s="14">
        <v>0.0</v>
      </c>
      <c r="G16751" s="14">
        <v>0.0</v>
      </c>
      <c r="H16751" s="14">
        <v>0.0</v>
      </c>
      <c r="I16751" s="14">
        <v>0.0</v>
      </c>
      <c r="J16751" s="14" t="s">
        <v>1868</v>
      </c>
      <c r="K16751" s="14">
        <v>0.563185299102857</v>
      </c>
      <c r="L16751" s="14">
        <v>0.637790452483626</v>
      </c>
    </row>
    <row r="16752">
      <c r="A16752" s="14" t="s">
        <v>34791</v>
      </c>
      <c r="B16752" s="14" t="s">
        <v>34792</v>
      </c>
      <c r="C16752" s="14" t="s">
        <v>1574</v>
      </c>
      <c r="D16752" s="14" t="s">
        <v>46</v>
      </c>
      <c r="E16752" s="14" t="s">
        <v>46</v>
      </c>
      <c r="F16752" s="14" t="s">
        <v>46</v>
      </c>
      <c r="G16752" s="14" t="s">
        <v>46</v>
      </c>
      <c r="H16752" s="14" t="s">
        <v>46</v>
      </c>
      <c r="I16752" s="14" t="s">
        <v>46</v>
      </c>
      <c r="J16752" s="14" t="s">
        <v>1868</v>
      </c>
      <c r="K16752" s="14">
        <v>0.679504022842518</v>
      </c>
      <c r="L16752" s="14">
        <v>0.782122790188471</v>
      </c>
    </row>
    <row r="16753">
      <c r="A16753" s="14" t="s">
        <v>34793</v>
      </c>
      <c r="B16753" s="14" t="s">
        <v>34794</v>
      </c>
      <c r="C16753" s="14" t="s">
        <v>1574</v>
      </c>
      <c r="D16753" s="14" t="s">
        <v>46</v>
      </c>
      <c r="E16753" s="14" t="s">
        <v>46</v>
      </c>
      <c r="F16753" s="14" t="s">
        <v>46</v>
      </c>
      <c r="G16753" s="14" t="s">
        <v>46</v>
      </c>
      <c r="H16753" s="14" t="s">
        <v>46</v>
      </c>
      <c r="I16753" s="14" t="s">
        <v>46</v>
      </c>
      <c r="J16753" s="14" t="s">
        <v>1868</v>
      </c>
      <c r="K16753" s="14">
        <v>0.0159479779760814</v>
      </c>
      <c r="L16753" s="14">
        <v>0.0138956363973791</v>
      </c>
    </row>
    <row r="16754">
      <c r="A16754" s="14" t="s">
        <v>34795</v>
      </c>
      <c r="B16754" s="14" t="s">
        <v>34796</v>
      </c>
      <c r="C16754" s="14" t="s">
        <v>1574</v>
      </c>
      <c r="D16754" s="14" t="s">
        <v>46</v>
      </c>
      <c r="E16754" s="14" t="s">
        <v>46</v>
      </c>
      <c r="F16754" s="14" t="s">
        <v>46</v>
      </c>
      <c r="G16754" s="14" t="s">
        <v>46</v>
      </c>
      <c r="H16754" s="14" t="s">
        <v>46</v>
      </c>
      <c r="I16754" s="14" t="s">
        <v>46</v>
      </c>
      <c r="J16754" s="14" t="s">
        <v>1868</v>
      </c>
      <c r="K16754" s="14">
        <v>0.758854850377398</v>
      </c>
      <c r="L16754" s="14">
        <v>0.773771076157005</v>
      </c>
    </row>
    <row r="16755">
      <c r="A16755" s="14" t="s">
        <v>34797</v>
      </c>
      <c r="B16755" s="14" t="s">
        <v>34798</v>
      </c>
      <c r="C16755" s="14" t="s">
        <v>1572</v>
      </c>
      <c r="D16755" s="14">
        <v>0.0</v>
      </c>
      <c r="E16755" s="14">
        <v>0.0</v>
      </c>
      <c r="F16755" s="14">
        <v>0.0</v>
      </c>
      <c r="G16755" s="14">
        <v>0.0</v>
      </c>
      <c r="H16755" s="14">
        <v>0.0</v>
      </c>
      <c r="I16755" s="14">
        <v>0.0</v>
      </c>
      <c r="J16755" s="14" t="s">
        <v>1868</v>
      </c>
      <c r="K16755" s="14">
        <v>0.181380676535624</v>
      </c>
      <c r="L16755" s="14">
        <v>0.123207575341412</v>
      </c>
    </row>
    <row r="16756">
      <c r="A16756" s="14" t="s">
        <v>34799</v>
      </c>
      <c r="B16756" s="14" t="s">
        <v>34800</v>
      </c>
      <c r="C16756" s="14" t="s">
        <v>1574</v>
      </c>
      <c r="D16756" s="14" t="s">
        <v>46</v>
      </c>
      <c r="E16756" s="14" t="s">
        <v>46</v>
      </c>
      <c r="F16756" s="14" t="s">
        <v>46</v>
      </c>
      <c r="G16756" s="14" t="s">
        <v>46</v>
      </c>
      <c r="H16756" s="14" t="s">
        <v>46</v>
      </c>
      <c r="I16756" s="14" t="s">
        <v>46</v>
      </c>
      <c r="J16756" s="14" t="s">
        <v>1868</v>
      </c>
      <c r="K16756" s="14">
        <v>0.10458507302901</v>
      </c>
      <c r="L16756" s="14">
        <v>0.231119650649473</v>
      </c>
    </row>
    <row r="16757">
      <c r="A16757" s="14" t="s">
        <v>34801</v>
      </c>
      <c r="B16757" s="14" t="s">
        <v>34802</v>
      </c>
      <c r="C16757" s="14" t="s">
        <v>1574</v>
      </c>
      <c r="D16757" s="14" t="s">
        <v>46</v>
      </c>
      <c r="E16757" s="14" t="s">
        <v>46</v>
      </c>
      <c r="F16757" s="14" t="s">
        <v>46</v>
      </c>
      <c r="G16757" s="14" t="s">
        <v>46</v>
      </c>
      <c r="H16757" s="14" t="s">
        <v>46</v>
      </c>
      <c r="I16757" s="14" t="s">
        <v>46</v>
      </c>
      <c r="J16757" s="14" t="s">
        <v>1868</v>
      </c>
      <c r="K16757" s="14">
        <v>0.640562684065277</v>
      </c>
      <c r="L16757" s="14">
        <v>0.663296627718698</v>
      </c>
    </row>
    <row r="16758">
      <c r="A16758" s="14" t="s">
        <v>34803</v>
      </c>
      <c r="B16758" s="14" t="s">
        <v>34804</v>
      </c>
      <c r="C16758" s="14" t="s">
        <v>1574</v>
      </c>
      <c r="D16758" s="14" t="s">
        <v>46</v>
      </c>
      <c r="E16758" s="14" t="s">
        <v>46</v>
      </c>
      <c r="F16758" s="14" t="s">
        <v>46</v>
      </c>
      <c r="G16758" s="14" t="s">
        <v>46</v>
      </c>
      <c r="H16758" s="14" t="s">
        <v>46</v>
      </c>
      <c r="I16758" s="14" t="s">
        <v>46</v>
      </c>
      <c r="J16758" s="14" t="s">
        <v>1868</v>
      </c>
      <c r="K16758" s="14">
        <v>0.368363877037229</v>
      </c>
      <c r="L16758" s="14">
        <v>0.379898854237492</v>
      </c>
    </row>
    <row r="16759">
      <c r="A16759" s="14" t="s">
        <v>34805</v>
      </c>
      <c r="B16759" s="14" t="s">
        <v>34806</v>
      </c>
      <c r="C16759" s="14" t="s">
        <v>1574</v>
      </c>
      <c r="D16759" s="14" t="s">
        <v>46</v>
      </c>
      <c r="E16759" s="14" t="s">
        <v>46</v>
      </c>
      <c r="F16759" s="14" t="s">
        <v>46</v>
      </c>
      <c r="G16759" s="14" t="s">
        <v>46</v>
      </c>
      <c r="H16759" s="14" t="s">
        <v>46</v>
      </c>
      <c r="I16759" s="14" t="s">
        <v>46</v>
      </c>
      <c r="J16759" s="14" t="s">
        <v>1868</v>
      </c>
      <c r="K16759" s="14">
        <v>0.19430567209552</v>
      </c>
      <c r="L16759" s="14">
        <v>0.187349614612861</v>
      </c>
    </row>
    <row r="16760">
      <c r="A16760" s="14" t="s">
        <v>34807</v>
      </c>
      <c r="B16760" s="14" t="s">
        <v>34808</v>
      </c>
      <c r="C16760" s="14" t="s">
        <v>1574</v>
      </c>
      <c r="D16760" s="14" t="s">
        <v>46</v>
      </c>
      <c r="E16760" s="14" t="s">
        <v>46</v>
      </c>
      <c r="F16760" s="14" t="s">
        <v>46</v>
      </c>
      <c r="G16760" s="14" t="s">
        <v>46</v>
      </c>
      <c r="H16760" s="14" t="s">
        <v>46</v>
      </c>
      <c r="I16760" s="14" t="s">
        <v>46</v>
      </c>
      <c r="J16760" s="14" t="s">
        <v>1868</v>
      </c>
      <c r="K16760" s="14">
        <v>0.795218442638901</v>
      </c>
      <c r="L16760" s="14">
        <v>0.8443618603397</v>
      </c>
    </row>
    <row r="16761">
      <c r="A16761" s="14" t="s">
        <v>34809</v>
      </c>
      <c r="B16761" s="14" t="s">
        <v>34810</v>
      </c>
      <c r="C16761" s="14" t="s">
        <v>1574</v>
      </c>
      <c r="D16761" s="14" t="s">
        <v>46</v>
      </c>
      <c r="E16761" s="14" t="s">
        <v>46</v>
      </c>
      <c r="F16761" s="14" t="s">
        <v>46</v>
      </c>
      <c r="G16761" s="14" t="s">
        <v>46</v>
      </c>
      <c r="H16761" s="14" t="s">
        <v>46</v>
      </c>
      <c r="I16761" s="14" t="s">
        <v>46</v>
      </c>
      <c r="J16761" s="14" t="s">
        <v>1868</v>
      </c>
      <c r="K16761" s="14">
        <v>0.359360954447276</v>
      </c>
      <c r="L16761" s="14">
        <v>0.355541895045208</v>
      </c>
    </row>
    <row r="16762">
      <c r="A16762" s="14" t="s">
        <v>34811</v>
      </c>
      <c r="B16762" s="14" t="s">
        <v>34812</v>
      </c>
      <c r="C16762" s="14" t="s">
        <v>1574</v>
      </c>
      <c r="D16762" s="14" t="s">
        <v>46</v>
      </c>
      <c r="E16762" s="14" t="s">
        <v>46</v>
      </c>
      <c r="F16762" s="14" t="s">
        <v>46</v>
      </c>
      <c r="G16762" s="14" t="s">
        <v>46</v>
      </c>
      <c r="H16762" s="14" t="s">
        <v>46</v>
      </c>
      <c r="I16762" s="14" t="s">
        <v>46</v>
      </c>
      <c r="J16762" s="14" t="s">
        <v>1868</v>
      </c>
      <c r="K16762" s="14">
        <v>0.0885436500655279</v>
      </c>
      <c r="L16762" s="14">
        <v>0.106964594124975</v>
      </c>
    </row>
    <row r="16763">
      <c r="A16763" s="14" t="s">
        <v>34813</v>
      </c>
      <c r="B16763" s="14" t="s">
        <v>34814</v>
      </c>
      <c r="C16763" s="14" t="s">
        <v>1574</v>
      </c>
      <c r="D16763" s="14" t="s">
        <v>46</v>
      </c>
      <c r="E16763" s="14" t="s">
        <v>46</v>
      </c>
      <c r="F16763" s="14" t="s">
        <v>46</v>
      </c>
      <c r="G16763" s="14" t="s">
        <v>46</v>
      </c>
      <c r="H16763" s="14" t="s">
        <v>46</v>
      </c>
      <c r="I16763" s="14" t="s">
        <v>46</v>
      </c>
      <c r="J16763" s="14" t="s">
        <v>1868</v>
      </c>
      <c r="K16763" s="14">
        <v>0.870543841078306</v>
      </c>
      <c r="L16763" s="14">
        <v>0.873809198737684</v>
      </c>
    </row>
    <row r="16764">
      <c r="A16764" s="14" t="s">
        <v>34815</v>
      </c>
      <c r="B16764" s="14" t="s">
        <v>34816</v>
      </c>
      <c r="C16764" s="14" t="s">
        <v>1574</v>
      </c>
      <c r="D16764" s="14" t="s">
        <v>46</v>
      </c>
      <c r="E16764" s="14" t="s">
        <v>46</v>
      </c>
      <c r="F16764" s="14" t="s">
        <v>46</v>
      </c>
      <c r="G16764" s="14" t="s">
        <v>46</v>
      </c>
      <c r="H16764" s="14" t="s">
        <v>46</v>
      </c>
      <c r="I16764" s="14" t="s">
        <v>46</v>
      </c>
      <c r="J16764" s="14" t="s">
        <v>1868</v>
      </c>
      <c r="K16764" s="14">
        <v>0.993614872212857</v>
      </c>
      <c r="L16764" s="14">
        <v>0.995615870170807</v>
      </c>
    </row>
    <row r="16765">
      <c r="A16765" s="14" t="s">
        <v>34817</v>
      </c>
      <c r="B16765" s="14" t="s">
        <v>34818</v>
      </c>
      <c r="C16765" s="14" t="s">
        <v>1574</v>
      </c>
      <c r="D16765" s="14" t="s">
        <v>46</v>
      </c>
      <c r="E16765" s="14" t="s">
        <v>46</v>
      </c>
      <c r="F16765" s="14" t="s">
        <v>46</v>
      </c>
      <c r="G16765" s="14" t="s">
        <v>46</v>
      </c>
      <c r="H16765" s="14" t="s">
        <v>46</v>
      </c>
      <c r="I16765" s="14" t="s">
        <v>46</v>
      </c>
      <c r="J16765" s="14" t="s">
        <v>1868</v>
      </c>
      <c r="K16765" s="14">
        <v>0.888686804257594</v>
      </c>
      <c r="L16765" s="14">
        <v>0.903106489178651</v>
      </c>
    </row>
    <row r="16766">
      <c r="A16766" s="14" t="s">
        <v>34819</v>
      </c>
      <c r="B16766" s="14" t="s">
        <v>34820</v>
      </c>
      <c r="C16766" s="14" t="s">
        <v>1572</v>
      </c>
      <c r="D16766" s="14">
        <v>1.0</v>
      </c>
      <c r="E16766" s="14">
        <v>0.0</v>
      </c>
      <c r="F16766" s="14">
        <v>0.0</v>
      </c>
      <c r="G16766" s="14">
        <v>0.0</v>
      </c>
      <c r="H16766" s="14">
        <v>0.0</v>
      </c>
      <c r="I16766" s="14">
        <v>1.0</v>
      </c>
      <c r="J16766" s="14" t="s">
        <v>1868</v>
      </c>
      <c r="K16766" s="14">
        <v>0.879103105398682</v>
      </c>
      <c r="L16766" s="14">
        <v>0.901661400117161</v>
      </c>
    </row>
    <row r="16767">
      <c r="A16767" s="14" t="s">
        <v>34821</v>
      </c>
      <c r="B16767" s="14" t="s">
        <v>34822</v>
      </c>
      <c r="C16767" s="14" t="s">
        <v>1574</v>
      </c>
      <c r="D16767" s="14" t="s">
        <v>46</v>
      </c>
      <c r="E16767" s="14" t="s">
        <v>46</v>
      </c>
      <c r="F16767" s="14" t="s">
        <v>46</v>
      </c>
      <c r="G16767" s="14" t="s">
        <v>46</v>
      </c>
      <c r="H16767" s="14" t="s">
        <v>46</v>
      </c>
      <c r="I16767" s="14" t="s">
        <v>46</v>
      </c>
      <c r="J16767" s="14" t="s">
        <v>1868</v>
      </c>
      <c r="K16767" s="14">
        <v>0.709101106813485</v>
      </c>
      <c r="L16767" s="14">
        <v>0.641591755699154</v>
      </c>
    </row>
    <row r="16768">
      <c r="A16768" s="14" t="s">
        <v>34823</v>
      </c>
      <c r="B16768" s="14" t="s">
        <v>34824</v>
      </c>
      <c r="C16768" s="14" t="s">
        <v>1574</v>
      </c>
      <c r="D16768" s="14" t="s">
        <v>46</v>
      </c>
      <c r="E16768" s="14" t="s">
        <v>46</v>
      </c>
      <c r="F16768" s="14" t="s">
        <v>46</v>
      </c>
      <c r="G16768" s="14" t="s">
        <v>46</v>
      </c>
      <c r="H16768" s="14" t="s">
        <v>46</v>
      </c>
      <c r="I16768" s="14" t="s">
        <v>46</v>
      </c>
      <c r="J16768" s="14" t="s">
        <v>1868</v>
      </c>
      <c r="K16768" s="14">
        <v>0.429908621582485</v>
      </c>
      <c r="L16768" s="14">
        <v>0.524781163269153</v>
      </c>
    </row>
    <row r="16769">
      <c r="A16769" s="14" t="s">
        <v>34825</v>
      </c>
      <c r="B16769" s="14" t="s">
        <v>34826</v>
      </c>
      <c r="C16769" s="14" t="s">
        <v>1574</v>
      </c>
      <c r="D16769" s="14" t="s">
        <v>46</v>
      </c>
      <c r="E16769" s="14" t="s">
        <v>46</v>
      </c>
      <c r="F16769" s="14" t="s">
        <v>46</v>
      </c>
      <c r="G16769" s="14" t="s">
        <v>46</v>
      </c>
      <c r="H16769" s="14" t="s">
        <v>46</v>
      </c>
      <c r="I16769" s="14" t="s">
        <v>46</v>
      </c>
      <c r="J16769" s="14" t="s">
        <v>1868</v>
      </c>
      <c r="K16769" s="14">
        <v>0.0198155081557864</v>
      </c>
      <c r="L16769" s="14">
        <v>0.0184994195815022</v>
      </c>
    </row>
    <row r="16770">
      <c r="A16770" s="14" t="s">
        <v>34827</v>
      </c>
      <c r="B16770" s="14" t="s">
        <v>34828</v>
      </c>
      <c r="C16770" s="14" t="s">
        <v>1574</v>
      </c>
      <c r="D16770" s="14" t="s">
        <v>46</v>
      </c>
      <c r="E16770" s="14" t="s">
        <v>46</v>
      </c>
      <c r="F16770" s="14" t="s">
        <v>46</v>
      </c>
      <c r="G16770" s="14" t="s">
        <v>46</v>
      </c>
      <c r="H16770" s="14" t="s">
        <v>46</v>
      </c>
      <c r="I16770" s="14" t="s">
        <v>46</v>
      </c>
      <c r="J16770" s="14" t="s">
        <v>1868</v>
      </c>
      <c r="K16770" s="14">
        <v>0.616600631393043</v>
      </c>
      <c r="L16770" s="14">
        <v>0.664918316931287</v>
      </c>
    </row>
    <row r="16771">
      <c r="A16771" s="14" t="s">
        <v>34829</v>
      </c>
      <c r="B16771" s="14" t="s">
        <v>34830</v>
      </c>
      <c r="C16771" s="14" t="s">
        <v>1572</v>
      </c>
      <c r="D16771" s="14">
        <v>0.0</v>
      </c>
      <c r="E16771" s="14">
        <v>0.0</v>
      </c>
      <c r="F16771" s="14">
        <v>0.0</v>
      </c>
      <c r="G16771" s="14">
        <v>0.0</v>
      </c>
      <c r="H16771" s="14">
        <v>0.0</v>
      </c>
      <c r="I16771" s="14">
        <v>0.0</v>
      </c>
      <c r="J16771" s="14" t="s">
        <v>1868</v>
      </c>
      <c r="K16771" s="14">
        <v>0.801766905572052</v>
      </c>
      <c r="L16771" s="14">
        <v>0.819000972430989</v>
      </c>
    </row>
    <row r="16772">
      <c r="A16772" s="14" t="s">
        <v>34831</v>
      </c>
      <c r="B16772" s="14" t="s">
        <v>34832</v>
      </c>
      <c r="C16772" s="14" t="s">
        <v>1574</v>
      </c>
      <c r="D16772" s="14" t="s">
        <v>46</v>
      </c>
      <c r="E16772" s="14" t="s">
        <v>46</v>
      </c>
      <c r="F16772" s="14" t="s">
        <v>46</v>
      </c>
      <c r="G16772" s="14" t="s">
        <v>46</v>
      </c>
      <c r="H16772" s="14" t="s">
        <v>46</v>
      </c>
      <c r="I16772" s="14" t="s">
        <v>46</v>
      </c>
      <c r="J16772" s="14" t="s">
        <v>1868</v>
      </c>
      <c r="K16772" s="14">
        <v>0.233020903464883</v>
      </c>
      <c r="L16772" s="14">
        <v>0.219675263324562</v>
      </c>
    </row>
    <row r="16773">
      <c r="A16773" s="14" t="s">
        <v>34833</v>
      </c>
      <c r="B16773" s="14" t="s">
        <v>34834</v>
      </c>
      <c r="C16773" s="14" t="s">
        <v>1574</v>
      </c>
      <c r="D16773" s="14" t="s">
        <v>46</v>
      </c>
      <c r="E16773" s="14" t="s">
        <v>46</v>
      </c>
      <c r="F16773" s="14" t="s">
        <v>46</v>
      </c>
      <c r="G16773" s="14" t="s">
        <v>46</v>
      </c>
      <c r="H16773" s="14" t="s">
        <v>46</v>
      </c>
      <c r="I16773" s="14" t="s">
        <v>46</v>
      </c>
      <c r="J16773" s="14" t="s">
        <v>1868</v>
      </c>
      <c r="K16773" s="14">
        <v>0.968317307726361</v>
      </c>
      <c r="L16773" s="14">
        <v>0.972676322142592</v>
      </c>
    </row>
    <row r="16774">
      <c r="A16774" s="14" t="s">
        <v>34835</v>
      </c>
      <c r="B16774" s="14" t="s">
        <v>34836</v>
      </c>
      <c r="C16774" s="14" t="s">
        <v>1574</v>
      </c>
      <c r="D16774" s="14" t="s">
        <v>46</v>
      </c>
      <c r="E16774" s="14" t="s">
        <v>46</v>
      </c>
      <c r="F16774" s="14" t="s">
        <v>46</v>
      </c>
      <c r="G16774" s="14" t="s">
        <v>46</v>
      </c>
      <c r="H16774" s="14" t="s">
        <v>46</v>
      </c>
      <c r="I16774" s="14" t="s">
        <v>46</v>
      </c>
      <c r="J16774" s="14" t="s">
        <v>1868</v>
      </c>
      <c r="K16774" s="14">
        <v>0.405913101608659</v>
      </c>
      <c r="L16774" s="14">
        <v>0.412182759264977</v>
      </c>
    </row>
    <row r="16775">
      <c r="A16775" s="14" t="s">
        <v>34837</v>
      </c>
      <c r="B16775" s="14" t="s">
        <v>34838</v>
      </c>
      <c r="C16775" s="14" t="s">
        <v>1574</v>
      </c>
      <c r="D16775" s="14" t="s">
        <v>46</v>
      </c>
      <c r="E16775" s="14" t="s">
        <v>46</v>
      </c>
      <c r="F16775" s="14" t="s">
        <v>46</v>
      </c>
      <c r="G16775" s="14" t="s">
        <v>46</v>
      </c>
      <c r="H16775" s="14" t="s">
        <v>46</v>
      </c>
      <c r="I16775" s="14" t="s">
        <v>46</v>
      </c>
      <c r="J16775" s="14" t="s">
        <v>1868</v>
      </c>
      <c r="K16775" s="14">
        <v>0.299215296691413</v>
      </c>
      <c r="L16775" s="14">
        <v>0.308316608491288</v>
      </c>
    </row>
    <row r="16776">
      <c r="A16776" s="14" t="s">
        <v>34839</v>
      </c>
      <c r="B16776" s="14" t="s">
        <v>34840</v>
      </c>
      <c r="C16776" s="14" t="s">
        <v>1574</v>
      </c>
      <c r="D16776" s="14" t="s">
        <v>46</v>
      </c>
      <c r="E16776" s="14" t="s">
        <v>46</v>
      </c>
      <c r="F16776" s="14" t="s">
        <v>46</v>
      </c>
      <c r="G16776" s="14" t="s">
        <v>46</v>
      </c>
      <c r="H16776" s="14" t="s">
        <v>46</v>
      </c>
      <c r="I16776" s="14" t="s">
        <v>46</v>
      </c>
      <c r="J16776" s="14" t="s">
        <v>1868</v>
      </c>
      <c r="K16776" s="14">
        <v>0.0580751775502473</v>
      </c>
      <c r="L16776" s="14">
        <v>0.0571490163255918</v>
      </c>
    </row>
    <row r="16777">
      <c r="A16777" s="14" t="s">
        <v>34841</v>
      </c>
      <c r="B16777" s="14" t="s">
        <v>34842</v>
      </c>
      <c r="C16777" s="14" t="s">
        <v>1574</v>
      </c>
      <c r="D16777" s="14" t="s">
        <v>46</v>
      </c>
      <c r="E16777" s="14" t="s">
        <v>46</v>
      </c>
      <c r="F16777" s="14" t="s">
        <v>46</v>
      </c>
      <c r="G16777" s="14" t="s">
        <v>46</v>
      </c>
      <c r="H16777" s="14" t="s">
        <v>46</v>
      </c>
      <c r="I16777" s="14" t="s">
        <v>46</v>
      </c>
      <c r="J16777" s="14" t="s">
        <v>1868</v>
      </c>
      <c r="K16777" s="14">
        <v>0.779389144443537</v>
      </c>
      <c r="L16777" s="14">
        <v>0.655106813710411</v>
      </c>
    </row>
    <row r="16778">
      <c r="A16778" s="14" t="s">
        <v>34843</v>
      </c>
      <c r="B16778" s="14" t="s">
        <v>34844</v>
      </c>
      <c r="C16778" s="14" t="s">
        <v>1574</v>
      </c>
      <c r="D16778" s="14" t="s">
        <v>46</v>
      </c>
      <c r="E16778" s="14" t="s">
        <v>46</v>
      </c>
      <c r="F16778" s="14" t="s">
        <v>46</v>
      </c>
      <c r="G16778" s="14" t="s">
        <v>46</v>
      </c>
      <c r="H16778" s="14" t="s">
        <v>46</v>
      </c>
      <c r="I16778" s="14" t="s">
        <v>46</v>
      </c>
      <c r="J16778" s="14" t="s">
        <v>1868</v>
      </c>
      <c r="K16778" s="14">
        <v>0.738459669816452</v>
      </c>
      <c r="L16778" s="14">
        <v>0.768085540933192</v>
      </c>
    </row>
    <row r="16779">
      <c r="A16779" s="14" t="s">
        <v>34845</v>
      </c>
      <c r="B16779" s="14" t="s">
        <v>34846</v>
      </c>
      <c r="C16779" s="14" t="s">
        <v>1574</v>
      </c>
      <c r="D16779" s="14" t="s">
        <v>46</v>
      </c>
      <c r="E16779" s="14" t="s">
        <v>46</v>
      </c>
      <c r="F16779" s="14" t="s">
        <v>46</v>
      </c>
      <c r="G16779" s="14" t="s">
        <v>46</v>
      </c>
      <c r="H16779" s="14" t="s">
        <v>46</v>
      </c>
      <c r="I16779" s="14" t="s">
        <v>46</v>
      </c>
      <c r="J16779" s="14" t="s">
        <v>1868</v>
      </c>
      <c r="K16779" s="14">
        <v>0.13852608693197</v>
      </c>
      <c r="L16779" s="14">
        <v>0.0973633268053569</v>
      </c>
    </row>
    <row r="16780">
      <c r="A16780" s="14" t="s">
        <v>34847</v>
      </c>
      <c r="B16780" s="14" t="s">
        <v>34848</v>
      </c>
      <c r="C16780" s="14" t="s">
        <v>1572</v>
      </c>
      <c r="D16780" s="14">
        <v>0.0</v>
      </c>
      <c r="E16780" s="14">
        <v>0.0</v>
      </c>
      <c r="F16780" s="14">
        <v>0.0</v>
      </c>
      <c r="G16780" s="14">
        <v>0.0</v>
      </c>
      <c r="H16780" s="14">
        <v>0.0</v>
      </c>
      <c r="I16780" s="14">
        <v>0.0</v>
      </c>
      <c r="J16780" s="14" t="s">
        <v>1868</v>
      </c>
      <c r="K16780" s="14">
        <v>0.1542446131748</v>
      </c>
      <c r="L16780" s="14">
        <v>0.123278206676223</v>
      </c>
    </row>
    <row r="16781">
      <c r="A16781" s="14" t="s">
        <v>34849</v>
      </c>
      <c r="B16781" s="14" t="s">
        <v>34850</v>
      </c>
      <c r="C16781" s="14" t="s">
        <v>1574</v>
      </c>
      <c r="D16781" s="14" t="s">
        <v>46</v>
      </c>
      <c r="E16781" s="14" t="s">
        <v>46</v>
      </c>
      <c r="F16781" s="14" t="s">
        <v>46</v>
      </c>
      <c r="G16781" s="14" t="s">
        <v>46</v>
      </c>
      <c r="H16781" s="14" t="s">
        <v>46</v>
      </c>
      <c r="I16781" s="14" t="s">
        <v>46</v>
      </c>
      <c r="J16781" s="14" t="s">
        <v>1868</v>
      </c>
      <c r="K16781" s="14">
        <v>0.464113990258881</v>
      </c>
      <c r="L16781" s="14">
        <v>0.49362572367595</v>
      </c>
    </row>
    <row r="16782">
      <c r="A16782" s="14" t="s">
        <v>34851</v>
      </c>
      <c r="B16782" s="14" t="s">
        <v>34852</v>
      </c>
      <c r="C16782" s="14" t="s">
        <v>1574</v>
      </c>
      <c r="D16782" s="14" t="s">
        <v>46</v>
      </c>
      <c r="E16782" s="14" t="s">
        <v>46</v>
      </c>
      <c r="F16782" s="14" t="s">
        <v>46</v>
      </c>
      <c r="G16782" s="14" t="s">
        <v>46</v>
      </c>
      <c r="H16782" s="14" t="s">
        <v>46</v>
      </c>
      <c r="I16782" s="14" t="s">
        <v>46</v>
      </c>
      <c r="J16782" s="14" t="s">
        <v>1868</v>
      </c>
      <c r="K16782" s="14">
        <v>0.826045214474094</v>
      </c>
      <c r="L16782" s="14">
        <v>0.578530964265445</v>
      </c>
    </row>
    <row r="16783">
      <c r="A16783" s="14" t="s">
        <v>34853</v>
      </c>
      <c r="B16783" s="14" t="s">
        <v>34854</v>
      </c>
      <c r="C16783" s="14" t="s">
        <v>1574</v>
      </c>
      <c r="D16783" s="14" t="s">
        <v>46</v>
      </c>
      <c r="E16783" s="14" t="s">
        <v>46</v>
      </c>
      <c r="F16783" s="14" t="s">
        <v>46</v>
      </c>
      <c r="G16783" s="14" t="s">
        <v>46</v>
      </c>
      <c r="H16783" s="14" t="s">
        <v>46</v>
      </c>
      <c r="I16783" s="14" t="s">
        <v>46</v>
      </c>
      <c r="J16783" s="14" t="s">
        <v>1868</v>
      </c>
      <c r="K16783" s="14">
        <v>0.172381983525116</v>
      </c>
      <c r="L16783" s="14">
        <v>0.123233478062206</v>
      </c>
    </row>
    <row r="16784">
      <c r="A16784" s="14" t="s">
        <v>34855</v>
      </c>
      <c r="B16784" s="14" t="s">
        <v>34856</v>
      </c>
      <c r="C16784" s="14" t="s">
        <v>1574</v>
      </c>
      <c r="D16784" s="14" t="s">
        <v>46</v>
      </c>
      <c r="E16784" s="14" t="s">
        <v>46</v>
      </c>
      <c r="F16784" s="14" t="s">
        <v>46</v>
      </c>
      <c r="G16784" s="14" t="s">
        <v>46</v>
      </c>
      <c r="H16784" s="14" t="s">
        <v>46</v>
      </c>
      <c r="I16784" s="14" t="s">
        <v>46</v>
      </c>
      <c r="J16784" s="14" t="s">
        <v>1868</v>
      </c>
      <c r="K16784" s="14">
        <v>0.656664873394699</v>
      </c>
      <c r="L16784" s="14">
        <v>0.647966911433005</v>
      </c>
    </row>
    <row r="16785">
      <c r="A16785" s="14" t="s">
        <v>34857</v>
      </c>
      <c r="B16785" s="14" t="s">
        <v>34858</v>
      </c>
      <c r="C16785" s="14" t="s">
        <v>1574</v>
      </c>
      <c r="D16785" s="14" t="s">
        <v>46</v>
      </c>
      <c r="E16785" s="14" t="s">
        <v>46</v>
      </c>
      <c r="F16785" s="14" t="s">
        <v>46</v>
      </c>
      <c r="G16785" s="14" t="s">
        <v>46</v>
      </c>
      <c r="H16785" s="14" t="s">
        <v>46</v>
      </c>
      <c r="I16785" s="14" t="s">
        <v>46</v>
      </c>
      <c r="J16785" s="14" t="s">
        <v>1868</v>
      </c>
      <c r="K16785" s="14">
        <v>0.329067360991575</v>
      </c>
      <c r="L16785" s="14">
        <v>0.292805065136539</v>
      </c>
    </row>
    <row r="16786">
      <c r="A16786" s="14" t="s">
        <v>34859</v>
      </c>
      <c r="B16786" s="14" t="s">
        <v>34860</v>
      </c>
      <c r="C16786" s="14" t="s">
        <v>1574</v>
      </c>
      <c r="D16786" s="14" t="s">
        <v>46</v>
      </c>
      <c r="E16786" s="14" t="s">
        <v>46</v>
      </c>
      <c r="F16786" s="14" t="s">
        <v>46</v>
      </c>
      <c r="G16786" s="14" t="s">
        <v>46</v>
      </c>
      <c r="H16786" s="14" t="s">
        <v>46</v>
      </c>
      <c r="I16786" s="14" t="s">
        <v>46</v>
      </c>
      <c r="J16786" s="14" t="s">
        <v>1868</v>
      </c>
      <c r="K16786" s="14">
        <v>0.954874889316463</v>
      </c>
      <c r="L16786" s="14">
        <v>0.971214969978738</v>
      </c>
    </row>
    <row r="16787">
      <c r="A16787" s="14" t="s">
        <v>34861</v>
      </c>
      <c r="B16787" s="14" t="s">
        <v>34862</v>
      </c>
      <c r="C16787" s="14" t="s">
        <v>1574</v>
      </c>
      <c r="D16787" s="14" t="s">
        <v>46</v>
      </c>
      <c r="E16787" s="14" t="s">
        <v>46</v>
      </c>
      <c r="F16787" s="14" t="s">
        <v>46</v>
      </c>
      <c r="G16787" s="14" t="s">
        <v>46</v>
      </c>
      <c r="H16787" s="14" t="s">
        <v>46</v>
      </c>
      <c r="I16787" s="14" t="s">
        <v>46</v>
      </c>
      <c r="J16787" s="14" t="s">
        <v>1868</v>
      </c>
      <c r="K16787" s="14">
        <v>0.799355102180769</v>
      </c>
      <c r="L16787" s="14">
        <v>0.849278328182571</v>
      </c>
    </row>
    <row r="16788">
      <c r="A16788" s="14" t="s">
        <v>34863</v>
      </c>
      <c r="B16788" s="14" t="s">
        <v>34864</v>
      </c>
      <c r="C16788" s="14" t="s">
        <v>1574</v>
      </c>
      <c r="D16788" s="14" t="s">
        <v>46</v>
      </c>
      <c r="E16788" s="14" t="s">
        <v>46</v>
      </c>
      <c r="F16788" s="14" t="s">
        <v>46</v>
      </c>
      <c r="G16788" s="14" t="s">
        <v>46</v>
      </c>
      <c r="H16788" s="14" t="s">
        <v>46</v>
      </c>
      <c r="I16788" s="14" t="s">
        <v>46</v>
      </c>
      <c r="J16788" s="14" t="s">
        <v>1868</v>
      </c>
      <c r="K16788" s="14">
        <v>0.705127683596707</v>
      </c>
      <c r="L16788" s="14">
        <v>0.693222840380125</v>
      </c>
    </row>
    <row r="16789">
      <c r="A16789" s="14" t="s">
        <v>34865</v>
      </c>
      <c r="B16789" s="14" t="s">
        <v>34866</v>
      </c>
      <c r="C16789" s="14" t="s">
        <v>1574</v>
      </c>
      <c r="D16789" s="14" t="s">
        <v>46</v>
      </c>
      <c r="E16789" s="14" t="s">
        <v>46</v>
      </c>
      <c r="F16789" s="14" t="s">
        <v>46</v>
      </c>
      <c r="G16789" s="14" t="s">
        <v>46</v>
      </c>
      <c r="H16789" s="14" t="s">
        <v>46</v>
      </c>
      <c r="I16789" s="14" t="s">
        <v>46</v>
      </c>
      <c r="J16789" s="14" t="s">
        <v>1868</v>
      </c>
      <c r="K16789" s="14">
        <v>0.483023060410603</v>
      </c>
      <c r="L16789" s="14">
        <v>0.446581165117338</v>
      </c>
    </row>
    <row r="16790">
      <c r="A16790" s="14" t="s">
        <v>34867</v>
      </c>
      <c r="B16790" s="14" t="s">
        <v>34868</v>
      </c>
      <c r="C16790" s="14" t="s">
        <v>1574</v>
      </c>
      <c r="D16790" s="14" t="s">
        <v>46</v>
      </c>
      <c r="E16790" s="14" t="s">
        <v>46</v>
      </c>
      <c r="F16790" s="14" t="s">
        <v>46</v>
      </c>
      <c r="G16790" s="14" t="s">
        <v>46</v>
      </c>
      <c r="H16790" s="14" t="s">
        <v>46</v>
      </c>
      <c r="I16790" s="14" t="s">
        <v>46</v>
      </c>
      <c r="J16790" s="14" t="s">
        <v>1868</v>
      </c>
      <c r="K16790" s="14">
        <v>0.506037151802355</v>
      </c>
      <c r="L16790" s="14">
        <v>0.584354571177838</v>
      </c>
    </row>
    <row r="16791">
      <c r="A16791" s="14" t="s">
        <v>34869</v>
      </c>
      <c r="B16791" s="14" t="s">
        <v>34870</v>
      </c>
      <c r="C16791" s="14" t="s">
        <v>1574</v>
      </c>
      <c r="D16791" s="14" t="s">
        <v>46</v>
      </c>
      <c r="E16791" s="14" t="s">
        <v>46</v>
      </c>
      <c r="F16791" s="14" t="s">
        <v>46</v>
      </c>
      <c r="G16791" s="14" t="s">
        <v>46</v>
      </c>
      <c r="H16791" s="14" t="s">
        <v>46</v>
      </c>
      <c r="I16791" s="14" t="s">
        <v>46</v>
      </c>
      <c r="J16791" s="14" t="s">
        <v>1868</v>
      </c>
      <c r="K16791" s="14">
        <v>0.61499237457633</v>
      </c>
      <c r="L16791" s="14">
        <v>0.5667468584652</v>
      </c>
    </row>
    <row r="16792">
      <c r="A16792" s="14" t="s">
        <v>34871</v>
      </c>
      <c r="B16792" s="14" t="s">
        <v>34872</v>
      </c>
      <c r="C16792" s="14" t="s">
        <v>1574</v>
      </c>
      <c r="D16792" s="14" t="s">
        <v>46</v>
      </c>
      <c r="E16792" s="14" t="s">
        <v>46</v>
      </c>
      <c r="F16792" s="14" t="s">
        <v>46</v>
      </c>
      <c r="G16792" s="14" t="s">
        <v>46</v>
      </c>
      <c r="H16792" s="14" t="s">
        <v>46</v>
      </c>
      <c r="I16792" s="14" t="s">
        <v>46</v>
      </c>
      <c r="J16792" s="14" t="s">
        <v>1868</v>
      </c>
      <c r="K16792" s="14">
        <v>0.744552592045703</v>
      </c>
      <c r="L16792" s="14">
        <v>0.753845115852996</v>
      </c>
    </row>
    <row r="16793">
      <c r="A16793" s="14" t="s">
        <v>34873</v>
      </c>
      <c r="B16793" s="14" t="s">
        <v>34874</v>
      </c>
      <c r="C16793" s="14" t="s">
        <v>1574</v>
      </c>
      <c r="D16793" s="14" t="s">
        <v>46</v>
      </c>
      <c r="E16793" s="14" t="s">
        <v>46</v>
      </c>
      <c r="F16793" s="14" t="s">
        <v>46</v>
      </c>
      <c r="G16793" s="14" t="s">
        <v>46</v>
      </c>
      <c r="H16793" s="14" t="s">
        <v>46</v>
      </c>
      <c r="I16793" s="14" t="s">
        <v>46</v>
      </c>
      <c r="J16793" s="14" t="s">
        <v>1868</v>
      </c>
      <c r="K16793" s="14">
        <v>0.0522307181293998</v>
      </c>
      <c r="L16793" s="14">
        <v>0.100341342575097</v>
      </c>
    </row>
    <row r="16794">
      <c r="A16794" s="14" t="s">
        <v>34875</v>
      </c>
      <c r="B16794" s="14" t="s">
        <v>34876</v>
      </c>
      <c r="C16794" s="14" t="s">
        <v>1574</v>
      </c>
      <c r="D16794" s="14" t="s">
        <v>46</v>
      </c>
      <c r="E16794" s="14" t="s">
        <v>46</v>
      </c>
      <c r="F16794" s="14" t="s">
        <v>46</v>
      </c>
      <c r="G16794" s="14" t="s">
        <v>46</v>
      </c>
      <c r="H16794" s="14" t="s">
        <v>46</v>
      </c>
      <c r="I16794" s="14" t="s">
        <v>46</v>
      </c>
      <c r="J16794" s="14" t="s">
        <v>1868</v>
      </c>
      <c r="K16794" s="14">
        <v>0.916553514764363</v>
      </c>
      <c r="L16794" s="14">
        <v>0.912799508153706</v>
      </c>
    </row>
    <row r="16795">
      <c r="A16795" s="14" t="s">
        <v>1524</v>
      </c>
      <c r="B16795" s="14" t="s">
        <v>1525</v>
      </c>
      <c r="C16795" s="14" t="s">
        <v>1574</v>
      </c>
      <c r="D16795" s="14" t="s">
        <v>46</v>
      </c>
      <c r="E16795" s="14" t="s">
        <v>46</v>
      </c>
      <c r="F16795" s="14" t="s">
        <v>46</v>
      </c>
      <c r="G16795" s="14" t="s">
        <v>46</v>
      </c>
      <c r="H16795" s="14" t="s">
        <v>46</v>
      </c>
      <c r="I16795" s="14" t="s">
        <v>46</v>
      </c>
      <c r="J16795" s="14" t="s">
        <v>1868</v>
      </c>
      <c r="K16795" s="14">
        <v>0.00475902684694059</v>
      </c>
      <c r="L16795" s="14">
        <v>0.00300826490337622</v>
      </c>
    </row>
    <row r="16796">
      <c r="A16796" s="14" t="s">
        <v>34877</v>
      </c>
      <c r="B16796" s="14" t="s">
        <v>34878</v>
      </c>
      <c r="C16796" s="14" t="s">
        <v>1574</v>
      </c>
      <c r="D16796" s="14" t="s">
        <v>46</v>
      </c>
      <c r="E16796" s="14" t="s">
        <v>46</v>
      </c>
      <c r="F16796" s="14" t="s">
        <v>46</v>
      </c>
      <c r="G16796" s="14" t="s">
        <v>46</v>
      </c>
      <c r="H16796" s="14" t="s">
        <v>46</v>
      </c>
      <c r="I16796" s="14" t="s">
        <v>46</v>
      </c>
      <c r="J16796" s="14" t="s">
        <v>1868</v>
      </c>
      <c r="K16796" s="14">
        <v>0.0406835861483685</v>
      </c>
      <c r="L16796" s="14">
        <v>0.056015478342051</v>
      </c>
    </row>
    <row r="16797">
      <c r="A16797" s="14" t="s">
        <v>34879</v>
      </c>
      <c r="B16797" s="14" t="s">
        <v>34880</v>
      </c>
      <c r="C16797" s="14" t="s">
        <v>1574</v>
      </c>
      <c r="D16797" s="14" t="s">
        <v>46</v>
      </c>
      <c r="E16797" s="14" t="s">
        <v>46</v>
      </c>
      <c r="F16797" s="14" t="s">
        <v>46</v>
      </c>
      <c r="G16797" s="14" t="s">
        <v>46</v>
      </c>
      <c r="H16797" s="14" t="s">
        <v>46</v>
      </c>
      <c r="I16797" s="14" t="s">
        <v>46</v>
      </c>
      <c r="J16797" s="14" t="s">
        <v>1868</v>
      </c>
      <c r="K16797" s="14">
        <v>0.882901957842647</v>
      </c>
      <c r="L16797" s="14">
        <v>0.863408221184417</v>
      </c>
    </row>
    <row r="16798">
      <c r="A16798" s="14" t="s">
        <v>34881</v>
      </c>
      <c r="B16798" s="14" t="s">
        <v>34882</v>
      </c>
      <c r="C16798" s="14" t="s">
        <v>1574</v>
      </c>
      <c r="D16798" s="14" t="s">
        <v>46</v>
      </c>
      <c r="E16798" s="14" t="s">
        <v>46</v>
      </c>
      <c r="F16798" s="14" t="s">
        <v>46</v>
      </c>
      <c r="G16798" s="14" t="s">
        <v>46</v>
      </c>
      <c r="H16798" s="14" t="s">
        <v>46</v>
      </c>
      <c r="I16798" s="14" t="s">
        <v>46</v>
      </c>
      <c r="J16798" s="14" t="s">
        <v>1868</v>
      </c>
      <c r="K16798" s="14">
        <v>0.193766658826872</v>
      </c>
      <c r="L16798" s="14">
        <v>0.42060940167338</v>
      </c>
    </row>
    <row r="16799">
      <c r="A16799" s="14" t="s">
        <v>34883</v>
      </c>
      <c r="B16799" s="14" t="s">
        <v>34884</v>
      </c>
      <c r="C16799" s="14" t="s">
        <v>1574</v>
      </c>
      <c r="D16799" s="14" t="s">
        <v>46</v>
      </c>
      <c r="E16799" s="14" t="s">
        <v>46</v>
      </c>
      <c r="F16799" s="14" t="s">
        <v>46</v>
      </c>
      <c r="G16799" s="14" t="s">
        <v>46</v>
      </c>
      <c r="H16799" s="14" t="s">
        <v>46</v>
      </c>
      <c r="I16799" s="14" t="s">
        <v>46</v>
      </c>
      <c r="J16799" s="14" t="s">
        <v>1868</v>
      </c>
      <c r="K16799" s="14">
        <v>0.888893925489001</v>
      </c>
      <c r="L16799" s="14">
        <v>0.894985846603663</v>
      </c>
    </row>
    <row r="16800">
      <c r="A16800" s="14" t="s">
        <v>34885</v>
      </c>
      <c r="B16800" s="14" t="s">
        <v>34886</v>
      </c>
      <c r="C16800" s="14" t="s">
        <v>1574</v>
      </c>
      <c r="D16800" s="14" t="s">
        <v>46</v>
      </c>
      <c r="E16800" s="14" t="s">
        <v>46</v>
      </c>
      <c r="F16800" s="14" t="s">
        <v>46</v>
      </c>
      <c r="G16800" s="14" t="s">
        <v>46</v>
      </c>
      <c r="H16800" s="14" t="s">
        <v>46</v>
      </c>
      <c r="I16800" s="14" t="s">
        <v>46</v>
      </c>
      <c r="J16800" s="14" t="s">
        <v>1868</v>
      </c>
      <c r="K16800" s="14">
        <v>0.423466124849714</v>
      </c>
      <c r="L16800" s="14">
        <v>0.354259584965749</v>
      </c>
    </row>
    <row r="16801">
      <c r="A16801" s="14" t="s">
        <v>34887</v>
      </c>
      <c r="B16801" s="14" t="s">
        <v>34888</v>
      </c>
      <c r="C16801" s="14" t="s">
        <v>1572</v>
      </c>
      <c r="D16801" s="14">
        <v>0.0</v>
      </c>
      <c r="E16801" s="14">
        <v>0.0</v>
      </c>
      <c r="F16801" s="14">
        <v>0.0</v>
      </c>
      <c r="G16801" s="14">
        <v>0.0</v>
      </c>
      <c r="H16801" s="14">
        <v>0.0</v>
      </c>
      <c r="I16801" s="14">
        <v>0.0</v>
      </c>
      <c r="J16801" s="14" t="s">
        <v>1868</v>
      </c>
      <c r="K16801" s="14">
        <v>0.756425768356995</v>
      </c>
      <c r="L16801" s="14">
        <v>0.690098395858557</v>
      </c>
    </row>
    <row r="16802">
      <c r="A16802" s="14" t="s">
        <v>34889</v>
      </c>
      <c r="B16802" s="14" t="s">
        <v>34890</v>
      </c>
      <c r="C16802" s="14" t="s">
        <v>1574</v>
      </c>
      <c r="D16802" s="14" t="s">
        <v>46</v>
      </c>
      <c r="E16802" s="14" t="s">
        <v>46</v>
      </c>
      <c r="F16802" s="14" t="s">
        <v>46</v>
      </c>
      <c r="G16802" s="14" t="s">
        <v>46</v>
      </c>
      <c r="H16802" s="14" t="s">
        <v>46</v>
      </c>
      <c r="I16802" s="14" t="s">
        <v>46</v>
      </c>
      <c r="J16802" s="14" t="s">
        <v>1868</v>
      </c>
      <c r="K16802" s="14">
        <v>0.893783251571561</v>
      </c>
      <c r="L16802" s="14">
        <v>0.857128947922382</v>
      </c>
    </row>
    <row r="16803">
      <c r="A16803" s="14" t="s">
        <v>34891</v>
      </c>
      <c r="B16803" s="14" t="s">
        <v>34892</v>
      </c>
      <c r="C16803" s="14" t="s">
        <v>1574</v>
      </c>
      <c r="D16803" s="14" t="s">
        <v>46</v>
      </c>
      <c r="E16803" s="14" t="s">
        <v>46</v>
      </c>
      <c r="F16803" s="14" t="s">
        <v>46</v>
      </c>
      <c r="G16803" s="14" t="s">
        <v>46</v>
      </c>
      <c r="H16803" s="14" t="s">
        <v>46</v>
      </c>
      <c r="I16803" s="14" t="s">
        <v>46</v>
      </c>
      <c r="J16803" s="14" t="s">
        <v>1868</v>
      </c>
      <c r="K16803" s="14">
        <v>0.331283413407073</v>
      </c>
      <c r="L16803" s="14">
        <v>0.211852284364495</v>
      </c>
    </row>
    <row r="16804">
      <c r="A16804" s="14" t="s">
        <v>34893</v>
      </c>
      <c r="B16804" s="14" t="s">
        <v>34894</v>
      </c>
      <c r="C16804" s="14" t="s">
        <v>1574</v>
      </c>
      <c r="D16804" s="14" t="s">
        <v>46</v>
      </c>
      <c r="E16804" s="14" t="s">
        <v>46</v>
      </c>
      <c r="F16804" s="14" t="s">
        <v>46</v>
      </c>
      <c r="G16804" s="14" t="s">
        <v>46</v>
      </c>
      <c r="H16804" s="14" t="s">
        <v>46</v>
      </c>
      <c r="I16804" s="14" t="s">
        <v>46</v>
      </c>
      <c r="J16804" s="14" t="s">
        <v>1868</v>
      </c>
      <c r="K16804" s="14">
        <v>0.11143625216964</v>
      </c>
      <c r="L16804" s="14">
        <v>0.0671250246346157</v>
      </c>
    </row>
    <row r="16805">
      <c r="A16805" s="14" t="s">
        <v>34895</v>
      </c>
      <c r="B16805" s="14" t="s">
        <v>34896</v>
      </c>
      <c r="C16805" s="14" t="s">
        <v>1572</v>
      </c>
      <c r="D16805" s="14">
        <v>0.0</v>
      </c>
      <c r="E16805" s="14">
        <v>0.0</v>
      </c>
      <c r="F16805" s="14">
        <v>0.0</v>
      </c>
      <c r="G16805" s="14">
        <v>0.0</v>
      </c>
      <c r="H16805" s="14">
        <v>0.0</v>
      </c>
      <c r="I16805" s="14">
        <v>0.0</v>
      </c>
      <c r="J16805" s="14" t="s">
        <v>1868</v>
      </c>
      <c r="K16805" s="14">
        <v>0.615978534826629</v>
      </c>
      <c r="L16805" s="14">
        <v>0.621913514312852</v>
      </c>
    </row>
    <row r="16806">
      <c r="A16806" s="14" t="s">
        <v>34897</v>
      </c>
      <c r="B16806" s="14" t="s">
        <v>34898</v>
      </c>
      <c r="C16806" s="14" t="s">
        <v>1574</v>
      </c>
      <c r="D16806" s="14" t="s">
        <v>46</v>
      </c>
      <c r="E16806" s="14" t="s">
        <v>46</v>
      </c>
      <c r="F16806" s="14" t="s">
        <v>46</v>
      </c>
      <c r="G16806" s="14" t="s">
        <v>46</v>
      </c>
      <c r="H16806" s="14" t="s">
        <v>46</v>
      </c>
      <c r="I16806" s="14" t="s">
        <v>46</v>
      </c>
      <c r="J16806" s="14" t="s">
        <v>1868</v>
      </c>
      <c r="K16806" s="14">
        <v>0.298074910593717</v>
      </c>
      <c r="L16806" s="14">
        <v>0.234229187900523</v>
      </c>
    </row>
    <row r="16807">
      <c r="A16807" s="14" t="s">
        <v>34899</v>
      </c>
      <c r="B16807" s="14" t="s">
        <v>34900</v>
      </c>
      <c r="C16807" s="14" t="s">
        <v>1574</v>
      </c>
      <c r="D16807" s="14" t="s">
        <v>46</v>
      </c>
      <c r="E16807" s="14" t="s">
        <v>46</v>
      </c>
      <c r="F16807" s="14" t="s">
        <v>46</v>
      </c>
      <c r="G16807" s="14" t="s">
        <v>46</v>
      </c>
      <c r="H16807" s="14" t="s">
        <v>46</v>
      </c>
      <c r="I16807" s="14" t="s">
        <v>46</v>
      </c>
      <c r="J16807" s="14" t="s">
        <v>1868</v>
      </c>
      <c r="K16807" s="14">
        <v>0.14020825926338</v>
      </c>
      <c r="L16807" s="14">
        <v>0.194157943373531</v>
      </c>
    </row>
    <row r="16808">
      <c r="A16808" s="14" t="s">
        <v>34901</v>
      </c>
      <c r="B16808" s="14" t="s">
        <v>34902</v>
      </c>
      <c r="C16808" s="14" t="s">
        <v>1574</v>
      </c>
      <c r="D16808" s="14" t="s">
        <v>46</v>
      </c>
      <c r="E16808" s="14" t="s">
        <v>46</v>
      </c>
      <c r="F16808" s="14" t="s">
        <v>46</v>
      </c>
      <c r="G16808" s="14" t="s">
        <v>46</v>
      </c>
      <c r="H16808" s="14" t="s">
        <v>46</v>
      </c>
      <c r="I16808" s="14" t="s">
        <v>46</v>
      </c>
      <c r="J16808" s="14" t="s">
        <v>1868</v>
      </c>
      <c r="K16808" s="14">
        <v>0.648680086744149</v>
      </c>
      <c r="L16808" s="14">
        <v>0.638810384937446</v>
      </c>
    </row>
    <row r="16809">
      <c r="A16809" s="14" t="s">
        <v>34903</v>
      </c>
      <c r="B16809" s="14" t="s">
        <v>34904</v>
      </c>
      <c r="C16809" s="14" t="s">
        <v>1572</v>
      </c>
      <c r="D16809" s="14">
        <v>0.0</v>
      </c>
      <c r="E16809" s="14">
        <v>0.0</v>
      </c>
      <c r="F16809" s="14">
        <v>0.0</v>
      </c>
      <c r="G16809" s="14">
        <v>0.0</v>
      </c>
      <c r="H16809" s="14">
        <v>0.0</v>
      </c>
      <c r="I16809" s="14">
        <v>0.0</v>
      </c>
      <c r="J16809" s="14" t="s">
        <v>1868</v>
      </c>
      <c r="K16809" s="14">
        <v>0.863315251856637</v>
      </c>
      <c r="L16809" s="14">
        <v>0.919524135762294</v>
      </c>
    </row>
    <row r="16810">
      <c r="A16810" s="14" t="s">
        <v>34905</v>
      </c>
      <c r="B16810" s="14" t="s">
        <v>34906</v>
      </c>
      <c r="C16810" s="14" t="s">
        <v>1574</v>
      </c>
      <c r="D16810" s="14" t="s">
        <v>46</v>
      </c>
      <c r="E16810" s="14" t="s">
        <v>46</v>
      </c>
      <c r="F16810" s="14" t="s">
        <v>46</v>
      </c>
      <c r="G16810" s="14" t="s">
        <v>46</v>
      </c>
      <c r="H16810" s="14" t="s">
        <v>46</v>
      </c>
      <c r="I16810" s="14" t="s">
        <v>46</v>
      </c>
      <c r="J16810" s="14" t="s">
        <v>1868</v>
      </c>
      <c r="K16810" s="14">
        <v>0.261341384628354</v>
      </c>
      <c r="L16810" s="14">
        <v>0.255288882883313</v>
      </c>
    </row>
    <row r="16811">
      <c r="A16811" s="14" t="s">
        <v>34907</v>
      </c>
      <c r="B16811" s="14" t="s">
        <v>34908</v>
      </c>
      <c r="C16811" s="14" t="s">
        <v>1572</v>
      </c>
      <c r="D16811" s="14">
        <v>1.0</v>
      </c>
      <c r="E16811" s="14">
        <v>0.0</v>
      </c>
      <c r="F16811" s="14">
        <v>0.0</v>
      </c>
      <c r="G16811" s="14">
        <v>0.0</v>
      </c>
      <c r="H16811" s="14">
        <v>0.0</v>
      </c>
      <c r="I16811" s="14">
        <v>1.0</v>
      </c>
      <c r="J16811" s="14" t="s">
        <v>1868</v>
      </c>
      <c r="K16811" s="14">
        <v>0.739348120270443</v>
      </c>
      <c r="L16811" s="14">
        <v>0.772535562880404</v>
      </c>
    </row>
    <row r="16812">
      <c r="A16812" s="14" t="s">
        <v>34909</v>
      </c>
      <c r="B16812" s="14" t="s">
        <v>34910</v>
      </c>
      <c r="C16812" s="14" t="s">
        <v>1574</v>
      </c>
      <c r="D16812" s="14" t="s">
        <v>46</v>
      </c>
      <c r="E16812" s="14" t="s">
        <v>46</v>
      </c>
      <c r="F16812" s="14" t="s">
        <v>46</v>
      </c>
      <c r="G16812" s="14" t="s">
        <v>46</v>
      </c>
      <c r="H16812" s="14" t="s">
        <v>46</v>
      </c>
      <c r="I16812" s="14" t="s">
        <v>46</v>
      </c>
      <c r="J16812" s="14" t="s">
        <v>1868</v>
      </c>
      <c r="K16812" s="14">
        <v>0.680184180496472</v>
      </c>
      <c r="L16812" s="14">
        <v>0.72737496178376</v>
      </c>
    </row>
    <row r="16813">
      <c r="A16813" s="14" t="s">
        <v>34911</v>
      </c>
      <c r="B16813" s="14" t="s">
        <v>34912</v>
      </c>
      <c r="C16813" s="14" t="s">
        <v>1574</v>
      </c>
      <c r="D16813" s="14" t="s">
        <v>46</v>
      </c>
      <c r="E16813" s="14" t="s">
        <v>46</v>
      </c>
      <c r="F16813" s="14" t="s">
        <v>46</v>
      </c>
      <c r="G16813" s="14" t="s">
        <v>46</v>
      </c>
      <c r="H16813" s="14" t="s">
        <v>46</v>
      </c>
      <c r="I16813" s="14" t="s">
        <v>46</v>
      </c>
      <c r="J16813" s="14" t="s">
        <v>1868</v>
      </c>
      <c r="K16813" s="14">
        <v>0.937578904840451</v>
      </c>
      <c r="L16813" s="14">
        <v>0.957896944642667</v>
      </c>
    </row>
    <row r="16814">
      <c r="A16814" s="14" t="s">
        <v>34913</v>
      </c>
      <c r="B16814" s="14" t="s">
        <v>34914</v>
      </c>
      <c r="C16814" s="14" t="s">
        <v>1574</v>
      </c>
      <c r="D16814" s="14" t="s">
        <v>46</v>
      </c>
      <c r="E16814" s="14" t="s">
        <v>46</v>
      </c>
      <c r="F16814" s="14" t="s">
        <v>46</v>
      </c>
      <c r="G16814" s="14" t="s">
        <v>46</v>
      </c>
      <c r="H16814" s="14" t="s">
        <v>46</v>
      </c>
      <c r="I16814" s="14" t="s">
        <v>46</v>
      </c>
      <c r="J16814" s="14" t="s">
        <v>1868</v>
      </c>
      <c r="K16814" s="14">
        <v>0.191901738221892</v>
      </c>
      <c r="L16814" s="14">
        <v>0.161502573907523</v>
      </c>
    </row>
    <row r="16815">
      <c r="A16815" s="14" t="s">
        <v>34915</v>
      </c>
      <c r="B16815" s="14" t="s">
        <v>34916</v>
      </c>
      <c r="C16815" s="14" t="s">
        <v>1574</v>
      </c>
      <c r="D16815" s="14" t="s">
        <v>46</v>
      </c>
      <c r="E16815" s="14" t="s">
        <v>46</v>
      </c>
      <c r="F16815" s="14" t="s">
        <v>46</v>
      </c>
      <c r="G16815" s="14" t="s">
        <v>46</v>
      </c>
      <c r="H16815" s="14" t="s">
        <v>46</v>
      </c>
      <c r="I16815" s="14" t="s">
        <v>46</v>
      </c>
      <c r="J16815" s="14" t="s">
        <v>1868</v>
      </c>
      <c r="K16815" s="14">
        <v>0.92188114644211</v>
      </c>
      <c r="L16815" s="14">
        <v>0.944390392499758</v>
      </c>
    </row>
    <row r="16816">
      <c r="A16816" s="14" t="s">
        <v>34917</v>
      </c>
      <c r="B16816" s="14" t="s">
        <v>34918</v>
      </c>
      <c r="C16816" s="14" t="s">
        <v>1574</v>
      </c>
      <c r="D16816" s="14" t="s">
        <v>46</v>
      </c>
      <c r="E16816" s="14" t="s">
        <v>46</v>
      </c>
      <c r="F16816" s="14" t="s">
        <v>46</v>
      </c>
      <c r="G16816" s="14" t="s">
        <v>46</v>
      </c>
      <c r="H16816" s="14" t="s">
        <v>46</v>
      </c>
      <c r="I16816" s="14" t="s">
        <v>46</v>
      </c>
      <c r="J16816" s="14" t="s">
        <v>1868</v>
      </c>
      <c r="K16816" s="14">
        <v>0.355219334646953</v>
      </c>
      <c r="L16816" s="14">
        <v>0.231883722097514</v>
      </c>
    </row>
    <row r="16817">
      <c r="A16817" s="14" t="s">
        <v>34919</v>
      </c>
      <c r="B16817" s="14" t="s">
        <v>34920</v>
      </c>
      <c r="C16817" s="14" t="s">
        <v>1574</v>
      </c>
      <c r="D16817" s="14" t="s">
        <v>46</v>
      </c>
      <c r="E16817" s="14" t="s">
        <v>46</v>
      </c>
      <c r="F16817" s="14" t="s">
        <v>46</v>
      </c>
      <c r="G16817" s="14" t="s">
        <v>46</v>
      </c>
      <c r="H16817" s="14" t="s">
        <v>46</v>
      </c>
      <c r="I16817" s="14" t="s">
        <v>46</v>
      </c>
      <c r="J16817" s="14" t="s">
        <v>1868</v>
      </c>
      <c r="K16817" s="14">
        <v>0.789771928693336</v>
      </c>
      <c r="L16817" s="14">
        <v>0.886599423105904</v>
      </c>
    </row>
    <row r="16818">
      <c r="A16818" s="14" t="s">
        <v>34921</v>
      </c>
      <c r="B16818" s="14" t="s">
        <v>34922</v>
      </c>
      <c r="C16818" s="14" t="s">
        <v>1572</v>
      </c>
      <c r="D16818" s="14">
        <v>0.0</v>
      </c>
      <c r="E16818" s="14">
        <v>0.0</v>
      </c>
      <c r="F16818" s="14">
        <v>0.0</v>
      </c>
      <c r="G16818" s="14">
        <v>0.0</v>
      </c>
      <c r="H16818" s="14">
        <v>0.0</v>
      </c>
      <c r="I16818" s="14">
        <v>0.0</v>
      </c>
      <c r="J16818" s="14" t="s">
        <v>1868</v>
      </c>
      <c r="K16818" s="14">
        <v>0.0537762849719359</v>
      </c>
      <c r="L16818" s="14">
        <v>0.0404387044265228</v>
      </c>
    </row>
    <row r="16819">
      <c r="A16819" s="14" t="s">
        <v>34923</v>
      </c>
      <c r="B16819" s="14" t="s">
        <v>34924</v>
      </c>
      <c r="C16819" s="14" t="s">
        <v>1574</v>
      </c>
      <c r="D16819" s="14" t="s">
        <v>46</v>
      </c>
      <c r="E16819" s="14" t="s">
        <v>46</v>
      </c>
      <c r="F16819" s="14" t="s">
        <v>46</v>
      </c>
      <c r="G16819" s="14" t="s">
        <v>46</v>
      </c>
      <c r="H16819" s="14" t="s">
        <v>46</v>
      </c>
      <c r="I16819" s="14" t="s">
        <v>46</v>
      </c>
      <c r="J16819" s="14" t="s">
        <v>1868</v>
      </c>
      <c r="K16819" s="14">
        <v>0.528511848213054</v>
      </c>
      <c r="L16819" s="14">
        <v>0.537731097142587</v>
      </c>
    </row>
    <row r="16820">
      <c r="A16820" s="14" t="s">
        <v>34925</v>
      </c>
      <c r="B16820" s="14" t="s">
        <v>34926</v>
      </c>
      <c r="C16820" s="14" t="s">
        <v>1574</v>
      </c>
      <c r="D16820" s="14" t="s">
        <v>46</v>
      </c>
      <c r="E16820" s="14" t="s">
        <v>46</v>
      </c>
      <c r="F16820" s="14" t="s">
        <v>46</v>
      </c>
      <c r="G16820" s="14" t="s">
        <v>46</v>
      </c>
      <c r="H16820" s="14" t="s">
        <v>46</v>
      </c>
      <c r="I16820" s="14" t="s">
        <v>46</v>
      </c>
      <c r="J16820" s="14" t="s">
        <v>1868</v>
      </c>
      <c r="K16820" s="14">
        <v>0.70211060118228</v>
      </c>
      <c r="L16820" s="14">
        <v>0.70211060118228</v>
      </c>
    </row>
    <row r="16821">
      <c r="A16821" s="14" t="s">
        <v>34927</v>
      </c>
      <c r="B16821" s="14" t="s">
        <v>34928</v>
      </c>
      <c r="C16821" s="14" t="s">
        <v>1574</v>
      </c>
      <c r="D16821" s="14" t="s">
        <v>46</v>
      </c>
      <c r="E16821" s="14" t="s">
        <v>46</v>
      </c>
      <c r="F16821" s="14" t="s">
        <v>46</v>
      </c>
      <c r="G16821" s="14" t="s">
        <v>46</v>
      </c>
      <c r="H16821" s="14" t="s">
        <v>46</v>
      </c>
      <c r="I16821" s="14" t="s">
        <v>46</v>
      </c>
      <c r="J16821" s="14" t="s">
        <v>1868</v>
      </c>
      <c r="K16821" s="14">
        <v>0.529736000325681</v>
      </c>
      <c r="L16821" s="14">
        <v>0.544687490738469</v>
      </c>
    </row>
    <row r="16822">
      <c r="A16822" s="14" t="s">
        <v>34929</v>
      </c>
      <c r="B16822" s="14" t="s">
        <v>34930</v>
      </c>
      <c r="C16822" s="14" t="s">
        <v>1572</v>
      </c>
      <c r="D16822" s="14">
        <v>0.0</v>
      </c>
      <c r="E16822" s="14">
        <v>0.0</v>
      </c>
      <c r="F16822" s="14">
        <v>0.0</v>
      </c>
      <c r="G16822" s="14">
        <v>0.0</v>
      </c>
      <c r="H16822" s="14">
        <v>0.0</v>
      </c>
      <c r="I16822" s="14">
        <v>0.0</v>
      </c>
      <c r="J16822" s="14" t="s">
        <v>1868</v>
      </c>
      <c r="K16822" s="14">
        <v>0.3721326873613</v>
      </c>
      <c r="L16822" s="14">
        <v>0.318165683339342</v>
      </c>
    </row>
    <row r="16823">
      <c r="A16823" s="14" t="s">
        <v>34931</v>
      </c>
      <c r="B16823" s="14" t="s">
        <v>34932</v>
      </c>
      <c r="C16823" s="14" t="s">
        <v>1574</v>
      </c>
      <c r="D16823" s="14" t="s">
        <v>46</v>
      </c>
      <c r="E16823" s="14" t="s">
        <v>46</v>
      </c>
      <c r="F16823" s="14" t="s">
        <v>46</v>
      </c>
      <c r="G16823" s="14" t="s">
        <v>46</v>
      </c>
      <c r="H16823" s="14" t="s">
        <v>46</v>
      </c>
      <c r="I16823" s="14" t="s">
        <v>46</v>
      </c>
      <c r="J16823" s="14" t="s">
        <v>1868</v>
      </c>
      <c r="K16823" s="14">
        <v>0.579040250593578</v>
      </c>
      <c r="L16823" s="14">
        <v>0.645045590064614</v>
      </c>
    </row>
    <row r="16824">
      <c r="A16824" s="14" t="s">
        <v>34933</v>
      </c>
      <c r="B16824" s="14" t="s">
        <v>34934</v>
      </c>
      <c r="C16824" s="14" t="s">
        <v>1574</v>
      </c>
      <c r="D16824" s="14" t="s">
        <v>46</v>
      </c>
      <c r="E16824" s="14" t="s">
        <v>46</v>
      </c>
      <c r="F16824" s="14" t="s">
        <v>46</v>
      </c>
      <c r="G16824" s="14" t="s">
        <v>46</v>
      </c>
      <c r="H16824" s="14" t="s">
        <v>46</v>
      </c>
      <c r="I16824" s="14" t="s">
        <v>46</v>
      </c>
      <c r="J16824" s="14" t="s">
        <v>1868</v>
      </c>
      <c r="K16824" s="14">
        <v>0.0192191957725043</v>
      </c>
      <c r="L16824" s="14">
        <v>0.0241966777342863</v>
      </c>
    </row>
    <row r="16825">
      <c r="A16825" s="14" t="s">
        <v>34935</v>
      </c>
      <c r="B16825" s="14" t="s">
        <v>34936</v>
      </c>
      <c r="C16825" s="14" t="s">
        <v>1574</v>
      </c>
      <c r="D16825" s="14" t="s">
        <v>46</v>
      </c>
      <c r="E16825" s="14" t="s">
        <v>46</v>
      </c>
      <c r="F16825" s="14" t="s">
        <v>46</v>
      </c>
      <c r="G16825" s="14" t="s">
        <v>46</v>
      </c>
      <c r="H16825" s="14" t="s">
        <v>46</v>
      </c>
      <c r="I16825" s="14" t="s">
        <v>46</v>
      </c>
      <c r="J16825" s="14" t="s">
        <v>1868</v>
      </c>
      <c r="K16825" s="14">
        <v>0.748335213428786</v>
      </c>
      <c r="L16825" s="14">
        <v>0.708711429649677</v>
      </c>
    </row>
    <row r="16826">
      <c r="A16826" s="14" t="s">
        <v>34937</v>
      </c>
      <c r="B16826" s="14" t="s">
        <v>34938</v>
      </c>
      <c r="C16826" s="14" t="s">
        <v>1574</v>
      </c>
      <c r="D16826" s="14" t="s">
        <v>46</v>
      </c>
      <c r="E16826" s="14" t="s">
        <v>46</v>
      </c>
      <c r="F16826" s="14" t="s">
        <v>46</v>
      </c>
      <c r="G16826" s="14" t="s">
        <v>46</v>
      </c>
      <c r="H16826" s="14" t="s">
        <v>46</v>
      </c>
      <c r="I16826" s="14" t="s">
        <v>46</v>
      </c>
      <c r="J16826" s="14" t="s">
        <v>1868</v>
      </c>
      <c r="K16826" s="14">
        <v>0.819636882039916</v>
      </c>
      <c r="L16826" s="14">
        <v>0.774686288520115</v>
      </c>
    </row>
    <row r="16827">
      <c r="A16827" s="14" t="s">
        <v>34939</v>
      </c>
      <c r="B16827" s="14" t="s">
        <v>34940</v>
      </c>
      <c r="C16827" s="14" t="s">
        <v>1574</v>
      </c>
      <c r="D16827" s="14" t="s">
        <v>46</v>
      </c>
      <c r="E16827" s="14" t="s">
        <v>46</v>
      </c>
      <c r="F16827" s="14" t="s">
        <v>46</v>
      </c>
      <c r="G16827" s="14" t="s">
        <v>46</v>
      </c>
      <c r="H16827" s="14" t="s">
        <v>46</v>
      </c>
      <c r="I16827" s="14" t="s">
        <v>46</v>
      </c>
      <c r="J16827" s="14" t="s">
        <v>1868</v>
      </c>
      <c r="K16827" s="14">
        <v>0.293266759473339</v>
      </c>
      <c r="L16827" s="14">
        <v>0.178045977944756</v>
      </c>
    </row>
    <row r="16828">
      <c r="A16828" s="14" t="s">
        <v>34941</v>
      </c>
      <c r="B16828" s="14" t="s">
        <v>34942</v>
      </c>
      <c r="C16828" s="14" t="s">
        <v>1574</v>
      </c>
      <c r="D16828" s="14" t="s">
        <v>46</v>
      </c>
      <c r="E16828" s="14" t="s">
        <v>46</v>
      </c>
      <c r="F16828" s="14" t="s">
        <v>46</v>
      </c>
      <c r="G16828" s="14" t="s">
        <v>46</v>
      </c>
      <c r="H16828" s="14" t="s">
        <v>46</v>
      </c>
      <c r="I16828" s="14" t="s">
        <v>46</v>
      </c>
      <c r="J16828" s="14" t="s">
        <v>1868</v>
      </c>
      <c r="K16828" s="14">
        <v>0.140459130094006</v>
      </c>
      <c r="L16828" s="14">
        <v>0.180070390099247</v>
      </c>
    </row>
    <row r="16829">
      <c r="A16829" s="14" t="s">
        <v>34943</v>
      </c>
      <c r="B16829" s="14" t="s">
        <v>34944</v>
      </c>
      <c r="C16829" s="14" t="s">
        <v>1574</v>
      </c>
      <c r="D16829" s="14" t="s">
        <v>46</v>
      </c>
      <c r="E16829" s="14" t="s">
        <v>46</v>
      </c>
      <c r="F16829" s="14" t="s">
        <v>46</v>
      </c>
      <c r="G16829" s="14" t="s">
        <v>46</v>
      </c>
      <c r="H16829" s="14" t="s">
        <v>46</v>
      </c>
      <c r="I16829" s="14" t="s">
        <v>46</v>
      </c>
      <c r="J16829" s="14" t="s">
        <v>1868</v>
      </c>
      <c r="K16829" s="14">
        <v>0.515716535230008</v>
      </c>
      <c r="L16829" s="14">
        <v>0.448713710235521</v>
      </c>
    </row>
    <row r="16830">
      <c r="A16830" s="14" t="s">
        <v>34945</v>
      </c>
      <c r="B16830" s="14" t="s">
        <v>34946</v>
      </c>
      <c r="C16830" s="14" t="s">
        <v>1574</v>
      </c>
      <c r="D16830" s="14" t="s">
        <v>46</v>
      </c>
      <c r="E16830" s="14" t="s">
        <v>46</v>
      </c>
      <c r="F16830" s="14" t="s">
        <v>46</v>
      </c>
      <c r="G16830" s="14" t="s">
        <v>46</v>
      </c>
      <c r="H16830" s="14" t="s">
        <v>46</v>
      </c>
      <c r="I16830" s="14" t="s">
        <v>46</v>
      </c>
      <c r="J16830" s="14" t="s">
        <v>1868</v>
      </c>
      <c r="K16830" s="14">
        <v>0.446132373887035</v>
      </c>
      <c r="L16830" s="14">
        <v>0.463861496366822</v>
      </c>
    </row>
    <row r="16831">
      <c r="A16831" s="14" t="s">
        <v>34947</v>
      </c>
      <c r="B16831" s="14" t="s">
        <v>34948</v>
      </c>
      <c r="C16831" s="14" t="s">
        <v>1574</v>
      </c>
      <c r="D16831" s="14" t="s">
        <v>46</v>
      </c>
      <c r="E16831" s="14" t="s">
        <v>46</v>
      </c>
      <c r="F16831" s="14" t="s">
        <v>46</v>
      </c>
      <c r="G16831" s="14" t="s">
        <v>46</v>
      </c>
      <c r="H16831" s="14" t="s">
        <v>46</v>
      </c>
      <c r="I16831" s="14" t="s">
        <v>46</v>
      </c>
      <c r="J16831" s="14" t="s">
        <v>1868</v>
      </c>
      <c r="K16831" s="14">
        <v>0.29579596644367</v>
      </c>
      <c r="L16831" s="14">
        <v>0.253540604693377</v>
      </c>
    </row>
    <row r="16832">
      <c r="A16832" s="14" t="s">
        <v>34949</v>
      </c>
      <c r="B16832" s="14" t="s">
        <v>34950</v>
      </c>
      <c r="C16832" s="14" t="s">
        <v>1574</v>
      </c>
      <c r="D16832" s="14" t="s">
        <v>46</v>
      </c>
      <c r="E16832" s="14" t="s">
        <v>46</v>
      </c>
      <c r="F16832" s="14" t="s">
        <v>46</v>
      </c>
      <c r="G16832" s="14" t="s">
        <v>46</v>
      </c>
      <c r="H16832" s="14" t="s">
        <v>46</v>
      </c>
      <c r="I16832" s="14" t="s">
        <v>46</v>
      </c>
      <c r="J16832" s="14" t="s">
        <v>1868</v>
      </c>
      <c r="K16832" s="14">
        <v>0.693529075095919</v>
      </c>
      <c r="L16832" s="14">
        <v>0.493233179241157</v>
      </c>
    </row>
    <row r="16833">
      <c r="A16833" s="14" t="s">
        <v>34951</v>
      </c>
      <c r="B16833" s="14" t="s">
        <v>34952</v>
      </c>
      <c r="C16833" s="14" t="s">
        <v>1574</v>
      </c>
      <c r="D16833" s="14" t="s">
        <v>46</v>
      </c>
      <c r="E16833" s="14" t="s">
        <v>46</v>
      </c>
      <c r="F16833" s="14" t="s">
        <v>46</v>
      </c>
      <c r="G16833" s="14" t="s">
        <v>46</v>
      </c>
      <c r="H16833" s="14" t="s">
        <v>46</v>
      </c>
      <c r="I16833" s="14" t="s">
        <v>46</v>
      </c>
      <c r="J16833" s="14" t="s">
        <v>1868</v>
      </c>
      <c r="K16833" s="14">
        <v>0.0286858746947769</v>
      </c>
      <c r="L16833" s="14">
        <v>0.0143199272834862</v>
      </c>
    </row>
    <row r="16834">
      <c r="A16834" s="14" t="s">
        <v>34953</v>
      </c>
      <c r="B16834" s="14" t="s">
        <v>34954</v>
      </c>
      <c r="C16834" s="14" t="s">
        <v>1574</v>
      </c>
      <c r="D16834" s="14" t="s">
        <v>46</v>
      </c>
      <c r="E16834" s="14" t="s">
        <v>46</v>
      </c>
      <c r="F16834" s="14" t="s">
        <v>46</v>
      </c>
      <c r="G16834" s="14" t="s">
        <v>46</v>
      </c>
      <c r="H16834" s="14" t="s">
        <v>46</v>
      </c>
      <c r="I16834" s="14" t="s">
        <v>46</v>
      </c>
      <c r="J16834" s="14" t="s">
        <v>1868</v>
      </c>
      <c r="K16834" s="14">
        <v>0.834012467041411</v>
      </c>
      <c r="L16834" s="14">
        <v>0.807209671978267</v>
      </c>
    </row>
    <row r="16835">
      <c r="A16835" s="14" t="s">
        <v>34955</v>
      </c>
      <c r="B16835" s="14" t="s">
        <v>34956</v>
      </c>
      <c r="C16835" s="14" t="s">
        <v>1574</v>
      </c>
      <c r="D16835" s="14" t="s">
        <v>46</v>
      </c>
      <c r="E16835" s="14" t="s">
        <v>46</v>
      </c>
      <c r="F16835" s="14" t="s">
        <v>46</v>
      </c>
      <c r="G16835" s="14" t="s">
        <v>46</v>
      </c>
      <c r="H16835" s="14" t="s">
        <v>46</v>
      </c>
      <c r="I16835" s="14" t="s">
        <v>46</v>
      </c>
      <c r="J16835" s="14" t="s">
        <v>1868</v>
      </c>
      <c r="K16835" s="14">
        <v>0.70788420315909</v>
      </c>
      <c r="L16835" s="14">
        <v>0.691421901709285</v>
      </c>
    </row>
    <row r="16836">
      <c r="A16836" s="14" t="s">
        <v>34957</v>
      </c>
      <c r="B16836" s="14" t="s">
        <v>34958</v>
      </c>
      <c r="C16836" s="14" t="s">
        <v>1572</v>
      </c>
      <c r="D16836" s="14">
        <v>0.0</v>
      </c>
      <c r="E16836" s="14">
        <v>0.0</v>
      </c>
      <c r="F16836" s="14">
        <v>0.0</v>
      </c>
      <c r="G16836" s="14">
        <v>0.0</v>
      </c>
      <c r="H16836" s="14">
        <v>0.0</v>
      </c>
      <c r="I16836" s="14">
        <v>0.0</v>
      </c>
      <c r="J16836" s="14" t="s">
        <v>1868</v>
      </c>
      <c r="K16836" s="14">
        <v>0.62156263334687</v>
      </c>
      <c r="L16836" s="14">
        <v>0.621193513773001</v>
      </c>
    </row>
    <row r="16837">
      <c r="A16837" s="14" t="s">
        <v>34959</v>
      </c>
      <c r="B16837" s="14" t="s">
        <v>34960</v>
      </c>
      <c r="C16837" s="14" t="s">
        <v>1572</v>
      </c>
      <c r="D16837" s="14">
        <v>0.0</v>
      </c>
      <c r="E16837" s="14">
        <v>0.0</v>
      </c>
      <c r="F16837" s="14">
        <v>0.0</v>
      </c>
      <c r="G16837" s="14">
        <v>0.0</v>
      </c>
      <c r="H16837" s="14">
        <v>0.0</v>
      </c>
      <c r="I16837" s="14">
        <v>0.0</v>
      </c>
      <c r="J16837" s="14" t="s">
        <v>1868</v>
      </c>
      <c r="K16837" s="14">
        <v>0.687546187897914</v>
      </c>
      <c r="L16837" s="14">
        <v>0.667097407022834</v>
      </c>
    </row>
    <row r="16838">
      <c r="A16838" s="14" t="s">
        <v>34961</v>
      </c>
      <c r="B16838" s="14" t="s">
        <v>34962</v>
      </c>
      <c r="C16838" s="14" t="s">
        <v>1574</v>
      </c>
      <c r="D16838" s="14" t="s">
        <v>46</v>
      </c>
      <c r="E16838" s="14" t="s">
        <v>46</v>
      </c>
      <c r="F16838" s="14" t="s">
        <v>46</v>
      </c>
      <c r="G16838" s="14" t="s">
        <v>46</v>
      </c>
      <c r="H16838" s="14" t="s">
        <v>46</v>
      </c>
      <c r="I16838" s="14" t="s">
        <v>46</v>
      </c>
      <c r="J16838" s="14" t="s">
        <v>1868</v>
      </c>
      <c r="K16838" s="14">
        <v>0.806298860071328</v>
      </c>
      <c r="L16838" s="14">
        <v>0.852905676270517</v>
      </c>
    </row>
    <row r="16839">
      <c r="A16839" s="14" t="s">
        <v>34963</v>
      </c>
      <c r="B16839" s="14" t="s">
        <v>34964</v>
      </c>
      <c r="C16839" s="14" t="s">
        <v>1574</v>
      </c>
      <c r="D16839" s="14" t="s">
        <v>46</v>
      </c>
      <c r="E16839" s="14" t="s">
        <v>46</v>
      </c>
      <c r="F16839" s="14" t="s">
        <v>46</v>
      </c>
      <c r="G16839" s="14" t="s">
        <v>46</v>
      </c>
      <c r="H16839" s="14" t="s">
        <v>46</v>
      </c>
      <c r="I16839" s="14" t="s">
        <v>46</v>
      </c>
      <c r="J16839" s="14" t="s">
        <v>1868</v>
      </c>
      <c r="K16839" s="14">
        <v>0.697158018212024</v>
      </c>
      <c r="L16839" s="14">
        <v>0.733863070901696</v>
      </c>
    </row>
    <row r="16840">
      <c r="A16840" s="14" t="s">
        <v>34965</v>
      </c>
      <c r="B16840" s="14" t="s">
        <v>34966</v>
      </c>
      <c r="C16840" s="14" t="s">
        <v>1574</v>
      </c>
      <c r="D16840" s="14" t="s">
        <v>46</v>
      </c>
      <c r="E16840" s="14" t="s">
        <v>46</v>
      </c>
      <c r="F16840" s="14" t="s">
        <v>46</v>
      </c>
      <c r="G16840" s="14" t="s">
        <v>46</v>
      </c>
      <c r="H16840" s="14" t="s">
        <v>46</v>
      </c>
      <c r="I16840" s="14" t="s">
        <v>46</v>
      </c>
      <c r="J16840" s="14" t="s">
        <v>1868</v>
      </c>
      <c r="K16840" s="14">
        <v>0.130147011311475</v>
      </c>
      <c r="L16840" s="14" t="s">
        <v>46</v>
      </c>
    </row>
    <row r="16841">
      <c r="A16841" s="14" t="s">
        <v>34967</v>
      </c>
      <c r="B16841" s="14" t="s">
        <v>34968</v>
      </c>
      <c r="C16841" s="14" t="s">
        <v>1574</v>
      </c>
      <c r="D16841" s="14" t="s">
        <v>46</v>
      </c>
      <c r="E16841" s="14" t="s">
        <v>46</v>
      </c>
      <c r="F16841" s="14" t="s">
        <v>46</v>
      </c>
      <c r="G16841" s="14" t="s">
        <v>46</v>
      </c>
      <c r="H16841" s="14" t="s">
        <v>46</v>
      </c>
      <c r="I16841" s="14" t="s">
        <v>46</v>
      </c>
      <c r="J16841" s="14" t="s">
        <v>1868</v>
      </c>
      <c r="K16841" s="14">
        <v>0.884318003909568</v>
      </c>
      <c r="L16841" s="14">
        <v>0.886117480896409</v>
      </c>
    </row>
    <row r="16842">
      <c r="A16842" s="14" t="s">
        <v>34969</v>
      </c>
      <c r="B16842" s="14" t="s">
        <v>34970</v>
      </c>
      <c r="C16842" s="14" t="s">
        <v>1574</v>
      </c>
      <c r="D16842" s="14" t="s">
        <v>46</v>
      </c>
      <c r="E16842" s="14" t="s">
        <v>46</v>
      </c>
      <c r="F16842" s="14" t="s">
        <v>46</v>
      </c>
      <c r="G16842" s="14" t="s">
        <v>46</v>
      </c>
      <c r="H16842" s="14" t="s">
        <v>46</v>
      </c>
      <c r="I16842" s="14" t="s">
        <v>46</v>
      </c>
      <c r="J16842" s="14" t="s">
        <v>1868</v>
      </c>
      <c r="K16842" s="14">
        <v>0.962164437462372</v>
      </c>
      <c r="L16842" s="14">
        <v>0.975147285307635</v>
      </c>
    </row>
    <row r="16843">
      <c r="A16843" s="14" t="s">
        <v>34971</v>
      </c>
      <c r="B16843" s="14" t="s">
        <v>34972</v>
      </c>
      <c r="C16843" s="14" t="s">
        <v>1574</v>
      </c>
      <c r="D16843" s="14" t="s">
        <v>46</v>
      </c>
      <c r="E16843" s="14" t="s">
        <v>46</v>
      </c>
      <c r="F16843" s="14" t="s">
        <v>46</v>
      </c>
      <c r="G16843" s="14" t="s">
        <v>46</v>
      </c>
      <c r="H16843" s="14" t="s">
        <v>46</v>
      </c>
      <c r="I16843" s="14" t="s">
        <v>46</v>
      </c>
      <c r="J16843" s="14" t="s">
        <v>1868</v>
      </c>
      <c r="K16843" s="14">
        <v>0.789522037833031</v>
      </c>
      <c r="L16843" s="14">
        <v>0.70371098272528</v>
      </c>
    </row>
    <row r="16844">
      <c r="A16844" s="14" t="s">
        <v>34973</v>
      </c>
      <c r="B16844" s="14" t="s">
        <v>34974</v>
      </c>
      <c r="C16844" s="14" t="s">
        <v>1574</v>
      </c>
      <c r="D16844" s="14" t="s">
        <v>46</v>
      </c>
      <c r="E16844" s="14" t="s">
        <v>46</v>
      </c>
      <c r="F16844" s="14" t="s">
        <v>46</v>
      </c>
      <c r="G16844" s="14" t="s">
        <v>46</v>
      </c>
      <c r="H16844" s="14" t="s">
        <v>46</v>
      </c>
      <c r="I16844" s="14" t="s">
        <v>46</v>
      </c>
      <c r="J16844" s="14" t="s">
        <v>1868</v>
      </c>
      <c r="K16844" s="14">
        <v>0.453154657685829</v>
      </c>
      <c r="L16844" s="14">
        <v>0.2842123339593</v>
      </c>
    </row>
    <row r="16845">
      <c r="A16845" s="14" t="s">
        <v>34975</v>
      </c>
      <c r="B16845" s="14" t="s">
        <v>34976</v>
      </c>
      <c r="C16845" s="14" t="s">
        <v>1574</v>
      </c>
      <c r="D16845" s="14" t="s">
        <v>46</v>
      </c>
      <c r="E16845" s="14" t="s">
        <v>46</v>
      </c>
      <c r="F16845" s="14" t="s">
        <v>46</v>
      </c>
      <c r="G16845" s="14" t="s">
        <v>46</v>
      </c>
      <c r="H16845" s="14" t="s">
        <v>46</v>
      </c>
      <c r="I16845" s="14" t="s">
        <v>46</v>
      </c>
      <c r="J16845" s="14" t="s">
        <v>1868</v>
      </c>
      <c r="K16845" s="14">
        <v>0.282029571425913</v>
      </c>
      <c r="L16845" s="14">
        <v>0.309534334593073</v>
      </c>
    </row>
    <row r="16846">
      <c r="A16846" s="14" t="s">
        <v>34977</v>
      </c>
      <c r="B16846" s="14" t="s">
        <v>34978</v>
      </c>
      <c r="C16846" s="14" t="s">
        <v>1572</v>
      </c>
      <c r="D16846" s="14">
        <v>0.0</v>
      </c>
      <c r="E16846" s="14">
        <v>0.0</v>
      </c>
      <c r="F16846" s="14">
        <v>0.0</v>
      </c>
      <c r="G16846" s="14">
        <v>0.0</v>
      </c>
      <c r="H16846" s="14">
        <v>0.0</v>
      </c>
      <c r="I16846" s="14">
        <v>0.0</v>
      </c>
      <c r="J16846" s="14" t="s">
        <v>1868</v>
      </c>
      <c r="K16846" s="14">
        <v>0.171557968065073</v>
      </c>
      <c r="L16846" s="14">
        <v>0.0908080468478006</v>
      </c>
    </row>
    <row r="16847">
      <c r="A16847" s="14" t="s">
        <v>34979</v>
      </c>
      <c r="B16847" s="14" t="s">
        <v>34980</v>
      </c>
      <c r="C16847" s="14" t="s">
        <v>1572</v>
      </c>
      <c r="D16847" s="14">
        <v>0.0</v>
      </c>
      <c r="E16847" s="14">
        <v>0.0</v>
      </c>
      <c r="F16847" s="14">
        <v>0.0</v>
      </c>
      <c r="G16847" s="14">
        <v>0.0</v>
      </c>
      <c r="H16847" s="14">
        <v>0.0</v>
      </c>
      <c r="I16847" s="14">
        <v>0.0</v>
      </c>
      <c r="J16847" s="14" t="s">
        <v>1868</v>
      </c>
      <c r="K16847" s="14">
        <v>0.680746185833705</v>
      </c>
      <c r="L16847" s="14">
        <v>0.664724557809263</v>
      </c>
    </row>
    <row r="16848">
      <c r="A16848" s="14" t="s">
        <v>34981</v>
      </c>
      <c r="B16848" s="14" t="s">
        <v>34982</v>
      </c>
      <c r="C16848" s="14" t="s">
        <v>1574</v>
      </c>
      <c r="D16848" s="14" t="s">
        <v>46</v>
      </c>
      <c r="E16848" s="14" t="s">
        <v>46</v>
      </c>
      <c r="F16848" s="14" t="s">
        <v>46</v>
      </c>
      <c r="G16848" s="14" t="s">
        <v>46</v>
      </c>
      <c r="H16848" s="14" t="s">
        <v>46</v>
      </c>
      <c r="I16848" s="14" t="s">
        <v>46</v>
      </c>
      <c r="J16848" s="14" t="s">
        <v>1868</v>
      </c>
      <c r="K16848" s="14">
        <v>0.851783306191353</v>
      </c>
      <c r="L16848" s="14">
        <v>0.861325393354201</v>
      </c>
    </row>
    <row r="16849">
      <c r="A16849" s="14" t="s">
        <v>34983</v>
      </c>
      <c r="B16849" s="14" t="s">
        <v>34984</v>
      </c>
      <c r="C16849" s="14" t="s">
        <v>1572</v>
      </c>
      <c r="D16849" s="14">
        <v>0.0</v>
      </c>
      <c r="E16849" s="14">
        <v>0.0</v>
      </c>
      <c r="F16849" s="14">
        <v>0.0</v>
      </c>
      <c r="G16849" s="14">
        <v>0.0</v>
      </c>
      <c r="H16849" s="14">
        <v>0.0</v>
      </c>
      <c r="I16849" s="14">
        <v>0.0</v>
      </c>
      <c r="J16849" s="14" t="s">
        <v>1868</v>
      </c>
      <c r="K16849" s="14">
        <v>0.801044427665581</v>
      </c>
      <c r="L16849" s="14">
        <v>0.789362725361379</v>
      </c>
    </row>
    <row r="16850">
      <c r="A16850" s="14" t="s">
        <v>34985</v>
      </c>
      <c r="B16850" s="14" t="s">
        <v>34986</v>
      </c>
      <c r="C16850" s="14" t="s">
        <v>1574</v>
      </c>
      <c r="D16850" s="14" t="s">
        <v>46</v>
      </c>
      <c r="E16850" s="14" t="s">
        <v>46</v>
      </c>
      <c r="F16850" s="14" t="s">
        <v>46</v>
      </c>
      <c r="G16850" s="14" t="s">
        <v>46</v>
      </c>
      <c r="H16850" s="14" t="s">
        <v>46</v>
      </c>
      <c r="I16850" s="14" t="s">
        <v>46</v>
      </c>
      <c r="J16850" s="14" t="s">
        <v>1868</v>
      </c>
      <c r="K16850" s="14">
        <v>0.061388130899817</v>
      </c>
      <c r="L16850" s="14">
        <v>0.0577425913412406</v>
      </c>
    </row>
    <row r="16851">
      <c r="A16851" s="14" t="s">
        <v>34987</v>
      </c>
      <c r="B16851" s="14" t="s">
        <v>34988</v>
      </c>
      <c r="C16851" s="14" t="s">
        <v>1572</v>
      </c>
      <c r="D16851" s="14">
        <v>0.0</v>
      </c>
      <c r="E16851" s="14">
        <v>0.0</v>
      </c>
      <c r="F16851" s="14">
        <v>0.0</v>
      </c>
      <c r="G16851" s="14">
        <v>0.0</v>
      </c>
      <c r="H16851" s="14">
        <v>0.0</v>
      </c>
      <c r="I16851" s="14">
        <v>0.0</v>
      </c>
      <c r="J16851" s="14" t="s">
        <v>1868</v>
      </c>
      <c r="K16851" s="14">
        <v>0.377845654471435</v>
      </c>
      <c r="L16851" s="14">
        <v>0.257248851743802</v>
      </c>
    </row>
    <row r="16852">
      <c r="A16852" s="14" t="s">
        <v>34989</v>
      </c>
      <c r="B16852" s="14" t="s">
        <v>34990</v>
      </c>
      <c r="C16852" s="14" t="s">
        <v>1574</v>
      </c>
      <c r="D16852" s="14" t="s">
        <v>46</v>
      </c>
      <c r="E16852" s="14" t="s">
        <v>46</v>
      </c>
      <c r="F16852" s="14" t="s">
        <v>46</v>
      </c>
      <c r="G16852" s="14" t="s">
        <v>46</v>
      </c>
      <c r="H16852" s="14" t="s">
        <v>46</v>
      </c>
      <c r="I16852" s="14" t="s">
        <v>46</v>
      </c>
      <c r="J16852" s="14" t="s">
        <v>1868</v>
      </c>
      <c r="K16852" s="14">
        <v>0.855494900251397</v>
      </c>
      <c r="L16852" s="14">
        <v>0.841326513611726</v>
      </c>
    </row>
    <row r="16853">
      <c r="A16853" s="14" t="s">
        <v>34991</v>
      </c>
      <c r="B16853" s="14" t="s">
        <v>1753</v>
      </c>
      <c r="C16853" s="14" t="s">
        <v>1572</v>
      </c>
      <c r="D16853" s="14">
        <v>1.0</v>
      </c>
      <c r="E16853" s="14">
        <v>0.0</v>
      </c>
      <c r="F16853" s="14">
        <v>0.0</v>
      </c>
      <c r="G16853" s="14">
        <v>0.0</v>
      </c>
      <c r="H16853" s="14">
        <v>0.0</v>
      </c>
      <c r="I16853" s="14">
        <v>1.0</v>
      </c>
      <c r="J16853" s="14" t="s">
        <v>1868</v>
      </c>
      <c r="K16853" s="14">
        <v>0.650048276168833</v>
      </c>
      <c r="L16853" s="14">
        <v>0.722920706626011</v>
      </c>
    </row>
    <row r="16854">
      <c r="A16854" s="14" t="s">
        <v>292</v>
      </c>
      <c r="B16854" s="14" t="s">
        <v>293</v>
      </c>
      <c r="C16854" s="14" t="s">
        <v>1574</v>
      </c>
      <c r="D16854" s="14" t="s">
        <v>46</v>
      </c>
      <c r="E16854" s="14" t="s">
        <v>46</v>
      </c>
      <c r="F16854" s="14" t="s">
        <v>46</v>
      </c>
      <c r="G16854" s="14" t="s">
        <v>46</v>
      </c>
      <c r="H16854" s="14" t="s">
        <v>46</v>
      </c>
      <c r="I16854" s="14" t="s">
        <v>46</v>
      </c>
      <c r="J16854" s="14" t="s">
        <v>1868</v>
      </c>
      <c r="K16854" s="64">
        <v>4.11634696328989E-7</v>
      </c>
      <c r="L16854" s="64">
        <v>5.4672401739176E-7</v>
      </c>
    </row>
    <row r="16855">
      <c r="A16855" s="14" t="s">
        <v>34992</v>
      </c>
      <c r="B16855" s="14" t="s">
        <v>34993</v>
      </c>
      <c r="C16855" s="14" t="s">
        <v>1572</v>
      </c>
      <c r="D16855" s="14">
        <v>0.0</v>
      </c>
      <c r="E16855" s="14">
        <v>0.0</v>
      </c>
      <c r="F16855" s="14">
        <v>0.0</v>
      </c>
      <c r="G16855" s="14">
        <v>0.0</v>
      </c>
      <c r="H16855" s="14">
        <v>0.0</v>
      </c>
      <c r="I16855" s="14">
        <v>0.0</v>
      </c>
      <c r="J16855" s="14" t="s">
        <v>1868</v>
      </c>
      <c r="K16855" s="14">
        <v>0.946174616736505</v>
      </c>
      <c r="L16855" s="14">
        <v>0.943153469669637</v>
      </c>
    </row>
    <row r="16856">
      <c r="A16856" s="14" t="s">
        <v>34994</v>
      </c>
      <c r="B16856" s="14" t="s">
        <v>34995</v>
      </c>
      <c r="C16856" s="14" t="s">
        <v>1574</v>
      </c>
      <c r="D16856" s="14" t="s">
        <v>46</v>
      </c>
      <c r="E16856" s="14" t="s">
        <v>46</v>
      </c>
      <c r="F16856" s="14" t="s">
        <v>46</v>
      </c>
      <c r="G16856" s="14" t="s">
        <v>46</v>
      </c>
      <c r="H16856" s="14" t="s">
        <v>46</v>
      </c>
      <c r="I16856" s="14" t="s">
        <v>46</v>
      </c>
      <c r="J16856" s="14" t="s">
        <v>1868</v>
      </c>
      <c r="K16856" s="14">
        <v>0.161688626537531</v>
      </c>
      <c r="L16856" s="14">
        <v>0.116331352364744</v>
      </c>
    </row>
    <row r="16857">
      <c r="A16857" s="14" t="s">
        <v>34996</v>
      </c>
      <c r="B16857" s="14" t="s">
        <v>34997</v>
      </c>
      <c r="C16857" s="14" t="s">
        <v>1574</v>
      </c>
      <c r="D16857" s="14" t="s">
        <v>46</v>
      </c>
      <c r="E16857" s="14" t="s">
        <v>46</v>
      </c>
      <c r="F16857" s="14" t="s">
        <v>46</v>
      </c>
      <c r="G16857" s="14" t="s">
        <v>46</v>
      </c>
      <c r="H16857" s="14" t="s">
        <v>46</v>
      </c>
      <c r="I16857" s="14" t="s">
        <v>46</v>
      </c>
      <c r="J16857" s="14" t="s">
        <v>1868</v>
      </c>
      <c r="K16857" s="14">
        <v>0.766315269584447</v>
      </c>
      <c r="L16857" s="14">
        <v>0.815162278333982</v>
      </c>
    </row>
    <row r="16858">
      <c r="A16858" s="14" t="s">
        <v>34998</v>
      </c>
      <c r="B16858" s="14" t="s">
        <v>34999</v>
      </c>
      <c r="C16858" s="14" t="s">
        <v>1574</v>
      </c>
      <c r="D16858" s="14" t="s">
        <v>46</v>
      </c>
      <c r="E16858" s="14" t="s">
        <v>46</v>
      </c>
      <c r="F16858" s="14" t="s">
        <v>46</v>
      </c>
      <c r="G16858" s="14" t="s">
        <v>46</v>
      </c>
      <c r="H16858" s="14" t="s">
        <v>46</v>
      </c>
      <c r="I16858" s="14" t="s">
        <v>46</v>
      </c>
      <c r="J16858" s="14" t="s">
        <v>1868</v>
      </c>
      <c r="K16858" s="14">
        <v>0.381014309245445</v>
      </c>
      <c r="L16858" s="14">
        <v>0.452441085388068</v>
      </c>
    </row>
    <row r="16859">
      <c r="A16859" s="14" t="s">
        <v>35000</v>
      </c>
      <c r="B16859" s="14" t="s">
        <v>35001</v>
      </c>
      <c r="C16859" s="14" t="s">
        <v>1574</v>
      </c>
      <c r="D16859" s="14" t="s">
        <v>46</v>
      </c>
      <c r="E16859" s="14" t="s">
        <v>46</v>
      </c>
      <c r="F16859" s="14" t="s">
        <v>46</v>
      </c>
      <c r="G16859" s="14" t="s">
        <v>46</v>
      </c>
      <c r="H16859" s="14" t="s">
        <v>46</v>
      </c>
      <c r="I16859" s="14" t="s">
        <v>46</v>
      </c>
      <c r="J16859" s="14" t="s">
        <v>1868</v>
      </c>
      <c r="K16859" s="14">
        <v>0.471491966999504</v>
      </c>
      <c r="L16859" s="14">
        <v>0.503188799190114</v>
      </c>
    </row>
    <row r="16860">
      <c r="A16860" s="14" t="s">
        <v>35002</v>
      </c>
      <c r="B16860" s="14" t="s">
        <v>35003</v>
      </c>
      <c r="C16860" s="14" t="s">
        <v>1574</v>
      </c>
      <c r="D16860" s="14" t="s">
        <v>46</v>
      </c>
      <c r="E16860" s="14" t="s">
        <v>46</v>
      </c>
      <c r="F16860" s="14" t="s">
        <v>46</v>
      </c>
      <c r="G16860" s="14" t="s">
        <v>46</v>
      </c>
      <c r="H16860" s="14" t="s">
        <v>46</v>
      </c>
      <c r="I16860" s="14" t="s">
        <v>46</v>
      </c>
      <c r="J16860" s="14" t="s">
        <v>1868</v>
      </c>
      <c r="K16860" s="14">
        <v>0.824688871455408</v>
      </c>
      <c r="L16860" s="14">
        <v>0.837032896097473</v>
      </c>
    </row>
    <row r="16861">
      <c r="A16861" s="14" t="s">
        <v>35004</v>
      </c>
      <c r="B16861" s="14" t="s">
        <v>35005</v>
      </c>
      <c r="C16861" s="14" t="s">
        <v>1574</v>
      </c>
      <c r="D16861" s="14" t="s">
        <v>46</v>
      </c>
      <c r="E16861" s="14" t="s">
        <v>46</v>
      </c>
      <c r="F16861" s="14" t="s">
        <v>46</v>
      </c>
      <c r="G16861" s="14" t="s">
        <v>46</v>
      </c>
      <c r="H16861" s="14" t="s">
        <v>46</v>
      </c>
      <c r="I16861" s="14" t="s">
        <v>46</v>
      </c>
      <c r="J16861" s="14" t="s">
        <v>1868</v>
      </c>
      <c r="K16861" s="14">
        <v>0.510569652143251</v>
      </c>
      <c r="L16861" s="14">
        <v>0.407198671885092</v>
      </c>
    </row>
    <row r="16862">
      <c r="A16862" s="14" t="s">
        <v>35006</v>
      </c>
      <c r="B16862" s="14" t="s">
        <v>35007</v>
      </c>
      <c r="C16862" s="14" t="s">
        <v>1574</v>
      </c>
      <c r="D16862" s="14" t="s">
        <v>46</v>
      </c>
      <c r="E16862" s="14" t="s">
        <v>46</v>
      </c>
      <c r="F16862" s="14" t="s">
        <v>46</v>
      </c>
      <c r="G16862" s="14" t="s">
        <v>46</v>
      </c>
      <c r="H16862" s="14" t="s">
        <v>46</v>
      </c>
      <c r="I16862" s="14" t="s">
        <v>46</v>
      </c>
      <c r="J16862" s="14" t="s">
        <v>1868</v>
      </c>
      <c r="K16862" s="14">
        <v>0.453539841021119</v>
      </c>
      <c r="L16862" s="14">
        <v>0.449226463085913</v>
      </c>
    </row>
    <row r="16863">
      <c r="A16863" s="14" t="s">
        <v>35008</v>
      </c>
      <c r="B16863" s="14" t="s">
        <v>35009</v>
      </c>
      <c r="C16863" s="14" t="s">
        <v>1572</v>
      </c>
      <c r="D16863" s="14">
        <v>0.0</v>
      </c>
      <c r="E16863" s="14">
        <v>0.0</v>
      </c>
      <c r="F16863" s="14">
        <v>0.0</v>
      </c>
      <c r="G16863" s="14">
        <v>0.0</v>
      </c>
      <c r="H16863" s="14">
        <v>0.0</v>
      </c>
      <c r="I16863" s="14">
        <v>0.0</v>
      </c>
      <c r="J16863" s="14" t="s">
        <v>1868</v>
      </c>
      <c r="K16863" s="14">
        <v>0.744018474860826</v>
      </c>
      <c r="L16863" s="14">
        <v>0.768615474831266</v>
      </c>
    </row>
    <row r="16864">
      <c r="A16864" s="14" t="s">
        <v>35010</v>
      </c>
      <c r="B16864" s="14" t="s">
        <v>35011</v>
      </c>
      <c r="C16864" s="14" t="s">
        <v>1574</v>
      </c>
      <c r="D16864" s="14" t="s">
        <v>46</v>
      </c>
      <c r="E16864" s="14" t="s">
        <v>46</v>
      </c>
      <c r="F16864" s="14" t="s">
        <v>46</v>
      </c>
      <c r="G16864" s="14" t="s">
        <v>46</v>
      </c>
      <c r="H16864" s="14" t="s">
        <v>46</v>
      </c>
      <c r="I16864" s="14" t="s">
        <v>46</v>
      </c>
      <c r="J16864" s="14" t="s">
        <v>1868</v>
      </c>
      <c r="K16864" s="14">
        <v>0.112982888736071</v>
      </c>
      <c r="L16864" s="14">
        <v>0.137310172264212</v>
      </c>
    </row>
    <row r="16865">
      <c r="A16865" s="14" t="s">
        <v>35012</v>
      </c>
      <c r="B16865" s="14" t="s">
        <v>35013</v>
      </c>
      <c r="C16865" s="14" t="s">
        <v>1572</v>
      </c>
      <c r="D16865" s="14">
        <v>1.0</v>
      </c>
      <c r="E16865" s="14">
        <v>0.0</v>
      </c>
      <c r="F16865" s="14">
        <v>0.0</v>
      </c>
      <c r="G16865" s="14">
        <v>0.0</v>
      </c>
      <c r="H16865" s="14">
        <v>0.0</v>
      </c>
      <c r="I16865" s="14">
        <v>1.0</v>
      </c>
      <c r="J16865" s="14" t="s">
        <v>1868</v>
      </c>
      <c r="K16865" s="14">
        <v>0.212977723097645</v>
      </c>
      <c r="L16865" s="14">
        <v>0.560583094125088</v>
      </c>
    </row>
    <row r="16866">
      <c r="A16866" s="14" t="s">
        <v>35014</v>
      </c>
      <c r="B16866" s="14" t="s">
        <v>35015</v>
      </c>
      <c r="C16866" s="14" t="s">
        <v>1574</v>
      </c>
      <c r="D16866" s="14" t="s">
        <v>46</v>
      </c>
      <c r="E16866" s="14" t="s">
        <v>46</v>
      </c>
      <c r="F16866" s="14" t="s">
        <v>46</v>
      </c>
      <c r="G16866" s="14" t="s">
        <v>46</v>
      </c>
      <c r="H16866" s="14" t="s">
        <v>46</v>
      </c>
      <c r="I16866" s="14" t="s">
        <v>46</v>
      </c>
      <c r="J16866" s="14" t="s">
        <v>1868</v>
      </c>
      <c r="K16866" s="14">
        <v>0.799153640165819</v>
      </c>
      <c r="L16866" s="14">
        <v>0.737673818040666</v>
      </c>
    </row>
    <row r="16867">
      <c r="A16867" s="14" t="s">
        <v>35016</v>
      </c>
      <c r="B16867" s="14" t="s">
        <v>35017</v>
      </c>
      <c r="C16867" s="14" t="s">
        <v>1574</v>
      </c>
      <c r="D16867" s="14" t="s">
        <v>46</v>
      </c>
      <c r="E16867" s="14" t="s">
        <v>46</v>
      </c>
      <c r="F16867" s="14" t="s">
        <v>46</v>
      </c>
      <c r="G16867" s="14" t="s">
        <v>46</v>
      </c>
      <c r="H16867" s="14" t="s">
        <v>46</v>
      </c>
      <c r="I16867" s="14" t="s">
        <v>46</v>
      </c>
      <c r="J16867" s="14" t="s">
        <v>1868</v>
      </c>
      <c r="K16867" s="14">
        <v>0.657622486096574</v>
      </c>
      <c r="L16867" s="14">
        <v>0.632240948632205</v>
      </c>
    </row>
    <row r="16868">
      <c r="A16868" s="14" t="s">
        <v>35018</v>
      </c>
      <c r="B16868" s="14" t="s">
        <v>35019</v>
      </c>
      <c r="C16868" s="14" t="s">
        <v>1574</v>
      </c>
      <c r="D16868" s="14" t="s">
        <v>46</v>
      </c>
      <c r="E16868" s="14" t="s">
        <v>46</v>
      </c>
      <c r="F16868" s="14" t="s">
        <v>46</v>
      </c>
      <c r="G16868" s="14" t="s">
        <v>46</v>
      </c>
      <c r="H16868" s="14" t="s">
        <v>46</v>
      </c>
      <c r="I16868" s="14" t="s">
        <v>46</v>
      </c>
      <c r="J16868" s="14" t="s">
        <v>1868</v>
      </c>
      <c r="K16868" s="14">
        <v>0.364071279574005</v>
      </c>
      <c r="L16868" s="14">
        <v>0.356005618825394</v>
      </c>
    </row>
    <row r="16869">
      <c r="A16869" s="14" t="s">
        <v>810</v>
      </c>
      <c r="B16869" s="14" t="s">
        <v>811</v>
      </c>
      <c r="C16869" s="14" t="s">
        <v>1574</v>
      </c>
      <c r="D16869" s="14" t="s">
        <v>46</v>
      </c>
      <c r="E16869" s="14" t="s">
        <v>46</v>
      </c>
      <c r="F16869" s="14" t="s">
        <v>46</v>
      </c>
      <c r="G16869" s="14" t="s">
        <v>46</v>
      </c>
      <c r="H16869" s="14" t="s">
        <v>46</v>
      </c>
      <c r="I16869" s="14" t="s">
        <v>46</v>
      </c>
      <c r="J16869" s="14" t="s">
        <v>1868</v>
      </c>
      <c r="K16869" s="14">
        <v>0.0011164428344268</v>
      </c>
      <c r="L16869" s="14">
        <v>6.69154927641744E-4</v>
      </c>
    </row>
    <row r="16870">
      <c r="A16870" s="14" t="s">
        <v>35020</v>
      </c>
      <c r="B16870" s="14" t="s">
        <v>35021</v>
      </c>
      <c r="C16870" s="14" t="s">
        <v>1574</v>
      </c>
      <c r="D16870" s="14" t="s">
        <v>46</v>
      </c>
      <c r="E16870" s="14" t="s">
        <v>46</v>
      </c>
      <c r="F16870" s="14" t="s">
        <v>46</v>
      </c>
      <c r="G16870" s="14" t="s">
        <v>46</v>
      </c>
      <c r="H16870" s="14" t="s">
        <v>46</v>
      </c>
      <c r="I16870" s="14" t="s">
        <v>46</v>
      </c>
      <c r="J16870" s="14" t="s">
        <v>1868</v>
      </c>
      <c r="K16870" s="14">
        <v>0.639888976087472</v>
      </c>
      <c r="L16870" s="14">
        <v>0.606487962126973</v>
      </c>
    </row>
    <row r="16871">
      <c r="A16871" s="14" t="s">
        <v>35022</v>
      </c>
      <c r="B16871" s="14" t="s">
        <v>35023</v>
      </c>
      <c r="C16871" s="14" t="s">
        <v>1574</v>
      </c>
      <c r="D16871" s="14" t="s">
        <v>46</v>
      </c>
      <c r="E16871" s="14" t="s">
        <v>46</v>
      </c>
      <c r="F16871" s="14" t="s">
        <v>46</v>
      </c>
      <c r="G16871" s="14" t="s">
        <v>46</v>
      </c>
      <c r="H16871" s="14" t="s">
        <v>46</v>
      </c>
      <c r="I16871" s="14" t="s">
        <v>46</v>
      </c>
      <c r="J16871" s="14" t="s">
        <v>1868</v>
      </c>
      <c r="K16871" s="14">
        <v>0.511140632727703</v>
      </c>
      <c r="L16871" s="14">
        <v>0.593182450640331</v>
      </c>
    </row>
    <row r="16872">
      <c r="A16872" s="14" t="s">
        <v>35024</v>
      </c>
      <c r="B16872" s="14" t="s">
        <v>35025</v>
      </c>
      <c r="C16872" s="14" t="s">
        <v>1574</v>
      </c>
      <c r="D16872" s="14" t="s">
        <v>46</v>
      </c>
      <c r="E16872" s="14" t="s">
        <v>46</v>
      </c>
      <c r="F16872" s="14" t="s">
        <v>46</v>
      </c>
      <c r="G16872" s="14" t="s">
        <v>46</v>
      </c>
      <c r="H16872" s="14" t="s">
        <v>46</v>
      </c>
      <c r="I16872" s="14" t="s">
        <v>46</v>
      </c>
      <c r="J16872" s="14" t="s">
        <v>1868</v>
      </c>
      <c r="K16872" s="14">
        <v>0.630946702315372</v>
      </c>
      <c r="L16872" s="14">
        <v>0.662151485213353</v>
      </c>
    </row>
    <row r="16873">
      <c r="A16873" s="14" t="s">
        <v>35026</v>
      </c>
      <c r="B16873" s="14" t="s">
        <v>35027</v>
      </c>
      <c r="C16873" s="14" t="s">
        <v>1572</v>
      </c>
      <c r="D16873" s="14">
        <v>0.0</v>
      </c>
      <c r="E16873" s="14">
        <v>0.0</v>
      </c>
      <c r="F16873" s="14">
        <v>0.0</v>
      </c>
      <c r="G16873" s="14">
        <v>0.0</v>
      </c>
      <c r="H16873" s="14">
        <v>0.0</v>
      </c>
      <c r="I16873" s="14">
        <v>0.0</v>
      </c>
      <c r="J16873" s="14" t="s">
        <v>1868</v>
      </c>
      <c r="K16873" s="14">
        <v>0.384125178975602</v>
      </c>
      <c r="L16873" s="14">
        <v>0.434064157919266</v>
      </c>
    </row>
    <row r="16874">
      <c r="A16874" s="14" t="s">
        <v>35028</v>
      </c>
      <c r="B16874" s="14" t="s">
        <v>35029</v>
      </c>
      <c r="C16874" s="14" t="s">
        <v>1574</v>
      </c>
      <c r="D16874" s="14" t="s">
        <v>46</v>
      </c>
      <c r="E16874" s="14" t="s">
        <v>46</v>
      </c>
      <c r="F16874" s="14" t="s">
        <v>46</v>
      </c>
      <c r="G16874" s="14" t="s">
        <v>46</v>
      </c>
      <c r="H16874" s="14" t="s">
        <v>46</v>
      </c>
      <c r="I16874" s="14" t="s">
        <v>46</v>
      </c>
      <c r="J16874" s="14" t="s">
        <v>1868</v>
      </c>
      <c r="K16874" s="14">
        <v>0.868938615567617</v>
      </c>
      <c r="L16874" s="14">
        <v>0.887308736307644</v>
      </c>
    </row>
    <row r="16875">
      <c r="A16875" s="14" t="s">
        <v>35030</v>
      </c>
      <c r="B16875" s="14" t="s">
        <v>35031</v>
      </c>
      <c r="C16875" s="14" t="s">
        <v>1574</v>
      </c>
      <c r="D16875" s="14" t="s">
        <v>46</v>
      </c>
      <c r="E16875" s="14" t="s">
        <v>46</v>
      </c>
      <c r="F16875" s="14" t="s">
        <v>46</v>
      </c>
      <c r="G16875" s="14" t="s">
        <v>46</v>
      </c>
      <c r="H16875" s="14" t="s">
        <v>46</v>
      </c>
      <c r="I16875" s="14" t="s">
        <v>46</v>
      </c>
      <c r="J16875" s="14" t="s">
        <v>1868</v>
      </c>
      <c r="K16875" s="14">
        <v>0.275714322415573</v>
      </c>
      <c r="L16875" s="14">
        <v>0.294029223173624</v>
      </c>
    </row>
    <row r="16876">
      <c r="A16876" s="14" t="s">
        <v>35032</v>
      </c>
      <c r="B16876" s="14" t="s">
        <v>35033</v>
      </c>
      <c r="C16876" s="14" t="s">
        <v>1574</v>
      </c>
      <c r="D16876" s="14" t="s">
        <v>46</v>
      </c>
      <c r="E16876" s="14" t="s">
        <v>46</v>
      </c>
      <c r="F16876" s="14" t="s">
        <v>46</v>
      </c>
      <c r="G16876" s="14" t="s">
        <v>46</v>
      </c>
      <c r="H16876" s="14" t="s">
        <v>46</v>
      </c>
      <c r="I16876" s="14" t="s">
        <v>46</v>
      </c>
      <c r="J16876" s="14" t="s">
        <v>1868</v>
      </c>
      <c r="K16876" s="14">
        <v>0.256640611236161</v>
      </c>
      <c r="L16876" s="14">
        <v>0.19277795852703</v>
      </c>
    </row>
    <row r="16877">
      <c r="A16877" s="14" t="s">
        <v>35034</v>
      </c>
      <c r="B16877" s="14" t="s">
        <v>35035</v>
      </c>
      <c r="C16877" s="14" t="s">
        <v>1574</v>
      </c>
      <c r="D16877" s="14" t="s">
        <v>46</v>
      </c>
      <c r="E16877" s="14" t="s">
        <v>46</v>
      </c>
      <c r="F16877" s="14" t="s">
        <v>46</v>
      </c>
      <c r="G16877" s="14" t="s">
        <v>46</v>
      </c>
      <c r="H16877" s="14" t="s">
        <v>46</v>
      </c>
      <c r="I16877" s="14" t="s">
        <v>46</v>
      </c>
      <c r="J16877" s="14" t="s">
        <v>1868</v>
      </c>
      <c r="K16877" s="14">
        <v>0.656150612343053</v>
      </c>
      <c r="L16877" s="14">
        <v>0.652778229400474</v>
      </c>
    </row>
    <row r="16878">
      <c r="A16878" s="14" t="s">
        <v>35036</v>
      </c>
      <c r="B16878" s="14" t="s">
        <v>35037</v>
      </c>
      <c r="C16878" s="14" t="s">
        <v>1574</v>
      </c>
      <c r="D16878" s="14" t="s">
        <v>46</v>
      </c>
      <c r="E16878" s="14" t="s">
        <v>46</v>
      </c>
      <c r="F16878" s="14" t="s">
        <v>46</v>
      </c>
      <c r="G16878" s="14" t="s">
        <v>46</v>
      </c>
      <c r="H16878" s="14" t="s">
        <v>46</v>
      </c>
      <c r="I16878" s="14" t="s">
        <v>46</v>
      </c>
      <c r="J16878" s="14" t="s">
        <v>1868</v>
      </c>
      <c r="K16878" s="14">
        <v>0.833077632858287</v>
      </c>
      <c r="L16878" s="14">
        <v>0.838830120595644</v>
      </c>
    </row>
    <row r="16879">
      <c r="A16879" s="14" t="s">
        <v>35038</v>
      </c>
      <c r="B16879" s="14" t="s">
        <v>35039</v>
      </c>
      <c r="C16879" s="14" t="s">
        <v>1574</v>
      </c>
      <c r="D16879" s="14" t="s">
        <v>46</v>
      </c>
      <c r="E16879" s="14" t="s">
        <v>46</v>
      </c>
      <c r="F16879" s="14" t="s">
        <v>46</v>
      </c>
      <c r="G16879" s="14" t="s">
        <v>46</v>
      </c>
      <c r="H16879" s="14" t="s">
        <v>46</v>
      </c>
      <c r="I16879" s="14" t="s">
        <v>46</v>
      </c>
      <c r="J16879" s="14" t="s">
        <v>1868</v>
      </c>
      <c r="K16879" s="14">
        <v>0.556232712086032</v>
      </c>
      <c r="L16879" s="14">
        <v>0.558399192049718</v>
      </c>
    </row>
    <row r="16880">
      <c r="A16880" s="14" t="s">
        <v>35040</v>
      </c>
      <c r="B16880" s="14" t="s">
        <v>35041</v>
      </c>
      <c r="C16880" s="14" t="s">
        <v>1574</v>
      </c>
      <c r="D16880" s="14" t="s">
        <v>46</v>
      </c>
      <c r="E16880" s="14" t="s">
        <v>46</v>
      </c>
      <c r="F16880" s="14" t="s">
        <v>46</v>
      </c>
      <c r="G16880" s="14" t="s">
        <v>46</v>
      </c>
      <c r="H16880" s="14" t="s">
        <v>46</v>
      </c>
      <c r="I16880" s="14" t="s">
        <v>46</v>
      </c>
      <c r="J16880" s="14" t="s">
        <v>1868</v>
      </c>
      <c r="K16880" s="14">
        <v>0.685949706794566</v>
      </c>
      <c r="L16880" s="14">
        <v>0.746457642404192</v>
      </c>
    </row>
    <row r="16881">
      <c r="A16881" s="14" t="s">
        <v>35042</v>
      </c>
      <c r="B16881" s="14" t="s">
        <v>35043</v>
      </c>
      <c r="C16881" s="14" t="s">
        <v>1574</v>
      </c>
      <c r="D16881" s="14" t="s">
        <v>46</v>
      </c>
      <c r="E16881" s="14" t="s">
        <v>46</v>
      </c>
      <c r="F16881" s="14" t="s">
        <v>46</v>
      </c>
      <c r="G16881" s="14" t="s">
        <v>46</v>
      </c>
      <c r="H16881" s="14" t="s">
        <v>46</v>
      </c>
      <c r="I16881" s="14" t="s">
        <v>46</v>
      </c>
      <c r="J16881" s="14" t="s">
        <v>1868</v>
      </c>
      <c r="K16881" s="14">
        <v>0.575107309064567</v>
      </c>
      <c r="L16881" s="14">
        <v>0.542035120339376</v>
      </c>
    </row>
    <row r="16882">
      <c r="A16882" s="14" t="s">
        <v>35044</v>
      </c>
      <c r="B16882" s="14" t="s">
        <v>35045</v>
      </c>
      <c r="C16882" s="14" t="s">
        <v>1574</v>
      </c>
      <c r="D16882" s="14" t="s">
        <v>46</v>
      </c>
      <c r="E16882" s="14" t="s">
        <v>46</v>
      </c>
      <c r="F16882" s="14" t="s">
        <v>46</v>
      </c>
      <c r="G16882" s="14" t="s">
        <v>46</v>
      </c>
      <c r="H16882" s="14" t="s">
        <v>46</v>
      </c>
      <c r="I16882" s="14" t="s">
        <v>46</v>
      </c>
      <c r="J16882" s="14" t="s">
        <v>1868</v>
      </c>
      <c r="K16882" s="14">
        <v>0.0831670636389701</v>
      </c>
      <c r="L16882" s="14">
        <v>0.167072255539309</v>
      </c>
    </row>
    <row r="16883">
      <c r="A16883" s="14" t="s">
        <v>35046</v>
      </c>
      <c r="B16883" s="14" t="s">
        <v>35047</v>
      </c>
      <c r="C16883" s="14" t="s">
        <v>1574</v>
      </c>
      <c r="D16883" s="14" t="s">
        <v>46</v>
      </c>
      <c r="E16883" s="14" t="s">
        <v>46</v>
      </c>
      <c r="F16883" s="14" t="s">
        <v>46</v>
      </c>
      <c r="G16883" s="14" t="s">
        <v>46</v>
      </c>
      <c r="H16883" s="14" t="s">
        <v>46</v>
      </c>
      <c r="I16883" s="14" t="s">
        <v>46</v>
      </c>
      <c r="J16883" s="14" t="s">
        <v>1868</v>
      </c>
      <c r="K16883" s="14">
        <v>0.338267067537919</v>
      </c>
      <c r="L16883" s="14">
        <v>0.30679052186915</v>
      </c>
    </row>
    <row r="16884">
      <c r="A16884" s="14" t="s">
        <v>35048</v>
      </c>
      <c r="B16884" s="14" t="s">
        <v>35049</v>
      </c>
      <c r="C16884" s="14" t="s">
        <v>1574</v>
      </c>
      <c r="D16884" s="14" t="s">
        <v>46</v>
      </c>
      <c r="E16884" s="14" t="s">
        <v>46</v>
      </c>
      <c r="F16884" s="14" t="s">
        <v>46</v>
      </c>
      <c r="G16884" s="14" t="s">
        <v>46</v>
      </c>
      <c r="H16884" s="14" t="s">
        <v>46</v>
      </c>
      <c r="I16884" s="14" t="s">
        <v>46</v>
      </c>
      <c r="J16884" s="14" t="s">
        <v>1868</v>
      </c>
      <c r="K16884" s="14">
        <v>0.585499514174772</v>
      </c>
      <c r="L16884" s="14">
        <v>0.529773921945338</v>
      </c>
    </row>
    <row r="16885">
      <c r="A16885" s="14" t="s">
        <v>35050</v>
      </c>
      <c r="B16885" s="14" t="s">
        <v>35051</v>
      </c>
      <c r="C16885" s="14" t="s">
        <v>1574</v>
      </c>
      <c r="D16885" s="14" t="s">
        <v>46</v>
      </c>
      <c r="E16885" s="14" t="s">
        <v>46</v>
      </c>
      <c r="F16885" s="14" t="s">
        <v>46</v>
      </c>
      <c r="G16885" s="14" t="s">
        <v>46</v>
      </c>
      <c r="H16885" s="14" t="s">
        <v>46</v>
      </c>
      <c r="I16885" s="14" t="s">
        <v>46</v>
      </c>
      <c r="J16885" s="14" t="s">
        <v>1868</v>
      </c>
      <c r="K16885" s="14">
        <v>0.701570279851093</v>
      </c>
      <c r="L16885" s="14">
        <v>0.379294664919843</v>
      </c>
    </row>
    <row r="16886">
      <c r="A16886" s="14" t="s">
        <v>35052</v>
      </c>
      <c r="B16886" s="14" t="s">
        <v>35053</v>
      </c>
      <c r="C16886" s="14" t="s">
        <v>1574</v>
      </c>
      <c r="D16886" s="14" t="s">
        <v>46</v>
      </c>
      <c r="E16886" s="14" t="s">
        <v>46</v>
      </c>
      <c r="F16886" s="14" t="s">
        <v>46</v>
      </c>
      <c r="G16886" s="14" t="s">
        <v>46</v>
      </c>
      <c r="H16886" s="14" t="s">
        <v>46</v>
      </c>
      <c r="I16886" s="14" t="s">
        <v>46</v>
      </c>
      <c r="J16886" s="14" t="s">
        <v>1868</v>
      </c>
      <c r="K16886" s="14">
        <v>0.773937339941061</v>
      </c>
      <c r="L16886" s="14">
        <v>0.828306683998533</v>
      </c>
    </row>
    <row r="16887">
      <c r="A16887" s="14" t="s">
        <v>35054</v>
      </c>
      <c r="B16887" s="14" t="s">
        <v>35055</v>
      </c>
      <c r="C16887" s="14" t="s">
        <v>1574</v>
      </c>
      <c r="D16887" s="14" t="s">
        <v>46</v>
      </c>
      <c r="E16887" s="14" t="s">
        <v>46</v>
      </c>
      <c r="F16887" s="14" t="s">
        <v>46</v>
      </c>
      <c r="G16887" s="14" t="s">
        <v>46</v>
      </c>
      <c r="H16887" s="14" t="s">
        <v>46</v>
      </c>
      <c r="I16887" s="14" t="s">
        <v>46</v>
      </c>
      <c r="J16887" s="14" t="s">
        <v>1868</v>
      </c>
      <c r="K16887" s="14">
        <v>0.114668237393119</v>
      </c>
      <c r="L16887" s="14">
        <v>0.12003641818117</v>
      </c>
    </row>
    <row r="16888">
      <c r="A16888" s="14" t="s">
        <v>35056</v>
      </c>
      <c r="B16888" s="14" t="s">
        <v>35057</v>
      </c>
      <c r="C16888" s="14" t="s">
        <v>1574</v>
      </c>
      <c r="D16888" s="14" t="s">
        <v>46</v>
      </c>
      <c r="E16888" s="14" t="s">
        <v>46</v>
      </c>
      <c r="F16888" s="14" t="s">
        <v>46</v>
      </c>
      <c r="G16888" s="14" t="s">
        <v>46</v>
      </c>
      <c r="H16888" s="14" t="s">
        <v>46</v>
      </c>
      <c r="I16888" s="14" t="s">
        <v>46</v>
      </c>
      <c r="J16888" s="14" t="s">
        <v>1868</v>
      </c>
      <c r="K16888" s="14">
        <v>0.468825532721854</v>
      </c>
      <c r="L16888" s="14">
        <v>0.408666597316802</v>
      </c>
    </row>
    <row r="16889">
      <c r="A16889" s="14" t="s">
        <v>35058</v>
      </c>
      <c r="B16889" s="14" t="s">
        <v>35059</v>
      </c>
      <c r="C16889" s="14" t="s">
        <v>1574</v>
      </c>
      <c r="D16889" s="14" t="s">
        <v>46</v>
      </c>
      <c r="E16889" s="14" t="s">
        <v>46</v>
      </c>
      <c r="F16889" s="14" t="s">
        <v>46</v>
      </c>
      <c r="G16889" s="14" t="s">
        <v>46</v>
      </c>
      <c r="H16889" s="14" t="s">
        <v>46</v>
      </c>
      <c r="I16889" s="14" t="s">
        <v>46</v>
      </c>
      <c r="J16889" s="14" t="s">
        <v>1868</v>
      </c>
      <c r="K16889" s="14">
        <v>0.271565093471613</v>
      </c>
      <c r="L16889" s="14">
        <v>0.320509178240709</v>
      </c>
    </row>
    <row r="16890">
      <c r="A16890" s="14" t="s">
        <v>35060</v>
      </c>
      <c r="B16890" s="14" t="s">
        <v>35061</v>
      </c>
      <c r="C16890" s="14" t="s">
        <v>1572</v>
      </c>
      <c r="D16890" s="14">
        <v>0.0</v>
      </c>
      <c r="E16890" s="14">
        <v>0.0</v>
      </c>
      <c r="F16890" s="14">
        <v>0.0</v>
      </c>
      <c r="G16890" s="14">
        <v>0.0</v>
      </c>
      <c r="H16890" s="14">
        <v>0.0</v>
      </c>
      <c r="I16890" s="14">
        <v>0.0</v>
      </c>
      <c r="J16890" s="14" t="s">
        <v>1868</v>
      </c>
      <c r="K16890" s="14">
        <v>0.619948455410365</v>
      </c>
      <c r="L16890" s="14">
        <v>0.619948455410365</v>
      </c>
    </row>
    <row r="16891">
      <c r="A16891" s="14" t="s">
        <v>35062</v>
      </c>
      <c r="B16891" s="14" t="s">
        <v>35063</v>
      </c>
      <c r="C16891" s="14" t="s">
        <v>1574</v>
      </c>
      <c r="D16891" s="14" t="s">
        <v>46</v>
      </c>
      <c r="E16891" s="14" t="s">
        <v>46</v>
      </c>
      <c r="F16891" s="14" t="s">
        <v>46</v>
      </c>
      <c r="G16891" s="14" t="s">
        <v>46</v>
      </c>
      <c r="H16891" s="14" t="s">
        <v>46</v>
      </c>
      <c r="I16891" s="14" t="s">
        <v>46</v>
      </c>
      <c r="J16891" s="14" t="s">
        <v>1868</v>
      </c>
      <c r="K16891" s="14">
        <v>0.0694196747175724</v>
      </c>
      <c r="L16891" s="14">
        <v>0.0520105228933662</v>
      </c>
    </row>
    <row r="16892">
      <c r="A16892" s="14" t="s">
        <v>35064</v>
      </c>
      <c r="B16892" s="14" t="s">
        <v>35065</v>
      </c>
      <c r="C16892" s="14" t="s">
        <v>1574</v>
      </c>
      <c r="D16892" s="14" t="s">
        <v>46</v>
      </c>
      <c r="E16892" s="14" t="s">
        <v>46</v>
      </c>
      <c r="F16892" s="14" t="s">
        <v>46</v>
      </c>
      <c r="G16892" s="14" t="s">
        <v>46</v>
      </c>
      <c r="H16892" s="14" t="s">
        <v>46</v>
      </c>
      <c r="I16892" s="14" t="s">
        <v>46</v>
      </c>
      <c r="J16892" s="14" t="s">
        <v>1868</v>
      </c>
      <c r="K16892" s="14">
        <v>0.367217540928589</v>
      </c>
      <c r="L16892" s="14">
        <v>0.194423711894899</v>
      </c>
    </row>
    <row r="16893">
      <c r="A16893" s="14" t="s">
        <v>35066</v>
      </c>
      <c r="B16893" s="14" t="s">
        <v>35067</v>
      </c>
      <c r="C16893" s="14" t="s">
        <v>1574</v>
      </c>
      <c r="D16893" s="14" t="s">
        <v>46</v>
      </c>
      <c r="E16893" s="14" t="s">
        <v>46</v>
      </c>
      <c r="F16893" s="14" t="s">
        <v>46</v>
      </c>
      <c r="G16893" s="14" t="s">
        <v>46</v>
      </c>
      <c r="H16893" s="14" t="s">
        <v>46</v>
      </c>
      <c r="I16893" s="14" t="s">
        <v>46</v>
      </c>
      <c r="J16893" s="14" t="s">
        <v>1868</v>
      </c>
      <c r="K16893" s="14">
        <v>0.0425263333991055</v>
      </c>
      <c r="L16893" s="14">
        <v>0.286148572626733</v>
      </c>
    </row>
    <row r="16894">
      <c r="A16894" s="14" t="s">
        <v>35068</v>
      </c>
      <c r="B16894" s="14" t="s">
        <v>35069</v>
      </c>
      <c r="C16894" s="14" t="s">
        <v>1574</v>
      </c>
      <c r="D16894" s="14" t="s">
        <v>46</v>
      </c>
      <c r="E16894" s="14" t="s">
        <v>46</v>
      </c>
      <c r="F16894" s="14" t="s">
        <v>46</v>
      </c>
      <c r="G16894" s="14" t="s">
        <v>46</v>
      </c>
      <c r="H16894" s="14" t="s">
        <v>46</v>
      </c>
      <c r="I16894" s="14" t="s">
        <v>46</v>
      </c>
      <c r="J16894" s="14" t="s">
        <v>1868</v>
      </c>
      <c r="K16894" s="14">
        <v>0.924636535248833</v>
      </c>
      <c r="L16894" s="14">
        <v>0.952299407083659</v>
      </c>
    </row>
    <row r="16895">
      <c r="A16895" s="14" t="s">
        <v>35070</v>
      </c>
      <c r="B16895" s="14" t="s">
        <v>35071</v>
      </c>
      <c r="C16895" s="14" t="s">
        <v>1574</v>
      </c>
      <c r="D16895" s="14" t="s">
        <v>46</v>
      </c>
      <c r="E16895" s="14" t="s">
        <v>46</v>
      </c>
      <c r="F16895" s="14" t="s">
        <v>46</v>
      </c>
      <c r="G16895" s="14" t="s">
        <v>46</v>
      </c>
      <c r="H16895" s="14" t="s">
        <v>46</v>
      </c>
      <c r="I16895" s="14" t="s">
        <v>46</v>
      </c>
      <c r="J16895" s="14" t="s">
        <v>1868</v>
      </c>
      <c r="K16895" s="14">
        <v>0.612814300271932</v>
      </c>
      <c r="L16895" s="14">
        <v>0.575279893856268</v>
      </c>
    </row>
    <row r="16896">
      <c r="A16896" s="14" t="s">
        <v>35072</v>
      </c>
      <c r="B16896" s="14" t="s">
        <v>35073</v>
      </c>
      <c r="C16896" s="14" t="s">
        <v>1574</v>
      </c>
      <c r="D16896" s="14" t="s">
        <v>46</v>
      </c>
      <c r="E16896" s="14" t="s">
        <v>46</v>
      </c>
      <c r="F16896" s="14" t="s">
        <v>46</v>
      </c>
      <c r="G16896" s="14" t="s">
        <v>46</v>
      </c>
      <c r="H16896" s="14" t="s">
        <v>46</v>
      </c>
      <c r="I16896" s="14" t="s">
        <v>46</v>
      </c>
      <c r="J16896" s="14" t="s">
        <v>1868</v>
      </c>
      <c r="K16896" s="14">
        <v>0.119642575506378</v>
      </c>
      <c r="L16896" s="14">
        <v>0.941443750221611</v>
      </c>
    </row>
    <row r="16897">
      <c r="A16897" s="14" t="s">
        <v>35074</v>
      </c>
      <c r="B16897" s="14" t="s">
        <v>35075</v>
      </c>
      <c r="C16897" s="14" t="s">
        <v>1574</v>
      </c>
      <c r="D16897" s="14" t="s">
        <v>46</v>
      </c>
      <c r="E16897" s="14" t="s">
        <v>46</v>
      </c>
      <c r="F16897" s="14" t="s">
        <v>46</v>
      </c>
      <c r="G16897" s="14" t="s">
        <v>46</v>
      </c>
      <c r="H16897" s="14" t="s">
        <v>46</v>
      </c>
      <c r="I16897" s="14" t="s">
        <v>46</v>
      </c>
      <c r="J16897" s="14" t="s">
        <v>1868</v>
      </c>
      <c r="K16897" s="14">
        <v>0.743903839943172</v>
      </c>
      <c r="L16897" s="14">
        <v>0.787770965463211</v>
      </c>
    </row>
    <row r="16898">
      <c r="A16898" s="14" t="s">
        <v>35076</v>
      </c>
      <c r="B16898" s="14" t="s">
        <v>35077</v>
      </c>
      <c r="C16898" s="14" t="s">
        <v>1574</v>
      </c>
      <c r="D16898" s="14" t="s">
        <v>46</v>
      </c>
      <c r="E16898" s="14" t="s">
        <v>46</v>
      </c>
      <c r="F16898" s="14" t="s">
        <v>46</v>
      </c>
      <c r="G16898" s="14" t="s">
        <v>46</v>
      </c>
      <c r="H16898" s="14" t="s">
        <v>46</v>
      </c>
      <c r="I16898" s="14" t="s">
        <v>46</v>
      </c>
      <c r="J16898" s="14" t="s">
        <v>1868</v>
      </c>
      <c r="K16898" s="14">
        <v>0.13247051585158</v>
      </c>
      <c r="L16898" s="14">
        <v>0.24974693237646</v>
      </c>
    </row>
    <row r="16899">
      <c r="A16899" s="14" t="s">
        <v>35078</v>
      </c>
      <c r="B16899" s="14" t="s">
        <v>35079</v>
      </c>
      <c r="C16899" s="14" t="s">
        <v>1574</v>
      </c>
      <c r="D16899" s="14" t="s">
        <v>46</v>
      </c>
      <c r="E16899" s="14" t="s">
        <v>46</v>
      </c>
      <c r="F16899" s="14" t="s">
        <v>46</v>
      </c>
      <c r="G16899" s="14" t="s">
        <v>46</v>
      </c>
      <c r="H16899" s="14" t="s">
        <v>46</v>
      </c>
      <c r="I16899" s="14" t="s">
        <v>46</v>
      </c>
      <c r="J16899" s="14" t="s">
        <v>1868</v>
      </c>
      <c r="K16899" s="14">
        <v>0.182732699266462</v>
      </c>
      <c r="L16899" s="14">
        <v>0.295078534816173</v>
      </c>
    </row>
    <row r="16900">
      <c r="A16900" s="14" t="s">
        <v>35080</v>
      </c>
      <c r="B16900" s="14" t="s">
        <v>35081</v>
      </c>
      <c r="C16900" s="14" t="s">
        <v>1572</v>
      </c>
      <c r="D16900" s="14">
        <v>0.0</v>
      </c>
      <c r="E16900" s="14">
        <v>0.0</v>
      </c>
      <c r="F16900" s="14">
        <v>0.0</v>
      </c>
      <c r="G16900" s="14">
        <v>0.0</v>
      </c>
      <c r="H16900" s="14">
        <v>0.0</v>
      </c>
      <c r="I16900" s="14">
        <v>0.0</v>
      </c>
      <c r="J16900" s="14" t="s">
        <v>1868</v>
      </c>
      <c r="K16900" s="14">
        <v>0.133159600715981</v>
      </c>
      <c r="L16900" s="14">
        <v>0.129495181414229</v>
      </c>
    </row>
    <row r="16901">
      <c r="A16901" s="14" t="s">
        <v>35082</v>
      </c>
      <c r="B16901" s="14" t="s">
        <v>35083</v>
      </c>
      <c r="C16901" s="14" t="s">
        <v>1574</v>
      </c>
      <c r="D16901" s="14" t="s">
        <v>46</v>
      </c>
      <c r="E16901" s="14" t="s">
        <v>46</v>
      </c>
      <c r="F16901" s="14" t="s">
        <v>46</v>
      </c>
      <c r="G16901" s="14" t="s">
        <v>46</v>
      </c>
      <c r="H16901" s="14" t="s">
        <v>46</v>
      </c>
      <c r="I16901" s="14" t="s">
        <v>46</v>
      </c>
      <c r="J16901" s="14" t="s">
        <v>1868</v>
      </c>
      <c r="K16901" s="14">
        <v>0.935058673803316</v>
      </c>
      <c r="L16901" s="14">
        <v>0.910549471749067</v>
      </c>
    </row>
    <row r="16902">
      <c r="A16902" s="14" t="s">
        <v>35084</v>
      </c>
      <c r="B16902" s="14" t="s">
        <v>35085</v>
      </c>
      <c r="C16902" s="14" t="s">
        <v>1574</v>
      </c>
      <c r="D16902" s="14" t="s">
        <v>46</v>
      </c>
      <c r="E16902" s="14" t="s">
        <v>46</v>
      </c>
      <c r="F16902" s="14" t="s">
        <v>46</v>
      </c>
      <c r="G16902" s="14" t="s">
        <v>46</v>
      </c>
      <c r="H16902" s="14" t="s">
        <v>46</v>
      </c>
      <c r="I16902" s="14" t="s">
        <v>46</v>
      </c>
      <c r="J16902" s="14" t="s">
        <v>1868</v>
      </c>
      <c r="K16902" s="14">
        <v>0.707776770688277</v>
      </c>
      <c r="L16902" s="14">
        <v>0.737385206131342</v>
      </c>
    </row>
    <row r="16903">
      <c r="A16903" s="14" t="s">
        <v>35086</v>
      </c>
      <c r="B16903" s="14" t="s">
        <v>35087</v>
      </c>
      <c r="C16903" s="14" t="s">
        <v>1574</v>
      </c>
      <c r="D16903" s="14" t="s">
        <v>46</v>
      </c>
      <c r="E16903" s="14" t="s">
        <v>46</v>
      </c>
      <c r="F16903" s="14" t="s">
        <v>46</v>
      </c>
      <c r="G16903" s="14" t="s">
        <v>46</v>
      </c>
      <c r="H16903" s="14" t="s">
        <v>46</v>
      </c>
      <c r="I16903" s="14" t="s">
        <v>46</v>
      </c>
      <c r="J16903" s="14" t="s">
        <v>1868</v>
      </c>
      <c r="K16903" s="14">
        <v>0.850664558327472</v>
      </c>
      <c r="L16903" s="14">
        <v>0.840946712646924</v>
      </c>
    </row>
    <row r="16904">
      <c r="A16904" s="14" t="s">
        <v>35088</v>
      </c>
      <c r="B16904" s="14" t="s">
        <v>35089</v>
      </c>
      <c r="C16904" s="14" t="s">
        <v>1572</v>
      </c>
      <c r="D16904" s="14">
        <v>0.0</v>
      </c>
      <c r="E16904" s="14">
        <v>0.0</v>
      </c>
      <c r="F16904" s="14">
        <v>0.0</v>
      </c>
      <c r="G16904" s="14">
        <v>0.0</v>
      </c>
      <c r="H16904" s="14">
        <v>0.0</v>
      </c>
      <c r="I16904" s="14">
        <v>0.0</v>
      </c>
      <c r="J16904" s="14" t="s">
        <v>1868</v>
      </c>
      <c r="K16904" s="14">
        <v>0.508804946409036</v>
      </c>
      <c r="L16904" s="14">
        <v>0.661359333967389</v>
      </c>
    </row>
    <row r="16905">
      <c r="A16905" s="14" t="s">
        <v>35090</v>
      </c>
      <c r="B16905" s="14" t="s">
        <v>35091</v>
      </c>
      <c r="C16905" s="14" t="s">
        <v>1574</v>
      </c>
      <c r="D16905" s="14" t="s">
        <v>46</v>
      </c>
      <c r="E16905" s="14" t="s">
        <v>46</v>
      </c>
      <c r="F16905" s="14" t="s">
        <v>46</v>
      </c>
      <c r="G16905" s="14" t="s">
        <v>46</v>
      </c>
      <c r="H16905" s="14" t="s">
        <v>46</v>
      </c>
      <c r="I16905" s="14" t="s">
        <v>46</v>
      </c>
      <c r="J16905" s="14" t="s">
        <v>1868</v>
      </c>
      <c r="K16905" s="14">
        <v>0.039246579270514</v>
      </c>
      <c r="L16905" s="14">
        <v>0.0263381972738654</v>
      </c>
    </row>
    <row r="16906">
      <c r="A16906" s="14" t="s">
        <v>35092</v>
      </c>
      <c r="B16906" s="14" t="s">
        <v>35093</v>
      </c>
      <c r="C16906" s="14" t="s">
        <v>1574</v>
      </c>
      <c r="D16906" s="14" t="s">
        <v>46</v>
      </c>
      <c r="E16906" s="14" t="s">
        <v>46</v>
      </c>
      <c r="F16906" s="14" t="s">
        <v>46</v>
      </c>
      <c r="G16906" s="14" t="s">
        <v>46</v>
      </c>
      <c r="H16906" s="14" t="s">
        <v>46</v>
      </c>
      <c r="I16906" s="14" t="s">
        <v>46</v>
      </c>
      <c r="J16906" s="14" t="s">
        <v>1868</v>
      </c>
      <c r="K16906" s="14">
        <v>0.758365047261543</v>
      </c>
      <c r="L16906" s="14">
        <v>0.855019188933686</v>
      </c>
    </row>
    <row r="16907">
      <c r="A16907" s="14" t="s">
        <v>35094</v>
      </c>
      <c r="B16907" s="14" t="s">
        <v>35095</v>
      </c>
      <c r="C16907" s="14" t="s">
        <v>1574</v>
      </c>
      <c r="D16907" s="14" t="s">
        <v>46</v>
      </c>
      <c r="E16907" s="14" t="s">
        <v>46</v>
      </c>
      <c r="F16907" s="14" t="s">
        <v>46</v>
      </c>
      <c r="G16907" s="14" t="s">
        <v>46</v>
      </c>
      <c r="H16907" s="14" t="s">
        <v>46</v>
      </c>
      <c r="I16907" s="14" t="s">
        <v>46</v>
      </c>
      <c r="J16907" s="14" t="s">
        <v>1868</v>
      </c>
      <c r="K16907" s="14">
        <v>0.389870921209148</v>
      </c>
      <c r="L16907" s="14">
        <v>0.38027682588766</v>
      </c>
    </row>
    <row r="16908">
      <c r="A16908" s="14" t="s">
        <v>35096</v>
      </c>
      <c r="B16908" s="14" t="s">
        <v>35097</v>
      </c>
      <c r="C16908" s="14" t="s">
        <v>1574</v>
      </c>
      <c r="D16908" s="14" t="s">
        <v>46</v>
      </c>
      <c r="E16908" s="14" t="s">
        <v>46</v>
      </c>
      <c r="F16908" s="14" t="s">
        <v>46</v>
      </c>
      <c r="G16908" s="14" t="s">
        <v>46</v>
      </c>
      <c r="H16908" s="14" t="s">
        <v>46</v>
      </c>
      <c r="I16908" s="14" t="s">
        <v>46</v>
      </c>
      <c r="J16908" s="14" t="s">
        <v>1868</v>
      </c>
      <c r="K16908" s="14">
        <v>0.11799106838099</v>
      </c>
      <c r="L16908" s="14">
        <v>0.120939595570902</v>
      </c>
    </row>
    <row r="16909">
      <c r="A16909" s="14" t="s">
        <v>35098</v>
      </c>
      <c r="B16909" s="14" t="s">
        <v>35099</v>
      </c>
      <c r="C16909" s="14" t="s">
        <v>1574</v>
      </c>
      <c r="D16909" s="14" t="s">
        <v>46</v>
      </c>
      <c r="E16909" s="14" t="s">
        <v>46</v>
      </c>
      <c r="F16909" s="14" t="s">
        <v>46</v>
      </c>
      <c r="G16909" s="14" t="s">
        <v>46</v>
      </c>
      <c r="H16909" s="14" t="s">
        <v>46</v>
      </c>
      <c r="I16909" s="14" t="s">
        <v>46</v>
      </c>
      <c r="J16909" s="14" t="s">
        <v>1868</v>
      </c>
      <c r="K16909" s="14">
        <v>0.311089323529414</v>
      </c>
      <c r="L16909" s="14">
        <v>0.325880275540684</v>
      </c>
    </row>
    <row r="16910">
      <c r="A16910" s="14" t="s">
        <v>35100</v>
      </c>
      <c r="B16910" s="14" t="s">
        <v>35101</v>
      </c>
      <c r="C16910" s="14" t="s">
        <v>1574</v>
      </c>
      <c r="D16910" s="14" t="s">
        <v>46</v>
      </c>
      <c r="E16910" s="14" t="s">
        <v>46</v>
      </c>
      <c r="F16910" s="14" t="s">
        <v>46</v>
      </c>
      <c r="G16910" s="14" t="s">
        <v>46</v>
      </c>
      <c r="H16910" s="14" t="s">
        <v>46</v>
      </c>
      <c r="I16910" s="14" t="s">
        <v>46</v>
      </c>
      <c r="J16910" s="14" t="s">
        <v>1868</v>
      </c>
      <c r="K16910" s="14">
        <v>0.84696681348942</v>
      </c>
      <c r="L16910" s="14">
        <v>0.845900347281561</v>
      </c>
    </row>
    <row r="16911">
      <c r="A16911" s="14" t="s">
        <v>35102</v>
      </c>
      <c r="B16911" s="14" t="s">
        <v>35103</v>
      </c>
      <c r="C16911" s="14" t="s">
        <v>1574</v>
      </c>
      <c r="D16911" s="14" t="s">
        <v>46</v>
      </c>
      <c r="E16911" s="14" t="s">
        <v>46</v>
      </c>
      <c r="F16911" s="14" t="s">
        <v>46</v>
      </c>
      <c r="G16911" s="14" t="s">
        <v>46</v>
      </c>
      <c r="H16911" s="14" t="s">
        <v>46</v>
      </c>
      <c r="I16911" s="14" t="s">
        <v>46</v>
      </c>
      <c r="J16911" s="14" t="s">
        <v>1868</v>
      </c>
      <c r="K16911" s="14">
        <v>0.0976773672556545</v>
      </c>
      <c r="L16911" s="14">
        <v>0.0812903259190505</v>
      </c>
    </row>
    <row r="16912">
      <c r="A16912" s="14" t="s">
        <v>35104</v>
      </c>
      <c r="B16912" s="14" t="s">
        <v>35105</v>
      </c>
      <c r="C16912" s="14" t="s">
        <v>1574</v>
      </c>
      <c r="D16912" s="14" t="s">
        <v>46</v>
      </c>
      <c r="E16912" s="14" t="s">
        <v>46</v>
      </c>
      <c r="F16912" s="14" t="s">
        <v>46</v>
      </c>
      <c r="G16912" s="14" t="s">
        <v>46</v>
      </c>
      <c r="H16912" s="14" t="s">
        <v>46</v>
      </c>
      <c r="I16912" s="14" t="s">
        <v>46</v>
      </c>
      <c r="J16912" s="14" t="s">
        <v>1868</v>
      </c>
      <c r="K16912" s="14">
        <v>0.743689185389173</v>
      </c>
      <c r="L16912" s="14">
        <v>0.529127824497147</v>
      </c>
    </row>
    <row r="16913">
      <c r="A16913" s="14" t="s">
        <v>35106</v>
      </c>
      <c r="B16913" s="14" t="s">
        <v>35107</v>
      </c>
      <c r="C16913" s="14" t="s">
        <v>1574</v>
      </c>
      <c r="D16913" s="14" t="s">
        <v>46</v>
      </c>
      <c r="E16913" s="14" t="s">
        <v>46</v>
      </c>
      <c r="F16913" s="14" t="s">
        <v>46</v>
      </c>
      <c r="G16913" s="14" t="s">
        <v>46</v>
      </c>
      <c r="H16913" s="14" t="s">
        <v>46</v>
      </c>
      <c r="I16913" s="14" t="s">
        <v>46</v>
      </c>
      <c r="J16913" s="14" t="s">
        <v>1868</v>
      </c>
      <c r="K16913" s="14">
        <v>0.449837353135683</v>
      </c>
      <c r="L16913" s="14">
        <v>0.449837353135683</v>
      </c>
    </row>
    <row r="16914">
      <c r="A16914" s="14" t="s">
        <v>35108</v>
      </c>
      <c r="B16914" s="14" t="s">
        <v>35109</v>
      </c>
      <c r="C16914" s="14" t="s">
        <v>1572</v>
      </c>
      <c r="D16914" s="14">
        <v>0.0</v>
      </c>
      <c r="E16914" s="14">
        <v>0.0</v>
      </c>
      <c r="F16914" s="14">
        <v>0.0</v>
      </c>
      <c r="G16914" s="14">
        <v>0.0</v>
      </c>
      <c r="H16914" s="14">
        <v>0.0</v>
      </c>
      <c r="I16914" s="14">
        <v>0.0</v>
      </c>
      <c r="J16914" s="14" t="s">
        <v>1868</v>
      </c>
      <c r="K16914" s="14">
        <v>0.708514791248548</v>
      </c>
      <c r="L16914" s="14">
        <v>0.511380304655333</v>
      </c>
    </row>
    <row r="16915">
      <c r="A16915" s="14" t="s">
        <v>35110</v>
      </c>
      <c r="B16915" s="14" t="s">
        <v>35111</v>
      </c>
      <c r="C16915" s="14" t="s">
        <v>1574</v>
      </c>
      <c r="D16915" s="14" t="s">
        <v>46</v>
      </c>
      <c r="E16915" s="14" t="s">
        <v>46</v>
      </c>
      <c r="F16915" s="14" t="s">
        <v>46</v>
      </c>
      <c r="G16915" s="14" t="s">
        <v>46</v>
      </c>
      <c r="H16915" s="14" t="s">
        <v>46</v>
      </c>
      <c r="I16915" s="14" t="s">
        <v>46</v>
      </c>
      <c r="J16915" s="14" t="s">
        <v>1868</v>
      </c>
      <c r="K16915" s="14">
        <v>0.833691221576439</v>
      </c>
      <c r="L16915" s="14">
        <v>0.910604163683175</v>
      </c>
    </row>
    <row r="16916">
      <c r="A16916" s="14" t="s">
        <v>35112</v>
      </c>
      <c r="B16916" s="14" t="s">
        <v>35113</v>
      </c>
      <c r="C16916" s="14" t="s">
        <v>1574</v>
      </c>
      <c r="D16916" s="14" t="s">
        <v>46</v>
      </c>
      <c r="E16916" s="14" t="s">
        <v>46</v>
      </c>
      <c r="F16916" s="14" t="s">
        <v>46</v>
      </c>
      <c r="G16916" s="14" t="s">
        <v>46</v>
      </c>
      <c r="H16916" s="14" t="s">
        <v>46</v>
      </c>
      <c r="I16916" s="14" t="s">
        <v>46</v>
      </c>
      <c r="J16916" s="14" t="s">
        <v>1868</v>
      </c>
      <c r="K16916" s="14">
        <v>0.627382726009192</v>
      </c>
      <c r="L16916" s="14">
        <v>0.342055297267437</v>
      </c>
    </row>
    <row r="16917">
      <c r="A16917" s="14" t="s">
        <v>35114</v>
      </c>
      <c r="B16917" s="14" t="s">
        <v>35115</v>
      </c>
      <c r="C16917" s="14" t="s">
        <v>1574</v>
      </c>
      <c r="D16917" s="14" t="s">
        <v>46</v>
      </c>
      <c r="E16917" s="14" t="s">
        <v>46</v>
      </c>
      <c r="F16917" s="14" t="s">
        <v>46</v>
      </c>
      <c r="G16917" s="14" t="s">
        <v>46</v>
      </c>
      <c r="H16917" s="14" t="s">
        <v>46</v>
      </c>
      <c r="I16917" s="14" t="s">
        <v>46</v>
      </c>
      <c r="J16917" s="14" t="s">
        <v>1868</v>
      </c>
      <c r="K16917" s="14">
        <v>0.329053837369813</v>
      </c>
      <c r="L16917" s="14">
        <v>0.473806550158168</v>
      </c>
    </row>
    <row r="16918">
      <c r="A16918" s="14" t="s">
        <v>35116</v>
      </c>
      <c r="B16918" s="14" t="s">
        <v>35117</v>
      </c>
      <c r="C16918" s="14" t="s">
        <v>1574</v>
      </c>
      <c r="D16918" s="14" t="s">
        <v>46</v>
      </c>
      <c r="E16918" s="14" t="s">
        <v>46</v>
      </c>
      <c r="F16918" s="14" t="s">
        <v>46</v>
      </c>
      <c r="G16918" s="14" t="s">
        <v>46</v>
      </c>
      <c r="H16918" s="14" t="s">
        <v>46</v>
      </c>
      <c r="I16918" s="14" t="s">
        <v>46</v>
      </c>
      <c r="J16918" s="14" t="s">
        <v>1868</v>
      </c>
      <c r="K16918" s="14">
        <v>0.888519944959376</v>
      </c>
      <c r="L16918" s="14">
        <v>0.843577640695088</v>
      </c>
    </row>
    <row r="16919">
      <c r="A16919" s="14" t="s">
        <v>35118</v>
      </c>
      <c r="B16919" s="14" t="s">
        <v>35119</v>
      </c>
      <c r="C16919" s="14" t="s">
        <v>1574</v>
      </c>
      <c r="D16919" s="14" t="s">
        <v>46</v>
      </c>
      <c r="E16919" s="14" t="s">
        <v>46</v>
      </c>
      <c r="F16919" s="14" t="s">
        <v>46</v>
      </c>
      <c r="G16919" s="14" t="s">
        <v>46</v>
      </c>
      <c r="H16919" s="14" t="s">
        <v>46</v>
      </c>
      <c r="I16919" s="14" t="s">
        <v>46</v>
      </c>
      <c r="J16919" s="14" t="s">
        <v>1868</v>
      </c>
      <c r="K16919" s="14">
        <v>0.809713902767789</v>
      </c>
      <c r="L16919" s="14">
        <v>0.824382906463037</v>
      </c>
    </row>
    <row r="16920">
      <c r="A16920" s="14" t="s">
        <v>35120</v>
      </c>
      <c r="B16920" s="14" t="s">
        <v>35121</v>
      </c>
      <c r="C16920" s="14" t="s">
        <v>1572</v>
      </c>
      <c r="D16920" s="14">
        <v>0.0</v>
      </c>
      <c r="E16920" s="14">
        <v>0.0</v>
      </c>
      <c r="F16920" s="14">
        <v>0.0</v>
      </c>
      <c r="G16920" s="14">
        <v>0.0</v>
      </c>
      <c r="H16920" s="14">
        <v>0.0</v>
      </c>
      <c r="I16920" s="14">
        <v>0.0</v>
      </c>
      <c r="J16920" s="14" t="s">
        <v>1868</v>
      </c>
      <c r="K16920" s="14">
        <v>0.552760167626809</v>
      </c>
      <c r="L16920" s="14">
        <v>0.532719523410317</v>
      </c>
    </row>
    <row r="16921">
      <c r="A16921" s="14" t="s">
        <v>35122</v>
      </c>
      <c r="B16921" s="14" t="s">
        <v>35123</v>
      </c>
      <c r="C16921" s="14" t="s">
        <v>1574</v>
      </c>
      <c r="D16921" s="14" t="s">
        <v>46</v>
      </c>
      <c r="E16921" s="14" t="s">
        <v>46</v>
      </c>
      <c r="F16921" s="14" t="s">
        <v>46</v>
      </c>
      <c r="G16921" s="14" t="s">
        <v>46</v>
      </c>
      <c r="H16921" s="14" t="s">
        <v>46</v>
      </c>
      <c r="I16921" s="14" t="s">
        <v>46</v>
      </c>
      <c r="J16921" s="14" t="s">
        <v>1868</v>
      </c>
      <c r="K16921" s="14">
        <v>0.782440380015277</v>
      </c>
      <c r="L16921" s="14">
        <v>0.779584003491423</v>
      </c>
    </row>
    <row r="16922">
      <c r="A16922" s="14" t="s">
        <v>35124</v>
      </c>
      <c r="B16922" s="14" t="s">
        <v>35125</v>
      </c>
      <c r="C16922" s="14" t="s">
        <v>1574</v>
      </c>
      <c r="D16922" s="14" t="s">
        <v>46</v>
      </c>
      <c r="E16922" s="14" t="s">
        <v>46</v>
      </c>
      <c r="F16922" s="14" t="s">
        <v>46</v>
      </c>
      <c r="G16922" s="14" t="s">
        <v>46</v>
      </c>
      <c r="H16922" s="14" t="s">
        <v>46</v>
      </c>
      <c r="I16922" s="14" t="s">
        <v>46</v>
      </c>
      <c r="J16922" s="14" t="s">
        <v>1868</v>
      </c>
      <c r="K16922" s="14">
        <v>0.688710804266944</v>
      </c>
      <c r="L16922" s="14">
        <v>0.667718220798733</v>
      </c>
    </row>
    <row r="16923">
      <c r="A16923" s="14" t="s">
        <v>35126</v>
      </c>
      <c r="B16923" s="14" t="s">
        <v>35127</v>
      </c>
      <c r="C16923" s="14" t="s">
        <v>1572</v>
      </c>
      <c r="D16923" s="14">
        <v>0.0</v>
      </c>
      <c r="E16923" s="14">
        <v>0.0</v>
      </c>
      <c r="F16923" s="14">
        <v>0.0</v>
      </c>
      <c r="G16923" s="14">
        <v>0.0</v>
      </c>
      <c r="H16923" s="14">
        <v>0.0</v>
      </c>
      <c r="I16923" s="14">
        <v>0.0</v>
      </c>
      <c r="J16923" s="14" t="s">
        <v>1868</v>
      </c>
      <c r="K16923" s="14">
        <v>0.868842685590815</v>
      </c>
      <c r="L16923" s="14">
        <v>0.852070892100825</v>
      </c>
    </row>
    <row r="16924">
      <c r="A16924" s="14" t="s">
        <v>35128</v>
      </c>
      <c r="B16924" s="14" t="s">
        <v>35129</v>
      </c>
      <c r="C16924" s="14" t="s">
        <v>1574</v>
      </c>
      <c r="D16924" s="14" t="s">
        <v>46</v>
      </c>
      <c r="E16924" s="14" t="s">
        <v>46</v>
      </c>
      <c r="F16924" s="14" t="s">
        <v>46</v>
      </c>
      <c r="G16924" s="14" t="s">
        <v>46</v>
      </c>
      <c r="H16924" s="14" t="s">
        <v>46</v>
      </c>
      <c r="I16924" s="14" t="s">
        <v>46</v>
      </c>
      <c r="J16924" s="14" t="s">
        <v>1868</v>
      </c>
      <c r="K16924" s="14">
        <v>0.276330124336571</v>
      </c>
      <c r="L16924" s="14">
        <v>0.198911757992862</v>
      </c>
    </row>
    <row r="16925">
      <c r="A16925" s="14" t="s">
        <v>35130</v>
      </c>
      <c r="B16925" s="14" t="s">
        <v>35131</v>
      </c>
      <c r="C16925" s="14" t="s">
        <v>1574</v>
      </c>
      <c r="D16925" s="14" t="s">
        <v>46</v>
      </c>
      <c r="E16925" s="14" t="s">
        <v>46</v>
      </c>
      <c r="F16925" s="14" t="s">
        <v>46</v>
      </c>
      <c r="G16925" s="14" t="s">
        <v>46</v>
      </c>
      <c r="H16925" s="14" t="s">
        <v>46</v>
      </c>
      <c r="I16925" s="14" t="s">
        <v>46</v>
      </c>
      <c r="J16925" s="14" t="s">
        <v>1868</v>
      </c>
      <c r="K16925" s="14">
        <v>0.7038</v>
      </c>
      <c r="L16925" s="14">
        <v>0.7038</v>
      </c>
    </row>
    <row r="16926">
      <c r="A16926" s="14" t="s">
        <v>35132</v>
      </c>
      <c r="B16926" s="14" t="s">
        <v>35133</v>
      </c>
      <c r="C16926" s="14" t="s">
        <v>1574</v>
      </c>
      <c r="D16926" s="14" t="s">
        <v>46</v>
      </c>
      <c r="E16926" s="14" t="s">
        <v>46</v>
      </c>
      <c r="F16926" s="14" t="s">
        <v>46</v>
      </c>
      <c r="G16926" s="14" t="s">
        <v>46</v>
      </c>
      <c r="H16926" s="14" t="s">
        <v>46</v>
      </c>
      <c r="I16926" s="14" t="s">
        <v>46</v>
      </c>
      <c r="J16926" s="14" t="s">
        <v>1868</v>
      </c>
      <c r="K16926" s="14">
        <v>0.981136402134691</v>
      </c>
      <c r="L16926" s="14">
        <v>0.988394279603548</v>
      </c>
    </row>
    <row r="16927">
      <c r="A16927" s="14" t="s">
        <v>35134</v>
      </c>
      <c r="B16927" s="14" t="s">
        <v>35135</v>
      </c>
      <c r="C16927" s="14" t="s">
        <v>1574</v>
      </c>
      <c r="D16927" s="14" t="s">
        <v>46</v>
      </c>
      <c r="E16927" s="14" t="s">
        <v>46</v>
      </c>
      <c r="F16927" s="14" t="s">
        <v>46</v>
      </c>
      <c r="G16927" s="14" t="s">
        <v>46</v>
      </c>
      <c r="H16927" s="14" t="s">
        <v>46</v>
      </c>
      <c r="I16927" s="14" t="s">
        <v>46</v>
      </c>
      <c r="J16927" s="14" t="s">
        <v>1868</v>
      </c>
      <c r="K16927" s="14">
        <v>0.531354287150577</v>
      </c>
      <c r="L16927" s="14">
        <v>0.321798601591934</v>
      </c>
    </row>
    <row r="16928">
      <c r="A16928" s="14" t="s">
        <v>35136</v>
      </c>
      <c r="B16928" s="14" t="s">
        <v>35137</v>
      </c>
      <c r="C16928" s="14" t="s">
        <v>1574</v>
      </c>
      <c r="D16928" s="14" t="s">
        <v>46</v>
      </c>
      <c r="E16928" s="14" t="s">
        <v>46</v>
      </c>
      <c r="F16928" s="14" t="s">
        <v>46</v>
      </c>
      <c r="G16928" s="14" t="s">
        <v>46</v>
      </c>
      <c r="H16928" s="14" t="s">
        <v>46</v>
      </c>
      <c r="I16928" s="14" t="s">
        <v>46</v>
      </c>
      <c r="J16928" s="14" t="s">
        <v>1868</v>
      </c>
      <c r="K16928" s="14">
        <v>0.724618725674569</v>
      </c>
      <c r="L16928" s="14">
        <v>0.644967484994899</v>
      </c>
    </row>
    <row r="16929">
      <c r="A16929" s="14" t="s">
        <v>35138</v>
      </c>
      <c r="B16929" s="14" t="s">
        <v>35139</v>
      </c>
      <c r="C16929" s="14" t="s">
        <v>1572</v>
      </c>
      <c r="D16929" s="14">
        <v>0.0</v>
      </c>
      <c r="E16929" s="14">
        <v>0.0</v>
      </c>
      <c r="F16929" s="14">
        <v>0.0</v>
      </c>
      <c r="G16929" s="14">
        <v>0.0</v>
      </c>
      <c r="H16929" s="14">
        <v>0.0</v>
      </c>
      <c r="I16929" s="14">
        <v>0.0</v>
      </c>
      <c r="J16929" s="14" t="s">
        <v>1868</v>
      </c>
      <c r="K16929" s="14">
        <v>0.899247388575969</v>
      </c>
      <c r="L16929" s="14">
        <v>0.942680382717136</v>
      </c>
    </row>
    <row r="16930">
      <c r="A16930" s="14" t="s">
        <v>35140</v>
      </c>
      <c r="B16930" s="14" t="s">
        <v>35141</v>
      </c>
      <c r="C16930" s="14" t="s">
        <v>1574</v>
      </c>
      <c r="D16930" s="14" t="s">
        <v>46</v>
      </c>
      <c r="E16930" s="14" t="s">
        <v>46</v>
      </c>
      <c r="F16930" s="14" t="s">
        <v>46</v>
      </c>
      <c r="G16930" s="14" t="s">
        <v>46</v>
      </c>
      <c r="H16930" s="14" t="s">
        <v>46</v>
      </c>
      <c r="I16930" s="14" t="s">
        <v>46</v>
      </c>
      <c r="J16930" s="14" t="s">
        <v>1868</v>
      </c>
      <c r="K16930" s="14">
        <v>0.594277216257852</v>
      </c>
      <c r="L16930" s="14">
        <v>0.536789758679149</v>
      </c>
    </row>
    <row r="16931">
      <c r="A16931" s="14" t="s">
        <v>35142</v>
      </c>
      <c r="B16931" s="14" t="s">
        <v>35143</v>
      </c>
      <c r="C16931" s="14" t="s">
        <v>1574</v>
      </c>
      <c r="D16931" s="14" t="s">
        <v>46</v>
      </c>
      <c r="E16931" s="14" t="s">
        <v>46</v>
      </c>
      <c r="F16931" s="14" t="s">
        <v>46</v>
      </c>
      <c r="G16931" s="14" t="s">
        <v>46</v>
      </c>
      <c r="H16931" s="14" t="s">
        <v>46</v>
      </c>
      <c r="I16931" s="14" t="s">
        <v>46</v>
      </c>
      <c r="J16931" s="14" t="s">
        <v>1868</v>
      </c>
      <c r="K16931" s="14">
        <v>0.0985290446624135</v>
      </c>
      <c r="L16931" s="14">
        <v>0.0496460378796345</v>
      </c>
    </row>
    <row r="16932">
      <c r="A16932" s="14" t="s">
        <v>35144</v>
      </c>
      <c r="B16932" s="14" t="s">
        <v>35145</v>
      </c>
      <c r="C16932" s="14" t="s">
        <v>1574</v>
      </c>
      <c r="D16932" s="14" t="s">
        <v>46</v>
      </c>
      <c r="E16932" s="14" t="s">
        <v>46</v>
      </c>
      <c r="F16932" s="14" t="s">
        <v>46</v>
      </c>
      <c r="G16932" s="14" t="s">
        <v>46</v>
      </c>
      <c r="H16932" s="14" t="s">
        <v>46</v>
      </c>
      <c r="I16932" s="14" t="s">
        <v>46</v>
      </c>
      <c r="J16932" s="14" t="s">
        <v>1868</v>
      </c>
      <c r="K16932" s="14">
        <v>0.548067574158724</v>
      </c>
      <c r="L16932" s="14">
        <v>0.250016350143253</v>
      </c>
    </row>
    <row r="16933">
      <c r="A16933" s="14" t="s">
        <v>35146</v>
      </c>
      <c r="B16933" s="14" t="s">
        <v>35147</v>
      </c>
      <c r="C16933" s="14" t="s">
        <v>1574</v>
      </c>
      <c r="D16933" s="14" t="s">
        <v>46</v>
      </c>
      <c r="E16933" s="14" t="s">
        <v>46</v>
      </c>
      <c r="F16933" s="14" t="s">
        <v>46</v>
      </c>
      <c r="G16933" s="14" t="s">
        <v>46</v>
      </c>
      <c r="H16933" s="14" t="s">
        <v>46</v>
      </c>
      <c r="I16933" s="14" t="s">
        <v>46</v>
      </c>
      <c r="J16933" s="14" t="s">
        <v>1868</v>
      </c>
      <c r="K16933" s="14">
        <v>0.618155282046062</v>
      </c>
      <c r="L16933" s="14">
        <v>0.754734843131778</v>
      </c>
    </row>
    <row r="16934">
      <c r="A16934" s="14" t="s">
        <v>35148</v>
      </c>
      <c r="B16934" s="14" t="s">
        <v>35149</v>
      </c>
      <c r="C16934" s="14" t="s">
        <v>1572</v>
      </c>
      <c r="D16934" s="14">
        <v>0.0</v>
      </c>
      <c r="E16934" s="14">
        <v>0.0</v>
      </c>
      <c r="F16934" s="14">
        <v>0.0</v>
      </c>
      <c r="G16934" s="14">
        <v>0.0</v>
      </c>
      <c r="H16934" s="14">
        <v>0.0</v>
      </c>
      <c r="I16934" s="14">
        <v>0.0</v>
      </c>
      <c r="J16934" s="14" t="s">
        <v>1868</v>
      </c>
      <c r="K16934" s="14">
        <v>0.103045165876158</v>
      </c>
      <c r="L16934" s="14">
        <v>0.609931362185415</v>
      </c>
    </row>
    <row r="16935">
      <c r="A16935" s="14" t="s">
        <v>35150</v>
      </c>
      <c r="B16935" s="14" t="s">
        <v>35151</v>
      </c>
      <c r="C16935" s="14" t="s">
        <v>1574</v>
      </c>
      <c r="D16935" s="14" t="s">
        <v>46</v>
      </c>
      <c r="E16935" s="14" t="s">
        <v>46</v>
      </c>
      <c r="F16935" s="14" t="s">
        <v>46</v>
      </c>
      <c r="G16935" s="14" t="s">
        <v>46</v>
      </c>
      <c r="H16935" s="14" t="s">
        <v>46</v>
      </c>
      <c r="I16935" s="14" t="s">
        <v>46</v>
      </c>
      <c r="J16935" s="14" t="s">
        <v>1868</v>
      </c>
      <c r="K16935" s="14">
        <v>0.147795789068591</v>
      </c>
      <c r="L16935" s="14">
        <v>0.125248447616632</v>
      </c>
    </row>
    <row r="16936">
      <c r="A16936" s="14" t="s">
        <v>35152</v>
      </c>
      <c r="B16936" s="14" t="s">
        <v>35153</v>
      </c>
      <c r="C16936" s="14" t="s">
        <v>1574</v>
      </c>
      <c r="D16936" s="14" t="s">
        <v>46</v>
      </c>
      <c r="E16936" s="14" t="s">
        <v>46</v>
      </c>
      <c r="F16936" s="14" t="s">
        <v>46</v>
      </c>
      <c r="G16936" s="14" t="s">
        <v>46</v>
      </c>
      <c r="H16936" s="14" t="s">
        <v>46</v>
      </c>
      <c r="I16936" s="14" t="s">
        <v>46</v>
      </c>
      <c r="J16936" s="14" t="s">
        <v>1868</v>
      </c>
      <c r="K16936" s="14">
        <v>0.942624077318274</v>
      </c>
      <c r="L16936" s="14">
        <v>0.92043091807334</v>
      </c>
    </row>
    <row r="16937">
      <c r="A16937" s="14" t="s">
        <v>35154</v>
      </c>
      <c r="B16937" s="14" t="s">
        <v>35155</v>
      </c>
      <c r="C16937" s="14" t="s">
        <v>1574</v>
      </c>
      <c r="D16937" s="14" t="s">
        <v>46</v>
      </c>
      <c r="E16937" s="14" t="s">
        <v>46</v>
      </c>
      <c r="F16937" s="14" t="s">
        <v>46</v>
      </c>
      <c r="G16937" s="14" t="s">
        <v>46</v>
      </c>
      <c r="H16937" s="14" t="s">
        <v>46</v>
      </c>
      <c r="I16937" s="14" t="s">
        <v>46</v>
      </c>
      <c r="J16937" s="14" t="s">
        <v>1868</v>
      </c>
      <c r="K16937" s="14">
        <v>0.528065515351926</v>
      </c>
      <c r="L16937" s="14">
        <v>0.475148609894611</v>
      </c>
    </row>
    <row r="16938">
      <c r="A16938" s="14" t="s">
        <v>35156</v>
      </c>
      <c r="B16938" s="14" t="s">
        <v>35157</v>
      </c>
      <c r="C16938" s="14" t="s">
        <v>1574</v>
      </c>
      <c r="D16938" s="14" t="s">
        <v>46</v>
      </c>
      <c r="E16938" s="14" t="s">
        <v>46</v>
      </c>
      <c r="F16938" s="14" t="s">
        <v>46</v>
      </c>
      <c r="G16938" s="14" t="s">
        <v>46</v>
      </c>
      <c r="H16938" s="14" t="s">
        <v>46</v>
      </c>
      <c r="I16938" s="14" t="s">
        <v>46</v>
      </c>
      <c r="J16938" s="14" t="s">
        <v>1868</v>
      </c>
      <c r="K16938" s="14">
        <v>0.283654190379741</v>
      </c>
      <c r="L16938" s="14">
        <v>0.282223223143956</v>
      </c>
    </row>
    <row r="16939">
      <c r="A16939" s="14" t="s">
        <v>35158</v>
      </c>
      <c r="B16939" s="14" t="s">
        <v>35159</v>
      </c>
      <c r="C16939" s="14" t="s">
        <v>1574</v>
      </c>
      <c r="D16939" s="14" t="s">
        <v>46</v>
      </c>
      <c r="E16939" s="14" t="s">
        <v>46</v>
      </c>
      <c r="F16939" s="14" t="s">
        <v>46</v>
      </c>
      <c r="G16939" s="14" t="s">
        <v>46</v>
      </c>
      <c r="H16939" s="14" t="s">
        <v>46</v>
      </c>
      <c r="I16939" s="14" t="s">
        <v>46</v>
      </c>
      <c r="J16939" s="14" t="s">
        <v>1868</v>
      </c>
      <c r="K16939" s="14">
        <v>0.612725225073874</v>
      </c>
      <c r="L16939" s="14">
        <v>0.580801497042698</v>
      </c>
    </row>
    <row r="16940">
      <c r="A16940" s="14" t="s">
        <v>35160</v>
      </c>
      <c r="B16940" s="14" t="s">
        <v>35161</v>
      </c>
      <c r="C16940" s="14" t="s">
        <v>1572</v>
      </c>
      <c r="D16940" s="14">
        <v>0.0</v>
      </c>
      <c r="E16940" s="14">
        <v>0.0</v>
      </c>
      <c r="F16940" s="14">
        <v>0.0</v>
      </c>
      <c r="G16940" s="14">
        <v>0.0</v>
      </c>
      <c r="H16940" s="14">
        <v>0.0</v>
      </c>
      <c r="I16940" s="14">
        <v>0.0</v>
      </c>
      <c r="J16940" s="14" t="s">
        <v>1868</v>
      </c>
      <c r="K16940" s="14">
        <v>0.378558103011442</v>
      </c>
      <c r="L16940" s="14">
        <v>0.309332256939827</v>
      </c>
    </row>
    <row r="16941">
      <c r="A16941" s="14" t="s">
        <v>35162</v>
      </c>
      <c r="B16941" s="14" t="s">
        <v>1752</v>
      </c>
      <c r="C16941" s="14" t="s">
        <v>1572</v>
      </c>
      <c r="D16941" s="14">
        <v>1.0</v>
      </c>
      <c r="E16941" s="14">
        <v>0.0</v>
      </c>
      <c r="F16941" s="14">
        <v>0.0</v>
      </c>
      <c r="G16941" s="14">
        <v>0.0</v>
      </c>
      <c r="H16941" s="14">
        <v>0.0</v>
      </c>
      <c r="I16941" s="14">
        <v>1.0</v>
      </c>
      <c r="J16941" s="14" t="s">
        <v>1868</v>
      </c>
      <c r="K16941" s="14">
        <v>0.950418924715137</v>
      </c>
      <c r="L16941" s="14">
        <v>0.966744278159851</v>
      </c>
    </row>
    <row r="16942">
      <c r="A16942" s="14" t="s">
        <v>35163</v>
      </c>
      <c r="B16942" s="14" t="s">
        <v>35164</v>
      </c>
      <c r="C16942" s="14" t="s">
        <v>1574</v>
      </c>
      <c r="D16942" s="14" t="s">
        <v>46</v>
      </c>
      <c r="E16942" s="14" t="s">
        <v>46</v>
      </c>
      <c r="F16942" s="14" t="s">
        <v>46</v>
      </c>
      <c r="G16942" s="14" t="s">
        <v>46</v>
      </c>
      <c r="H16942" s="14" t="s">
        <v>46</v>
      </c>
      <c r="I16942" s="14" t="s">
        <v>46</v>
      </c>
      <c r="J16942" s="14" t="s">
        <v>1868</v>
      </c>
      <c r="K16942" s="14">
        <v>0.962858362276853</v>
      </c>
      <c r="L16942" s="14">
        <v>0.975671907479869</v>
      </c>
    </row>
    <row r="16943">
      <c r="A16943" s="14" t="s">
        <v>35165</v>
      </c>
      <c r="B16943" s="14" t="s">
        <v>35166</v>
      </c>
      <c r="C16943" s="14" t="s">
        <v>1574</v>
      </c>
      <c r="D16943" s="14" t="s">
        <v>46</v>
      </c>
      <c r="E16943" s="14" t="s">
        <v>46</v>
      </c>
      <c r="F16943" s="14" t="s">
        <v>46</v>
      </c>
      <c r="G16943" s="14" t="s">
        <v>46</v>
      </c>
      <c r="H16943" s="14" t="s">
        <v>46</v>
      </c>
      <c r="I16943" s="14" t="s">
        <v>46</v>
      </c>
      <c r="J16943" s="14" t="s">
        <v>1868</v>
      </c>
      <c r="K16943" s="14">
        <v>0.252586004085391</v>
      </c>
      <c r="L16943" s="14">
        <v>0.241343542889535</v>
      </c>
    </row>
    <row r="16944">
      <c r="A16944" s="14" t="s">
        <v>35167</v>
      </c>
      <c r="B16944" s="14" t="s">
        <v>35168</v>
      </c>
      <c r="C16944" s="14" t="s">
        <v>1572</v>
      </c>
      <c r="D16944" s="14">
        <v>0.0</v>
      </c>
      <c r="E16944" s="14">
        <v>0.0</v>
      </c>
      <c r="F16944" s="14">
        <v>0.0</v>
      </c>
      <c r="G16944" s="14">
        <v>0.0</v>
      </c>
      <c r="H16944" s="14">
        <v>0.0</v>
      </c>
      <c r="I16944" s="14">
        <v>0.0</v>
      </c>
      <c r="J16944" s="14" t="s">
        <v>1868</v>
      </c>
      <c r="K16944" s="14">
        <v>0.100150130578606</v>
      </c>
      <c r="L16944" s="14">
        <v>0.0702121133455322</v>
      </c>
    </row>
    <row r="16945">
      <c r="A16945" s="14" t="s">
        <v>35169</v>
      </c>
      <c r="B16945" s="14" t="s">
        <v>35170</v>
      </c>
      <c r="C16945" s="14" t="s">
        <v>1574</v>
      </c>
      <c r="D16945" s="14" t="s">
        <v>46</v>
      </c>
      <c r="E16945" s="14" t="s">
        <v>46</v>
      </c>
      <c r="F16945" s="14" t="s">
        <v>46</v>
      </c>
      <c r="G16945" s="14" t="s">
        <v>46</v>
      </c>
      <c r="H16945" s="14" t="s">
        <v>46</v>
      </c>
      <c r="I16945" s="14" t="s">
        <v>46</v>
      </c>
      <c r="J16945" s="14" t="s">
        <v>1868</v>
      </c>
      <c r="K16945" s="14">
        <v>0.367621884216303</v>
      </c>
      <c r="L16945" s="14">
        <v>0.27091217036078</v>
      </c>
    </row>
    <row r="16946">
      <c r="A16946" s="14" t="s">
        <v>35171</v>
      </c>
      <c r="B16946" s="14" t="s">
        <v>35172</v>
      </c>
      <c r="C16946" s="14" t="s">
        <v>1574</v>
      </c>
      <c r="D16946" s="14" t="s">
        <v>46</v>
      </c>
      <c r="E16946" s="14" t="s">
        <v>46</v>
      </c>
      <c r="F16946" s="14" t="s">
        <v>46</v>
      </c>
      <c r="G16946" s="14" t="s">
        <v>46</v>
      </c>
      <c r="H16946" s="14" t="s">
        <v>46</v>
      </c>
      <c r="I16946" s="14" t="s">
        <v>46</v>
      </c>
      <c r="J16946" s="14" t="s">
        <v>1868</v>
      </c>
      <c r="K16946" s="14">
        <v>0.486411200806957</v>
      </c>
      <c r="L16946" s="14">
        <v>0.55254840394651</v>
      </c>
    </row>
    <row r="16947">
      <c r="A16947" s="14" t="s">
        <v>35173</v>
      </c>
      <c r="B16947" s="14" t="s">
        <v>35174</v>
      </c>
      <c r="C16947" s="14" t="s">
        <v>1574</v>
      </c>
      <c r="D16947" s="14" t="s">
        <v>46</v>
      </c>
      <c r="E16947" s="14" t="s">
        <v>46</v>
      </c>
      <c r="F16947" s="14" t="s">
        <v>46</v>
      </c>
      <c r="G16947" s="14" t="s">
        <v>46</v>
      </c>
      <c r="H16947" s="14" t="s">
        <v>46</v>
      </c>
      <c r="I16947" s="14" t="s">
        <v>46</v>
      </c>
      <c r="J16947" s="14" t="s">
        <v>1868</v>
      </c>
      <c r="K16947" s="14">
        <v>0.786105900832277</v>
      </c>
      <c r="L16947" s="14">
        <v>0.727091526961929</v>
      </c>
    </row>
    <row r="16948">
      <c r="A16948" s="14" t="s">
        <v>35175</v>
      </c>
      <c r="B16948" s="14" t="s">
        <v>35176</v>
      </c>
      <c r="C16948" s="14" t="s">
        <v>1572</v>
      </c>
      <c r="D16948" s="14">
        <v>0.0</v>
      </c>
      <c r="E16948" s="14">
        <v>0.0</v>
      </c>
      <c r="F16948" s="14">
        <v>0.0</v>
      </c>
      <c r="G16948" s="14">
        <v>0.0</v>
      </c>
      <c r="H16948" s="14">
        <v>0.0</v>
      </c>
      <c r="I16948" s="14">
        <v>0.0</v>
      </c>
      <c r="J16948" s="14" t="s">
        <v>1868</v>
      </c>
      <c r="K16948" s="14">
        <v>0.268177123763306</v>
      </c>
      <c r="L16948" s="14">
        <v>0.23416699638497</v>
      </c>
    </row>
    <row r="16949">
      <c r="A16949" s="14" t="s">
        <v>35177</v>
      </c>
      <c r="B16949" s="14" t="s">
        <v>35178</v>
      </c>
      <c r="C16949" s="14" t="s">
        <v>1574</v>
      </c>
      <c r="D16949" s="14" t="s">
        <v>46</v>
      </c>
      <c r="E16949" s="14" t="s">
        <v>46</v>
      </c>
      <c r="F16949" s="14" t="s">
        <v>46</v>
      </c>
      <c r="G16949" s="14" t="s">
        <v>46</v>
      </c>
      <c r="H16949" s="14" t="s">
        <v>46</v>
      </c>
      <c r="I16949" s="14" t="s">
        <v>46</v>
      </c>
      <c r="J16949" s="14" t="s">
        <v>1868</v>
      </c>
      <c r="K16949" s="14">
        <v>0.0848156212932164</v>
      </c>
      <c r="L16949" s="14">
        <v>0.079998523025414</v>
      </c>
    </row>
    <row r="16950">
      <c r="A16950" s="14" t="s">
        <v>35179</v>
      </c>
      <c r="B16950" s="14" t="s">
        <v>35180</v>
      </c>
      <c r="C16950" s="14" t="s">
        <v>1572</v>
      </c>
      <c r="D16950" s="14">
        <v>0.0</v>
      </c>
      <c r="E16950" s="14">
        <v>0.0</v>
      </c>
      <c r="F16950" s="14">
        <v>0.0</v>
      </c>
      <c r="G16950" s="14">
        <v>0.0</v>
      </c>
      <c r="H16950" s="14">
        <v>0.0</v>
      </c>
      <c r="I16950" s="14">
        <v>0.0</v>
      </c>
      <c r="J16950" s="14" t="s">
        <v>1868</v>
      </c>
      <c r="K16950" s="14">
        <v>0.203505078535359</v>
      </c>
      <c r="L16950" s="14">
        <v>0.473505890152006</v>
      </c>
    </row>
    <row r="16951">
      <c r="A16951" s="14" t="s">
        <v>35181</v>
      </c>
      <c r="B16951" s="14" t="s">
        <v>35182</v>
      </c>
      <c r="C16951" s="14" t="s">
        <v>1574</v>
      </c>
      <c r="D16951" s="14" t="s">
        <v>46</v>
      </c>
      <c r="E16951" s="14" t="s">
        <v>46</v>
      </c>
      <c r="F16951" s="14" t="s">
        <v>46</v>
      </c>
      <c r="G16951" s="14" t="s">
        <v>46</v>
      </c>
      <c r="H16951" s="14" t="s">
        <v>46</v>
      </c>
      <c r="I16951" s="14" t="s">
        <v>46</v>
      </c>
      <c r="J16951" s="14" t="s">
        <v>1868</v>
      </c>
      <c r="K16951" s="14">
        <v>0.0582112210057473</v>
      </c>
      <c r="L16951" s="14">
        <v>0.043115222632866</v>
      </c>
    </row>
    <row r="16952">
      <c r="A16952" s="14" t="s">
        <v>35183</v>
      </c>
      <c r="B16952" s="14" t="s">
        <v>35184</v>
      </c>
      <c r="C16952" s="14" t="s">
        <v>1574</v>
      </c>
      <c r="D16952" s="14" t="s">
        <v>46</v>
      </c>
      <c r="E16952" s="14" t="s">
        <v>46</v>
      </c>
      <c r="F16952" s="14" t="s">
        <v>46</v>
      </c>
      <c r="G16952" s="14" t="s">
        <v>46</v>
      </c>
      <c r="H16952" s="14" t="s">
        <v>46</v>
      </c>
      <c r="I16952" s="14" t="s">
        <v>46</v>
      </c>
      <c r="J16952" s="14" t="s">
        <v>1868</v>
      </c>
      <c r="K16952" s="14">
        <v>0.957657209290347</v>
      </c>
      <c r="L16952" s="14">
        <v>0.960057664525774</v>
      </c>
    </row>
    <row r="16953">
      <c r="A16953" s="14" t="s">
        <v>35185</v>
      </c>
      <c r="B16953" s="14" t="s">
        <v>35186</v>
      </c>
      <c r="C16953" s="14" t="s">
        <v>1574</v>
      </c>
      <c r="D16953" s="14" t="s">
        <v>46</v>
      </c>
      <c r="E16953" s="14" t="s">
        <v>46</v>
      </c>
      <c r="F16953" s="14" t="s">
        <v>46</v>
      </c>
      <c r="G16953" s="14" t="s">
        <v>46</v>
      </c>
      <c r="H16953" s="14" t="s">
        <v>46</v>
      </c>
      <c r="I16953" s="14" t="s">
        <v>46</v>
      </c>
      <c r="J16953" s="14" t="s">
        <v>1868</v>
      </c>
      <c r="K16953" s="14">
        <v>0.99641077282428</v>
      </c>
      <c r="L16953" s="14">
        <v>0.998131426590638</v>
      </c>
    </row>
    <row r="16954">
      <c r="A16954" s="14" t="s">
        <v>816</v>
      </c>
      <c r="B16954" s="14" t="s">
        <v>817</v>
      </c>
      <c r="C16954" s="14" t="s">
        <v>1574</v>
      </c>
      <c r="D16954" s="14" t="s">
        <v>46</v>
      </c>
      <c r="E16954" s="14" t="s">
        <v>46</v>
      </c>
      <c r="F16954" s="14" t="s">
        <v>46</v>
      </c>
      <c r="G16954" s="14" t="s">
        <v>46</v>
      </c>
      <c r="H16954" s="14" t="s">
        <v>46</v>
      </c>
      <c r="I16954" s="14" t="s">
        <v>46</v>
      </c>
      <c r="J16954" s="14" t="s">
        <v>1868</v>
      </c>
      <c r="K16954" s="14">
        <v>0.00111739517141852</v>
      </c>
      <c r="L16954" s="14">
        <v>7.4447577949033E-4</v>
      </c>
    </row>
    <row r="16955">
      <c r="A16955" s="14" t="s">
        <v>35187</v>
      </c>
      <c r="B16955" s="14" t="s">
        <v>35188</v>
      </c>
      <c r="C16955" s="14" t="s">
        <v>1574</v>
      </c>
      <c r="D16955" s="14" t="s">
        <v>46</v>
      </c>
      <c r="E16955" s="14" t="s">
        <v>46</v>
      </c>
      <c r="F16955" s="14" t="s">
        <v>46</v>
      </c>
      <c r="G16955" s="14" t="s">
        <v>46</v>
      </c>
      <c r="H16955" s="14" t="s">
        <v>46</v>
      </c>
      <c r="I16955" s="14" t="s">
        <v>46</v>
      </c>
      <c r="J16955" s="14" t="s">
        <v>1868</v>
      </c>
      <c r="K16955" s="14">
        <v>0.415101281889262</v>
      </c>
      <c r="L16955" s="14">
        <v>0.38467147227325</v>
      </c>
    </row>
    <row r="16956">
      <c r="A16956" s="14" t="s">
        <v>35189</v>
      </c>
      <c r="B16956" s="14" t="s">
        <v>35190</v>
      </c>
      <c r="C16956" s="14" t="s">
        <v>1572</v>
      </c>
      <c r="D16956" s="14">
        <v>0.0</v>
      </c>
      <c r="E16956" s="14">
        <v>0.0</v>
      </c>
      <c r="F16956" s="14">
        <v>0.0</v>
      </c>
      <c r="G16956" s="14">
        <v>0.0</v>
      </c>
      <c r="H16956" s="14">
        <v>0.0</v>
      </c>
      <c r="I16956" s="14">
        <v>0.0</v>
      </c>
      <c r="J16956" s="14" t="s">
        <v>1868</v>
      </c>
      <c r="K16956" s="14">
        <v>0.0254495619456639</v>
      </c>
      <c r="L16956" s="14">
        <v>0.0301357078981722</v>
      </c>
    </row>
    <row r="16957">
      <c r="A16957" s="14" t="s">
        <v>35191</v>
      </c>
      <c r="B16957" s="14" t="s">
        <v>35192</v>
      </c>
      <c r="C16957" s="14" t="s">
        <v>1572</v>
      </c>
      <c r="D16957" s="14">
        <v>0.0</v>
      </c>
      <c r="E16957" s="14">
        <v>0.0</v>
      </c>
      <c r="F16957" s="14">
        <v>0.0</v>
      </c>
      <c r="G16957" s="14">
        <v>0.0</v>
      </c>
      <c r="H16957" s="14">
        <v>0.0</v>
      </c>
      <c r="I16957" s="14">
        <v>0.0</v>
      </c>
      <c r="J16957" s="14" t="s">
        <v>1868</v>
      </c>
      <c r="K16957" s="14">
        <v>0.723802890870967</v>
      </c>
      <c r="L16957" s="14">
        <v>0.664952194433277</v>
      </c>
    </row>
    <row r="16958">
      <c r="A16958" s="14" t="s">
        <v>35193</v>
      </c>
      <c r="B16958" s="14" t="s">
        <v>35194</v>
      </c>
      <c r="C16958" s="14" t="s">
        <v>1572</v>
      </c>
      <c r="D16958" s="14">
        <v>0.0</v>
      </c>
      <c r="E16958" s="14">
        <v>0.0</v>
      </c>
      <c r="F16958" s="14">
        <v>0.0</v>
      </c>
      <c r="G16958" s="14">
        <v>0.0</v>
      </c>
      <c r="H16958" s="14">
        <v>0.0</v>
      </c>
      <c r="I16958" s="14">
        <v>0.0</v>
      </c>
      <c r="J16958" s="14" t="s">
        <v>1868</v>
      </c>
      <c r="K16958" s="14">
        <v>0.14624317709297</v>
      </c>
      <c r="L16958" s="14">
        <v>0.174359316048162</v>
      </c>
    </row>
    <row r="16959">
      <c r="A16959" s="14" t="s">
        <v>35195</v>
      </c>
      <c r="B16959" s="14" t="s">
        <v>35196</v>
      </c>
      <c r="C16959" s="14" t="s">
        <v>1574</v>
      </c>
      <c r="D16959" s="14" t="s">
        <v>46</v>
      </c>
      <c r="E16959" s="14" t="s">
        <v>46</v>
      </c>
      <c r="F16959" s="14" t="s">
        <v>46</v>
      </c>
      <c r="G16959" s="14" t="s">
        <v>46</v>
      </c>
      <c r="H16959" s="14" t="s">
        <v>46</v>
      </c>
      <c r="I16959" s="14" t="s">
        <v>46</v>
      </c>
      <c r="J16959" s="14" t="s">
        <v>1868</v>
      </c>
      <c r="K16959" s="14">
        <v>0.224450995334546</v>
      </c>
      <c r="L16959" s="14">
        <v>0.241257941934949</v>
      </c>
    </row>
    <row r="16960">
      <c r="A16960" s="14" t="s">
        <v>35197</v>
      </c>
      <c r="B16960" s="14" t="s">
        <v>35198</v>
      </c>
      <c r="C16960" s="14" t="s">
        <v>1572</v>
      </c>
      <c r="D16960" s="14">
        <v>1.0</v>
      </c>
      <c r="E16960" s="14">
        <v>0.0</v>
      </c>
      <c r="F16960" s="14">
        <v>0.0</v>
      </c>
      <c r="G16960" s="14">
        <v>0.0</v>
      </c>
      <c r="H16960" s="14">
        <v>0.0</v>
      </c>
      <c r="I16960" s="14">
        <v>1.0</v>
      </c>
      <c r="J16960" s="14" t="s">
        <v>1868</v>
      </c>
      <c r="K16960" s="14">
        <v>0.719582226327835</v>
      </c>
      <c r="L16960" s="14">
        <v>0.758328245020551</v>
      </c>
    </row>
    <row r="16961">
      <c r="A16961" s="14" t="s">
        <v>35199</v>
      </c>
      <c r="B16961" s="14" t="s">
        <v>35200</v>
      </c>
      <c r="C16961" s="14" t="s">
        <v>1572</v>
      </c>
      <c r="D16961" s="14">
        <v>1.0</v>
      </c>
      <c r="E16961" s="14">
        <v>0.0</v>
      </c>
      <c r="F16961" s="14">
        <v>0.0</v>
      </c>
      <c r="G16961" s="14">
        <v>0.0</v>
      </c>
      <c r="H16961" s="14">
        <v>0.0</v>
      </c>
      <c r="I16961" s="14">
        <v>1.0</v>
      </c>
      <c r="J16961" s="14" t="s">
        <v>1868</v>
      </c>
      <c r="K16961" s="14">
        <v>0.905603191184732</v>
      </c>
      <c r="L16961" s="14">
        <v>0.882420775607296</v>
      </c>
    </row>
    <row r="16962">
      <c r="A16962" s="14" t="s">
        <v>35201</v>
      </c>
      <c r="B16962" s="14" t="s">
        <v>35202</v>
      </c>
      <c r="C16962" s="14" t="s">
        <v>1574</v>
      </c>
      <c r="D16962" s="14" t="s">
        <v>46</v>
      </c>
      <c r="E16962" s="14" t="s">
        <v>46</v>
      </c>
      <c r="F16962" s="14" t="s">
        <v>46</v>
      </c>
      <c r="G16962" s="14" t="s">
        <v>46</v>
      </c>
      <c r="H16962" s="14" t="s">
        <v>46</v>
      </c>
      <c r="I16962" s="14" t="s">
        <v>46</v>
      </c>
      <c r="J16962" s="14" t="s">
        <v>1868</v>
      </c>
      <c r="K16962" s="14">
        <v>0.633700000000001</v>
      </c>
      <c r="L16962" s="14">
        <v>0.633700000000001</v>
      </c>
    </row>
    <row r="16963">
      <c r="A16963" s="14" t="s">
        <v>35203</v>
      </c>
      <c r="B16963" s="14" t="s">
        <v>35204</v>
      </c>
      <c r="C16963" s="14" t="s">
        <v>1574</v>
      </c>
      <c r="D16963" s="14" t="s">
        <v>46</v>
      </c>
      <c r="E16963" s="14" t="s">
        <v>46</v>
      </c>
      <c r="F16963" s="14" t="s">
        <v>46</v>
      </c>
      <c r="G16963" s="14" t="s">
        <v>46</v>
      </c>
      <c r="H16963" s="14" t="s">
        <v>46</v>
      </c>
      <c r="I16963" s="14" t="s">
        <v>46</v>
      </c>
      <c r="J16963" s="14" t="s">
        <v>1868</v>
      </c>
      <c r="K16963" s="14">
        <v>0.472649647681002</v>
      </c>
      <c r="L16963" s="14">
        <v>0.346398077343857</v>
      </c>
    </row>
    <row r="16964">
      <c r="A16964" s="14" t="s">
        <v>35205</v>
      </c>
      <c r="B16964" s="14" t="s">
        <v>35206</v>
      </c>
      <c r="C16964" s="14" t="s">
        <v>1572</v>
      </c>
      <c r="D16964" s="14">
        <v>0.0</v>
      </c>
      <c r="E16964" s="14">
        <v>0.0</v>
      </c>
      <c r="F16964" s="14">
        <v>0.0</v>
      </c>
      <c r="G16964" s="14">
        <v>0.0</v>
      </c>
      <c r="H16964" s="14">
        <v>0.0</v>
      </c>
      <c r="I16964" s="14">
        <v>0.0</v>
      </c>
      <c r="J16964" s="14" t="s">
        <v>1868</v>
      </c>
      <c r="K16964" s="14">
        <v>0.853722399284643</v>
      </c>
      <c r="L16964" s="14">
        <v>0.890568423395444</v>
      </c>
    </row>
    <row r="16965">
      <c r="A16965" s="14" t="s">
        <v>35207</v>
      </c>
      <c r="B16965" s="14" t="s">
        <v>35208</v>
      </c>
      <c r="C16965" s="14" t="s">
        <v>1574</v>
      </c>
      <c r="D16965" s="14" t="s">
        <v>46</v>
      </c>
      <c r="E16965" s="14" t="s">
        <v>46</v>
      </c>
      <c r="F16965" s="14" t="s">
        <v>46</v>
      </c>
      <c r="G16965" s="14" t="s">
        <v>46</v>
      </c>
      <c r="H16965" s="14" t="s">
        <v>46</v>
      </c>
      <c r="I16965" s="14" t="s">
        <v>46</v>
      </c>
      <c r="J16965" s="14" t="s">
        <v>1868</v>
      </c>
      <c r="K16965" s="14">
        <v>0.0772949845381112</v>
      </c>
      <c r="L16965" s="14">
        <v>0.0488406989001802</v>
      </c>
    </row>
    <row r="16966">
      <c r="A16966" s="14" t="s">
        <v>35209</v>
      </c>
      <c r="B16966" s="14" t="s">
        <v>35210</v>
      </c>
      <c r="C16966" s="14" t="s">
        <v>1574</v>
      </c>
      <c r="D16966" s="14" t="s">
        <v>46</v>
      </c>
      <c r="E16966" s="14" t="s">
        <v>46</v>
      </c>
      <c r="F16966" s="14" t="s">
        <v>46</v>
      </c>
      <c r="G16966" s="14" t="s">
        <v>46</v>
      </c>
      <c r="H16966" s="14" t="s">
        <v>46</v>
      </c>
      <c r="I16966" s="14" t="s">
        <v>46</v>
      </c>
      <c r="J16966" s="14" t="s">
        <v>1868</v>
      </c>
      <c r="K16966" s="14">
        <v>0.525369903773005</v>
      </c>
      <c r="L16966" s="14">
        <v>0.513900776180016</v>
      </c>
    </row>
    <row r="16967">
      <c r="A16967" s="14" t="s">
        <v>35211</v>
      </c>
      <c r="B16967" s="14" t="s">
        <v>35212</v>
      </c>
      <c r="C16967" s="14" t="s">
        <v>1574</v>
      </c>
      <c r="D16967" s="14" t="s">
        <v>46</v>
      </c>
      <c r="E16967" s="14" t="s">
        <v>46</v>
      </c>
      <c r="F16967" s="14" t="s">
        <v>46</v>
      </c>
      <c r="G16967" s="14" t="s">
        <v>46</v>
      </c>
      <c r="H16967" s="14" t="s">
        <v>46</v>
      </c>
      <c r="I16967" s="14" t="s">
        <v>46</v>
      </c>
      <c r="J16967" s="14" t="s">
        <v>1868</v>
      </c>
      <c r="K16967" s="14">
        <v>0.375582675077127</v>
      </c>
      <c r="L16967" s="14">
        <v>0.331541992981087</v>
      </c>
    </row>
    <row r="16968">
      <c r="A16968" s="14" t="s">
        <v>35213</v>
      </c>
      <c r="B16968" s="14" t="s">
        <v>35214</v>
      </c>
      <c r="C16968" s="14" t="s">
        <v>1574</v>
      </c>
      <c r="D16968" s="14" t="s">
        <v>46</v>
      </c>
      <c r="E16968" s="14" t="s">
        <v>46</v>
      </c>
      <c r="F16968" s="14" t="s">
        <v>46</v>
      </c>
      <c r="G16968" s="14" t="s">
        <v>46</v>
      </c>
      <c r="H16968" s="14" t="s">
        <v>46</v>
      </c>
      <c r="I16968" s="14" t="s">
        <v>46</v>
      </c>
      <c r="J16968" s="14" t="s">
        <v>1868</v>
      </c>
      <c r="K16968" s="14">
        <v>0.919910676998267</v>
      </c>
      <c r="L16968" s="14">
        <v>0.919910676998267</v>
      </c>
    </row>
    <row r="16969">
      <c r="A16969" s="14" t="s">
        <v>35215</v>
      </c>
      <c r="B16969" s="14" t="s">
        <v>35216</v>
      </c>
      <c r="C16969" s="14" t="s">
        <v>1574</v>
      </c>
      <c r="D16969" s="14" t="s">
        <v>46</v>
      </c>
      <c r="E16969" s="14" t="s">
        <v>46</v>
      </c>
      <c r="F16969" s="14" t="s">
        <v>46</v>
      </c>
      <c r="G16969" s="14" t="s">
        <v>46</v>
      </c>
      <c r="H16969" s="14" t="s">
        <v>46</v>
      </c>
      <c r="I16969" s="14" t="s">
        <v>46</v>
      </c>
      <c r="J16969" s="14" t="s">
        <v>1868</v>
      </c>
      <c r="K16969" s="14">
        <v>0.789226353676177</v>
      </c>
      <c r="L16969" s="14">
        <v>0.646309183252342</v>
      </c>
    </row>
    <row r="16970">
      <c r="A16970" s="14" t="s">
        <v>35217</v>
      </c>
      <c r="B16970" s="14" t="s">
        <v>35218</v>
      </c>
      <c r="C16970" s="14" t="s">
        <v>1572</v>
      </c>
      <c r="D16970" s="14">
        <v>0.0</v>
      </c>
      <c r="E16970" s="14">
        <v>0.0</v>
      </c>
      <c r="F16970" s="14">
        <v>0.0</v>
      </c>
      <c r="G16970" s="14">
        <v>0.0</v>
      </c>
      <c r="H16970" s="14">
        <v>0.0</v>
      </c>
      <c r="I16970" s="14">
        <v>0.0</v>
      </c>
      <c r="J16970" s="14" t="s">
        <v>1868</v>
      </c>
      <c r="K16970" s="14">
        <v>0.602719849419511</v>
      </c>
      <c r="L16970" s="14">
        <v>0.612923413366067</v>
      </c>
    </row>
    <row r="16971">
      <c r="A16971" s="14" t="s">
        <v>35219</v>
      </c>
      <c r="B16971" s="14" t="s">
        <v>35220</v>
      </c>
      <c r="C16971" s="14" t="s">
        <v>1574</v>
      </c>
      <c r="D16971" s="14" t="s">
        <v>46</v>
      </c>
      <c r="E16971" s="14" t="s">
        <v>46</v>
      </c>
      <c r="F16971" s="14" t="s">
        <v>46</v>
      </c>
      <c r="G16971" s="14" t="s">
        <v>46</v>
      </c>
      <c r="H16971" s="14" t="s">
        <v>46</v>
      </c>
      <c r="I16971" s="14" t="s">
        <v>46</v>
      </c>
      <c r="J16971" s="14" t="s">
        <v>1868</v>
      </c>
      <c r="K16971" s="14">
        <v>0.328656718796642</v>
      </c>
      <c r="L16971" s="14">
        <v>0.447524331596926</v>
      </c>
    </row>
    <row r="16972">
      <c r="A16972" s="14" t="s">
        <v>35221</v>
      </c>
      <c r="B16972" s="14" t="s">
        <v>35222</v>
      </c>
      <c r="C16972" s="14" t="s">
        <v>1574</v>
      </c>
      <c r="D16972" s="14" t="s">
        <v>46</v>
      </c>
      <c r="E16972" s="14" t="s">
        <v>46</v>
      </c>
      <c r="F16972" s="14" t="s">
        <v>46</v>
      </c>
      <c r="G16972" s="14" t="s">
        <v>46</v>
      </c>
      <c r="H16972" s="14" t="s">
        <v>46</v>
      </c>
      <c r="I16972" s="14" t="s">
        <v>46</v>
      </c>
      <c r="J16972" s="14" t="s">
        <v>1868</v>
      </c>
      <c r="K16972" s="14">
        <v>0.951714810171001</v>
      </c>
      <c r="L16972" s="14">
        <v>0.964462985543961</v>
      </c>
    </row>
    <row r="16973">
      <c r="A16973" s="14" t="s">
        <v>35223</v>
      </c>
      <c r="B16973" s="14" t="s">
        <v>35224</v>
      </c>
      <c r="C16973" s="14" t="s">
        <v>1574</v>
      </c>
      <c r="D16973" s="14" t="s">
        <v>46</v>
      </c>
      <c r="E16973" s="14" t="s">
        <v>46</v>
      </c>
      <c r="F16973" s="14" t="s">
        <v>46</v>
      </c>
      <c r="G16973" s="14" t="s">
        <v>46</v>
      </c>
      <c r="H16973" s="14" t="s">
        <v>46</v>
      </c>
      <c r="I16973" s="14" t="s">
        <v>46</v>
      </c>
      <c r="J16973" s="14" t="s">
        <v>1868</v>
      </c>
      <c r="K16973" s="14">
        <v>0.47596890030934</v>
      </c>
      <c r="L16973" s="14">
        <v>0.423847133579787</v>
      </c>
    </row>
    <row r="16974">
      <c r="A16974" s="14" t="s">
        <v>35225</v>
      </c>
      <c r="B16974" s="14" t="s">
        <v>35226</v>
      </c>
      <c r="C16974" s="14" t="s">
        <v>1574</v>
      </c>
      <c r="D16974" s="14" t="s">
        <v>46</v>
      </c>
      <c r="E16974" s="14" t="s">
        <v>46</v>
      </c>
      <c r="F16974" s="14" t="s">
        <v>46</v>
      </c>
      <c r="G16974" s="14" t="s">
        <v>46</v>
      </c>
      <c r="H16974" s="14" t="s">
        <v>46</v>
      </c>
      <c r="I16974" s="14" t="s">
        <v>46</v>
      </c>
      <c r="J16974" s="14" t="s">
        <v>1868</v>
      </c>
      <c r="K16974" s="14">
        <v>0.958474206021726</v>
      </c>
      <c r="L16974" s="14">
        <v>0.967971933412656</v>
      </c>
    </row>
    <row r="16975">
      <c r="A16975" s="14" t="s">
        <v>35227</v>
      </c>
      <c r="B16975" s="14" t="s">
        <v>35228</v>
      </c>
      <c r="C16975" s="14" t="s">
        <v>1574</v>
      </c>
      <c r="D16975" s="14" t="s">
        <v>46</v>
      </c>
      <c r="E16975" s="14" t="s">
        <v>46</v>
      </c>
      <c r="F16975" s="14" t="s">
        <v>46</v>
      </c>
      <c r="G16975" s="14" t="s">
        <v>46</v>
      </c>
      <c r="H16975" s="14" t="s">
        <v>46</v>
      </c>
      <c r="I16975" s="14" t="s">
        <v>46</v>
      </c>
      <c r="J16975" s="14" t="s">
        <v>1868</v>
      </c>
      <c r="K16975" s="14">
        <v>0.997157751048933</v>
      </c>
      <c r="L16975" s="14">
        <v>0.998096352155449</v>
      </c>
    </row>
    <row r="16976">
      <c r="A16976" s="14" t="s">
        <v>35229</v>
      </c>
      <c r="B16976" s="14" t="s">
        <v>35230</v>
      </c>
      <c r="C16976" s="14" t="s">
        <v>1574</v>
      </c>
      <c r="D16976" s="14" t="s">
        <v>46</v>
      </c>
      <c r="E16976" s="14" t="s">
        <v>46</v>
      </c>
      <c r="F16976" s="14" t="s">
        <v>46</v>
      </c>
      <c r="G16976" s="14" t="s">
        <v>46</v>
      </c>
      <c r="H16976" s="14" t="s">
        <v>46</v>
      </c>
      <c r="I16976" s="14" t="s">
        <v>46</v>
      </c>
      <c r="J16976" s="14" t="s">
        <v>1868</v>
      </c>
      <c r="K16976" s="14">
        <v>0.6399</v>
      </c>
      <c r="L16976" s="14">
        <v>0.6399</v>
      </c>
    </row>
    <row r="16977">
      <c r="A16977" s="14" t="s">
        <v>35231</v>
      </c>
      <c r="B16977" s="14" t="s">
        <v>1651</v>
      </c>
      <c r="C16977" s="14" t="s">
        <v>1572</v>
      </c>
      <c r="D16977" s="14">
        <v>1.0</v>
      </c>
      <c r="E16977" s="14">
        <v>0.0</v>
      </c>
      <c r="F16977" s="14">
        <v>1.0</v>
      </c>
      <c r="G16977" s="14">
        <v>0.0</v>
      </c>
      <c r="H16977" s="14">
        <v>0.0</v>
      </c>
      <c r="I16977" s="14">
        <v>2.0</v>
      </c>
      <c r="J16977" s="14" t="s">
        <v>1868</v>
      </c>
      <c r="K16977" s="14">
        <v>0.102455820268099</v>
      </c>
      <c r="L16977" s="14">
        <v>0.667956942871004</v>
      </c>
    </row>
    <row r="16978">
      <c r="A16978" s="14" t="s">
        <v>35232</v>
      </c>
      <c r="B16978" s="14" t="s">
        <v>35233</v>
      </c>
      <c r="C16978" s="14" t="s">
        <v>1574</v>
      </c>
      <c r="D16978" s="14" t="s">
        <v>46</v>
      </c>
      <c r="E16978" s="14" t="s">
        <v>46</v>
      </c>
      <c r="F16978" s="14" t="s">
        <v>46</v>
      </c>
      <c r="G16978" s="14" t="s">
        <v>46</v>
      </c>
      <c r="H16978" s="14" t="s">
        <v>46</v>
      </c>
      <c r="I16978" s="14" t="s">
        <v>46</v>
      </c>
      <c r="J16978" s="14" t="s">
        <v>1868</v>
      </c>
      <c r="K16978" s="14">
        <v>0.893700655878462</v>
      </c>
      <c r="L16978" s="14">
        <v>0.724524539042751</v>
      </c>
    </row>
    <row r="16979">
      <c r="A16979" s="14" t="s">
        <v>35234</v>
      </c>
      <c r="B16979" s="14" t="s">
        <v>35235</v>
      </c>
      <c r="C16979" s="14" t="s">
        <v>1574</v>
      </c>
      <c r="D16979" s="14" t="s">
        <v>46</v>
      </c>
      <c r="E16979" s="14" t="s">
        <v>46</v>
      </c>
      <c r="F16979" s="14" t="s">
        <v>46</v>
      </c>
      <c r="G16979" s="14" t="s">
        <v>46</v>
      </c>
      <c r="H16979" s="14" t="s">
        <v>46</v>
      </c>
      <c r="I16979" s="14" t="s">
        <v>46</v>
      </c>
      <c r="J16979" s="14" t="s">
        <v>1868</v>
      </c>
      <c r="K16979" s="14">
        <v>0.187563560804135</v>
      </c>
      <c r="L16979" s="14">
        <v>0.212674348041883</v>
      </c>
    </row>
    <row r="16980">
      <c r="A16980" s="14" t="s">
        <v>35236</v>
      </c>
      <c r="B16980" s="14" t="s">
        <v>35237</v>
      </c>
      <c r="C16980" s="14" t="s">
        <v>1574</v>
      </c>
      <c r="D16980" s="14" t="s">
        <v>46</v>
      </c>
      <c r="E16980" s="14" t="s">
        <v>46</v>
      </c>
      <c r="F16980" s="14" t="s">
        <v>46</v>
      </c>
      <c r="G16980" s="14" t="s">
        <v>46</v>
      </c>
      <c r="H16980" s="14" t="s">
        <v>46</v>
      </c>
      <c r="I16980" s="14" t="s">
        <v>46</v>
      </c>
      <c r="J16980" s="14" t="s">
        <v>1868</v>
      </c>
      <c r="K16980" s="14">
        <v>0.826093338160363</v>
      </c>
      <c r="L16980" s="14">
        <v>0.792850900717772</v>
      </c>
    </row>
    <row r="16981">
      <c r="A16981" s="14" t="s">
        <v>35238</v>
      </c>
      <c r="B16981" s="14" t="s">
        <v>35239</v>
      </c>
      <c r="C16981" s="14" t="s">
        <v>1574</v>
      </c>
      <c r="D16981" s="14" t="s">
        <v>46</v>
      </c>
      <c r="E16981" s="14" t="s">
        <v>46</v>
      </c>
      <c r="F16981" s="14" t="s">
        <v>46</v>
      </c>
      <c r="G16981" s="14" t="s">
        <v>46</v>
      </c>
      <c r="H16981" s="14" t="s">
        <v>46</v>
      </c>
      <c r="I16981" s="14" t="s">
        <v>46</v>
      </c>
      <c r="J16981" s="14" t="s">
        <v>1868</v>
      </c>
      <c r="K16981" s="14">
        <v>0.245829934994851</v>
      </c>
      <c r="L16981" s="14">
        <v>0.265399645250551</v>
      </c>
    </row>
    <row r="16982">
      <c r="A16982" s="14" t="s">
        <v>35240</v>
      </c>
      <c r="B16982" s="14" t="s">
        <v>35241</v>
      </c>
      <c r="C16982" s="14" t="s">
        <v>1572</v>
      </c>
      <c r="D16982" s="14">
        <v>0.0</v>
      </c>
      <c r="E16982" s="14">
        <v>0.0</v>
      </c>
      <c r="F16982" s="14">
        <v>0.0</v>
      </c>
      <c r="G16982" s="14">
        <v>0.0</v>
      </c>
      <c r="H16982" s="14">
        <v>0.0</v>
      </c>
      <c r="I16982" s="14">
        <v>0.0</v>
      </c>
      <c r="J16982" s="14" t="s">
        <v>1868</v>
      </c>
      <c r="K16982" s="14">
        <v>0.861179468730508</v>
      </c>
      <c r="L16982" s="14">
        <v>0.874024422765682</v>
      </c>
    </row>
    <row r="16983">
      <c r="A16983" s="14" t="s">
        <v>35242</v>
      </c>
      <c r="B16983" s="14" t="s">
        <v>35243</v>
      </c>
      <c r="C16983" s="14" t="s">
        <v>1574</v>
      </c>
      <c r="D16983" s="14" t="s">
        <v>46</v>
      </c>
      <c r="E16983" s="14" t="s">
        <v>46</v>
      </c>
      <c r="F16983" s="14" t="s">
        <v>46</v>
      </c>
      <c r="G16983" s="14" t="s">
        <v>46</v>
      </c>
      <c r="H16983" s="14" t="s">
        <v>46</v>
      </c>
      <c r="I16983" s="14" t="s">
        <v>46</v>
      </c>
      <c r="J16983" s="14" t="s">
        <v>1868</v>
      </c>
      <c r="K16983" s="14">
        <v>0.655211033114726</v>
      </c>
      <c r="L16983" s="14">
        <v>0.603610577378801</v>
      </c>
    </row>
    <row r="16984">
      <c r="A16984" s="14" t="s">
        <v>35244</v>
      </c>
      <c r="B16984" s="14" t="s">
        <v>35245</v>
      </c>
      <c r="C16984" s="14" t="s">
        <v>1574</v>
      </c>
      <c r="D16984" s="14" t="s">
        <v>46</v>
      </c>
      <c r="E16984" s="14" t="s">
        <v>46</v>
      </c>
      <c r="F16984" s="14" t="s">
        <v>46</v>
      </c>
      <c r="G16984" s="14" t="s">
        <v>46</v>
      </c>
      <c r="H16984" s="14" t="s">
        <v>46</v>
      </c>
      <c r="I16984" s="14" t="s">
        <v>46</v>
      </c>
      <c r="J16984" s="14" t="s">
        <v>1868</v>
      </c>
      <c r="K16984" s="14">
        <v>0.786261536267023</v>
      </c>
      <c r="L16984" s="14">
        <v>0.419701851618143</v>
      </c>
    </row>
    <row r="16985">
      <c r="A16985" s="14" t="s">
        <v>35246</v>
      </c>
      <c r="B16985" s="14" t="s">
        <v>35247</v>
      </c>
      <c r="C16985" s="14" t="s">
        <v>1574</v>
      </c>
      <c r="D16985" s="14" t="s">
        <v>46</v>
      </c>
      <c r="E16985" s="14" t="s">
        <v>46</v>
      </c>
      <c r="F16985" s="14" t="s">
        <v>46</v>
      </c>
      <c r="G16985" s="14" t="s">
        <v>46</v>
      </c>
      <c r="H16985" s="14" t="s">
        <v>46</v>
      </c>
      <c r="I16985" s="14" t="s">
        <v>46</v>
      </c>
      <c r="J16985" s="14" t="s">
        <v>1868</v>
      </c>
      <c r="K16985" s="14">
        <v>0.443958523242461</v>
      </c>
      <c r="L16985" s="14">
        <v>0.474140251598965</v>
      </c>
    </row>
    <row r="16986">
      <c r="A16986" s="14" t="s">
        <v>35248</v>
      </c>
      <c r="B16986" s="14" t="s">
        <v>35248</v>
      </c>
      <c r="C16986" s="14" t="s">
        <v>1574</v>
      </c>
      <c r="D16986" s="14" t="s">
        <v>46</v>
      </c>
      <c r="E16986" s="14" t="s">
        <v>46</v>
      </c>
      <c r="F16986" s="14" t="s">
        <v>46</v>
      </c>
      <c r="G16986" s="14" t="s">
        <v>46</v>
      </c>
      <c r="H16986" s="14" t="s">
        <v>46</v>
      </c>
      <c r="I16986" s="14" t="s">
        <v>46</v>
      </c>
      <c r="J16986" s="14" t="s">
        <v>1868</v>
      </c>
      <c r="K16986" s="14">
        <v>0.852395828678785</v>
      </c>
      <c r="L16986" s="14">
        <v>0.832965599309739</v>
      </c>
    </row>
    <row r="16987">
      <c r="A16987" s="14" t="s">
        <v>35249</v>
      </c>
      <c r="B16987" s="14" t="s">
        <v>35250</v>
      </c>
      <c r="C16987" s="14" t="s">
        <v>1574</v>
      </c>
      <c r="D16987" s="14" t="s">
        <v>46</v>
      </c>
      <c r="E16987" s="14" t="s">
        <v>46</v>
      </c>
      <c r="F16987" s="14" t="s">
        <v>46</v>
      </c>
      <c r="G16987" s="14" t="s">
        <v>46</v>
      </c>
      <c r="H16987" s="14" t="s">
        <v>46</v>
      </c>
      <c r="I16987" s="14" t="s">
        <v>46</v>
      </c>
      <c r="J16987" s="14" t="s">
        <v>1868</v>
      </c>
      <c r="K16987" s="14">
        <v>0.687074528912107</v>
      </c>
      <c r="L16987" s="14">
        <v>0.692813223760752</v>
      </c>
    </row>
    <row r="16988">
      <c r="A16988" s="14" t="s">
        <v>35251</v>
      </c>
      <c r="B16988" s="14" t="s">
        <v>35252</v>
      </c>
      <c r="C16988" s="14" t="s">
        <v>1574</v>
      </c>
      <c r="D16988" s="14" t="s">
        <v>46</v>
      </c>
      <c r="E16988" s="14" t="s">
        <v>46</v>
      </c>
      <c r="F16988" s="14" t="s">
        <v>46</v>
      </c>
      <c r="G16988" s="14" t="s">
        <v>46</v>
      </c>
      <c r="H16988" s="14" t="s">
        <v>46</v>
      </c>
      <c r="I16988" s="14" t="s">
        <v>46</v>
      </c>
      <c r="J16988" s="14" t="s">
        <v>1868</v>
      </c>
      <c r="K16988" s="14">
        <v>0.826888597860542</v>
      </c>
      <c r="L16988" s="14">
        <v>0.826888597860542</v>
      </c>
    </row>
    <row r="16989">
      <c r="A16989" s="14" t="s">
        <v>35253</v>
      </c>
      <c r="B16989" s="14" t="s">
        <v>35254</v>
      </c>
      <c r="C16989" s="14" t="s">
        <v>1574</v>
      </c>
      <c r="D16989" s="14" t="s">
        <v>46</v>
      </c>
      <c r="E16989" s="14" t="s">
        <v>46</v>
      </c>
      <c r="F16989" s="14" t="s">
        <v>46</v>
      </c>
      <c r="G16989" s="14" t="s">
        <v>46</v>
      </c>
      <c r="H16989" s="14" t="s">
        <v>46</v>
      </c>
      <c r="I16989" s="14" t="s">
        <v>46</v>
      </c>
      <c r="J16989" s="14" t="s">
        <v>1868</v>
      </c>
      <c r="K16989" s="14">
        <v>0.840738673199613</v>
      </c>
      <c r="L16989" s="14">
        <v>0.840738673199613</v>
      </c>
    </row>
    <row r="16990">
      <c r="A16990" s="14" t="s">
        <v>35255</v>
      </c>
      <c r="B16990" s="14" t="s">
        <v>35256</v>
      </c>
      <c r="C16990" s="14" t="s">
        <v>1574</v>
      </c>
      <c r="D16990" s="14" t="s">
        <v>46</v>
      </c>
      <c r="E16990" s="14" t="s">
        <v>46</v>
      </c>
      <c r="F16990" s="14" t="s">
        <v>46</v>
      </c>
      <c r="G16990" s="14" t="s">
        <v>46</v>
      </c>
      <c r="H16990" s="14" t="s">
        <v>46</v>
      </c>
      <c r="I16990" s="14" t="s">
        <v>46</v>
      </c>
      <c r="J16990" s="14" t="s">
        <v>1868</v>
      </c>
      <c r="K16990" s="14">
        <v>0.463072783946275</v>
      </c>
      <c r="L16990" s="14">
        <v>0.494500130152631</v>
      </c>
    </row>
    <row r="16991">
      <c r="A16991" s="14" t="s">
        <v>35257</v>
      </c>
      <c r="B16991" s="14" t="s">
        <v>35258</v>
      </c>
      <c r="C16991" s="14" t="s">
        <v>1574</v>
      </c>
      <c r="D16991" s="14" t="s">
        <v>46</v>
      </c>
      <c r="E16991" s="14" t="s">
        <v>46</v>
      </c>
      <c r="F16991" s="14" t="s">
        <v>46</v>
      </c>
      <c r="G16991" s="14" t="s">
        <v>46</v>
      </c>
      <c r="H16991" s="14" t="s">
        <v>46</v>
      </c>
      <c r="I16991" s="14" t="s">
        <v>46</v>
      </c>
      <c r="J16991" s="14" t="s">
        <v>1868</v>
      </c>
      <c r="K16991" s="14">
        <v>0.609329184959959</v>
      </c>
      <c r="L16991" s="14">
        <v>0.575917625409553</v>
      </c>
    </row>
    <row r="16992">
      <c r="A16992" s="14" t="s">
        <v>35259</v>
      </c>
      <c r="B16992" s="14" t="s">
        <v>35260</v>
      </c>
      <c r="C16992" s="14" t="s">
        <v>1572</v>
      </c>
      <c r="D16992" s="14">
        <v>0.0</v>
      </c>
      <c r="E16992" s="14">
        <v>0.0</v>
      </c>
      <c r="F16992" s="14">
        <v>0.0</v>
      </c>
      <c r="G16992" s="14">
        <v>0.0</v>
      </c>
      <c r="H16992" s="14">
        <v>0.0</v>
      </c>
      <c r="I16992" s="14">
        <v>0.0</v>
      </c>
      <c r="J16992" s="14" t="s">
        <v>1868</v>
      </c>
      <c r="K16992" s="14">
        <v>0.973183320623235</v>
      </c>
      <c r="L16992" s="14">
        <v>0.968715014878873</v>
      </c>
    </row>
    <row r="16993">
      <c r="A16993" s="14" t="s">
        <v>35261</v>
      </c>
      <c r="B16993" s="14" t="s">
        <v>35262</v>
      </c>
      <c r="C16993" s="14" t="s">
        <v>1574</v>
      </c>
      <c r="D16993" s="14" t="s">
        <v>46</v>
      </c>
      <c r="E16993" s="14" t="s">
        <v>46</v>
      </c>
      <c r="F16993" s="14" t="s">
        <v>46</v>
      </c>
      <c r="G16993" s="14" t="s">
        <v>46</v>
      </c>
      <c r="H16993" s="14" t="s">
        <v>46</v>
      </c>
      <c r="I16993" s="14" t="s">
        <v>46</v>
      </c>
      <c r="J16993" s="14" t="s">
        <v>1868</v>
      </c>
      <c r="K16993" s="14">
        <v>0.252623934140737</v>
      </c>
      <c r="L16993" s="14">
        <v>0.173728837457709</v>
      </c>
    </row>
    <row r="16994">
      <c r="A16994" s="14" t="s">
        <v>35263</v>
      </c>
      <c r="B16994" s="14" t="s">
        <v>35264</v>
      </c>
      <c r="C16994" s="14" t="s">
        <v>1574</v>
      </c>
      <c r="D16994" s="14" t="s">
        <v>46</v>
      </c>
      <c r="E16994" s="14" t="s">
        <v>46</v>
      </c>
      <c r="F16994" s="14" t="s">
        <v>46</v>
      </c>
      <c r="G16994" s="14" t="s">
        <v>46</v>
      </c>
      <c r="H16994" s="14" t="s">
        <v>46</v>
      </c>
      <c r="I16994" s="14" t="s">
        <v>46</v>
      </c>
      <c r="J16994" s="14" t="s">
        <v>1868</v>
      </c>
      <c r="K16994" s="14">
        <v>0.0864618823397549</v>
      </c>
      <c r="L16994" s="14">
        <v>0.121684483605077</v>
      </c>
    </row>
    <row r="16995">
      <c r="A16995" s="14" t="s">
        <v>35265</v>
      </c>
      <c r="B16995" s="14" t="s">
        <v>35266</v>
      </c>
      <c r="C16995" s="14" t="s">
        <v>1574</v>
      </c>
      <c r="D16995" s="14" t="s">
        <v>46</v>
      </c>
      <c r="E16995" s="14" t="s">
        <v>46</v>
      </c>
      <c r="F16995" s="14" t="s">
        <v>46</v>
      </c>
      <c r="G16995" s="14" t="s">
        <v>46</v>
      </c>
      <c r="H16995" s="14" t="s">
        <v>46</v>
      </c>
      <c r="I16995" s="14" t="s">
        <v>46</v>
      </c>
      <c r="J16995" s="14" t="s">
        <v>1868</v>
      </c>
      <c r="K16995" s="14">
        <v>0.0505216383021704</v>
      </c>
      <c r="L16995" s="14">
        <v>0.0345552604300236</v>
      </c>
    </row>
    <row r="16996">
      <c r="A16996" s="14" t="s">
        <v>35267</v>
      </c>
      <c r="B16996" s="14" t="s">
        <v>35268</v>
      </c>
      <c r="C16996" s="14" t="s">
        <v>1574</v>
      </c>
      <c r="D16996" s="14" t="s">
        <v>46</v>
      </c>
      <c r="E16996" s="14" t="s">
        <v>46</v>
      </c>
      <c r="F16996" s="14" t="s">
        <v>46</v>
      </c>
      <c r="G16996" s="14" t="s">
        <v>46</v>
      </c>
      <c r="H16996" s="14" t="s">
        <v>46</v>
      </c>
      <c r="I16996" s="14" t="s">
        <v>46</v>
      </c>
      <c r="J16996" s="14" t="s">
        <v>1868</v>
      </c>
      <c r="K16996" s="14">
        <v>0.618372665987627</v>
      </c>
      <c r="L16996" s="14">
        <v>0.672025999785493</v>
      </c>
    </row>
    <row r="16997">
      <c r="A16997" s="14" t="s">
        <v>35269</v>
      </c>
      <c r="B16997" s="14" t="s">
        <v>35270</v>
      </c>
      <c r="C16997" s="14" t="s">
        <v>1574</v>
      </c>
      <c r="D16997" s="14" t="s">
        <v>46</v>
      </c>
      <c r="E16997" s="14" t="s">
        <v>46</v>
      </c>
      <c r="F16997" s="14" t="s">
        <v>46</v>
      </c>
      <c r="G16997" s="14" t="s">
        <v>46</v>
      </c>
      <c r="H16997" s="14" t="s">
        <v>46</v>
      </c>
      <c r="I16997" s="14" t="s">
        <v>46</v>
      </c>
      <c r="J16997" s="14" t="s">
        <v>1868</v>
      </c>
      <c r="K16997" s="14">
        <v>0.308651732410873</v>
      </c>
      <c r="L16997" s="14">
        <v>0.310748342257548</v>
      </c>
    </row>
    <row r="16998">
      <c r="A16998" s="14" t="s">
        <v>35271</v>
      </c>
      <c r="B16998" s="14" t="s">
        <v>35272</v>
      </c>
      <c r="C16998" s="14" t="s">
        <v>1574</v>
      </c>
      <c r="D16998" s="14" t="s">
        <v>46</v>
      </c>
      <c r="E16998" s="14" t="s">
        <v>46</v>
      </c>
      <c r="F16998" s="14" t="s">
        <v>46</v>
      </c>
      <c r="G16998" s="14" t="s">
        <v>46</v>
      </c>
      <c r="H16998" s="14" t="s">
        <v>46</v>
      </c>
      <c r="I16998" s="14" t="s">
        <v>46</v>
      </c>
      <c r="J16998" s="14" t="s">
        <v>1868</v>
      </c>
      <c r="K16998" s="14">
        <v>0.665132404524837</v>
      </c>
      <c r="L16998" s="14">
        <v>0.626667651853947</v>
      </c>
    </row>
    <row r="16999">
      <c r="A16999" s="14" t="s">
        <v>35273</v>
      </c>
      <c r="B16999" s="14" t="s">
        <v>35274</v>
      </c>
      <c r="C16999" s="14" t="s">
        <v>1574</v>
      </c>
      <c r="D16999" s="14" t="s">
        <v>46</v>
      </c>
      <c r="E16999" s="14" t="s">
        <v>46</v>
      </c>
      <c r="F16999" s="14" t="s">
        <v>46</v>
      </c>
      <c r="G16999" s="14" t="s">
        <v>46</v>
      </c>
      <c r="H16999" s="14" t="s">
        <v>46</v>
      </c>
      <c r="I16999" s="14" t="s">
        <v>46</v>
      </c>
      <c r="J16999" s="14" t="s">
        <v>1868</v>
      </c>
      <c r="K16999" s="14">
        <v>0.896020244962646</v>
      </c>
      <c r="L16999" s="14">
        <v>0.855967850333637</v>
      </c>
    </row>
    <row r="17000">
      <c r="A17000" s="14" t="s">
        <v>35275</v>
      </c>
      <c r="B17000" s="14" t="s">
        <v>35276</v>
      </c>
      <c r="C17000" s="14" t="s">
        <v>1572</v>
      </c>
      <c r="D17000" s="14">
        <v>0.0</v>
      </c>
      <c r="E17000" s="14">
        <v>0.0</v>
      </c>
      <c r="F17000" s="14">
        <v>0.0</v>
      </c>
      <c r="G17000" s="14">
        <v>0.0</v>
      </c>
      <c r="H17000" s="14">
        <v>0.0</v>
      </c>
      <c r="I17000" s="14">
        <v>0.0</v>
      </c>
      <c r="J17000" s="14" t="s">
        <v>1868</v>
      </c>
      <c r="K17000" s="14">
        <v>0.495159674095433</v>
      </c>
      <c r="L17000" s="14">
        <v>0.444084634521925</v>
      </c>
    </row>
    <row r="17001">
      <c r="A17001" s="14" t="s">
        <v>35277</v>
      </c>
      <c r="B17001" s="14" t="s">
        <v>35278</v>
      </c>
      <c r="C17001" s="14" t="s">
        <v>1572</v>
      </c>
      <c r="D17001" s="14">
        <v>0.0</v>
      </c>
      <c r="E17001" s="14">
        <v>0.0</v>
      </c>
      <c r="F17001" s="14">
        <v>0.0</v>
      </c>
      <c r="G17001" s="14">
        <v>0.0</v>
      </c>
      <c r="H17001" s="14">
        <v>0.0</v>
      </c>
      <c r="I17001" s="14">
        <v>0.0</v>
      </c>
      <c r="J17001" s="14" t="s">
        <v>1868</v>
      </c>
      <c r="K17001" s="14">
        <v>0.417235519933749</v>
      </c>
      <c r="L17001" s="14">
        <v>0.420133141737966</v>
      </c>
    </row>
    <row r="17002">
      <c r="A17002" s="14" t="s">
        <v>35279</v>
      </c>
      <c r="B17002" s="14" t="s">
        <v>35280</v>
      </c>
      <c r="C17002" s="14" t="s">
        <v>1574</v>
      </c>
      <c r="D17002" s="14" t="s">
        <v>46</v>
      </c>
      <c r="E17002" s="14" t="s">
        <v>46</v>
      </c>
      <c r="F17002" s="14" t="s">
        <v>46</v>
      </c>
      <c r="G17002" s="14" t="s">
        <v>46</v>
      </c>
      <c r="H17002" s="14" t="s">
        <v>46</v>
      </c>
      <c r="I17002" s="14" t="s">
        <v>46</v>
      </c>
      <c r="J17002" s="14" t="s">
        <v>1868</v>
      </c>
      <c r="K17002" s="14">
        <v>0.795155613758257</v>
      </c>
      <c r="L17002" s="14">
        <v>0.799950747478102</v>
      </c>
    </row>
    <row r="17003">
      <c r="A17003" s="14" t="s">
        <v>35281</v>
      </c>
      <c r="B17003" s="14" t="s">
        <v>35282</v>
      </c>
      <c r="C17003" s="14" t="s">
        <v>1574</v>
      </c>
      <c r="D17003" s="14" t="s">
        <v>46</v>
      </c>
      <c r="E17003" s="14" t="s">
        <v>46</v>
      </c>
      <c r="F17003" s="14" t="s">
        <v>46</v>
      </c>
      <c r="G17003" s="14" t="s">
        <v>46</v>
      </c>
      <c r="H17003" s="14" t="s">
        <v>46</v>
      </c>
      <c r="I17003" s="14" t="s">
        <v>46</v>
      </c>
      <c r="J17003" s="14" t="s">
        <v>1868</v>
      </c>
      <c r="K17003" s="14">
        <v>0.796286001082337</v>
      </c>
      <c r="L17003" s="14">
        <v>0.698444304581905</v>
      </c>
    </row>
    <row r="17004">
      <c r="A17004" s="14" t="s">
        <v>35283</v>
      </c>
      <c r="B17004" s="14" t="s">
        <v>35284</v>
      </c>
      <c r="C17004" s="14" t="s">
        <v>1574</v>
      </c>
      <c r="D17004" s="14" t="s">
        <v>46</v>
      </c>
      <c r="E17004" s="14" t="s">
        <v>46</v>
      </c>
      <c r="F17004" s="14" t="s">
        <v>46</v>
      </c>
      <c r="G17004" s="14" t="s">
        <v>46</v>
      </c>
      <c r="H17004" s="14" t="s">
        <v>46</v>
      </c>
      <c r="I17004" s="14" t="s">
        <v>46</v>
      </c>
      <c r="J17004" s="14" t="s">
        <v>1868</v>
      </c>
      <c r="K17004" s="14">
        <v>0.860114826617573</v>
      </c>
      <c r="L17004" s="14">
        <v>0.857825602115839</v>
      </c>
    </row>
    <row r="17005">
      <c r="A17005" s="14" t="s">
        <v>35285</v>
      </c>
      <c r="B17005" s="14" t="s">
        <v>35286</v>
      </c>
      <c r="C17005" s="14" t="s">
        <v>1574</v>
      </c>
      <c r="D17005" s="14" t="s">
        <v>46</v>
      </c>
      <c r="E17005" s="14" t="s">
        <v>46</v>
      </c>
      <c r="F17005" s="14" t="s">
        <v>46</v>
      </c>
      <c r="G17005" s="14" t="s">
        <v>46</v>
      </c>
      <c r="H17005" s="14" t="s">
        <v>46</v>
      </c>
      <c r="I17005" s="14" t="s">
        <v>46</v>
      </c>
      <c r="J17005" s="14" t="s">
        <v>1868</v>
      </c>
      <c r="K17005" s="14">
        <v>0.820705492962164</v>
      </c>
      <c r="L17005" s="14">
        <v>0.89838988926045</v>
      </c>
    </row>
    <row r="17006">
      <c r="A17006" s="14" t="s">
        <v>35287</v>
      </c>
      <c r="B17006" s="14" t="s">
        <v>35288</v>
      </c>
      <c r="C17006" s="14" t="s">
        <v>1574</v>
      </c>
      <c r="D17006" s="14" t="s">
        <v>46</v>
      </c>
      <c r="E17006" s="14" t="s">
        <v>46</v>
      </c>
      <c r="F17006" s="14" t="s">
        <v>46</v>
      </c>
      <c r="G17006" s="14" t="s">
        <v>46</v>
      </c>
      <c r="H17006" s="14" t="s">
        <v>46</v>
      </c>
      <c r="I17006" s="14" t="s">
        <v>46</v>
      </c>
      <c r="J17006" s="14" t="s">
        <v>1868</v>
      </c>
      <c r="K17006" s="14">
        <v>0.853735109782403</v>
      </c>
      <c r="L17006" s="14">
        <v>0.852651947357262</v>
      </c>
    </row>
    <row r="17007">
      <c r="A17007" s="14" t="s">
        <v>35289</v>
      </c>
      <c r="B17007" s="14" t="s">
        <v>35290</v>
      </c>
      <c r="C17007" s="14" t="s">
        <v>1574</v>
      </c>
      <c r="D17007" s="14" t="s">
        <v>46</v>
      </c>
      <c r="E17007" s="14" t="s">
        <v>46</v>
      </c>
      <c r="F17007" s="14" t="s">
        <v>46</v>
      </c>
      <c r="G17007" s="14" t="s">
        <v>46</v>
      </c>
      <c r="H17007" s="14" t="s">
        <v>46</v>
      </c>
      <c r="I17007" s="14" t="s">
        <v>46</v>
      </c>
      <c r="J17007" s="14" t="s">
        <v>1868</v>
      </c>
      <c r="K17007" s="14">
        <v>0.0813020396801354</v>
      </c>
      <c r="L17007" s="14">
        <v>0.0813020396801354</v>
      </c>
    </row>
    <row r="17008">
      <c r="A17008" s="14" t="s">
        <v>35291</v>
      </c>
      <c r="B17008" s="14" t="s">
        <v>35292</v>
      </c>
      <c r="C17008" s="14" t="s">
        <v>1574</v>
      </c>
      <c r="D17008" s="14" t="s">
        <v>46</v>
      </c>
      <c r="E17008" s="14" t="s">
        <v>46</v>
      </c>
      <c r="F17008" s="14" t="s">
        <v>46</v>
      </c>
      <c r="G17008" s="14" t="s">
        <v>46</v>
      </c>
      <c r="H17008" s="14" t="s">
        <v>46</v>
      </c>
      <c r="I17008" s="14" t="s">
        <v>46</v>
      </c>
      <c r="J17008" s="14" t="s">
        <v>1868</v>
      </c>
      <c r="K17008" s="14">
        <v>0.13131278264402</v>
      </c>
      <c r="L17008" s="14">
        <v>0.119820140834031</v>
      </c>
    </row>
    <row r="17009">
      <c r="A17009" s="14" t="s">
        <v>35293</v>
      </c>
      <c r="B17009" s="14" t="s">
        <v>35294</v>
      </c>
      <c r="C17009" s="14" t="s">
        <v>1574</v>
      </c>
      <c r="D17009" s="14" t="s">
        <v>46</v>
      </c>
      <c r="E17009" s="14" t="s">
        <v>46</v>
      </c>
      <c r="F17009" s="14" t="s">
        <v>46</v>
      </c>
      <c r="G17009" s="14" t="s">
        <v>46</v>
      </c>
      <c r="H17009" s="14" t="s">
        <v>46</v>
      </c>
      <c r="I17009" s="14" t="s">
        <v>46</v>
      </c>
      <c r="J17009" s="14" t="s">
        <v>1868</v>
      </c>
      <c r="K17009" s="14">
        <v>0.931266470917142</v>
      </c>
      <c r="L17009" s="14">
        <v>0.946946300522519</v>
      </c>
    </row>
    <row r="17010">
      <c r="A17010" s="14" t="s">
        <v>35295</v>
      </c>
      <c r="B17010" s="14" t="s">
        <v>35296</v>
      </c>
      <c r="C17010" s="14" t="s">
        <v>1574</v>
      </c>
      <c r="D17010" s="14" t="s">
        <v>46</v>
      </c>
      <c r="E17010" s="14" t="s">
        <v>46</v>
      </c>
      <c r="F17010" s="14" t="s">
        <v>46</v>
      </c>
      <c r="G17010" s="14" t="s">
        <v>46</v>
      </c>
      <c r="H17010" s="14" t="s">
        <v>46</v>
      </c>
      <c r="I17010" s="14" t="s">
        <v>46</v>
      </c>
      <c r="J17010" s="14" t="s">
        <v>1868</v>
      </c>
      <c r="K17010" s="14">
        <v>0.198470826844085</v>
      </c>
      <c r="L17010" s="14">
        <v>0.266836661752827</v>
      </c>
    </row>
    <row r="17011">
      <c r="A17011" s="14" t="s">
        <v>35297</v>
      </c>
      <c r="B17011" s="14" t="s">
        <v>35298</v>
      </c>
      <c r="C17011" s="14" t="s">
        <v>1574</v>
      </c>
      <c r="D17011" s="14" t="s">
        <v>46</v>
      </c>
      <c r="E17011" s="14" t="s">
        <v>46</v>
      </c>
      <c r="F17011" s="14" t="s">
        <v>46</v>
      </c>
      <c r="G17011" s="14" t="s">
        <v>46</v>
      </c>
      <c r="H17011" s="14" t="s">
        <v>46</v>
      </c>
      <c r="I17011" s="14" t="s">
        <v>46</v>
      </c>
      <c r="J17011" s="14" t="s">
        <v>1868</v>
      </c>
      <c r="K17011" s="14">
        <v>0.0925457658324775</v>
      </c>
      <c r="L17011" s="14">
        <v>0.108930918302234</v>
      </c>
    </row>
    <row r="17012">
      <c r="A17012" s="14" t="s">
        <v>35299</v>
      </c>
      <c r="B17012" s="14" t="s">
        <v>35300</v>
      </c>
      <c r="C17012" s="14" t="s">
        <v>1574</v>
      </c>
      <c r="D17012" s="14" t="s">
        <v>46</v>
      </c>
      <c r="E17012" s="14" t="s">
        <v>46</v>
      </c>
      <c r="F17012" s="14" t="s">
        <v>46</v>
      </c>
      <c r="G17012" s="14" t="s">
        <v>46</v>
      </c>
      <c r="H17012" s="14" t="s">
        <v>46</v>
      </c>
      <c r="I17012" s="14" t="s">
        <v>46</v>
      </c>
      <c r="J17012" s="14" t="s">
        <v>1868</v>
      </c>
      <c r="K17012" s="14">
        <v>0.0430038976283828</v>
      </c>
      <c r="L17012" s="14">
        <v>0.0505181702580997</v>
      </c>
    </row>
    <row r="17013">
      <c r="A17013" s="14" t="s">
        <v>35301</v>
      </c>
      <c r="B17013" s="14" t="s">
        <v>35302</v>
      </c>
      <c r="C17013" s="14" t="s">
        <v>1574</v>
      </c>
      <c r="D17013" s="14" t="s">
        <v>46</v>
      </c>
      <c r="E17013" s="14" t="s">
        <v>46</v>
      </c>
      <c r="F17013" s="14" t="s">
        <v>46</v>
      </c>
      <c r="G17013" s="14" t="s">
        <v>46</v>
      </c>
      <c r="H17013" s="14" t="s">
        <v>46</v>
      </c>
      <c r="I17013" s="14" t="s">
        <v>46</v>
      </c>
      <c r="J17013" s="14" t="s">
        <v>1868</v>
      </c>
      <c r="K17013" s="14">
        <v>0.2158</v>
      </c>
      <c r="L17013" s="14">
        <v>0.2158</v>
      </c>
    </row>
    <row r="17014">
      <c r="A17014" s="14" t="s">
        <v>35303</v>
      </c>
      <c r="B17014" s="14" t="s">
        <v>35304</v>
      </c>
      <c r="C17014" s="14" t="s">
        <v>1574</v>
      </c>
      <c r="D17014" s="14" t="s">
        <v>46</v>
      </c>
      <c r="E17014" s="14" t="s">
        <v>46</v>
      </c>
      <c r="F17014" s="14" t="s">
        <v>46</v>
      </c>
      <c r="G17014" s="14" t="s">
        <v>46</v>
      </c>
      <c r="H17014" s="14" t="s">
        <v>46</v>
      </c>
      <c r="I17014" s="14" t="s">
        <v>46</v>
      </c>
      <c r="J17014" s="14" t="s">
        <v>1868</v>
      </c>
      <c r="K17014" s="14">
        <v>0.55178041665999</v>
      </c>
      <c r="L17014" s="14">
        <v>0.601768728512852</v>
      </c>
    </row>
    <row r="17015">
      <c r="A17015" s="14" t="s">
        <v>35305</v>
      </c>
      <c r="B17015" s="14" t="s">
        <v>35306</v>
      </c>
      <c r="C17015" s="14" t="s">
        <v>1574</v>
      </c>
      <c r="D17015" s="14" t="s">
        <v>46</v>
      </c>
      <c r="E17015" s="14" t="s">
        <v>46</v>
      </c>
      <c r="F17015" s="14" t="s">
        <v>46</v>
      </c>
      <c r="G17015" s="14" t="s">
        <v>46</v>
      </c>
      <c r="H17015" s="14" t="s">
        <v>46</v>
      </c>
      <c r="I17015" s="14" t="s">
        <v>46</v>
      </c>
      <c r="J17015" s="14" t="s">
        <v>1868</v>
      </c>
      <c r="K17015" s="14">
        <v>0.361359670052534</v>
      </c>
      <c r="L17015" s="14">
        <v>0.364936831532681</v>
      </c>
    </row>
    <row r="17016">
      <c r="A17016" s="14" t="s">
        <v>35307</v>
      </c>
      <c r="B17016" s="14" t="s">
        <v>35308</v>
      </c>
      <c r="C17016" s="14" t="s">
        <v>1572</v>
      </c>
      <c r="D17016" s="14">
        <v>0.0</v>
      </c>
      <c r="E17016" s="14">
        <v>0.0</v>
      </c>
      <c r="F17016" s="14">
        <v>0.0</v>
      </c>
      <c r="G17016" s="14">
        <v>0.0</v>
      </c>
      <c r="H17016" s="14">
        <v>0.0</v>
      </c>
      <c r="I17016" s="14">
        <v>0.0</v>
      </c>
      <c r="J17016" s="14" t="s">
        <v>1868</v>
      </c>
      <c r="K17016" s="14">
        <v>0.506734907592953</v>
      </c>
      <c r="L17016" s="14">
        <v>0.535785427921444</v>
      </c>
    </row>
    <row r="17017">
      <c r="A17017" s="14" t="s">
        <v>35309</v>
      </c>
      <c r="B17017" s="14" t="s">
        <v>35310</v>
      </c>
      <c r="C17017" s="14" t="s">
        <v>1572</v>
      </c>
      <c r="D17017" s="14">
        <v>0.0</v>
      </c>
      <c r="E17017" s="14">
        <v>0.0</v>
      </c>
      <c r="F17017" s="14">
        <v>0.0</v>
      </c>
      <c r="G17017" s="14">
        <v>0.0</v>
      </c>
      <c r="H17017" s="14">
        <v>0.0</v>
      </c>
      <c r="I17017" s="14">
        <v>0.0</v>
      </c>
      <c r="J17017" s="14" t="s">
        <v>1868</v>
      </c>
      <c r="K17017" s="14">
        <v>0.0668894190634213</v>
      </c>
      <c r="L17017" s="14">
        <v>0.38002210611733</v>
      </c>
    </row>
    <row r="17018">
      <c r="A17018" s="14" t="s">
        <v>35311</v>
      </c>
      <c r="B17018" s="14" t="s">
        <v>35312</v>
      </c>
      <c r="C17018" s="14" t="s">
        <v>1574</v>
      </c>
      <c r="D17018" s="14" t="s">
        <v>46</v>
      </c>
      <c r="E17018" s="14" t="s">
        <v>46</v>
      </c>
      <c r="F17018" s="14" t="s">
        <v>46</v>
      </c>
      <c r="G17018" s="14" t="s">
        <v>46</v>
      </c>
      <c r="H17018" s="14" t="s">
        <v>46</v>
      </c>
      <c r="I17018" s="14" t="s">
        <v>46</v>
      </c>
      <c r="J17018" s="14" t="s">
        <v>1868</v>
      </c>
      <c r="K17018" s="14">
        <v>0.778402913389786</v>
      </c>
      <c r="L17018" s="14">
        <v>0.817973280517633</v>
      </c>
    </row>
    <row r="17019">
      <c r="A17019" s="14" t="s">
        <v>35313</v>
      </c>
      <c r="B17019" s="14" t="s">
        <v>35314</v>
      </c>
      <c r="C17019" s="14" t="s">
        <v>1572</v>
      </c>
      <c r="D17019" s="14">
        <v>0.0</v>
      </c>
      <c r="E17019" s="14">
        <v>0.0</v>
      </c>
      <c r="F17019" s="14">
        <v>0.0</v>
      </c>
      <c r="G17019" s="14">
        <v>0.0</v>
      </c>
      <c r="H17019" s="14">
        <v>0.0</v>
      </c>
      <c r="I17019" s="14">
        <v>0.0</v>
      </c>
      <c r="J17019" s="14" t="s">
        <v>1868</v>
      </c>
      <c r="K17019" s="14">
        <v>0.236320359647707</v>
      </c>
      <c r="L17019" s="14">
        <v>0.235022580666429</v>
      </c>
    </row>
    <row r="17020">
      <c r="A17020" s="14" t="s">
        <v>35315</v>
      </c>
      <c r="B17020" s="14" t="s">
        <v>35316</v>
      </c>
      <c r="C17020" s="14" t="s">
        <v>1574</v>
      </c>
      <c r="D17020" s="14" t="s">
        <v>46</v>
      </c>
      <c r="E17020" s="14" t="s">
        <v>46</v>
      </c>
      <c r="F17020" s="14" t="s">
        <v>46</v>
      </c>
      <c r="G17020" s="14" t="s">
        <v>46</v>
      </c>
      <c r="H17020" s="14" t="s">
        <v>46</v>
      </c>
      <c r="I17020" s="14" t="s">
        <v>46</v>
      </c>
      <c r="J17020" s="14" t="s">
        <v>1868</v>
      </c>
      <c r="K17020" s="14">
        <v>0.76023669558009</v>
      </c>
      <c r="L17020" s="14">
        <v>0.518310724587153</v>
      </c>
    </row>
    <row r="17021">
      <c r="A17021" s="14" t="s">
        <v>35317</v>
      </c>
      <c r="B17021" s="14" t="s">
        <v>35318</v>
      </c>
      <c r="C17021" s="14" t="s">
        <v>1574</v>
      </c>
      <c r="D17021" s="14" t="s">
        <v>46</v>
      </c>
      <c r="E17021" s="14" t="s">
        <v>46</v>
      </c>
      <c r="F17021" s="14" t="s">
        <v>46</v>
      </c>
      <c r="G17021" s="14" t="s">
        <v>46</v>
      </c>
      <c r="H17021" s="14" t="s">
        <v>46</v>
      </c>
      <c r="I17021" s="14" t="s">
        <v>46</v>
      </c>
      <c r="J17021" s="14" t="s">
        <v>1868</v>
      </c>
      <c r="K17021" s="14">
        <v>0.325610759211359</v>
      </c>
      <c r="L17021" s="14">
        <v>0.273723529139733</v>
      </c>
    </row>
    <row r="17022">
      <c r="A17022" s="14" t="s">
        <v>35319</v>
      </c>
      <c r="B17022" s="14" t="s">
        <v>35320</v>
      </c>
      <c r="C17022" s="14" t="s">
        <v>1574</v>
      </c>
      <c r="D17022" s="14" t="s">
        <v>46</v>
      </c>
      <c r="E17022" s="14" t="s">
        <v>46</v>
      </c>
      <c r="F17022" s="14" t="s">
        <v>46</v>
      </c>
      <c r="G17022" s="14" t="s">
        <v>46</v>
      </c>
      <c r="H17022" s="14" t="s">
        <v>46</v>
      </c>
      <c r="I17022" s="14" t="s">
        <v>46</v>
      </c>
      <c r="J17022" s="14" t="s">
        <v>1868</v>
      </c>
      <c r="K17022" s="14">
        <v>0.507267104018095</v>
      </c>
      <c r="L17022" s="14">
        <v>0.449643447288709</v>
      </c>
    </row>
    <row r="17023">
      <c r="A17023" s="14" t="s">
        <v>35321</v>
      </c>
      <c r="B17023" s="14" t="s">
        <v>35322</v>
      </c>
      <c r="C17023" s="14" t="s">
        <v>1574</v>
      </c>
      <c r="D17023" s="14" t="s">
        <v>46</v>
      </c>
      <c r="E17023" s="14" t="s">
        <v>46</v>
      </c>
      <c r="F17023" s="14" t="s">
        <v>46</v>
      </c>
      <c r="G17023" s="14" t="s">
        <v>46</v>
      </c>
      <c r="H17023" s="14" t="s">
        <v>46</v>
      </c>
      <c r="I17023" s="14" t="s">
        <v>46</v>
      </c>
      <c r="J17023" s="14" t="s">
        <v>1868</v>
      </c>
      <c r="K17023" s="14">
        <v>0.919631893903349</v>
      </c>
      <c r="L17023" s="14">
        <v>0.969987386591745</v>
      </c>
    </row>
    <row r="17024">
      <c r="A17024" s="14" t="s">
        <v>35323</v>
      </c>
      <c r="B17024" s="14" t="s">
        <v>35324</v>
      </c>
      <c r="C17024" s="14" t="s">
        <v>1574</v>
      </c>
      <c r="D17024" s="14" t="s">
        <v>46</v>
      </c>
      <c r="E17024" s="14" t="s">
        <v>46</v>
      </c>
      <c r="F17024" s="14" t="s">
        <v>46</v>
      </c>
      <c r="G17024" s="14" t="s">
        <v>46</v>
      </c>
      <c r="H17024" s="14" t="s">
        <v>46</v>
      </c>
      <c r="I17024" s="14" t="s">
        <v>46</v>
      </c>
      <c r="J17024" s="14" t="s">
        <v>1868</v>
      </c>
      <c r="K17024" s="14">
        <v>0.55577380280496</v>
      </c>
      <c r="L17024" s="14">
        <v>0.621365723334543</v>
      </c>
    </row>
    <row r="17025">
      <c r="A17025" s="14" t="s">
        <v>35325</v>
      </c>
      <c r="B17025" s="14" t="s">
        <v>35326</v>
      </c>
      <c r="C17025" s="14" t="s">
        <v>1574</v>
      </c>
      <c r="D17025" s="14" t="s">
        <v>46</v>
      </c>
      <c r="E17025" s="14" t="s">
        <v>46</v>
      </c>
      <c r="F17025" s="14" t="s">
        <v>46</v>
      </c>
      <c r="G17025" s="14" t="s">
        <v>46</v>
      </c>
      <c r="H17025" s="14" t="s">
        <v>46</v>
      </c>
      <c r="I17025" s="14" t="s">
        <v>46</v>
      </c>
      <c r="J17025" s="14" t="s">
        <v>1868</v>
      </c>
      <c r="K17025" s="14">
        <v>0.579051062602642</v>
      </c>
      <c r="L17025" s="14">
        <v>0.887085226274743</v>
      </c>
    </row>
    <row r="17026">
      <c r="A17026" s="14" t="s">
        <v>35327</v>
      </c>
      <c r="B17026" s="14" t="s">
        <v>35328</v>
      </c>
      <c r="C17026" s="14" t="s">
        <v>1574</v>
      </c>
      <c r="D17026" s="14" t="s">
        <v>46</v>
      </c>
      <c r="E17026" s="14" t="s">
        <v>46</v>
      </c>
      <c r="F17026" s="14" t="s">
        <v>46</v>
      </c>
      <c r="G17026" s="14" t="s">
        <v>46</v>
      </c>
      <c r="H17026" s="14" t="s">
        <v>46</v>
      </c>
      <c r="I17026" s="14" t="s">
        <v>46</v>
      </c>
      <c r="J17026" s="14" t="s">
        <v>1868</v>
      </c>
      <c r="K17026" s="14">
        <v>0.1795</v>
      </c>
      <c r="L17026" s="14">
        <v>0.1795</v>
      </c>
    </row>
    <row r="17027">
      <c r="A17027" s="14" t="s">
        <v>35329</v>
      </c>
      <c r="B17027" s="14" t="s">
        <v>35330</v>
      </c>
      <c r="C17027" s="14" t="s">
        <v>1574</v>
      </c>
      <c r="D17027" s="14" t="s">
        <v>46</v>
      </c>
      <c r="E17027" s="14" t="s">
        <v>46</v>
      </c>
      <c r="F17027" s="14" t="s">
        <v>46</v>
      </c>
      <c r="G17027" s="14" t="s">
        <v>46</v>
      </c>
      <c r="H17027" s="14" t="s">
        <v>46</v>
      </c>
      <c r="I17027" s="14" t="s">
        <v>46</v>
      </c>
      <c r="J17027" s="14" t="s">
        <v>1868</v>
      </c>
      <c r="K17027" s="14">
        <v>0.0419962642772112</v>
      </c>
      <c r="L17027" s="14">
        <v>0.0276597535381399</v>
      </c>
    </row>
    <row r="17028">
      <c r="A17028" s="14" t="s">
        <v>35331</v>
      </c>
      <c r="B17028" s="14" t="s">
        <v>35332</v>
      </c>
      <c r="C17028" s="14" t="s">
        <v>1572</v>
      </c>
      <c r="D17028" s="14">
        <v>0.0</v>
      </c>
      <c r="E17028" s="14">
        <v>0.0</v>
      </c>
      <c r="F17028" s="14">
        <v>0.0</v>
      </c>
      <c r="G17028" s="14">
        <v>0.0</v>
      </c>
      <c r="H17028" s="14">
        <v>0.0</v>
      </c>
      <c r="I17028" s="14">
        <v>0.0</v>
      </c>
      <c r="J17028" s="14" t="s">
        <v>1868</v>
      </c>
      <c r="K17028" s="14">
        <v>0.524058204005181</v>
      </c>
      <c r="L17028" s="14">
        <v>0.603091227069011</v>
      </c>
    </row>
    <row r="17029">
      <c r="A17029" s="14" t="s">
        <v>35333</v>
      </c>
      <c r="B17029" s="14" t="s">
        <v>35334</v>
      </c>
      <c r="C17029" s="14" t="s">
        <v>1574</v>
      </c>
      <c r="D17029" s="14" t="s">
        <v>46</v>
      </c>
      <c r="E17029" s="14" t="s">
        <v>46</v>
      </c>
      <c r="F17029" s="14" t="s">
        <v>46</v>
      </c>
      <c r="G17029" s="14" t="s">
        <v>46</v>
      </c>
      <c r="H17029" s="14" t="s">
        <v>46</v>
      </c>
      <c r="I17029" s="14" t="s">
        <v>46</v>
      </c>
      <c r="J17029" s="14" t="s">
        <v>1868</v>
      </c>
      <c r="K17029" s="14">
        <v>0.986587634063451</v>
      </c>
      <c r="L17029" s="14">
        <v>0.984978608416421</v>
      </c>
    </row>
    <row r="17030">
      <c r="A17030" s="14" t="s">
        <v>35335</v>
      </c>
      <c r="B17030" s="14" t="s">
        <v>35336</v>
      </c>
      <c r="C17030" s="14" t="s">
        <v>1574</v>
      </c>
      <c r="D17030" s="14" t="s">
        <v>46</v>
      </c>
      <c r="E17030" s="14" t="s">
        <v>46</v>
      </c>
      <c r="F17030" s="14" t="s">
        <v>46</v>
      </c>
      <c r="G17030" s="14" t="s">
        <v>46</v>
      </c>
      <c r="H17030" s="14" t="s">
        <v>46</v>
      </c>
      <c r="I17030" s="14" t="s">
        <v>46</v>
      </c>
      <c r="J17030" s="14" t="s">
        <v>1868</v>
      </c>
      <c r="K17030" s="14">
        <v>0.889991126018375</v>
      </c>
      <c r="L17030" s="14">
        <v>0.889991126018375</v>
      </c>
    </row>
    <row r="17031">
      <c r="A17031" s="14" t="s">
        <v>35337</v>
      </c>
      <c r="B17031" s="14" t="s">
        <v>35338</v>
      </c>
      <c r="C17031" s="14" t="s">
        <v>1574</v>
      </c>
      <c r="D17031" s="14" t="s">
        <v>46</v>
      </c>
      <c r="E17031" s="14" t="s">
        <v>46</v>
      </c>
      <c r="F17031" s="14" t="s">
        <v>46</v>
      </c>
      <c r="G17031" s="14" t="s">
        <v>46</v>
      </c>
      <c r="H17031" s="14" t="s">
        <v>46</v>
      </c>
      <c r="I17031" s="14" t="s">
        <v>46</v>
      </c>
      <c r="J17031" s="14" t="s">
        <v>1868</v>
      </c>
      <c r="K17031" s="14">
        <v>0.789451913977739</v>
      </c>
      <c r="L17031" s="14">
        <v>0.787779933593565</v>
      </c>
    </row>
    <row r="17032">
      <c r="A17032" s="14" t="s">
        <v>35339</v>
      </c>
      <c r="B17032" s="14" t="s">
        <v>35340</v>
      </c>
      <c r="C17032" s="14" t="s">
        <v>1574</v>
      </c>
      <c r="D17032" s="14" t="s">
        <v>46</v>
      </c>
      <c r="E17032" s="14" t="s">
        <v>46</v>
      </c>
      <c r="F17032" s="14" t="s">
        <v>46</v>
      </c>
      <c r="G17032" s="14" t="s">
        <v>46</v>
      </c>
      <c r="H17032" s="14" t="s">
        <v>46</v>
      </c>
      <c r="I17032" s="14" t="s">
        <v>46</v>
      </c>
      <c r="J17032" s="14" t="s">
        <v>1868</v>
      </c>
      <c r="K17032" s="14">
        <v>0.71018865390997</v>
      </c>
      <c r="L17032" s="14">
        <v>0.808482744821171</v>
      </c>
    </row>
    <row r="17033">
      <c r="A17033" s="14" t="s">
        <v>35341</v>
      </c>
      <c r="B17033" s="14" t="s">
        <v>35342</v>
      </c>
      <c r="C17033" s="14" t="s">
        <v>1574</v>
      </c>
      <c r="D17033" s="14" t="s">
        <v>46</v>
      </c>
      <c r="E17033" s="14" t="s">
        <v>46</v>
      </c>
      <c r="F17033" s="14" t="s">
        <v>46</v>
      </c>
      <c r="G17033" s="14" t="s">
        <v>46</v>
      </c>
      <c r="H17033" s="14" t="s">
        <v>46</v>
      </c>
      <c r="I17033" s="14" t="s">
        <v>46</v>
      </c>
      <c r="J17033" s="14" t="s">
        <v>1868</v>
      </c>
      <c r="K17033" s="14">
        <v>0.864782093442856</v>
      </c>
      <c r="L17033" s="14">
        <v>0.835730747378198</v>
      </c>
    </row>
    <row r="17034">
      <c r="A17034" s="14" t="s">
        <v>35343</v>
      </c>
      <c r="B17034" s="14" t="s">
        <v>35344</v>
      </c>
      <c r="C17034" s="14" t="s">
        <v>1574</v>
      </c>
      <c r="D17034" s="14" t="s">
        <v>46</v>
      </c>
      <c r="E17034" s="14" t="s">
        <v>46</v>
      </c>
      <c r="F17034" s="14" t="s">
        <v>46</v>
      </c>
      <c r="G17034" s="14" t="s">
        <v>46</v>
      </c>
      <c r="H17034" s="14" t="s">
        <v>46</v>
      </c>
      <c r="I17034" s="14" t="s">
        <v>46</v>
      </c>
      <c r="J17034" s="14" t="s">
        <v>1868</v>
      </c>
      <c r="K17034" s="14">
        <v>0.617373381780427</v>
      </c>
      <c r="L17034" s="14">
        <v>0.311432997601444</v>
      </c>
    </row>
    <row r="17035">
      <c r="A17035" s="14" t="s">
        <v>35345</v>
      </c>
      <c r="B17035" s="14" t="s">
        <v>35346</v>
      </c>
      <c r="C17035" s="14" t="s">
        <v>1574</v>
      </c>
      <c r="D17035" s="14" t="s">
        <v>46</v>
      </c>
      <c r="E17035" s="14" t="s">
        <v>46</v>
      </c>
      <c r="F17035" s="14" t="s">
        <v>46</v>
      </c>
      <c r="G17035" s="14" t="s">
        <v>46</v>
      </c>
      <c r="H17035" s="14" t="s">
        <v>46</v>
      </c>
      <c r="I17035" s="14" t="s">
        <v>46</v>
      </c>
      <c r="J17035" s="14" t="s">
        <v>1868</v>
      </c>
      <c r="K17035" s="14">
        <v>0.651943841045791</v>
      </c>
      <c r="L17035" s="14">
        <v>0.604469232483394</v>
      </c>
    </row>
    <row r="17036">
      <c r="A17036" s="14" t="s">
        <v>35347</v>
      </c>
      <c r="B17036" s="14" t="s">
        <v>35348</v>
      </c>
      <c r="C17036" s="14" t="s">
        <v>1574</v>
      </c>
      <c r="D17036" s="14" t="s">
        <v>46</v>
      </c>
      <c r="E17036" s="14" t="s">
        <v>46</v>
      </c>
      <c r="F17036" s="14" t="s">
        <v>46</v>
      </c>
      <c r="G17036" s="14" t="s">
        <v>46</v>
      </c>
      <c r="H17036" s="14" t="s">
        <v>46</v>
      </c>
      <c r="I17036" s="14" t="s">
        <v>46</v>
      </c>
      <c r="J17036" s="14" t="s">
        <v>1868</v>
      </c>
      <c r="K17036" s="14">
        <v>0.392403536401725</v>
      </c>
      <c r="L17036" s="14">
        <v>0.415472401560563</v>
      </c>
    </row>
    <row r="17037">
      <c r="A17037" s="14" t="s">
        <v>35349</v>
      </c>
      <c r="B17037" s="14" t="s">
        <v>35350</v>
      </c>
      <c r="C17037" s="14" t="s">
        <v>1574</v>
      </c>
      <c r="D17037" s="14" t="s">
        <v>46</v>
      </c>
      <c r="E17037" s="14" t="s">
        <v>46</v>
      </c>
      <c r="F17037" s="14" t="s">
        <v>46</v>
      </c>
      <c r="G17037" s="14" t="s">
        <v>46</v>
      </c>
      <c r="H17037" s="14" t="s">
        <v>46</v>
      </c>
      <c r="I17037" s="14" t="s">
        <v>46</v>
      </c>
      <c r="J17037" s="14" t="s">
        <v>1868</v>
      </c>
      <c r="K17037" s="14">
        <v>0.585562094820207</v>
      </c>
      <c r="L17037" s="14">
        <v>0.446241167239189</v>
      </c>
    </row>
    <row r="17038">
      <c r="A17038" s="14" t="s">
        <v>35351</v>
      </c>
      <c r="B17038" s="14" t="s">
        <v>35352</v>
      </c>
      <c r="C17038" s="14" t="s">
        <v>1574</v>
      </c>
      <c r="D17038" s="14" t="s">
        <v>46</v>
      </c>
      <c r="E17038" s="14" t="s">
        <v>46</v>
      </c>
      <c r="F17038" s="14" t="s">
        <v>46</v>
      </c>
      <c r="G17038" s="14" t="s">
        <v>46</v>
      </c>
      <c r="H17038" s="14" t="s">
        <v>46</v>
      </c>
      <c r="I17038" s="14" t="s">
        <v>46</v>
      </c>
      <c r="J17038" s="14" t="s">
        <v>1868</v>
      </c>
      <c r="K17038" s="14">
        <v>0.913656271870204</v>
      </c>
      <c r="L17038" s="14">
        <v>0.913476417307826</v>
      </c>
    </row>
    <row r="17039">
      <c r="A17039" s="14" t="s">
        <v>35353</v>
      </c>
      <c r="B17039" s="14" t="s">
        <v>35354</v>
      </c>
      <c r="C17039" s="14" t="s">
        <v>1574</v>
      </c>
      <c r="D17039" s="14" t="s">
        <v>46</v>
      </c>
      <c r="E17039" s="14" t="s">
        <v>46</v>
      </c>
      <c r="F17039" s="14" t="s">
        <v>46</v>
      </c>
      <c r="G17039" s="14" t="s">
        <v>46</v>
      </c>
      <c r="H17039" s="14" t="s">
        <v>46</v>
      </c>
      <c r="I17039" s="14" t="s">
        <v>46</v>
      </c>
      <c r="J17039" s="14" t="s">
        <v>1868</v>
      </c>
      <c r="K17039" s="14">
        <v>0.411512368650791</v>
      </c>
      <c r="L17039" s="14">
        <v>0.449839587504162</v>
      </c>
    </row>
    <row r="17040">
      <c r="A17040" s="14" t="s">
        <v>35355</v>
      </c>
      <c r="B17040" s="14" t="s">
        <v>35356</v>
      </c>
      <c r="C17040" s="14" t="s">
        <v>1574</v>
      </c>
      <c r="D17040" s="14" t="s">
        <v>46</v>
      </c>
      <c r="E17040" s="14" t="s">
        <v>46</v>
      </c>
      <c r="F17040" s="14" t="s">
        <v>46</v>
      </c>
      <c r="G17040" s="14" t="s">
        <v>46</v>
      </c>
      <c r="H17040" s="14" t="s">
        <v>46</v>
      </c>
      <c r="I17040" s="14" t="s">
        <v>46</v>
      </c>
      <c r="J17040" s="14" t="s">
        <v>1868</v>
      </c>
      <c r="K17040" s="14">
        <v>0.766518845712935</v>
      </c>
      <c r="L17040" s="14">
        <v>0.838179792823156</v>
      </c>
    </row>
    <row r="17041">
      <c r="A17041" s="14" t="s">
        <v>35357</v>
      </c>
      <c r="B17041" s="14" t="s">
        <v>35358</v>
      </c>
      <c r="C17041" s="14" t="s">
        <v>1574</v>
      </c>
      <c r="D17041" s="14" t="s">
        <v>46</v>
      </c>
      <c r="E17041" s="14" t="s">
        <v>46</v>
      </c>
      <c r="F17041" s="14" t="s">
        <v>46</v>
      </c>
      <c r="G17041" s="14" t="s">
        <v>46</v>
      </c>
      <c r="H17041" s="14" t="s">
        <v>46</v>
      </c>
      <c r="I17041" s="14" t="s">
        <v>46</v>
      </c>
      <c r="J17041" s="14" t="s">
        <v>1868</v>
      </c>
      <c r="K17041" s="14">
        <v>0.38858260288857</v>
      </c>
      <c r="L17041" s="14">
        <v>0.38858260288857</v>
      </c>
    </row>
    <row r="17042">
      <c r="A17042" s="14" t="s">
        <v>35359</v>
      </c>
      <c r="B17042" s="14" t="s">
        <v>35360</v>
      </c>
      <c r="C17042" s="14" t="s">
        <v>1574</v>
      </c>
      <c r="D17042" s="14" t="s">
        <v>46</v>
      </c>
      <c r="E17042" s="14" t="s">
        <v>46</v>
      </c>
      <c r="F17042" s="14" t="s">
        <v>46</v>
      </c>
      <c r="G17042" s="14" t="s">
        <v>46</v>
      </c>
      <c r="H17042" s="14" t="s">
        <v>46</v>
      </c>
      <c r="I17042" s="14" t="s">
        <v>46</v>
      </c>
      <c r="J17042" s="14" t="s">
        <v>1868</v>
      </c>
      <c r="K17042" s="14">
        <v>0.574974690787129</v>
      </c>
      <c r="L17042" s="14">
        <v>0.86851224911153</v>
      </c>
    </row>
    <row r="17043">
      <c r="A17043" s="14" t="s">
        <v>35361</v>
      </c>
      <c r="B17043" s="14" t="s">
        <v>35362</v>
      </c>
      <c r="C17043" s="14" t="s">
        <v>1574</v>
      </c>
      <c r="D17043" s="14" t="s">
        <v>46</v>
      </c>
      <c r="E17043" s="14" t="s">
        <v>46</v>
      </c>
      <c r="F17043" s="14" t="s">
        <v>46</v>
      </c>
      <c r="G17043" s="14" t="s">
        <v>46</v>
      </c>
      <c r="H17043" s="14" t="s">
        <v>46</v>
      </c>
      <c r="I17043" s="14" t="s">
        <v>46</v>
      </c>
      <c r="J17043" s="14" t="s">
        <v>1868</v>
      </c>
      <c r="K17043" s="14">
        <v>0.401176023353775</v>
      </c>
      <c r="L17043" s="14">
        <v>0.435586485565383</v>
      </c>
    </row>
    <row r="17044">
      <c r="A17044" s="14" t="s">
        <v>35363</v>
      </c>
      <c r="B17044" s="14" t="s">
        <v>35364</v>
      </c>
      <c r="C17044" s="14" t="s">
        <v>1574</v>
      </c>
      <c r="D17044" s="14" t="s">
        <v>46</v>
      </c>
      <c r="E17044" s="14" t="s">
        <v>46</v>
      </c>
      <c r="F17044" s="14" t="s">
        <v>46</v>
      </c>
      <c r="G17044" s="14" t="s">
        <v>46</v>
      </c>
      <c r="H17044" s="14" t="s">
        <v>46</v>
      </c>
      <c r="I17044" s="14" t="s">
        <v>46</v>
      </c>
      <c r="J17044" s="14" t="s">
        <v>1868</v>
      </c>
      <c r="K17044" s="14">
        <v>0.585971633748578</v>
      </c>
      <c r="L17044" s="14">
        <v>0.663832611849902</v>
      </c>
    </row>
    <row r="17045">
      <c r="A17045" s="14" t="s">
        <v>35365</v>
      </c>
      <c r="B17045" s="14" t="s">
        <v>35366</v>
      </c>
      <c r="C17045" s="14" t="s">
        <v>1574</v>
      </c>
      <c r="D17045" s="14" t="s">
        <v>46</v>
      </c>
      <c r="E17045" s="14" t="s">
        <v>46</v>
      </c>
      <c r="F17045" s="14" t="s">
        <v>46</v>
      </c>
      <c r="G17045" s="14" t="s">
        <v>46</v>
      </c>
      <c r="H17045" s="14" t="s">
        <v>46</v>
      </c>
      <c r="I17045" s="14" t="s">
        <v>46</v>
      </c>
      <c r="J17045" s="14" t="s">
        <v>1868</v>
      </c>
      <c r="K17045" s="14">
        <v>0.960769668289547</v>
      </c>
      <c r="L17045" s="14">
        <v>0.960769668289547</v>
      </c>
    </row>
    <row r="17046">
      <c r="A17046" s="14" t="s">
        <v>35367</v>
      </c>
      <c r="B17046" s="14" t="s">
        <v>35368</v>
      </c>
      <c r="C17046" s="14" t="s">
        <v>1574</v>
      </c>
      <c r="D17046" s="14" t="s">
        <v>46</v>
      </c>
      <c r="E17046" s="14" t="s">
        <v>46</v>
      </c>
      <c r="F17046" s="14" t="s">
        <v>46</v>
      </c>
      <c r="G17046" s="14" t="s">
        <v>46</v>
      </c>
      <c r="H17046" s="14" t="s">
        <v>46</v>
      </c>
      <c r="I17046" s="14" t="s">
        <v>46</v>
      </c>
      <c r="J17046" s="14" t="s">
        <v>1868</v>
      </c>
      <c r="K17046" s="14">
        <v>0.678457404736409</v>
      </c>
      <c r="L17046" s="14">
        <v>0.681022949227932</v>
      </c>
    </row>
    <row r="17047">
      <c r="A17047" s="14" t="s">
        <v>35369</v>
      </c>
      <c r="B17047" s="14" t="s">
        <v>35370</v>
      </c>
      <c r="C17047" s="14" t="s">
        <v>1574</v>
      </c>
      <c r="D17047" s="14" t="s">
        <v>46</v>
      </c>
      <c r="E17047" s="14" t="s">
        <v>46</v>
      </c>
      <c r="F17047" s="14" t="s">
        <v>46</v>
      </c>
      <c r="G17047" s="14" t="s">
        <v>46</v>
      </c>
      <c r="H17047" s="14" t="s">
        <v>46</v>
      </c>
      <c r="I17047" s="14" t="s">
        <v>46</v>
      </c>
      <c r="J17047" s="14" t="s">
        <v>1868</v>
      </c>
      <c r="K17047" s="14">
        <v>0.210332798973037</v>
      </c>
      <c r="L17047" s="14">
        <v>0.44263029802456</v>
      </c>
    </row>
    <row r="17048">
      <c r="A17048" s="14" t="s">
        <v>35371</v>
      </c>
      <c r="B17048" s="14" t="s">
        <v>35372</v>
      </c>
      <c r="C17048" s="14" t="s">
        <v>1574</v>
      </c>
      <c r="D17048" s="14" t="s">
        <v>46</v>
      </c>
      <c r="E17048" s="14" t="s">
        <v>46</v>
      </c>
      <c r="F17048" s="14" t="s">
        <v>46</v>
      </c>
      <c r="G17048" s="14" t="s">
        <v>46</v>
      </c>
      <c r="H17048" s="14" t="s">
        <v>46</v>
      </c>
      <c r="I17048" s="14" t="s">
        <v>46</v>
      </c>
      <c r="J17048" s="14" t="s">
        <v>1868</v>
      </c>
      <c r="K17048" s="14">
        <v>0.882839233343356</v>
      </c>
      <c r="L17048" s="14">
        <v>0.889959234967609</v>
      </c>
    </row>
    <row r="17049">
      <c r="A17049" s="14" t="s">
        <v>35373</v>
      </c>
      <c r="B17049" s="14" t="s">
        <v>35374</v>
      </c>
      <c r="C17049" s="14" t="s">
        <v>1574</v>
      </c>
      <c r="D17049" s="14" t="s">
        <v>46</v>
      </c>
      <c r="E17049" s="14" t="s">
        <v>46</v>
      </c>
      <c r="F17049" s="14" t="s">
        <v>46</v>
      </c>
      <c r="G17049" s="14" t="s">
        <v>46</v>
      </c>
      <c r="H17049" s="14" t="s">
        <v>46</v>
      </c>
      <c r="I17049" s="14" t="s">
        <v>46</v>
      </c>
      <c r="J17049" s="14" t="s">
        <v>1868</v>
      </c>
      <c r="K17049" s="14">
        <v>0.571650507796214</v>
      </c>
      <c r="L17049" s="14">
        <v>0.586854647571261</v>
      </c>
    </row>
    <row r="17050">
      <c r="A17050" s="14" t="s">
        <v>35375</v>
      </c>
      <c r="B17050" s="14" t="s">
        <v>35376</v>
      </c>
      <c r="C17050" s="14" t="s">
        <v>1574</v>
      </c>
      <c r="D17050" s="14" t="s">
        <v>46</v>
      </c>
      <c r="E17050" s="14" t="s">
        <v>46</v>
      </c>
      <c r="F17050" s="14" t="s">
        <v>46</v>
      </c>
      <c r="G17050" s="14" t="s">
        <v>46</v>
      </c>
      <c r="H17050" s="14" t="s">
        <v>46</v>
      </c>
      <c r="I17050" s="14" t="s">
        <v>46</v>
      </c>
      <c r="J17050" s="14" t="s">
        <v>1868</v>
      </c>
      <c r="K17050" s="14">
        <v>0.567141109895553</v>
      </c>
      <c r="L17050" s="14">
        <v>0.573072875213529</v>
      </c>
    </row>
    <row r="17051">
      <c r="A17051" s="14" t="s">
        <v>35377</v>
      </c>
      <c r="B17051" s="14" t="s">
        <v>35378</v>
      </c>
      <c r="C17051" s="14" t="s">
        <v>1574</v>
      </c>
      <c r="D17051" s="14" t="s">
        <v>46</v>
      </c>
      <c r="E17051" s="14" t="s">
        <v>46</v>
      </c>
      <c r="F17051" s="14" t="s">
        <v>46</v>
      </c>
      <c r="G17051" s="14" t="s">
        <v>46</v>
      </c>
      <c r="H17051" s="14" t="s">
        <v>46</v>
      </c>
      <c r="I17051" s="14" t="s">
        <v>46</v>
      </c>
      <c r="J17051" s="14" t="s">
        <v>1868</v>
      </c>
      <c r="K17051" s="14">
        <v>0.0974697670303404</v>
      </c>
      <c r="L17051" s="14">
        <v>0.0496135327472111</v>
      </c>
    </row>
    <row r="17052">
      <c r="A17052" s="14" t="s">
        <v>35379</v>
      </c>
      <c r="B17052" s="14" t="s">
        <v>35380</v>
      </c>
      <c r="C17052" s="14" t="s">
        <v>1574</v>
      </c>
      <c r="D17052" s="14" t="s">
        <v>46</v>
      </c>
      <c r="E17052" s="14" t="s">
        <v>46</v>
      </c>
      <c r="F17052" s="14" t="s">
        <v>46</v>
      </c>
      <c r="G17052" s="14" t="s">
        <v>46</v>
      </c>
      <c r="H17052" s="14" t="s">
        <v>46</v>
      </c>
      <c r="I17052" s="14" t="s">
        <v>46</v>
      </c>
      <c r="J17052" s="14" t="s">
        <v>1868</v>
      </c>
      <c r="K17052" s="14">
        <v>0.209106827943319</v>
      </c>
      <c r="L17052" s="14">
        <v>0.480092246638892</v>
      </c>
    </row>
    <row r="17053">
      <c r="A17053" s="14" t="s">
        <v>35381</v>
      </c>
      <c r="B17053" s="14" t="s">
        <v>35382</v>
      </c>
      <c r="C17053" s="14" t="s">
        <v>1574</v>
      </c>
      <c r="D17053" s="14" t="s">
        <v>46</v>
      </c>
      <c r="E17053" s="14" t="s">
        <v>46</v>
      </c>
      <c r="F17053" s="14" t="s">
        <v>46</v>
      </c>
      <c r="G17053" s="14" t="s">
        <v>46</v>
      </c>
      <c r="H17053" s="14" t="s">
        <v>46</v>
      </c>
      <c r="I17053" s="14" t="s">
        <v>46</v>
      </c>
      <c r="J17053" s="14" t="s">
        <v>1868</v>
      </c>
      <c r="K17053" s="14">
        <v>0.936579604184397</v>
      </c>
      <c r="L17053" s="14">
        <v>0.947124725294249</v>
      </c>
    </row>
    <row r="17054">
      <c r="A17054" s="14" t="s">
        <v>35383</v>
      </c>
      <c r="B17054" s="14" t="s">
        <v>35384</v>
      </c>
      <c r="C17054" s="14" t="s">
        <v>1574</v>
      </c>
      <c r="D17054" s="14" t="s">
        <v>46</v>
      </c>
      <c r="E17054" s="14" t="s">
        <v>46</v>
      </c>
      <c r="F17054" s="14" t="s">
        <v>46</v>
      </c>
      <c r="G17054" s="14" t="s">
        <v>46</v>
      </c>
      <c r="H17054" s="14" t="s">
        <v>46</v>
      </c>
      <c r="I17054" s="14" t="s">
        <v>46</v>
      </c>
      <c r="J17054" s="14" t="s">
        <v>1868</v>
      </c>
      <c r="K17054" s="14">
        <v>0.351449999719926</v>
      </c>
      <c r="L17054" s="14">
        <v>0.377477212097474</v>
      </c>
    </row>
    <row r="17055">
      <c r="A17055" s="14" t="s">
        <v>35385</v>
      </c>
      <c r="B17055" s="14" t="s">
        <v>35386</v>
      </c>
      <c r="C17055" s="14" t="s">
        <v>1574</v>
      </c>
      <c r="D17055" s="14" t="s">
        <v>46</v>
      </c>
      <c r="E17055" s="14" t="s">
        <v>46</v>
      </c>
      <c r="F17055" s="14" t="s">
        <v>46</v>
      </c>
      <c r="G17055" s="14" t="s">
        <v>46</v>
      </c>
      <c r="H17055" s="14" t="s">
        <v>46</v>
      </c>
      <c r="I17055" s="14" t="s">
        <v>46</v>
      </c>
      <c r="J17055" s="14" t="s">
        <v>1868</v>
      </c>
      <c r="K17055" s="14">
        <v>0.919343010598847</v>
      </c>
      <c r="L17055" s="14">
        <v>0.93056081175208</v>
      </c>
    </row>
    <row r="17056">
      <c r="A17056" s="14" t="s">
        <v>35387</v>
      </c>
      <c r="B17056" s="14" t="s">
        <v>35388</v>
      </c>
      <c r="C17056" s="14" t="s">
        <v>1574</v>
      </c>
      <c r="D17056" s="14" t="s">
        <v>46</v>
      </c>
      <c r="E17056" s="14" t="s">
        <v>46</v>
      </c>
      <c r="F17056" s="14" t="s">
        <v>46</v>
      </c>
      <c r="G17056" s="14" t="s">
        <v>46</v>
      </c>
      <c r="H17056" s="14" t="s">
        <v>46</v>
      </c>
      <c r="I17056" s="14" t="s">
        <v>46</v>
      </c>
      <c r="J17056" s="14" t="s">
        <v>1868</v>
      </c>
      <c r="K17056" s="14">
        <v>0.648885442655567</v>
      </c>
      <c r="L17056" s="14">
        <v>0.895805343532752</v>
      </c>
    </row>
    <row r="17057">
      <c r="A17057" s="14" t="s">
        <v>35389</v>
      </c>
      <c r="B17057" s="14" t="s">
        <v>35390</v>
      </c>
      <c r="C17057" s="14" t="s">
        <v>1574</v>
      </c>
      <c r="D17057" s="14" t="s">
        <v>46</v>
      </c>
      <c r="E17057" s="14" t="s">
        <v>46</v>
      </c>
      <c r="F17057" s="14" t="s">
        <v>46</v>
      </c>
      <c r="G17057" s="14" t="s">
        <v>46</v>
      </c>
      <c r="H17057" s="14" t="s">
        <v>46</v>
      </c>
      <c r="I17057" s="14" t="s">
        <v>46</v>
      </c>
      <c r="J17057" s="14" t="s">
        <v>1868</v>
      </c>
      <c r="K17057" s="14">
        <v>0.550757689707922</v>
      </c>
      <c r="L17057" s="14">
        <v>0.605595783101661</v>
      </c>
    </row>
    <row r="17058">
      <c r="A17058" s="14" t="s">
        <v>35391</v>
      </c>
      <c r="B17058" s="14" t="s">
        <v>35392</v>
      </c>
      <c r="C17058" s="14" t="s">
        <v>1572</v>
      </c>
      <c r="D17058" s="14">
        <v>0.0</v>
      </c>
      <c r="E17058" s="14">
        <v>0.0</v>
      </c>
      <c r="F17058" s="14">
        <v>0.0</v>
      </c>
      <c r="G17058" s="14">
        <v>0.0</v>
      </c>
      <c r="H17058" s="14">
        <v>0.0</v>
      </c>
      <c r="I17058" s="14">
        <v>0.0</v>
      </c>
      <c r="J17058" s="14" t="s">
        <v>1868</v>
      </c>
      <c r="K17058" s="14">
        <v>0.517286656998259</v>
      </c>
      <c r="L17058" s="14">
        <v>0.546442113616004</v>
      </c>
    </row>
    <row r="17059">
      <c r="A17059" s="14" t="s">
        <v>35393</v>
      </c>
      <c r="B17059" s="14" t="s">
        <v>35394</v>
      </c>
      <c r="C17059" s="14" t="s">
        <v>1574</v>
      </c>
      <c r="D17059" s="14" t="s">
        <v>46</v>
      </c>
      <c r="E17059" s="14" t="s">
        <v>46</v>
      </c>
      <c r="F17059" s="14" t="s">
        <v>46</v>
      </c>
      <c r="G17059" s="14" t="s">
        <v>46</v>
      </c>
      <c r="H17059" s="14" t="s">
        <v>46</v>
      </c>
      <c r="I17059" s="14" t="s">
        <v>46</v>
      </c>
      <c r="J17059" s="14" t="s">
        <v>1868</v>
      </c>
      <c r="K17059" s="14">
        <v>0.187423804058997</v>
      </c>
      <c r="L17059" s="14">
        <v>0.187423804058997</v>
      </c>
    </row>
    <row r="17060">
      <c r="A17060" s="14" t="s">
        <v>35395</v>
      </c>
      <c r="B17060" s="14" t="s">
        <v>35396</v>
      </c>
      <c r="C17060" s="14" t="s">
        <v>1574</v>
      </c>
      <c r="D17060" s="14" t="s">
        <v>46</v>
      </c>
      <c r="E17060" s="14" t="s">
        <v>46</v>
      </c>
      <c r="F17060" s="14" t="s">
        <v>46</v>
      </c>
      <c r="G17060" s="14" t="s">
        <v>46</v>
      </c>
      <c r="H17060" s="14" t="s">
        <v>46</v>
      </c>
      <c r="I17060" s="14" t="s">
        <v>46</v>
      </c>
      <c r="J17060" s="14" t="s">
        <v>1868</v>
      </c>
      <c r="K17060" s="14">
        <v>0.709106526311025</v>
      </c>
      <c r="L17060" s="14">
        <v>0.693274868767422</v>
      </c>
    </row>
    <row r="17061">
      <c r="A17061" s="14" t="s">
        <v>35397</v>
      </c>
      <c r="B17061" s="14" t="s">
        <v>35398</v>
      </c>
      <c r="C17061" s="14" t="s">
        <v>1574</v>
      </c>
      <c r="D17061" s="14" t="s">
        <v>46</v>
      </c>
      <c r="E17061" s="14" t="s">
        <v>46</v>
      </c>
      <c r="F17061" s="14" t="s">
        <v>46</v>
      </c>
      <c r="G17061" s="14" t="s">
        <v>46</v>
      </c>
      <c r="H17061" s="14" t="s">
        <v>46</v>
      </c>
      <c r="I17061" s="14" t="s">
        <v>46</v>
      </c>
      <c r="J17061" s="14" t="s">
        <v>1868</v>
      </c>
      <c r="K17061" s="14">
        <v>0.990642647866661</v>
      </c>
      <c r="L17061" s="14">
        <v>0.993456482519767</v>
      </c>
    </row>
    <row r="17062">
      <c r="A17062" s="14" t="s">
        <v>35399</v>
      </c>
      <c r="B17062" s="14" t="s">
        <v>35400</v>
      </c>
      <c r="C17062" s="14" t="s">
        <v>1574</v>
      </c>
      <c r="D17062" s="14" t="s">
        <v>46</v>
      </c>
      <c r="E17062" s="14" t="s">
        <v>46</v>
      </c>
      <c r="F17062" s="14" t="s">
        <v>46</v>
      </c>
      <c r="G17062" s="14" t="s">
        <v>46</v>
      </c>
      <c r="H17062" s="14" t="s">
        <v>46</v>
      </c>
      <c r="I17062" s="14" t="s">
        <v>46</v>
      </c>
      <c r="J17062" s="14" t="s">
        <v>1868</v>
      </c>
      <c r="K17062" s="14">
        <v>0.587587318308598</v>
      </c>
      <c r="L17062" s="14">
        <v>0.643394183232639</v>
      </c>
    </row>
    <row r="17063">
      <c r="A17063" s="14" t="s">
        <v>35401</v>
      </c>
      <c r="B17063" s="14" t="s">
        <v>35402</v>
      </c>
      <c r="C17063" s="14" t="s">
        <v>1574</v>
      </c>
      <c r="D17063" s="14" t="s">
        <v>46</v>
      </c>
      <c r="E17063" s="14" t="s">
        <v>46</v>
      </c>
      <c r="F17063" s="14" t="s">
        <v>46</v>
      </c>
      <c r="G17063" s="14" t="s">
        <v>46</v>
      </c>
      <c r="H17063" s="14" t="s">
        <v>46</v>
      </c>
      <c r="I17063" s="14" t="s">
        <v>46</v>
      </c>
      <c r="J17063" s="14" t="s">
        <v>1868</v>
      </c>
      <c r="K17063" s="14">
        <v>0.220477766706922</v>
      </c>
      <c r="L17063" s="14">
        <v>0.204443669815252</v>
      </c>
    </row>
    <row r="17064">
      <c r="A17064" s="14" t="s">
        <v>35403</v>
      </c>
      <c r="B17064" s="14" t="s">
        <v>35404</v>
      </c>
      <c r="C17064" s="14" t="s">
        <v>1574</v>
      </c>
      <c r="D17064" s="14" t="s">
        <v>46</v>
      </c>
      <c r="E17064" s="14" t="s">
        <v>46</v>
      </c>
      <c r="F17064" s="14" t="s">
        <v>46</v>
      </c>
      <c r="G17064" s="14" t="s">
        <v>46</v>
      </c>
      <c r="H17064" s="14" t="s">
        <v>46</v>
      </c>
      <c r="I17064" s="14" t="s">
        <v>46</v>
      </c>
      <c r="J17064" s="14" t="s">
        <v>1868</v>
      </c>
      <c r="K17064" s="14">
        <v>0.430147269416618</v>
      </c>
      <c r="L17064" s="14">
        <v>0.36620984056991</v>
      </c>
    </row>
    <row r="17065">
      <c r="A17065" s="14" t="s">
        <v>35405</v>
      </c>
      <c r="B17065" s="14" t="s">
        <v>35406</v>
      </c>
      <c r="C17065" s="14" t="s">
        <v>1574</v>
      </c>
      <c r="D17065" s="14" t="s">
        <v>46</v>
      </c>
      <c r="E17065" s="14" t="s">
        <v>46</v>
      </c>
      <c r="F17065" s="14" t="s">
        <v>46</v>
      </c>
      <c r="G17065" s="14" t="s">
        <v>46</v>
      </c>
      <c r="H17065" s="14" t="s">
        <v>46</v>
      </c>
      <c r="I17065" s="14" t="s">
        <v>46</v>
      </c>
      <c r="J17065" s="14" t="s">
        <v>1868</v>
      </c>
      <c r="K17065" s="14">
        <v>0.95302579093577</v>
      </c>
      <c r="L17065" s="14">
        <v>0.952327726793473</v>
      </c>
    </row>
    <row r="17066">
      <c r="A17066" s="14" t="s">
        <v>35407</v>
      </c>
      <c r="B17066" s="14" t="s">
        <v>35408</v>
      </c>
      <c r="C17066" s="14" t="s">
        <v>1574</v>
      </c>
      <c r="D17066" s="14" t="s">
        <v>46</v>
      </c>
      <c r="E17066" s="14" t="s">
        <v>46</v>
      </c>
      <c r="F17066" s="14" t="s">
        <v>46</v>
      </c>
      <c r="G17066" s="14" t="s">
        <v>46</v>
      </c>
      <c r="H17066" s="14" t="s">
        <v>46</v>
      </c>
      <c r="I17066" s="14" t="s">
        <v>46</v>
      </c>
      <c r="J17066" s="14" t="s">
        <v>1868</v>
      </c>
      <c r="K17066" s="14">
        <v>0.817258288882252</v>
      </c>
      <c r="L17066" s="14">
        <v>0.876313688848698</v>
      </c>
    </row>
    <row r="17067">
      <c r="A17067" s="14" t="s">
        <v>35409</v>
      </c>
      <c r="B17067" s="14" t="s">
        <v>35410</v>
      </c>
      <c r="C17067" s="14" t="s">
        <v>1574</v>
      </c>
      <c r="D17067" s="14" t="s">
        <v>46</v>
      </c>
      <c r="E17067" s="14" t="s">
        <v>46</v>
      </c>
      <c r="F17067" s="14" t="s">
        <v>46</v>
      </c>
      <c r="G17067" s="14" t="s">
        <v>46</v>
      </c>
      <c r="H17067" s="14" t="s">
        <v>46</v>
      </c>
      <c r="I17067" s="14" t="s">
        <v>46</v>
      </c>
      <c r="J17067" s="14" t="s">
        <v>1868</v>
      </c>
      <c r="K17067" s="14">
        <v>0.343881677427917</v>
      </c>
      <c r="L17067" s="14">
        <v>0.418009444258472</v>
      </c>
    </row>
    <row r="17068">
      <c r="A17068" s="14" t="s">
        <v>35411</v>
      </c>
      <c r="B17068" s="14" t="s">
        <v>35412</v>
      </c>
      <c r="C17068" s="14" t="s">
        <v>1574</v>
      </c>
      <c r="D17068" s="14" t="s">
        <v>46</v>
      </c>
      <c r="E17068" s="14" t="s">
        <v>46</v>
      </c>
      <c r="F17068" s="14" t="s">
        <v>46</v>
      </c>
      <c r="G17068" s="14" t="s">
        <v>46</v>
      </c>
      <c r="H17068" s="14" t="s">
        <v>46</v>
      </c>
      <c r="I17068" s="14" t="s">
        <v>46</v>
      </c>
      <c r="J17068" s="14" t="s">
        <v>1868</v>
      </c>
      <c r="K17068" s="14">
        <v>0.0998417304235467</v>
      </c>
      <c r="L17068" s="14">
        <v>0.0980086361125418</v>
      </c>
    </row>
    <row r="17069">
      <c r="A17069" s="14" t="s">
        <v>35413</v>
      </c>
      <c r="B17069" s="14" t="s">
        <v>35414</v>
      </c>
      <c r="C17069" s="14" t="s">
        <v>1574</v>
      </c>
      <c r="D17069" s="14" t="s">
        <v>46</v>
      </c>
      <c r="E17069" s="14" t="s">
        <v>46</v>
      </c>
      <c r="F17069" s="14" t="s">
        <v>46</v>
      </c>
      <c r="G17069" s="14" t="s">
        <v>46</v>
      </c>
      <c r="H17069" s="14" t="s">
        <v>46</v>
      </c>
      <c r="I17069" s="14" t="s">
        <v>46</v>
      </c>
      <c r="J17069" s="14" t="s">
        <v>1868</v>
      </c>
      <c r="K17069" s="14">
        <v>0.101587600055691</v>
      </c>
      <c r="L17069" s="14">
        <v>0.226389657188356</v>
      </c>
    </row>
    <row r="17070">
      <c r="A17070" s="14" t="s">
        <v>35415</v>
      </c>
      <c r="B17070" s="14" t="s">
        <v>35416</v>
      </c>
      <c r="C17070" s="14" t="s">
        <v>1574</v>
      </c>
      <c r="D17070" s="14" t="s">
        <v>46</v>
      </c>
      <c r="E17070" s="14" t="s">
        <v>46</v>
      </c>
      <c r="F17070" s="14" t="s">
        <v>46</v>
      </c>
      <c r="G17070" s="14" t="s">
        <v>46</v>
      </c>
      <c r="H17070" s="14" t="s">
        <v>46</v>
      </c>
      <c r="I17070" s="14" t="s">
        <v>46</v>
      </c>
      <c r="J17070" s="14" t="s">
        <v>1868</v>
      </c>
      <c r="K17070" s="14">
        <v>0.546139701942889</v>
      </c>
      <c r="L17070" s="14">
        <v>0.426693055925971</v>
      </c>
    </row>
    <row r="17071">
      <c r="A17071" s="14" t="s">
        <v>35417</v>
      </c>
      <c r="B17071" s="14" t="s">
        <v>35418</v>
      </c>
      <c r="C17071" s="14" t="s">
        <v>1574</v>
      </c>
      <c r="D17071" s="14" t="s">
        <v>46</v>
      </c>
      <c r="E17071" s="14" t="s">
        <v>46</v>
      </c>
      <c r="F17071" s="14" t="s">
        <v>46</v>
      </c>
      <c r="G17071" s="14" t="s">
        <v>46</v>
      </c>
      <c r="H17071" s="14" t="s">
        <v>46</v>
      </c>
      <c r="I17071" s="14" t="s">
        <v>46</v>
      </c>
      <c r="J17071" s="14" t="s">
        <v>1868</v>
      </c>
      <c r="K17071" s="14">
        <v>0.414990950623036</v>
      </c>
      <c r="L17071" s="14">
        <v>0.428741695258567</v>
      </c>
    </row>
    <row r="17072">
      <c r="A17072" s="14" t="s">
        <v>35419</v>
      </c>
      <c r="B17072" s="14" t="s">
        <v>35420</v>
      </c>
      <c r="C17072" s="14" t="s">
        <v>1574</v>
      </c>
      <c r="D17072" s="14" t="s">
        <v>46</v>
      </c>
      <c r="E17072" s="14" t="s">
        <v>46</v>
      </c>
      <c r="F17072" s="14" t="s">
        <v>46</v>
      </c>
      <c r="G17072" s="14" t="s">
        <v>46</v>
      </c>
      <c r="H17072" s="14" t="s">
        <v>46</v>
      </c>
      <c r="I17072" s="14" t="s">
        <v>46</v>
      </c>
      <c r="J17072" s="14" t="s">
        <v>1868</v>
      </c>
      <c r="K17072" s="14">
        <v>0.823301974496915</v>
      </c>
      <c r="L17072" s="14">
        <v>0.819886106182496</v>
      </c>
    </row>
    <row r="17073">
      <c r="A17073" s="14" t="s">
        <v>35421</v>
      </c>
      <c r="B17073" s="14" t="s">
        <v>35422</v>
      </c>
      <c r="C17073" s="14" t="s">
        <v>1574</v>
      </c>
      <c r="D17073" s="14" t="s">
        <v>46</v>
      </c>
      <c r="E17073" s="14" t="s">
        <v>46</v>
      </c>
      <c r="F17073" s="14" t="s">
        <v>46</v>
      </c>
      <c r="G17073" s="14" t="s">
        <v>46</v>
      </c>
      <c r="H17073" s="14" t="s">
        <v>46</v>
      </c>
      <c r="I17073" s="14" t="s">
        <v>46</v>
      </c>
      <c r="J17073" s="14" t="s">
        <v>1868</v>
      </c>
      <c r="K17073" s="14">
        <v>0.588810929360941</v>
      </c>
      <c r="L17073" s="14">
        <v>0.567920479868695</v>
      </c>
    </row>
    <row r="17074">
      <c r="A17074" s="14" t="s">
        <v>35423</v>
      </c>
      <c r="B17074" s="14" t="s">
        <v>35424</v>
      </c>
      <c r="C17074" s="14" t="s">
        <v>1574</v>
      </c>
      <c r="D17074" s="14" t="s">
        <v>46</v>
      </c>
      <c r="E17074" s="14" t="s">
        <v>46</v>
      </c>
      <c r="F17074" s="14" t="s">
        <v>46</v>
      </c>
      <c r="G17074" s="14" t="s">
        <v>46</v>
      </c>
      <c r="H17074" s="14" t="s">
        <v>46</v>
      </c>
      <c r="I17074" s="14" t="s">
        <v>46</v>
      </c>
      <c r="J17074" s="14" t="s">
        <v>1868</v>
      </c>
      <c r="K17074" s="14">
        <v>0.907835019002663</v>
      </c>
      <c r="L17074" s="14">
        <v>0.931706173094111</v>
      </c>
    </row>
    <row r="17075">
      <c r="A17075" s="14" t="s">
        <v>35425</v>
      </c>
      <c r="B17075" s="14" t="s">
        <v>35426</v>
      </c>
      <c r="C17075" s="14" t="s">
        <v>1574</v>
      </c>
      <c r="D17075" s="14" t="s">
        <v>46</v>
      </c>
      <c r="E17075" s="14" t="s">
        <v>46</v>
      </c>
      <c r="F17075" s="14" t="s">
        <v>46</v>
      </c>
      <c r="G17075" s="14" t="s">
        <v>46</v>
      </c>
      <c r="H17075" s="14" t="s">
        <v>46</v>
      </c>
      <c r="I17075" s="14" t="s">
        <v>46</v>
      </c>
      <c r="J17075" s="14" t="s">
        <v>1868</v>
      </c>
      <c r="K17075" s="14">
        <v>0.376559194751371</v>
      </c>
      <c r="L17075" s="14">
        <v>0.302445141345973</v>
      </c>
    </row>
    <row r="17076">
      <c r="A17076" s="14" t="s">
        <v>35427</v>
      </c>
      <c r="B17076" s="14" t="s">
        <v>35428</v>
      </c>
      <c r="C17076" s="14" t="s">
        <v>1572</v>
      </c>
      <c r="D17076" s="14">
        <v>0.0</v>
      </c>
      <c r="E17076" s="14">
        <v>0.0</v>
      </c>
      <c r="F17076" s="14">
        <v>0.0</v>
      </c>
      <c r="G17076" s="14">
        <v>0.0</v>
      </c>
      <c r="H17076" s="14">
        <v>0.0</v>
      </c>
      <c r="I17076" s="14">
        <v>0.0</v>
      </c>
      <c r="J17076" s="14" t="s">
        <v>1868</v>
      </c>
      <c r="K17076" s="14">
        <v>0.255503662810027</v>
      </c>
      <c r="L17076" s="14">
        <v>0.246859632714448</v>
      </c>
    </row>
    <row r="17077">
      <c r="A17077" s="14" t="s">
        <v>35429</v>
      </c>
      <c r="B17077" s="14" t="s">
        <v>35430</v>
      </c>
      <c r="C17077" s="14" t="s">
        <v>1574</v>
      </c>
      <c r="D17077" s="14" t="s">
        <v>46</v>
      </c>
      <c r="E17077" s="14" t="s">
        <v>46</v>
      </c>
      <c r="F17077" s="14" t="s">
        <v>46</v>
      </c>
      <c r="G17077" s="14" t="s">
        <v>46</v>
      </c>
      <c r="H17077" s="14" t="s">
        <v>46</v>
      </c>
      <c r="I17077" s="14" t="s">
        <v>46</v>
      </c>
      <c r="J17077" s="14" t="s">
        <v>1868</v>
      </c>
      <c r="K17077" s="14">
        <v>0.829412374850481</v>
      </c>
      <c r="L17077" s="14">
        <v>0.786436034551192</v>
      </c>
    </row>
    <row r="17078">
      <c r="A17078" s="14" t="s">
        <v>35431</v>
      </c>
      <c r="B17078" s="14" t="s">
        <v>35432</v>
      </c>
      <c r="C17078" s="14" t="s">
        <v>1574</v>
      </c>
      <c r="D17078" s="14" t="s">
        <v>46</v>
      </c>
      <c r="E17078" s="14" t="s">
        <v>46</v>
      </c>
      <c r="F17078" s="14" t="s">
        <v>46</v>
      </c>
      <c r="G17078" s="14" t="s">
        <v>46</v>
      </c>
      <c r="H17078" s="14" t="s">
        <v>46</v>
      </c>
      <c r="I17078" s="14" t="s">
        <v>46</v>
      </c>
      <c r="J17078" s="14" t="s">
        <v>1868</v>
      </c>
      <c r="K17078" s="14">
        <v>0.80653548183234</v>
      </c>
      <c r="L17078" s="14">
        <v>0.851051415114535</v>
      </c>
    </row>
    <row r="17079">
      <c r="A17079" s="14" t="s">
        <v>35433</v>
      </c>
      <c r="B17079" s="14" t="s">
        <v>35434</v>
      </c>
      <c r="C17079" s="14" t="s">
        <v>1574</v>
      </c>
      <c r="D17079" s="14" t="s">
        <v>46</v>
      </c>
      <c r="E17079" s="14" t="s">
        <v>46</v>
      </c>
      <c r="F17079" s="14" t="s">
        <v>46</v>
      </c>
      <c r="G17079" s="14" t="s">
        <v>46</v>
      </c>
      <c r="H17079" s="14" t="s">
        <v>46</v>
      </c>
      <c r="I17079" s="14" t="s">
        <v>46</v>
      </c>
      <c r="J17079" s="14" t="s">
        <v>1868</v>
      </c>
      <c r="K17079" s="14">
        <v>0.77765171416792</v>
      </c>
      <c r="L17079" s="14">
        <v>0.750347929103438</v>
      </c>
    </row>
    <row r="17080">
      <c r="A17080" s="14" t="s">
        <v>35435</v>
      </c>
      <c r="B17080" s="14" t="s">
        <v>35436</v>
      </c>
      <c r="C17080" s="14" t="s">
        <v>1574</v>
      </c>
      <c r="D17080" s="14" t="s">
        <v>46</v>
      </c>
      <c r="E17080" s="14" t="s">
        <v>46</v>
      </c>
      <c r="F17080" s="14" t="s">
        <v>46</v>
      </c>
      <c r="G17080" s="14" t="s">
        <v>46</v>
      </c>
      <c r="H17080" s="14" t="s">
        <v>46</v>
      </c>
      <c r="I17080" s="14" t="s">
        <v>46</v>
      </c>
      <c r="J17080" s="14" t="s">
        <v>1868</v>
      </c>
      <c r="K17080" s="14">
        <v>0.850660444094026</v>
      </c>
      <c r="L17080" s="14">
        <v>0.837637352550778</v>
      </c>
    </row>
    <row r="17081">
      <c r="A17081" s="14" t="s">
        <v>35437</v>
      </c>
      <c r="B17081" s="14" t="s">
        <v>35438</v>
      </c>
      <c r="C17081" s="14" t="s">
        <v>1574</v>
      </c>
      <c r="D17081" s="14" t="s">
        <v>46</v>
      </c>
      <c r="E17081" s="14" t="s">
        <v>46</v>
      </c>
      <c r="F17081" s="14" t="s">
        <v>46</v>
      </c>
      <c r="G17081" s="14" t="s">
        <v>46</v>
      </c>
      <c r="H17081" s="14" t="s">
        <v>46</v>
      </c>
      <c r="I17081" s="14" t="s">
        <v>46</v>
      </c>
      <c r="J17081" s="14" t="s">
        <v>1868</v>
      </c>
      <c r="K17081" s="14">
        <v>0.104608377457165</v>
      </c>
      <c r="L17081" s="14">
        <v>0.132332457896317</v>
      </c>
    </row>
    <row r="17082">
      <c r="A17082" s="14" t="s">
        <v>35439</v>
      </c>
      <c r="B17082" s="14" t="s">
        <v>35440</v>
      </c>
      <c r="C17082" s="14" t="s">
        <v>1574</v>
      </c>
      <c r="D17082" s="14" t="s">
        <v>46</v>
      </c>
      <c r="E17082" s="14" t="s">
        <v>46</v>
      </c>
      <c r="F17082" s="14" t="s">
        <v>46</v>
      </c>
      <c r="G17082" s="14" t="s">
        <v>46</v>
      </c>
      <c r="H17082" s="14" t="s">
        <v>46</v>
      </c>
      <c r="I17082" s="14" t="s">
        <v>46</v>
      </c>
      <c r="J17082" s="14" t="s">
        <v>1868</v>
      </c>
      <c r="K17082" s="14">
        <v>0.351616666276768</v>
      </c>
      <c r="L17082" s="14">
        <v>0.296773540235949</v>
      </c>
    </row>
    <row r="17083">
      <c r="A17083" s="14" t="s">
        <v>35441</v>
      </c>
      <c r="B17083" s="14" t="s">
        <v>35442</v>
      </c>
      <c r="C17083" s="14" t="s">
        <v>1574</v>
      </c>
      <c r="D17083" s="14" t="s">
        <v>46</v>
      </c>
      <c r="E17083" s="14" t="s">
        <v>46</v>
      </c>
      <c r="F17083" s="14" t="s">
        <v>46</v>
      </c>
      <c r="G17083" s="14" t="s">
        <v>46</v>
      </c>
      <c r="H17083" s="14" t="s">
        <v>46</v>
      </c>
      <c r="I17083" s="14" t="s">
        <v>46</v>
      </c>
      <c r="J17083" s="14" t="s">
        <v>1868</v>
      </c>
      <c r="K17083" s="14">
        <v>0.308345057725358</v>
      </c>
      <c r="L17083" s="14">
        <v>0.309314477235715</v>
      </c>
    </row>
    <row r="17084">
      <c r="A17084" s="14" t="s">
        <v>35443</v>
      </c>
      <c r="B17084" s="14" t="s">
        <v>35444</v>
      </c>
      <c r="C17084" s="14" t="s">
        <v>1574</v>
      </c>
      <c r="D17084" s="14" t="s">
        <v>46</v>
      </c>
      <c r="E17084" s="14" t="s">
        <v>46</v>
      </c>
      <c r="F17084" s="14" t="s">
        <v>46</v>
      </c>
      <c r="G17084" s="14" t="s">
        <v>46</v>
      </c>
      <c r="H17084" s="14" t="s">
        <v>46</v>
      </c>
      <c r="I17084" s="14" t="s">
        <v>46</v>
      </c>
      <c r="J17084" s="14" t="s">
        <v>1868</v>
      </c>
      <c r="K17084" s="14">
        <v>0.910555875602386</v>
      </c>
      <c r="L17084" s="14">
        <v>0.917760327485379</v>
      </c>
    </row>
    <row r="17085">
      <c r="A17085" s="14" t="s">
        <v>35445</v>
      </c>
      <c r="B17085" s="14" t="s">
        <v>35446</v>
      </c>
      <c r="C17085" s="14" t="s">
        <v>1574</v>
      </c>
      <c r="D17085" s="14" t="s">
        <v>46</v>
      </c>
      <c r="E17085" s="14" t="s">
        <v>46</v>
      </c>
      <c r="F17085" s="14" t="s">
        <v>46</v>
      </c>
      <c r="G17085" s="14" t="s">
        <v>46</v>
      </c>
      <c r="H17085" s="14" t="s">
        <v>46</v>
      </c>
      <c r="I17085" s="14" t="s">
        <v>46</v>
      </c>
      <c r="J17085" s="14" t="s">
        <v>1868</v>
      </c>
      <c r="K17085" s="14">
        <v>0.874160927889054</v>
      </c>
      <c r="L17085" s="14">
        <v>0.916854033541923</v>
      </c>
    </row>
    <row r="17086">
      <c r="A17086" s="14" t="s">
        <v>35447</v>
      </c>
      <c r="B17086" s="14" t="s">
        <v>35448</v>
      </c>
      <c r="C17086" s="14" t="s">
        <v>1574</v>
      </c>
      <c r="D17086" s="14" t="s">
        <v>46</v>
      </c>
      <c r="E17086" s="14" t="s">
        <v>46</v>
      </c>
      <c r="F17086" s="14" t="s">
        <v>46</v>
      </c>
      <c r="G17086" s="14" t="s">
        <v>46</v>
      </c>
      <c r="H17086" s="14" t="s">
        <v>46</v>
      </c>
      <c r="I17086" s="14" t="s">
        <v>46</v>
      </c>
      <c r="J17086" s="14" t="s">
        <v>1868</v>
      </c>
      <c r="K17086" s="14">
        <v>0.88033698353196</v>
      </c>
      <c r="L17086" s="14">
        <v>0.903141907036212</v>
      </c>
    </row>
    <row r="17087">
      <c r="A17087" s="14" t="s">
        <v>35449</v>
      </c>
      <c r="B17087" s="14" t="s">
        <v>35450</v>
      </c>
      <c r="C17087" s="14" t="s">
        <v>1574</v>
      </c>
      <c r="D17087" s="14" t="s">
        <v>46</v>
      </c>
      <c r="E17087" s="14" t="s">
        <v>46</v>
      </c>
      <c r="F17087" s="14" t="s">
        <v>46</v>
      </c>
      <c r="G17087" s="14" t="s">
        <v>46</v>
      </c>
      <c r="H17087" s="14" t="s">
        <v>46</v>
      </c>
      <c r="I17087" s="14" t="s">
        <v>46</v>
      </c>
      <c r="J17087" s="14" t="s">
        <v>1868</v>
      </c>
      <c r="K17087" s="14">
        <v>0.806560661886635</v>
      </c>
      <c r="L17087" s="14">
        <v>0.827831923061828</v>
      </c>
    </row>
    <row r="17088">
      <c r="A17088" s="14" t="s">
        <v>35451</v>
      </c>
      <c r="B17088" s="14" t="s">
        <v>35452</v>
      </c>
      <c r="C17088" s="14" t="s">
        <v>1574</v>
      </c>
      <c r="D17088" s="14" t="s">
        <v>46</v>
      </c>
      <c r="E17088" s="14" t="s">
        <v>46</v>
      </c>
      <c r="F17088" s="14" t="s">
        <v>46</v>
      </c>
      <c r="G17088" s="14" t="s">
        <v>46</v>
      </c>
      <c r="H17088" s="14" t="s">
        <v>46</v>
      </c>
      <c r="I17088" s="14" t="s">
        <v>46</v>
      </c>
      <c r="J17088" s="14" t="s">
        <v>1868</v>
      </c>
      <c r="K17088" s="14">
        <v>0.0910930230896212</v>
      </c>
      <c r="L17088" s="14">
        <v>0.104277578926024</v>
      </c>
    </row>
    <row r="17089">
      <c r="A17089" s="14" t="s">
        <v>35453</v>
      </c>
      <c r="B17089" s="14" t="s">
        <v>35454</v>
      </c>
      <c r="C17089" s="14" t="s">
        <v>1574</v>
      </c>
      <c r="D17089" s="14" t="s">
        <v>46</v>
      </c>
      <c r="E17089" s="14" t="s">
        <v>46</v>
      </c>
      <c r="F17089" s="14" t="s">
        <v>46</v>
      </c>
      <c r="G17089" s="14" t="s">
        <v>46</v>
      </c>
      <c r="H17089" s="14" t="s">
        <v>46</v>
      </c>
      <c r="I17089" s="14" t="s">
        <v>46</v>
      </c>
      <c r="J17089" s="14" t="s">
        <v>1868</v>
      </c>
      <c r="K17089" s="14">
        <v>0.0122227538884406</v>
      </c>
      <c r="L17089" s="14">
        <v>0.209546931934753</v>
      </c>
    </row>
    <row r="17090">
      <c r="A17090" s="14" t="s">
        <v>35455</v>
      </c>
      <c r="B17090" s="14" t="s">
        <v>35456</v>
      </c>
      <c r="C17090" s="14" t="s">
        <v>1574</v>
      </c>
      <c r="D17090" s="14" t="s">
        <v>46</v>
      </c>
      <c r="E17090" s="14" t="s">
        <v>46</v>
      </c>
      <c r="F17090" s="14" t="s">
        <v>46</v>
      </c>
      <c r="G17090" s="14" t="s">
        <v>46</v>
      </c>
      <c r="H17090" s="14" t="s">
        <v>46</v>
      </c>
      <c r="I17090" s="14" t="s">
        <v>46</v>
      </c>
      <c r="J17090" s="14" t="s">
        <v>1868</v>
      </c>
      <c r="K17090" s="14">
        <v>0.142301791623719</v>
      </c>
      <c r="L17090" s="14">
        <v>0.142301791623719</v>
      </c>
    </row>
    <row r="17091">
      <c r="A17091" s="14" t="s">
        <v>35457</v>
      </c>
      <c r="B17091" s="14" t="s">
        <v>35458</v>
      </c>
      <c r="C17091" s="14" t="s">
        <v>1574</v>
      </c>
      <c r="D17091" s="14" t="s">
        <v>46</v>
      </c>
      <c r="E17091" s="14" t="s">
        <v>46</v>
      </c>
      <c r="F17091" s="14" t="s">
        <v>46</v>
      </c>
      <c r="G17091" s="14" t="s">
        <v>46</v>
      </c>
      <c r="H17091" s="14" t="s">
        <v>46</v>
      </c>
      <c r="I17091" s="14" t="s">
        <v>46</v>
      </c>
      <c r="J17091" s="14" t="s">
        <v>1868</v>
      </c>
      <c r="K17091" s="14">
        <v>0.934711600848812</v>
      </c>
      <c r="L17091" s="14">
        <v>0.912783595641278</v>
      </c>
    </row>
    <row r="17092">
      <c r="A17092" s="14" t="s">
        <v>35459</v>
      </c>
      <c r="B17092" s="14" t="s">
        <v>35460</v>
      </c>
      <c r="C17092" s="14" t="s">
        <v>1574</v>
      </c>
      <c r="D17092" s="14" t="s">
        <v>46</v>
      </c>
      <c r="E17092" s="14" t="s">
        <v>46</v>
      </c>
      <c r="F17092" s="14" t="s">
        <v>46</v>
      </c>
      <c r="G17092" s="14" t="s">
        <v>46</v>
      </c>
      <c r="H17092" s="14" t="s">
        <v>46</v>
      </c>
      <c r="I17092" s="14" t="s">
        <v>46</v>
      </c>
      <c r="J17092" s="14" t="s">
        <v>1868</v>
      </c>
      <c r="K17092" s="14">
        <v>0.806773948933271</v>
      </c>
      <c r="L17092" s="14">
        <v>0.634699999999999</v>
      </c>
    </row>
    <row r="17093">
      <c r="A17093" s="14" t="s">
        <v>35461</v>
      </c>
      <c r="B17093" s="14" t="s">
        <v>35462</v>
      </c>
      <c r="C17093" s="14" t="s">
        <v>1574</v>
      </c>
      <c r="D17093" s="14" t="s">
        <v>46</v>
      </c>
      <c r="E17093" s="14" t="s">
        <v>46</v>
      </c>
      <c r="F17093" s="14" t="s">
        <v>46</v>
      </c>
      <c r="G17093" s="14" t="s">
        <v>46</v>
      </c>
      <c r="H17093" s="14" t="s">
        <v>46</v>
      </c>
      <c r="I17093" s="14" t="s">
        <v>46</v>
      </c>
      <c r="J17093" s="14" t="s">
        <v>1868</v>
      </c>
      <c r="K17093" s="14">
        <v>0.289196544751597</v>
      </c>
      <c r="L17093" s="14" t="s">
        <v>46</v>
      </c>
    </row>
    <row r="17094">
      <c r="A17094" s="14" t="s">
        <v>35463</v>
      </c>
      <c r="B17094" s="14" t="s">
        <v>35464</v>
      </c>
      <c r="C17094" s="14" t="s">
        <v>1574</v>
      </c>
      <c r="D17094" s="14" t="s">
        <v>46</v>
      </c>
      <c r="E17094" s="14" t="s">
        <v>46</v>
      </c>
      <c r="F17094" s="14" t="s">
        <v>46</v>
      </c>
      <c r="G17094" s="14" t="s">
        <v>46</v>
      </c>
      <c r="H17094" s="14" t="s">
        <v>46</v>
      </c>
      <c r="I17094" s="14" t="s">
        <v>46</v>
      </c>
      <c r="J17094" s="14" t="s">
        <v>1868</v>
      </c>
      <c r="K17094" s="14">
        <v>0.870735596279436</v>
      </c>
      <c r="L17094" s="14">
        <v>0.870735596279436</v>
      </c>
    </row>
    <row r="17095">
      <c r="A17095" s="14" t="s">
        <v>35465</v>
      </c>
      <c r="B17095" s="14" t="s">
        <v>35466</v>
      </c>
      <c r="C17095" s="14" t="s">
        <v>1574</v>
      </c>
      <c r="D17095" s="14" t="s">
        <v>46</v>
      </c>
      <c r="E17095" s="14" t="s">
        <v>46</v>
      </c>
      <c r="F17095" s="14" t="s">
        <v>46</v>
      </c>
      <c r="G17095" s="14" t="s">
        <v>46</v>
      </c>
      <c r="H17095" s="14" t="s">
        <v>46</v>
      </c>
      <c r="I17095" s="14" t="s">
        <v>46</v>
      </c>
      <c r="J17095" s="14" t="s">
        <v>1868</v>
      </c>
      <c r="K17095" s="14">
        <v>0.191397229176726</v>
      </c>
      <c r="L17095" s="14">
        <v>0.191397229176726</v>
      </c>
    </row>
    <row r="17096">
      <c r="A17096" s="14" t="s">
        <v>35467</v>
      </c>
      <c r="B17096" s="14" t="s">
        <v>35468</v>
      </c>
      <c r="C17096" s="14" t="s">
        <v>1574</v>
      </c>
      <c r="D17096" s="14" t="s">
        <v>46</v>
      </c>
      <c r="E17096" s="14" t="s">
        <v>46</v>
      </c>
      <c r="F17096" s="14" t="s">
        <v>46</v>
      </c>
      <c r="G17096" s="14" t="s">
        <v>46</v>
      </c>
      <c r="H17096" s="14" t="s">
        <v>46</v>
      </c>
      <c r="I17096" s="14" t="s">
        <v>46</v>
      </c>
      <c r="J17096" s="14" t="s">
        <v>1868</v>
      </c>
      <c r="K17096" s="14">
        <v>0.165626006285713</v>
      </c>
      <c r="L17096" s="14">
        <v>0.163743672674752</v>
      </c>
    </row>
    <row r="17097">
      <c r="A17097" s="14" t="s">
        <v>35469</v>
      </c>
      <c r="B17097" s="14" t="s">
        <v>35470</v>
      </c>
      <c r="C17097" s="14" t="s">
        <v>1572</v>
      </c>
      <c r="D17097" s="14">
        <v>0.0</v>
      </c>
      <c r="E17097" s="14">
        <v>0.0</v>
      </c>
      <c r="F17097" s="14">
        <v>0.0</v>
      </c>
      <c r="G17097" s="14">
        <v>0.0</v>
      </c>
      <c r="H17097" s="14">
        <v>0.0</v>
      </c>
      <c r="I17097" s="14">
        <v>0.0</v>
      </c>
      <c r="J17097" s="14" t="s">
        <v>1868</v>
      </c>
      <c r="K17097" s="14">
        <v>0.481395930673022</v>
      </c>
      <c r="L17097" s="14">
        <v>0.458504446429648</v>
      </c>
    </row>
    <row r="17098">
      <c r="A17098" s="14" t="s">
        <v>35471</v>
      </c>
      <c r="B17098" s="14" t="s">
        <v>35472</v>
      </c>
      <c r="C17098" s="14" t="s">
        <v>1574</v>
      </c>
      <c r="D17098" s="14" t="s">
        <v>46</v>
      </c>
      <c r="E17098" s="14" t="s">
        <v>46</v>
      </c>
      <c r="F17098" s="14" t="s">
        <v>46</v>
      </c>
      <c r="G17098" s="14" t="s">
        <v>46</v>
      </c>
      <c r="H17098" s="14" t="s">
        <v>46</v>
      </c>
      <c r="I17098" s="14" t="s">
        <v>46</v>
      </c>
      <c r="J17098" s="14" t="s">
        <v>1868</v>
      </c>
      <c r="K17098" s="14">
        <v>0.0467112889052761</v>
      </c>
      <c r="L17098" s="14">
        <v>0.0467619190944126</v>
      </c>
    </row>
    <row r="17099">
      <c r="A17099" s="14" t="s">
        <v>35473</v>
      </c>
      <c r="B17099" s="14" t="s">
        <v>35474</v>
      </c>
      <c r="C17099" s="14" t="s">
        <v>1574</v>
      </c>
      <c r="D17099" s="14" t="s">
        <v>46</v>
      </c>
      <c r="E17099" s="14" t="s">
        <v>46</v>
      </c>
      <c r="F17099" s="14" t="s">
        <v>46</v>
      </c>
      <c r="G17099" s="14" t="s">
        <v>46</v>
      </c>
      <c r="H17099" s="14" t="s">
        <v>46</v>
      </c>
      <c r="I17099" s="14" t="s">
        <v>46</v>
      </c>
      <c r="J17099" s="14" t="s">
        <v>1868</v>
      </c>
      <c r="K17099" s="14">
        <v>0.854482971212854</v>
      </c>
      <c r="L17099" s="14">
        <v>0.890871669282168</v>
      </c>
    </row>
    <row r="17100">
      <c r="A17100" s="14" t="s">
        <v>35475</v>
      </c>
      <c r="B17100" s="14" t="s">
        <v>35476</v>
      </c>
      <c r="C17100" s="14" t="s">
        <v>1574</v>
      </c>
      <c r="D17100" s="14" t="s">
        <v>46</v>
      </c>
      <c r="E17100" s="14" t="s">
        <v>46</v>
      </c>
      <c r="F17100" s="14" t="s">
        <v>46</v>
      </c>
      <c r="G17100" s="14" t="s">
        <v>46</v>
      </c>
      <c r="H17100" s="14" t="s">
        <v>46</v>
      </c>
      <c r="I17100" s="14" t="s">
        <v>46</v>
      </c>
      <c r="J17100" s="14" t="s">
        <v>1868</v>
      </c>
      <c r="K17100" s="14">
        <v>0.0730348419218265</v>
      </c>
      <c r="L17100" s="14">
        <v>0.0836970883742517</v>
      </c>
    </row>
    <row r="17101">
      <c r="A17101" s="14" t="s">
        <v>35477</v>
      </c>
      <c r="B17101" s="14" t="s">
        <v>35478</v>
      </c>
      <c r="C17101" s="14" t="s">
        <v>1574</v>
      </c>
      <c r="D17101" s="14" t="s">
        <v>46</v>
      </c>
      <c r="E17101" s="14" t="s">
        <v>46</v>
      </c>
      <c r="F17101" s="14" t="s">
        <v>46</v>
      </c>
      <c r="G17101" s="14" t="s">
        <v>46</v>
      </c>
      <c r="H17101" s="14" t="s">
        <v>46</v>
      </c>
      <c r="I17101" s="14" t="s">
        <v>46</v>
      </c>
      <c r="J17101" s="14" t="s">
        <v>1868</v>
      </c>
      <c r="K17101" s="14">
        <v>0.0237561468079617</v>
      </c>
      <c r="L17101" s="14">
        <v>0.032326014930318</v>
      </c>
    </row>
    <row r="17102">
      <c r="A17102" s="14" t="s">
        <v>35479</v>
      </c>
      <c r="B17102" s="14" t="s">
        <v>35480</v>
      </c>
      <c r="C17102" s="14" t="s">
        <v>1574</v>
      </c>
      <c r="D17102" s="14" t="s">
        <v>46</v>
      </c>
      <c r="E17102" s="14" t="s">
        <v>46</v>
      </c>
      <c r="F17102" s="14" t="s">
        <v>46</v>
      </c>
      <c r="G17102" s="14" t="s">
        <v>46</v>
      </c>
      <c r="H17102" s="14" t="s">
        <v>46</v>
      </c>
      <c r="I17102" s="14" t="s">
        <v>46</v>
      </c>
      <c r="J17102" s="14" t="s">
        <v>1868</v>
      </c>
      <c r="K17102" s="14">
        <v>0.273561419610388</v>
      </c>
      <c r="L17102" s="14">
        <v>0.377823454803129</v>
      </c>
    </row>
    <row r="17103">
      <c r="A17103" s="14" t="s">
        <v>35481</v>
      </c>
      <c r="B17103" s="14" t="s">
        <v>35482</v>
      </c>
      <c r="C17103" s="14" t="s">
        <v>1574</v>
      </c>
      <c r="D17103" s="14" t="s">
        <v>46</v>
      </c>
      <c r="E17103" s="14" t="s">
        <v>46</v>
      </c>
      <c r="F17103" s="14" t="s">
        <v>46</v>
      </c>
      <c r="G17103" s="14" t="s">
        <v>46</v>
      </c>
      <c r="H17103" s="14" t="s">
        <v>46</v>
      </c>
      <c r="I17103" s="14" t="s">
        <v>46</v>
      </c>
      <c r="J17103" s="14" t="s">
        <v>1868</v>
      </c>
      <c r="K17103" s="14">
        <v>0.959050276692432</v>
      </c>
      <c r="L17103" s="14">
        <v>0.437893908043249</v>
      </c>
    </row>
    <row r="17104">
      <c r="A17104" s="14" t="s">
        <v>35483</v>
      </c>
      <c r="B17104" s="14" t="s">
        <v>35484</v>
      </c>
      <c r="C17104" s="14" t="s">
        <v>1574</v>
      </c>
      <c r="D17104" s="14" t="s">
        <v>46</v>
      </c>
      <c r="E17104" s="14" t="s">
        <v>46</v>
      </c>
      <c r="F17104" s="14" t="s">
        <v>46</v>
      </c>
      <c r="G17104" s="14" t="s">
        <v>46</v>
      </c>
      <c r="H17104" s="14" t="s">
        <v>46</v>
      </c>
      <c r="I17104" s="14" t="s">
        <v>46</v>
      </c>
      <c r="J17104" s="14" t="s">
        <v>1868</v>
      </c>
      <c r="K17104" s="14">
        <v>0.666303017101544</v>
      </c>
      <c r="L17104" s="14">
        <v>0.744004715082149</v>
      </c>
    </row>
    <row r="17105">
      <c r="A17105" s="14" t="s">
        <v>35485</v>
      </c>
      <c r="B17105" s="14" t="s">
        <v>35486</v>
      </c>
      <c r="C17105" s="14" t="s">
        <v>1572</v>
      </c>
      <c r="D17105" s="14">
        <v>0.0</v>
      </c>
      <c r="E17105" s="14">
        <v>0.0</v>
      </c>
      <c r="F17105" s="14">
        <v>0.0</v>
      </c>
      <c r="G17105" s="14">
        <v>0.0</v>
      </c>
      <c r="H17105" s="14">
        <v>0.0</v>
      </c>
      <c r="I17105" s="14">
        <v>0.0</v>
      </c>
      <c r="J17105" s="14" t="s">
        <v>1868</v>
      </c>
      <c r="K17105" s="14">
        <v>0.712831805766739</v>
      </c>
      <c r="L17105" s="14">
        <v>0.651840229616376</v>
      </c>
    </row>
    <row r="17106">
      <c r="A17106" s="14" t="s">
        <v>35487</v>
      </c>
      <c r="B17106" s="14" t="s">
        <v>35488</v>
      </c>
      <c r="C17106" s="14" t="s">
        <v>1574</v>
      </c>
      <c r="D17106" s="14" t="s">
        <v>46</v>
      </c>
      <c r="E17106" s="14" t="s">
        <v>46</v>
      </c>
      <c r="F17106" s="14" t="s">
        <v>46</v>
      </c>
      <c r="G17106" s="14" t="s">
        <v>46</v>
      </c>
      <c r="H17106" s="14" t="s">
        <v>46</v>
      </c>
      <c r="I17106" s="14" t="s">
        <v>46</v>
      </c>
      <c r="J17106" s="14" t="s">
        <v>1868</v>
      </c>
      <c r="K17106" s="14">
        <v>0.401274913769531</v>
      </c>
      <c r="L17106" s="14">
        <v>0.451827132143495</v>
      </c>
    </row>
    <row r="17107">
      <c r="A17107" s="14" t="s">
        <v>35489</v>
      </c>
      <c r="B17107" s="14" t="s">
        <v>35490</v>
      </c>
      <c r="C17107" s="14" t="s">
        <v>1574</v>
      </c>
      <c r="D17107" s="14" t="s">
        <v>46</v>
      </c>
      <c r="E17107" s="14" t="s">
        <v>46</v>
      </c>
      <c r="F17107" s="14" t="s">
        <v>46</v>
      </c>
      <c r="G17107" s="14" t="s">
        <v>46</v>
      </c>
      <c r="H17107" s="14" t="s">
        <v>46</v>
      </c>
      <c r="I17107" s="14" t="s">
        <v>46</v>
      </c>
      <c r="J17107" s="14" t="s">
        <v>1868</v>
      </c>
      <c r="K17107" s="14">
        <v>0.576152337069275</v>
      </c>
      <c r="L17107" s="14">
        <v>0.563441881133385</v>
      </c>
    </row>
    <row r="17108">
      <c r="A17108" s="14" t="s">
        <v>35491</v>
      </c>
      <c r="B17108" s="14" t="s">
        <v>35492</v>
      </c>
      <c r="C17108" s="14" t="s">
        <v>1574</v>
      </c>
      <c r="D17108" s="14" t="s">
        <v>46</v>
      </c>
      <c r="E17108" s="14" t="s">
        <v>46</v>
      </c>
      <c r="F17108" s="14" t="s">
        <v>46</v>
      </c>
      <c r="G17108" s="14" t="s">
        <v>46</v>
      </c>
      <c r="H17108" s="14" t="s">
        <v>46</v>
      </c>
      <c r="I17108" s="14" t="s">
        <v>46</v>
      </c>
      <c r="J17108" s="14" t="s">
        <v>1868</v>
      </c>
      <c r="K17108" s="14">
        <v>0.0247583270523257</v>
      </c>
      <c r="L17108" s="14">
        <v>0.027845191445766</v>
      </c>
    </row>
    <row r="17109">
      <c r="A17109" s="14" t="s">
        <v>35493</v>
      </c>
      <c r="B17109" s="14" t="s">
        <v>35494</v>
      </c>
      <c r="C17109" s="14" t="s">
        <v>1574</v>
      </c>
      <c r="D17109" s="14" t="s">
        <v>46</v>
      </c>
      <c r="E17109" s="14" t="s">
        <v>46</v>
      </c>
      <c r="F17109" s="14" t="s">
        <v>46</v>
      </c>
      <c r="G17109" s="14" t="s">
        <v>46</v>
      </c>
      <c r="H17109" s="14" t="s">
        <v>46</v>
      </c>
      <c r="I17109" s="14" t="s">
        <v>46</v>
      </c>
      <c r="J17109" s="14" t="s">
        <v>1868</v>
      </c>
      <c r="K17109" s="14">
        <v>0.502730282502622</v>
      </c>
      <c r="L17109" s="14">
        <v>0.399850837094406</v>
      </c>
    </row>
    <row r="17110">
      <c r="A17110" s="14" t="s">
        <v>35495</v>
      </c>
      <c r="B17110" s="14" t="s">
        <v>35496</v>
      </c>
      <c r="C17110" s="14" t="s">
        <v>1572</v>
      </c>
      <c r="D17110" s="14">
        <v>0.0</v>
      </c>
      <c r="E17110" s="14">
        <v>0.0</v>
      </c>
      <c r="F17110" s="14">
        <v>0.0</v>
      </c>
      <c r="G17110" s="14">
        <v>0.0</v>
      </c>
      <c r="H17110" s="14">
        <v>0.0</v>
      </c>
      <c r="I17110" s="14">
        <v>0.0</v>
      </c>
      <c r="J17110" s="14" t="s">
        <v>1868</v>
      </c>
      <c r="K17110" s="14">
        <v>0.685862136220689</v>
      </c>
      <c r="L17110" s="14">
        <v>0.708209678850936</v>
      </c>
    </row>
    <row r="17111">
      <c r="A17111" s="14" t="s">
        <v>35497</v>
      </c>
      <c r="B17111" s="14" t="s">
        <v>35498</v>
      </c>
      <c r="C17111" s="14" t="s">
        <v>1574</v>
      </c>
      <c r="D17111" s="14" t="s">
        <v>46</v>
      </c>
      <c r="E17111" s="14" t="s">
        <v>46</v>
      </c>
      <c r="F17111" s="14" t="s">
        <v>46</v>
      </c>
      <c r="G17111" s="14" t="s">
        <v>46</v>
      </c>
      <c r="H17111" s="14" t="s">
        <v>46</v>
      </c>
      <c r="I17111" s="14" t="s">
        <v>46</v>
      </c>
      <c r="J17111" s="14" t="s">
        <v>1868</v>
      </c>
      <c r="K17111" s="14">
        <v>0.658329828693068</v>
      </c>
      <c r="L17111" s="14">
        <v>0.671658292166816</v>
      </c>
    </row>
    <row r="17112">
      <c r="A17112" s="14" t="s">
        <v>35499</v>
      </c>
      <c r="B17112" s="14" t="s">
        <v>35500</v>
      </c>
      <c r="C17112" s="14" t="s">
        <v>1574</v>
      </c>
      <c r="D17112" s="14" t="s">
        <v>46</v>
      </c>
      <c r="E17112" s="14" t="s">
        <v>46</v>
      </c>
      <c r="F17112" s="14" t="s">
        <v>46</v>
      </c>
      <c r="G17112" s="14" t="s">
        <v>46</v>
      </c>
      <c r="H17112" s="14" t="s">
        <v>46</v>
      </c>
      <c r="I17112" s="14" t="s">
        <v>46</v>
      </c>
      <c r="J17112" s="14" t="s">
        <v>1868</v>
      </c>
      <c r="K17112" s="14">
        <v>0.0130431698716648</v>
      </c>
      <c r="L17112" s="14">
        <v>0.00889505791587957</v>
      </c>
    </row>
    <row r="17113">
      <c r="A17113" s="14" t="s">
        <v>35501</v>
      </c>
      <c r="B17113" s="14" t="s">
        <v>35502</v>
      </c>
      <c r="C17113" s="14" t="s">
        <v>1574</v>
      </c>
      <c r="D17113" s="14" t="s">
        <v>46</v>
      </c>
      <c r="E17113" s="14" t="s">
        <v>46</v>
      </c>
      <c r="F17113" s="14" t="s">
        <v>46</v>
      </c>
      <c r="G17113" s="14" t="s">
        <v>46</v>
      </c>
      <c r="H17113" s="14" t="s">
        <v>46</v>
      </c>
      <c r="I17113" s="14" t="s">
        <v>46</v>
      </c>
      <c r="J17113" s="14" t="s">
        <v>1868</v>
      </c>
      <c r="K17113" s="14">
        <v>0.832756413277424</v>
      </c>
      <c r="L17113" s="14">
        <v>0.832756413277424</v>
      </c>
    </row>
    <row r="17114">
      <c r="A17114" s="14" t="s">
        <v>35503</v>
      </c>
      <c r="B17114" s="14" t="s">
        <v>35504</v>
      </c>
      <c r="C17114" s="14" t="s">
        <v>1574</v>
      </c>
      <c r="D17114" s="14" t="s">
        <v>46</v>
      </c>
      <c r="E17114" s="14" t="s">
        <v>46</v>
      </c>
      <c r="F17114" s="14" t="s">
        <v>46</v>
      </c>
      <c r="G17114" s="14" t="s">
        <v>46</v>
      </c>
      <c r="H17114" s="14" t="s">
        <v>46</v>
      </c>
      <c r="I17114" s="14" t="s">
        <v>46</v>
      </c>
      <c r="J17114" s="14" t="s">
        <v>1868</v>
      </c>
      <c r="K17114" s="14">
        <v>0.7825</v>
      </c>
      <c r="L17114" s="14">
        <v>0.7825</v>
      </c>
    </row>
    <row r="17115">
      <c r="A17115" s="14" t="s">
        <v>35505</v>
      </c>
      <c r="B17115" s="14" t="s">
        <v>35506</v>
      </c>
      <c r="C17115" s="14" t="s">
        <v>1572</v>
      </c>
      <c r="D17115" s="14">
        <v>0.0</v>
      </c>
      <c r="E17115" s="14">
        <v>0.0</v>
      </c>
      <c r="F17115" s="14">
        <v>0.0</v>
      </c>
      <c r="G17115" s="14">
        <v>0.0</v>
      </c>
      <c r="H17115" s="14">
        <v>0.0</v>
      </c>
      <c r="I17115" s="14">
        <v>0.0</v>
      </c>
      <c r="J17115" s="14" t="s">
        <v>1868</v>
      </c>
      <c r="K17115" s="14">
        <v>0.118898519681269</v>
      </c>
      <c r="L17115" s="14">
        <v>0.125303196006208</v>
      </c>
    </row>
    <row r="17116">
      <c r="A17116" s="14" t="s">
        <v>35507</v>
      </c>
      <c r="B17116" s="14" t="s">
        <v>35508</v>
      </c>
      <c r="C17116" s="14" t="s">
        <v>1572</v>
      </c>
      <c r="D17116" s="14">
        <v>0.0</v>
      </c>
      <c r="E17116" s="14">
        <v>0.0</v>
      </c>
      <c r="F17116" s="14">
        <v>1.0</v>
      </c>
      <c r="G17116" s="14">
        <v>0.0</v>
      </c>
      <c r="H17116" s="14">
        <v>0.0</v>
      </c>
      <c r="I17116" s="14">
        <v>1.0</v>
      </c>
      <c r="J17116" s="14" t="s">
        <v>1868</v>
      </c>
      <c r="K17116" s="14">
        <v>0.470949288536218</v>
      </c>
      <c r="L17116" s="14">
        <v>0.478605879294061</v>
      </c>
    </row>
    <row r="17117">
      <c r="A17117" s="14" t="s">
        <v>35509</v>
      </c>
      <c r="B17117" s="14" t="s">
        <v>35509</v>
      </c>
      <c r="C17117" s="14" t="s">
        <v>1574</v>
      </c>
      <c r="D17117" s="14" t="s">
        <v>46</v>
      </c>
      <c r="E17117" s="14" t="s">
        <v>46</v>
      </c>
      <c r="F17117" s="14" t="s">
        <v>46</v>
      </c>
      <c r="G17117" s="14" t="s">
        <v>46</v>
      </c>
      <c r="H17117" s="14" t="s">
        <v>46</v>
      </c>
      <c r="I17117" s="14" t="s">
        <v>46</v>
      </c>
      <c r="J17117" s="14" t="s">
        <v>1868</v>
      </c>
      <c r="K17117" s="14">
        <v>0.599926756210678</v>
      </c>
      <c r="L17117" s="14">
        <v>0.599926756210678</v>
      </c>
    </row>
    <row r="17118">
      <c r="A17118" s="14" t="s">
        <v>35510</v>
      </c>
      <c r="B17118" s="14" t="s">
        <v>35511</v>
      </c>
      <c r="C17118" s="14" t="s">
        <v>1572</v>
      </c>
      <c r="D17118" s="14">
        <v>0.0</v>
      </c>
      <c r="E17118" s="14">
        <v>0.0</v>
      </c>
      <c r="F17118" s="14">
        <v>0.0</v>
      </c>
      <c r="G17118" s="14">
        <v>0.0</v>
      </c>
      <c r="H17118" s="14">
        <v>0.0</v>
      </c>
      <c r="I17118" s="14">
        <v>0.0</v>
      </c>
      <c r="J17118" s="14" t="s">
        <v>1868</v>
      </c>
      <c r="K17118" s="14">
        <v>0.588392087285086</v>
      </c>
      <c r="L17118" s="14">
        <v>0.83101391709246</v>
      </c>
    </row>
    <row r="17119">
      <c r="A17119" s="14" t="s">
        <v>35512</v>
      </c>
      <c r="B17119" s="14" t="s">
        <v>35513</v>
      </c>
      <c r="C17119" s="14" t="s">
        <v>1572</v>
      </c>
      <c r="D17119" s="14">
        <v>0.0</v>
      </c>
      <c r="E17119" s="14">
        <v>0.0</v>
      </c>
      <c r="F17119" s="14">
        <v>0.0</v>
      </c>
      <c r="G17119" s="14">
        <v>0.0</v>
      </c>
      <c r="H17119" s="14">
        <v>0.0</v>
      </c>
      <c r="I17119" s="14">
        <v>0.0</v>
      </c>
      <c r="J17119" s="14" t="s">
        <v>1868</v>
      </c>
      <c r="K17119" s="14">
        <v>0.17800808350928</v>
      </c>
      <c r="L17119" s="14">
        <v>0.229320875481257</v>
      </c>
    </row>
    <row r="17120">
      <c r="A17120" s="14" t="s">
        <v>35514</v>
      </c>
      <c r="B17120" s="14" t="s">
        <v>35515</v>
      </c>
      <c r="C17120" s="14" t="s">
        <v>1574</v>
      </c>
      <c r="D17120" s="14" t="s">
        <v>46</v>
      </c>
      <c r="E17120" s="14" t="s">
        <v>46</v>
      </c>
      <c r="F17120" s="14" t="s">
        <v>46</v>
      </c>
      <c r="G17120" s="14" t="s">
        <v>46</v>
      </c>
      <c r="H17120" s="14" t="s">
        <v>46</v>
      </c>
      <c r="I17120" s="14" t="s">
        <v>46</v>
      </c>
      <c r="J17120" s="14" t="s">
        <v>1868</v>
      </c>
      <c r="K17120" s="14">
        <v>0.244692868283206</v>
      </c>
      <c r="L17120" s="14">
        <v>0.2476115841421</v>
      </c>
    </row>
    <row r="17121">
      <c r="A17121" s="14" t="s">
        <v>35516</v>
      </c>
      <c r="B17121" s="14" t="s">
        <v>35517</v>
      </c>
      <c r="C17121" s="14" t="s">
        <v>1574</v>
      </c>
      <c r="D17121" s="14" t="s">
        <v>46</v>
      </c>
      <c r="E17121" s="14" t="s">
        <v>46</v>
      </c>
      <c r="F17121" s="14" t="s">
        <v>46</v>
      </c>
      <c r="G17121" s="14" t="s">
        <v>46</v>
      </c>
      <c r="H17121" s="14" t="s">
        <v>46</v>
      </c>
      <c r="I17121" s="14" t="s">
        <v>46</v>
      </c>
      <c r="J17121" s="14" t="s">
        <v>1868</v>
      </c>
      <c r="K17121" s="14">
        <v>0.528645226265714</v>
      </c>
      <c r="L17121" s="14">
        <v>0.636390184398322</v>
      </c>
    </row>
    <row r="17122">
      <c r="A17122" s="14" t="s">
        <v>35518</v>
      </c>
      <c r="B17122" s="14" t="s">
        <v>35519</v>
      </c>
      <c r="C17122" s="14" t="s">
        <v>1574</v>
      </c>
      <c r="D17122" s="14" t="s">
        <v>46</v>
      </c>
      <c r="E17122" s="14" t="s">
        <v>46</v>
      </c>
      <c r="F17122" s="14" t="s">
        <v>46</v>
      </c>
      <c r="G17122" s="14" t="s">
        <v>46</v>
      </c>
      <c r="H17122" s="14" t="s">
        <v>46</v>
      </c>
      <c r="I17122" s="14" t="s">
        <v>46</v>
      </c>
      <c r="J17122" s="14" t="s">
        <v>1868</v>
      </c>
      <c r="K17122" s="14">
        <v>0.388722392047279</v>
      </c>
      <c r="L17122" s="14">
        <v>0.421864193451545</v>
      </c>
    </row>
    <row r="17123">
      <c r="A17123" s="14" t="s">
        <v>35520</v>
      </c>
      <c r="B17123" s="14" t="s">
        <v>35521</v>
      </c>
      <c r="C17123" s="14" t="s">
        <v>1574</v>
      </c>
      <c r="D17123" s="14" t="s">
        <v>46</v>
      </c>
      <c r="E17123" s="14" t="s">
        <v>46</v>
      </c>
      <c r="F17123" s="14" t="s">
        <v>46</v>
      </c>
      <c r="G17123" s="14" t="s">
        <v>46</v>
      </c>
      <c r="H17123" s="14" t="s">
        <v>46</v>
      </c>
      <c r="I17123" s="14" t="s">
        <v>46</v>
      </c>
      <c r="J17123" s="14" t="s">
        <v>1868</v>
      </c>
      <c r="K17123" s="14">
        <v>0.389866714411907</v>
      </c>
      <c r="L17123" s="14">
        <v>0.330580520155031</v>
      </c>
    </row>
    <row r="17124">
      <c r="A17124" s="14" t="s">
        <v>35522</v>
      </c>
      <c r="B17124" s="14" t="s">
        <v>35523</v>
      </c>
      <c r="C17124" s="14" t="s">
        <v>1574</v>
      </c>
      <c r="D17124" s="14" t="s">
        <v>46</v>
      </c>
      <c r="E17124" s="14" t="s">
        <v>46</v>
      </c>
      <c r="F17124" s="14" t="s">
        <v>46</v>
      </c>
      <c r="G17124" s="14" t="s">
        <v>46</v>
      </c>
      <c r="H17124" s="14" t="s">
        <v>46</v>
      </c>
      <c r="I17124" s="14" t="s">
        <v>46</v>
      </c>
      <c r="J17124" s="14" t="s">
        <v>1868</v>
      </c>
      <c r="K17124" s="14">
        <v>0.486683122707895</v>
      </c>
      <c r="L17124" s="14" t="s">
        <v>46</v>
      </c>
    </row>
    <row r="17125">
      <c r="A17125" s="14" t="s">
        <v>35524</v>
      </c>
      <c r="B17125" s="14" t="s">
        <v>35525</v>
      </c>
      <c r="C17125" s="14" t="s">
        <v>1572</v>
      </c>
      <c r="D17125" s="14">
        <v>0.0</v>
      </c>
      <c r="E17125" s="14">
        <v>0.0</v>
      </c>
      <c r="F17125" s="14">
        <v>0.0</v>
      </c>
      <c r="G17125" s="14">
        <v>0.0</v>
      </c>
      <c r="H17125" s="14">
        <v>0.0</v>
      </c>
      <c r="I17125" s="14">
        <v>0.0</v>
      </c>
      <c r="J17125" s="14" t="s">
        <v>1868</v>
      </c>
      <c r="K17125" s="14">
        <v>0.270559398548173</v>
      </c>
      <c r="L17125" s="14">
        <v>0.27128368234245</v>
      </c>
    </row>
    <row r="17126">
      <c r="A17126" s="14" t="s">
        <v>35526</v>
      </c>
      <c r="B17126" s="14" t="s">
        <v>35527</v>
      </c>
      <c r="C17126" s="14" t="s">
        <v>1572</v>
      </c>
      <c r="D17126" s="14">
        <v>0.0</v>
      </c>
      <c r="E17126" s="14">
        <v>0.0</v>
      </c>
      <c r="F17126" s="14">
        <v>0.0</v>
      </c>
      <c r="G17126" s="14">
        <v>0.0</v>
      </c>
      <c r="H17126" s="14">
        <v>0.0</v>
      </c>
      <c r="I17126" s="14">
        <v>0.0</v>
      </c>
      <c r="J17126" s="14" t="s">
        <v>1868</v>
      </c>
      <c r="K17126" s="14">
        <v>0.634063965150358</v>
      </c>
      <c r="L17126" s="14">
        <v>0.712126530553624</v>
      </c>
    </row>
    <row r="17127">
      <c r="A17127" s="14" t="s">
        <v>35528</v>
      </c>
      <c r="B17127" s="14" t="s">
        <v>35529</v>
      </c>
      <c r="C17127" s="14" t="s">
        <v>1572</v>
      </c>
      <c r="D17127" s="14">
        <v>0.0</v>
      </c>
      <c r="E17127" s="14">
        <v>0.0</v>
      </c>
      <c r="F17127" s="14">
        <v>0.0</v>
      </c>
      <c r="G17127" s="14">
        <v>0.0</v>
      </c>
      <c r="H17127" s="14">
        <v>0.0</v>
      </c>
      <c r="I17127" s="14">
        <v>0.0</v>
      </c>
      <c r="J17127" s="14" t="s">
        <v>1868</v>
      </c>
      <c r="K17127" s="14">
        <v>0.826070709851366</v>
      </c>
      <c r="L17127" s="14">
        <v>0.836277629118838</v>
      </c>
    </row>
    <row r="17128">
      <c r="A17128" s="14" t="s">
        <v>35530</v>
      </c>
      <c r="B17128" s="14" t="s">
        <v>35531</v>
      </c>
      <c r="C17128" s="14" t="s">
        <v>1574</v>
      </c>
      <c r="D17128" s="14" t="s">
        <v>46</v>
      </c>
      <c r="E17128" s="14" t="s">
        <v>46</v>
      </c>
      <c r="F17128" s="14" t="s">
        <v>46</v>
      </c>
      <c r="G17128" s="14" t="s">
        <v>46</v>
      </c>
      <c r="H17128" s="14" t="s">
        <v>46</v>
      </c>
      <c r="I17128" s="14" t="s">
        <v>46</v>
      </c>
      <c r="J17128" s="14" t="s">
        <v>1868</v>
      </c>
      <c r="K17128" s="14">
        <v>0.62587142839698</v>
      </c>
      <c r="L17128" s="14">
        <v>0.541841677152185</v>
      </c>
    </row>
    <row r="17129">
      <c r="A17129" s="14" t="s">
        <v>35532</v>
      </c>
      <c r="B17129" s="14" t="s">
        <v>35533</v>
      </c>
      <c r="C17129" s="14" t="s">
        <v>1572</v>
      </c>
      <c r="D17129" s="14">
        <v>0.0</v>
      </c>
      <c r="E17129" s="14">
        <v>0.0</v>
      </c>
      <c r="F17129" s="14">
        <v>0.0</v>
      </c>
      <c r="G17129" s="14">
        <v>0.0</v>
      </c>
      <c r="H17129" s="14">
        <v>0.0</v>
      </c>
      <c r="I17129" s="14">
        <v>0.0</v>
      </c>
      <c r="J17129" s="14" t="s">
        <v>1868</v>
      </c>
      <c r="K17129" s="14">
        <v>0.864570003821096</v>
      </c>
      <c r="L17129" s="14">
        <v>0.918184681929674</v>
      </c>
    </row>
    <row r="17130">
      <c r="A17130" s="14" t="s">
        <v>35534</v>
      </c>
      <c r="B17130" s="14" t="s">
        <v>35535</v>
      </c>
      <c r="C17130" s="14" t="s">
        <v>1574</v>
      </c>
      <c r="D17130" s="14" t="s">
        <v>46</v>
      </c>
      <c r="E17130" s="14" t="s">
        <v>46</v>
      </c>
      <c r="F17130" s="14" t="s">
        <v>46</v>
      </c>
      <c r="G17130" s="14" t="s">
        <v>46</v>
      </c>
      <c r="H17130" s="14" t="s">
        <v>46</v>
      </c>
      <c r="I17130" s="14" t="s">
        <v>46</v>
      </c>
      <c r="J17130" s="14" t="s">
        <v>1868</v>
      </c>
      <c r="K17130" s="14">
        <v>0.184625538363541</v>
      </c>
      <c r="L17130" s="14">
        <v>0.184625538363541</v>
      </c>
    </row>
    <row r="17131">
      <c r="A17131" s="14" t="s">
        <v>35536</v>
      </c>
      <c r="B17131" s="14" t="s">
        <v>35537</v>
      </c>
      <c r="C17131" s="14" t="s">
        <v>1574</v>
      </c>
      <c r="D17131" s="14" t="s">
        <v>46</v>
      </c>
      <c r="E17131" s="14" t="s">
        <v>46</v>
      </c>
      <c r="F17131" s="14" t="s">
        <v>46</v>
      </c>
      <c r="G17131" s="14" t="s">
        <v>46</v>
      </c>
      <c r="H17131" s="14" t="s">
        <v>46</v>
      </c>
      <c r="I17131" s="14" t="s">
        <v>46</v>
      </c>
      <c r="J17131" s="14" t="s">
        <v>1868</v>
      </c>
      <c r="K17131" s="14">
        <v>0.770057651224769</v>
      </c>
      <c r="L17131" s="14">
        <v>0.844911620520618</v>
      </c>
    </row>
    <row r="17132">
      <c r="A17132" s="14" t="s">
        <v>35538</v>
      </c>
      <c r="B17132" s="14" t="s">
        <v>35539</v>
      </c>
      <c r="C17132" s="14" t="s">
        <v>1572</v>
      </c>
      <c r="D17132" s="14">
        <v>0.0</v>
      </c>
      <c r="E17132" s="14">
        <v>0.0</v>
      </c>
      <c r="F17132" s="14">
        <v>0.0</v>
      </c>
      <c r="G17132" s="14">
        <v>0.0</v>
      </c>
      <c r="H17132" s="14">
        <v>0.0</v>
      </c>
      <c r="I17132" s="14">
        <v>0.0</v>
      </c>
      <c r="J17132" s="14" t="s">
        <v>1868</v>
      </c>
      <c r="K17132" s="14">
        <v>0.759136555222369</v>
      </c>
      <c r="L17132" s="14">
        <v>0.702728710958837</v>
      </c>
    </row>
    <row r="17133">
      <c r="A17133" s="14" t="s">
        <v>35540</v>
      </c>
      <c r="B17133" s="14" t="s">
        <v>35541</v>
      </c>
      <c r="C17133" s="14" t="s">
        <v>1574</v>
      </c>
      <c r="D17133" s="14" t="s">
        <v>46</v>
      </c>
      <c r="E17133" s="14" t="s">
        <v>46</v>
      </c>
      <c r="F17133" s="14" t="s">
        <v>46</v>
      </c>
      <c r="G17133" s="14" t="s">
        <v>46</v>
      </c>
      <c r="H17133" s="14" t="s">
        <v>46</v>
      </c>
      <c r="I17133" s="14" t="s">
        <v>46</v>
      </c>
      <c r="J17133" s="14" t="s">
        <v>1868</v>
      </c>
      <c r="K17133" s="14">
        <v>0.251696177329174</v>
      </c>
      <c r="L17133" s="14">
        <v>0.230251225420485</v>
      </c>
    </row>
    <row r="17134">
      <c r="A17134" s="14" t="s">
        <v>35542</v>
      </c>
      <c r="B17134" s="14" t="s">
        <v>35543</v>
      </c>
      <c r="C17134" s="14" t="s">
        <v>1574</v>
      </c>
      <c r="D17134" s="14" t="s">
        <v>46</v>
      </c>
      <c r="E17134" s="14" t="s">
        <v>46</v>
      </c>
      <c r="F17134" s="14" t="s">
        <v>46</v>
      </c>
      <c r="G17134" s="14" t="s">
        <v>46</v>
      </c>
      <c r="H17134" s="14" t="s">
        <v>46</v>
      </c>
      <c r="I17134" s="14" t="s">
        <v>46</v>
      </c>
      <c r="J17134" s="14" t="s">
        <v>1868</v>
      </c>
      <c r="K17134" s="14">
        <v>0.698149473442982</v>
      </c>
      <c r="L17134" s="14">
        <v>0.806218864889187</v>
      </c>
    </row>
    <row r="17135">
      <c r="A17135" s="14" t="s">
        <v>35544</v>
      </c>
      <c r="B17135" s="14" t="s">
        <v>35545</v>
      </c>
      <c r="C17135" s="14" t="s">
        <v>1574</v>
      </c>
      <c r="D17135" s="14" t="s">
        <v>46</v>
      </c>
      <c r="E17135" s="14" t="s">
        <v>46</v>
      </c>
      <c r="F17135" s="14" t="s">
        <v>46</v>
      </c>
      <c r="G17135" s="14" t="s">
        <v>46</v>
      </c>
      <c r="H17135" s="14" t="s">
        <v>46</v>
      </c>
      <c r="I17135" s="14" t="s">
        <v>46</v>
      </c>
      <c r="J17135" s="14" t="s">
        <v>1868</v>
      </c>
      <c r="K17135" s="14">
        <v>0.843599486053997</v>
      </c>
      <c r="L17135" s="14">
        <v>0.821058635881323</v>
      </c>
    </row>
    <row r="17136">
      <c r="A17136" s="14" t="s">
        <v>1219</v>
      </c>
      <c r="B17136" s="14" t="s">
        <v>1220</v>
      </c>
      <c r="C17136" s="14" t="s">
        <v>1574</v>
      </c>
      <c r="D17136" s="14" t="s">
        <v>46</v>
      </c>
      <c r="E17136" s="14" t="s">
        <v>46</v>
      </c>
      <c r="F17136" s="14" t="s">
        <v>46</v>
      </c>
      <c r="G17136" s="14" t="s">
        <v>46</v>
      </c>
      <c r="H17136" s="14" t="s">
        <v>46</v>
      </c>
      <c r="I17136" s="14" t="s">
        <v>46</v>
      </c>
      <c r="J17136" s="14" t="s">
        <v>1868</v>
      </c>
      <c r="K17136" s="14">
        <v>0.00291875380161232</v>
      </c>
      <c r="L17136" s="14">
        <v>0.206499328971002</v>
      </c>
    </row>
    <row r="17137">
      <c r="A17137" s="14" t="s">
        <v>35546</v>
      </c>
      <c r="B17137" s="14" t="s">
        <v>35547</v>
      </c>
      <c r="C17137" s="14" t="s">
        <v>1574</v>
      </c>
      <c r="D17137" s="14" t="s">
        <v>46</v>
      </c>
      <c r="E17137" s="14" t="s">
        <v>46</v>
      </c>
      <c r="F17137" s="14" t="s">
        <v>46</v>
      </c>
      <c r="G17137" s="14" t="s">
        <v>46</v>
      </c>
      <c r="H17137" s="14" t="s">
        <v>46</v>
      </c>
      <c r="I17137" s="14" t="s">
        <v>46</v>
      </c>
      <c r="J17137" s="14" t="s">
        <v>1868</v>
      </c>
      <c r="K17137" s="14">
        <v>0.784676113433175</v>
      </c>
      <c r="L17137" s="14">
        <v>0.765157060184612</v>
      </c>
    </row>
    <row r="17138">
      <c r="A17138" s="14" t="s">
        <v>35548</v>
      </c>
      <c r="B17138" s="14" t="s">
        <v>35549</v>
      </c>
      <c r="C17138" s="14" t="s">
        <v>1574</v>
      </c>
      <c r="D17138" s="14" t="s">
        <v>46</v>
      </c>
      <c r="E17138" s="14" t="s">
        <v>46</v>
      </c>
      <c r="F17138" s="14" t="s">
        <v>46</v>
      </c>
      <c r="G17138" s="14" t="s">
        <v>46</v>
      </c>
      <c r="H17138" s="14" t="s">
        <v>46</v>
      </c>
      <c r="I17138" s="14" t="s">
        <v>46</v>
      </c>
      <c r="J17138" s="14" t="s">
        <v>1868</v>
      </c>
      <c r="K17138" s="14">
        <v>0.271699925184617</v>
      </c>
      <c r="L17138" s="14">
        <v>0.271479126621709</v>
      </c>
    </row>
    <row r="17139">
      <c r="A17139" s="14" t="s">
        <v>35550</v>
      </c>
      <c r="B17139" s="14" t="s">
        <v>35551</v>
      </c>
      <c r="C17139" s="14" t="s">
        <v>1574</v>
      </c>
      <c r="D17139" s="14" t="s">
        <v>46</v>
      </c>
      <c r="E17139" s="14" t="s">
        <v>46</v>
      </c>
      <c r="F17139" s="14" t="s">
        <v>46</v>
      </c>
      <c r="G17139" s="14" t="s">
        <v>46</v>
      </c>
      <c r="H17139" s="14" t="s">
        <v>46</v>
      </c>
      <c r="I17139" s="14" t="s">
        <v>46</v>
      </c>
      <c r="J17139" s="14" t="s">
        <v>1868</v>
      </c>
      <c r="K17139" s="14">
        <v>0.176408393439847</v>
      </c>
      <c r="L17139" s="14">
        <v>0.0859367271225066</v>
      </c>
    </row>
    <row r="17140">
      <c r="A17140" s="14" t="s">
        <v>35552</v>
      </c>
      <c r="B17140" s="14" t="s">
        <v>35553</v>
      </c>
      <c r="C17140" s="14" t="s">
        <v>1574</v>
      </c>
      <c r="D17140" s="14" t="s">
        <v>46</v>
      </c>
      <c r="E17140" s="14" t="s">
        <v>46</v>
      </c>
      <c r="F17140" s="14" t="s">
        <v>46</v>
      </c>
      <c r="G17140" s="14" t="s">
        <v>46</v>
      </c>
      <c r="H17140" s="14" t="s">
        <v>46</v>
      </c>
      <c r="I17140" s="14" t="s">
        <v>46</v>
      </c>
      <c r="J17140" s="14" t="s">
        <v>1868</v>
      </c>
      <c r="K17140" s="14">
        <v>0.792206817343063</v>
      </c>
      <c r="L17140" s="14">
        <v>0.80934726173466</v>
      </c>
    </row>
    <row r="17141">
      <c r="A17141" s="14" t="s">
        <v>35554</v>
      </c>
      <c r="B17141" s="14" t="s">
        <v>35555</v>
      </c>
      <c r="C17141" s="14" t="s">
        <v>1574</v>
      </c>
      <c r="D17141" s="14" t="s">
        <v>46</v>
      </c>
      <c r="E17141" s="14" t="s">
        <v>46</v>
      </c>
      <c r="F17141" s="14" t="s">
        <v>46</v>
      </c>
      <c r="G17141" s="14" t="s">
        <v>46</v>
      </c>
      <c r="H17141" s="14" t="s">
        <v>46</v>
      </c>
      <c r="I17141" s="14" t="s">
        <v>46</v>
      </c>
      <c r="J17141" s="14" t="s">
        <v>1868</v>
      </c>
      <c r="K17141" s="14">
        <v>0.102272216946241</v>
      </c>
      <c r="L17141" s="14">
        <v>0.110501743068204</v>
      </c>
    </row>
    <row r="17142">
      <c r="A17142" s="14" t="s">
        <v>35556</v>
      </c>
      <c r="B17142" s="14" t="s">
        <v>35557</v>
      </c>
      <c r="C17142" s="14" t="s">
        <v>1574</v>
      </c>
      <c r="D17142" s="14" t="s">
        <v>46</v>
      </c>
      <c r="E17142" s="14" t="s">
        <v>46</v>
      </c>
      <c r="F17142" s="14" t="s">
        <v>46</v>
      </c>
      <c r="G17142" s="14" t="s">
        <v>46</v>
      </c>
      <c r="H17142" s="14" t="s">
        <v>46</v>
      </c>
      <c r="I17142" s="14" t="s">
        <v>46</v>
      </c>
      <c r="J17142" s="14" t="s">
        <v>1868</v>
      </c>
      <c r="K17142" s="14">
        <v>0.0944893622653596</v>
      </c>
      <c r="L17142" s="14">
        <v>0.109890464106126</v>
      </c>
    </row>
    <row r="17143">
      <c r="A17143" s="14" t="s">
        <v>35558</v>
      </c>
      <c r="B17143" s="14" t="s">
        <v>35559</v>
      </c>
      <c r="C17143" s="14" t="s">
        <v>1574</v>
      </c>
      <c r="D17143" s="14" t="s">
        <v>46</v>
      </c>
      <c r="E17143" s="14" t="s">
        <v>46</v>
      </c>
      <c r="F17143" s="14" t="s">
        <v>46</v>
      </c>
      <c r="G17143" s="14" t="s">
        <v>46</v>
      </c>
      <c r="H17143" s="14" t="s">
        <v>46</v>
      </c>
      <c r="I17143" s="14" t="s">
        <v>46</v>
      </c>
      <c r="J17143" s="14" t="s">
        <v>1868</v>
      </c>
      <c r="K17143" s="14">
        <v>0.47157120530414</v>
      </c>
      <c r="L17143" s="14">
        <v>0.387848913664807</v>
      </c>
    </row>
    <row r="17144">
      <c r="A17144" s="14" t="s">
        <v>35560</v>
      </c>
      <c r="B17144" s="14" t="s">
        <v>35561</v>
      </c>
      <c r="C17144" s="14" t="s">
        <v>1574</v>
      </c>
      <c r="D17144" s="14" t="s">
        <v>46</v>
      </c>
      <c r="E17144" s="14" t="s">
        <v>46</v>
      </c>
      <c r="F17144" s="14" t="s">
        <v>46</v>
      </c>
      <c r="G17144" s="14" t="s">
        <v>46</v>
      </c>
      <c r="H17144" s="14" t="s">
        <v>46</v>
      </c>
      <c r="I17144" s="14" t="s">
        <v>46</v>
      </c>
      <c r="J17144" s="14" t="s">
        <v>1868</v>
      </c>
      <c r="K17144" s="14">
        <v>0.963504722539872</v>
      </c>
      <c r="L17144" s="14">
        <v>0.976649782947451</v>
      </c>
    </row>
    <row r="17145">
      <c r="A17145" s="14" t="s">
        <v>35562</v>
      </c>
      <c r="B17145" s="14" t="s">
        <v>35563</v>
      </c>
      <c r="C17145" s="14" t="s">
        <v>1574</v>
      </c>
      <c r="D17145" s="14" t="s">
        <v>46</v>
      </c>
      <c r="E17145" s="14" t="s">
        <v>46</v>
      </c>
      <c r="F17145" s="14" t="s">
        <v>46</v>
      </c>
      <c r="G17145" s="14" t="s">
        <v>46</v>
      </c>
      <c r="H17145" s="14" t="s">
        <v>46</v>
      </c>
      <c r="I17145" s="14" t="s">
        <v>46</v>
      </c>
      <c r="J17145" s="14" t="s">
        <v>1868</v>
      </c>
      <c r="K17145" s="14">
        <v>0.868151329369752</v>
      </c>
      <c r="L17145" s="14">
        <v>0.857731131114845</v>
      </c>
    </row>
    <row r="17146">
      <c r="A17146" s="14" t="s">
        <v>35564</v>
      </c>
      <c r="B17146" s="14" t="s">
        <v>35565</v>
      </c>
      <c r="C17146" s="14" t="s">
        <v>1574</v>
      </c>
      <c r="D17146" s="14" t="s">
        <v>46</v>
      </c>
      <c r="E17146" s="14" t="s">
        <v>46</v>
      </c>
      <c r="F17146" s="14" t="s">
        <v>46</v>
      </c>
      <c r="G17146" s="14" t="s">
        <v>46</v>
      </c>
      <c r="H17146" s="14" t="s">
        <v>46</v>
      </c>
      <c r="I17146" s="14" t="s">
        <v>46</v>
      </c>
      <c r="J17146" s="14" t="s">
        <v>1868</v>
      </c>
      <c r="K17146" s="14">
        <v>0.715632860272245</v>
      </c>
      <c r="L17146" s="14">
        <v>0.720234062229746</v>
      </c>
    </row>
    <row r="17147">
      <c r="A17147" s="14" t="s">
        <v>1439</v>
      </c>
      <c r="B17147" s="14" t="s">
        <v>1440</v>
      </c>
      <c r="C17147" s="14" t="s">
        <v>1574</v>
      </c>
      <c r="D17147" s="14" t="s">
        <v>46</v>
      </c>
      <c r="E17147" s="14" t="s">
        <v>46</v>
      </c>
      <c r="F17147" s="14" t="s">
        <v>46</v>
      </c>
      <c r="G17147" s="14" t="s">
        <v>46</v>
      </c>
      <c r="H17147" s="14" t="s">
        <v>46</v>
      </c>
      <c r="I17147" s="14" t="s">
        <v>46</v>
      </c>
      <c r="J17147" s="14" t="s">
        <v>1868</v>
      </c>
      <c r="K17147" s="14">
        <v>0.00415571793751931</v>
      </c>
      <c r="L17147" s="14">
        <v>0.00337690345076167</v>
      </c>
    </row>
    <row r="17148">
      <c r="A17148" s="14" t="s">
        <v>35566</v>
      </c>
      <c r="B17148" s="14" t="s">
        <v>35567</v>
      </c>
      <c r="C17148" s="14" t="s">
        <v>1574</v>
      </c>
      <c r="D17148" s="14" t="s">
        <v>46</v>
      </c>
      <c r="E17148" s="14" t="s">
        <v>46</v>
      </c>
      <c r="F17148" s="14" t="s">
        <v>46</v>
      </c>
      <c r="G17148" s="14" t="s">
        <v>46</v>
      </c>
      <c r="H17148" s="14" t="s">
        <v>46</v>
      </c>
      <c r="I17148" s="14" t="s">
        <v>46</v>
      </c>
      <c r="J17148" s="14" t="s">
        <v>1868</v>
      </c>
      <c r="K17148" s="14">
        <v>0.901097468383526</v>
      </c>
      <c r="L17148" s="14">
        <v>0.921380378268983</v>
      </c>
    </row>
    <row r="17149">
      <c r="A17149" s="14" t="s">
        <v>35568</v>
      </c>
      <c r="B17149" s="14" t="s">
        <v>35569</v>
      </c>
      <c r="C17149" s="14" t="s">
        <v>1574</v>
      </c>
      <c r="D17149" s="14" t="s">
        <v>46</v>
      </c>
      <c r="E17149" s="14" t="s">
        <v>46</v>
      </c>
      <c r="F17149" s="14" t="s">
        <v>46</v>
      </c>
      <c r="G17149" s="14" t="s">
        <v>46</v>
      </c>
      <c r="H17149" s="14" t="s">
        <v>46</v>
      </c>
      <c r="I17149" s="14" t="s">
        <v>46</v>
      </c>
      <c r="J17149" s="14" t="s">
        <v>1868</v>
      </c>
      <c r="K17149" s="14">
        <v>0.121790123887476</v>
      </c>
      <c r="L17149" s="14">
        <v>0.12510721445608</v>
      </c>
    </row>
    <row r="17150">
      <c r="A17150" s="14" t="s">
        <v>35570</v>
      </c>
      <c r="B17150" s="14" t="s">
        <v>35570</v>
      </c>
      <c r="C17150" s="14" t="s">
        <v>1574</v>
      </c>
      <c r="D17150" s="14" t="s">
        <v>46</v>
      </c>
      <c r="E17150" s="14" t="s">
        <v>46</v>
      </c>
      <c r="F17150" s="14" t="s">
        <v>46</v>
      </c>
      <c r="G17150" s="14" t="s">
        <v>46</v>
      </c>
      <c r="H17150" s="14" t="s">
        <v>46</v>
      </c>
      <c r="I17150" s="14" t="s">
        <v>46</v>
      </c>
      <c r="J17150" s="14" t="s">
        <v>1868</v>
      </c>
      <c r="K17150" s="14">
        <v>0.178189631446039</v>
      </c>
      <c r="L17150" s="14">
        <v>0.141064662026453</v>
      </c>
    </row>
    <row r="17151">
      <c r="A17151" s="14" t="s">
        <v>35571</v>
      </c>
      <c r="B17151" s="14" t="s">
        <v>35572</v>
      </c>
      <c r="C17151" s="14" t="s">
        <v>1574</v>
      </c>
      <c r="D17151" s="14" t="s">
        <v>46</v>
      </c>
      <c r="E17151" s="14" t="s">
        <v>46</v>
      </c>
      <c r="F17151" s="14" t="s">
        <v>46</v>
      </c>
      <c r="G17151" s="14" t="s">
        <v>46</v>
      </c>
      <c r="H17151" s="14" t="s">
        <v>46</v>
      </c>
      <c r="I17151" s="14" t="s">
        <v>46</v>
      </c>
      <c r="J17151" s="14" t="s">
        <v>1868</v>
      </c>
      <c r="K17151" s="14">
        <v>0.315189687864829</v>
      </c>
      <c r="L17151" s="14">
        <v>0.332093397826233</v>
      </c>
    </row>
    <row r="17152">
      <c r="A17152" s="14" t="s">
        <v>35573</v>
      </c>
      <c r="B17152" s="14" t="s">
        <v>35574</v>
      </c>
      <c r="C17152" s="14" t="s">
        <v>1574</v>
      </c>
      <c r="D17152" s="14" t="s">
        <v>46</v>
      </c>
      <c r="E17152" s="14" t="s">
        <v>46</v>
      </c>
      <c r="F17152" s="14" t="s">
        <v>46</v>
      </c>
      <c r="G17152" s="14" t="s">
        <v>46</v>
      </c>
      <c r="H17152" s="14" t="s">
        <v>46</v>
      </c>
      <c r="I17152" s="14" t="s">
        <v>46</v>
      </c>
      <c r="J17152" s="14" t="s">
        <v>1868</v>
      </c>
      <c r="K17152" s="14">
        <v>0.266830340327988</v>
      </c>
      <c r="L17152" s="14" t="s">
        <v>46</v>
      </c>
    </row>
    <row r="17153">
      <c r="A17153" s="14" t="s">
        <v>35575</v>
      </c>
      <c r="B17153" s="14" t="s">
        <v>35576</v>
      </c>
      <c r="C17153" s="14" t="s">
        <v>1574</v>
      </c>
      <c r="D17153" s="14" t="s">
        <v>46</v>
      </c>
      <c r="E17153" s="14" t="s">
        <v>46</v>
      </c>
      <c r="F17153" s="14" t="s">
        <v>46</v>
      </c>
      <c r="G17153" s="14" t="s">
        <v>46</v>
      </c>
      <c r="H17153" s="14" t="s">
        <v>46</v>
      </c>
      <c r="I17153" s="14" t="s">
        <v>46</v>
      </c>
      <c r="J17153" s="14" t="s">
        <v>1868</v>
      </c>
      <c r="K17153" s="14">
        <v>0.0531328768538741</v>
      </c>
      <c r="L17153" s="14">
        <v>0.765164283000025</v>
      </c>
    </row>
    <row r="17154">
      <c r="A17154" s="14" t="s">
        <v>35577</v>
      </c>
      <c r="B17154" s="14" t="s">
        <v>35578</v>
      </c>
      <c r="C17154" s="14" t="s">
        <v>1574</v>
      </c>
      <c r="D17154" s="14" t="s">
        <v>46</v>
      </c>
      <c r="E17154" s="14" t="s">
        <v>46</v>
      </c>
      <c r="F17154" s="14" t="s">
        <v>46</v>
      </c>
      <c r="G17154" s="14" t="s">
        <v>46</v>
      </c>
      <c r="H17154" s="14" t="s">
        <v>46</v>
      </c>
      <c r="I17154" s="14" t="s">
        <v>46</v>
      </c>
      <c r="J17154" s="14" t="s">
        <v>1868</v>
      </c>
      <c r="K17154" s="14">
        <v>0.0614469488987399</v>
      </c>
      <c r="L17154" s="14">
        <v>0.0429406505117805</v>
      </c>
    </row>
    <row r="17155">
      <c r="A17155" s="14" t="s">
        <v>35579</v>
      </c>
      <c r="B17155" s="14" t="s">
        <v>35580</v>
      </c>
      <c r="C17155" s="14" t="s">
        <v>1574</v>
      </c>
      <c r="D17155" s="14" t="s">
        <v>46</v>
      </c>
      <c r="E17155" s="14" t="s">
        <v>46</v>
      </c>
      <c r="F17155" s="14" t="s">
        <v>46</v>
      </c>
      <c r="G17155" s="14" t="s">
        <v>46</v>
      </c>
      <c r="H17155" s="14" t="s">
        <v>46</v>
      </c>
      <c r="I17155" s="14" t="s">
        <v>46</v>
      </c>
      <c r="J17155" s="14" t="s">
        <v>1868</v>
      </c>
      <c r="K17155" s="14">
        <v>0.774956774698472</v>
      </c>
      <c r="L17155" s="14">
        <v>0.797682926454705</v>
      </c>
    </row>
    <row r="17156">
      <c r="A17156" s="14" t="s">
        <v>35581</v>
      </c>
      <c r="B17156" s="14" t="s">
        <v>35582</v>
      </c>
      <c r="C17156" s="14" t="s">
        <v>1574</v>
      </c>
      <c r="D17156" s="14" t="s">
        <v>46</v>
      </c>
      <c r="E17156" s="14" t="s">
        <v>46</v>
      </c>
      <c r="F17156" s="14" t="s">
        <v>46</v>
      </c>
      <c r="G17156" s="14" t="s">
        <v>46</v>
      </c>
      <c r="H17156" s="14" t="s">
        <v>46</v>
      </c>
      <c r="I17156" s="14" t="s">
        <v>46</v>
      </c>
      <c r="J17156" s="14" t="s">
        <v>1868</v>
      </c>
      <c r="K17156" s="14">
        <v>0.806735279933696</v>
      </c>
      <c r="L17156" s="14">
        <v>0.810181989919025</v>
      </c>
    </row>
    <row r="17157">
      <c r="A17157" s="14" t="s">
        <v>35583</v>
      </c>
      <c r="B17157" s="14" t="s">
        <v>35584</v>
      </c>
      <c r="C17157" s="14" t="s">
        <v>1574</v>
      </c>
      <c r="D17157" s="14" t="s">
        <v>46</v>
      </c>
      <c r="E17157" s="14" t="s">
        <v>46</v>
      </c>
      <c r="F17157" s="14" t="s">
        <v>46</v>
      </c>
      <c r="G17157" s="14" t="s">
        <v>46</v>
      </c>
      <c r="H17157" s="14" t="s">
        <v>46</v>
      </c>
      <c r="I17157" s="14" t="s">
        <v>46</v>
      </c>
      <c r="J17157" s="14" t="s">
        <v>1868</v>
      </c>
      <c r="K17157" s="14">
        <v>0.459871540803652</v>
      </c>
      <c r="L17157" s="14">
        <v>0.354863168612576</v>
      </c>
    </row>
    <row r="17158">
      <c r="A17158" s="14" t="s">
        <v>35585</v>
      </c>
      <c r="B17158" s="14" t="s">
        <v>35586</v>
      </c>
      <c r="C17158" s="14" t="s">
        <v>1574</v>
      </c>
      <c r="D17158" s="14" t="s">
        <v>46</v>
      </c>
      <c r="E17158" s="14" t="s">
        <v>46</v>
      </c>
      <c r="F17158" s="14" t="s">
        <v>46</v>
      </c>
      <c r="G17158" s="14" t="s">
        <v>46</v>
      </c>
      <c r="H17158" s="14" t="s">
        <v>46</v>
      </c>
      <c r="I17158" s="14" t="s">
        <v>46</v>
      </c>
      <c r="J17158" s="14" t="s">
        <v>1868</v>
      </c>
      <c r="K17158" s="14">
        <v>0.352947778076319</v>
      </c>
      <c r="L17158" s="14">
        <v>0.552507642032006</v>
      </c>
    </row>
    <row r="17159">
      <c r="A17159" s="14" t="s">
        <v>35587</v>
      </c>
      <c r="B17159" s="14" t="s">
        <v>35588</v>
      </c>
      <c r="C17159" s="14" t="s">
        <v>1574</v>
      </c>
      <c r="D17159" s="14" t="s">
        <v>46</v>
      </c>
      <c r="E17159" s="14" t="s">
        <v>46</v>
      </c>
      <c r="F17159" s="14" t="s">
        <v>46</v>
      </c>
      <c r="G17159" s="14" t="s">
        <v>46</v>
      </c>
      <c r="H17159" s="14" t="s">
        <v>46</v>
      </c>
      <c r="I17159" s="14" t="s">
        <v>46</v>
      </c>
      <c r="J17159" s="14" t="s">
        <v>1868</v>
      </c>
      <c r="K17159" s="14">
        <v>0.449302650459883</v>
      </c>
      <c r="L17159" s="14">
        <v>0.480013386390678</v>
      </c>
    </row>
    <row r="17160">
      <c r="A17160" s="14" t="s">
        <v>35589</v>
      </c>
      <c r="B17160" s="14" t="s">
        <v>35590</v>
      </c>
      <c r="C17160" s="14" t="s">
        <v>1574</v>
      </c>
      <c r="D17160" s="14" t="s">
        <v>46</v>
      </c>
      <c r="E17160" s="14" t="s">
        <v>46</v>
      </c>
      <c r="F17160" s="14" t="s">
        <v>46</v>
      </c>
      <c r="G17160" s="14" t="s">
        <v>46</v>
      </c>
      <c r="H17160" s="14" t="s">
        <v>46</v>
      </c>
      <c r="I17160" s="14" t="s">
        <v>46</v>
      </c>
      <c r="J17160" s="14" t="s">
        <v>1868</v>
      </c>
      <c r="K17160" s="14">
        <v>0.463720329016302</v>
      </c>
      <c r="L17160" s="14">
        <v>0.418977086606936</v>
      </c>
    </row>
    <row r="17161">
      <c r="A17161" s="14" t="s">
        <v>35591</v>
      </c>
      <c r="B17161" s="14" t="s">
        <v>35592</v>
      </c>
      <c r="C17161" s="14" t="s">
        <v>1574</v>
      </c>
      <c r="D17161" s="14" t="s">
        <v>46</v>
      </c>
      <c r="E17161" s="14" t="s">
        <v>46</v>
      </c>
      <c r="F17161" s="14" t="s">
        <v>46</v>
      </c>
      <c r="G17161" s="14" t="s">
        <v>46</v>
      </c>
      <c r="H17161" s="14" t="s">
        <v>46</v>
      </c>
      <c r="I17161" s="14" t="s">
        <v>46</v>
      </c>
      <c r="J17161" s="14" t="s">
        <v>1868</v>
      </c>
      <c r="K17161" s="14">
        <v>0.929957413538922</v>
      </c>
      <c r="L17161" s="14">
        <v>0.895882158243965</v>
      </c>
    </row>
    <row r="17162">
      <c r="A17162" s="14" t="s">
        <v>35593</v>
      </c>
      <c r="B17162" s="14" t="s">
        <v>35594</v>
      </c>
      <c r="C17162" s="14" t="s">
        <v>1572</v>
      </c>
      <c r="D17162" s="14">
        <v>0.0</v>
      </c>
      <c r="E17162" s="14">
        <v>0.0</v>
      </c>
      <c r="F17162" s="14">
        <v>0.0</v>
      </c>
      <c r="G17162" s="14">
        <v>0.0</v>
      </c>
      <c r="H17162" s="14">
        <v>0.0</v>
      </c>
      <c r="I17162" s="14">
        <v>0.0</v>
      </c>
      <c r="J17162" s="14" t="s">
        <v>1868</v>
      </c>
      <c r="K17162" s="14">
        <v>0.436979255745893</v>
      </c>
      <c r="L17162" s="14">
        <v>0.435249584939543</v>
      </c>
    </row>
    <row r="17163">
      <c r="A17163" s="14" t="s">
        <v>35595</v>
      </c>
      <c r="B17163" s="14" t="s">
        <v>35596</v>
      </c>
      <c r="C17163" s="14" t="s">
        <v>1574</v>
      </c>
      <c r="D17163" s="14" t="s">
        <v>46</v>
      </c>
      <c r="E17163" s="14" t="s">
        <v>46</v>
      </c>
      <c r="F17163" s="14" t="s">
        <v>46</v>
      </c>
      <c r="G17163" s="14" t="s">
        <v>46</v>
      </c>
      <c r="H17163" s="14" t="s">
        <v>46</v>
      </c>
      <c r="I17163" s="14" t="s">
        <v>46</v>
      </c>
      <c r="J17163" s="14" t="s">
        <v>1868</v>
      </c>
      <c r="K17163" s="14">
        <v>0.478027429126612</v>
      </c>
      <c r="L17163" s="14">
        <v>0.362564473792127</v>
      </c>
    </row>
    <row r="17164">
      <c r="A17164" s="14" t="s">
        <v>35597</v>
      </c>
      <c r="B17164" s="14" t="s">
        <v>35597</v>
      </c>
      <c r="C17164" s="14" t="s">
        <v>1574</v>
      </c>
      <c r="D17164" s="14" t="s">
        <v>46</v>
      </c>
      <c r="E17164" s="14" t="s">
        <v>46</v>
      </c>
      <c r="F17164" s="14" t="s">
        <v>46</v>
      </c>
      <c r="G17164" s="14" t="s">
        <v>46</v>
      </c>
      <c r="H17164" s="14" t="s">
        <v>46</v>
      </c>
      <c r="I17164" s="14" t="s">
        <v>46</v>
      </c>
      <c r="J17164" s="14" t="s">
        <v>1868</v>
      </c>
      <c r="K17164" s="14">
        <v>0.28195929189786</v>
      </c>
      <c r="L17164" s="14">
        <v>0.28195929189786</v>
      </c>
    </row>
    <row r="17165">
      <c r="A17165" s="14" t="s">
        <v>35598</v>
      </c>
      <c r="B17165" s="14" t="s">
        <v>35599</v>
      </c>
      <c r="C17165" s="14" t="s">
        <v>1574</v>
      </c>
      <c r="D17165" s="14" t="s">
        <v>46</v>
      </c>
      <c r="E17165" s="14" t="s">
        <v>46</v>
      </c>
      <c r="F17165" s="14" t="s">
        <v>46</v>
      </c>
      <c r="G17165" s="14" t="s">
        <v>46</v>
      </c>
      <c r="H17165" s="14" t="s">
        <v>46</v>
      </c>
      <c r="I17165" s="14" t="s">
        <v>46</v>
      </c>
      <c r="J17165" s="14" t="s">
        <v>1868</v>
      </c>
      <c r="K17165" s="14">
        <v>0.759439421453131</v>
      </c>
      <c r="L17165" s="14">
        <v>0.735622378442874</v>
      </c>
    </row>
    <row r="17166">
      <c r="A17166" s="14" t="s">
        <v>35600</v>
      </c>
      <c r="B17166" s="14" t="s">
        <v>35601</v>
      </c>
      <c r="C17166" s="14" t="s">
        <v>1574</v>
      </c>
      <c r="D17166" s="14" t="s">
        <v>46</v>
      </c>
      <c r="E17166" s="14" t="s">
        <v>46</v>
      </c>
      <c r="F17166" s="14" t="s">
        <v>46</v>
      </c>
      <c r="G17166" s="14" t="s">
        <v>46</v>
      </c>
      <c r="H17166" s="14" t="s">
        <v>46</v>
      </c>
      <c r="I17166" s="14" t="s">
        <v>46</v>
      </c>
      <c r="J17166" s="14" t="s">
        <v>1868</v>
      </c>
      <c r="K17166" s="14">
        <v>0.203104176240472</v>
      </c>
      <c r="L17166" s="14">
        <v>0.233350614843631</v>
      </c>
    </row>
    <row r="17167">
      <c r="A17167" s="14" t="s">
        <v>35602</v>
      </c>
      <c r="B17167" s="14" t="s">
        <v>35603</v>
      </c>
      <c r="C17167" s="14" t="s">
        <v>1574</v>
      </c>
      <c r="D17167" s="14" t="s">
        <v>46</v>
      </c>
      <c r="E17167" s="14" t="s">
        <v>46</v>
      </c>
      <c r="F17167" s="14" t="s">
        <v>46</v>
      </c>
      <c r="G17167" s="14" t="s">
        <v>46</v>
      </c>
      <c r="H17167" s="14" t="s">
        <v>46</v>
      </c>
      <c r="I17167" s="14" t="s">
        <v>46</v>
      </c>
      <c r="J17167" s="14" t="s">
        <v>1868</v>
      </c>
      <c r="K17167" s="14">
        <v>0.886984624971286</v>
      </c>
      <c r="L17167" s="14">
        <v>0.888592757133142</v>
      </c>
    </row>
    <row r="17168">
      <c r="A17168" s="14" t="s">
        <v>35604</v>
      </c>
      <c r="B17168" s="14" t="s">
        <v>35605</v>
      </c>
      <c r="C17168" s="14" t="s">
        <v>1574</v>
      </c>
      <c r="D17168" s="14" t="s">
        <v>46</v>
      </c>
      <c r="E17168" s="14" t="s">
        <v>46</v>
      </c>
      <c r="F17168" s="14" t="s">
        <v>46</v>
      </c>
      <c r="G17168" s="14" t="s">
        <v>46</v>
      </c>
      <c r="H17168" s="14" t="s">
        <v>46</v>
      </c>
      <c r="I17168" s="14" t="s">
        <v>46</v>
      </c>
      <c r="J17168" s="14" t="s">
        <v>1868</v>
      </c>
      <c r="K17168" s="14">
        <v>0.349758178153423</v>
      </c>
      <c r="L17168" s="14">
        <v>0.339230635340225</v>
      </c>
    </row>
    <row r="17169">
      <c r="A17169" s="14" t="s">
        <v>35606</v>
      </c>
      <c r="B17169" s="14" t="s">
        <v>35607</v>
      </c>
      <c r="C17169" s="14" t="s">
        <v>1574</v>
      </c>
      <c r="D17169" s="14" t="s">
        <v>46</v>
      </c>
      <c r="E17169" s="14" t="s">
        <v>46</v>
      </c>
      <c r="F17169" s="14" t="s">
        <v>46</v>
      </c>
      <c r="G17169" s="14" t="s">
        <v>46</v>
      </c>
      <c r="H17169" s="14" t="s">
        <v>46</v>
      </c>
      <c r="I17169" s="14" t="s">
        <v>46</v>
      </c>
      <c r="J17169" s="14" t="s">
        <v>1868</v>
      </c>
      <c r="K17169" s="14">
        <v>0.0674126002857393</v>
      </c>
      <c r="L17169" s="14">
        <v>0.0826822593439737</v>
      </c>
    </row>
    <row r="17170">
      <c r="A17170" s="14" t="s">
        <v>35608</v>
      </c>
      <c r="B17170" s="14" t="s">
        <v>35609</v>
      </c>
      <c r="C17170" s="14" t="s">
        <v>1574</v>
      </c>
      <c r="D17170" s="14" t="s">
        <v>46</v>
      </c>
      <c r="E17170" s="14" t="s">
        <v>46</v>
      </c>
      <c r="F17170" s="14" t="s">
        <v>46</v>
      </c>
      <c r="G17170" s="14" t="s">
        <v>46</v>
      </c>
      <c r="H17170" s="14" t="s">
        <v>46</v>
      </c>
      <c r="I17170" s="14" t="s">
        <v>46</v>
      </c>
      <c r="J17170" s="14" t="s">
        <v>1868</v>
      </c>
      <c r="K17170" s="14">
        <v>0.885310112004977</v>
      </c>
      <c r="L17170" s="14">
        <v>0.891743163285299</v>
      </c>
    </row>
    <row r="17171">
      <c r="A17171" s="14" t="s">
        <v>35610</v>
      </c>
      <c r="B17171" s="14" t="s">
        <v>35611</v>
      </c>
      <c r="C17171" s="14" t="s">
        <v>1574</v>
      </c>
      <c r="D17171" s="14" t="s">
        <v>46</v>
      </c>
      <c r="E17171" s="14" t="s">
        <v>46</v>
      </c>
      <c r="F17171" s="14" t="s">
        <v>46</v>
      </c>
      <c r="G17171" s="14" t="s">
        <v>46</v>
      </c>
      <c r="H17171" s="14" t="s">
        <v>46</v>
      </c>
      <c r="I17171" s="14" t="s">
        <v>46</v>
      </c>
      <c r="J17171" s="14" t="s">
        <v>1868</v>
      </c>
      <c r="K17171" s="14">
        <v>0.965008342948649</v>
      </c>
      <c r="L17171" s="14">
        <v>0.95227398600926</v>
      </c>
    </row>
    <row r="17172">
      <c r="A17172" s="14" t="s">
        <v>35612</v>
      </c>
      <c r="B17172" s="14" t="s">
        <v>35613</v>
      </c>
      <c r="C17172" s="14" t="s">
        <v>1574</v>
      </c>
      <c r="D17172" s="14" t="s">
        <v>46</v>
      </c>
      <c r="E17172" s="14" t="s">
        <v>46</v>
      </c>
      <c r="F17172" s="14" t="s">
        <v>46</v>
      </c>
      <c r="G17172" s="14" t="s">
        <v>46</v>
      </c>
      <c r="H17172" s="14" t="s">
        <v>46</v>
      </c>
      <c r="I17172" s="14" t="s">
        <v>46</v>
      </c>
      <c r="J17172" s="14" t="s">
        <v>1868</v>
      </c>
      <c r="K17172" s="14">
        <v>0.337712053413381</v>
      </c>
      <c r="L17172" s="14">
        <v>0.337712053413381</v>
      </c>
    </row>
    <row r="17173">
      <c r="A17173" s="14" t="s">
        <v>35614</v>
      </c>
      <c r="B17173" s="14" t="s">
        <v>35615</v>
      </c>
      <c r="C17173" s="14" t="s">
        <v>1574</v>
      </c>
      <c r="D17173" s="14" t="s">
        <v>46</v>
      </c>
      <c r="E17173" s="14" t="s">
        <v>46</v>
      </c>
      <c r="F17173" s="14" t="s">
        <v>46</v>
      </c>
      <c r="G17173" s="14" t="s">
        <v>46</v>
      </c>
      <c r="H17173" s="14" t="s">
        <v>46</v>
      </c>
      <c r="I17173" s="14" t="s">
        <v>46</v>
      </c>
      <c r="J17173" s="14" t="s">
        <v>1868</v>
      </c>
      <c r="K17173" s="14">
        <v>0.171325653058919</v>
      </c>
      <c r="L17173" s="14">
        <v>0.1387191311861</v>
      </c>
    </row>
    <row r="17174">
      <c r="A17174" s="14" t="s">
        <v>35616</v>
      </c>
      <c r="B17174" s="14" t="s">
        <v>35617</v>
      </c>
      <c r="C17174" s="14" t="s">
        <v>1574</v>
      </c>
      <c r="D17174" s="14" t="s">
        <v>46</v>
      </c>
      <c r="E17174" s="14" t="s">
        <v>46</v>
      </c>
      <c r="F17174" s="14" t="s">
        <v>46</v>
      </c>
      <c r="G17174" s="14" t="s">
        <v>46</v>
      </c>
      <c r="H17174" s="14" t="s">
        <v>46</v>
      </c>
      <c r="I17174" s="14" t="s">
        <v>46</v>
      </c>
      <c r="J17174" s="14" t="s">
        <v>1868</v>
      </c>
      <c r="K17174" s="14">
        <v>0.20904560294279</v>
      </c>
      <c r="L17174" s="14">
        <v>0.215843502077493</v>
      </c>
    </row>
    <row r="17175">
      <c r="A17175" s="14" t="s">
        <v>35618</v>
      </c>
      <c r="B17175" s="14" t="s">
        <v>35619</v>
      </c>
      <c r="C17175" s="14" t="s">
        <v>1574</v>
      </c>
      <c r="D17175" s="14" t="s">
        <v>46</v>
      </c>
      <c r="E17175" s="14" t="s">
        <v>46</v>
      </c>
      <c r="F17175" s="14" t="s">
        <v>46</v>
      </c>
      <c r="G17175" s="14" t="s">
        <v>46</v>
      </c>
      <c r="H17175" s="14" t="s">
        <v>46</v>
      </c>
      <c r="I17175" s="14" t="s">
        <v>46</v>
      </c>
      <c r="J17175" s="14" t="s">
        <v>1868</v>
      </c>
      <c r="K17175" s="14">
        <v>0.166827997477196</v>
      </c>
      <c r="L17175" s="14">
        <v>0.155854075884471</v>
      </c>
    </row>
    <row r="17176">
      <c r="A17176" s="14" t="s">
        <v>35620</v>
      </c>
      <c r="B17176" s="14" t="s">
        <v>35621</v>
      </c>
      <c r="C17176" s="14" t="s">
        <v>1572</v>
      </c>
      <c r="D17176" s="14">
        <v>1.0</v>
      </c>
      <c r="E17176" s="14">
        <v>0.0</v>
      </c>
      <c r="F17176" s="14">
        <v>1.0</v>
      </c>
      <c r="G17176" s="14">
        <v>0.0</v>
      </c>
      <c r="H17176" s="14">
        <v>0.0</v>
      </c>
      <c r="I17176" s="14">
        <v>2.0</v>
      </c>
      <c r="J17176" s="14" t="s">
        <v>1868</v>
      </c>
      <c r="K17176" s="14">
        <v>0.76162970286294</v>
      </c>
      <c r="L17176" s="14">
        <v>0.715635895893442</v>
      </c>
    </row>
    <row r="17177">
      <c r="A17177" s="14" t="s">
        <v>35622</v>
      </c>
      <c r="B17177" s="14" t="s">
        <v>35623</v>
      </c>
      <c r="C17177" s="14" t="s">
        <v>1574</v>
      </c>
      <c r="D17177" s="14" t="s">
        <v>46</v>
      </c>
      <c r="E17177" s="14" t="s">
        <v>46</v>
      </c>
      <c r="F17177" s="14" t="s">
        <v>46</v>
      </c>
      <c r="G17177" s="14" t="s">
        <v>46</v>
      </c>
      <c r="H17177" s="14" t="s">
        <v>46</v>
      </c>
      <c r="I17177" s="14" t="s">
        <v>46</v>
      </c>
      <c r="J17177" s="14" t="s">
        <v>1868</v>
      </c>
      <c r="K17177" s="14">
        <v>0.815854152208274</v>
      </c>
      <c r="L17177" s="14">
        <v>0.826029764391098</v>
      </c>
    </row>
    <row r="17178">
      <c r="A17178" s="14" t="s">
        <v>35624</v>
      </c>
      <c r="B17178" s="14" t="s">
        <v>35625</v>
      </c>
      <c r="C17178" s="14" t="s">
        <v>1574</v>
      </c>
      <c r="D17178" s="14" t="s">
        <v>46</v>
      </c>
      <c r="E17178" s="14" t="s">
        <v>46</v>
      </c>
      <c r="F17178" s="14" t="s">
        <v>46</v>
      </c>
      <c r="G17178" s="14" t="s">
        <v>46</v>
      </c>
      <c r="H17178" s="14" t="s">
        <v>46</v>
      </c>
      <c r="I17178" s="14" t="s">
        <v>46</v>
      </c>
      <c r="J17178" s="14" t="s">
        <v>1868</v>
      </c>
      <c r="K17178" s="14">
        <v>0.446094074118934</v>
      </c>
      <c r="L17178" s="14">
        <v>0.295636158753739</v>
      </c>
    </row>
    <row r="17179">
      <c r="A17179" s="14" t="s">
        <v>35626</v>
      </c>
      <c r="B17179" s="14" t="s">
        <v>35627</v>
      </c>
      <c r="C17179" s="14" t="s">
        <v>1574</v>
      </c>
      <c r="D17179" s="14" t="s">
        <v>46</v>
      </c>
      <c r="E17179" s="14" t="s">
        <v>46</v>
      </c>
      <c r="F17179" s="14" t="s">
        <v>46</v>
      </c>
      <c r="G17179" s="14" t="s">
        <v>46</v>
      </c>
      <c r="H17179" s="14" t="s">
        <v>46</v>
      </c>
      <c r="I17179" s="14" t="s">
        <v>46</v>
      </c>
      <c r="J17179" s="14" t="s">
        <v>1868</v>
      </c>
      <c r="K17179" s="14">
        <v>0.948793414748873</v>
      </c>
      <c r="L17179" s="14">
        <v>0.95297644692794</v>
      </c>
    </row>
    <row r="17180">
      <c r="A17180" s="14" t="s">
        <v>35628</v>
      </c>
      <c r="B17180" s="14" t="s">
        <v>35629</v>
      </c>
      <c r="C17180" s="14" t="s">
        <v>1574</v>
      </c>
      <c r="D17180" s="14" t="s">
        <v>46</v>
      </c>
      <c r="E17180" s="14" t="s">
        <v>46</v>
      </c>
      <c r="F17180" s="14" t="s">
        <v>46</v>
      </c>
      <c r="G17180" s="14" t="s">
        <v>46</v>
      </c>
      <c r="H17180" s="14" t="s">
        <v>46</v>
      </c>
      <c r="I17180" s="14" t="s">
        <v>46</v>
      </c>
      <c r="J17180" s="14" t="s">
        <v>1868</v>
      </c>
      <c r="K17180" s="14">
        <v>0.469462470549914</v>
      </c>
      <c r="L17180" s="14">
        <v>0.37911488773207</v>
      </c>
    </row>
    <row r="17181">
      <c r="A17181" s="14" t="s">
        <v>35630</v>
      </c>
      <c r="B17181" s="14" t="s">
        <v>35631</v>
      </c>
      <c r="C17181" s="14" t="s">
        <v>1572</v>
      </c>
      <c r="D17181" s="14">
        <v>1.0</v>
      </c>
      <c r="E17181" s="14">
        <v>0.0</v>
      </c>
      <c r="F17181" s="14">
        <v>0.0</v>
      </c>
      <c r="G17181" s="14">
        <v>0.0</v>
      </c>
      <c r="H17181" s="14">
        <v>0.0</v>
      </c>
      <c r="I17181" s="14">
        <v>1.0</v>
      </c>
      <c r="J17181" s="14" t="s">
        <v>1868</v>
      </c>
      <c r="K17181" s="14">
        <v>0.675952069929441</v>
      </c>
      <c r="L17181" s="14">
        <v>0.754850910073413</v>
      </c>
    </row>
    <row r="17182">
      <c r="A17182" s="14" t="s">
        <v>35632</v>
      </c>
      <c r="B17182" s="14" t="s">
        <v>35633</v>
      </c>
      <c r="C17182" s="14" t="s">
        <v>1574</v>
      </c>
      <c r="D17182" s="14" t="s">
        <v>46</v>
      </c>
      <c r="E17182" s="14" t="s">
        <v>46</v>
      </c>
      <c r="F17182" s="14" t="s">
        <v>46</v>
      </c>
      <c r="G17182" s="14" t="s">
        <v>46</v>
      </c>
      <c r="H17182" s="14" t="s">
        <v>46</v>
      </c>
      <c r="I17182" s="14" t="s">
        <v>46</v>
      </c>
      <c r="J17182" s="14" t="s">
        <v>1868</v>
      </c>
      <c r="K17182" s="14">
        <v>0.256812808194695</v>
      </c>
      <c r="L17182" s="14">
        <v>0.295251213121957</v>
      </c>
    </row>
    <row r="17183">
      <c r="A17183" s="14" t="s">
        <v>35634</v>
      </c>
      <c r="B17183" s="14" t="s">
        <v>35635</v>
      </c>
      <c r="C17183" s="14" t="s">
        <v>1574</v>
      </c>
      <c r="D17183" s="14" t="s">
        <v>46</v>
      </c>
      <c r="E17183" s="14" t="s">
        <v>46</v>
      </c>
      <c r="F17183" s="14" t="s">
        <v>46</v>
      </c>
      <c r="G17183" s="14" t="s">
        <v>46</v>
      </c>
      <c r="H17183" s="14" t="s">
        <v>46</v>
      </c>
      <c r="I17183" s="14" t="s">
        <v>46</v>
      </c>
      <c r="J17183" s="14" t="s">
        <v>1868</v>
      </c>
      <c r="K17183" s="14">
        <v>0.6502543473272</v>
      </c>
      <c r="L17183" s="14">
        <v>0.6502543473272</v>
      </c>
    </row>
    <row r="17184">
      <c r="A17184" s="14" t="s">
        <v>35636</v>
      </c>
      <c r="B17184" s="14" t="s">
        <v>35637</v>
      </c>
      <c r="C17184" s="14" t="s">
        <v>1574</v>
      </c>
      <c r="D17184" s="14" t="s">
        <v>46</v>
      </c>
      <c r="E17184" s="14" t="s">
        <v>46</v>
      </c>
      <c r="F17184" s="14" t="s">
        <v>46</v>
      </c>
      <c r="G17184" s="14" t="s">
        <v>46</v>
      </c>
      <c r="H17184" s="14" t="s">
        <v>46</v>
      </c>
      <c r="I17184" s="14" t="s">
        <v>46</v>
      </c>
      <c r="J17184" s="14" t="s">
        <v>1868</v>
      </c>
      <c r="K17184" s="14">
        <v>0.493034406154882</v>
      </c>
      <c r="L17184" s="14">
        <v>0.453777502882041</v>
      </c>
    </row>
    <row r="17185">
      <c r="A17185" s="14" t="s">
        <v>35638</v>
      </c>
      <c r="B17185" s="14" t="s">
        <v>35639</v>
      </c>
      <c r="C17185" s="14" t="s">
        <v>1574</v>
      </c>
      <c r="D17185" s="14" t="s">
        <v>46</v>
      </c>
      <c r="E17185" s="14" t="s">
        <v>46</v>
      </c>
      <c r="F17185" s="14" t="s">
        <v>46</v>
      </c>
      <c r="G17185" s="14" t="s">
        <v>46</v>
      </c>
      <c r="H17185" s="14" t="s">
        <v>46</v>
      </c>
      <c r="I17185" s="14" t="s">
        <v>46</v>
      </c>
      <c r="J17185" s="14" t="s">
        <v>1868</v>
      </c>
      <c r="K17185" s="14">
        <v>0.753695672916866</v>
      </c>
      <c r="L17185" s="14">
        <v>0.77756554737975</v>
      </c>
    </row>
    <row r="17186">
      <c r="A17186" s="14" t="s">
        <v>35640</v>
      </c>
      <c r="B17186" s="14" t="s">
        <v>35641</v>
      </c>
      <c r="C17186" s="14" t="s">
        <v>1572</v>
      </c>
      <c r="D17186" s="14">
        <v>0.0</v>
      </c>
      <c r="E17186" s="14">
        <v>0.0</v>
      </c>
      <c r="F17186" s="14">
        <v>0.0</v>
      </c>
      <c r="G17186" s="14">
        <v>0.0</v>
      </c>
      <c r="H17186" s="14">
        <v>0.0</v>
      </c>
      <c r="I17186" s="14">
        <v>0.0</v>
      </c>
      <c r="J17186" s="14" t="s">
        <v>1868</v>
      </c>
      <c r="K17186" s="14">
        <v>0.0903329267782744</v>
      </c>
      <c r="L17186" s="14">
        <v>0.107701417595538</v>
      </c>
    </row>
    <row r="17187">
      <c r="A17187" s="14" t="s">
        <v>35642</v>
      </c>
      <c r="B17187" s="14" t="s">
        <v>35643</v>
      </c>
      <c r="C17187" s="14" t="s">
        <v>1574</v>
      </c>
      <c r="D17187" s="14" t="s">
        <v>46</v>
      </c>
      <c r="E17187" s="14" t="s">
        <v>46</v>
      </c>
      <c r="F17187" s="14" t="s">
        <v>46</v>
      </c>
      <c r="G17187" s="14" t="s">
        <v>46</v>
      </c>
      <c r="H17187" s="14" t="s">
        <v>46</v>
      </c>
      <c r="I17187" s="14" t="s">
        <v>46</v>
      </c>
      <c r="J17187" s="14" t="s">
        <v>1868</v>
      </c>
      <c r="K17187" s="14">
        <v>0.481282336606077</v>
      </c>
      <c r="L17187" s="14">
        <v>0.454887320622168</v>
      </c>
    </row>
    <row r="17188">
      <c r="A17188" s="14" t="s">
        <v>35644</v>
      </c>
      <c r="B17188" s="14" t="s">
        <v>35645</v>
      </c>
      <c r="C17188" s="14" t="s">
        <v>1572</v>
      </c>
      <c r="D17188" s="14">
        <v>0.0</v>
      </c>
      <c r="E17188" s="14">
        <v>0.0</v>
      </c>
      <c r="F17188" s="14">
        <v>0.0</v>
      </c>
      <c r="G17188" s="14">
        <v>0.0</v>
      </c>
      <c r="H17188" s="14">
        <v>0.0</v>
      </c>
      <c r="I17188" s="14">
        <v>0.0</v>
      </c>
      <c r="J17188" s="14" t="s">
        <v>1868</v>
      </c>
      <c r="K17188" s="14">
        <v>0.0347841724883138</v>
      </c>
      <c r="L17188" s="14">
        <v>0.0191416953022787</v>
      </c>
    </row>
    <row r="17189">
      <c r="A17189" s="14" t="s">
        <v>35646</v>
      </c>
      <c r="B17189" s="14" t="s">
        <v>35647</v>
      </c>
      <c r="C17189" s="14" t="s">
        <v>1574</v>
      </c>
      <c r="D17189" s="14" t="s">
        <v>46</v>
      </c>
      <c r="E17189" s="14" t="s">
        <v>46</v>
      </c>
      <c r="F17189" s="14" t="s">
        <v>46</v>
      </c>
      <c r="G17189" s="14" t="s">
        <v>46</v>
      </c>
      <c r="H17189" s="14" t="s">
        <v>46</v>
      </c>
      <c r="I17189" s="14" t="s">
        <v>46</v>
      </c>
      <c r="J17189" s="14" t="s">
        <v>1868</v>
      </c>
      <c r="K17189" s="14">
        <v>0.923317916335821</v>
      </c>
      <c r="L17189" s="14">
        <v>0.905594254181614</v>
      </c>
    </row>
    <row r="17190">
      <c r="A17190" s="14" t="s">
        <v>35648</v>
      </c>
      <c r="B17190" s="14" t="s">
        <v>35649</v>
      </c>
      <c r="C17190" s="14" t="s">
        <v>1572</v>
      </c>
      <c r="D17190" s="14">
        <v>0.0</v>
      </c>
      <c r="E17190" s="14">
        <v>0.0</v>
      </c>
      <c r="F17190" s="14">
        <v>0.0</v>
      </c>
      <c r="G17190" s="14">
        <v>0.0</v>
      </c>
      <c r="H17190" s="14">
        <v>0.0</v>
      </c>
      <c r="I17190" s="14">
        <v>0.0</v>
      </c>
      <c r="J17190" s="14" t="s">
        <v>1868</v>
      </c>
      <c r="K17190" s="14">
        <v>0.92452802484328</v>
      </c>
      <c r="L17190" s="14">
        <v>0.922613965170462</v>
      </c>
    </row>
    <row r="17191">
      <c r="A17191" s="14" t="s">
        <v>35650</v>
      </c>
      <c r="B17191" s="14" t="s">
        <v>35651</v>
      </c>
      <c r="C17191" s="14" t="s">
        <v>1574</v>
      </c>
      <c r="D17191" s="14" t="s">
        <v>46</v>
      </c>
      <c r="E17191" s="14" t="s">
        <v>46</v>
      </c>
      <c r="F17191" s="14" t="s">
        <v>46</v>
      </c>
      <c r="G17191" s="14" t="s">
        <v>46</v>
      </c>
      <c r="H17191" s="14" t="s">
        <v>46</v>
      </c>
      <c r="I17191" s="14" t="s">
        <v>46</v>
      </c>
      <c r="J17191" s="14" t="s">
        <v>1868</v>
      </c>
      <c r="K17191" s="14">
        <v>0.14844069794663</v>
      </c>
      <c r="L17191" s="14">
        <v>0.133267016542952</v>
      </c>
    </row>
    <row r="17192">
      <c r="A17192" s="14" t="s">
        <v>35652</v>
      </c>
      <c r="B17192" s="14" t="s">
        <v>35653</v>
      </c>
      <c r="C17192" s="14" t="s">
        <v>1574</v>
      </c>
      <c r="D17192" s="14" t="s">
        <v>46</v>
      </c>
      <c r="E17192" s="14" t="s">
        <v>46</v>
      </c>
      <c r="F17192" s="14" t="s">
        <v>46</v>
      </c>
      <c r="G17192" s="14" t="s">
        <v>46</v>
      </c>
      <c r="H17192" s="14" t="s">
        <v>46</v>
      </c>
      <c r="I17192" s="14" t="s">
        <v>46</v>
      </c>
      <c r="J17192" s="14" t="s">
        <v>1868</v>
      </c>
      <c r="K17192" s="14">
        <v>0.813477448059037</v>
      </c>
      <c r="L17192" s="14">
        <v>0.868676813641064</v>
      </c>
    </row>
    <row r="17193">
      <c r="A17193" s="14" t="s">
        <v>35654</v>
      </c>
      <c r="B17193" s="14" t="s">
        <v>35655</v>
      </c>
      <c r="C17193" s="14" t="s">
        <v>1574</v>
      </c>
      <c r="D17193" s="14" t="s">
        <v>46</v>
      </c>
      <c r="E17193" s="14" t="s">
        <v>46</v>
      </c>
      <c r="F17193" s="14" t="s">
        <v>46</v>
      </c>
      <c r="G17193" s="14" t="s">
        <v>46</v>
      </c>
      <c r="H17193" s="14" t="s">
        <v>46</v>
      </c>
      <c r="I17193" s="14" t="s">
        <v>46</v>
      </c>
      <c r="J17193" s="14" t="s">
        <v>1868</v>
      </c>
      <c r="K17193" s="14">
        <v>0.0482775181965947</v>
      </c>
      <c r="L17193" s="14">
        <v>0.0363143765656811</v>
      </c>
    </row>
    <row r="17194">
      <c r="A17194" s="14" t="s">
        <v>35656</v>
      </c>
      <c r="B17194" s="14" t="s">
        <v>35657</v>
      </c>
      <c r="C17194" s="14" t="s">
        <v>1574</v>
      </c>
      <c r="D17194" s="14" t="s">
        <v>46</v>
      </c>
      <c r="E17194" s="14" t="s">
        <v>46</v>
      </c>
      <c r="F17194" s="14" t="s">
        <v>46</v>
      </c>
      <c r="G17194" s="14" t="s">
        <v>46</v>
      </c>
      <c r="H17194" s="14" t="s">
        <v>46</v>
      </c>
      <c r="I17194" s="14" t="s">
        <v>46</v>
      </c>
      <c r="J17194" s="14" t="s">
        <v>1868</v>
      </c>
      <c r="K17194" s="14">
        <v>0.811616659579407</v>
      </c>
      <c r="L17194" s="14">
        <v>0.80621448194026</v>
      </c>
    </row>
    <row r="17195">
      <c r="A17195" s="14" t="s">
        <v>35658</v>
      </c>
      <c r="B17195" s="14" t="s">
        <v>35659</v>
      </c>
      <c r="C17195" s="14" t="s">
        <v>1574</v>
      </c>
      <c r="D17195" s="14" t="s">
        <v>46</v>
      </c>
      <c r="E17195" s="14" t="s">
        <v>46</v>
      </c>
      <c r="F17195" s="14" t="s">
        <v>46</v>
      </c>
      <c r="G17195" s="14" t="s">
        <v>46</v>
      </c>
      <c r="H17195" s="14" t="s">
        <v>46</v>
      </c>
      <c r="I17195" s="14" t="s">
        <v>46</v>
      </c>
      <c r="J17195" s="14" t="s">
        <v>1868</v>
      </c>
      <c r="K17195" s="14">
        <v>0.628999889236033</v>
      </c>
      <c r="L17195" s="14">
        <v>0.393829425154809</v>
      </c>
    </row>
    <row r="17196">
      <c r="A17196" s="14" t="s">
        <v>35660</v>
      </c>
      <c r="B17196" s="14" t="s">
        <v>35661</v>
      </c>
      <c r="C17196" s="14" t="s">
        <v>1572</v>
      </c>
      <c r="D17196" s="14">
        <v>1.0</v>
      </c>
      <c r="E17196" s="14">
        <v>0.0</v>
      </c>
      <c r="F17196" s="14">
        <v>0.0</v>
      </c>
      <c r="G17196" s="14">
        <v>0.0</v>
      </c>
      <c r="H17196" s="14">
        <v>0.0</v>
      </c>
      <c r="I17196" s="14">
        <v>1.0</v>
      </c>
      <c r="J17196" s="14" t="s">
        <v>1868</v>
      </c>
      <c r="K17196" s="14">
        <v>0.908444950319744</v>
      </c>
      <c r="L17196" s="14">
        <v>0.943051395490652</v>
      </c>
    </row>
    <row r="17197">
      <c r="A17197" s="14" t="s">
        <v>35662</v>
      </c>
      <c r="B17197" s="14" t="s">
        <v>35663</v>
      </c>
      <c r="C17197" s="14" t="s">
        <v>1572</v>
      </c>
      <c r="D17197" s="14">
        <v>0.0</v>
      </c>
      <c r="E17197" s="14">
        <v>0.0</v>
      </c>
      <c r="F17197" s="14">
        <v>0.0</v>
      </c>
      <c r="G17197" s="14">
        <v>0.0</v>
      </c>
      <c r="H17197" s="14">
        <v>0.0</v>
      </c>
      <c r="I17197" s="14">
        <v>0.0</v>
      </c>
      <c r="J17197" s="14" t="s">
        <v>1868</v>
      </c>
      <c r="K17197" s="14">
        <v>0.53803530602995</v>
      </c>
      <c r="L17197" s="14">
        <v>0.568277332951296</v>
      </c>
    </row>
    <row r="17198">
      <c r="A17198" s="14" t="s">
        <v>35664</v>
      </c>
      <c r="B17198" s="14" t="s">
        <v>35665</v>
      </c>
      <c r="C17198" s="14" t="s">
        <v>1574</v>
      </c>
      <c r="D17198" s="14" t="s">
        <v>46</v>
      </c>
      <c r="E17198" s="14" t="s">
        <v>46</v>
      </c>
      <c r="F17198" s="14" t="s">
        <v>46</v>
      </c>
      <c r="G17198" s="14" t="s">
        <v>46</v>
      </c>
      <c r="H17198" s="14" t="s">
        <v>46</v>
      </c>
      <c r="I17198" s="14" t="s">
        <v>46</v>
      </c>
      <c r="J17198" s="14" t="s">
        <v>1868</v>
      </c>
      <c r="K17198" s="14">
        <v>0.658301632266687</v>
      </c>
      <c r="L17198" s="14">
        <v>0.631483376950477</v>
      </c>
    </row>
    <row r="17199">
      <c r="A17199" s="14" t="s">
        <v>35666</v>
      </c>
      <c r="B17199" s="14" t="s">
        <v>35667</v>
      </c>
      <c r="C17199" s="14" t="s">
        <v>1574</v>
      </c>
      <c r="D17199" s="14" t="s">
        <v>46</v>
      </c>
      <c r="E17199" s="14" t="s">
        <v>46</v>
      </c>
      <c r="F17199" s="14" t="s">
        <v>46</v>
      </c>
      <c r="G17199" s="14" t="s">
        <v>46</v>
      </c>
      <c r="H17199" s="14" t="s">
        <v>46</v>
      </c>
      <c r="I17199" s="14" t="s">
        <v>46</v>
      </c>
      <c r="J17199" s="14" t="s">
        <v>1868</v>
      </c>
      <c r="K17199" s="14">
        <v>0.723902874896639</v>
      </c>
      <c r="L17199" s="14">
        <v>0.701250895836207</v>
      </c>
    </row>
    <row r="17200">
      <c r="A17200" s="14" t="s">
        <v>35668</v>
      </c>
      <c r="B17200" s="14" t="s">
        <v>35669</v>
      </c>
      <c r="C17200" s="14" t="s">
        <v>1574</v>
      </c>
      <c r="D17200" s="14" t="s">
        <v>46</v>
      </c>
      <c r="E17200" s="14" t="s">
        <v>46</v>
      </c>
      <c r="F17200" s="14" t="s">
        <v>46</v>
      </c>
      <c r="G17200" s="14" t="s">
        <v>46</v>
      </c>
      <c r="H17200" s="14" t="s">
        <v>46</v>
      </c>
      <c r="I17200" s="14" t="s">
        <v>46</v>
      </c>
      <c r="J17200" s="14" t="s">
        <v>1868</v>
      </c>
      <c r="K17200" s="14">
        <v>0.466249458539272</v>
      </c>
      <c r="L17200" s="14">
        <v>0.547565413554633</v>
      </c>
    </row>
    <row r="17201">
      <c r="A17201" s="14" t="s">
        <v>35670</v>
      </c>
      <c r="B17201" s="14" t="s">
        <v>35671</v>
      </c>
      <c r="C17201" s="14" t="s">
        <v>1574</v>
      </c>
      <c r="D17201" s="14" t="s">
        <v>46</v>
      </c>
      <c r="E17201" s="14" t="s">
        <v>46</v>
      </c>
      <c r="F17201" s="14" t="s">
        <v>46</v>
      </c>
      <c r="G17201" s="14" t="s">
        <v>46</v>
      </c>
      <c r="H17201" s="14" t="s">
        <v>46</v>
      </c>
      <c r="I17201" s="14" t="s">
        <v>46</v>
      </c>
      <c r="J17201" s="14" t="s">
        <v>1868</v>
      </c>
      <c r="K17201" s="14">
        <v>0.637305324603993</v>
      </c>
      <c r="L17201" s="14">
        <v>0.517106235174511</v>
      </c>
    </row>
    <row r="17202">
      <c r="A17202" s="14" t="s">
        <v>35672</v>
      </c>
      <c r="B17202" s="14" t="s">
        <v>35673</v>
      </c>
      <c r="C17202" s="14" t="s">
        <v>1574</v>
      </c>
      <c r="D17202" s="14" t="s">
        <v>46</v>
      </c>
      <c r="E17202" s="14" t="s">
        <v>46</v>
      </c>
      <c r="F17202" s="14" t="s">
        <v>46</v>
      </c>
      <c r="G17202" s="14" t="s">
        <v>46</v>
      </c>
      <c r="H17202" s="14" t="s">
        <v>46</v>
      </c>
      <c r="I17202" s="14" t="s">
        <v>46</v>
      </c>
      <c r="J17202" s="14" t="s">
        <v>1868</v>
      </c>
      <c r="K17202" s="14">
        <v>0.0675823841016454</v>
      </c>
      <c r="L17202" s="14">
        <v>0.147498479166822</v>
      </c>
    </row>
    <row r="17203">
      <c r="A17203" s="14" t="s">
        <v>35674</v>
      </c>
      <c r="B17203" s="14" t="s">
        <v>35675</v>
      </c>
      <c r="C17203" s="14" t="s">
        <v>1572</v>
      </c>
      <c r="D17203" s="14">
        <v>1.0</v>
      </c>
      <c r="E17203" s="14">
        <v>0.0</v>
      </c>
      <c r="F17203" s="14">
        <v>0.0</v>
      </c>
      <c r="G17203" s="14">
        <v>0.0</v>
      </c>
      <c r="H17203" s="14">
        <v>0.0</v>
      </c>
      <c r="I17203" s="14">
        <v>1.0</v>
      </c>
      <c r="J17203" s="14" t="s">
        <v>1868</v>
      </c>
      <c r="K17203" s="14">
        <v>0.395950874560644</v>
      </c>
      <c r="L17203" s="14">
        <v>0.376532009329442</v>
      </c>
    </row>
    <row r="17204">
      <c r="A17204" s="14" t="s">
        <v>35676</v>
      </c>
      <c r="B17204" s="14" t="s">
        <v>35677</v>
      </c>
      <c r="C17204" s="14" t="s">
        <v>1574</v>
      </c>
      <c r="D17204" s="14" t="s">
        <v>46</v>
      </c>
      <c r="E17204" s="14" t="s">
        <v>46</v>
      </c>
      <c r="F17204" s="14" t="s">
        <v>46</v>
      </c>
      <c r="G17204" s="14" t="s">
        <v>46</v>
      </c>
      <c r="H17204" s="14" t="s">
        <v>46</v>
      </c>
      <c r="I17204" s="14" t="s">
        <v>46</v>
      </c>
      <c r="J17204" s="14" t="s">
        <v>1868</v>
      </c>
      <c r="K17204" s="14">
        <v>0.190628817727097</v>
      </c>
      <c r="L17204" s="14">
        <v>0.209699541431255</v>
      </c>
    </row>
    <row r="17205">
      <c r="A17205" s="14" t="s">
        <v>35678</v>
      </c>
      <c r="B17205" s="14" t="s">
        <v>35679</v>
      </c>
      <c r="C17205" s="14" t="s">
        <v>1574</v>
      </c>
      <c r="D17205" s="14" t="s">
        <v>46</v>
      </c>
      <c r="E17205" s="14" t="s">
        <v>46</v>
      </c>
      <c r="F17205" s="14" t="s">
        <v>46</v>
      </c>
      <c r="G17205" s="14" t="s">
        <v>46</v>
      </c>
      <c r="H17205" s="14" t="s">
        <v>46</v>
      </c>
      <c r="I17205" s="14" t="s">
        <v>46</v>
      </c>
      <c r="J17205" s="14" t="s">
        <v>1868</v>
      </c>
      <c r="K17205" s="14">
        <v>0.829330984221763</v>
      </c>
      <c r="L17205" s="14">
        <v>0.89563346480115</v>
      </c>
    </row>
    <row r="17206">
      <c r="A17206" s="14" t="s">
        <v>35680</v>
      </c>
      <c r="B17206" s="14" t="s">
        <v>35681</v>
      </c>
      <c r="C17206" s="14" t="s">
        <v>1574</v>
      </c>
      <c r="D17206" s="14" t="s">
        <v>46</v>
      </c>
      <c r="E17206" s="14" t="s">
        <v>46</v>
      </c>
      <c r="F17206" s="14" t="s">
        <v>46</v>
      </c>
      <c r="G17206" s="14" t="s">
        <v>46</v>
      </c>
      <c r="H17206" s="14" t="s">
        <v>46</v>
      </c>
      <c r="I17206" s="14" t="s">
        <v>46</v>
      </c>
      <c r="J17206" s="14" t="s">
        <v>1868</v>
      </c>
      <c r="K17206" s="14">
        <v>0.835570251713108</v>
      </c>
      <c r="L17206" s="14">
        <v>0.815110059622783</v>
      </c>
    </row>
    <row r="17207">
      <c r="A17207" s="14" t="s">
        <v>35682</v>
      </c>
      <c r="B17207" s="14" t="s">
        <v>35683</v>
      </c>
      <c r="C17207" s="14" t="s">
        <v>1574</v>
      </c>
      <c r="D17207" s="14" t="s">
        <v>46</v>
      </c>
      <c r="E17207" s="14" t="s">
        <v>46</v>
      </c>
      <c r="F17207" s="14" t="s">
        <v>46</v>
      </c>
      <c r="G17207" s="14" t="s">
        <v>46</v>
      </c>
      <c r="H17207" s="14" t="s">
        <v>46</v>
      </c>
      <c r="I17207" s="14" t="s">
        <v>46</v>
      </c>
      <c r="J17207" s="14" t="s">
        <v>1868</v>
      </c>
      <c r="K17207" s="14">
        <v>0.439413525508846</v>
      </c>
      <c r="L17207" s="14">
        <v>0.475877231243303</v>
      </c>
    </row>
    <row r="17208">
      <c r="A17208" s="14" t="s">
        <v>35684</v>
      </c>
      <c r="B17208" s="14" t="s">
        <v>35685</v>
      </c>
      <c r="C17208" s="14" t="s">
        <v>1574</v>
      </c>
      <c r="D17208" s="14" t="s">
        <v>46</v>
      </c>
      <c r="E17208" s="14" t="s">
        <v>46</v>
      </c>
      <c r="F17208" s="14" t="s">
        <v>46</v>
      </c>
      <c r="G17208" s="14" t="s">
        <v>46</v>
      </c>
      <c r="H17208" s="14" t="s">
        <v>46</v>
      </c>
      <c r="I17208" s="14" t="s">
        <v>46</v>
      </c>
      <c r="J17208" s="14" t="s">
        <v>1868</v>
      </c>
      <c r="K17208" s="14">
        <v>0.944178101585669</v>
      </c>
      <c r="L17208" s="14">
        <v>0.958829565771603</v>
      </c>
    </row>
    <row r="17209">
      <c r="A17209" s="14" t="s">
        <v>35686</v>
      </c>
      <c r="B17209" s="14" t="s">
        <v>35687</v>
      </c>
      <c r="C17209" s="14" t="s">
        <v>1574</v>
      </c>
      <c r="D17209" s="14" t="s">
        <v>46</v>
      </c>
      <c r="E17209" s="14" t="s">
        <v>46</v>
      </c>
      <c r="F17209" s="14" t="s">
        <v>46</v>
      </c>
      <c r="G17209" s="14" t="s">
        <v>46</v>
      </c>
      <c r="H17209" s="14" t="s">
        <v>46</v>
      </c>
      <c r="I17209" s="14" t="s">
        <v>46</v>
      </c>
      <c r="J17209" s="14" t="s">
        <v>1868</v>
      </c>
      <c r="K17209" s="14">
        <v>0.324250834719365</v>
      </c>
      <c r="L17209" s="14">
        <v>0.384979133750714</v>
      </c>
    </row>
    <row r="17210">
      <c r="A17210" s="14" t="s">
        <v>35688</v>
      </c>
      <c r="B17210" s="14" t="s">
        <v>35689</v>
      </c>
      <c r="C17210" s="14" t="s">
        <v>1574</v>
      </c>
      <c r="D17210" s="14" t="s">
        <v>46</v>
      </c>
      <c r="E17210" s="14" t="s">
        <v>46</v>
      </c>
      <c r="F17210" s="14" t="s">
        <v>46</v>
      </c>
      <c r="G17210" s="14" t="s">
        <v>46</v>
      </c>
      <c r="H17210" s="14" t="s">
        <v>46</v>
      </c>
      <c r="I17210" s="14" t="s">
        <v>46</v>
      </c>
      <c r="J17210" s="14" t="s">
        <v>1868</v>
      </c>
      <c r="K17210" s="14">
        <v>0.925241053789046</v>
      </c>
      <c r="L17210" s="14">
        <v>0.953346685187359</v>
      </c>
    </row>
    <row r="17211">
      <c r="A17211" s="14" t="s">
        <v>35690</v>
      </c>
      <c r="B17211" s="14" t="s">
        <v>35691</v>
      </c>
      <c r="C17211" s="14" t="s">
        <v>1572</v>
      </c>
      <c r="D17211" s="14">
        <v>0.0</v>
      </c>
      <c r="E17211" s="14">
        <v>0.0</v>
      </c>
      <c r="F17211" s="14">
        <v>0.0</v>
      </c>
      <c r="G17211" s="14">
        <v>0.0</v>
      </c>
      <c r="H17211" s="14">
        <v>0.0</v>
      </c>
      <c r="I17211" s="14">
        <v>0.0</v>
      </c>
      <c r="J17211" s="14" t="s">
        <v>1868</v>
      </c>
      <c r="K17211" s="14">
        <v>0.276870648035584</v>
      </c>
      <c r="L17211" s="14">
        <v>0.258702316842619</v>
      </c>
    </row>
    <row r="17212">
      <c r="A17212" s="14" t="s">
        <v>35692</v>
      </c>
      <c r="B17212" s="14" t="s">
        <v>35693</v>
      </c>
      <c r="C17212" s="14" t="s">
        <v>1574</v>
      </c>
      <c r="D17212" s="14" t="s">
        <v>46</v>
      </c>
      <c r="E17212" s="14" t="s">
        <v>46</v>
      </c>
      <c r="F17212" s="14" t="s">
        <v>46</v>
      </c>
      <c r="G17212" s="14" t="s">
        <v>46</v>
      </c>
      <c r="H17212" s="14" t="s">
        <v>46</v>
      </c>
      <c r="I17212" s="14" t="s">
        <v>46</v>
      </c>
      <c r="J17212" s="14" t="s">
        <v>1868</v>
      </c>
      <c r="K17212" s="14">
        <v>0.314831652968852</v>
      </c>
      <c r="L17212" s="14">
        <v>0.245017582686105</v>
      </c>
    </row>
    <row r="17213">
      <c r="A17213" s="14" t="s">
        <v>35694</v>
      </c>
      <c r="B17213" s="14" t="s">
        <v>35695</v>
      </c>
      <c r="C17213" s="14" t="s">
        <v>1572</v>
      </c>
      <c r="D17213" s="14">
        <v>0.0</v>
      </c>
      <c r="E17213" s="14">
        <v>0.0</v>
      </c>
      <c r="F17213" s="14">
        <v>0.0</v>
      </c>
      <c r="G17213" s="14">
        <v>0.0</v>
      </c>
      <c r="H17213" s="14">
        <v>0.0</v>
      </c>
      <c r="I17213" s="14">
        <v>0.0</v>
      </c>
      <c r="J17213" s="14" t="s">
        <v>1868</v>
      </c>
      <c r="K17213" s="14">
        <v>0.636947516222243</v>
      </c>
      <c r="L17213" s="14">
        <v>0.657991977466785</v>
      </c>
    </row>
    <row r="17214">
      <c r="A17214" s="14" t="s">
        <v>35696</v>
      </c>
      <c r="B17214" s="14" t="s">
        <v>35697</v>
      </c>
      <c r="C17214" s="14" t="s">
        <v>1574</v>
      </c>
      <c r="D17214" s="14" t="s">
        <v>46</v>
      </c>
      <c r="E17214" s="14" t="s">
        <v>46</v>
      </c>
      <c r="F17214" s="14" t="s">
        <v>46</v>
      </c>
      <c r="G17214" s="14" t="s">
        <v>46</v>
      </c>
      <c r="H17214" s="14" t="s">
        <v>46</v>
      </c>
      <c r="I17214" s="14" t="s">
        <v>46</v>
      </c>
      <c r="J17214" s="14" t="s">
        <v>1868</v>
      </c>
      <c r="K17214" s="14">
        <v>0.647287127847482</v>
      </c>
      <c r="L17214" s="14">
        <v>0.647984981652022</v>
      </c>
    </row>
    <row r="17215">
      <c r="A17215" s="14" t="s">
        <v>35698</v>
      </c>
      <c r="B17215" s="14" t="s">
        <v>35699</v>
      </c>
      <c r="C17215" s="14" t="s">
        <v>1572</v>
      </c>
      <c r="D17215" s="14">
        <v>1.0</v>
      </c>
      <c r="E17215" s="14">
        <v>0.0</v>
      </c>
      <c r="F17215" s="14">
        <v>0.0</v>
      </c>
      <c r="G17215" s="14">
        <v>0.0</v>
      </c>
      <c r="H17215" s="14">
        <v>0.0</v>
      </c>
      <c r="I17215" s="14">
        <v>1.0</v>
      </c>
      <c r="J17215" s="14" t="s">
        <v>1868</v>
      </c>
      <c r="K17215" s="14">
        <v>0.995122667042993</v>
      </c>
      <c r="L17215" s="14">
        <v>0.995042158210659</v>
      </c>
    </row>
    <row r="17216">
      <c r="A17216" s="14" t="s">
        <v>35700</v>
      </c>
      <c r="B17216" s="14" t="s">
        <v>35701</v>
      </c>
      <c r="C17216" s="14" t="s">
        <v>1574</v>
      </c>
      <c r="D17216" s="14" t="s">
        <v>46</v>
      </c>
      <c r="E17216" s="14" t="s">
        <v>46</v>
      </c>
      <c r="F17216" s="14" t="s">
        <v>46</v>
      </c>
      <c r="G17216" s="14" t="s">
        <v>46</v>
      </c>
      <c r="H17216" s="14" t="s">
        <v>46</v>
      </c>
      <c r="I17216" s="14" t="s">
        <v>46</v>
      </c>
      <c r="J17216" s="14" t="s">
        <v>1868</v>
      </c>
      <c r="K17216" s="14">
        <v>0.542047523206963</v>
      </c>
      <c r="L17216" s="14">
        <v>0.84733770199875</v>
      </c>
    </row>
    <row r="17217">
      <c r="A17217" s="14" t="s">
        <v>35702</v>
      </c>
      <c r="B17217" s="14" t="s">
        <v>35703</v>
      </c>
      <c r="C17217" s="14" t="s">
        <v>1574</v>
      </c>
      <c r="D17217" s="14" t="s">
        <v>46</v>
      </c>
      <c r="E17217" s="14" t="s">
        <v>46</v>
      </c>
      <c r="F17217" s="14" t="s">
        <v>46</v>
      </c>
      <c r="G17217" s="14" t="s">
        <v>46</v>
      </c>
      <c r="H17217" s="14" t="s">
        <v>46</v>
      </c>
      <c r="I17217" s="14" t="s">
        <v>46</v>
      </c>
      <c r="J17217" s="14" t="s">
        <v>1868</v>
      </c>
      <c r="K17217" s="14">
        <v>0.813936104295094</v>
      </c>
      <c r="L17217" s="14">
        <v>0.853795907909859</v>
      </c>
    </row>
    <row r="17218">
      <c r="A17218" s="14" t="s">
        <v>35704</v>
      </c>
      <c r="B17218" s="14" t="s">
        <v>35705</v>
      </c>
      <c r="C17218" s="14" t="s">
        <v>1574</v>
      </c>
      <c r="D17218" s="14" t="s">
        <v>46</v>
      </c>
      <c r="E17218" s="14" t="s">
        <v>46</v>
      </c>
      <c r="F17218" s="14" t="s">
        <v>46</v>
      </c>
      <c r="G17218" s="14" t="s">
        <v>46</v>
      </c>
      <c r="H17218" s="14" t="s">
        <v>46</v>
      </c>
      <c r="I17218" s="14" t="s">
        <v>46</v>
      </c>
      <c r="J17218" s="14" t="s">
        <v>1868</v>
      </c>
      <c r="K17218" s="14">
        <v>0.902123294360264</v>
      </c>
      <c r="L17218" s="14">
        <v>0.628219100373204</v>
      </c>
    </row>
    <row r="17219">
      <c r="A17219" s="14" t="s">
        <v>35706</v>
      </c>
      <c r="B17219" s="14" t="s">
        <v>35707</v>
      </c>
      <c r="C17219" s="14" t="s">
        <v>1574</v>
      </c>
      <c r="D17219" s="14" t="s">
        <v>46</v>
      </c>
      <c r="E17219" s="14" t="s">
        <v>46</v>
      </c>
      <c r="F17219" s="14" t="s">
        <v>46</v>
      </c>
      <c r="G17219" s="14" t="s">
        <v>46</v>
      </c>
      <c r="H17219" s="14" t="s">
        <v>46</v>
      </c>
      <c r="I17219" s="14" t="s">
        <v>46</v>
      </c>
      <c r="J17219" s="14" t="s">
        <v>1868</v>
      </c>
      <c r="K17219" s="14">
        <v>0.624464253725029</v>
      </c>
      <c r="L17219" s="14">
        <v>0.548495823947839</v>
      </c>
    </row>
    <row r="17220">
      <c r="A17220" s="14" t="s">
        <v>35708</v>
      </c>
      <c r="B17220" s="14" t="s">
        <v>35709</v>
      </c>
      <c r="C17220" s="14" t="s">
        <v>1574</v>
      </c>
      <c r="D17220" s="14" t="s">
        <v>46</v>
      </c>
      <c r="E17220" s="14" t="s">
        <v>46</v>
      </c>
      <c r="F17220" s="14" t="s">
        <v>46</v>
      </c>
      <c r="G17220" s="14" t="s">
        <v>46</v>
      </c>
      <c r="H17220" s="14" t="s">
        <v>46</v>
      </c>
      <c r="I17220" s="14" t="s">
        <v>46</v>
      </c>
      <c r="J17220" s="14" t="s">
        <v>1868</v>
      </c>
      <c r="K17220" s="14">
        <v>0.327963501015559</v>
      </c>
      <c r="L17220" s="14">
        <v>0.257892074130821</v>
      </c>
    </row>
    <row r="17221">
      <c r="A17221" s="14" t="s">
        <v>35710</v>
      </c>
      <c r="B17221" s="14" t="s">
        <v>35711</v>
      </c>
      <c r="C17221" s="14" t="s">
        <v>1574</v>
      </c>
      <c r="D17221" s="14" t="s">
        <v>46</v>
      </c>
      <c r="E17221" s="14" t="s">
        <v>46</v>
      </c>
      <c r="F17221" s="14" t="s">
        <v>46</v>
      </c>
      <c r="G17221" s="14" t="s">
        <v>46</v>
      </c>
      <c r="H17221" s="14" t="s">
        <v>46</v>
      </c>
      <c r="I17221" s="14" t="s">
        <v>46</v>
      </c>
      <c r="J17221" s="14" t="s">
        <v>1868</v>
      </c>
      <c r="K17221" s="14">
        <v>0.701301662060789</v>
      </c>
      <c r="L17221" s="14">
        <v>0.804580324035245</v>
      </c>
    </row>
    <row r="17222">
      <c r="A17222" s="14" t="s">
        <v>35712</v>
      </c>
      <c r="B17222" s="14" t="s">
        <v>35713</v>
      </c>
      <c r="C17222" s="14" t="s">
        <v>1574</v>
      </c>
      <c r="D17222" s="14" t="s">
        <v>46</v>
      </c>
      <c r="E17222" s="14" t="s">
        <v>46</v>
      </c>
      <c r="F17222" s="14" t="s">
        <v>46</v>
      </c>
      <c r="G17222" s="14" t="s">
        <v>46</v>
      </c>
      <c r="H17222" s="14" t="s">
        <v>46</v>
      </c>
      <c r="I17222" s="14" t="s">
        <v>46</v>
      </c>
      <c r="J17222" s="14" t="s">
        <v>1868</v>
      </c>
      <c r="K17222" s="14">
        <v>0.871257739343981</v>
      </c>
      <c r="L17222" s="14">
        <v>0.9337</v>
      </c>
    </row>
    <row r="17223">
      <c r="A17223" s="14" t="s">
        <v>35714</v>
      </c>
      <c r="B17223" s="14" t="s">
        <v>35715</v>
      </c>
      <c r="C17223" s="14" t="s">
        <v>1574</v>
      </c>
      <c r="D17223" s="14" t="s">
        <v>46</v>
      </c>
      <c r="E17223" s="14" t="s">
        <v>46</v>
      </c>
      <c r="F17223" s="14" t="s">
        <v>46</v>
      </c>
      <c r="G17223" s="14" t="s">
        <v>46</v>
      </c>
      <c r="H17223" s="14" t="s">
        <v>46</v>
      </c>
      <c r="I17223" s="14" t="s">
        <v>46</v>
      </c>
      <c r="J17223" s="14" t="s">
        <v>1868</v>
      </c>
      <c r="K17223" s="14">
        <v>0.986669033385019</v>
      </c>
      <c r="L17223" s="14">
        <v>0.990719240320625</v>
      </c>
    </row>
    <row r="17224">
      <c r="A17224" s="14" t="s">
        <v>35716</v>
      </c>
      <c r="B17224" s="14" t="s">
        <v>35717</v>
      </c>
      <c r="C17224" s="14" t="s">
        <v>1574</v>
      </c>
      <c r="D17224" s="14" t="s">
        <v>46</v>
      </c>
      <c r="E17224" s="14" t="s">
        <v>46</v>
      </c>
      <c r="F17224" s="14" t="s">
        <v>46</v>
      </c>
      <c r="G17224" s="14" t="s">
        <v>46</v>
      </c>
      <c r="H17224" s="14" t="s">
        <v>46</v>
      </c>
      <c r="I17224" s="14" t="s">
        <v>46</v>
      </c>
      <c r="J17224" s="14" t="s">
        <v>1868</v>
      </c>
      <c r="K17224" s="14">
        <v>0.113891196117968</v>
      </c>
      <c r="L17224" s="14">
        <v>0.114143280299922</v>
      </c>
    </row>
    <row r="17225">
      <c r="A17225" s="14" t="s">
        <v>35718</v>
      </c>
      <c r="B17225" s="14" t="s">
        <v>35719</v>
      </c>
      <c r="C17225" s="14" t="s">
        <v>1574</v>
      </c>
      <c r="D17225" s="14" t="s">
        <v>46</v>
      </c>
      <c r="E17225" s="14" t="s">
        <v>46</v>
      </c>
      <c r="F17225" s="14" t="s">
        <v>46</v>
      </c>
      <c r="G17225" s="14" t="s">
        <v>46</v>
      </c>
      <c r="H17225" s="14" t="s">
        <v>46</v>
      </c>
      <c r="I17225" s="14" t="s">
        <v>46</v>
      </c>
      <c r="J17225" s="14" t="s">
        <v>1868</v>
      </c>
      <c r="K17225" s="14">
        <v>0.450326606249764</v>
      </c>
      <c r="L17225" s="14">
        <v>0.512975355203798</v>
      </c>
    </row>
    <row r="17226">
      <c r="A17226" s="14" t="s">
        <v>35720</v>
      </c>
      <c r="B17226" s="14" t="s">
        <v>35721</v>
      </c>
      <c r="C17226" s="14" t="s">
        <v>1572</v>
      </c>
      <c r="D17226" s="14">
        <v>0.0</v>
      </c>
      <c r="E17226" s="14">
        <v>0.0</v>
      </c>
      <c r="F17226" s="14">
        <v>0.0</v>
      </c>
      <c r="G17226" s="14">
        <v>0.0</v>
      </c>
      <c r="H17226" s="14">
        <v>0.0</v>
      </c>
      <c r="I17226" s="14">
        <v>0.0</v>
      </c>
      <c r="J17226" s="14" t="s">
        <v>1868</v>
      </c>
      <c r="K17226" s="14">
        <v>0.463755110043645</v>
      </c>
      <c r="L17226" s="14">
        <v>0.43121538460714</v>
      </c>
    </row>
    <row r="17227">
      <c r="A17227" s="14" t="s">
        <v>35722</v>
      </c>
      <c r="B17227" s="14" t="s">
        <v>35723</v>
      </c>
      <c r="C17227" s="14" t="s">
        <v>1572</v>
      </c>
      <c r="D17227" s="14">
        <v>0.0</v>
      </c>
      <c r="E17227" s="14">
        <v>0.0</v>
      </c>
      <c r="F17227" s="14">
        <v>0.0</v>
      </c>
      <c r="G17227" s="14">
        <v>0.0</v>
      </c>
      <c r="H17227" s="14">
        <v>0.0</v>
      </c>
      <c r="I17227" s="14">
        <v>0.0</v>
      </c>
      <c r="J17227" s="14" t="s">
        <v>1868</v>
      </c>
      <c r="K17227" s="14">
        <v>0.375019413610502</v>
      </c>
      <c r="L17227" s="14">
        <v>0.375194379692075</v>
      </c>
    </row>
    <row r="17228">
      <c r="A17228" s="14" t="s">
        <v>35724</v>
      </c>
      <c r="B17228" s="14" t="s">
        <v>35725</v>
      </c>
      <c r="C17228" s="14" t="s">
        <v>1574</v>
      </c>
      <c r="D17228" s="14" t="s">
        <v>46</v>
      </c>
      <c r="E17228" s="14" t="s">
        <v>46</v>
      </c>
      <c r="F17228" s="14" t="s">
        <v>46</v>
      </c>
      <c r="G17228" s="14" t="s">
        <v>46</v>
      </c>
      <c r="H17228" s="14" t="s">
        <v>46</v>
      </c>
      <c r="I17228" s="14" t="s">
        <v>46</v>
      </c>
      <c r="J17228" s="14" t="s">
        <v>1868</v>
      </c>
      <c r="K17228" s="14">
        <v>0.811914227805757</v>
      </c>
      <c r="L17228" s="14">
        <v>0.81874964925356</v>
      </c>
    </row>
    <row r="17229">
      <c r="A17229" s="14" t="s">
        <v>35726</v>
      </c>
      <c r="B17229" s="14" t="s">
        <v>35727</v>
      </c>
      <c r="C17229" s="14" t="s">
        <v>1574</v>
      </c>
      <c r="D17229" s="14" t="s">
        <v>46</v>
      </c>
      <c r="E17229" s="14" t="s">
        <v>46</v>
      </c>
      <c r="F17229" s="14" t="s">
        <v>46</v>
      </c>
      <c r="G17229" s="14" t="s">
        <v>46</v>
      </c>
      <c r="H17229" s="14" t="s">
        <v>46</v>
      </c>
      <c r="I17229" s="14" t="s">
        <v>46</v>
      </c>
      <c r="J17229" s="14" t="s">
        <v>1868</v>
      </c>
      <c r="K17229" s="14">
        <v>0.572913739043951</v>
      </c>
      <c r="L17229" s="14">
        <v>0.586597428434697</v>
      </c>
    </row>
    <row r="17230">
      <c r="A17230" s="14" t="s">
        <v>35728</v>
      </c>
      <c r="B17230" s="14" t="s">
        <v>35729</v>
      </c>
      <c r="C17230" s="14" t="s">
        <v>1572</v>
      </c>
      <c r="D17230" s="14">
        <v>0.0</v>
      </c>
      <c r="E17230" s="14">
        <v>0.0</v>
      </c>
      <c r="F17230" s="14">
        <v>0.0</v>
      </c>
      <c r="G17230" s="14">
        <v>0.0</v>
      </c>
      <c r="H17230" s="14">
        <v>0.0</v>
      </c>
      <c r="I17230" s="14">
        <v>0.0</v>
      </c>
      <c r="J17230" s="14" t="s">
        <v>1868</v>
      </c>
      <c r="K17230" s="14">
        <v>0.152674810120474</v>
      </c>
      <c r="L17230" s="14">
        <v>0.202632236104369</v>
      </c>
    </row>
    <row r="17231">
      <c r="A17231" s="14" t="s">
        <v>35730</v>
      </c>
      <c r="B17231" s="14" t="s">
        <v>35731</v>
      </c>
      <c r="C17231" s="14" t="s">
        <v>1574</v>
      </c>
      <c r="D17231" s="14" t="s">
        <v>46</v>
      </c>
      <c r="E17231" s="14" t="s">
        <v>46</v>
      </c>
      <c r="F17231" s="14" t="s">
        <v>46</v>
      </c>
      <c r="G17231" s="14" t="s">
        <v>46</v>
      </c>
      <c r="H17231" s="14" t="s">
        <v>46</v>
      </c>
      <c r="I17231" s="14" t="s">
        <v>46</v>
      </c>
      <c r="J17231" s="14" t="s">
        <v>1868</v>
      </c>
      <c r="K17231" s="14">
        <v>0.590448373943117</v>
      </c>
      <c r="L17231" s="14">
        <v>0.606052175919744</v>
      </c>
    </row>
    <row r="17232">
      <c r="A17232" s="14" t="s">
        <v>35732</v>
      </c>
      <c r="B17232" s="14" t="s">
        <v>35733</v>
      </c>
      <c r="C17232" s="14" t="s">
        <v>1574</v>
      </c>
      <c r="D17232" s="14" t="s">
        <v>46</v>
      </c>
      <c r="E17232" s="14" t="s">
        <v>46</v>
      </c>
      <c r="F17232" s="14" t="s">
        <v>46</v>
      </c>
      <c r="G17232" s="14" t="s">
        <v>46</v>
      </c>
      <c r="H17232" s="14" t="s">
        <v>46</v>
      </c>
      <c r="I17232" s="14" t="s">
        <v>46</v>
      </c>
      <c r="J17232" s="14" t="s">
        <v>1868</v>
      </c>
      <c r="K17232" s="14">
        <v>0.0096625929312729</v>
      </c>
      <c r="L17232" s="14">
        <v>0.0129528095941096</v>
      </c>
    </row>
    <row r="17233">
      <c r="A17233" s="14" t="s">
        <v>35734</v>
      </c>
      <c r="B17233" s="14" t="s">
        <v>35735</v>
      </c>
      <c r="C17233" s="14" t="s">
        <v>1574</v>
      </c>
      <c r="D17233" s="14" t="s">
        <v>46</v>
      </c>
      <c r="E17233" s="14" t="s">
        <v>46</v>
      </c>
      <c r="F17233" s="14" t="s">
        <v>46</v>
      </c>
      <c r="G17233" s="14" t="s">
        <v>46</v>
      </c>
      <c r="H17233" s="14" t="s">
        <v>46</v>
      </c>
      <c r="I17233" s="14" t="s">
        <v>46</v>
      </c>
      <c r="J17233" s="14" t="s">
        <v>1868</v>
      </c>
      <c r="K17233" s="14">
        <v>0.38772547199703</v>
      </c>
      <c r="L17233" s="14">
        <v>0.32924221304379</v>
      </c>
    </row>
    <row r="17234">
      <c r="A17234" s="14" t="s">
        <v>35736</v>
      </c>
      <c r="B17234" s="14" t="s">
        <v>35737</v>
      </c>
      <c r="C17234" s="14" t="s">
        <v>1574</v>
      </c>
      <c r="D17234" s="14" t="s">
        <v>46</v>
      </c>
      <c r="E17234" s="14" t="s">
        <v>46</v>
      </c>
      <c r="F17234" s="14" t="s">
        <v>46</v>
      </c>
      <c r="G17234" s="14" t="s">
        <v>46</v>
      </c>
      <c r="H17234" s="14" t="s">
        <v>46</v>
      </c>
      <c r="I17234" s="14" t="s">
        <v>46</v>
      </c>
      <c r="J17234" s="14" t="s">
        <v>1868</v>
      </c>
      <c r="K17234" s="14">
        <v>0.128005039382755</v>
      </c>
      <c r="L17234" s="14">
        <v>0.0743300000000001</v>
      </c>
    </row>
    <row r="17235">
      <c r="A17235" s="14" t="s">
        <v>35738</v>
      </c>
      <c r="B17235" s="14" t="s">
        <v>35739</v>
      </c>
      <c r="C17235" s="14" t="s">
        <v>1572</v>
      </c>
      <c r="D17235" s="14">
        <v>1.0</v>
      </c>
      <c r="E17235" s="14">
        <v>0.0</v>
      </c>
      <c r="F17235" s="14">
        <v>0.0</v>
      </c>
      <c r="G17235" s="14">
        <v>0.0</v>
      </c>
      <c r="H17235" s="14">
        <v>0.0</v>
      </c>
      <c r="I17235" s="14">
        <v>1.0</v>
      </c>
      <c r="J17235" s="14" t="s">
        <v>1868</v>
      </c>
      <c r="K17235" s="14">
        <v>0.956250796603517</v>
      </c>
      <c r="L17235" s="14">
        <v>0.971744845571309</v>
      </c>
    </row>
    <row r="17236">
      <c r="A17236" s="14" t="s">
        <v>35740</v>
      </c>
      <c r="B17236" s="14" t="s">
        <v>35741</v>
      </c>
      <c r="C17236" s="14" t="s">
        <v>1572</v>
      </c>
      <c r="D17236" s="14">
        <v>0.0</v>
      </c>
      <c r="E17236" s="14">
        <v>0.0</v>
      </c>
      <c r="F17236" s="14">
        <v>0.0</v>
      </c>
      <c r="G17236" s="14">
        <v>0.0</v>
      </c>
      <c r="H17236" s="14">
        <v>0.0</v>
      </c>
      <c r="I17236" s="14">
        <v>0.0</v>
      </c>
      <c r="J17236" s="14" t="s">
        <v>1868</v>
      </c>
      <c r="K17236" s="14">
        <v>0.535952337122523</v>
      </c>
      <c r="L17236" s="14">
        <v>0.510112058208975</v>
      </c>
    </row>
    <row r="17237">
      <c r="A17237" s="14" t="s">
        <v>35742</v>
      </c>
      <c r="B17237" s="14" t="s">
        <v>35743</v>
      </c>
      <c r="C17237" s="14" t="s">
        <v>1574</v>
      </c>
      <c r="D17237" s="14" t="s">
        <v>46</v>
      </c>
      <c r="E17237" s="14" t="s">
        <v>46</v>
      </c>
      <c r="F17237" s="14" t="s">
        <v>46</v>
      </c>
      <c r="G17237" s="14" t="s">
        <v>46</v>
      </c>
      <c r="H17237" s="14" t="s">
        <v>46</v>
      </c>
      <c r="I17237" s="14" t="s">
        <v>46</v>
      </c>
      <c r="J17237" s="14" t="s">
        <v>1868</v>
      </c>
      <c r="K17237" s="14">
        <v>0.679654319074048</v>
      </c>
      <c r="L17237" s="14">
        <v>0.74449414372905</v>
      </c>
    </row>
    <row r="17238">
      <c r="A17238" s="14" t="s">
        <v>35744</v>
      </c>
      <c r="B17238" s="14" t="s">
        <v>35745</v>
      </c>
      <c r="C17238" s="14" t="s">
        <v>1574</v>
      </c>
      <c r="D17238" s="14" t="s">
        <v>46</v>
      </c>
      <c r="E17238" s="14" t="s">
        <v>46</v>
      </c>
      <c r="F17238" s="14" t="s">
        <v>46</v>
      </c>
      <c r="G17238" s="14" t="s">
        <v>46</v>
      </c>
      <c r="H17238" s="14" t="s">
        <v>46</v>
      </c>
      <c r="I17238" s="14" t="s">
        <v>46</v>
      </c>
      <c r="J17238" s="14" t="s">
        <v>1868</v>
      </c>
      <c r="K17238" s="14">
        <v>0.0351183975757174</v>
      </c>
      <c r="L17238" s="14">
        <v>0.148215984031784</v>
      </c>
    </row>
    <row r="17239">
      <c r="A17239" s="14" t="s">
        <v>35746</v>
      </c>
      <c r="B17239" s="14" t="s">
        <v>35747</v>
      </c>
      <c r="C17239" s="14" t="s">
        <v>1574</v>
      </c>
      <c r="D17239" s="14" t="s">
        <v>46</v>
      </c>
      <c r="E17239" s="14" t="s">
        <v>46</v>
      </c>
      <c r="F17239" s="14" t="s">
        <v>46</v>
      </c>
      <c r="G17239" s="14" t="s">
        <v>46</v>
      </c>
      <c r="H17239" s="14" t="s">
        <v>46</v>
      </c>
      <c r="I17239" s="14" t="s">
        <v>46</v>
      </c>
      <c r="J17239" s="14" t="s">
        <v>1868</v>
      </c>
      <c r="K17239" s="14">
        <v>0.390330130687868</v>
      </c>
      <c r="L17239" s="14">
        <v>0.378339185543692</v>
      </c>
    </row>
    <row r="17240">
      <c r="A17240" s="14" t="s">
        <v>35748</v>
      </c>
      <c r="B17240" s="14" t="s">
        <v>35749</v>
      </c>
      <c r="C17240" s="14" t="s">
        <v>1574</v>
      </c>
      <c r="D17240" s="14" t="s">
        <v>46</v>
      </c>
      <c r="E17240" s="14" t="s">
        <v>46</v>
      </c>
      <c r="F17240" s="14" t="s">
        <v>46</v>
      </c>
      <c r="G17240" s="14" t="s">
        <v>46</v>
      </c>
      <c r="H17240" s="14" t="s">
        <v>46</v>
      </c>
      <c r="I17240" s="14" t="s">
        <v>46</v>
      </c>
      <c r="J17240" s="14" t="s">
        <v>1868</v>
      </c>
      <c r="K17240" s="14">
        <v>0.911879677168887</v>
      </c>
      <c r="L17240" s="14">
        <v>0.928381017440107</v>
      </c>
    </row>
    <row r="17241">
      <c r="A17241" s="14" t="s">
        <v>35750</v>
      </c>
      <c r="B17241" s="14" t="s">
        <v>35751</v>
      </c>
      <c r="C17241" s="14" t="s">
        <v>1574</v>
      </c>
      <c r="D17241" s="14" t="s">
        <v>46</v>
      </c>
      <c r="E17241" s="14" t="s">
        <v>46</v>
      </c>
      <c r="F17241" s="14" t="s">
        <v>46</v>
      </c>
      <c r="G17241" s="14" t="s">
        <v>46</v>
      </c>
      <c r="H17241" s="14" t="s">
        <v>46</v>
      </c>
      <c r="I17241" s="14" t="s">
        <v>46</v>
      </c>
      <c r="J17241" s="14" t="s">
        <v>1868</v>
      </c>
      <c r="K17241" s="14">
        <v>0.18924098859511</v>
      </c>
      <c r="L17241" s="14">
        <v>0.18924098859511</v>
      </c>
    </row>
    <row r="17242">
      <c r="A17242" s="14" t="s">
        <v>35752</v>
      </c>
      <c r="B17242" s="14" t="s">
        <v>35753</v>
      </c>
      <c r="C17242" s="14" t="s">
        <v>1574</v>
      </c>
      <c r="D17242" s="14" t="s">
        <v>46</v>
      </c>
      <c r="E17242" s="14" t="s">
        <v>46</v>
      </c>
      <c r="F17242" s="14" t="s">
        <v>46</v>
      </c>
      <c r="G17242" s="14" t="s">
        <v>46</v>
      </c>
      <c r="H17242" s="14" t="s">
        <v>46</v>
      </c>
      <c r="I17242" s="14" t="s">
        <v>46</v>
      </c>
      <c r="J17242" s="14" t="s">
        <v>1868</v>
      </c>
      <c r="K17242" s="14">
        <v>0.931791285048811</v>
      </c>
      <c r="L17242" s="14">
        <v>0.942219661374663</v>
      </c>
    </row>
    <row r="17243">
      <c r="A17243" s="14" t="s">
        <v>35754</v>
      </c>
      <c r="B17243" s="14" t="s">
        <v>35755</v>
      </c>
      <c r="C17243" s="14" t="s">
        <v>1574</v>
      </c>
      <c r="D17243" s="14" t="s">
        <v>46</v>
      </c>
      <c r="E17243" s="14" t="s">
        <v>46</v>
      </c>
      <c r="F17243" s="14" t="s">
        <v>46</v>
      </c>
      <c r="G17243" s="14" t="s">
        <v>46</v>
      </c>
      <c r="H17243" s="14" t="s">
        <v>46</v>
      </c>
      <c r="I17243" s="14" t="s">
        <v>46</v>
      </c>
      <c r="J17243" s="14" t="s">
        <v>1868</v>
      </c>
      <c r="K17243" s="14">
        <v>0.733863865250012</v>
      </c>
      <c r="L17243" s="14">
        <v>0.681263496542824</v>
      </c>
    </row>
    <row r="17244">
      <c r="A17244" s="14" t="s">
        <v>35756</v>
      </c>
      <c r="B17244" s="14" t="s">
        <v>35757</v>
      </c>
      <c r="C17244" s="14" t="s">
        <v>1574</v>
      </c>
      <c r="D17244" s="14" t="s">
        <v>46</v>
      </c>
      <c r="E17244" s="14" t="s">
        <v>46</v>
      </c>
      <c r="F17244" s="14" t="s">
        <v>46</v>
      </c>
      <c r="G17244" s="14" t="s">
        <v>46</v>
      </c>
      <c r="H17244" s="14" t="s">
        <v>46</v>
      </c>
      <c r="I17244" s="14" t="s">
        <v>46</v>
      </c>
      <c r="J17244" s="14" t="s">
        <v>1868</v>
      </c>
      <c r="K17244" s="14">
        <v>0.0353093426192732</v>
      </c>
      <c r="L17244" s="14">
        <v>0.0353093426192732</v>
      </c>
    </row>
    <row r="17245">
      <c r="A17245" s="14" t="s">
        <v>35758</v>
      </c>
      <c r="B17245" s="14" t="s">
        <v>35759</v>
      </c>
      <c r="C17245" s="14" t="s">
        <v>1574</v>
      </c>
      <c r="D17245" s="14" t="s">
        <v>46</v>
      </c>
      <c r="E17245" s="14" t="s">
        <v>46</v>
      </c>
      <c r="F17245" s="14" t="s">
        <v>46</v>
      </c>
      <c r="G17245" s="14" t="s">
        <v>46</v>
      </c>
      <c r="H17245" s="14" t="s">
        <v>46</v>
      </c>
      <c r="I17245" s="14" t="s">
        <v>46</v>
      </c>
      <c r="J17245" s="14" t="s">
        <v>1868</v>
      </c>
      <c r="K17245" s="14">
        <v>0.777807765943473</v>
      </c>
      <c r="L17245" s="14">
        <v>0.853439356563661</v>
      </c>
    </row>
    <row r="17246">
      <c r="A17246" s="14" t="s">
        <v>35760</v>
      </c>
      <c r="B17246" s="14" t="s">
        <v>35761</v>
      </c>
      <c r="C17246" s="14" t="s">
        <v>1574</v>
      </c>
      <c r="D17246" s="14" t="s">
        <v>46</v>
      </c>
      <c r="E17246" s="14" t="s">
        <v>46</v>
      </c>
      <c r="F17246" s="14" t="s">
        <v>46</v>
      </c>
      <c r="G17246" s="14" t="s">
        <v>46</v>
      </c>
      <c r="H17246" s="14" t="s">
        <v>46</v>
      </c>
      <c r="I17246" s="14" t="s">
        <v>46</v>
      </c>
      <c r="J17246" s="14" t="s">
        <v>1868</v>
      </c>
      <c r="K17246" s="14">
        <v>0.125971091735986</v>
      </c>
      <c r="L17246" s="14">
        <v>0.118364825178231</v>
      </c>
    </row>
    <row r="17247">
      <c r="A17247" s="14" t="s">
        <v>35762</v>
      </c>
      <c r="B17247" s="14" t="s">
        <v>35763</v>
      </c>
      <c r="C17247" s="14" t="s">
        <v>1574</v>
      </c>
      <c r="D17247" s="14" t="s">
        <v>46</v>
      </c>
      <c r="E17247" s="14" t="s">
        <v>46</v>
      </c>
      <c r="F17247" s="14" t="s">
        <v>46</v>
      </c>
      <c r="G17247" s="14" t="s">
        <v>46</v>
      </c>
      <c r="H17247" s="14" t="s">
        <v>46</v>
      </c>
      <c r="I17247" s="14" t="s">
        <v>46</v>
      </c>
      <c r="J17247" s="14" t="s">
        <v>1868</v>
      </c>
      <c r="K17247" s="14">
        <v>0.854425191259357</v>
      </c>
      <c r="L17247" s="14">
        <v>0.885619192019873</v>
      </c>
    </row>
    <row r="17248">
      <c r="A17248" s="14" t="s">
        <v>35764</v>
      </c>
      <c r="B17248" s="14" t="s">
        <v>35765</v>
      </c>
      <c r="C17248" s="14" t="s">
        <v>1572</v>
      </c>
      <c r="D17248" s="14">
        <v>0.0</v>
      </c>
      <c r="E17248" s="14">
        <v>0.0</v>
      </c>
      <c r="F17248" s="14">
        <v>0.0</v>
      </c>
      <c r="G17248" s="14">
        <v>0.0</v>
      </c>
      <c r="H17248" s="14">
        <v>0.0</v>
      </c>
      <c r="I17248" s="14">
        <v>0.0</v>
      </c>
      <c r="J17248" s="14" t="s">
        <v>1868</v>
      </c>
      <c r="K17248" s="14">
        <v>0.0324933756661525</v>
      </c>
      <c r="L17248" s="14">
        <v>0.0242370241776093</v>
      </c>
    </row>
    <row r="17249">
      <c r="A17249" s="14" t="s">
        <v>35766</v>
      </c>
      <c r="B17249" s="14" t="s">
        <v>35767</v>
      </c>
      <c r="C17249" s="14" t="s">
        <v>1574</v>
      </c>
      <c r="D17249" s="14" t="s">
        <v>46</v>
      </c>
      <c r="E17249" s="14" t="s">
        <v>46</v>
      </c>
      <c r="F17249" s="14" t="s">
        <v>46</v>
      </c>
      <c r="G17249" s="14" t="s">
        <v>46</v>
      </c>
      <c r="H17249" s="14" t="s">
        <v>46</v>
      </c>
      <c r="I17249" s="14" t="s">
        <v>46</v>
      </c>
      <c r="J17249" s="14" t="s">
        <v>1868</v>
      </c>
      <c r="K17249" s="14">
        <v>0.97615483643682</v>
      </c>
      <c r="L17249" s="14">
        <v>0.98166077308331</v>
      </c>
    </row>
    <row r="17250">
      <c r="A17250" s="14" t="s">
        <v>35768</v>
      </c>
      <c r="B17250" s="14" t="s">
        <v>35769</v>
      </c>
      <c r="C17250" s="14" t="s">
        <v>1574</v>
      </c>
      <c r="D17250" s="14" t="s">
        <v>46</v>
      </c>
      <c r="E17250" s="14" t="s">
        <v>46</v>
      </c>
      <c r="F17250" s="14" t="s">
        <v>46</v>
      </c>
      <c r="G17250" s="14" t="s">
        <v>46</v>
      </c>
      <c r="H17250" s="14" t="s">
        <v>46</v>
      </c>
      <c r="I17250" s="14" t="s">
        <v>46</v>
      </c>
      <c r="J17250" s="14" t="s">
        <v>1868</v>
      </c>
      <c r="K17250" s="14">
        <v>0.142070544729966</v>
      </c>
      <c r="L17250" s="14">
        <v>0.150254027512012</v>
      </c>
    </row>
    <row r="17251">
      <c r="A17251" s="14" t="s">
        <v>35770</v>
      </c>
      <c r="B17251" s="14" t="s">
        <v>35771</v>
      </c>
      <c r="C17251" s="14" t="s">
        <v>1572</v>
      </c>
      <c r="D17251" s="14">
        <v>0.0</v>
      </c>
      <c r="E17251" s="14">
        <v>0.0</v>
      </c>
      <c r="F17251" s="14">
        <v>0.0</v>
      </c>
      <c r="G17251" s="14">
        <v>0.0</v>
      </c>
      <c r="H17251" s="14">
        <v>0.0</v>
      </c>
      <c r="I17251" s="14">
        <v>0.0</v>
      </c>
      <c r="J17251" s="14" t="s">
        <v>1868</v>
      </c>
      <c r="K17251" s="14">
        <v>0.167062572580527</v>
      </c>
      <c r="L17251" s="14">
        <v>0.153162392165586</v>
      </c>
    </row>
    <row r="17252">
      <c r="A17252" s="14" t="s">
        <v>35772</v>
      </c>
      <c r="B17252" s="14" t="s">
        <v>35773</v>
      </c>
      <c r="C17252" s="14" t="s">
        <v>1574</v>
      </c>
      <c r="D17252" s="14" t="s">
        <v>46</v>
      </c>
      <c r="E17252" s="14" t="s">
        <v>46</v>
      </c>
      <c r="F17252" s="14" t="s">
        <v>46</v>
      </c>
      <c r="G17252" s="14" t="s">
        <v>46</v>
      </c>
      <c r="H17252" s="14" t="s">
        <v>46</v>
      </c>
      <c r="I17252" s="14" t="s">
        <v>46</v>
      </c>
      <c r="J17252" s="14" t="s">
        <v>1868</v>
      </c>
      <c r="K17252" s="14">
        <v>0.375693837402825</v>
      </c>
      <c r="L17252" s="14">
        <v>0.574578624300487</v>
      </c>
    </row>
    <row r="17253">
      <c r="A17253" s="14" t="s">
        <v>35774</v>
      </c>
      <c r="B17253" s="14" t="s">
        <v>35775</v>
      </c>
      <c r="C17253" s="14" t="s">
        <v>1574</v>
      </c>
      <c r="D17253" s="14" t="s">
        <v>46</v>
      </c>
      <c r="E17253" s="14" t="s">
        <v>46</v>
      </c>
      <c r="F17253" s="14" t="s">
        <v>46</v>
      </c>
      <c r="G17253" s="14" t="s">
        <v>46</v>
      </c>
      <c r="H17253" s="14" t="s">
        <v>46</v>
      </c>
      <c r="I17253" s="14" t="s">
        <v>46</v>
      </c>
      <c r="J17253" s="14" t="s">
        <v>1868</v>
      </c>
      <c r="K17253" s="14">
        <v>0.948439832646641</v>
      </c>
      <c r="L17253" s="14">
        <v>0.950643300381619</v>
      </c>
    </row>
    <row r="17254">
      <c r="A17254" s="14" t="s">
        <v>35776</v>
      </c>
      <c r="B17254" s="14" t="s">
        <v>35777</v>
      </c>
      <c r="C17254" s="14" t="s">
        <v>1574</v>
      </c>
      <c r="D17254" s="14" t="s">
        <v>46</v>
      </c>
      <c r="E17254" s="14" t="s">
        <v>46</v>
      </c>
      <c r="F17254" s="14" t="s">
        <v>46</v>
      </c>
      <c r="G17254" s="14" t="s">
        <v>46</v>
      </c>
      <c r="H17254" s="14" t="s">
        <v>46</v>
      </c>
      <c r="I17254" s="14" t="s">
        <v>46</v>
      </c>
      <c r="J17254" s="14" t="s">
        <v>1868</v>
      </c>
      <c r="K17254" s="14">
        <v>0.991081646909764</v>
      </c>
      <c r="L17254" s="14">
        <v>0.987977786947711</v>
      </c>
    </row>
    <row r="17255">
      <c r="A17255" s="14" t="s">
        <v>35778</v>
      </c>
      <c r="B17255" s="14" t="s">
        <v>35779</v>
      </c>
      <c r="C17255" s="14" t="s">
        <v>1572</v>
      </c>
      <c r="D17255" s="14">
        <v>0.0</v>
      </c>
      <c r="E17255" s="14">
        <v>0.0</v>
      </c>
      <c r="F17255" s="14">
        <v>0.0</v>
      </c>
      <c r="G17255" s="14">
        <v>0.0</v>
      </c>
      <c r="H17255" s="14">
        <v>0.0</v>
      </c>
      <c r="I17255" s="14">
        <v>0.0</v>
      </c>
      <c r="J17255" s="14" t="s">
        <v>1868</v>
      </c>
      <c r="K17255" s="14">
        <v>0.360245435270437</v>
      </c>
      <c r="L17255" s="14">
        <v>0.360245435270437</v>
      </c>
    </row>
    <row r="17256">
      <c r="A17256" s="14" t="s">
        <v>35780</v>
      </c>
      <c r="B17256" s="14" t="s">
        <v>35781</v>
      </c>
      <c r="C17256" s="14" t="s">
        <v>1574</v>
      </c>
      <c r="D17256" s="14" t="s">
        <v>46</v>
      </c>
      <c r="E17256" s="14" t="s">
        <v>46</v>
      </c>
      <c r="F17256" s="14" t="s">
        <v>46</v>
      </c>
      <c r="G17256" s="14" t="s">
        <v>46</v>
      </c>
      <c r="H17256" s="14" t="s">
        <v>46</v>
      </c>
      <c r="I17256" s="14" t="s">
        <v>46</v>
      </c>
      <c r="J17256" s="14" t="s">
        <v>1868</v>
      </c>
      <c r="K17256" s="14">
        <v>0.641213862312848</v>
      </c>
      <c r="L17256" s="14">
        <v>0.674289548941475</v>
      </c>
    </row>
    <row r="17257">
      <c r="A17257" s="14" t="s">
        <v>35782</v>
      </c>
      <c r="B17257" s="14" t="s">
        <v>35783</v>
      </c>
      <c r="C17257" s="14" t="s">
        <v>1574</v>
      </c>
      <c r="D17257" s="14" t="s">
        <v>46</v>
      </c>
      <c r="E17257" s="14" t="s">
        <v>46</v>
      </c>
      <c r="F17257" s="14" t="s">
        <v>46</v>
      </c>
      <c r="G17257" s="14" t="s">
        <v>46</v>
      </c>
      <c r="H17257" s="14" t="s">
        <v>46</v>
      </c>
      <c r="I17257" s="14" t="s">
        <v>46</v>
      </c>
      <c r="J17257" s="14" t="s">
        <v>1868</v>
      </c>
      <c r="K17257" s="14">
        <v>0.0288392495682581</v>
      </c>
      <c r="L17257" s="14">
        <v>0.0389263521592213</v>
      </c>
    </row>
    <row r="17258">
      <c r="A17258" s="14" t="s">
        <v>35784</v>
      </c>
      <c r="B17258" s="14" t="s">
        <v>35785</v>
      </c>
      <c r="C17258" s="14" t="s">
        <v>1574</v>
      </c>
      <c r="D17258" s="14" t="s">
        <v>46</v>
      </c>
      <c r="E17258" s="14" t="s">
        <v>46</v>
      </c>
      <c r="F17258" s="14" t="s">
        <v>46</v>
      </c>
      <c r="G17258" s="14" t="s">
        <v>46</v>
      </c>
      <c r="H17258" s="14" t="s">
        <v>46</v>
      </c>
      <c r="I17258" s="14" t="s">
        <v>46</v>
      </c>
      <c r="J17258" s="14" t="s">
        <v>1868</v>
      </c>
      <c r="K17258" s="14">
        <v>0.408774333491486</v>
      </c>
      <c r="L17258" s="14">
        <v>0.356791746409972</v>
      </c>
    </row>
    <row r="17259">
      <c r="A17259" s="14" t="s">
        <v>35786</v>
      </c>
      <c r="B17259" s="14" t="s">
        <v>35787</v>
      </c>
      <c r="C17259" s="14" t="s">
        <v>1574</v>
      </c>
      <c r="D17259" s="14" t="s">
        <v>46</v>
      </c>
      <c r="E17259" s="14" t="s">
        <v>46</v>
      </c>
      <c r="F17259" s="14" t="s">
        <v>46</v>
      </c>
      <c r="G17259" s="14" t="s">
        <v>46</v>
      </c>
      <c r="H17259" s="14" t="s">
        <v>46</v>
      </c>
      <c r="I17259" s="14" t="s">
        <v>46</v>
      </c>
      <c r="J17259" s="14" t="s">
        <v>1868</v>
      </c>
      <c r="K17259" s="14">
        <v>0.393868961258799</v>
      </c>
      <c r="L17259" s="14">
        <v>0.494691996428624</v>
      </c>
    </row>
    <row r="17260">
      <c r="A17260" s="14" t="s">
        <v>35788</v>
      </c>
      <c r="B17260" s="14" t="s">
        <v>35788</v>
      </c>
      <c r="C17260" s="14" t="s">
        <v>1574</v>
      </c>
      <c r="D17260" s="14" t="s">
        <v>46</v>
      </c>
      <c r="E17260" s="14" t="s">
        <v>46</v>
      </c>
      <c r="F17260" s="14" t="s">
        <v>46</v>
      </c>
      <c r="G17260" s="14" t="s">
        <v>46</v>
      </c>
      <c r="H17260" s="14" t="s">
        <v>46</v>
      </c>
      <c r="I17260" s="14" t="s">
        <v>46</v>
      </c>
      <c r="J17260" s="14" t="s">
        <v>1868</v>
      </c>
      <c r="K17260" s="14">
        <v>0.312785890980445</v>
      </c>
      <c r="L17260" s="14">
        <v>0.248099338098208</v>
      </c>
    </row>
    <row r="17261">
      <c r="A17261" s="14" t="s">
        <v>35789</v>
      </c>
      <c r="B17261" s="14" t="s">
        <v>35790</v>
      </c>
      <c r="C17261" s="14" t="s">
        <v>1574</v>
      </c>
      <c r="D17261" s="14" t="s">
        <v>46</v>
      </c>
      <c r="E17261" s="14" t="s">
        <v>46</v>
      </c>
      <c r="F17261" s="14" t="s">
        <v>46</v>
      </c>
      <c r="G17261" s="14" t="s">
        <v>46</v>
      </c>
      <c r="H17261" s="14" t="s">
        <v>46</v>
      </c>
      <c r="I17261" s="14" t="s">
        <v>46</v>
      </c>
      <c r="J17261" s="14" t="s">
        <v>1868</v>
      </c>
      <c r="K17261" s="14">
        <v>0.455696774697424</v>
      </c>
      <c r="L17261" s="14">
        <v>0.431798198769962</v>
      </c>
    </row>
    <row r="17262">
      <c r="A17262" s="14" t="s">
        <v>35791</v>
      </c>
      <c r="B17262" s="14" t="s">
        <v>35792</v>
      </c>
      <c r="C17262" s="14" t="s">
        <v>1574</v>
      </c>
      <c r="D17262" s="14" t="s">
        <v>46</v>
      </c>
      <c r="E17262" s="14" t="s">
        <v>46</v>
      </c>
      <c r="F17262" s="14" t="s">
        <v>46</v>
      </c>
      <c r="G17262" s="14" t="s">
        <v>46</v>
      </c>
      <c r="H17262" s="14" t="s">
        <v>46</v>
      </c>
      <c r="I17262" s="14" t="s">
        <v>46</v>
      </c>
      <c r="J17262" s="14" t="s">
        <v>1868</v>
      </c>
      <c r="K17262" s="14">
        <v>0.590915284712659</v>
      </c>
      <c r="L17262" s="14">
        <v>0.625473151455033</v>
      </c>
    </row>
    <row r="17263">
      <c r="A17263" s="14" t="s">
        <v>35793</v>
      </c>
      <c r="B17263" s="14" t="s">
        <v>35794</v>
      </c>
      <c r="C17263" s="14" t="s">
        <v>1574</v>
      </c>
      <c r="D17263" s="14" t="s">
        <v>46</v>
      </c>
      <c r="E17263" s="14" t="s">
        <v>46</v>
      </c>
      <c r="F17263" s="14" t="s">
        <v>46</v>
      </c>
      <c r="G17263" s="14" t="s">
        <v>46</v>
      </c>
      <c r="H17263" s="14" t="s">
        <v>46</v>
      </c>
      <c r="I17263" s="14" t="s">
        <v>46</v>
      </c>
      <c r="J17263" s="14" t="s">
        <v>1868</v>
      </c>
      <c r="K17263" s="14">
        <v>0.933185718297007</v>
      </c>
      <c r="L17263" s="14">
        <v>0.914128989965152</v>
      </c>
    </row>
    <row r="17264">
      <c r="A17264" s="14" t="s">
        <v>35795</v>
      </c>
      <c r="B17264" s="14" t="s">
        <v>35796</v>
      </c>
      <c r="C17264" s="14" t="s">
        <v>1574</v>
      </c>
      <c r="D17264" s="14" t="s">
        <v>46</v>
      </c>
      <c r="E17264" s="14" t="s">
        <v>46</v>
      </c>
      <c r="F17264" s="14" t="s">
        <v>46</v>
      </c>
      <c r="G17264" s="14" t="s">
        <v>46</v>
      </c>
      <c r="H17264" s="14" t="s">
        <v>46</v>
      </c>
      <c r="I17264" s="14" t="s">
        <v>46</v>
      </c>
      <c r="J17264" s="14" t="s">
        <v>1868</v>
      </c>
      <c r="K17264" s="14">
        <v>0.97305396077882</v>
      </c>
      <c r="L17264" s="14">
        <v>0.979451877478332</v>
      </c>
    </row>
    <row r="17265">
      <c r="A17265" s="14" t="s">
        <v>35797</v>
      </c>
      <c r="B17265" s="14" t="s">
        <v>35798</v>
      </c>
      <c r="C17265" s="14" t="s">
        <v>1574</v>
      </c>
      <c r="D17265" s="14" t="s">
        <v>46</v>
      </c>
      <c r="E17265" s="14" t="s">
        <v>46</v>
      </c>
      <c r="F17265" s="14" t="s">
        <v>46</v>
      </c>
      <c r="G17265" s="14" t="s">
        <v>46</v>
      </c>
      <c r="H17265" s="14" t="s">
        <v>46</v>
      </c>
      <c r="I17265" s="14" t="s">
        <v>46</v>
      </c>
      <c r="J17265" s="14" t="s">
        <v>1868</v>
      </c>
      <c r="K17265" s="14">
        <v>0.961369462364053</v>
      </c>
      <c r="L17265" s="14">
        <v>0.94130481122587</v>
      </c>
    </row>
    <row r="17266">
      <c r="A17266" s="14" t="s">
        <v>35799</v>
      </c>
      <c r="B17266" s="14" t="s">
        <v>35800</v>
      </c>
      <c r="C17266" s="14" t="s">
        <v>1574</v>
      </c>
      <c r="D17266" s="14" t="s">
        <v>46</v>
      </c>
      <c r="E17266" s="14" t="s">
        <v>46</v>
      </c>
      <c r="F17266" s="14" t="s">
        <v>46</v>
      </c>
      <c r="G17266" s="14" t="s">
        <v>46</v>
      </c>
      <c r="H17266" s="14" t="s">
        <v>46</v>
      </c>
      <c r="I17266" s="14" t="s">
        <v>46</v>
      </c>
      <c r="J17266" s="14" t="s">
        <v>1868</v>
      </c>
      <c r="K17266" s="14">
        <v>0.0510705873559519</v>
      </c>
      <c r="L17266" s="14">
        <v>0.0712408030825284</v>
      </c>
    </row>
    <row r="17267">
      <c r="A17267" s="14" t="s">
        <v>35801</v>
      </c>
      <c r="B17267" s="14" t="s">
        <v>35802</v>
      </c>
      <c r="C17267" s="14" t="s">
        <v>1572</v>
      </c>
      <c r="D17267" s="14">
        <v>0.0</v>
      </c>
      <c r="E17267" s="14">
        <v>0.0</v>
      </c>
      <c r="F17267" s="14">
        <v>0.0</v>
      </c>
      <c r="G17267" s="14">
        <v>0.0</v>
      </c>
      <c r="H17267" s="14">
        <v>0.0</v>
      </c>
      <c r="I17267" s="14">
        <v>0.0</v>
      </c>
      <c r="J17267" s="14" t="s">
        <v>1868</v>
      </c>
      <c r="K17267" s="14">
        <v>0.756270051056193</v>
      </c>
      <c r="L17267" s="14">
        <v>0.757528774086181</v>
      </c>
    </row>
    <row r="17268">
      <c r="A17268" s="14" t="s">
        <v>35803</v>
      </c>
      <c r="B17268" s="14" t="s">
        <v>35804</v>
      </c>
      <c r="C17268" s="14" t="s">
        <v>1574</v>
      </c>
      <c r="D17268" s="14" t="s">
        <v>46</v>
      </c>
      <c r="E17268" s="14" t="s">
        <v>46</v>
      </c>
      <c r="F17268" s="14" t="s">
        <v>46</v>
      </c>
      <c r="G17268" s="14" t="s">
        <v>46</v>
      </c>
      <c r="H17268" s="14" t="s">
        <v>46</v>
      </c>
      <c r="I17268" s="14" t="s">
        <v>46</v>
      </c>
      <c r="J17268" s="14" t="s">
        <v>1868</v>
      </c>
      <c r="K17268" s="14">
        <v>0.94549495041108</v>
      </c>
      <c r="L17268" s="14">
        <v>0.959676338134654</v>
      </c>
    </row>
    <row r="17269">
      <c r="A17269" s="14" t="s">
        <v>35805</v>
      </c>
      <c r="B17269" s="14" t="s">
        <v>35806</v>
      </c>
      <c r="C17269" s="14" t="s">
        <v>1574</v>
      </c>
      <c r="D17269" s="14" t="s">
        <v>46</v>
      </c>
      <c r="E17269" s="14" t="s">
        <v>46</v>
      </c>
      <c r="F17269" s="14" t="s">
        <v>46</v>
      </c>
      <c r="G17269" s="14" t="s">
        <v>46</v>
      </c>
      <c r="H17269" s="14" t="s">
        <v>46</v>
      </c>
      <c r="I17269" s="14" t="s">
        <v>46</v>
      </c>
      <c r="J17269" s="14" t="s">
        <v>1868</v>
      </c>
      <c r="K17269" s="14">
        <v>0.849523964537837</v>
      </c>
      <c r="L17269" s="14">
        <v>0.889665084744439</v>
      </c>
    </row>
    <row r="17270">
      <c r="A17270" s="14" t="s">
        <v>35807</v>
      </c>
      <c r="B17270" s="14" t="s">
        <v>35808</v>
      </c>
      <c r="C17270" s="14" t="s">
        <v>1574</v>
      </c>
      <c r="D17270" s="14" t="s">
        <v>46</v>
      </c>
      <c r="E17270" s="14" t="s">
        <v>46</v>
      </c>
      <c r="F17270" s="14" t="s">
        <v>46</v>
      </c>
      <c r="G17270" s="14" t="s">
        <v>46</v>
      </c>
      <c r="H17270" s="14" t="s">
        <v>46</v>
      </c>
      <c r="I17270" s="14" t="s">
        <v>46</v>
      </c>
      <c r="J17270" s="14" t="s">
        <v>1868</v>
      </c>
      <c r="K17270" s="14">
        <v>0.925181369936577</v>
      </c>
      <c r="L17270" s="14">
        <v>0.940502130697317</v>
      </c>
    </row>
    <row r="17271">
      <c r="A17271" s="14" t="s">
        <v>35809</v>
      </c>
      <c r="B17271" s="14" t="s">
        <v>35810</v>
      </c>
      <c r="C17271" s="14" t="s">
        <v>1574</v>
      </c>
      <c r="D17271" s="14" t="s">
        <v>46</v>
      </c>
      <c r="E17271" s="14" t="s">
        <v>46</v>
      </c>
      <c r="F17271" s="14" t="s">
        <v>46</v>
      </c>
      <c r="G17271" s="14" t="s">
        <v>46</v>
      </c>
      <c r="H17271" s="14" t="s">
        <v>46</v>
      </c>
      <c r="I17271" s="14" t="s">
        <v>46</v>
      </c>
      <c r="J17271" s="14" t="s">
        <v>1868</v>
      </c>
      <c r="K17271" s="14">
        <v>0.77201433160175</v>
      </c>
      <c r="L17271" s="14">
        <v>0.827807442772872</v>
      </c>
    </row>
    <row r="17272">
      <c r="A17272" s="14" t="s">
        <v>35811</v>
      </c>
      <c r="B17272" s="14" t="s">
        <v>35812</v>
      </c>
      <c r="C17272" s="14" t="s">
        <v>1574</v>
      </c>
      <c r="D17272" s="14" t="s">
        <v>46</v>
      </c>
      <c r="E17272" s="14" t="s">
        <v>46</v>
      </c>
      <c r="F17272" s="14" t="s">
        <v>46</v>
      </c>
      <c r="G17272" s="14" t="s">
        <v>46</v>
      </c>
      <c r="H17272" s="14" t="s">
        <v>46</v>
      </c>
      <c r="I17272" s="14" t="s">
        <v>46</v>
      </c>
      <c r="J17272" s="14" t="s">
        <v>1868</v>
      </c>
      <c r="K17272" s="14">
        <v>0.714246333910352</v>
      </c>
      <c r="L17272" s="14">
        <v>0.678826655875753</v>
      </c>
    </row>
    <row r="17273">
      <c r="A17273" s="14" t="s">
        <v>35813</v>
      </c>
      <c r="B17273" s="14" t="s">
        <v>35814</v>
      </c>
      <c r="C17273" s="14" t="s">
        <v>1574</v>
      </c>
      <c r="D17273" s="14" t="s">
        <v>46</v>
      </c>
      <c r="E17273" s="14" t="s">
        <v>46</v>
      </c>
      <c r="F17273" s="14" t="s">
        <v>46</v>
      </c>
      <c r="G17273" s="14" t="s">
        <v>46</v>
      </c>
      <c r="H17273" s="14" t="s">
        <v>46</v>
      </c>
      <c r="I17273" s="14" t="s">
        <v>46</v>
      </c>
      <c r="J17273" s="14" t="s">
        <v>1868</v>
      </c>
      <c r="K17273" s="14">
        <v>0.884394988140715</v>
      </c>
      <c r="L17273" s="14">
        <v>0.885041857112425</v>
      </c>
    </row>
    <row r="17274">
      <c r="A17274" s="14" t="s">
        <v>35815</v>
      </c>
      <c r="B17274" s="14" t="s">
        <v>35816</v>
      </c>
      <c r="C17274" s="14" t="s">
        <v>1572</v>
      </c>
      <c r="D17274" s="14">
        <v>0.0</v>
      </c>
      <c r="E17274" s="14">
        <v>0.0</v>
      </c>
      <c r="F17274" s="14">
        <v>0.0</v>
      </c>
      <c r="G17274" s="14">
        <v>0.0</v>
      </c>
      <c r="H17274" s="14">
        <v>0.0</v>
      </c>
      <c r="I17274" s="14">
        <v>0.0</v>
      </c>
      <c r="J17274" s="14" t="s">
        <v>1868</v>
      </c>
      <c r="K17274" s="14">
        <v>0.863181090175304</v>
      </c>
      <c r="L17274" s="14">
        <v>0.890760171915388</v>
      </c>
    </row>
    <row r="17275">
      <c r="A17275" s="14" t="s">
        <v>35817</v>
      </c>
      <c r="B17275" s="14" t="s">
        <v>35818</v>
      </c>
      <c r="C17275" s="14" t="s">
        <v>1574</v>
      </c>
      <c r="D17275" s="14" t="s">
        <v>46</v>
      </c>
      <c r="E17275" s="14" t="s">
        <v>46</v>
      </c>
      <c r="F17275" s="14" t="s">
        <v>46</v>
      </c>
      <c r="G17275" s="14" t="s">
        <v>46</v>
      </c>
      <c r="H17275" s="14" t="s">
        <v>46</v>
      </c>
      <c r="I17275" s="14" t="s">
        <v>46</v>
      </c>
      <c r="J17275" s="14" t="s">
        <v>1868</v>
      </c>
      <c r="K17275" s="14">
        <v>0.120526041773733</v>
      </c>
      <c r="L17275" s="14">
        <v>0.0996340948940126</v>
      </c>
    </row>
    <row r="17276">
      <c r="A17276" s="14" t="s">
        <v>35819</v>
      </c>
      <c r="B17276" s="14" t="s">
        <v>35820</v>
      </c>
      <c r="C17276" s="14" t="s">
        <v>1574</v>
      </c>
      <c r="D17276" s="14" t="s">
        <v>46</v>
      </c>
      <c r="E17276" s="14" t="s">
        <v>46</v>
      </c>
      <c r="F17276" s="14" t="s">
        <v>46</v>
      </c>
      <c r="G17276" s="14" t="s">
        <v>46</v>
      </c>
      <c r="H17276" s="14" t="s">
        <v>46</v>
      </c>
      <c r="I17276" s="14" t="s">
        <v>46</v>
      </c>
      <c r="J17276" s="14" t="s">
        <v>1868</v>
      </c>
      <c r="K17276" s="14">
        <v>0.801985343085279</v>
      </c>
      <c r="L17276" s="14">
        <v>0.821553481723887</v>
      </c>
    </row>
    <row r="17277">
      <c r="A17277" s="14" t="s">
        <v>35821</v>
      </c>
      <c r="B17277" s="14" t="s">
        <v>35822</v>
      </c>
      <c r="C17277" s="14" t="s">
        <v>1574</v>
      </c>
      <c r="D17277" s="14" t="s">
        <v>46</v>
      </c>
      <c r="E17277" s="14" t="s">
        <v>46</v>
      </c>
      <c r="F17277" s="14" t="s">
        <v>46</v>
      </c>
      <c r="G17277" s="14" t="s">
        <v>46</v>
      </c>
      <c r="H17277" s="14" t="s">
        <v>46</v>
      </c>
      <c r="I17277" s="14" t="s">
        <v>46</v>
      </c>
      <c r="J17277" s="14" t="s">
        <v>1868</v>
      </c>
      <c r="K17277" s="14">
        <v>0.0405697489072237</v>
      </c>
      <c r="L17277" s="14">
        <v>0.0285430693194101</v>
      </c>
    </row>
    <row r="17278">
      <c r="A17278" s="14" t="s">
        <v>35823</v>
      </c>
      <c r="B17278" s="14" t="s">
        <v>35824</v>
      </c>
      <c r="C17278" s="14" t="s">
        <v>1572</v>
      </c>
      <c r="D17278" s="14">
        <v>0.0</v>
      </c>
      <c r="E17278" s="14">
        <v>0.0</v>
      </c>
      <c r="F17278" s="14">
        <v>0.0</v>
      </c>
      <c r="G17278" s="14">
        <v>0.0</v>
      </c>
      <c r="H17278" s="14">
        <v>0.0</v>
      </c>
      <c r="I17278" s="14">
        <v>0.0</v>
      </c>
      <c r="J17278" s="14" t="s">
        <v>1868</v>
      </c>
      <c r="K17278" s="14">
        <v>0.418777528005009</v>
      </c>
      <c r="L17278" s="14">
        <v>0.608761242832525</v>
      </c>
    </row>
    <row r="17279">
      <c r="A17279" s="14" t="s">
        <v>35825</v>
      </c>
      <c r="B17279" s="14" t="s">
        <v>35826</v>
      </c>
      <c r="C17279" s="14" t="s">
        <v>1574</v>
      </c>
      <c r="D17279" s="14" t="s">
        <v>46</v>
      </c>
      <c r="E17279" s="14" t="s">
        <v>46</v>
      </c>
      <c r="F17279" s="14" t="s">
        <v>46</v>
      </c>
      <c r="G17279" s="14" t="s">
        <v>46</v>
      </c>
      <c r="H17279" s="14" t="s">
        <v>46</v>
      </c>
      <c r="I17279" s="14" t="s">
        <v>46</v>
      </c>
      <c r="J17279" s="14" t="s">
        <v>1868</v>
      </c>
      <c r="K17279" s="14">
        <v>0.129980999968207</v>
      </c>
      <c r="L17279" s="14">
        <v>0.222074891963219</v>
      </c>
    </row>
    <row r="17280">
      <c r="A17280" s="14" t="s">
        <v>35827</v>
      </c>
      <c r="B17280" s="14" t="s">
        <v>35828</v>
      </c>
      <c r="C17280" s="14" t="s">
        <v>1574</v>
      </c>
      <c r="D17280" s="14" t="s">
        <v>46</v>
      </c>
      <c r="E17280" s="14" t="s">
        <v>46</v>
      </c>
      <c r="F17280" s="14" t="s">
        <v>46</v>
      </c>
      <c r="G17280" s="14" t="s">
        <v>46</v>
      </c>
      <c r="H17280" s="14" t="s">
        <v>46</v>
      </c>
      <c r="I17280" s="14" t="s">
        <v>46</v>
      </c>
      <c r="J17280" s="14" t="s">
        <v>1868</v>
      </c>
      <c r="K17280" s="14">
        <v>0.81632675392756</v>
      </c>
      <c r="L17280" s="14">
        <v>0.760431564632182</v>
      </c>
    </row>
    <row r="17281">
      <c r="A17281" s="14" t="s">
        <v>1290</v>
      </c>
      <c r="B17281" s="14" t="s">
        <v>1291</v>
      </c>
      <c r="C17281" s="14" t="s">
        <v>1574</v>
      </c>
      <c r="D17281" s="14" t="s">
        <v>46</v>
      </c>
      <c r="E17281" s="14" t="s">
        <v>46</v>
      </c>
      <c r="F17281" s="14" t="s">
        <v>46</v>
      </c>
      <c r="G17281" s="14" t="s">
        <v>46</v>
      </c>
      <c r="H17281" s="14" t="s">
        <v>46</v>
      </c>
      <c r="I17281" s="14" t="s">
        <v>46</v>
      </c>
      <c r="J17281" s="14" t="s">
        <v>1868</v>
      </c>
      <c r="K17281" s="14">
        <v>0.00325628038006066</v>
      </c>
      <c r="L17281" s="14">
        <v>0.00426991158863216</v>
      </c>
    </row>
    <row r="17282">
      <c r="A17282" s="14" t="s">
        <v>35829</v>
      </c>
      <c r="B17282" s="14" t="s">
        <v>35830</v>
      </c>
      <c r="C17282" s="14" t="s">
        <v>1574</v>
      </c>
      <c r="D17282" s="14" t="s">
        <v>46</v>
      </c>
      <c r="E17282" s="14" t="s">
        <v>46</v>
      </c>
      <c r="F17282" s="14" t="s">
        <v>46</v>
      </c>
      <c r="G17282" s="14" t="s">
        <v>46</v>
      </c>
      <c r="H17282" s="14" t="s">
        <v>46</v>
      </c>
      <c r="I17282" s="14" t="s">
        <v>46</v>
      </c>
      <c r="J17282" s="14" t="s">
        <v>1868</v>
      </c>
      <c r="K17282" s="14">
        <v>0.126605750876112</v>
      </c>
      <c r="L17282" s="14">
        <v>0.129228008637905</v>
      </c>
    </row>
    <row r="17283">
      <c r="A17283" s="14" t="s">
        <v>35831</v>
      </c>
      <c r="B17283" s="14" t="s">
        <v>35832</v>
      </c>
      <c r="C17283" s="14" t="s">
        <v>1572</v>
      </c>
      <c r="D17283" s="14">
        <v>0.0</v>
      </c>
      <c r="E17283" s="14">
        <v>0.0</v>
      </c>
      <c r="F17283" s="14">
        <v>0.0</v>
      </c>
      <c r="G17283" s="14">
        <v>0.0</v>
      </c>
      <c r="H17283" s="14">
        <v>0.0</v>
      </c>
      <c r="I17283" s="14">
        <v>0.0</v>
      </c>
      <c r="J17283" s="14" t="s">
        <v>1868</v>
      </c>
      <c r="K17283" s="14">
        <v>0.490502674467607</v>
      </c>
      <c r="L17283" s="14">
        <v>0.503484688812287</v>
      </c>
    </row>
    <row r="17284">
      <c r="A17284" s="14" t="s">
        <v>35833</v>
      </c>
      <c r="B17284" s="14" t="s">
        <v>35834</v>
      </c>
      <c r="C17284" s="14" t="s">
        <v>1574</v>
      </c>
      <c r="D17284" s="14" t="s">
        <v>46</v>
      </c>
      <c r="E17284" s="14" t="s">
        <v>46</v>
      </c>
      <c r="F17284" s="14" t="s">
        <v>46</v>
      </c>
      <c r="G17284" s="14" t="s">
        <v>46</v>
      </c>
      <c r="H17284" s="14" t="s">
        <v>46</v>
      </c>
      <c r="I17284" s="14" t="s">
        <v>46</v>
      </c>
      <c r="J17284" s="14" t="s">
        <v>1868</v>
      </c>
      <c r="K17284" s="14">
        <v>0.193399483934281</v>
      </c>
      <c r="L17284" s="14">
        <v>0.121004429915403</v>
      </c>
    </row>
    <row r="17285">
      <c r="A17285" s="14" t="s">
        <v>35835</v>
      </c>
      <c r="B17285" s="14" t="s">
        <v>35836</v>
      </c>
      <c r="C17285" s="14" t="s">
        <v>1572</v>
      </c>
      <c r="D17285" s="14">
        <v>0.0</v>
      </c>
      <c r="E17285" s="14">
        <v>0.0</v>
      </c>
      <c r="F17285" s="14">
        <v>0.0</v>
      </c>
      <c r="G17285" s="14">
        <v>0.0</v>
      </c>
      <c r="H17285" s="14">
        <v>0.0</v>
      </c>
      <c r="I17285" s="14">
        <v>0.0</v>
      </c>
      <c r="J17285" s="14" t="s">
        <v>1868</v>
      </c>
      <c r="K17285" s="14">
        <v>0.832114605018965</v>
      </c>
      <c r="L17285" s="14">
        <v>0.849427890175886</v>
      </c>
    </row>
    <row r="17286">
      <c r="A17286" s="14" t="s">
        <v>35837</v>
      </c>
      <c r="B17286" s="14" t="s">
        <v>35838</v>
      </c>
      <c r="C17286" s="14" t="s">
        <v>1574</v>
      </c>
      <c r="D17286" s="14" t="s">
        <v>46</v>
      </c>
      <c r="E17286" s="14" t="s">
        <v>46</v>
      </c>
      <c r="F17286" s="14" t="s">
        <v>46</v>
      </c>
      <c r="G17286" s="14" t="s">
        <v>46</v>
      </c>
      <c r="H17286" s="14" t="s">
        <v>46</v>
      </c>
      <c r="I17286" s="14" t="s">
        <v>46</v>
      </c>
      <c r="J17286" s="14" t="s">
        <v>1868</v>
      </c>
      <c r="K17286" s="14">
        <v>0.590159279112159</v>
      </c>
      <c r="L17286" s="14">
        <v>0.681232646990145</v>
      </c>
    </row>
    <row r="17287">
      <c r="A17287" s="14" t="s">
        <v>993</v>
      </c>
      <c r="B17287" s="14" t="s">
        <v>994</v>
      </c>
      <c r="C17287" s="14" t="s">
        <v>1574</v>
      </c>
      <c r="D17287" s="14" t="s">
        <v>46</v>
      </c>
      <c r="E17287" s="14" t="s">
        <v>46</v>
      </c>
      <c r="F17287" s="14" t="s">
        <v>46</v>
      </c>
      <c r="G17287" s="14" t="s">
        <v>46</v>
      </c>
      <c r="H17287" s="14" t="s">
        <v>46</v>
      </c>
      <c r="I17287" s="14" t="s">
        <v>46</v>
      </c>
      <c r="J17287" s="14" t="s">
        <v>1868</v>
      </c>
      <c r="K17287" s="14">
        <v>0.001888840643151</v>
      </c>
      <c r="L17287" s="14">
        <v>0.00135410966942739</v>
      </c>
    </row>
    <row r="17288">
      <c r="A17288" s="14" t="s">
        <v>35839</v>
      </c>
      <c r="B17288" s="14" t="s">
        <v>35840</v>
      </c>
      <c r="C17288" s="14" t="s">
        <v>1574</v>
      </c>
      <c r="D17288" s="14" t="s">
        <v>46</v>
      </c>
      <c r="E17288" s="14" t="s">
        <v>46</v>
      </c>
      <c r="F17288" s="14" t="s">
        <v>46</v>
      </c>
      <c r="G17288" s="14" t="s">
        <v>46</v>
      </c>
      <c r="H17288" s="14" t="s">
        <v>46</v>
      </c>
      <c r="I17288" s="14" t="s">
        <v>46</v>
      </c>
      <c r="J17288" s="14" t="s">
        <v>1868</v>
      </c>
      <c r="K17288" s="14">
        <v>0.585351994275023</v>
      </c>
      <c r="L17288" s="14">
        <v>0.849311631775709</v>
      </c>
    </row>
    <row r="17289">
      <c r="A17289" s="14" t="s">
        <v>35841</v>
      </c>
      <c r="B17289" s="14" t="s">
        <v>35842</v>
      </c>
      <c r="C17289" s="14" t="s">
        <v>1574</v>
      </c>
      <c r="D17289" s="14" t="s">
        <v>46</v>
      </c>
      <c r="E17289" s="14" t="s">
        <v>46</v>
      </c>
      <c r="F17289" s="14" t="s">
        <v>46</v>
      </c>
      <c r="G17289" s="14" t="s">
        <v>46</v>
      </c>
      <c r="H17289" s="14" t="s">
        <v>46</v>
      </c>
      <c r="I17289" s="14" t="s">
        <v>46</v>
      </c>
      <c r="J17289" s="14" t="s">
        <v>1868</v>
      </c>
      <c r="K17289" s="14">
        <v>0.475498022002753</v>
      </c>
      <c r="L17289" s="14">
        <v>0.54056551773964</v>
      </c>
    </row>
    <row r="17290">
      <c r="A17290" s="14" t="s">
        <v>35843</v>
      </c>
      <c r="B17290" s="14" t="s">
        <v>35844</v>
      </c>
      <c r="C17290" s="14" t="s">
        <v>1572</v>
      </c>
      <c r="D17290" s="14">
        <v>0.0</v>
      </c>
      <c r="E17290" s="14">
        <v>0.0</v>
      </c>
      <c r="F17290" s="14">
        <v>0.0</v>
      </c>
      <c r="G17290" s="14">
        <v>0.0</v>
      </c>
      <c r="H17290" s="14">
        <v>0.0</v>
      </c>
      <c r="I17290" s="14">
        <v>0.0</v>
      </c>
      <c r="J17290" s="14" t="s">
        <v>1868</v>
      </c>
      <c r="K17290" s="14">
        <v>0.302509769960608</v>
      </c>
      <c r="L17290" s="14">
        <v>0.30285481625669</v>
      </c>
    </row>
    <row r="17291">
      <c r="A17291" s="14" t="s">
        <v>35845</v>
      </c>
      <c r="B17291" s="14" t="s">
        <v>35846</v>
      </c>
      <c r="C17291" s="14" t="s">
        <v>1574</v>
      </c>
      <c r="D17291" s="14" t="s">
        <v>46</v>
      </c>
      <c r="E17291" s="14" t="s">
        <v>46</v>
      </c>
      <c r="F17291" s="14" t="s">
        <v>46</v>
      </c>
      <c r="G17291" s="14" t="s">
        <v>46</v>
      </c>
      <c r="H17291" s="14" t="s">
        <v>46</v>
      </c>
      <c r="I17291" s="14" t="s">
        <v>46</v>
      </c>
      <c r="J17291" s="14" t="s">
        <v>1868</v>
      </c>
      <c r="K17291" s="14">
        <v>0.736821539895394</v>
      </c>
      <c r="L17291" s="14">
        <v>0.73263753789132</v>
      </c>
    </row>
    <row r="17292">
      <c r="A17292" s="14" t="s">
        <v>35847</v>
      </c>
      <c r="B17292" s="14" t="s">
        <v>35848</v>
      </c>
      <c r="C17292" s="14" t="s">
        <v>1574</v>
      </c>
      <c r="D17292" s="14" t="s">
        <v>46</v>
      </c>
      <c r="E17292" s="14" t="s">
        <v>46</v>
      </c>
      <c r="F17292" s="14" t="s">
        <v>46</v>
      </c>
      <c r="G17292" s="14" t="s">
        <v>46</v>
      </c>
      <c r="H17292" s="14" t="s">
        <v>46</v>
      </c>
      <c r="I17292" s="14" t="s">
        <v>46</v>
      </c>
      <c r="J17292" s="14" t="s">
        <v>1868</v>
      </c>
      <c r="K17292" s="14">
        <v>0.633310599694341</v>
      </c>
      <c r="L17292" s="14">
        <v>0.688930053955173</v>
      </c>
    </row>
    <row r="17293">
      <c r="A17293" s="14" t="s">
        <v>1468</v>
      </c>
      <c r="B17293" s="14" t="s">
        <v>1469</v>
      </c>
      <c r="C17293" s="14" t="s">
        <v>1574</v>
      </c>
      <c r="D17293" s="14" t="s">
        <v>46</v>
      </c>
      <c r="E17293" s="14" t="s">
        <v>46</v>
      </c>
      <c r="F17293" s="14" t="s">
        <v>46</v>
      </c>
      <c r="G17293" s="14" t="s">
        <v>46</v>
      </c>
      <c r="H17293" s="14" t="s">
        <v>46</v>
      </c>
      <c r="I17293" s="14" t="s">
        <v>46</v>
      </c>
      <c r="J17293" s="14" t="s">
        <v>1868</v>
      </c>
      <c r="K17293" s="14">
        <v>0.00420697356025568</v>
      </c>
      <c r="L17293" s="14">
        <v>0.00421696902487369</v>
      </c>
    </row>
    <row r="17294">
      <c r="A17294" s="14" t="s">
        <v>35849</v>
      </c>
      <c r="B17294" s="14" t="s">
        <v>35850</v>
      </c>
      <c r="C17294" s="14" t="s">
        <v>1572</v>
      </c>
      <c r="D17294" s="14">
        <v>0.0</v>
      </c>
      <c r="E17294" s="14">
        <v>0.0</v>
      </c>
      <c r="F17294" s="14">
        <v>0.0</v>
      </c>
      <c r="G17294" s="14">
        <v>0.0</v>
      </c>
      <c r="H17294" s="14">
        <v>0.0</v>
      </c>
      <c r="I17294" s="14">
        <v>0.0</v>
      </c>
      <c r="J17294" s="14" t="s">
        <v>1868</v>
      </c>
      <c r="K17294" s="14">
        <v>0.292893609987144</v>
      </c>
      <c r="L17294" s="14">
        <v>0.187859942818564</v>
      </c>
    </row>
    <row r="17295">
      <c r="A17295" s="14" t="s">
        <v>35851</v>
      </c>
      <c r="B17295" s="14" t="s">
        <v>35852</v>
      </c>
      <c r="C17295" s="14" t="s">
        <v>1574</v>
      </c>
      <c r="D17295" s="14" t="s">
        <v>46</v>
      </c>
      <c r="E17295" s="14" t="s">
        <v>46</v>
      </c>
      <c r="F17295" s="14" t="s">
        <v>46</v>
      </c>
      <c r="G17295" s="14" t="s">
        <v>46</v>
      </c>
      <c r="H17295" s="14" t="s">
        <v>46</v>
      </c>
      <c r="I17295" s="14" t="s">
        <v>46</v>
      </c>
      <c r="J17295" s="14" t="s">
        <v>1868</v>
      </c>
      <c r="K17295" s="14">
        <v>0.702638842575116</v>
      </c>
      <c r="L17295" s="14">
        <v>0.702638842575116</v>
      </c>
    </row>
    <row r="17296">
      <c r="A17296" s="14" t="s">
        <v>35853</v>
      </c>
      <c r="B17296" s="14" t="s">
        <v>35854</v>
      </c>
      <c r="C17296" s="14" t="s">
        <v>1574</v>
      </c>
      <c r="D17296" s="14" t="s">
        <v>46</v>
      </c>
      <c r="E17296" s="14" t="s">
        <v>46</v>
      </c>
      <c r="F17296" s="14" t="s">
        <v>46</v>
      </c>
      <c r="G17296" s="14" t="s">
        <v>46</v>
      </c>
      <c r="H17296" s="14" t="s">
        <v>46</v>
      </c>
      <c r="I17296" s="14" t="s">
        <v>46</v>
      </c>
      <c r="J17296" s="14" t="s">
        <v>1868</v>
      </c>
      <c r="K17296" s="14">
        <v>0.252718798073417</v>
      </c>
      <c r="L17296" s="14">
        <v>0.289720120722849</v>
      </c>
    </row>
    <row r="17297">
      <c r="A17297" s="14" t="s">
        <v>35855</v>
      </c>
      <c r="B17297" s="14" t="s">
        <v>35856</v>
      </c>
      <c r="C17297" s="14" t="s">
        <v>1572</v>
      </c>
      <c r="D17297" s="14">
        <v>0.0</v>
      </c>
      <c r="E17297" s="14">
        <v>0.0</v>
      </c>
      <c r="F17297" s="14">
        <v>0.0</v>
      </c>
      <c r="G17297" s="14">
        <v>0.0</v>
      </c>
      <c r="H17297" s="14">
        <v>0.0</v>
      </c>
      <c r="I17297" s="14">
        <v>0.0</v>
      </c>
      <c r="J17297" s="14" t="s">
        <v>1868</v>
      </c>
      <c r="K17297" s="14">
        <v>0.882849693253338</v>
      </c>
      <c r="L17297" s="14">
        <v>0.833435198145347</v>
      </c>
    </row>
    <row r="17298">
      <c r="A17298" s="14" t="s">
        <v>35857</v>
      </c>
      <c r="B17298" s="14" t="s">
        <v>35858</v>
      </c>
      <c r="C17298" s="14" t="s">
        <v>1572</v>
      </c>
      <c r="D17298" s="14">
        <v>1.0</v>
      </c>
      <c r="E17298" s="14">
        <v>0.0</v>
      </c>
      <c r="F17298" s="14">
        <v>0.0</v>
      </c>
      <c r="G17298" s="14">
        <v>0.0</v>
      </c>
      <c r="H17298" s="14">
        <v>0.0</v>
      </c>
      <c r="I17298" s="14">
        <v>1.0</v>
      </c>
      <c r="J17298" s="14" t="s">
        <v>1868</v>
      </c>
      <c r="K17298" s="14">
        <v>0.38217564910449</v>
      </c>
      <c r="L17298" s="14">
        <v>0.417814564420156</v>
      </c>
    </row>
    <row r="17299">
      <c r="A17299" s="14" t="s">
        <v>35859</v>
      </c>
      <c r="B17299" s="14" t="s">
        <v>35860</v>
      </c>
      <c r="C17299" s="14" t="s">
        <v>1574</v>
      </c>
      <c r="D17299" s="14" t="s">
        <v>46</v>
      </c>
      <c r="E17299" s="14" t="s">
        <v>46</v>
      </c>
      <c r="F17299" s="14" t="s">
        <v>46</v>
      </c>
      <c r="G17299" s="14" t="s">
        <v>46</v>
      </c>
      <c r="H17299" s="14" t="s">
        <v>46</v>
      </c>
      <c r="I17299" s="14" t="s">
        <v>46</v>
      </c>
      <c r="J17299" s="14" t="s">
        <v>1868</v>
      </c>
      <c r="K17299" s="14">
        <v>0.57714631567169</v>
      </c>
      <c r="L17299" s="14">
        <v>0.581931610011834</v>
      </c>
    </row>
    <row r="17300">
      <c r="A17300" s="14" t="s">
        <v>35861</v>
      </c>
      <c r="B17300" s="14" t="s">
        <v>35862</v>
      </c>
      <c r="C17300" s="14" t="s">
        <v>1574</v>
      </c>
      <c r="D17300" s="14" t="s">
        <v>46</v>
      </c>
      <c r="E17300" s="14" t="s">
        <v>46</v>
      </c>
      <c r="F17300" s="14" t="s">
        <v>46</v>
      </c>
      <c r="G17300" s="14" t="s">
        <v>46</v>
      </c>
      <c r="H17300" s="14" t="s">
        <v>46</v>
      </c>
      <c r="I17300" s="14" t="s">
        <v>46</v>
      </c>
      <c r="J17300" s="14" t="s">
        <v>1868</v>
      </c>
      <c r="K17300" s="14">
        <v>0.057486047197002</v>
      </c>
      <c r="L17300" s="14">
        <v>0.0812913413122208</v>
      </c>
    </row>
    <row r="17301">
      <c r="A17301" s="14" t="s">
        <v>35863</v>
      </c>
      <c r="B17301" s="14" t="s">
        <v>35864</v>
      </c>
      <c r="C17301" s="14" t="s">
        <v>1574</v>
      </c>
      <c r="D17301" s="14" t="s">
        <v>46</v>
      </c>
      <c r="E17301" s="14" t="s">
        <v>46</v>
      </c>
      <c r="F17301" s="14" t="s">
        <v>46</v>
      </c>
      <c r="G17301" s="14" t="s">
        <v>46</v>
      </c>
      <c r="H17301" s="14" t="s">
        <v>46</v>
      </c>
      <c r="I17301" s="14" t="s">
        <v>46</v>
      </c>
      <c r="J17301" s="14" t="s">
        <v>1868</v>
      </c>
      <c r="K17301" s="14">
        <v>0.163882291835248</v>
      </c>
      <c r="L17301" s="14">
        <v>0.253219197864784</v>
      </c>
    </row>
    <row r="17302">
      <c r="A17302" s="14" t="s">
        <v>35865</v>
      </c>
      <c r="B17302" s="14" t="s">
        <v>35866</v>
      </c>
      <c r="C17302" s="14" t="s">
        <v>1574</v>
      </c>
      <c r="D17302" s="14" t="s">
        <v>46</v>
      </c>
      <c r="E17302" s="14" t="s">
        <v>46</v>
      </c>
      <c r="F17302" s="14" t="s">
        <v>46</v>
      </c>
      <c r="G17302" s="14" t="s">
        <v>46</v>
      </c>
      <c r="H17302" s="14" t="s">
        <v>46</v>
      </c>
      <c r="I17302" s="14" t="s">
        <v>46</v>
      </c>
      <c r="J17302" s="14" t="s">
        <v>1868</v>
      </c>
      <c r="K17302" s="14">
        <v>0.334505469969202</v>
      </c>
      <c r="L17302" s="14">
        <v>0.404406859031173</v>
      </c>
    </row>
    <row r="17303">
      <c r="A17303" s="14" t="s">
        <v>35867</v>
      </c>
      <c r="B17303" s="14" t="s">
        <v>35868</v>
      </c>
      <c r="C17303" s="14" t="s">
        <v>1572</v>
      </c>
      <c r="D17303" s="14">
        <v>0.0</v>
      </c>
      <c r="E17303" s="14">
        <v>0.0</v>
      </c>
      <c r="F17303" s="14">
        <v>0.0</v>
      </c>
      <c r="G17303" s="14">
        <v>1.0</v>
      </c>
      <c r="H17303" s="14">
        <v>0.0</v>
      </c>
      <c r="I17303" s="14">
        <v>1.0</v>
      </c>
      <c r="J17303" s="14" t="s">
        <v>1868</v>
      </c>
      <c r="K17303" s="14">
        <v>0.597487107183749</v>
      </c>
      <c r="L17303" s="14">
        <v>0.162771046707744</v>
      </c>
    </row>
    <row r="17304">
      <c r="A17304" s="14" t="s">
        <v>35869</v>
      </c>
      <c r="B17304" s="14" t="s">
        <v>35870</v>
      </c>
      <c r="C17304" s="14" t="s">
        <v>1574</v>
      </c>
      <c r="D17304" s="14" t="s">
        <v>46</v>
      </c>
      <c r="E17304" s="14" t="s">
        <v>46</v>
      </c>
      <c r="F17304" s="14" t="s">
        <v>46</v>
      </c>
      <c r="G17304" s="14" t="s">
        <v>46</v>
      </c>
      <c r="H17304" s="14" t="s">
        <v>46</v>
      </c>
      <c r="I17304" s="14" t="s">
        <v>46</v>
      </c>
      <c r="J17304" s="14" t="s">
        <v>1868</v>
      </c>
      <c r="K17304" s="14">
        <v>0.916500794988623</v>
      </c>
      <c r="L17304" s="14">
        <v>0.938677035201982</v>
      </c>
    </row>
    <row r="17305">
      <c r="A17305" s="14" t="s">
        <v>35871</v>
      </c>
      <c r="B17305" s="14" t="s">
        <v>35872</v>
      </c>
      <c r="C17305" s="14" t="s">
        <v>1572</v>
      </c>
      <c r="D17305" s="14">
        <v>0.0</v>
      </c>
      <c r="E17305" s="14">
        <v>0.0</v>
      </c>
      <c r="F17305" s="14">
        <v>0.0</v>
      </c>
      <c r="G17305" s="14">
        <v>0.0</v>
      </c>
      <c r="H17305" s="14">
        <v>0.0</v>
      </c>
      <c r="I17305" s="14">
        <v>0.0</v>
      </c>
      <c r="J17305" s="14" t="s">
        <v>1868</v>
      </c>
      <c r="K17305" s="14">
        <v>0.50139032876125</v>
      </c>
      <c r="L17305" s="14">
        <v>0.68456976808475</v>
      </c>
    </row>
    <row r="17306">
      <c r="A17306" s="14" t="s">
        <v>35873</v>
      </c>
      <c r="B17306" s="14" t="s">
        <v>35874</v>
      </c>
      <c r="C17306" s="14" t="s">
        <v>1574</v>
      </c>
      <c r="D17306" s="14" t="s">
        <v>46</v>
      </c>
      <c r="E17306" s="14" t="s">
        <v>46</v>
      </c>
      <c r="F17306" s="14" t="s">
        <v>46</v>
      </c>
      <c r="G17306" s="14" t="s">
        <v>46</v>
      </c>
      <c r="H17306" s="14" t="s">
        <v>46</v>
      </c>
      <c r="I17306" s="14" t="s">
        <v>46</v>
      </c>
      <c r="J17306" s="14" t="s">
        <v>1868</v>
      </c>
      <c r="K17306" s="14">
        <v>0.0699978080246679</v>
      </c>
      <c r="L17306" s="14">
        <v>0.0535705881907054</v>
      </c>
    </row>
    <row r="17307">
      <c r="A17307" s="14" t="s">
        <v>35875</v>
      </c>
      <c r="B17307" s="14" t="s">
        <v>35876</v>
      </c>
      <c r="C17307" s="14" t="s">
        <v>1574</v>
      </c>
      <c r="D17307" s="14" t="s">
        <v>46</v>
      </c>
      <c r="E17307" s="14" t="s">
        <v>46</v>
      </c>
      <c r="F17307" s="14" t="s">
        <v>46</v>
      </c>
      <c r="G17307" s="14" t="s">
        <v>46</v>
      </c>
      <c r="H17307" s="14" t="s">
        <v>46</v>
      </c>
      <c r="I17307" s="14" t="s">
        <v>46</v>
      </c>
      <c r="J17307" s="14" t="s">
        <v>1868</v>
      </c>
      <c r="K17307" s="14">
        <v>0.227000219781596</v>
      </c>
      <c r="L17307" s="14">
        <v>0.174758343559318</v>
      </c>
    </row>
    <row r="17308">
      <c r="A17308" s="14" t="s">
        <v>35877</v>
      </c>
      <c r="B17308" s="14" t="s">
        <v>35878</v>
      </c>
      <c r="C17308" s="14" t="s">
        <v>1574</v>
      </c>
      <c r="D17308" s="14" t="s">
        <v>46</v>
      </c>
      <c r="E17308" s="14" t="s">
        <v>46</v>
      </c>
      <c r="F17308" s="14" t="s">
        <v>46</v>
      </c>
      <c r="G17308" s="14" t="s">
        <v>46</v>
      </c>
      <c r="H17308" s="14" t="s">
        <v>46</v>
      </c>
      <c r="I17308" s="14" t="s">
        <v>46</v>
      </c>
      <c r="J17308" s="14" t="s">
        <v>1868</v>
      </c>
      <c r="K17308" s="14">
        <v>0.739200610231485</v>
      </c>
      <c r="L17308" s="14">
        <v>0.7414673019932</v>
      </c>
    </row>
    <row r="17309">
      <c r="A17309" s="14" t="s">
        <v>35879</v>
      </c>
      <c r="B17309" s="14" t="s">
        <v>35880</v>
      </c>
      <c r="C17309" s="14" t="s">
        <v>1574</v>
      </c>
      <c r="D17309" s="14" t="s">
        <v>46</v>
      </c>
      <c r="E17309" s="14" t="s">
        <v>46</v>
      </c>
      <c r="F17309" s="14" t="s">
        <v>46</v>
      </c>
      <c r="G17309" s="14" t="s">
        <v>46</v>
      </c>
      <c r="H17309" s="14" t="s">
        <v>46</v>
      </c>
      <c r="I17309" s="14" t="s">
        <v>46</v>
      </c>
      <c r="J17309" s="14" t="s">
        <v>1868</v>
      </c>
      <c r="K17309" s="14">
        <v>0.847343091472662</v>
      </c>
      <c r="L17309" s="14">
        <v>0.874279861898089</v>
      </c>
    </row>
    <row r="17310">
      <c r="A17310" s="14" t="s">
        <v>35881</v>
      </c>
      <c r="B17310" s="14" t="s">
        <v>35882</v>
      </c>
      <c r="C17310" s="14" t="s">
        <v>1572</v>
      </c>
      <c r="D17310" s="14">
        <v>1.0</v>
      </c>
      <c r="E17310" s="14">
        <v>0.0</v>
      </c>
      <c r="F17310" s="14">
        <v>0.0</v>
      </c>
      <c r="G17310" s="14">
        <v>0.0</v>
      </c>
      <c r="H17310" s="14">
        <v>0.0</v>
      </c>
      <c r="I17310" s="14">
        <v>1.0</v>
      </c>
      <c r="J17310" s="14" t="s">
        <v>1868</v>
      </c>
      <c r="K17310" s="14">
        <v>0.135368481108245</v>
      </c>
      <c r="L17310" s="14">
        <v>0.352246559127126</v>
      </c>
    </row>
    <row r="17311">
      <c r="A17311" s="14" t="s">
        <v>35883</v>
      </c>
      <c r="B17311" s="14" t="s">
        <v>35884</v>
      </c>
      <c r="C17311" s="14" t="s">
        <v>1574</v>
      </c>
      <c r="D17311" s="14" t="s">
        <v>46</v>
      </c>
      <c r="E17311" s="14" t="s">
        <v>46</v>
      </c>
      <c r="F17311" s="14" t="s">
        <v>46</v>
      </c>
      <c r="G17311" s="14" t="s">
        <v>46</v>
      </c>
      <c r="H17311" s="14" t="s">
        <v>46</v>
      </c>
      <c r="I17311" s="14" t="s">
        <v>46</v>
      </c>
      <c r="J17311" s="14" t="s">
        <v>1868</v>
      </c>
      <c r="K17311" s="14">
        <v>0.297369507730003</v>
      </c>
      <c r="L17311" s="14">
        <v>0.290171791717451</v>
      </c>
    </row>
    <row r="17312">
      <c r="A17312" s="14" t="s">
        <v>35885</v>
      </c>
      <c r="B17312" s="14" t="s">
        <v>35886</v>
      </c>
      <c r="C17312" s="14" t="s">
        <v>1574</v>
      </c>
      <c r="D17312" s="14" t="s">
        <v>46</v>
      </c>
      <c r="E17312" s="14" t="s">
        <v>46</v>
      </c>
      <c r="F17312" s="14" t="s">
        <v>46</v>
      </c>
      <c r="G17312" s="14" t="s">
        <v>46</v>
      </c>
      <c r="H17312" s="14" t="s">
        <v>46</v>
      </c>
      <c r="I17312" s="14" t="s">
        <v>46</v>
      </c>
      <c r="J17312" s="14" t="s">
        <v>1868</v>
      </c>
      <c r="K17312" s="14">
        <v>0.805129093012476</v>
      </c>
      <c r="L17312" s="14">
        <v>0.743747212855919</v>
      </c>
    </row>
    <row r="17313">
      <c r="A17313" s="14" t="s">
        <v>35887</v>
      </c>
      <c r="B17313" s="14" t="s">
        <v>35888</v>
      </c>
      <c r="C17313" s="14" t="s">
        <v>1574</v>
      </c>
      <c r="D17313" s="14" t="s">
        <v>46</v>
      </c>
      <c r="E17313" s="14" t="s">
        <v>46</v>
      </c>
      <c r="F17313" s="14" t="s">
        <v>46</v>
      </c>
      <c r="G17313" s="14" t="s">
        <v>46</v>
      </c>
      <c r="H17313" s="14" t="s">
        <v>46</v>
      </c>
      <c r="I17313" s="14" t="s">
        <v>46</v>
      </c>
      <c r="J17313" s="14" t="s">
        <v>1868</v>
      </c>
      <c r="K17313" s="14">
        <v>0.323785520970312</v>
      </c>
      <c r="L17313" s="14">
        <v>0.335834718328782</v>
      </c>
    </row>
    <row r="17314">
      <c r="A17314" s="14" t="s">
        <v>35889</v>
      </c>
      <c r="B17314" s="14" t="s">
        <v>35890</v>
      </c>
      <c r="C17314" s="14" t="s">
        <v>1574</v>
      </c>
      <c r="D17314" s="14" t="s">
        <v>46</v>
      </c>
      <c r="E17314" s="14" t="s">
        <v>46</v>
      </c>
      <c r="F17314" s="14" t="s">
        <v>46</v>
      </c>
      <c r="G17314" s="14" t="s">
        <v>46</v>
      </c>
      <c r="H17314" s="14" t="s">
        <v>46</v>
      </c>
      <c r="I17314" s="14" t="s">
        <v>46</v>
      </c>
      <c r="J17314" s="14" t="s">
        <v>1868</v>
      </c>
      <c r="K17314" s="14">
        <v>0.161956792330753</v>
      </c>
      <c r="L17314" s="14">
        <v>0.245186646387758</v>
      </c>
    </row>
    <row r="17315">
      <c r="A17315" s="14" t="s">
        <v>35891</v>
      </c>
      <c r="B17315" s="14" t="s">
        <v>35892</v>
      </c>
      <c r="C17315" s="14" t="s">
        <v>1572</v>
      </c>
      <c r="D17315" s="14">
        <v>0.0</v>
      </c>
      <c r="E17315" s="14">
        <v>0.0</v>
      </c>
      <c r="F17315" s="14">
        <v>0.0</v>
      </c>
      <c r="G17315" s="14">
        <v>0.0</v>
      </c>
      <c r="H17315" s="14">
        <v>0.0</v>
      </c>
      <c r="I17315" s="14">
        <v>0.0</v>
      </c>
      <c r="J17315" s="14" t="s">
        <v>1868</v>
      </c>
      <c r="K17315" s="14">
        <v>0.964937004995023</v>
      </c>
      <c r="L17315" s="14">
        <v>0.193629984447625</v>
      </c>
    </row>
    <row r="17316">
      <c r="A17316" s="14" t="s">
        <v>35893</v>
      </c>
      <c r="B17316" s="14" t="s">
        <v>35894</v>
      </c>
      <c r="C17316" s="14" t="s">
        <v>1574</v>
      </c>
      <c r="D17316" s="14" t="s">
        <v>46</v>
      </c>
      <c r="E17316" s="14" t="s">
        <v>46</v>
      </c>
      <c r="F17316" s="14" t="s">
        <v>46</v>
      </c>
      <c r="G17316" s="14" t="s">
        <v>46</v>
      </c>
      <c r="H17316" s="14" t="s">
        <v>46</v>
      </c>
      <c r="I17316" s="14" t="s">
        <v>46</v>
      </c>
      <c r="J17316" s="14" t="s">
        <v>1868</v>
      </c>
      <c r="K17316" s="14">
        <v>0.894616581940152</v>
      </c>
      <c r="L17316" s="14">
        <v>0.912577862154789</v>
      </c>
    </row>
    <row r="17317">
      <c r="A17317" s="14" t="s">
        <v>35895</v>
      </c>
      <c r="B17317" s="14" t="s">
        <v>35896</v>
      </c>
      <c r="C17317" s="14" t="s">
        <v>1574</v>
      </c>
      <c r="D17317" s="14" t="s">
        <v>46</v>
      </c>
      <c r="E17317" s="14" t="s">
        <v>46</v>
      </c>
      <c r="F17317" s="14" t="s">
        <v>46</v>
      </c>
      <c r="G17317" s="14" t="s">
        <v>46</v>
      </c>
      <c r="H17317" s="14" t="s">
        <v>46</v>
      </c>
      <c r="I17317" s="14" t="s">
        <v>46</v>
      </c>
      <c r="J17317" s="14" t="s">
        <v>1868</v>
      </c>
      <c r="K17317" s="14">
        <v>0.709738160709511</v>
      </c>
      <c r="L17317" s="14">
        <v>0.665668671874796</v>
      </c>
    </row>
    <row r="17318">
      <c r="A17318" s="14" t="s">
        <v>35897</v>
      </c>
      <c r="B17318" s="14" t="s">
        <v>35898</v>
      </c>
      <c r="C17318" s="14" t="s">
        <v>1574</v>
      </c>
      <c r="D17318" s="14" t="s">
        <v>46</v>
      </c>
      <c r="E17318" s="14" t="s">
        <v>46</v>
      </c>
      <c r="F17318" s="14" t="s">
        <v>46</v>
      </c>
      <c r="G17318" s="14" t="s">
        <v>46</v>
      </c>
      <c r="H17318" s="14" t="s">
        <v>46</v>
      </c>
      <c r="I17318" s="14" t="s">
        <v>46</v>
      </c>
      <c r="J17318" s="14" t="s">
        <v>1868</v>
      </c>
      <c r="K17318" s="14">
        <v>0.302527046842357</v>
      </c>
      <c r="L17318" s="14">
        <v>0.285908014387845</v>
      </c>
    </row>
    <row r="17319">
      <c r="A17319" s="14" t="s">
        <v>35899</v>
      </c>
      <c r="B17319" s="14" t="s">
        <v>35900</v>
      </c>
      <c r="C17319" s="14" t="s">
        <v>1574</v>
      </c>
      <c r="D17319" s="14" t="s">
        <v>46</v>
      </c>
      <c r="E17319" s="14" t="s">
        <v>46</v>
      </c>
      <c r="F17319" s="14" t="s">
        <v>46</v>
      </c>
      <c r="G17319" s="14" t="s">
        <v>46</v>
      </c>
      <c r="H17319" s="14" t="s">
        <v>46</v>
      </c>
      <c r="I17319" s="14" t="s">
        <v>46</v>
      </c>
      <c r="J17319" s="14" t="s">
        <v>1868</v>
      </c>
      <c r="K17319" s="14">
        <v>0.886536961513987</v>
      </c>
      <c r="L17319" s="14">
        <v>0.756343368418446</v>
      </c>
    </row>
    <row r="17320">
      <c r="A17320" s="14" t="s">
        <v>35901</v>
      </c>
      <c r="B17320" s="14" t="s">
        <v>35902</v>
      </c>
      <c r="C17320" s="14" t="s">
        <v>1572</v>
      </c>
      <c r="D17320" s="14">
        <v>0.0</v>
      </c>
      <c r="E17320" s="14">
        <v>0.0</v>
      </c>
      <c r="F17320" s="14">
        <v>0.0</v>
      </c>
      <c r="G17320" s="14">
        <v>0.0</v>
      </c>
      <c r="H17320" s="14">
        <v>0.0</v>
      </c>
      <c r="I17320" s="14">
        <v>0.0</v>
      </c>
      <c r="J17320" s="14" t="s">
        <v>1868</v>
      </c>
      <c r="K17320" s="14">
        <v>0.470135271723446</v>
      </c>
      <c r="L17320" s="14">
        <v>0.453899996494087</v>
      </c>
    </row>
    <row r="17321">
      <c r="A17321" s="14" t="s">
        <v>35903</v>
      </c>
      <c r="B17321" s="14" t="s">
        <v>35904</v>
      </c>
      <c r="C17321" s="14" t="s">
        <v>1574</v>
      </c>
      <c r="D17321" s="14" t="s">
        <v>46</v>
      </c>
      <c r="E17321" s="14" t="s">
        <v>46</v>
      </c>
      <c r="F17321" s="14" t="s">
        <v>46</v>
      </c>
      <c r="G17321" s="14" t="s">
        <v>46</v>
      </c>
      <c r="H17321" s="14" t="s">
        <v>46</v>
      </c>
      <c r="I17321" s="14" t="s">
        <v>46</v>
      </c>
      <c r="J17321" s="14" t="s">
        <v>1868</v>
      </c>
      <c r="K17321" s="14">
        <v>0.194637889174356</v>
      </c>
      <c r="L17321" s="14">
        <v>0.202958039293379</v>
      </c>
    </row>
    <row r="17322">
      <c r="A17322" s="14" t="s">
        <v>35905</v>
      </c>
      <c r="B17322" s="14" t="s">
        <v>35906</v>
      </c>
      <c r="C17322" s="14" t="s">
        <v>1574</v>
      </c>
      <c r="D17322" s="14" t="s">
        <v>46</v>
      </c>
      <c r="E17322" s="14" t="s">
        <v>46</v>
      </c>
      <c r="F17322" s="14" t="s">
        <v>46</v>
      </c>
      <c r="G17322" s="14" t="s">
        <v>46</v>
      </c>
      <c r="H17322" s="14" t="s">
        <v>46</v>
      </c>
      <c r="I17322" s="14" t="s">
        <v>46</v>
      </c>
      <c r="J17322" s="14" t="s">
        <v>1868</v>
      </c>
      <c r="K17322" s="14">
        <v>0.362033871879279</v>
      </c>
      <c r="L17322" s="14">
        <v>0.402569738631751</v>
      </c>
    </row>
    <row r="17323">
      <c r="A17323" s="14" t="s">
        <v>35907</v>
      </c>
      <c r="B17323" s="14" t="s">
        <v>35908</v>
      </c>
      <c r="C17323" s="14" t="s">
        <v>1574</v>
      </c>
      <c r="D17323" s="14" t="s">
        <v>46</v>
      </c>
      <c r="E17323" s="14" t="s">
        <v>46</v>
      </c>
      <c r="F17323" s="14" t="s">
        <v>46</v>
      </c>
      <c r="G17323" s="14" t="s">
        <v>46</v>
      </c>
      <c r="H17323" s="14" t="s">
        <v>46</v>
      </c>
      <c r="I17323" s="14" t="s">
        <v>46</v>
      </c>
      <c r="J17323" s="14" t="s">
        <v>1868</v>
      </c>
      <c r="K17323" s="14">
        <v>0.746966178390241</v>
      </c>
      <c r="L17323" s="14">
        <v>0.730117683224378</v>
      </c>
    </row>
    <row r="17324">
      <c r="A17324" s="14" t="s">
        <v>35909</v>
      </c>
      <c r="B17324" s="14" t="s">
        <v>35910</v>
      </c>
      <c r="C17324" s="14" t="s">
        <v>1574</v>
      </c>
      <c r="D17324" s="14" t="s">
        <v>46</v>
      </c>
      <c r="E17324" s="14" t="s">
        <v>46</v>
      </c>
      <c r="F17324" s="14" t="s">
        <v>46</v>
      </c>
      <c r="G17324" s="14" t="s">
        <v>46</v>
      </c>
      <c r="H17324" s="14" t="s">
        <v>46</v>
      </c>
      <c r="I17324" s="14" t="s">
        <v>46</v>
      </c>
      <c r="J17324" s="14" t="s">
        <v>1868</v>
      </c>
      <c r="K17324" s="14">
        <v>0.996053659323826</v>
      </c>
      <c r="L17324" s="14">
        <v>0.997596042049033</v>
      </c>
    </row>
    <row r="17325">
      <c r="A17325" s="14" t="s">
        <v>35911</v>
      </c>
      <c r="B17325" s="14" t="s">
        <v>35912</v>
      </c>
      <c r="C17325" s="14" t="s">
        <v>1574</v>
      </c>
      <c r="D17325" s="14" t="s">
        <v>46</v>
      </c>
      <c r="E17325" s="14" t="s">
        <v>46</v>
      </c>
      <c r="F17325" s="14" t="s">
        <v>46</v>
      </c>
      <c r="G17325" s="14" t="s">
        <v>46</v>
      </c>
      <c r="H17325" s="14" t="s">
        <v>46</v>
      </c>
      <c r="I17325" s="14" t="s">
        <v>46</v>
      </c>
      <c r="J17325" s="14" t="s">
        <v>1868</v>
      </c>
      <c r="K17325" s="14">
        <v>0.792598644227589</v>
      </c>
      <c r="L17325" s="14">
        <v>0.855843741926275</v>
      </c>
    </row>
    <row r="17326">
      <c r="A17326" s="14" t="s">
        <v>35913</v>
      </c>
      <c r="B17326" s="14" t="s">
        <v>35914</v>
      </c>
      <c r="C17326" s="14" t="s">
        <v>1574</v>
      </c>
      <c r="D17326" s="14" t="s">
        <v>46</v>
      </c>
      <c r="E17326" s="14" t="s">
        <v>46</v>
      </c>
      <c r="F17326" s="14" t="s">
        <v>46</v>
      </c>
      <c r="G17326" s="14" t="s">
        <v>46</v>
      </c>
      <c r="H17326" s="14" t="s">
        <v>46</v>
      </c>
      <c r="I17326" s="14" t="s">
        <v>46</v>
      </c>
      <c r="J17326" s="14" t="s">
        <v>1868</v>
      </c>
      <c r="K17326" s="14">
        <v>0.902148792579294</v>
      </c>
      <c r="L17326" s="14">
        <v>0.918872432406545</v>
      </c>
    </row>
    <row r="17327">
      <c r="A17327" s="14" t="s">
        <v>35915</v>
      </c>
      <c r="B17327" s="14" t="s">
        <v>35916</v>
      </c>
      <c r="C17327" s="14" t="s">
        <v>1574</v>
      </c>
      <c r="D17327" s="14" t="s">
        <v>46</v>
      </c>
      <c r="E17327" s="14" t="s">
        <v>46</v>
      </c>
      <c r="F17327" s="14" t="s">
        <v>46</v>
      </c>
      <c r="G17327" s="14" t="s">
        <v>46</v>
      </c>
      <c r="H17327" s="14" t="s">
        <v>46</v>
      </c>
      <c r="I17327" s="14" t="s">
        <v>46</v>
      </c>
      <c r="J17327" s="14" t="s">
        <v>1868</v>
      </c>
      <c r="K17327" s="14">
        <v>0.999229091322081</v>
      </c>
      <c r="L17327" s="14">
        <v>0.999485396865601</v>
      </c>
    </row>
    <row r="17328">
      <c r="A17328" s="14" t="s">
        <v>35917</v>
      </c>
      <c r="B17328" s="14" t="s">
        <v>35918</v>
      </c>
      <c r="C17328" s="14" t="s">
        <v>1574</v>
      </c>
      <c r="D17328" s="14" t="s">
        <v>46</v>
      </c>
      <c r="E17328" s="14" t="s">
        <v>46</v>
      </c>
      <c r="F17328" s="14" t="s">
        <v>46</v>
      </c>
      <c r="G17328" s="14" t="s">
        <v>46</v>
      </c>
      <c r="H17328" s="14" t="s">
        <v>46</v>
      </c>
      <c r="I17328" s="14" t="s">
        <v>46</v>
      </c>
      <c r="J17328" s="14" t="s">
        <v>1868</v>
      </c>
      <c r="K17328" s="14">
        <v>0.447381662922253</v>
      </c>
      <c r="L17328" s="14">
        <v>0.569857543320862</v>
      </c>
    </row>
    <row r="17329">
      <c r="A17329" s="14" t="s">
        <v>35919</v>
      </c>
      <c r="B17329" s="14" t="s">
        <v>35920</v>
      </c>
      <c r="C17329" s="14" t="s">
        <v>1574</v>
      </c>
      <c r="D17329" s="14" t="s">
        <v>46</v>
      </c>
      <c r="E17329" s="14" t="s">
        <v>46</v>
      </c>
      <c r="F17329" s="14" t="s">
        <v>46</v>
      </c>
      <c r="G17329" s="14" t="s">
        <v>46</v>
      </c>
      <c r="H17329" s="14" t="s">
        <v>46</v>
      </c>
      <c r="I17329" s="14" t="s">
        <v>46</v>
      </c>
      <c r="J17329" s="14" t="s">
        <v>1868</v>
      </c>
      <c r="K17329" s="14">
        <v>0.892737705537409</v>
      </c>
      <c r="L17329" s="14">
        <v>0.829156649468147</v>
      </c>
    </row>
    <row r="17330">
      <c r="A17330" s="14" t="s">
        <v>35921</v>
      </c>
      <c r="B17330" s="14" t="s">
        <v>35922</v>
      </c>
      <c r="C17330" s="14" t="s">
        <v>1574</v>
      </c>
      <c r="D17330" s="14" t="s">
        <v>46</v>
      </c>
      <c r="E17330" s="14" t="s">
        <v>46</v>
      </c>
      <c r="F17330" s="14" t="s">
        <v>46</v>
      </c>
      <c r="G17330" s="14" t="s">
        <v>46</v>
      </c>
      <c r="H17330" s="14" t="s">
        <v>46</v>
      </c>
      <c r="I17330" s="14" t="s">
        <v>46</v>
      </c>
      <c r="J17330" s="14" t="s">
        <v>1868</v>
      </c>
      <c r="K17330" s="14">
        <v>0.953634733163442</v>
      </c>
      <c r="L17330" s="14">
        <v>0.926324981948984</v>
      </c>
    </row>
    <row r="17331">
      <c r="A17331" s="14" t="s">
        <v>35923</v>
      </c>
      <c r="B17331" s="14" t="s">
        <v>35924</v>
      </c>
      <c r="C17331" s="14" t="s">
        <v>1574</v>
      </c>
      <c r="D17331" s="14" t="s">
        <v>46</v>
      </c>
      <c r="E17331" s="14" t="s">
        <v>46</v>
      </c>
      <c r="F17331" s="14" t="s">
        <v>46</v>
      </c>
      <c r="G17331" s="14" t="s">
        <v>46</v>
      </c>
      <c r="H17331" s="14" t="s">
        <v>46</v>
      </c>
      <c r="I17331" s="14" t="s">
        <v>46</v>
      </c>
      <c r="J17331" s="14" t="s">
        <v>1868</v>
      </c>
      <c r="K17331" s="14">
        <v>0.368530875727017</v>
      </c>
      <c r="L17331" s="14">
        <v>0.33373233123251</v>
      </c>
    </row>
    <row r="17332">
      <c r="A17332" s="14" t="s">
        <v>35925</v>
      </c>
      <c r="B17332" s="14" t="s">
        <v>35926</v>
      </c>
      <c r="C17332" s="14" t="s">
        <v>1572</v>
      </c>
      <c r="D17332" s="14">
        <v>0.0</v>
      </c>
      <c r="E17332" s="14">
        <v>0.0</v>
      </c>
      <c r="F17332" s="14">
        <v>0.0</v>
      </c>
      <c r="G17332" s="14">
        <v>0.0</v>
      </c>
      <c r="H17332" s="14">
        <v>0.0</v>
      </c>
      <c r="I17332" s="14">
        <v>0.0</v>
      </c>
      <c r="J17332" s="14" t="s">
        <v>1868</v>
      </c>
      <c r="K17332" s="14">
        <v>0.226264071793398</v>
      </c>
      <c r="L17332" s="14">
        <v>0.218171073716242</v>
      </c>
    </row>
    <row r="17333">
      <c r="A17333" s="14" t="s">
        <v>35927</v>
      </c>
      <c r="B17333" s="14" t="s">
        <v>35928</v>
      </c>
      <c r="C17333" s="14" t="s">
        <v>1574</v>
      </c>
      <c r="D17333" s="14" t="s">
        <v>46</v>
      </c>
      <c r="E17333" s="14" t="s">
        <v>46</v>
      </c>
      <c r="F17333" s="14" t="s">
        <v>46</v>
      </c>
      <c r="G17333" s="14" t="s">
        <v>46</v>
      </c>
      <c r="H17333" s="14" t="s">
        <v>46</v>
      </c>
      <c r="I17333" s="14" t="s">
        <v>46</v>
      </c>
      <c r="J17333" s="14" t="s">
        <v>1868</v>
      </c>
      <c r="K17333" s="14">
        <v>0.214216090594032</v>
      </c>
      <c r="L17333" s="14">
        <v>0.136060180352287</v>
      </c>
    </row>
    <row r="17334">
      <c r="A17334" s="14" t="s">
        <v>35929</v>
      </c>
      <c r="B17334" s="14" t="s">
        <v>35930</v>
      </c>
      <c r="C17334" s="14" t="s">
        <v>1574</v>
      </c>
      <c r="D17334" s="14" t="s">
        <v>46</v>
      </c>
      <c r="E17334" s="14" t="s">
        <v>46</v>
      </c>
      <c r="F17334" s="14" t="s">
        <v>46</v>
      </c>
      <c r="G17334" s="14" t="s">
        <v>46</v>
      </c>
      <c r="H17334" s="14" t="s">
        <v>46</v>
      </c>
      <c r="I17334" s="14" t="s">
        <v>46</v>
      </c>
      <c r="J17334" s="14" t="s">
        <v>1868</v>
      </c>
      <c r="K17334" s="14">
        <v>0.228971536830547</v>
      </c>
      <c r="L17334" s="14">
        <v>0.277947861400631</v>
      </c>
    </row>
    <row r="17335">
      <c r="A17335" s="14" t="s">
        <v>35931</v>
      </c>
      <c r="B17335" s="14" t="s">
        <v>35932</v>
      </c>
      <c r="C17335" s="14" t="s">
        <v>1574</v>
      </c>
      <c r="D17335" s="14" t="s">
        <v>46</v>
      </c>
      <c r="E17335" s="14" t="s">
        <v>46</v>
      </c>
      <c r="F17335" s="14" t="s">
        <v>46</v>
      </c>
      <c r="G17335" s="14" t="s">
        <v>46</v>
      </c>
      <c r="H17335" s="14" t="s">
        <v>46</v>
      </c>
      <c r="I17335" s="14" t="s">
        <v>46</v>
      </c>
      <c r="J17335" s="14" t="s">
        <v>1868</v>
      </c>
      <c r="K17335" s="14">
        <v>0.374900204352855</v>
      </c>
      <c r="L17335" s="14">
        <v>0.392540514551868</v>
      </c>
    </row>
    <row r="17336">
      <c r="A17336" s="14" t="s">
        <v>35933</v>
      </c>
      <c r="B17336" s="14" t="s">
        <v>35934</v>
      </c>
      <c r="C17336" s="14" t="s">
        <v>1574</v>
      </c>
      <c r="D17336" s="14" t="s">
        <v>46</v>
      </c>
      <c r="E17336" s="14" t="s">
        <v>46</v>
      </c>
      <c r="F17336" s="14" t="s">
        <v>46</v>
      </c>
      <c r="G17336" s="14" t="s">
        <v>46</v>
      </c>
      <c r="H17336" s="14" t="s">
        <v>46</v>
      </c>
      <c r="I17336" s="14" t="s">
        <v>46</v>
      </c>
      <c r="J17336" s="14" t="s">
        <v>1868</v>
      </c>
      <c r="K17336" s="14">
        <v>0.629667857667211</v>
      </c>
      <c r="L17336" s="14">
        <v>0.626749617358364</v>
      </c>
    </row>
    <row r="17337">
      <c r="A17337" s="14" t="s">
        <v>35935</v>
      </c>
      <c r="B17337" s="14" t="s">
        <v>35936</v>
      </c>
      <c r="C17337" s="14" t="s">
        <v>1574</v>
      </c>
      <c r="D17337" s="14" t="s">
        <v>46</v>
      </c>
      <c r="E17337" s="14" t="s">
        <v>46</v>
      </c>
      <c r="F17337" s="14" t="s">
        <v>46</v>
      </c>
      <c r="G17337" s="14" t="s">
        <v>46</v>
      </c>
      <c r="H17337" s="14" t="s">
        <v>46</v>
      </c>
      <c r="I17337" s="14" t="s">
        <v>46</v>
      </c>
      <c r="J17337" s="14" t="s">
        <v>1868</v>
      </c>
      <c r="K17337" s="14">
        <v>0.116796227094284</v>
      </c>
      <c r="L17337" s="14">
        <v>0.0962705482305334</v>
      </c>
    </row>
    <row r="17338">
      <c r="A17338" s="14" t="s">
        <v>35937</v>
      </c>
      <c r="B17338" s="14" t="s">
        <v>35938</v>
      </c>
      <c r="C17338" s="14" t="s">
        <v>1574</v>
      </c>
      <c r="D17338" s="14" t="s">
        <v>46</v>
      </c>
      <c r="E17338" s="14" t="s">
        <v>46</v>
      </c>
      <c r="F17338" s="14" t="s">
        <v>46</v>
      </c>
      <c r="G17338" s="14" t="s">
        <v>46</v>
      </c>
      <c r="H17338" s="14" t="s">
        <v>46</v>
      </c>
      <c r="I17338" s="14" t="s">
        <v>46</v>
      </c>
      <c r="J17338" s="14" t="s">
        <v>1868</v>
      </c>
      <c r="K17338" s="14">
        <v>0.935060018149182</v>
      </c>
      <c r="L17338" s="14">
        <v>0.951358548400442</v>
      </c>
    </row>
    <row r="17339">
      <c r="A17339" s="14" t="s">
        <v>35939</v>
      </c>
      <c r="B17339" s="14" t="s">
        <v>35940</v>
      </c>
      <c r="C17339" s="14" t="s">
        <v>1574</v>
      </c>
      <c r="D17339" s="14" t="s">
        <v>46</v>
      </c>
      <c r="E17339" s="14" t="s">
        <v>46</v>
      </c>
      <c r="F17339" s="14" t="s">
        <v>46</v>
      </c>
      <c r="G17339" s="14" t="s">
        <v>46</v>
      </c>
      <c r="H17339" s="14" t="s">
        <v>46</v>
      </c>
      <c r="I17339" s="14" t="s">
        <v>46</v>
      </c>
      <c r="J17339" s="14" t="s">
        <v>1868</v>
      </c>
      <c r="K17339" s="14">
        <v>0.0752797946061729</v>
      </c>
      <c r="L17339" s="14">
        <v>0.0703300050742072</v>
      </c>
    </row>
    <row r="17340">
      <c r="A17340" s="14" t="s">
        <v>35941</v>
      </c>
      <c r="B17340" s="14" t="s">
        <v>35942</v>
      </c>
      <c r="C17340" s="14" t="s">
        <v>1574</v>
      </c>
      <c r="D17340" s="14" t="s">
        <v>46</v>
      </c>
      <c r="E17340" s="14" t="s">
        <v>46</v>
      </c>
      <c r="F17340" s="14" t="s">
        <v>46</v>
      </c>
      <c r="G17340" s="14" t="s">
        <v>46</v>
      </c>
      <c r="H17340" s="14" t="s">
        <v>46</v>
      </c>
      <c r="I17340" s="14" t="s">
        <v>46</v>
      </c>
      <c r="J17340" s="14" t="s">
        <v>1868</v>
      </c>
      <c r="K17340" s="14">
        <v>0.739208591222791</v>
      </c>
      <c r="L17340" s="14">
        <v>0.739208591222791</v>
      </c>
    </row>
    <row r="17341">
      <c r="A17341" s="14" t="s">
        <v>35943</v>
      </c>
      <c r="B17341" s="14" t="s">
        <v>35944</v>
      </c>
      <c r="C17341" s="14" t="s">
        <v>1574</v>
      </c>
      <c r="D17341" s="14" t="s">
        <v>46</v>
      </c>
      <c r="E17341" s="14" t="s">
        <v>46</v>
      </c>
      <c r="F17341" s="14" t="s">
        <v>46</v>
      </c>
      <c r="G17341" s="14" t="s">
        <v>46</v>
      </c>
      <c r="H17341" s="14" t="s">
        <v>46</v>
      </c>
      <c r="I17341" s="14" t="s">
        <v>46</v>
      </c>
      <c r="J17341" s="14" t="s">
        <v>1868</v>
      </c>
      <c r="K17341" s="14">
        <v>0.807480004606462</v>
      </c>
      <c r="L17341" s="14">
        <v>0.815379666731428</v>
      </c>
    </row>
    <row r="17342">
      <c r="A17342" s="14" t="s">
        <v>35945</v>
      </c>
      <c r="B17342" s="14" t="s">
        <v>35946</v>
      </c>
      <c r="C17342" s="14" t="s">
        <v>1574</v>
      </c>
      <c r="D17342" s="14" t="s">
        <v>46</v>
      </c>
      <c r="E17342" s="14" t="s">
        <v>46</v>
      </c>
      <c r="F17342" s="14" t="s">
        <v>46</v>
      </c>
      <c r="G17342" s="14" t="s">
        <v>46</v>
      </c>
      <c r="H17342" s="14" t="s">
        <v>46</v>
      </c>
      <c r="I17342" s="14" t="s">
        <v>46</v>
      </c>
      <c r="J17342" s="14" t="s">
        <v>1868</v>
      </c>
      <c r="K17342" s="14">
        <v>0.525639975064503</v>
      </c>
      <c r="L17342" s="14">
        <v>0.476182617156959</v>
      </c>
    </row>
    <row r="17343">
      <c r="A17343" s="14" t="s">
        <v>35947</v>
      </c>
      <c r="B17343" s="14" t="s">
        <v>35948</v>
      </c>
      <c r="C17343" s="14" t="s">
        <v>1574</v>
      </c>
      <c r="D17343" s="14" t="s">
        <v>46</v>
      </c>
      <c r="E17343" s="14" t="s">
        <v>46</v>
      </c>
      <c r="F17343" s="14" t="s">
        <v>46</v>
      </c>
      <c r="G17343" s="14" t="s">
        <v>46</v>
      </c>
      <c r="H17343" s="14" t="s">
        <v>46</v>
      </c>
      <c r="I17343" s="14" t="s">
        <v>46</v>
      </c>
      <c r="J17343" s="14" t="s">
        <v>1868</v>
      </c>
      <c r="K17343" s="14">
        <v>0.158</v>
      </c>
      <c r="L17343" s="14" t="s">
        <v>46</v>
      </c>
    </row>
    <row r="17344">
      <c r="A17344" s="14" t="s">
        <v>35949</v>
      </c>
      <c r="B17344" s="14" t="s">
        <v>35950</v>
      </c>
      <c r="C17344" s="14" t="s">
        <v>1574</v>
      </c>
      <c r="D17344" s="14" t="s">
        <v>46</v>
      </c>
      <c r="E17344" s="14" t="s">
        <v>46</v>
      </c>
      <c r="F17344" s="14" t="s">
        <v>46</v>
      </c>
      <c r="G17344" s="14" t="s">
        <v>46</v>
      </c>
      <c r="H17344" s="14" t="s">
        <v>46</v>
      </c>
      <c r="I17344" s="14" t="s">
        <v>46</v>
      </c>
      <c r="J17344" s="14" t="s">
        <v>1868</v>
      </c>
      <c r="K17344" s="14">
        <v>0.715865728659602</v>
      </c>
      <c r="L17344" s="14">
        <v>0.709595573940084</v>
      </c>
    </row>
    <row r="17345">
      <c r="A17345" s="14" t="s">
        <v>35951</v>
      </c>
      <c r="B17345" s="14" t="s">
        <v>35952</v>
      </c>
      <c r="C17345" s="14" t="s">
        <v>1574</v>
      </c>
      <c r="D17345" s="14" t="s">
        <v>46</v>
      </c>
      <c r="E17345" s="14" t="s">
        <v>46</v>
      </c>
      <c r="F17345" s="14" t="s">
        <v>46</v>
      </c>
      <c r="G17345" s="14" t="s">
        <v>46</v>
      </c>
      <c r="H17345" s="14" t="s">
        <v>46</v>
      </c>
      <c r="I17345" s="14" t="s">
        <v>46</v>
      </c>
      <c r="J17345" s="14" t="s">
        <v>1868</v>
      </c>
      <c r="K17345" s="14">
        <v>0.0864147634421059</v>
      </c>
      <c r="L17345" s="14">
        <v>0.108045523535499</v>
      </c>
    </row>
    <row r="17346">
      <c r="A17346" s="14" t="s">
        <v>35953</v>
      </c>
      <c r="B17346" s="14" t="s">
        <v>35954</v>
      </c>
      <c r="C17346" s="14" t="s">
        <v>1574</v>
      </c>
      <c r="D17346" s="14" t="s">
        <v>46</v>
      </c>
      <c r="E17346" s="14" t="s">
        <v>46</v>
      </c>
      <c r="F17346" s="14" t="s">
        <v>46</v>
      </c>
      <c r="G17346" s="14" t="s">
        <v>46</v>
      </c>
      <c r="H17346" s="14" t="s">
        <v>46</v>
      </c>
      <c r="I17346" s="14" t="s">
        <v>46</v>
      </c>
      <c r="J17346" s="14" t="s">
        <v>1868</v>
      </c>
      <c r="K17346" s="14">
        <v>0.303600895433155</v>
      </c>
      <c r="L17346" s="14">
        <v>0.216348487543565</v>
      </c>
    </row>
    <row r="17347">
      <c r="A17347" s="14" t="s">
        <v>35955</v>
      </c>
      <c r="B17347" s="14" t="s">
        <v>35956</v>
      </c>
      <c r="C17347" s="14" t="s">
        <v>1574</v>
      </c>
      <c r="D17347" s="14" t="s">
        <v>46</v>
      </c>
      <c r="E17347" s="14" t="s">
        <v>46</v>
      </c>
      <c r="F17347" s="14" t="s">
        <v>46</v>
      </c>
      <c r="G17347" s="14" t="s">
        <v>46</v>
      </c>
      <c r="H17347" s="14" t="s">
        <v>46</v>
      </c>
      <c r="I17347" s="14" t="s">
        <v>46</v>
      </c>
      <c r="J17347" s="14" t="s">
        <v>1868</v>
      </c>
      <c r="K17347" s="14">
        <v>0.870446501198086</v>
      </c>
      <c r="L17347" s="14">
        <v>0.922025780209819</v>
      </c>
    </row>
    <row r="17348">
      <c r="A17348" s="14" t="s">
        <v>35957</v>
      </c>
      <c r="B17348" s="14" t="s">
        <v>35958</v>
      </c>
      <c r="C17348" s="14" t="s">
        <v>1574</v>
      </c>
      <c r="D17348" s="14" t="s">
        <v>46</v>
      </c>
      <c r="E17348" s="14" t="s">
        <v>46</v>
      </c>
      <c r="F17348" s="14" t="s">
        <v>46</v>
      </c>
      <c r="G17348" s="14" t="s">
        <v>46</v>
      </c>
      <c r="H17348" s="14" t="s">
        <v>46</v>
      </c>
      <c r="I17348" s="14" t="s">
        <v>46</v>
      </c>
      <c r="J17348" s="14" t="s">
        <v>1868</v>
      </c>
      <c r="K17348" s="14">
        <v>0.32086794452473</v>
      </c>
      <c r="L17348" s="14">
        <v>0.343066584409337</v>
      </c>
    </row>
    <row r="17349">
      <c r="A17349" s="14" t="s">
        <v>35959</v>
      </c>
      <c r="B17349" s="14" t="s">
        <v>35960</v>
      </c>
      <c r="C17349" s="14" t="s">
        <v>1574</v>
      </c>
      <c r="D17349" s="14" t="s">
        <v>46</v>
      </c>
      <c r="E17349" s="14" t="s">
        <v>46</v>
      </c>
      <c r="F17349" s="14" t="s">
        <v>46</v>
      </c>
      <c r="G17349" s="14" t="s">
        <v>46</v>
      </c>
      <c r="H17349" s="14" t="s">
        <v>46</v>
      </c>
      <c r="I17349" s="14" t="s">
        <v>46</v>
      </c>
      <c r="J17349" s="14" t="s">
        <v>1868</v>
      </c>
      <c r="K17349" s="14">
        <v>0.583816191371643</v>
      </c>
      <c r="L17349" s="14">
        <v>0.407475343808704</v>
      </c>
    </row>
    <row r="17350">
      <c r="A17350" s="14" t="s">
        <v>35961</v>
      </c>
      <c r="B17350" s="14" t="s">
        <v>35962</v>
      </c>
      <c r="C17350" s="14" t="s">
        <v>1574</v>
      </c>
      <c r="D17350" s="14" t="s">
        <v>46</v>
      </c>
      <c r="E17350" s="14" t="s">
        <v>46</v>
      </c>
      <c r="F17350" s="14" t="s">
        <v>46</v>
      </c>
      <c r="G17350" s="14" t="s">
        <v>46</v>
      </c>
      <c r="H17350" s="14" t="s">
        <v>46</v>
      </c>
      <c r="I17350" s="14" t="s">
        <v>46</v>
      </c>
      <c r="J17350" s="14" t="s">
        <v>1868</v>
      </c>
      <c r="K17350" s="14">
        <v>0.0650034716721796</v>
      </c>
      <c r="L17350" s="14">
        <v>0.0624175243490624</v>
      </c>
    </row>
    <row r="17351">
      <c r="A17351" s="14" t="s">
        <v>35963</v>
      </c>
      <c r="B17351" s="14" t="s">
        <v>35964</v>
      </c>
      <c r="C17351" s="14" t="s">
        <v>1572</v>
      </c>
      <c r="D17351" s="14">
        <v>0.0</v>
      </c>
      <c r="E17351" s="14">
        <v>0.0</v>
      </c>
      <c r="F17351" s="14">
        <v>0.0</v>
      </c>
      <c r="G17351" s="14">
        <v>0.0</v>
      </c>
      <c r="H17351" s="14">
        <v>0.0</v>
      </c>
      <c r="I17351" s="14">
        <v>0.0</v>
      </c>
      <c r="J17351" s="14" t="s">
        <v>1868</v>
      </c>
      <c r="K17351" s="14">
        <v>0.755923239166415</v>
      </c>
      <c r="L17351" s="14">
        <v>0.82371358506991</v>
      </c>
    </row>
    <row r="17352">
      <c r="A17352" s="14" t="s">
        <v>35965</v>
      </c>
      <c r="B17352" s="14" t="s">
        <v>35965</v>
      </c>
      <c r="C17352" s="14" t="s">
        <v>1574</v>
      </c>
      <c r="D17352" s="14" t="s">
        <v>46</v>
      </c>
      <c r="E17352" s="14" t="s">
        <v>46</v>
      </c>
      <c r="F17352" s="14" t="s">
        <v>46</v>
      </c>
      <c r="G17352" s="14" t="s">
        <v>46</v>
      </c>
      <c r="H17352" s="14" t="s">
        <v>46</v>
      </c>
      <c r="I17352" s="14" t="s">
        <v>46</v>
      </c>
      <c r="J17352" s="14" t="s">
        <v>1868</v>
      </c>
      <c r="K17352" s="14">
        <v>0.429186451519631</v>
      </c>
      <c r="L17352" s="14">
        <v>0.394388591951651</v>
      </c>
    </row>
    <row r="17353">
      <c r="A17353" s="14" t="s">
        <v>35966</v>
      </c>
      <c r="B17353" s="14" t="s">
        <v>35967</v>
      </c>
      <c r="C17353" s="14" t="s">
        <v>1574</v>
      </c>
      <c r="D17353" s="14" t="s">
        <v>46</v>
      </c>
      <c r="E17353" s="14" t="s">
        <v>46</v>
      </c>
      <c r="F17353" s="14" t="s">
        <v>46</v>
      </c>
      <c r="G17353" s="14" t="s">
        <v>46</v>
      </c>
      <c r="H17353" s="14" t="s">
        <v>46</v>
      </c>
      <c r="I17353" s="14" t="s">
        <v>46</v>
      </c>
      <c r="J17353" s="14" t="s">
        <v>1868</v>
      </c>
      <c r="K17353" s="14">
        <v>0.656327128155673</v>
      </c>
      <c r="L17353" s="14">
        <v>0.645167307666371</v>
      </c>
    </row>
    <row r="17354">
      <c r="A17354" s="14" t="s">
        <v>35968</v>
      </c>
      <c r="B17354" s="14" t="s">
        <v>35969</v>
      </c>
      <c r="C17354" s="14" t="s">
        <v>1572</v>
      </c>
      <c r="D17354" s="14">
        <v>0.0</v>
      </c>
      <c r="E17354" s="14">
        <v>0.0</v>
      </c>
      <c r="F17354" s="14">
        <v>0.0</v>
      </c>
      <c r="G17354" s="14">
        <v>0.0</v>
      </c>
      <c r="H17354" s="14">
        <v>0.0</v>
      </c>
      <c r="I17354" s="14">
        <v>0.0</v>
      </c>
      <c r="J17354" s="14" t="s">
        <v>1868</v>
      </c>
      <c r="K17354" s="14">
        <v>0.49423542787946</v>
      </c>
      <c r="L17354" s="14">
        <v>0.497205746155627</v>
      </c>
    </row>
    <row r="17355">
      <c r="A17355" s="14" t="s">
        <v>35970</v>
      </c>
      <c r="B17355" s="14" t="s">
        <v>35971</v>
      </c>
      <c r="C17355" s="14" t="s">
        <v>1574</v>
      </c>
      <c r="D17355" s="14" t="s">
        <v>46</v>
      </c>
      <c r="E17355" s="14" t="s">
        <v>46</v>
      </c>
      <c r="F17355" s="14" t="s">
        <v>46</v>
      </c>
      <c r="G17355" s="14" t="s">
        <v>46</v>
      </c>
      <c r="H17355" s="14" t="s">
        <v>46</v>
      </c>
      <c r="I17355" s="14" t="s">
        <v>46</v>
      </c>
      <c r="J17355" s="14" t="s">
        <v>1868</v>
      </c>
      <c r="K17355" s="14">
        <v>0.8432</v>
      </c>
      <c r="L17355" s="14">
        <v>0.8432</v>
      </c>
    </row>
    <row r="17356">
      <c r="A17356" s="14" t="s">
        <v>35972</v>
      </c>
      <c r="B17356" s="14" t="s">
        <v>35973</v>
      </c>
      <c r="C17356" s="14" t="s">
        <v>1574</v>
      </c>
      <c r="D17356" s="14" t="s">
        <v>46</v>
      </c>
      <c r="E17356" s="14" t="s">
        <v>46</v>
      </c>
      <c r="F17356" s="14" t="s">
        <v>46</v>
      </c>
      <c r="G17356" s="14" t="s">
        <v>46</v>
      </c>
      <c r="H17356" s="14" t="s">
        <v>46</v>
      </c>
      <c r="I17356" s="14" t="s">
        <v>46</v>
      </c>
      <c r="J17356" s="14" t="s">
        <v>1868</v>
      </c>
      <c r="K17356" s="14">
        <v>0.05293559101951</v>
      </c>
      <c r="L17356" s="14">
        <v>0.0362626021865196</v>
      </c>
    </row>
    <row r="17357">
      <c r="A17357" s="14" t="s">
        <v>35974</v>
      </c>
      <c r="B17357" s="14" t="s">
        <v>35975</v>
      </c>
      <c r="C17357" s="14" t="s">
        <v>1574</v>
      </c>
      <c r="D17357" s="14" t="s">
        <v>46</v>
      </c>
      <c r="E17357" s="14" t="s">
        <v>46</v>
      </c>
      <c r="F17357" s="14" t="s">
        <v>46</v>
      </c>
      <c r="G17357" s="14" t="s">
        <v>46</v>
      </c>
      <c r="H17357" s="14" t="s">
        <v>46</v>
      </c>
      <c r="I17357" s="14" t="s">
        <v>46</v>
      </c>
      <c r="J17357" s="14" t="s">
        <v>1868</v>
      </c>
      <c r="K17357" s="14">
        <v>0.798418246000178</v>
      </c>
      <c r="L17357" s="14">
        <v>0.3965</v>
      </c>
    </row>
    <row r="17358">
      <c r="A17358" s="14" t="s">
        <v>35976</v>
      </c>
      <c r="B17358" s="14" t="s">
        <v>35977</v>
      </c>
      <c r="C17358" s="14" t="s">
        <v>1574</v>
      </c>
      <c r="D17358" s="14" t="s">
        <v>46</v>
      </c>
      <c r="E17358" s="14" t="s">
        <v>46</v>
      </c>
      <c r="F17358" s="14" t="s">
        <v>46</v>
      </c>
      <c r="G17358" s="14" t="s">
        <v>46</v>
      </c>
      <c r="H17358" s="14" t="s">
        <v>46</v>
      </c>
      <c r="I17358" s="14" t="s">
        <v>46</v>
      </c>
      <c r="J17358" s="14" t="s">
        <v>1868</v>
      </c>
      <c r="K17358" s="14">
        <v>0.563415763921331</v>
      </c>
      <c r="L17358" s="14">
        <v>0.601488301428248</v>
      </c>
    </row>
    <row r="17359">
      <c r="A17359" s="14" t="s">
        <v>342</v>
      </c>
      <c r="B17359" s="14" t="s">
        <v>343</v>
      </c>
      <c r="C17359" s="14" t="s">
        <v>1574</v>
      </c>
      <c r="D17359" s="14" t="s">
        <v>46</v>
      </c>
      <c r="E17359" s="14" t="s">
        <v>46</v>
      </c>
      <c r="F17359" s="14" t="s">
        <v>46</v>
      </c>
      <c r="G17359" s="14" t="s">
        <v>46</v>
      </c>
      <c r="H17359" s="14" t="s">
        <v>46</v>
      </c>
      <c r="I17359" s="14" t="s">
        <v>46</v>
      </c>
      <c r="J17359" s="14" t="s">
        <v>1868</v>
      </c>
      <c r="K17359" s="64">
        <v>1.21240705034387E-5</v>
      </c>
      <c r="L17359" s="64">
        <v>1.37884770283758E-5</v>
      </c>
    </row>
    <row r="17360">
      <c r="A17360" s="14" t="s">
        <v>35978</v>
      </c>
      <c r="B17360" s="14" t="s">
        <v>35979</v>
      </c>
      <c r="C17360" s="14" t="s">
        <v>1574</v>
      </c>
      <c r="D17360" s="14" t="s">
        <v>46</v>
      </c>
      <c r="E17360" s="14" t="s">
        <v>46</v>
      </c>
      <c r="F17360" s="14" t="s">
        <v>46</v>
      </c>
      <c r="G17360" s="14" t="s">
        <v>46</v>
      </c>
      <c r="H17360" s="14" t="s">
        <v>46</v>
      </c>
      <c r="I17360" s="14" t="s">
        <v>46</v>
      </c>
      <c r="J17360" s="14" t="s">
        <v>1868</v>
      </c>
      <c r="K17360" s="14">
        <v>0.223850689878771</v>
      </c>
      <c r="L17360" s="14">
        <v>0.235549241432921</v>
      </c>
    </row>
    <row r="17361">
      <c r="A17361" s="14" t="s">
        <v>35980</v>
      </c>
      <c r="B17361" s="14" t="s">
        <v>35981</v>
      </c>
      <c r="C17361" s="14" t="s">
        <v>1574</v>
      </c>
      <c r="D17361" s="14" t="s">
        <v>46</v>
      </c>
      <c r="E17361" s="14" t="s">
        <v>46</v>
      </c>
      <c r="F17361" s="14" t="s">
        <v>46</v>
      </c>
      <c r="G17361" s="14" t="s">
        <v>46</v>
      </c>
      <c r="H17361" s="14" t="s">
        <v>46</v>
      </c>
      <c r="I17361" s="14" t="s">
        <v>46</v>
      </c>
      <c r="J17361" s="14" t="s">
        <v>1868</v>
      </c>
      <c r="K17361" s="14">
        <v>0.996843302161294</v>
      </c>
      <c r="L17361" s="14">
        <v>0.995812275566977</v>
      </c>
    </row>
    <row r="17362">
      <c r="A17362" s="14" t="s">
        <v>35982</v>
      </c>
      <c r="B17362" s="14" t="s">
        <v>35983</v>
      </c>
      <c r="C17362" s="14" t="s">
        <v>1574</v>
      </c>
      <c r="D17362" s="14" t="s">
        <v>46</v>
      </c>
      <c r="E17362" s="14" t="s">
        <v>46</v>
      </c>
      <c r="F17362" s="14" t="s">
        <v>46</v>
      </c>
      <c r="G17362" s="14" t="s">
        <v>46</v>
      </c>
      <c r="H17362" s="14" t="s">
        <v>46</v>
      </c>
      <c r="I17362" s="14" t="s">
        <v>46</v>
      </c>
      <c r="J17362" s="14" t="s">
        <v>1868</v>
      </c>
      <c r="K17362" s="14">
        <v>0.179302899140162</v>
      </c>
      <c r="L17362" s="14">
        <v>0.196130143331172</v>
      </c>
    </row>
    <row r="17363">
      <c r="A17363" s="14" t="s">
        <v>35984</v>
      </c>
      <c r="B17363" s="14" t="s">
        <v>35985</v>
      </c>
      <c r="C17363" s="14" t="s">
        <v>1574</v>
      </c>
      <c r="D17363" s="14" t="s">
        <v>46</v>
      </c>
      <c r="E17363" s="14" t="s">
        <v>46</v>
      </c>
      <c r="F17363" s="14" t="s">
        <v>46</v>
      </c>
      <c r="G17363" s="14" t="s">
        <v>46</v>
      </c>
      <c r="H17363" s="14" t="s">
        <v>46</v>
      </c>
      <c r="I17363" s="14" t="s">
        <v>46</v>
      </c>
      <c r="J17363" s="14" t="s">
        <v>1868</v>
      </c>
      <c r="K17363" s="14">
        <v>0.318449204362229</v>
      </c>
      <c r="L17363" s="14">
        <v>0.243888901917241</v>
      </c>
    </row>
    <row r="17364">
      <c r="A17364" s="14" t="s">
        <v>35986</v>
      </c>
      <c r="B17364" s="14" t="s">
        <v>35987</v>
      </c>
      <c r="C17364" s="14" t="s">
        <v>1572</v>
      </c>
      <c r="D17364" s="14">
        <v>0.0</v>
      </c>
      <c r="E17364" s="14">
        <v>0.0</v>
      </c>
      <c r="F17364" s="14">
        <v>0.0</v>
      </c>
      <c r="G17364" s="14">
        <v>0.0</v>
      </c>
      <c r="H17364" s="14">
        <v>0.0</v>
      </c>
      <c r="I17364" s="14">
        <v>0.0</v>
      </c>
      <c r="J17364" s="14" t="s">
        <v>1868</v>
      </c>
      <c r="K17364" s="14">
        <v>0.448227795697286</v>
      </c>
      <c r="L17364" s="14">
        <v>0.404154832277221</v>
      </c>
    </row>
    <row r="17365">
      <c r="A17365" s="14" t="s">
        <v>35988</v>
      </c>
      <c r="B17365" s="14" t="s">
        <v>35989</v>
      </c>
      <c r="C17365" s="14" t="s">
        <v>1574</v>
      </c>
      <c r="D17365" s="14" t="s">
        <v>46</v>
      </c>
      <c r="E17365" s="14" t="s">
        <v>46</v>
      </c>
      <c r="F17365" s="14" t="s">
        <v>46</v>
      </c>
      <c r="G17365" s="14" t="s">
        <v>46</v>
      </c>
      <c r="H17365" s="14" t="s">
        <v>46</v>
      </c>
      <c r="I17365" s="14" t="s">
        <v>46</v>
      </c>
      <c r="J17365" s="14" t="s">
        <v>1868</v>
      </c>
      <c r="K17365" s="14">
        <v>0.812240280515647</v>
      </c>
      <c r="L17365" s="14">
        <v>0.816885754683743</v>
      </c>
    </row>
    <row r="17366">
      <c r="A17366" s="14" t="s">
        <v>35990</v>
      </c>
      <c r="B17366" s="14" t="s">
        <v>35991</v>
      </c>
      <c r="C17366" s="14" t="s">
        <v>1574</v>
      </c>
      <c r="D17366" s="14" t="s">
        <v>46</v>
      </c>
      <c r="E17366" s="14" t="s">
        <v>46</v>
      </c>
      <c r="F17366" s="14" t="s">
        <v>46</v>
      </c>
      <c r="G17366" s="14" t="s">
        <v>46</v>
      </c>
      <c r="H17366" s="14" t="s">
        <v>46</v>
      </c>
      <c r="I17366" s="14" t="s">
        <v>46</v>
      </c>
      <c r="J17366" s="14" t="s">
        <v>1868</v>
      </c>
      <c r="K17366" s="14">
        <v>0.672105229338552</v>
      </c>
      <c r="L17366" s="14">
        <v>0.7141931777421</v>
      </c>
    </row>
    <row r="17367">
      <c r="A17367" s="14" t="s">
        <v>35992</v>
      </c>
      <c r="B17367" s="14" t="s">
        <v>35993</v>
      </c>
      <c r="C17367" s="14" t="s">
        <v>1572</v>
      </c>
      <c r="D17367" s="14">
        <v>0.0</v>
      </c>
      <c r="E17367" s="14">
        <v>0.0</v>
      </c>
      <c r="F17367" s="14">
        <v>0.0</v>
      </c>
      <c r="G17367" s="14">
        <v>0.0</v>
      </c>
      <c r="H17367" s="14">
        <v>0.0</v>
      </c>
      <c r="I17367" s="14">
        <v>0.0</v>
      </c>
      <c r="J17367" s="14" t="s">
        <v>1868</v>
      </c>
      <c r="K17367" s="14">
        <v>0.84488854200562</v>
      </c>
      <c r="L17367" s="14">
        <v>0.87946597046288</v>
      </c>
    </row>
    <row r="17368">
      <c r="A17368" s="14" t="s">
        <v>35994</v>
      </c>
      <c r="B17368" s="14" t="s">
        <v>35995</v>
      </c>
      <c r="C17368" s="14" t="s">
        <v>1574</v>
      </c>
      <c r="D17368" s="14" t="s">
        <v>46</v>
      </c>
      <c r="E17368" s="14" t="s">
        <v>46</v>
      </c>
      <c r="F17368" s="14" t="s">
        <v>46</v>
      </c>
      <c r="G17368" s="14" t="s">
        <v>46</v>
      </c>
      <c r="H17368" s="14" t="s">
        <v>46</v>
      </c>
      <c r="I17368" s="14" t="s">
        <v>46</v>
      </c>
      <c r="J17368" s="14" t="s">
        <v>1868</v>
      </c>
      <c r="K17368" s="14">
        <v>0.936432196712944</v>
      </c>
      <c r="L17368" s="14">
        <v>0.951046403211046</v>
      </c>
    </row>
    <row r="17369">
      <c r="A17369" s="14" t="s">
        <v>35996</v>
      </c>
      <c r="B17369" s="14" t="s">
        <v>35997</v>
      </c>
      <c r="C17369" s="14" t="s">
        <v>1574</v>
      </c>
      <c r="D17369" s="14" t="s">
        <v>46</v>
      </c>
      <c r="E17369" s="14" t="s">
        <v>46</v>
      </c>
      <c r="F17369" s="14" t="s">
        <v>46</v>
      </c>
      <c r="G17369" s="14" t="s">
        <v>46</v>
      </c>
      <c r="H17369" s="14" t="s">
        <v>46</v>
      </c>
      <c r="I17369" s="14" t="s">
        <v>46</v>
      </c>
      <c r="J17369" s="14" t="s">
        <v>1868</v>
      </c>
      <c r="K17369" s="14">
        <v>0.136809671766219</v>
      </c>
      <c r="L17369" s="14">
        <v>0.136809671766219</v>
      </c>
    </row>
    <row r="17370">
      <c r="A17370" s="14" t="s">
        <v>35998</v>
      </c>
      <c r="B17370" s="14" t="s">
        <v>35999</v>
      </c>
      <c r="C17370" s="14" t="s">
        <v>1574</v>
      </c>
      <c r="D17370" s="14" t="s">
        <v>46</v>
      </c>
      <c r="E17370" s="14" t="s">
        <v>46</v>
      </c>
      <c r="F17370" s="14" t="s">
        <v>46</v>
      </c>
      <c r="G17370" s="14" t="s">
        <v>46</v>
      </c>
      <c r="H17370" s="14" t="s">
        <v>46</v>
      </c>
      <c r="I17370" s="14" t="s">
        <v>46</v>
      </c>
      <c r="J17370" s="14" t="s">
        <v>1868</v>
      </c>
      <c r="K17370" s="14">
        <v>0.5695905855785</v>
      </c>
      <c r="L17370" s="14">
        <v>0.558302116872922</v>
      </c>
    </row>
    <row r="17371">
      <c r="A17371" s="14" t="s">
        <v>36000</v>
      </c>
      <c r="B17371" s="14" t="s">
        <v>36001</v>
      </c>
      <c r="C17371" s="14" t="s">
        <v>1574</v>
      </c>
      <c r="D17371" s="14" t="s">
        <v>46</v>
      </c>
      <c r="E17371" s="14" t="s">
        <v>46</v>
      </c>
      <c r="F17371" s="14" t="s">
        <v>46</v>
      </c>
      <c r="G17371" s="14" t="s">
        <v>46</v>
      </c>
      <c r="H17371" s="14" t="s">
        <v>46</v>
      </c>
      <c r="I17371" s="14" t="s">
        <v>46</v>
      </c>
      <c r="J17371" s="14" t="s">
        <v>1868</v>
      </c>
      <c r="K17371" s="14">
        <v>0.720950930179509</v>
      </c>
      <c r="L17371" s="14">
        <v>0.75870921246816</v>
      </c>
    </row>
    <row r="17372">
      <c r="A17372" s="14" t="s">
        <v>36002</v>
      </c>
      <c r="B17372" s="14" t="s">
        <v>36003</v>
      </c>
      <c r="C17372" s="14" t="s">
        <v>1572</v>
      </c>
      <c r="D17372" s="14">
        <v>0.0</v>
      </c>
      <c r="E17372" s="14">
        <v>0.0</v>
      </c>
      <c r="F17372" s="14">
        <v>0.0</v>
      </c>
      <c r="G17372" s="14">
        <v>0.0</v>
      </c>
      <c r="H17372" s="14">
        <v>0.0</v>
      </c>
      <c r="I17372" s="14">
        <v>0.0</v>
      </c>
      <c r="J17372" s="14" t="s">
        <v>1868</v>
      </c>
      <c r="K17372" s="14">
        <v>0.0281220576730882</v>
      </c>
      <c r="L17372" s="14">
        <v>0.0210701978505593</v>
      </c>
    </row>
    <row r="17373">
      <c r="A17373" s="14" t="s">
        <v>36004</v>
      </c>
      <c r="B17373" s="14" t="s">
        <v>36005</v>
      </c>
      <c r="C17373" s="14" t="s">
        <v>1574</v>
      </c>
      <c r="D17373" s="14" t="s">
        <v>46</v>
      </c>
      <c r="E17373" s="14" t="s">
        <v>46</v>
      </c>
      <c r="F17373" s="14" t="s">
        <v>46</v>
      </c>
      <c r="G17373" s="14" t="s">
        <v>46</v>
      </c>
      <c r="H17373" s="14" t="s">
        <v>46</v>
      </c>
      <c r="I17373" s="14" t="s">
        <v>46</v>
      </c>
      <c r="J17373" s="14" t="s">
        <v>1868</v>
      </c>
      <c r="K17373" s="14">
        <v>0.445931935344582</v>
      </c>
      <c r="L17373" s="14">
        <v>0.458868188270936</v>
      </c>
    </row>
    <row r="17374">
      <c r="A17374" s="14" t="s">
        <v>36006</v>
      </c>
      <c r="B17374" s="14" t="s">
        <v>36007</v>
      </c>
      <c r="C17374" s="14" t="s">
        <v>1574</v>
      </c>
      <c r="D17374" s="14" t="s">
        <v>46</v>
      </c>
      <c r="E17374" s="14" t="s">
        <v>46</v>
      </c>
      <c r="F17374" s="14" t="s">
        <v>46</v>
      </c>
      <c r="G17374" s="14" t="s">
        <v>46</v>
      </c>
      <c r="H17374" s="14" t="s">
        <v>46</v>
      </c>
      <c r="I17374" s="14" t="s">
        <v>46</v>
      </c>
      <c r="J17374" s="14" t="s">
        <v>1868</v>
      </c>
      <c r="K17374" s="14">
        <v>0.0744338942981902</v>
      </c>
      <c r="L17374" s="14">
        <v>0.0819910928924716</v>
      </c>
    </row>
    <row r="17375">
      <c r="A17375" s="14" t="s">
        <v>36008</v>
      </c>
      <c r="B17375" s="14" t="s">
        <v>36009</v>
      </c>
      <c r="C17375" s="14" t="s">
        <v>1574</v>
      </c>
      <c r="D17375" s="14" t="s">
        <v>46</v>
      </c>
      <c r="E17375" s="14" t="s">
        <v>46</v>
      </c>
      <c r="F17375" s="14" t="s">
        <v>46</v>
      </c>
      <c r="G17375" s="14" t="s">
        <v>46</v>
      </c>
      <c r="H17375" s="14" t="s">
        <v>46</v>
      </c>
      <c r="I17375" s="14" t="s">
        <v>46</v>
      </c>
      <c r="J17375" s="14" t="s">
        <v>1868</v>
      </c>
      <c r="K17375" s="14">
        <v>0.931507006500189</v>
      </c>
      <c r="L17375" s="14">
        <v>0.924936452126437</v>
      </c>
    </row>
    <row r="17376">
      <c r="A17376" s="14" t="s">
        <v>36010</v>
      </c>
      <c r="B17376" s="14" t="s">
        <v>36011</v>
      </c>
      <c r="C17376" s="14" t="s">
        <v>1574</v>
      </c>
      <c r="D17376" s="14" t="s">
        <v>46</v>
      </c>
      <c r="E17376" s="14" t="s">
        <v>46</v>
      </c>
      <c r="F17376" s="14" t="s">
        <v>46</v>
      </c>
      <c r="G17376" s="14" t="s">
        <v>46</v>
      </c>
      <c r="H17376" s="14" t="s">
        <v>46</v>
      </c>
      <c r="I17376" s="14" t="s">
        <v>46</v>
      </c>
      <c r="J17376" s="14" t="s">
        <v>1868</v>
      </c>
      <c r="K17376" s="14">
        <v>0.662210790155693</v>
      </c>
      <c r="L17376" s="14">
        <v>0.664951716609403</v>
      </c>
    </row>
    <row r="17377">
      <c r="A17377" s="14" t="s">
        <v>36012</v>
      </c>
      <c r="B17377" s="14" t="s">
        <v>36013</v>
      </c>
      <c r="C17377" s="14" t="s">
        <v>1574</v>
      </c>
      <c r="D17377" s="14" t="s">
        <v>46</v>
      </c>
      <c r="E17377" s="14" t="s">
        <v>46</v>
      </c>
      <c r="F17377" s="14" t="s">
        <v>46</v>
      </c>
      <c r="G17377" s="14" t="s">
        <v>46</v>
      </c>
      <c r="H17377" s="14" t="s">
        <v>46</v>
      </c>
      <c r="I17377" s="14" t="s">
        <v>46</v>
      </c>
      <c r="J17377" s="14" t="s">
        <v>1868</v>
      </c>
      <c r="K17377" s="14">
        <v>0.0303271238993545</v>
      </c>
      <c r="L17377" s="14">
        <v>0.0327730133145444</v>
      </c>
    </row>
    <row r="17378">
      <c r="A17378" s="14" t="s">
        <v>36014</v>
      </c>
      <c r="B17378" s="14" t="s">
        <v>36015</v>
      </c>
      <c r="C17378" s="14" t="s">
        <v>1574</v>
      </c>
      <c r="D17378" s="14" t="s">
        <v>46</v>
      </c>
      <c r="E17378" s="14" t="s">
        <v>46</v>
      </c>
      <c r="F17378" s="14" t="s">
        <v>46</v>
      </c>
      <c r="G17378" s="14" t="s">
        <v>46</v>
      </c>
      <c r="H17378" s="14" t="s">
        <v>46</v>
      </c>
      <c r="I17378" s="14" t="s">
        <v>46</v>
      </c>
      <c r="J17378" s="14" t="s">
        <v>1868</v>
      </c>
      <c r="K17378" s="14">
        <v>0.922698564484755</v>
      </c>
      <c r="L17378" s="14">
        <v>0.949517252637356</v>
      </c>
    </row>
    <row r="17379">
      <c r="A17379" s="14" t="s">
        <v>36016</v>
      </c>
      <c r="B17379" s="14" t="s">
        <v>36017</v>
      </c>
      <c r="C17379" s="14" t="s">
        <v>1574</v>
      </c>
      <c r="D17379" s="14" t="s">
        <v>46</v>
      </c>
      <c r="E17379" s="14" t="s">
        <v>46</v>
      </c>
      <c r="F17379" s="14" t="s">
        <v>46</v>
      </c>
      <c r="G17379" s="14" t="s">
        <v>46</v>
      </c>
      <c r="H17379" s="14" t="s">
        <v>46</v>
      </c>
      <c r="I17379" s="14" t="s">
        <v>46</v>
      </c>
      <c r="J17379" s="14" t="s">
        <v>1868</v>
      </c>
      <c r="K17379" s="14">
        <v>0.0748075642090978</v>
      </c>
      <c r="L17379" s="14">
        <v>0.0953925035862872</v>
      </c>
    </row>
    <row r="17380">
      <c r="A17380" s="14" t="s">
        <v>36018</v>
      </c>
      <c r="B17380" s="14" t="s">
        <v>36019</v>
      </c>
      <c r="C17380" s="14" t="s">
        <v>1572</v>
      </c>
      <c r="D17380" s="14">
        <v>0.0</v>
      </c>
      <c r="E17380" s="14">
        <v>0.0</v>
      </c>
      <c r="F17380" s="14">
        <v>0.0</v>
      </c>
      <c r="G17380" s="14">
        <v>0.0</v>
      </c>
      <c r="H17380" s="14">
        <v>0.0</v>
      </c>
      <c r="I17380" s="14">
        <v>0.0</v>
      </c>
      <c r="J17380" s="14" t="s">
        <v>1868</v>
      </c>
      <c r="K17380" s="14">
        <v>0.75427421555943</v>
      </c>
      <c r="L17380" s="14">
        <v>0.744505586691791</v>
      </c>
    </row>
    <row r="17381">
      <c r="A17381" s="14" t="s">
        <v>36020</v>
      </c>
      <c r="B17381" s="14" t="s">
        <v>36021</v>
      </c>
      <c r="C17381" s="14" t="s">
        <v>1574</v>
      </c>
      <c r="D17381" s="14" t="s">
        <v>46</v>
      </c>
      <c r="E17381" s="14" t="s">
        <v>46</v>
      </c>
      <c r="F17381" s="14" t="s">
        <v>46</v>
      </c>
      <c r="G17381" s="14" t="s">
        <v>46</v>
      </c>
      <c r="H17381" s="14" t="s">
        <v>46</v>
      </c>
      <c r="I17381" s="14" t="s">
        <v>46</v>
      </c>
      <c r="J17381" s="14" t="s">
        <v>1868</v>
      </c>
      <c r="K17381" s="14">
        <v>0.809049059493048</v>
      </c>
      <c r="L17381" s="14">
        <v>0.780749146976949</v>
      </c>
    </row>
    <row r="17382">
      <c r="A17382" s="14" t="s">
        <v>36022</v>
      </c>
      <c r="B17382" s="14" t="s">
        <v>36023</v>
      </c>
      <c r="C17382" s="14" t="s">
        <v>1574</v>
      </c>
      <c r="D17382" s="14" t="s">
        <v>46</v>
      </c>
      <c r="E17382" s="14" t="s">
        <v>46</v>
      </c>
      <c r="F17382" s="14" t="s">
        <v>46</v>
      </c>
      <c r="G17382" s="14" t="s">
        <v>46</v>
      </c>
      <c r="H17382" s="14" t="s">
        <v>46</v>
      </c>
      <c r="I17382" s="14" t="s">
        <v>46</v>
      </c>
      <c r="J17382" s="14" t="s">
        <v>1868</v>
      </c>
      <c r="K17382" s="14">
        <v>0.812768690711783</v>
      </c>
      <c r="L17382" s="14">
        <v>0.784315414104789</v>
      </c>
    </row>
    <row r="17383">
      <c r="A17383" s="14" t="s">
        <v>36024</v>
      </c>
      <c r="B17383" s="14" t="s">
        <v>36025</v>
      </c>
      <c r="C17383" s="14" t="s">
        <v>1574</v>
      </c>
      <c r="D17383" s="14" t="s">
        <v>46</v>
      </c>
      <c r="E17383" s="14" t="s">
        <v>46</v>
      </c>
      <c r="F17383" s="14" t="s">
        <v>46</v>
      </c>
      <c r="G17383" s="14" t="s">
        <v>46</v>
      </c>
      <c r="H17383" s="14" t="s">
        <v>46</v>
      </c>
      <c r="I17383" s="14" t="s">
        <v>46</v>
      </c>
      <c r="J17383" s="14" t="s">
        <v>1868</v>
      </c>
      <c r="K17383" s="14">
        <v>0.446096791458243</v>
      </c>
      <c r="L17383" s="14">
        <v>0.37901046808449</v>
      </c>
    </row>
    <row r="17384">
      <c r="A17384" s="14" t="s">
        <v>36026</v>
      </c>
      <c r="B17384" s="14" t="s">
        <v>36027</v>
      </c>
      <c r="C17384" s="14" t="s">
        <v>1572</v>
      </c>
      <c r="D17384" s="14">
        <v>0.0</v>
      </c>
      <c r="E17384" s="14">
        <v>0.0</v>
      </c>
      <c r="F17384" s="14">
        <v>0.0</v>
      </c>
      <c r="G17384" s="14">
        <v>0.0</v>
      </c>
      <c r="H17384" s="14">
        <v>0.0</v>
      </c>
      <c r="I17384" s="14">
        <v>0.0</v>
      </c>
      <c r="J17384" s="14" t="s">
        <v>1868</v>
      </c>
      <c r="K17384" s="14">
        <v>0.527020140725785</v>
      </c>
      <c r="L17384" s="14">
        <v>0.51542646820619</v>
      </c>
    </row>
    <row r="17385">
      <c r="A17385" s="14" t="s">
        <v>36028</v>
      </c>
      <c r="B17385" s="14" t="s">
        <v>36029</v>
      </c>
      <c r="C17385" s="14" t="s">
        <v>1574</v>
      </c>
      <c r="D17385" s="14" t="s">
        <v>46</v>
      </c>
      <c r="E17385" s="14" t="s">
        <v>46</v>
      </c>
      <c r="F17385" s="14" t="s">
        <v>46</v>
      </c>
      <c r="G17385" s="14" t="s">
        <v>46</v>
      </c>
      <c r="H17385" s="14" t="s">
        <v>46</v>
      </c>
      <c r="I17385" s="14" t="s">
        <v>46</v>
      </c>
      <c r="J17385" s="14" t="s">
        <v>1868</v>
      </c>
      <c r="K17385" s="14">
        <v>0.774647938660082</v>
      </c>
      <c r="L17385" s="14">
        <v>0.844322051853254</v>
      </c>
    </row>
    <row r="17386">
      <c r="A17386" s="14" t="s">
        <v>36030</v>
      </c>
      <c r="B17386" s="14" t="s">
        <v>36031</v>
      </c>
      <c r="C17386" s="14" t="s">
        <v>1574</v>
      </c>
      <c r="D17386" s="14" t="s">
        <v>46</v>
      </c>
      <c r="E17386" s="14" t="s">
        <v>46</v>
      </c>
      <c r="F17386" s="14" t="s">
        <v>46</v>
      </c>
      <c r="G17386" s="14" t="s">
        <v>46</v>
      </c>
      <c r="H17386" s="14" t="s">
        <v>46</v>
      </c>
      <c r="I17386" s="14" t="s">
        <v>46</v>
      </c>
      <c r="J17386" s="14" t="s">
        <v>1868</v>
      </c>
      <c r="K17386" s="14">
        <v>0.65029507235047</v>
      </c>
      <c r="L17386" s="14">
        <v>0.663111271386796</v>
      </c>
    </row>
    <row r="17387">
      <c r="A17387" s="14" t="s">
        <v>36032</v>
      </c>
      <c r="B17387" s="14" t="s">
        <v>36033</v>
      </c>
      <c r="C17387" s="14" t="s">
        <v>1574</v>
      </c>
      <c r="D17387" s="14" t="s">
        <v>46</v>
      </c>
      <c r="E17387" s="14" t="s">
        <v>46</v>
      </c>
      <c r="F17387" s="14" t="s">
        <v>46</v>
      </c>
      <c r="G17387" s="14" t="s">
        <v>46</v>
      </c>
      <c r="H17387" s="14" t="s">
        <v>46</v>
      </c>
      <c r="I17387" s="14" t="s">
        <v>46</v>
      </c>
      <c r="J17387" s="14" t="s">
        <v>1868</v>
      </c>
      <c r="K17387" s="14">
        <v>0.224696948067321</v>
      </c>
      <c r="L17387" s="14">
        <v>0.233270231792644</v>
      </c>
    </row>
    <row r="17388">
      <c r="A17388" s="14" t="s">
        <v>36034</v>
      </c>
      <c r="B17388" s="14" t="s">
        <v>36035</v>
      </c>
      <c r="C17388" s="14" t="s">
        <v>1574</v>
      </c>
      <c r="D17388" s="14" t="s">
        <v>46</v>
      </c>
      <c r="E17388" s="14" t="s">
        <v>46</v>
      </c>
      <c r="F17388" s="14" t="s">
        <v>46</v>
      </c>
      <c r="G17388" s="14" t="s">
        <v>46</v>
      </c>
      <c r="H17388" s="14" t="s">
        <v>46</v>
      </c>
      <c r="I17388" s="14" t="s">
        <v>46</v>
      </c>
      <c r="J17388" s="14" t="s">
        <v>1868</v>
      </c>
      <c r="K17388" s="14">
        <v>0.951372328072308</v>
      </c>
      <c r="L17388" s="14">
        <v>0.941207747981019</v>
      </c>
    </row>
    <row r="17389">
      <c r="A17389" s="14" t="s">
        <v>36036</v>
      </c>
      <c r="B17389" s="14" t="s">
        <v>36036</v>
      </c>
      <c r="C17389" s="14" t="s">
        <v>1574</v>
      </c>
      <c r="D17389" s="14" t="s">
        <v>46</v>
      </c>
      <c r="E17389" s="14" t="s">
        <v>46</v>
      </c>
      <c r="F17389" s="14" t="s">
        <v>46</v>
      </c>
      <c r="G17389" s="14" t="s">
        <v>46</v>
      </c>
      <c r="H17389" s="14" t="s">
        <v>46</v>
      </c>
      <c r="I17389" s="14" t="s">
        <v>46</v>
      </c>
      <c r="J17389" s="14" t="s">
        <v>1868</v>
      </c>
      <c r="K17389" s="14">
        <v>0.0276554220777938</v>
      </c>
      <c r="L17389" s="14">
        <v>0.0306286523084886</v>
      </c>
    </row>
    <row r="17390">
      <c r="A17390" s="14" t="s">
        <v>36037</v>
      </c>
      <c r="B17390" s="14" t="s">
        <v>36038</v>
      </c>
      <c r="C17390" s="14" t="s">
        <v>1574</v>
      </c>
      <c r="D17390" s="14" t="s">
        <v>46</v>
      </c>
      <c r="E17390" s="14" t="s">
        <v>46</v>
      </c>
      <c r="F17390" s="14" t="s">
        <v>46</v>
      </c>
      <c r="G17390" s="14" t="s">
        <v>46</v>
      </c>
      <c r="H17390" s="14" t="s">
        <v>46</v>
      </c>
      <c r="I17390" s="14" t="s">
        <v>46</v>
      </c>
      <c r="J17390" s="14" t="s">
        <v>1868</v>
      </c>
      <c r="K17390" s="14">
        <v>0.0844143339050605</v>
      </c>
      <c r="L17390" s="14">
        <v>0.071654975827272</v>
      </c>
    </row>
    <row r="17391">
      <c r="A17391" s="14" t="s">
        <v>36039</v>
      </c>
      <c r="B17391" s="14" t="s">
        <v>36040</v>
      </c>
      <c r="C17391" s="14" t="s">
        <v>1572</v>
      </c>
      <c r="D17391" s="14">
        <v>0.0</v>
      </c>
      <c r="E17391" s="14">
        <v>0.0</v>
      </c>
      <c r="F17391" s="14">
        <v>0.0</v>
      </c>
      <c r="G17391" s="14">
        <v>0.0</v>
      </c>
      <c r="H17391" s="14">
        <v>0.0</v>
      </c>
      <c r="I17391" s="14">
        <v>0.0</v>
      </c>
      <c r="J17391" s="14" t="s">
        <v>1868</v>
      </c>
      <c r="K17391" s="14">
        <v>0.0656844939234365</v>
      </c>
      <c r="L17391" s="14">
        <v>0.0474716171388255</v>
      </c>
    </row>
    <row r="17392">
      <c r="A17392" s="14" t="s">
        <v>36041</v>
      </c>
      <c r="B17392" s="14" t="s">
        <v>36042</v>
      </c>
      <c r="C17392" s="14" t="s">
        <v>1574</v>
      </c>
      <c r="D17392" s="14" t="s">
        <v>46</v>
      </c>
      <c r="E17392" s="14" t="s">
        <v>46</v>
      </c>
      <c r="F17392" s="14" t="s">
        <v>46</v>
      </c>
      <c r="G17392" s="14" t="s">
        <v>46</v>
      </c>
      <c r="H17392" s="14" t="s">
        <v>46</v>
      </c>
      <c r="I17392" s="14" t="s">
        <v>46</v>
      </c>
      <c r="J17392" s="14" t="s">
        <v>1868</v>
      </c>
      <c r="K17392" s="14">
        <v>0.59500343820549</v>
      </c>
      <c r="L17392" s="14">
        <v>0.58506787466246</v>
      </c>
    </row>
    <row r="17393">
      <c r="A17393" s="14" t="s">
        <v>36043</v>
      </c>
      <c r="B17393" s="14" t="s">
        <v>36044</v>
      </c>
      <c r="C17393" s="14" t="s">
        <v>1574</v>
      </c>
      <c r="D17393" s="14" t="s">
        <v>46</v>
      </c>
      <c r="E17393" s="14" t="s">
        <v>46</v>
      </c>
      <c r="F17393" s="14" t="s">
        <v>46</v>
      </c>
      <c r="G17393" s="14" t="s">
        <v>46</v>
      </c>
      <c r="H17393" s="14" t="s">
        <v>46</v>
      </c>
      <c r="I17393" s="14" t="s">
        <v>46</v>
      </c>
      <c r="J17393" s="14" t="s">
        <v>1868</v>
      </c>
      <c r="K17393" s="14">
        <v>0.767884304590046</v>
      </c>
      <c r="L17393" s="14">
        <v>0.720477437715178</v>
      </c>
    </row>
    <row r="17394">
      <c r="A17394" s="14" t="s">
        <v>36045</v>
      </c>
      <c r="B17394" s="14" t="s">
        <v>36046</v>
      </c>
      <c r="C17394" s="14" t="s">
        <v>1574</v>
      </c>
      <c r="D17394" s="14" t="s">
        <v>46</v>
      </c>
      <c r="E17394" s="14" t="s">
        <v>46</v>
      </c>
      <c r="F17394" s="14" t="s">
        <v>46</v>
      </c>
      <c r="G17394" s="14" t="s">
        <v>46</v>
      </c>
      <c r="H17394" s="14" t="s">
        <v>46</v>
      </c>
      <c r="I17394" s="14" t="s">
        <v>46</v>
      </c>
      <c r="J17394" s="14" t="s">
        <v>1868</v>
      </c>
      <c r="K17394" s="14">
        <v>0.423904274721531</v>
      </c>
      <c r="L17394" s="14">
        <v>0.474194983228642</v>
      </c>
    </row>
    <row r="17395">
      <c r="A17395" s="14" t="s">
        <v>36047</v>
      </c>
      <c r="B17395" s="14" t="s">
        <v>36048</v>
      </c>
      <c r="C17395" s="14" t="s">
        <v>1574</v>
      </c>
      <c r="D17395" s="14" t="s">
        <v>46</v>
      </c>
      <c r="E17395" s="14" t="s">
        <v>46</v>
      </c>
      <c r="F17395" s="14" t="s">
        <v>46</v>
      </c>
      <c r="G17395" s="14" t="s">
        <v>46</v>
      </c>
      <c r="H17395" s="14" t="s">
        <v>46</v>
      </c>
      <c r="I17395" s="14" t="s">
        <v>46</v>
      </c>
      <c r="J17395" s="14" t="s">
        <v>1868</v>
      </c>
      <c r="K17395" s="14">
        <v>0.0915971028263061</v>
      </c>
      <c r="L17395" s="14">
        <v>0.171696193285671</v>
      </c>
    </row>
    <row r="17396">
      <c r="A17396" s="14" t="s">
        <v>36049</v>
      </c>
      <c r="B17396" s="14" t="s">
        <v>36050</v>
      </c>
      <c r="C17396" s="14" t="s">
        <v>1574</v>
      </c>
      <c r="D17396" s="14" t="s">
        <v>46</v>
      </c>
      <c r="E17396" s="14" t="s">
        <v>46</v>
      </c>
      <c r="F17396" s="14" t="s">
        <v>46</v>
      </c>
      <c r="G17396" s="14" t="s">
        <v>46</v>
      </c>
      <c r="H17396" s="14" t="s">
        <v>46</v>
      </c>
      <c r="I17396" s="14" t="s">
        <v>46</v>
      </c>
      <c r="J17396" s="14" t="s">
        <v>1868</v>
      </c>
      <c r="K17396" s="14">
        <v>0.339649997950715</v>
      </c>
      <c r="L17396" s="14">
        <v>0.259793101673201</v>
      </c>
    </row>
    <row r="17397">
      <c r="A17397" s="14" t="s">
        <v>36051</v>
      </c>
      <c r="B17397" s="14" t="s">
        <v>36052</v>
      </c>
      <c r="C17397" s="14" t="s">
        <v>1574</v>
      </c>
      <c r="D17397" s="14" t="s">
        <v>46</v>
      </c>
      <c r="E17397" s="14" t="s">
        <v>46</v>
      </c>
      <c r="F17397" s="14" t="s">
        <v>46</v>
      </c>
      <c r="G17397" s="14" t="s">
        <v>46</v>
      </c>
      <c r="H17397" s="14" t="s">
        <v>46</v>
      </c>
      <c r="I17397" s="14" t="s">
        <v>46</v>
      </c>
      <c r="J17397" s="14" t="s">
        <v>1868</v>
      </c>
      <c r="K17397" s="14">
        <v>0.98154023597971</v>
      </c>
      <c r="L17397" s="14">
        <v>0.981558174983835</v>
      </c>
    </row>
    <row r="17398">
      <c r="A17398" s="14" t="s">
        <v>36053</v>
      </c>
      <c r="B17398" s="14" t="s">
        <v>36054</v>
      </c>
      <c r="C17398" s="14" t="s">
        <v>1574</v>
      </c>
      <c r="D17398" s="14" t="s">
        <v>46</v>
      </c>
      <c r="E17398" s="14" t="s">
        <v>46</v>
      </c>
      <c r="F17398" s="14" t="s">
        <v>46</v>
      </c>
      <c r="G17398" s="14" t="s">
        <v>46</v>
      </c>
      <c r="H17398" s="14" t="s">
        <v>46</v>
      </c>
      <c r="I17398" s="14" t="s">
        <v>46</v>
      </c>
      <c r="J17398" s="14" t="s">
        <v>1868</v>
      </c>
      <c r="K17398" s="14">
        <v>0.807673715619304</v>
      </c>
      <c r="L17398" s="14">
        <v>0.839290550781929</v>
      </c>
    </row>
    <row r="17399">
      <c r="A17399" s="14" t="s">
        <v>36055</v>
      </c>
      <c r="B17399" s="14" t="s">
        <v>36056</v>
      </c>
      <c r="C17399" s="14" t="s">
        <v>1574</v>
      </c>
      <c r="D17399" s="14" t="s">
        <v>46</v>
      </c>
      <c r="E17399" s="14" t="s">
        <v>46</v>
      </c>
      <c r="F17399" s="14" t="s">
        <v>46</v>
      </c>
      <c r="G17399" s="14" t="s">
        <v>46</v>
      </c>
      <c r="H17399" s="14" t="s">
        <v>46</v>
      </c>
      <c r="I17399" s="14" t="s">
        <v>46</v>
      </c>
      <c r="J17399" s="14" t="s">
        <v>1868</v>
      </c>
      <c r="K17399" s="14">
        <v>0.611978836128821</v>
      </c>
      <c r="L17399" s="14">
        <v>0.571882489978265</v>
      </c>
    </row>
    <row r="17400">
      <c r="A17400" s="14" t="s">
        <v>36057</v>
      </c>
      <c r="B17400" s="14" t="s">
        <v>36058</v>
      </c>
      <c r="C17400" s="14" t="s">
        <v>1574</v>
      </c>
      <c r="D17400" s="14" t="s">
        <v>46</v>
      </c>
      <c r="E17400" s="14" t="s">
        <v>46</v>
      </c>
      <c r="F17400" s="14" t="s">
        <v>46</v>
      </c>
      <c r="G17400" s="14" t="s">
        <v>46</v>
      </c>
      <c r="H17400" s="14" t="s">
        <v>46</v>
      </c>
      <c r="I17400" s="14" t="s">
        <v>46</v>
      </c>
      <c r="J17400" s="14" t="s">
        <v>1868</v>
      </c>
      <c r="K17400" s="14">
        <v>0.692853244470359</v>
      </c>
      <c r="L17400" s="14">
        <v>0.227851146067546</v>
      </c>
    </row>
    <row r="17401">
      <c r="A17401" s="14" t="s">
        <v>36059</v>
      </c>
      <c r="B17401" s="14" t="s">
        <v>36060</v>
      </c>
      <c r="C17401" s="14" t="s">
        <v>1574</v>
      </c>
      <c r="D17401" s="14" t="s">
        <v>46</v>
      </c>
      <c r="E17401" s="14" t="s">
        <v>46</v>
      </c>
      <c r="F17401" s="14" t="s">
        <v>46</v>
      </c>
      <c r="G17401" s="14" t="s">
        <v>46</v>
      </c>
      <c r="H17401" s="14" t="s">
        <v>46</v>
      </c>
      <c r="I17401" s="14" t="s">
        <v>46</v>
      </c>
      <c r="J17401" s="14" t="s">
        <v>1868</v>
      </c>
      <c r="K17401" s="14">
        <v>0.547960623632744</v>
      </c>
      <c r="L17401" s="14">
        <v>0.495559907964785</v>
      </c>
    </row>
    <row r="17402">
      <c r="A17402" s="14" t="s">
        <v>36061</v>
      </c>
      <c r="B17402" s="14" t="s">
        <v>36062</v>
      </c>
      <c r="C17402" s="14" t="s">
        <v>1574</v>
      </c>
      <c r="D17402" s="14" t="s">
        <v>46</v>
      </c>
      <c r="E17402" s="14" t="s">
        <v>46</v>
      </c>
      <c r="F17402" s="14" t="s">
        <v>46</v>
      </c>
      <c r="G17402" s="14" t="s">
        <v>46</v>
      </c>
      <c r="H17402" s="14" t="s">
        <v>46</v>
      </c>
      <c r="I17402" s="14" t="s">
        <v>46</v>
      </c>
      <c r="J17402" s="14" t="s">
        <v>1868</v>
      </c>
      <c r="K17402" s="14">
        <v>0.409736740512403</v>
      </c>
      <c r="L17402" s="14">
        <v>0.564368367337103</v>
      </c>
    </row>
    <row r="17403">
      <c r="A17403" s="14" t="s">
        <v>36063</v>
      </c>
      <c r="B17403" s="14" t="s">
        <v>36063</v>
      </c>
      <c r="C17403" s="14" t="s">
        <v>1574</v>
      </c>
      <c r="D17403" s="14" t="s">
        <v>46</v>
      </c>
      <c r="E17403" s="14" t="s">
        <v>46</v>
      </c>
      <c r="F17403" s="14" t="s">
        <v>46</v>
      </c>
      <c r="G17403" s="14" t="s">
        <v>46</v>
      </c>
      <c r="H17403" s="14" t="s">
        <v>46</v>
      </c>
      <c r="I17403" s="14" t="s">
        <v>46</v>
      </c>
      <c r="J17403" s="14" t="s">
        <v>1868</v>
      </c>
      <c r="K17403" s="14">
        <v>0.301227851434459</v>
      </c>
      <c r="L17403" s="14">
        <v>0.303092550640835</v>
      </c>
    </row>
    <row r="17404">
      <c r="A17404" s="14" t="s">
        <v>36064</v>
      </c>
      <c r="B17404" s="14" t="s">
        <v>36065</v>
      </c>
      <c r="C17404" s="14" t="s">
        <v>1574</v>
      </c>
      <c r="D17404" s="14" t="s">
        <v>46</v>
      </c>
      <c r="E17404" s="14" t="s">
        <v>46</v>
      </c>
      <c r="F17404" s="14" t="s">
        <v>46</v>
      </c>
      <c r="G17404" s="14" t="s">
        <v>46</v>
      </c>
      <c r="H17404" s="14" t="s">
        <v>46</v>
      </c>
      <c r="I17404" s="14" t="s">
        <v>46</v>
      </c>
      <c r="J17404" s="14" t="s">
        <v>1868</v>
      </c>
      <c r="K17404" s="14">
        <v>0.373020641029016</v>
      </c>
      <c r="L17404" s="14">
        <v>0.355201507555798</v>
      </c>
    </row>
    <row r="17405">
      <c r="A17405" s="14" t="s">
        <v>36066</v>
      </c>
      <c r="B17405" s="14" t="s">
        <v>36067</v>
      </c>
      <c r="C17405" s="14" t="s">
        <v>1574</v>
      </c>
      <c r="D17405" s="14" t="s">
        <v>46</v>
      </c>
      <c r="E17405" s="14" t="s">
        <v>46</v>
      </c>
      <c r="F17405" s="14" t="s">
        <v>46</v>
      </c>
      <c r="G17405" s="14" t="s">
        <v>46</v>
      </c>
      <c r="H17405" s="14" t="s">
        <v>46</v>
      </c>
      <c r="I17405" s="14" t="s">
        <v>46</v>
      </c>
      <c r="J17405" s="14" t="s">
        <v>1868</v>
      </c>
      <c r="K17405" s="14">
        <v>0.638297099352647</v>
      </c>
      <c r="L17405" s="14">
        <v>0.631629614337909</v>
      </c>
    </row>
    <row r="17406">
      <c r="A17406" s="14" t="s">
        <v>36068</v>
      </c>
      <c r="B17406" s="14" t="s">
        <v>36069</v>
      </c>
      <c r="C17406" s="14" t="s">
        <v>1572</v>
      </c>
      <c r="D17406" s="14">
        <v>0.0</v>
      </c>
      <c r="E17406" s="14">
        <v>0.0</v>
      </c>
      <c r="F17406" s="14">
        <v>0.0</v>
      </c>
      <c r="G17406" s="14">
        <v>0.0</v>
      </c>
      <c r="H17406" s="14">
        <v>0.0</v>
      </c>
      <c r="I17406" s="14">
        <v>0.0</v>
      </c>
      <c r="J17406" s="14" t="s">
        <v>1868</v>
      </c>
      <c r="K17406" s="14">
        <v>0.36186041571236</v>
      </c>
      <c r="L17406" s="14">
        <v>0.302843484376803</v>
      </c>
    </row>
    <row r="17407">
      <c r="A17407" s="14" t="s">
        <v>36070</v>
      </c>
      <c r="B17407" s="14" t="s">
        <v>36071</v>
      </c>
      <c r="C17407" s="14" t="s">
        <v>1574</v>
      </c>
      <c r="D17407" s="14" t="s">
        <v>46</v>
      </c>
      <c r="E17407" s="14" t="s">
        <v>46</v>
      </c>
      <c r="F17407" s="14" t="s">
        <v>46</v>
      </c>
      <c r="G17407" s="14" t="s">
        <v>46</v>
      </c>
      <c r="H17407" s="14" t="s">
        <v>46</v>
      </c>
      <c r="I17407" s="14" t="s">
        <v>46</v>
      </c>
      <c r="J17407" s="14" t="s">
        <v>1868</v>
      </c>
      <c r="K17407" s="14">
        <v>0.404329715158654</v>
      </c>
      <c r="L17407" s="14">
        <v>0.393833869094716</v>
      </c>
    </row>
    <row r="17408">
      <c r="A17408" s="14" t="s">
        <v>36072</v>
      </c>
      <c r="B17408" s="14" t="s">
        <v>36073</v>
      </c>
      <c r="C17408" s="14" t="s">
        <v>1574</v>
      </c>
      <c r="D17408" s="14" t="s">
        <v>46</v>
      </c>
      <c r="E17408" s="14" t="s">
        <v>46</v>
      </c>
      <c r="F17408" s="14" t="s">
        <v>46</v>
      </c>
      <c r="G17408" s="14" t="s">
        <v>46</v>
      </c>
      <c r="H17408" s="14" t="s">
        <v>46</v>
      </c>
      <c r="I17408" s="14" t="s">
        <v>46</v>
      </c>
      <c r="J17408" s="14" t="s">
        <v>1868</v>
      </c>
      <c r="K17408" s="14">
        <v>0.19669104568542</v>
      </c>
      <c r="L17408" s="14">
        <v>0.195383723508681</v>
      </c>
    </row>
    <row r="17409">
      <c r="A17409" s="14" t="s">
        <v>36074</v>
      </c>
      <c r="B17409" s="14" t="s">
        <v>36074</v>
      </c>
      <c r="C17409" s="14" t="s">
        <v>1574</v>
      </c>
      <c r="D17409" s="14" t="s">
        <v>46</v>
      </c>
      <c r="E17409" s="14" t="s">
        <v>46</v>
      </c>
      <c r="F17409" s="14" t="s">
        <v>46</v>
      </c>
      <c r="G17409" s="14" t="s">
        <v>46</v>
      </c>
      <c r="H17409" s="14" t="s">
        <v>46</v>
      </c>
      <c r="I17409" s="14" t="s">
        <v>46</v>
      </c>
      <c r="J17409" s="14" t="s">
        <v>1868</v>
      </c>
      <c r="K17409" s="14">
        <v>0.399696479144361</v>
      </c>
      <c r="L17409" s="14">
        <v>0.430609816114102</v>
      </c>
    </row>
    <row r="17410">
      <c r="A17410" s="14" t="s">
        <v>36075</v>
      </c>
      <c r="B17410" s="14" t="s">
        <v>36076</v>
      </c>
      <c r="C17410" s="14" t="s">
        <v>1572</v>
      </c>
      <c r="D17410" s="14">
        <v>0.0</v>
      </c>
      <c r="E17410" s="14">
        <v>0.0</v>
      </c>
      <c r="F17410" s="14">
        <v>0.0</v>
      </c>
      <c r="G17410" s="14">
        <v>0.0</v>
      </c>
      <c r="H17410" s="14">
        <v>0.0</v>
      </c>
      <c r="I17410" s="14">
        <v>0.0</v>
      </c>
      <c r="J17410" s="14" t="s">
        <v>1868</v>
      </c>
      <c r="K17410" s="14">
        <v>0.601199270819635</v>
      </c>
      <c r="L17410" s="14">
        <v>0.495244126869177</v>
      </c>
    </row>
    <row r="17411">
      <c r="A17411" s="14" t="s">
        <v>36077</v>
      </c>
      <c r="B17411" s="14" t="s">
        <v>36078</v>
      </c>
      <c r="C17411" s="14" t="s">
        <v>1574</v>
      </c>
      <c r="D17411" s="14" t="s">
        <v>46</v>
      </c>
      <c r="E17411" s="14" t="s">
        <v>46</v>
      </c>
      <c r="F17411" s="14" t="s">
        <v>46</v>
      </c>
      <c r="G17411" s="14" t="s">
        <v>46</v>
      </c>
      <c r="H17411" s="14" t="s">
        <v>46</v>
      </c>
      <c r="I17411" s="14" t="s">
        <v>46</v>
      </c>
      <c r="J17411" s="14" t="s">
        <v>1868</v>
      </c>
      <c r="K17411" s="14">
        <v>0.607301202006163</v>
      </c>
      <c r="L17411" s="14">
        <v>0.232450795650103</v>
      </c>
    </row>
    <row r="17412">
      <c r="A17412" s="14" t="s">
        <v>36079</v>
      </c>
      <c r="B17412" s="14" t="s">
        <v>36079</v>
      </c>
      <c r="C17412" s="14" t="s">
        <v>1574</v>
      </c>
      <c r="D17412" s="14" t="s">
        <v>46</v>
      </c>
      <c r="E17412" s="14" t="s">
        <v>46</v>
      </c>
      <c r="F17412" s="14" t="s">
        <v>46</v>
      </c>
      <c r="G17412" s="14" t="s">
        <v>46</v>
      </c>
      <c r="H17412" s="14" t="s">
        <v>46</v>
      </c>
      <c r="I17412" s="14" t="s">
        <v>46</v>
      </c>
      <c r="J17412" s="14" t="s">
        <v>1868</v>
      </c>
      <c r="K17412" s="14">
        <v>0.980182778186942</v>
      </c>
      <c r="L17412" s="14">
        <v>0.973494611268229</v>
      </c>
    </row>
    <row r="17413">
      <c r="A17413" s="14" t="s">
        <v>36080</v>
      </c>
      <c r="B17413" s="14" t="s">
        <v>36081</v>
      </c>
      <c r="C17413" s="14" t="s">
        <v>1574</v>
      </c>
      <c r="D17413" s="14" t="s">
        <v>46</v>
      </c>
      <c r="E17413" s="14" t="s">
        <v>46</v>
      </c>
      <c r="F17413" s="14" t="s">
        <v>46</v>
      </c>
      <c r="G17413" s="14" t="s">
        <v>46</v>
      </c>
      <c r="H17413" s="14" t="s">
        <v>46</v>
      </c>
      <c r="I17413" s="14" t="s">
        <v>46</v>
      </c>
      <c r="J17413" s="14" t="s">
        <v>1868</v>
      </c>
      <c r="K17413" s="14">
        <v>0.117276652590607</v>
      </c>
      <c r="L17413" s="14">
        <v>0.166273631561084</v>
      </c>
    </row>
    <row r="17414">
      <c r="A17414" s="14" t="s">
        <v>36082</v>
      </c>
      <c r="B17414" s="14" t="s">
        <v>36083</v>
      </c>
      <c r="C17414" s="14" t="s">
        <v>1572</v>
      </c>
      <c r="D17414" s="14">
        <v>0.0</v>
      </c>
      <c r="E17414" s="14">
        <v>0.0</v>
      </c>
      <c r="F17414" s="14">
        <v>0.0</v>
      </c>
      <c r="G17414" s="14">
        <v>0.0</v>
      </c>
      <c r="H17414" s="14">
        <v>0.0</v>
      </c>
      <c r="I17414" s="14">
        <v>0.0</v>
      </c>
      <c r="J17414" s="14" t="s">
        <v>1868</v>
      </c>
      <c r="K17414" s="14">
        <v>0.56875103978911</v>
      </c>
      <c r="L17414" s="14">
        <v>0.847451854412945</v>
      </c>
    </row>
    <row r="17415">
      <c r="A17415" s="14" t="s">
        <v>36084</v>
      </c>
      <c r="B17415" s="14" t="s">
        <v>36084</v>
      </c>
      <c r="C17415" s="14" t="s">
        <v>1574</v>
      </c>
      <c r="D17415" s="14" t="s">
        <v>46</v>
      </c>
      <c r="E17415" s="14" t="s">
        <v>46</v>
      </c>
      <c r="F17415" s="14" t="s">
        <v>46</v>
      </c>
      <c r="G17415" s="14" t="s">
        <v>46</v>
      </c>
      <c r="H17415" s="14" t="s">
        <v>46</v>
      </c>
      <c r="I17415" s="14" t="s">
        <v>46</v>
      </c>
      <c r="J17415" s="14" t="s">
        <v>1868</v>
      </c>
      <c r="K17415" s="14">
        <v>0.707081083063342</v>
      </c>
      <c r="L17415" s="14">
        <v>0.755416330782002</v>
      </c>
    </row>
    <row r="17416">
      <c r="A17416" s="14" t="s">
        <v>36085</v>
      </c>
      <c r="B17416" s="14" t="s">
        <v>36086</v>
      </c>
      <c r="C17416" s="14" t="s">
        <v>1574</v>
      </c>
      <c r="D17416" s="14" t="s">
        <v>46</v>
      </c>
      <c r="E17416" s="14" t="s">
        <v>46</v>
      </c>
      <c r="F17416" s="14" t="s">
        <v>46</v>
      </c>
      <c r="G17416" s="14" t="s">
        <v>46</v>
      </c>
      <c r="H17416" s="14" t="s">
        <v>46</v>
      </c>
      <c r="I17416" s="14" t="s">
        <v>46</v>
      </c>
      <c r="J17416" s="14" t="s">
        <v>1868</v>
      </c>
      <c r="K17416" s="14">
        <v>0.177130261828193</v>
      </c>
      <c r="L17416" s="14">
        <v>0.137192669037066</v>
      </c>
    </row>
    <row r="17417">
      <c r="A17417" s="14" t="s">
        <v>36087</v>
      </c>
      <c r="B17417" s="14" t="s">
        <v>36087</v>
      </c>
      <c r="C17417" s="14" t="s">
        <v>1574</v>
      </c>
      <c r="D17417" s="14" t="s">
        <v>46</v>
      </c>
      <c r="E17417" s="14" t="s">
        <v>46</v>
      </c>
      <c r="F17417" s="14" t="s">
        <v>46</v>
      </c>
      <c r="G17417" s="14" t="s">
        <v>46</v>
      </c>
      <c r="H17417" s="14" t="s">
        <v>46</v>
      </c>
      <c r="I17417" s="14" t="s">
        <v>46</v>
      </c>
      <c r="J17417" s="14" t="s">
        <v>1868</v>
      </c>
      <c r="K17417" s="14">
        <v>0.410041592613906</v>
      </c>
      <c r="L17417" s="14">
        <v>0.396974432716109</v>
      </c>
    </row>
    <row r="17418">
      <c r="A17418" s="14" t="s">
        <v>36088</v>
      </c>
      <c r="B17418" s="14" t="s">
        <v>36089</v>
      </c>
      <c r="C17418" s="14" t="s">
        <v>1572</v>
      </c>
      <c r="D17418" s="14">
        <v>0.0</v>
      </c>
      <c r="E17418" s="14">
        <v>0.0</v>
      </c>
      <c r="F17418" s="14">
        <v>0.0</v>
      </c>
      <c r="G17418" s="14">
        <v>0.0</v>
      </c>
      <c r="H17418" s="14">
        <v>0.0</v>
      </c>
      <c r="I17418" s="14">
        <v>0.0</v>
      </c>
      <c r="J17418" s="14" t="s">
        <v>1868</v>
      </c>
      <c r="K17418" s="14">
        <v>0.156148416632724</v>
      </c>
      <c r="L17418" s="14">
        <v>0.157998206088634</v>
      </c>
    </row>
    <row r="17419">
      <c r="A17419" s="14" t="s">
        <v>36090</v>
      </c>
      <c r="B17419" s="14" t="s">
        <v>36090</v>
      </c>
      <c r="C17419" s="14" t="s">
        <v>1574</v>
      </c>
      <c r="D17419" s="14" t="s">
        <v>46</v>
      </c>
      <c r="E17419" s="14" t="s">
        <v>46</v>
      </c>
      <c r="F17419" s="14" t="s">
        <v>46</v>
      </c>
      <c r="G17419" s="14" t="s">
        <v>46</v>
      </c>
      <c r="H17419" s="14" t="s">
        <v>46</v>
      </c>
      <c r="I17419" s="14" t="s">
        <v>46</v>
      </c>
      <c r="J17419" s="14" t="s">
        <v>1868</v>
      </c>
      <c r="K17419" s="14">
        <v>0.392298055383359</v>
      </c>
      <c r="L17419" s="14">
        <v>0.54122623088149</v>
      </c>
    </row>
    <row r="17420">
      <c r="A17420" s="14" t="s">
        <v>36091</v>
      </c>
      <c r="B17420" s="14" t="s">
        <v>36092</v>
      </c>
      <c r="C17420" s="14" t="s">
        <v>1574</v>
      </c>
      <c r="D17420" s="14" t="s">
        <v>46</v>
      </c>
      <c r="E17420" s="14" t="s">
        <v>46</v>
      </c>
      <c r="F17420" s="14" t="s">
        <v>46</v>
      </c>
      <c r="G17420" s="14" t="s">
        <v>46</v>
      </c>
      <c r="H17420" s="14" t="s">
        <v>46</v>
      </c>
      <c r="I17420" s="14" t="s">
        <v>46</v>
      </c>
      <c r="J17420" s="14" t="s">
        <v>1868</v>
      </c>
      <c r="K17420" s="14">
        <v>0.236240655136078</v>
      </c>
      <c r="L17420" s="14">
        <v>0.201470468865233</v>
      </c>
    </row>
    <row r="17421">
      <c r="A17421" s="14" t="s">
        <v>36093</v>
      </c>
      <c r="B17421" s="14" t="s">
        <v>36094</v>
      </c>
      <c r="C17421" s="14" t="s">
        <v>1574</v>
      </c>
      <c r="D17421" s="14" t="s">
        <v>46</v>
      </c>
      <c r="E17421" s="14" t="s">
        <v>46</v>
      </c>
      <c r="F17421" s="14" t="s">
        <v>46</v>
      </c>
      <c r="G17421" s="14" t="s">
        <v>46</v>
      </c>
      <c r="H17421" s="14" t="s">
        <v>46</v>
      </c>
      <c r="I17421" s="14" t="s">
        <v>46</v>
      </c>
      <c r="J17421" s="14" t="s">
        <v>1868</v>
      </c>
      <c r="K17421" s="14">
        <v>0.430929277196943</v>
      </c>
      <c r="L17421" s="14">
        <v>0.425364486066244</v>
      </c>
    </row>
    <row r="17422">
      <c r="A17422" s="14" t="s">
        <v>36095</v>
      </c>
      <c r="B17422" s="14" t="s">
        <v>36096</v>
      </c>
      <c r="C17422" s="14" t="s">
        <v>1574</v>
      </c>
      <c r="D17422" s="14" t="s">
        <v>46</v>
      </c>
      <c r="E17422" s="14" t="s">
        <v>46</v>
      </c>
      <c r="F17422" s="14" t="s">
        <v>46</v>
      </c>
      <c r="G17422" s="14" t="s">
        <v>46</v>
      </c>
      <c r="H17422" s="14" t="s">
        <v>46</v>
      </c>
      <c r="I17422" s="14" t="s">
        <v>46</v>
      </c>
      <c r="J17422" s="14" t="s">
        <v>1868</v>
      </c>
      <c r="K17422" s="14">
        <v>0.902094372624986</v>
      </c>
      <c r="L17422" s="14">
        <v>0.91184605332302</v>
      </c>
    </row>
    <row r="17423">
      <c r="A17423" s="14" t="s">
        <v>36097</v>
      </c>
      <c r="B17423" s="14" t="s">
        <v>36098</v>
      </c>
      <c r="C17423" s="14" t="s">
        <v>1574</v>
      </c>
      <c r="D17423" s="14" t="s">
        <v>46</v>
      </c>
      <c r="E17423" s="14" t="s">
        <v>46</v>
      </c>
      <c r="F17423" s="14" t="s">
        <v>46</v>
      </c>
      <c r="G17423" s="14" t="s">
        <v>46</v>
      </c>
      <c r="H17423" s="14" t="s">
        <v>46</v>
      </c>
      <c r="I17423" s="14" t="s">
        <v>46</v>
      </c>
      <c r="J17423" s="14" t="s">
        <v>1868</v>
      </c>
      <c r="K17423" s="14">
        <v>0.0490820545958663</v>
      </c>
      <c r="L17423" s="14">
        <v>0.0529443579577202</v>
      </c>
    </row>
    <row r="17424">
      <c r="A17424" s="14" t="s">
        <v>36099</v>
      </c>
      <c r="B17424" s="14" t="s">
        <v>36099</v>
      </c>
      <c r="C17424" s="14" t="s">
        <v>1574</v>
      </c>
      <c r="D17424" s="14" t="s">
        <v>46</v>
      </c>
      <c r="E17424" s="14" t="s">
        <v>46</v>
      </c>
      <c r="F17424" s="14" t="s">
        <v>46</v>
      </c>
      <c r="G17424" s="14" t="s">
        <v>46</v>
      </c>
      <c r="H17424" s="14" t="s">
        <v>46</v>
      </c>
      <c r="I17424" s="14" t="s">
        <v>46</v>
      </c>
      <c r="J17424" s="14" t="s">
        <v>1868</v>
      </c>
      <c r="K17424" s="14">
        <v>0.85426157648817</v>
      </c>
      <c r="L17424" s="14">
        <v>0.826344024412778</v>
      </c>
    </row>
    <row r="17425">
      <c r="A17425" s="14" t="s">
        <v>36100</v>
      </c>
      <c r="B17425" s="14" t="s">
        <v>36101</v>
      </c>
      <c r="C17425" s="14" t="s">
        <v>1574</v>
      </c>
      <c r="D17425" s="14" t="s">
        <v>46</v>
      </c>
      <c r="E17425" s="14" t="s">
        <v>46</v>
      </c>
      <c r="F17425" s="14" t="s">
        <v>46</v>
      </c>
      <c r="G17425" s="14" t="s">
        <v>46</v>
      </c>
      <c r="H17425" s="14" t="s">
        <v>46</v>
      </c>
      <c r="I17425" s="14" t="s">
        <v>46</v>
      </c>
      <c r="J17425" s="14" t="s">
        <v>1868</v>
      </c>
      <c r="K17425" s="14">
        <v>0.755231811866155</v>
      </c>
      <c r="L17425" s="14">
        <v>0.753974483892129</v>
      </c>
    </row>
    <row r="17426">
      <c r="A17426" s="14" t="s">
        <v>36102</v>
      </c>
      <c r="B17426" s="14" t="s">
        <v>36103</v>
      </c>
      <c r="C17426" s="14" t="s">
        <v>1574</v>
      </c>
      <c r="D17426" s="14" t="s">
        <v>46</v>
      </c>
      <c r="E17426" s="14" t="s">
        <v>46</v>
      </c>
      <c r="F17426" s="14" t="s">
        <v>46</v>
      </c>
      <c r="G17426" s="14" t="s">
        <v>46</v>
      </c>
      <c r="H17426" s="14" t="s">
        <v>46</v>
      </c>
      <c r="I17426" s="14" t="s">
        <v>46</v>
      </c>
      <c r="J17426" s="14" t="s">
        <v>1868</v>
      </c>
      <c r="K17426" s="14">
        <v>0.780954480407646</v>
      </c>
      <c r="L17426" s="14">
        <v>0.786469209152599</v>
      </c>
    </row>
    <row r="17427">
      <c r="A17427" s="14" t="s">
        <v>36104</v>
      </c>
      <c r="B17427" s="14" t="s">
        <v>36105</v>
      </c>
      <c r="C17427" s="14" t="s">
        <v>1574</v>
      </c>
      <c r="D17427" s="14" t="s">
        <v>46</v>
      </c>
      <c r="E17427" s="14" t="s">
        <v>46</v>
      </c>
      <c r="F17427" s="14" t="s">
        <v>46</v>
      </c>
      <c r="G17427" s="14" t="s">
        <v>46</v>
      </c>
      <c r="H17427" s="14" t="s">
        <v>46</v>
      </c>
      <c r="I17427" s="14" t="s">
        <v>46</v>
      </c>
      <c r="J17427" s="14" t="s">
        <v>1868</v>
      </c>
      <c r="K17427" s="14">
        <v>0.903943529981125</v>
      </c>
      <c r="L17427" s="14">
        <v>0.889562675815086</v>
      </c>
    </row>
    <row r="17428">
      <c r="A17428" s="14" t="s">
        <v>36106</v>
      </c>
      <c r="B17428" s="14" t="s">
        <v>36107</v>
      </c>
      <c r="C17428" s="14" t="s">
        <v>1574</v>
      </c>
      <c r="D17428" s="14" t="s">
        <v>46</v>
      </c>
      <c r="E17428" s="14" t="s">
        <v>46</v>
      </c>
      <c r="F17428" s="14" t="s">
        <v>46</v>
      </c>
      <c r="G17428" s="14" t="s">
        <v>46</v>
      </c>
      <c r="H17428" s="14" t="s">
        <v>46</v>
      </c>
      <c r="I17428" s="14" t="s">
        <v>46</v>
      </c>
      <c r="J17428" s="14" t="s">
        <v>1868</v>
      </c>
      <c r="K17428" s="14">
        <v>0.566334544213973</v>
      </c>
      <c r="L17428" s="14">
        <v>0.522885440260613</v>
      </c>
    </row>
    <row r="17429">
      <c r="A17429" s="14" t="s">
        <v>36108</v>
      </c>
      <c r="B17429" s="14" t="s">
        <v>36109</v>
      </c>
      <c r="C17429" s="14" t="s">
        <v>1574</v>
      </c>
      <c r="D17429" s="14" t="s">
        <v>46</v>
      </c>
      <c r="E17429" s="14" t="s">
        <v>46</v>
      </c>
      <c r="F17429" s="14" t="s">
        <v>46</v>
      </c>
      <c r="G17429" s="14" t="s">
        <v>46</v>
      </c>
      <c r="H17429" s="14" t="s">
        <v>46</v>
      </c>
      <c r="I17429" s="14" t="s">
        <v>46</v>
      </c>
      <c r="J17429" s="14" t="s">
        <v>1868</v>
      </c>
      <c r="K17429" s="14">
        <v>0.033182190114732</v>
      </c>
      <c r="L17429" s="14">
        <v>0.0580548560075168</v>
      </c>
    </row>
    <row r="17430">
      <c r="A17430" s="14" t="s">
        <v>36110</v>
      </c>
      <c r="B17430" s="14" t="s">
        <v>36111</v>
      </c>
      <c r="C17430" s="14" t="s">
        <v>1572</v>
      </c>
      <c r="D17430" s="14">
        <v>0.0</v>
      </c>
      <c r="E17430" s="14">
        <v>0.0</v>
      </c>
      <c r="F17430" s="14">
        <v>0.0</v>
      </c>
      <c r="G17430" s="14">
        <v>0.0</v>
      </c>
      <c r="H17430" s="14">
        <v>0.0</v>
      </c>
      <c r="I17430" s="14">
        <v>0.0</v>
      </c>
      <c r="J17430" s="14" t="s">
        <v>1868</v>
      </c>
      <c r="K17430" s="14">
        <v>0.788256954351247</v>
      </c>
      <c r="L17430" s="14">
        <v>0.817582299291072</v>
      </c>
    </row>
    <row r="17431">
      <c r="A17431" s="14" t="s">
        <v>36112</v>
      </c>
      <c r="B17431" s="14" t="s">
        <v>36112</v>
      </c>
      <c r="C17431" s="14" t="s">
        <v>1574</v>
      </c>
      <c r="D17431" s="14" t="s">
        <v>46</v>
      </c>
      <c r="E17431" s="14" t="s">
        <v>46</v>
      </c>
      <c r="F17431" s="14" t="s">
        <v>46</v>
      </c>
      <c r="G17431" s="14" t="s">
        <v>46</v>
      </c>
      <c r="H17431" s="14" t="s">
        <v>46</v>
      </c>
      <c r="I17431" s="14" t="s">
        <v>46</v>
      </c>
      <c r="J17431" s="14" t="s">
        <v>1868</v>
      </c>
      <c r="K17431" s="14">
        <v>0.860828057264372</v>
      </c>
      <c r="L17431" s="14">
        <v>0.834638712728232</v>
      </c>
    </row>
    <row r="17432">
      <c r="A17432" s="14" t="s">
        <v>36113</v>
      </c>
      <c r="B17432" s="14" t="s">
        <v>36114</v>
      </c>
      <c r="C17432" s="14" t="s">
        <v>1574</v>
      </c>
      <c r="D17432" s="14" t="s">
        <v>46</v>
      </c>
      <c r="E17432" s="14" t="s">
        <v>46</v>
      </c>
      <c r="F17432" s="14" t="s">
        <v>46</v>
      </c>
      <c r="G17432" s="14" t="s">
        <v>46</v>
      </c>
      <c r="H17432" s="14" t="s">
        <v>46</v>
      </c>
      <c r="I17432" s="14" t="s">
        <v>46</v>
      </c>
      <c r="J17432" s="14" t="s">
        <v>1868</v>
      </c>
      <c r="K17432" s="14">
        <v>0.484241737682815</v>
      </c>
      <c r="L17432" s="14">
        <v>0.133459902497016</v>
      </c>
    </row>
    <row r="17433">
      <c r="A17433" s="14" t="s">
        <v>36115</v>
      </c>
      <c r="B17433" s="14" t="s">
        <v>36116</v>
      </c>
      <c r="C17433" s="14" t="s">
        <v>1574</v>
      </c>
      <c r="D17433" s="14" t="s">
        <v>46</v>
      </c>
      <c r="E17433" s="14" t="s">
        <v>46</v>
      </c>
      <c r="F17433" s="14" t="s">
        <v>46</v>
      </c>
      <c r="G17433" s="14" t="s">
        <v>46</v>
      </c>
      <c r="H17433" s="14" t="s">
        <v>46</v>
      </c>
      <c r="I17433" s="14" t="s">
        <v>46</v>
      </c>
      <c r="J17433" s="14" t="s">
        <v>1868</v>
      </c>
      <c r="K17433" s="14">
        <v>0.199109530680396</v>
      </c>
      <c r="L17433" s="14">
        <v>0.249049102972337</v>
      </c>
    </row>
    <row r="17434">
      <c r="A17434" s="14" t="s">
        <v>36117</v>
      </c>
      <c r="B17434" s="14" t="s">
        <v>36118</v>
      </c>
      <c r="C17434" s="14" t="s">
        <v>1572</v>
      </c>
      <c r="D17434" s="14">
        <v>0.0</v>
      </c>
      <c r="E17434" s="14">
        <v>0.0</v>
      </c>
      <c r="F17434" s="14">
        <v>0.0</v>
      </c>
      <c r="G17434" s="14">
        <v>0.0</v>
      </c>
      <c r="H17434" s="14">
        <v>0.0</v>
      </c>
      <c r="I17434" s="14">
        <v>0.0</v>
      </c>
      <c r="J17434" s="14" t="s">
        <v>1868</v>
      </c>
      <c r="K17434" s="14">
        <v>0.592474812188793</v>
      </c>
      <c r="L17434" s="14">
        <v>0.635901529822464</v>
      </c>
    </row>
    <row r="17435">
      <c r="A17435" s="14" t="s">
        <v>36119</v>
      </c>
      <c r="B17435" s="14" t="s">
        <v>36120</v>
      </c>
      <c r="C17435" s="14" t="s">
        <v>1572</v>
      </c>
      <c r="D17435" s="14">
        <v>1.0</v>
      </c>
      <c r="E17435" s="14">
        <v>0.0</v>
      </c>
      <c r="F17435" s="14">
        <v>1.0</v>
      </c>
      <c r="G17435" s="14">
        <v>0.0</v>
      </c>
      <c r="H17435" s="14">
        <v>0.0</v>
      </c>
      <c r="I17435" s="14">
        <v>2.0</v>
      </c>
      <c r="J17435" s="14" t="s">
        <v>1868</v>
      </c>
      <c r="K17435" s="14">
        <v>0.612969980468318</v>
      </c>
      <c r="L17435" s="14">
        <v>0.566526104509094</v>
      </c>
    </row>
    <row r="17436">
      <c r="A17436" s="14" t="s">
        <v>36121</v>
      </c>
      <c r="B17436" s="14" t="s">
        <v>36122</v>
      </c>
      <c r="C17436" s="14" t="s">
        <v>1574</v>
      </c>
      <c r="D17436" s="14" t="s">
        <v>46</v>
      </c>
      <c r="E17436" s="14" t="s">
        <v>46</v>
      </c>
      <c r="F17436" s="14" t="s">
        <v>46</v>
      </c>
      <c r="G17436" s="14" t="s">
        <v>46</v>
      </c>
      <c r="H17436" s="14" t="s">
        <v>46</v>
      </c>
      <c r="I17436" s="14" t="s">
        <v>46</v>
      </c>
      <c r="J17436" s="14" t="s">
        <v>1868</v>
      </c>
      <c r="K17436" s="14">
        <v>0.725620352140468</v>
      </c>
      <c r="L17436" s="14">
        <v>0.573052947502792</v>
      </c>
    </row>
    <row r="17437">
      <c r="A17437" s="14" t="s">
        <v>36123</v>
      </c>
      <c r="B17437" s="14" t="s">
        <v>36124</v>
      </c>
      <c r="C17437" s="14" t="s">
        <v>1574</v>
      </c>
      <c r="D17437" s="14" t="s">
        <v>46</v>
      </c>
      <c r="E17437" s="14" t="s">
        <v>46</v>
      </c>
      <c r="F17437" s="14" t="s">
        <v>46</v>
      </c>
      <c r="G17437" s="14" t="s">
        <v>46</v>
      </c>
      <c r="H17437" s="14" t="s">
        <v>46</v>
      </c>
      <c r="I17437" s="14" t="s">
        <v>46</v>
      </c>
      <c r="J17437" s="14" t="s">
        <v>1868</v>
      </c>
      <c r="K17437" s="14">
        <v>0.263127641436442</v>
      </c>
      <c r="L17437" s="14">
        <v>0.183995329041834</v>
      </c>
    </row>
    <row r="17438">
      <c r="A17438" s="14" t="s">
        <v>36125</v>
      </c>
      <c r="B17438" s="14" t="s">
        <v>36125</v>
      </c>
      <c r="C17438" s="14" t="s">
        <v>1574</v>
      </c>
      <c r="D17438" s="14" t="s">
        <v>46</v>
      </c>
      <c r="E17438" s="14" t="s">
        <v>46</v>
      </c>
      <c r="F17438" s="14" t="s">
        <v>46</v>
      </c>
      <c r="G17438" s="14" t="s">
        <v>46</v>
      </c>
      <c r="H17438" s="14" t="s">
        <v>46</v>
      </c>
      <c r="I17438" s="14" t="s">
        <v>46</v>
      </c>
      <c r="J17438" s="14" t="s">
        <v>1868</v>
      </c>
      <c r="K17438" s="14">
        <v>0.00788490067874432</v>
      </c>
      <c r="L17438" s="14">
        <v>0.0102520764459181</v>
      </c>
    </row>
    <row r="17439">
      <c r="A17439" s="14" t="s">
        <v>36126</v>
      </c>
      <c r="B17439" s="14" t="s">
        <v>36127</v>
      </c>
      <c r="C17439" s="14" t="s">
        <v>1574</v>
      </c>
      <c r="D17439" s="14" t="s">
        <v>46</v>
      </c>
      <c r="E17439" s="14" t="s">
        <v>46</v>
      </c>
      <c r="F17439" s="14" t="s">
        <v>46</v>
      </c>
      <c r="G17439" s="14" t="s">
        <v>46</v>
      </c>
      <c r="H17439" s="14" t="s">
        <v>46</v>
      </c>
      <c r="I17439" s="14" t="s">
        <v>46</v>
      </c>
      <c r="J17439" s="14" t="s">
        <v>1868</v>
      </c>
      <c r="K17439" s="14">
        <v>0.859592160988245</v>
      </c>
      <c r="L17439" s="14">
        <v>0.904008673567396</v>
      </c>
    </row>
    <row r="17440">
      <c r="A17440" s="14" t="s">
        <v>36128</v>
      </c>
      <c r="B17440" s="14" t="s">
        <v>36129</v>
      </c>
      <c r="C17440" s="14" t="s">
        <v>1574</v>
      </c>
      <c r="D17440" s="14" t="s">
        <v>46</v>
      </c>
      <c r="E17440" s="14" t="s">
        <v>46</v>
      </c>
      <c r="F17440" s="14" t="s">
        <v>46</v>
      </c>
      <c r="G17440" s="14" t="s">
        <v>46</v>
      </c>
      <c r="H17440" s="14" t="s">
        <v>46</v>
      </c>
      <c r="I17440" s="14" t="s">
        <v>46</v>
      </c>
      <c r="J17440" s="14" t="s">
        <v>1868</v>
      </c>
      <c r="K17440" s="14">
        <v>0.331707169063379</v>
      </c>
      <c r="L17440" s="14">
        <v>0.336836045501584</v>
      </c>
    </row>
    <row r="17441">
      <c r="A17441" s="14" t="s">
        <v>36130</v>
      </c>
      <c r="B17441" s="14" t="s">
        <v>36131</v>
      </c>
      <c r="C17441" s="14" t="s">
        <v>1574</v>
      </c>
      <c r="D17441" s="14" t="s">
        <v>46</v>
      </c>
      <c r="E17441" s="14" t="s">
        <v>46</v>
      </c>
      <c r="F17441" s="14" t="s">
        <v>46</v>
      </c>
      <c r="G17441" s="14" t="s">
        <v>46</v>
      </c>
      <c r="H17441" s="14" t="s">
        <v>46</v>
      </c>
      <c r="I17441" s="14" t="s">
        <v>46</v>
      </c>
      <c r="J17441" s="14" t="s">
        <v>1868</v>
      </c>
      <c r="K17441" s="14">
        <v>0.390332910370359</v>
      </c>
      <c r="L17441" s="14">
        <v>0.524269437012948</v>
      </c>
    </row>
    <row r="17442">
      <c r="A17442" s="14" t="s">
        <v>36132</v>
      </c>
      <c r="B17442" s="14" t="s">
        <v>36133</v>
      </c>
      <c r="C17442" s="14" t="s">
        <v>1572</v>
      </c>
      <c r="D17442" s="14">
        <v>0.0</v>
      </c>
      <c r="E17442" s="14">
        <v>0.0</v>
      </c>
      <c r="F17442" s="14">
        <v>0.0</v>
      </c>
      <c r="G17442" s="14">
        <v>0.0</v>
      </c>
      <c r="H17442" s="14">
        <v>0.0</v>
      </c>
      <c r="I17442" s="14">
        <v>0.0</v>
      </c>
      <c r="J17442" s="14" t="s">
        <v>1868</v>
      </c>
      <c r="K17442" s="14">
        <v>0.0280385250208323</v>
      </c>
      <c r="L17442" s="14">
        <v>0.45007191913628</v>
      </c>
    </row>
    <row r="17443">
      <c r="A17443" s="14" t="s">
        <v>36134</v>
      </c>
      <c r="B17443" s="14" t="s">
        <v>36135</v>
      </c>
      <c r="C17443" s="14" t="s">
        <v>1574</v>
      </c>
      <c r="D17443" s="14" t="s">
        <v>46</v>
      </c>
      <c r="E17443" s="14" t="s">
        <v>46</v>
      </c>
      <c r="F17443" s="14" t="s">
        <v>46</v>
      </c>
      <c r="G17443" s="14" t="s">
        <v>46</v>
      </c>
      <c r="H17443" s="14" t="s">
        <v>46</v>
      </c>
      <c r="I17443" s="14" t="s">
        <v>46</v>
      </c>
      <c r="J17443" s="14" t="s">
        <v>1868</v>
      </c>
      <c r="K17443" s="14">
        <v>0.660444087862517</v>
      </c>
      <c r="L17443" s="14">
        <v>0.709992203980881</v>
      </c>
    </row>
    <row r="17444">
      <c r="A17444" s="14" t="s">
        <v>36136</v>
      </c>
      <c r="B17444" s="14" t="s">
        <v>36136</v>
      </c>
      <c r="C17444" s="14" t="s">
        <v>1574</v>
      </c>
      <c r="D17444" s="14" t="s">
        <v>46</v>
      </c>
      <c r="E17444" s="14" t="s">
        <v>46</v>
      </c>
      <c r="F17444" s="14" t="s">
        <v>46</v>
      </c>
      <c r="G17444" s="14" t="s">
        <v>46</v>
      </c>
      <c r="H17444" s="14" t="s">
        <v>46</v>
      </c>
      <c r="I17444" s="14" t="s">
        <v>46</v>
      </c>
      <c r="J17444" s="14" t="s">
        <v>1868</v>
      </c>
      <c r="K17444" s="14">
        <v>0.0916191987362721</v>
      </c>
      <c r="L17444" s="14">
        <v>0.530543227341206</v>
      </c>
    </row>
    <row r="17445">
      <c r="A17445" s="14" t="s">
        <v>36137</v>
      </c>
      <c r="B17445" s="14" t="s">
        <v>36138</v>
      </c>
      <c r="C17445" s="14" t="s">
        <v>1574</v>
      </c>
      <c r="D17445" s="14" t="s">
        <v>46</v>
      </c>
      <c r="E17445" s="14" t="s">
        <v>46</v>
      </c>
      <c r="F17445" s="14" t="s">
        <v>46</v>
      </c>
      <c r="G17445" s="14" t="s">
        <v>46</v>
      </c>
      <c r="H17445" s="14" t="s">
        <v>46</v>
      </c>
      <c r="I17445" s="14" t="s">
        <v>46</v>
      </c>
      <c r="J17445" s="14" t="s">
        <v>1868</v>
      </c>
      <c r="K17445" s="14">
        <v>0.326324209837283</v>
      </c>
      <c r="L17445" s="14">
        <v>0.32645816492104</v>
      </c>
    </row>
    <row r="17446">
      <c r="A17446" s="14" t="s">
        <v>36139</v>
      </c>
      <c r="B17446" s="14" t="s">
        <v>36140</v>
      </c>
      <c r="C17446" s="14" t="s">
        <v>1574</v>
      </c>
      <c r="D17446" s="14" t="s">
        <v>46</v>
      </c>
      <c r="E17446" s="14" t="s">
        <v>46</v>
      </c>
      <c r="F17446" s="14" t="s">
        <v>46</v>
      </c>
      <c r="G17446" s="14" t="s">
        <v>46</v>
      </c>
      <c r="H17446" s="14" t="s">
        <v>46</v>
      </c>
      <c r="I17446" s="14" t="s">
        <v>46</v>
      </c>
      <c r="J17446" s="14" t="s">
        <v>1868</v>
      </c>
      <c r="K17446" s="14">
        <v>0.478394435501262</v>
      </c>
      <c r="L17446" s="14">
        <v>0.763958979700367</v>
      </c>
    </row>
    <row r="17447">
      <c r="A17447" s="14" t="s">
        <v>36141</v>
      </c>
      <c r="B17447" s="14" t="s">
        <v>36142</v>
      </c>
      <c r="C17447" s="14" t="s">
        <v>1574</v>
      </c>
      <c r="D17447" s="14" t="s">
        <v>46</v>
      </c>
      <c r="E17447" s="14" t="s">
        <v>46</v>
      </c>
      <c r="F17447" s="14" t="s">
        <v>46</v>
      </c>
      <c r="G17447" s="14" t="s">
        <v>46</v>
      </c>
      <c r="H17447" s="14" t="s">
        <v>46</v>
      </c>
      <c r="I17447" s="14" t="s">
        <v>46</v>
      </c>
      <c r="J17447" s="14" t="s">
        <v>1868</v>
      </c>
      <c r="K17447" s="14">
        <v>0.225542372449112</v>
      </c>
      <c r="L17447" s="14">
        <v>0.186312026591385</v>
      </c>
    </row>
    <row r="17448">
      <c r="A17448" s="14" t="s">
        <v>36143</v>
      </c>
      <c r="B17448" s="14" t="s">
        <v>36144</v>
      </c>
      <c r="C17448" s="14" t="s">
        <v>1574</v>
      </c>
      <c r="D17448" s="14" t="s">
        <v>46</v>
      </c>
      <c r="E17448" s="14" t="s">
        <v>46</v>
      </c>
      <c r="F17448" s="14" t="s">
        <v>46</v>
      </c>
      <c r="G17448" s="14" t="s">
        <v>46</v>
      </c>
      <c r="H17448" s="14" t="s">
        <v>46</v>
      </c>
      <c r="I17448" s="14" t="s">
        <v>46</v>
      </c>
      <c r="J17448" s="14" t="s">
        <v>1868</v>
      </c>
      <c r="K17448" s="14">
        <v>0.772444124689658</v>
      </c>
      <c r="L17448" s="14">
        <v>0.793213303961768</v>
      </c>
    </row>
    <row r="17449">
      <c r="A17449" s="14" t="s">
        <v>36145</v>
      </c>
      <c r="B17449" s="14" t="s">
        <v>36146</v>
      </c>
      <c r="C17449" s="14" t="s">
        <v>1574</v>
      </c>
      <c r="D17449" s="14" t="s">
        <v>46</v>
      </c>
      <c r="E17449" s="14" t="s">
        <v>46</v>
      </c>
      <c r="F17449" s="14" t="s">
        <v>46</v>
      </c>
      <c r="G17449" s="14" t="s">
        <v>46</v>
      </c>
      <c r="H17449" s="14" t="s">
        <v>46</v>
      </c>
      <c r="I17449" s="14" t="s">
        <v>46</v>
      </c>
      <c r="J17449" s="14" t="s">
        <v>1868</v>
      </c>
      <c r="K17449" s="14">
        <v>0.776762199673944</v>
      </c>
      <c r="L17449" s="14">
        <v>0.741534177428852</v>
      </c>
    </row>
    <row r="17450">
      <c r="A17450" s="14" t="s">
        <v>36147</v>
      </c>
      <c r="B17450" s="14" t="s">
        <v>36148</v>
      </c>
      <c r="C17450" s="14" t="s">
        <v>1572</v>
      </c>
      <c r="D17450" s="14">
        <v>0.0</v>
      </c>
      <c r="E17450" s="14">
        <v>0.0</v>
      </c>
      <c r="F17450" s="14">
        <v>0.0</v>
      </c>
      <c r="G17450" s="14">
        <v>0.0</v>
      </c>
      <c r="H17450" s="14">
        <v>0.0</v>
      </c>
      <c r="I17450" s="14">
        <v>0.0</v>
      </c>
      <c r="J17450" s="14" t="s">
        <v>1868</v>
      </c>
      <c r="K17450" s="14">
        <v>0.696131511180348</v>
      </c>
      <c r="L17450" s="14">
        <v>0.777491287316005</v>
      </c>
    </row>
    <row r="17451">
      <c r="A17451" s="14" t="s">
        <v>36149</v>
      </c>
      <c r="B17451" s="14" t="s">
        <v>36150</v>
      </c>
      <c r="C17451" s="14" t="s">
        <v>1574</v>
      </c>
      <c r="D17451" s="14" t="s">
        <v>46</v>
      </c>
      <c r="E17451" s="14" t="s">
        <v>46</v>
      </c>
      <c r="F17451" s="14" t="s">
        <v>46</v>
      </c>
      <c r="G17451" s="14" t="s">
        <v>46</v>
      </c>
      <c r="H17451" s="14" t="s">
        <v>46</v>
      </c>
      <c r="I17451" s="14" t="s">
        <v>46</v>
      </c>
      <c r="J17451" s="14" t="s">
        <v>1868</v>
      </c>
      <c r="K17451" s="14">
        <v>0.880761347412277</v>
      </c>
      <c r="L17451" s="14">
        <v>0.853895580954818</v>
      </c>
    </row>
    <row r="17452">
      <c r="A17452" s="14" t="s">
        <v>36151</v>
      </c>
      <c r="B17452" s="14" t="s">
        <v>36151</v>
      </c>
      <c r="C17452" s="14" t="s">
        <v>1574</v>
      </c>
      <c r="D17452" s="14" t="s">
        <v>46</v>
      </c>
      <c r="E17452" s="14" t="s">
        <v>46</v>
      </c>
      <c r="F17452" s="14" t="s">
        <v>46</v>
      </c>
      <c r="G17452" s="14" t="s">
        <v>46</v>
      </c>
      <c r="H17452" s="14" t="s">
        <v>46</v>
      </c>
      <c r="I17452" s="14" t="s">
        <v>46</v>
      </c>
      <c r="J17452" s="14" t="s">
        <v>1868</v>
      </c>
      <c r="K17452" s="14">
        <v>0.282829105421071</v>
      </c>
      <c r="L17452" s="14">
        <v>0.303900147930317</v>
      </c>
    </row>
    <row r="17453">
      <c r="A17453" s="14" t="s">
        <v>36152</v>
      </c>
      <c r="B17453" s="14" t="s">
        <v>36153</v>
      </c>
      <c r="C17453" s="14" t="s">
        <v>1572</v>
      </c>
      <c r="D17453" s="14">
        <v>1.0</v>
      </c>
      <c r="E17453" s="14">
        <v>0.0</v>
      </c>
      <c r="F17453" s="14">
        <v>0.0</v>
      </c>
      <c r="G17453" s="14">
        <v>1.0</v>
      </c>
      <c r="H17453" s="14">
        <v>0.0</v>
      </c>
      <c r="I17453" s="14">
        <v>2.0</v>
      </c>
      <c r="J17453" s="14" t="s">
        <v>1868</v>
      </c>
      <c r="K17453" s="14">
        <v>0.471663111931485</v>
      </c>
      <c r="L17453" s="14">
        <v>0.502758314211794</v>
      </c>
    </row>
    <row r="17454">
      <c r="A17454" s="14" t="s">
        <v>36154</v>
      </c>
      <c r="B17454" s="14" t="s">
        <v>36155</v>
      </c>
      <c r="C17454" s="14" t="s">
        <v>1574</v>
      </c>
      <c r="D17454" s="14" t="s">
        <v>46</v>
      </c>
      <c r="E17454" s="14" t="s">
        <v>46</v>
      </c>
      <c r="F17454" s="14" t="s">
        <v>46</v>
      </c>
      <c r="G17454" s="14" t="s">
        <v>46</v>
      </c>
      <c r="H17454" s="14" t="s">
        <v>46</v>
      </c>
      <c r="I17454" s="14" t="s">
        <v>46</v>
      </c>
      <c r="J17454" s="14" t="s">
        <v>1868</v>
      </c>
      <c r="K17454" s="14">
        <v>0.940291060267903</v>
      </c>
      <c r="L17454" s="14">
        <v>0.919558882095668</v>
      </c>
    </row>
    <row r="17455">
      <c r="A17455" s="14" t="s">
        <v>36156</v>
      </c>
      <c r="B17455" s="14" t="s">
        <v>36157</v>
      </c>
      <c r="C17455" s="14" t="s">
        <v>1574</v>
      </c>
      <c r="D17455" s="14" t="s">
        <v>46</v>
      </c>
      <c r="E17455" s="14" t="s">
        <v>46</v>
      </c>
      <c r="F17455" s="14" t="s">
        <v>46</v>
      </c>
      <c r="G17455" s="14" t="s">
        <v>46</v>
      </c>
      <c r="H17455" s="14" t="s">
        <v>46</v>
      </c>
      <c r="I17455" s="14" t="s">
        <v>46</v>
      </c>
      <c r="J17455" s="14" t="s">
        <v>1868</v>
      </c>
      <c r="K17455" s="14">
        <v>0.13744998036995</v>
      </c>
      <c r="L17455" s="14">
        <v>0.344561006035543</v>
      </c>
    </row>
    <row r="17456">
      <c r="A17456" s="14" t="s">
        <v>36158</v>
      </c>
      <c r="B17456" s="14" t="s">
        <v>36159</v>
      </c>
      <c r="C17456" s="14" t="s">
        <v>1572</v>
      </c>
      <c r="D17456" s="14">
        <v>0.0</v>
      </c>
      <c r="E17456" s="14">
        <v>0.0</v>
      </c>
      <c r="F17456" s="14">
        <v>0.0</v>
      </c>
      <c r="G17456" s="14">
        <v>0.0</v>
      </c>
      <c r="H17456" s="14">
        <v>0.0</v>
      </c>
      <c r="I17456" s="14">
        <v>0.0</v>
      </c>
      <c r="J17456" s="14" t="s">
        <v>1868</v>
      </c>
      <c r="K17456" s="14">
        <v>0.671004463872203</v>
      </c>
      <c r="L17456" s="14">
        <v>0.830565255270792</v>
      </c>
    </row>
    <row r="17457">
      <c r="A17457" s="14" t="s">
        <v>36160</v>
      </c>
      <c r="B17457" s="14" t="s">
        <v>36161</v>
      </c>
      <c r="C17457" s="14" t="s">
        <v>1572</v>
      </c>
      <c r="D17457" s="14">
        <v>0.0</v>
      </c>
      <c r="E17457" s="14">
        <v>0.0</v>
      </c>
      <c r="F17457" s="14">
        <v>0.0</v>
      </c>
      <c r="G17457" s="14">
        <v>0.0</v>
      </c>
      <c r="H17457" s="14">
        <v>0.0</v>
      </c>
      <c r="I17457" s="14">
        <v>0.0</v>
      </c>
      <c r="J17457" s="14" t="s">
        <v>1868</v>
      </c>
      <c r="K17457" s="14">
        <v>0.48818425969037</v>
      </c>
      <c r="L17457" s="14">
        <v>0.331792127839273</v>
      </c>
    </row>
    <row r="17458">
      <c r="A17458" s="14" t="s">
        <v>36162</v>
      </c>
      <c r="B17458" s="14" t="s">
        <v>36163</v>
      </c>
      <c r="C17458" s="14" t="s">
        <v>1574</v>
      </c>
      <c r="D17458" s="14" t="s">
        <v>46</v>
      </c>
      <c r="E17458" s="14" t="s">
        <v>46</v>
      </c>
      <c r="F17458" s="14" t="s">
        <v>46</v>
      </c>
      <c r="G17458" s="14" t="s">
        <v>46</v>
      </c>
      <c r="H17458" s="14" t="s">
        <v>46</v>
      </c>
      <c r="I17458" s="14" t="s">
        <v>46</v>
      </c>
      <c r="J17458" s="14" t="s">
        <v>1868</v>
      </c>
      <c r="K17458" s="14">
        <v>0.10396430371553</v>
      </c>
      <c r="L17458" s="14">
        <v>0.0635688268749433</v>
      </c>
    </row>
    <row r="17459">
      <c r="A17459" s="14" t="s">
        <v>36164</v>
      </c>
      <c r="B17459" s="14" t="s">
        <v>36164</v>
      </c>
      <c r="C17459" s="14" t="s">
        <v>1574</v>
      </c>
      <c r="D17459" s="14" t="s">
        <v>46</v>
      </c>
      <c r="E17459" s="14" t="s">
        <v>46</v>
      </c>
      <c r="F17459" s="14" t="s">
        <v>46</v>
      </c>
      <c r="G17459" s="14" t="s">
        <v>46</v>
      </c>
      <c r="H17459" s="14" t="s">
        <v>46</v>
      </c>
      <c r="I17459" s="14" t="s">
        <v>46</v>
      </c>
      <c r="J17459" s="14" t="s">
        <v>1868</v>
      </c>
      <c r="K17459" s="14">
        <v>0.13366746080016</v>
      </c>
      <c r="L17459" s="14">
        <v>0.113121502760837</v>
      </c>
    </row>
    <row r="17460">
      <c r="A17460" s="14" t="s">
        <v>36165</v>
      </c>
      <c r="B17460" s="14" t="s">
        <v>36166</v>
      </c>
      <c r="C17460" s="14" t="s">
        <v>1574</v>
      </c>
      <c r="D17460" s="14" t="s">
        <v>46</v>
      </c>
      <c r="E17460" s="14" t="s">
        <v>46</v>
      </c>
      <c r="F17460" s="14" t="s">
        <v>46</v>
      </c>
      <c r="G17460" s="14" t="s">
        <v>46</v>
      </c>
      <c r="H17460" s="14" t="s">
        <v>46</v>
      </c>
      <c r="I17460" s="14" t="s">
        <v>46</v>
      </c>
      <c r="J17460" s="14" t="s">
        <v>1868</v>
      </c>
      <c r="K17460" s="14">
        <v>0.0114632468889611</v>
      </c>
      <c r="L17460" s="14">
        <v>0.0154092158299214</v>
      </c>
    </row>
    <row r="17461">
      <c r="A17461" s="14" t="s">
        <v>36167</v>
      </c>
      <c r="B17461" s="14" t="s">
        <v>36168</v>
      </c>
      <c r="C17461" s="14" t="s">
        <v>1574</v>
      </c>
      <c r="D17461" s="14" t="s">
        <v>46</v>
      </c>
      <c r="E17461" s="14" t="s">
        <v>46</v>
      </c>
      <c r="F17461" s="14" t="s">
        <v>46</v>
      </c>
      <c r="G17461" s="14" t="s">
        <v>46</v>
      </c>
      <c r="H17461" s="14" t="s">
        <v>46</v>
      </c>
      <c r="I17461" s="14" t="s">
        <v>46</v>
      </c>
      <c r="J17461" s="14" t="s">
        <v>1868</v>
      </c>
      <c r="K17461" s="14">
        <v>0.0670960816699844</v>
      </c>
      <c r="L17461" s="14">
        <v>0.0666946615725276</v>
      </c>
    </row>
    <row r="17462">
      <c r="A17462" s="14" t="s">
        <v>36169</v>
      </c>
      <c r="B17462" s="14" t="s">
        <v>36170</v>
      </c>
      <c r="C17462" s="14" t="s">
        <v>1574</v>
      </c>
      <c r="D17462" s="14" t="s">
        <v>46</v>
      </c>
      <c r="E17462" s="14" t="s">
        <v>46</v>
      </c>
      <c r="F17462" s="14" t="s">
        <v>46</v>
      </c>
      <c r="G17462" s="14" t="s">
        <v>46</v>
      </c>
      <c r="H17462" s="14" t="s">
        <v>46</v>
      </c>
      <c r="I17462" s="14" t="s">
        <v>46</v>
      </c>
      <c r="J17462" s="14" t="s">
        <v>1868</v>
      </c>
      <c r="K17462" s="14">
        <v>0.365295831302019</v>
      </c>
      <c r="L17462" s="14">
        <v>0.460439345461877</v>
      </c>
    </row>
    <row r="17463">
      <c r="A17463" s="14" t="s">
        <v>36171</v>
      </c>
      <c r="B17463" s="14" t="s">
        <v>36172</v>
      </c>
      <c r="C17463" s="14" t="s">
        <v>1572</v>
      </c>
      <c r="D17463" s="14">
        <v>0.0</v>
      </c>
      <c r="E17463" s="14">
        <v>0.0</v>
      </c>
      <c r="F17463" s="14">
        <v>0.0</v>
      </c>
      <c r="G17463" s="14">
        <v>0.0</v>
      </c>
      <c r="H17463" s="14">
        <v>0.0</v>
      </c>
      <c r="I17463" s="14">
        <v>0.0</v>
      </c>
      <c r="J17463" s="14" t="s">
        <v>1868</v>
      </c>
      <c r="K17463" s="14">
        <v>0.97718163626682</v>
      </c>
      <c r="L17463" s="14">
        <v>0.983447970351574</v>
      </c>
    </row>
    <row r="17464">
      <c r="A17464" s="14" t="s">
        <v>36173</v>
      </c>
      <c r="B17464" s="14" t="s">
        <v>36174</v>
      </c>
      <c r="C17464" s="14" t="s">
        <v>1574</v>
      </c>
      <c r="D17464" s="14" t="s">
        <v>46</v>
      </c>
      <c r="E17464" s="14" t="s">
        <v>46</v>
      </c>
      <c r="F17464" s="14" t="s">
        <v>46</v>
      </c>
      <c r="G17464" s="14" t="s">
        <v>46</v>
      </c>
      <c r="H17464" s="14" t="s">
        <v>46</v>
      </c>
      <c r="I17464" s="14" t="s">
        <v>46</v>
      </c>
      <c r="J17464" s="14" t="s">
        <v>1868</v>
      </c>
      <c r="K17464" s="14">
        <v>0.575525410532191</v>
      </c>
      <c r="L17464" s="14">
        <v>0.492477172654071</v>
      </c>
    </row>
    <row r="17465">
      <c r="A17465" s="14" t="s">
        <v>36175</v>
      </c>
      <c r="B17465" s="14" t="s">
        <v>36176</v>
      </c>
      <c r="C17465" s="14" t="s">
        <v>1574</v>
      </c>
      <c r="D17465" s="14" t="s">
        <v>46</v>
      </c>
      <c r="E17465" s="14" t="s">
        <v>46</v>
      </c>
      <c r="F17465" s="14" t="s">
        <v>46</v>
      </c>
      <c r="G17465" s="14" t="s">
        <v>46</v>
      </c>
      <c r="H17465" s="14" t="s">
        <v>46</v>
      </c>
      <c r="I17465" s="14" t="s">
        <v>46</v>
      </c>
      <c r="J17465" s="14" t="s">
        <v>1868</v>
      </c>
      <c r="K17465" s="14">
        <v>0.883204426381253</v>
      </c>
      <c r="L17465" s="14">
        <v>0.709073848571741</v>
      </c>
    </row>
    <row r="17466">
      <c r="A17466" s="14" t="s">
        <v>36177</v>
      </c>
      <c r="B17466" s="14" t="s">
        <v>36178</v>
      </c>
      <c r="C17466" s="14" t="s">
        <v>1572</v>
      </c>
      <c r="D17466" s="14">
        <v>0.0</v>
      </c>
      <c r="E17466" s="14">
        <v>0.0</v>
      </c>
      <c r="F17466" s="14">
        <v>0.0</v>
      </c>
      <c r="G17466" s="14">
        <v>0.0</v>
      </c>
      <c r="H17466" s="14">
        <v>0.0</v>
      </c>
      <c r="I17466" s="14">
        <v>0.0</v>
      </c>
      <c r="J17466" s="14" t="s">
        <v>1868</v>
      </c>
      <c r="K17466" s="14">
        <v>0.72905012320891</v>
      </c>
      <c r="L17466" s="14">
        <v>0.760777854439353</v>
      </c>
    </row>
    <row r="17467">
      <c r="A17467" s="14" t="s">
        <v>36179</v>
      </c>
      <c r="B17467" s="14" t="s">
        <v>36179</v>
      </c>
      <c r="C17467" s="14" t="s">
        <v>1574</v>
      </c>
      <c r="D17467" s="14" t="s">
        <v>46</v>
      </c>
      <c r="E17467" s="14" t="s">
        <v>46</v>
      </c>
      <c r="F17467" s="14" t="s">
        <v>46</v>
      </c>
      <c r="G17467" s="14" t="s">
        <v>46</v>
      </c>
      <c r="H17467" s="14" t="s">
        <v>46</v>
      </c>
      <c r="I17467" s="14" t="s">
        <v>46</v>
      </c>
      <c r="J17467" s="14" t="s">
        <v>1868</v>
      </c>
      <c r="K17467" s="14">
        <v>0.709197337339078</v>
      </c>
      <c r="L17467" s="14">
        <v>0.649882471994452</v>
      </c>
    </row>
    <row r="17468">
      <c r="A17468" s="14" t="s">
        <v>36180</v>
      </c>
      <c r="B17468" s="14" t="s">
        <v>36181</v>
      </c>
      <c r="C17468" s="14" t="s">
        <v>1574</v>
      </c>
      <c r="D17468" s="14" t="s">
        <v>46</v>
      </c>
      <c r="E17468" s="14" t="s">
        <v>46</v>
      </c>
      <c r="F17468" s="14" t="s">
        <v>46</v>
      </c>
      <c r="G17468" s="14" t="s">
        <v>46</v>
      </c>
      <c r="H17468" s="14" t="s">
        <v>46</v>
      </c>
      <c r="I17468" s="14" t="s">
        <v>46</v>
      </c>
      <c r="J17468" s="14" t="s">
        <v>1868</v>
      </c>
      <c r="K17468" s="14">
        <v>0.923171245622591</v>
      </c>
      <c r="L17468" s="14">
        <v>0.938601679333122</v>
      </c>
    </row>
    <row r="17469">
      <c r="A17469" s="14" t="s">
        <v>36182</v>
      </c>
      <c r="B17469" s="14" t="s">
        <v>36183</v>
      </c>
      <c r="C17469" s="14" t="s">
        <v>1574</v>
      </c>
      <c r="D17469" s="14" t="s">
        <v>46</v>
      </c>
      <c r="E17469" s="14" t="s">
        <v>46</v>
      </c>
      <c r="F17469" s="14" t="s">
        <v>46</v>
      </c>
      <c r="G17469" s="14" t="s">
        <v>46</v>
      </c>
      <c r="H17469" s="14" t="s">
        <v>46</v>
      </c>
      <c r="I17469" s="14" t="s">
        <v>46</v>
      </c>
      <c r="J17469" s="14" t="s">
        <v>1868</v>
      </c>
      <c r="K17469" s="14">
        <v>0.27138051976756</v>
      </c>
      <c r="L17469" s="14">
        <v>0.27138051976756</v>
      </c>
    </row>
    <row r="17470">
      <c r="A17470" s="14" t="s">
        <v>36184</v>
      </c>
      <c r="B17470" s="14" t="s">
        <v>36184</v>
      </c>
      <c r="C17470" s="14" t="s">
        <v>1574</v>
      </c>
      <c r="D17470" s="14" t="s">
        <v>46</v>
      </c>
      <c r="E17470" s="14" t="s">
        <v>46</v>
      </c>
      <c r="F17470" s="14" t="s">
        <v>46</v>
      </c>
      <c r="G17470" s="14" t="s">
        <v>46</v>
      </c>
      <c r="H17470" s="14" t="s">
        <v>46</v>
      </c>
      <c r="I17470" s="14" t="s">
        <v>46</v>
      </c>
      <c r="J17470" s="14" t="s">
        <v>1868</v>
      </c>
      <c r="K17470" s="14">
        <v>0.741656344889578</v>
      </c>
      <c r="L17470" s="14">
        <v>0.45993971191812</v>
      </c>
    </row>
    <row r="17471">
      <c r="A17471" s="14" t="s">
        <v>36185</v>
      </c>
      <c r="B17471" s="14" t="s">
        <v>36186</v>
      </c>
      <c r="C17471" s="14" t="s">
        <v>1574</v>
      </c>
      <c r="D17471" s="14" t="s">
        <v>46</v>
      </c>
      <c r="E17471" s="14" t="s">
        <v>46</v>
      </c>
      <c r="F17471" s="14" t="s">
        <v>46</v>
      </c>
      <c r="G17471" s="14" t="s">
        <v>46</v>
      </c>
      <c r="H17471" s="14" t="s">
        <v>46</v>
      </c>
      <c r="I17471" s="14" t="s">
        <v>46</v>
      </c>
      <c r="J17471" s="14" t="s">
        <v>1868</v>
      </c>
      <c r="K17471" s="14">
        <v>0.300563827342623</v>
      </c>
      <c r="L17471" s="14">
        <v>0.461439231664293</v>
      </c>
    </row>
    <row r="17472">
      <c r="A17472" s="14" t="s">
        <v>36187</v>
      </c>
      <c r="B17472" s="14" t="s">
        <v>36187</v>
      </c>
      <c r="C17472" s="14" t="s">
        <v>1574</v>
      </c>
      <c r="D17472" s="14" t="s">
        <v>46</v>
      </c>
      <c r="E17472" s="14" t="s">
        <v>46</v>
      </c>
      <c r="F17472" s="14" t="s">
        <v>46</v>
      </c>
      <c r="G17472" s="14" t="s">
        <v>46</v>
      </c>
      <c r="H17472" s="14" t="s">
        <v>46</v>
      </c>
      <c r="I17472" s="14" t="s">
        <v>46</v>
      </c>
      <c r="J17472" s="14" t="s">
        <v>1868</v>
      </c>
      <c r="K17472" s="14">
        <v>0.422521262086527</v>
      </c>
      <c r="L17472" s="14">
        <v>0.422521262086527</v>
      </c>
    </row>
    <row r="17473">
      <c r="A17473" s="14" t="s">
        <v>36188</v>
      </c>
      <c r="B17473" s="14" t="s">
        <v>36189</v>
      </c>
      <c r="C17473" s="14" t="s">
        <v>1574</v>
      </c>
      <c r="D17473" s="14" t="s">
        <v>46</v>
      </c>
      <c r="E17473" s="14" t="s">
        <v>46</v>
      </c>
      <c r="F17473" s="14" t="s">
        <v>46</v>
      </c>
      <c r="G17473" s="14" t="s">
        <v>46</v>
      </c>
      <c r="H17473" s="14" t="s">
        <v>46</v>
      </c>
      <c r="I17473" s="14" t="s">
        <v>46</v>
      </c>
      <c r="J17473" s="14" t="s">
        <v>1868</v>
      </c>
      <c r="K17473" s="14">
        <v>0.446635522393878</v>
      </c>
      <c r="L17473" s="14">
        <v>0.416336936267304</v>
      </c>
    </row>
    <row r="17474">
      <c r="A17474" s="14" t="s">
        <v>36190</v>
      </c>
      <c r="B17474" s="14" t="s">
        <v>36191</v>
      </c>
      <c r="C17474" s="14" t="s">
        <v>1574</v>
      </c>
      <c r="D17474" s="14" t="s">
        <v>46</v>
      </c>
      <c r="E17474" s="14" t="s">
        <v>46</v>
      </c>
      <c r="F17474" s="14" t="s">
        <v>46</v>
      </c>
      <c r="G17474" s="14" t="s">
        <v>46</v>
      </c>
      <c r="H17474" s="14" t="s">
        <v>46</v>
      </c>
      <c r="I17474" s="14" t="s">
        <v>46</v>
      </c>
      <c r="J17474" s="14" t="s">
        <v>1868</v>
      </c>
      <c r="K17474" s="14">
        <v>0.900387032524591</v>
      </c>
      <c r="L17474" s="14">
        <v>0.895849908141288</v>
      </c>
    </row>
    <row r="17475">
      <c r="A17475" s="14" t="s">
        <v>36192</v>
      </c>
      <c r="B17475" s="14" t="s">
        <v>36193</v>
      </c>
      <c r="C17475" s="14" t="s">
        <v>1574</v>
      </c>
      <c r="D17475" s="14" t="s">
        <v>46</v>
      </c>
      <c r="E17475" s="14" t="s">
        <v>46</v>
      </c>
      <c r="F17475" s="14" t="s">
        <v>46</v>
      </c>
      <c r="G17475" s="14" t="s">
        <v>46</v>
      </c>
      <c r="H17475" s="14" t="s">
        <v>46</v>
      </c>
      <c r="I17475" s="14" t="s">
        <v>46</v>
      </c>
      <c r="J17475" s="14" t="s">
        <v>1868</v>
      </c>
      <c r="K17475" s="14">
        <v>0.9237106679493</v>
      </c>
      <c r="L17475" s="14">
        <v>0.905193935975971</v>
      </c>
    </row>
    <row r="17476">
      <c r="A17476" s="14" t="s">
        <v>36194</v>
      </c>
      <c r="B17476" s="14" t="s">
        <v>36195</v>
      </c>
      <c r="C17476" s="14" t="s">
        <v>1574</v>
      </c>
      <c r="D17476" s="14" t="s">
        <v>46</v>
      </c>
      <c r="E17476" s="14" t="s">
        <v>46</v>
      </c>
      <c r="F17476" s="14" t="s">
        <v>46</v>
      </c>
      <c r="G17476" s="14" t="s">
        <v>46</v>
      </c>
      <c r="H17476" s="14" t="s">
        <v>46</v>
      </c>
      <c r="I17476" s="14" t="s">
        <v>46</v>
      </c>
      <c r="J17476" s="14" t="s">
        <v>1868</v>
      </c>
      <c r="K17476" s="14">
        <v>0.725475323413419</v>
      </c>
      <c r="L17476" s="14">
        <v>0.8167425610858</v>
      </c>
    </row>
    <row r="17477">
      <c r="A17477" s="14" t="s">
        <v>36196</v>
      </c>
      <c r="B17477" s="14" t="s">
        <v>36197</v>
      </c>
      <c r="C17477" s="14" t="s">
        <v>1574</v>
      </c>
      <c r="D17477" s="14" t="s">
        <v>46</v>
      </c>
      <c r="E17477" s="14" t="s">
        <v>46</v>
      </c>
      <c r="F17477" s="14" t="s">
        <v>46</v>
      </c>
      <c r="G17477" s="14" t="s">
        <v>46</v>
      </c>
      <c r="H17477" s="14" t="s">
        <v>46</v>
      </c>
      <c r="I17477" s="14" t="s">
        <v>46</v>
      </c>
      <c r="J17477" s="14" t="s">
        <v>1868</v>
      </c>
      <c r="K17477" s="14">
        <v>0.704926428879991</v>
      </c>
      <c r="L17477" s="14">
        <v>0.747753034691213</v>
      </c>
    </row>
    <row r="17478">
      <c r="A17478" s="14" t="s">
        <v>36198</v>
      </c>
      <c r="B17478" s="14" t="s">
        <v>36199</v>
      </c>
      <c r="C17478" s="14" t="s">
        <v>1574</v>
      </c>
      <c r="D17478" s="14" t="s">
        <v>46</v>
      </c>
      <c r="E17478" s="14" t="s">
        <v>46</v>
      </c>
      <c r="F17478" s="14" t="s">
        <v>46</v>
      </c>
      <c r="G17478" s="14" t="s">
        <v>46</v>
      </c>
      <c r="H17478" s="14" t="s">
        <v>46</v>
      </c>
      <c r="I17478" s="14" t="s">
        <v>46</v>
      </c>
      <c r="J17478" s="14" t="s">
        <v>1868</v>
      </c>
      <c r="K17478" s="14">
        <v>0.287242699811714</v>
      </c>
      <c r="L17478" s="14">
        <v>0.319089110883925</v>
      </c>
    </row>
    <row r="17479">
      <c r="A17479" s="14" t="s">
        <v>36200</v>
      </c>
      <c r="B17479" s="14" t="s">
        <v>36201</v>
      </c>
      <c r="C17479" s="14" t="s">
        <v>1574</v>
      </c>
      <c r="D17479" s="14" t="s">
        <v>46</v>
      </c>
      <c r="E17479" s="14" t="s">
        <v>46</v>
      </c>
      <c r="F17479" s="14" t="s">
        <v>46</v>
      </c>
      <c r="G17479" s="14" t="s">
        <v>46</v>
      </c>
      <c r="H17479" s="14" t="s">
        <v>46</v>
      </c>
      <c r="I17479" s="14" t="s">
        <v>46</v>
      </c>
      <c r="J17479" s="14" t="s">
        <v>1868</v>
      </c>
      <c r="K17479" s="14">
        <v>0.450652449936217</v>
      </c>
      <c r="L17479" s="14">
        <v>0.403005198891255</v>
      </c>
    </row>
    <row r="17480">
      <c r="A17480" s="14" t="s">
        <v>36202</v>
      </c>
      <c r="B17480" s="14" t="s">
        <v>36202</v>
      </c>
      <c r="C17480" s="14" t="s">
        <v>1574</v>
      </c>
      <c r="D17480" s="14" t="s">
        <v>46</v>
      </c>
      <c r="E17480" s="14" t="s">
        <v>46</v>
      </c>
      <c r="F17480" s="14" t="s">
        <v>46</v>
      </c>
      <c r="G17480" s="14" t="s">
        <v>46</v>
      </c>
      <c r="H17480" s="14" t="s">
        <v>46</v>
      </c>
      <c r="I17480" s="14" t="s">
        <v>46</v>
      </c>
      <c r="J17480" s="14" t="s">
        <v>1868</v>
      </c>
      <c r="K17480" s="14">
        <v>0.0726190412397847</v>
      </c>
      <c r="L17480" s="14">
        <v>0.0484011711925016</v>
      </c>
    </row>
    <row r="17481">
      <c r="A17481" s="14" t="s">
        <v>36203</v>
      </c>
      <c r="B17481" s="14" t="s">
        <v>36204</v>
      </c>
      <c r="C17481" s="14" t="s">
        <v>1572</v>
      </c>
      <c r="D17481" s="14">
        <v>0.0</v>
      </c>
      <c r="E17481" s="14">
        <v>0.0</v>
      </c>
      <c r="F17481" s="14">
        <v>0.0</v>
      </c>
      <c r="G17481" s="14">
        <v>0.0</v>
      </c>
      <c r="H17481" s="14">
        <v>0.0</v>
      </c>
      <c r="I17481" s="14">
        <v>0.0</v>
      </c>
      <c r="J17481" s="14" t="s">
        <v>1868</v>
      </c>
      <c r="K17481" s="14">
        <v>0.465641818747242</v>
      </c>
      <c r="L17481" s="14">
        <v>0.455058192433262</v>
      </c>
    </row>
    <row r="17482">
      <c r="A17482" s="14" t="s">
        <v>36205</v>
      </c>
      <c r="B17482" s="14" t="s">
        <v>36206</v>
      </c>
      <c r="C17482" s="14" t="s">
        <v>1574</v>
      </c>
      <c r="D17482" s="14" t="s">
        <v>46</v>
      </c>
      <c r="E17482" s="14" t="s">
        <v>46</v>
      </c>
      <c r="F17482" s="14" t="s">
        <v>46</v>
      </c>
      <c r="G17482" s="14" t="s">
        <v>46</v>
      </c>
      <c r="H17482" s="14" t="s">
        <v>46</v>
      </c>
      <c r="I17482" s="14" t="s">
        <v>46</v>
      </c>
      <c r="J17482" s="14" t="s">
        <v>1868</v>
      </c>
      <c r="K17482" s="14">
        <v>0.00941092662764253</v>
      </c>
      <c r="L17482" s="14" t="s">
        <v>46</v>
      </c>
    </row>
    <row r="17483">
      <c r="A17483" s="14" t="s">
        <v>36207</v>
      </c>
      <c r="B17483" s="14" t="s">
        <v>36208</v>
      </c>
      <c r="C17483" s="14" t="s">
        <v>1574</v>
      </c>
      <c r="D17483" s="14" t="s">
        <v>46</v>
      </c>
      <c r="E17483" s="14" t="s">
        <v>46</v>
      </c>
      <c r="F17483" s="14" t="s">
        <v>46</v>
      </c>
      <c r="G17483" s="14" t="s">
        <v>46</v>
      </c>
      <c r="H17483" s="14" t="s">
        <v>46</v>
      </c>
      <c r="I17483" s="14" t="s">
        <v>46</v>
      </c>
      <c r="J17483" s="14" t="s">
        <v>1868</v>
      </c>
      <c r="K17483" s="14">
        <v>0.804537432283839</v>
      </c>
      <c r="L17483" s="14">
        <v>0.631923395265691</v>
      </c>
    </row>
    <row r="17484">
      <c r="A17484" s="14" t="s">
        <v>36209</v>
      </c>
      <c r="B17484" s="14" t="s">
        <v>36210</v>
      </c>
      <c r="C17484" s="14" t="s">
        <v>1574</v>
      </c>
      <c r="D17484" s="14" t="s">
        <v>46</v>
      </c>
      <c r="E17484" s="14" t="s">
        <v>46</v>
      </c>
      <c r="F17484" s="14" t="s">
        <v>46</v>
      </c>
      <c r="G17484" s="14" t="s">
        <v>46</v>
      </c>
      <c r="H17484" s="14" t="s">
        <v>46</v>
      </c>
      <c r="I17484" s="14" t="s">
        <v>46</v>
      </c>
      <c r="J17484" s="14" t="s">
        <v>1868</v>
      </c>
      <c r="K17484" s="14">
        <v>0.18157972332768</v>
      </c>
      <c r="L17484" s="14">
        <v>0.259348621805018</v>
      </c>
    </row>
    <row r="17485">
      <c r="A17485" s="14" t="s">
        <v>36211</v>
      </c>
      <c r="B17485" s="14" t="s">
        <v>36211</v>
      </c>
      <c r="C17485" s="14" t="s">
        <v>1574</v>
      </c>
      <c r="D17485" s="14" t="s">
        <v>46</v>
      </c>
      <c r="E17485" s="14" t="s">
        <v>46</v>
      </c>
      <c r="F17485" s="14" t="s">
        <v>46</v>
      </c>
      <c r="G17485" s="14" t="s">
        <v>46</v>
      </c>
      <c r="H17485" s="14" t="s">
        <v>46</v>
      </c>
      <c r="I17485" s="14" t="s">
        <v>46</v>
      </c>
      <c r="J17485" s="14" t="s">
        <v>1868</v>
      </c>
      <c r="K17485" s="14">
        <v>0.783418556021641</v>
      </c>
      <c r="L17485" s="14">
        <v>0.620332347909759</v>
      </c>
    </row>
    <row r="17486">
      <c r="A17486" s="14" t="s">
        <v>36212</v>
      </c>
      <c r="B17486" s="14" t="s">
        <v>36212</v>
      </c>
      <c r="C17486" s="14" t="s">
        <v>1574</v>
      </c>
      <c r="D17486" s="14" t="s">
        <v>46</v>
      </c>
      <c r="E17486" s="14" t="s">
        <v>46</v>
      </c>
      <c r="F17486" s="14" t="s">
        <v>46</v>
      </c>
      <c r="G17486" s="14" t="s">
        <v>46</v>
      </c>
      <c r="H17486" s="14" t="s">
        <v>46</v>
      </c>
      <c r="I17486" s="14" t="s">
        <v>46</v>
      </c>
      <c r="J17486" s="14" t="s">
        <v>1868</v>
      </c>
      <c r="K17486" s="14">
        <v>0.263934047179959</v>
      </c>
      <c r="L17486" s="14">
        <v>0.217291622180049</v>
      </c>
    </row>
    <row r="17487">
      <c r="A17487" s="14" t="s">
        <v>36213</v>
      </c>
      <c r="B17487" s="14" t="s">
        <v>36214</v>
      </c>
      <c r="C17487" s="14" t="s">
        <v>1574</v>
      </c>
      <c r="D17487" s="14" t="s">
        <v>46</v>
      </c>
      <c r="E17487" s="14" t="s">
        <v>46</v>
      </c>
      <c r="F17487" s="14" t="s">
        <v>46</v>
      </c>
      <c r="G17487" s="14" t="s">
        <v>46</v>
      </c>
      <c r="H17487" s="14" t="s">
        <v>46</v>
      </c>
      <c r="I17487" s="14" t="s">
        <v>46</v>
      </c>
      <c r="J17487" s="14" t="s">
        <v>1868</v>
      </c>
      <c r="K17487" s="14">
        <v>0.621133842511977</v>
      </c>
      <c r="L17487" s="14">
        <v>0.774221785070878</v>
      </c>
    </row>
    <row r="17488">
      <c r="A17488" s="14" t="s">
        <v>36215</v>
      </c>
      <c r="B17488" s="14" t="s">
        <v>36216</v>
      </c>
      <c r="C17488" s="14" t="s">
        <v>1572</v>
      </c>
      <c r="D17488" s="14">
        <v>0.0</v>
      </c>
      <c r="E17488" s="14">
        <v>0.0</v>
      </c>
      <c r="F17488" s="14">
        <v>0.0</v>
      </c>
      <c r="G17488" s="14">
        <v>0.0</v>
      </c>
      <c r="H17488" s="14">
        <v>0.0</v>
      </c>
      <c r="I17488" s="14">
        <v>0.0</v>
      </c>
      <c r="J17488" s="14" t="s">
        <v>1868</v>
      </c>
      <c r="K17488" s="14">
        <v>0.191218444297759</v>
      </c>
      <c r="L17488" s="14">
        <v>0.15245739166121</v>
      </c>
    </row>
    <row r="17489">
      <c r="A17489" s="14" t="s">
        <v>36217</v>
      </c>
      <c r="B17489" s="14" t="s">
        <v>36218</v>
      </c>
      <c r="C17489" s="14" t="s">
        <v>1572</v>
      </c>
      <c r="D17489" s="14">
        <v>0.0</v>
      </c>
      <c r="E17489" s="14">
        <v>0.0</v>
      </c>
      <c r="F17489" s="14">
        <v>0.0</v>
      </c>
      <c r="G17489" s="14">
        <v>0.0</v>
      </c>
      <c r="H17489" s="14">
        <v>0.0</v>
      </c>
      <c r="I17489" s="14">
        <v>0.0</v>
      </c>
      <c r="J17489" s="14" t="s">
        <v>1868</v>
      </c>
      <c r="K17489" s="14">
        <v>0.0238041531914071</v>
      </c>
      <c r="L17489" s="14">
        <v>0.0308105981764412</v>
      </c>
    </row>
    <row r="17490">
      <c r="A17490" s="14" t="s">
        <v>36219</v>
      </c>
      <c r="B17490" s="14" t="s">
        <v>36220</v>
      </c>
      <c r="C17490" s="14" t="s">
        <v>1574</v>
      </c>
      <c r="D17490" s="14" t="s">
        <v>46</v>
      </c>
      <c r="E17490" s="14" t="s">
        <v>46</v>
      </c>
      <c r="F17490" s="14" t="s">
        <v>46</v>
      </c>
      <c r="G17490" s="14" t="s">
        <v>46</v>
      </c>
      <c r="H17490" s="14" t="s">
        <v>46</v>
      </c>
      <c r="I17490" s="14" t="s">
        <v>46</v>
      </c>
      <c r="J17490" s="14" t="s">
        <v>1868</v>
      </c>
      <c r="K17490" s="14">
        <v>0.816520737879945</v>
      </c>
      <c r="L17490" s="14">
        <v>0.774168454366027</v>
      </c>
    </row>
    <row r="17491">
      <c r="A17491" s="14" t="s">
        <v>36221</v>
      </c>
      <c r="B17491" s="14" t="s">
        <v>36222</v>
      </c>
      <c r="C17491" s="14" t="s">
        <v>1574</v>
      </c>
      <c r="D17491" s="14" t="s">
        <v>46</v>
      </c>
      <c r="E17491" s="14" t="s">
        <v>46</v>
      </c>
      <c r="F17491" s="14" t="s">
        <v>46</v>
      </c>
      <c r="G17491" s="14" t="s">
        <v>46</v>
      </c>
      <c r="H17491" s="14" t="s">
        <v>46</v>
      </c>
      <c r="I17491" s="14" t="s">
        <v>46</v>
      </c>
      <c r="J17491" s="14" t="s">
        <v>1868</v>
      </c>
      <c r="K17491" s="14">
        <v>0.681163129387525</v>
      </c>
      <c r="L17491" s="14">
        <v>0.597719706556087</v>
      </c>
    </row>
    <row r="17492">
      <c r="A17492" s="14" t="s">
        <v>36223</v>
      </c>
      <c r="B17492" s="14" t="s">
        <v>36224</v>
      </c>
      <c r="C17492" s="14" t="s">
        <v>1572</v>
      </c>
      <c r="D17492" s="14">
        <v>0.0</v>
      </c>
      <c r="E17492" s="14">
        <v>0.0</v>
      </c>
      <c r="F17492" s="14">
        <v>0.0</v>
      </c>
      <c r="G17492" s="14">
        <v>0.0</v>
      </c>
      <c r="H17492" s="14">
        <v>0.0</v>
      </c>
      <c r="I17492" s="14">
        <v>0.0</v>
      </c>
      <c r="J17492" s="14" t="s">
        <v>1868</v>
      </c>
      <c r="K17492" s="14">
        <v>0.734176856483059</v>
      </c>
      <c r="L17492" s="14">
        <v>0.573372540894339</v>
      </c>
    </row>
    <row r="17493">
      <c r="A17493" s="14" t="s">
        <v>36225</v>
      </c>
      <c r="B17493" s="14" t="s">
        <v>36226</v>
      </c>
      <c r="C17493" s="14" t="s">
        <v>1574</v>
      </c>
      <c r="D17493" s="14" t="s">
        <v>46</v>
      </c>
      <c r="E17493" s="14" t="s">
        <v>46</v>
      </c>
      <c r="F17493" s="14" t="s">
        <v>46</v>
      </c>
      <c r="G17493" s="14" t="s">
        <v>46</v>
      </c>
      <c r="H17493" s="14" t="s">
        <v>46</v>
      </c>
      <c r="I17493" s="14" t="s">
        <v>46</v>
      </c>
      <c r="J17493" s="14" t="s">
        <v>1868</v>
      </c>
      <c r="K17493" s="14">
        <v>0.443791893133769</v>
      </c>
      <c r="L17493" s="14">
        <v>0.432182650327961</v>
      </c>
    </row>
    <row r="17494">
      <c r="A17494" s="14" t="s">
        <v>36227</v>
      </c>
      <c r="B17494" s="14" t="s">
        <v>36228</v>
      </c>
      <c r="C17494" s="14" t="s">
        <v>1574</v>
      </c>
      <c r="D17494" s="14" t="s">
        <v>46</v>
      </c>
      <c r="E17494" s="14" t="s">
        <v>46</v>
      </c>
      <c r="F17494" s="14" t="s">
        <v>46</v>
      </c>
      <c r="G17494" s="14" t="s">
        <v>46</v>
      </c>
      <c r="H17494" s="14" t="s">
        <v>46</v>
      </c>
      <c r="I17494" s="14" t="s">
        <v>46</v>
      </c>
      <c r="J17494" s="14" t="s">
        <v>1868</v>
      </c>
      <c r="K17494" s="14">
        <v>0.783964012574081</v>
      </c>
      <c r="L17494" s="14">
        <v>0.63686360445732</v>
      </c>
    </row>
    <row r="17495">
      <c r="A17495" s="14" t="s">
        <v>36229</v>
      </c>
      <c r="B17495" s="14" t="s">
        <v>36230</v>
      </c>
      <c r="C17495" s="14" t="s">
        <v>1574</v>
      </c>
      <c r="D17495" s="14" t="s">
        <v>46</v>
      </c>
      <c r="E17495" s="14" t="s">
        <v>46</v>
      </c>
      <c r="F17495" s="14" t="s">
        <v>46</v>
      </c>
      <c r="G17495" s="14" t="s">
        <v>46</v>
      </c>
      <c r="H17495" s="14" t="s">
        <v>46</v>
      </c>
      <c r="I17495" s="14" t="s">
        <v>46</v>
      </c>
      <c r="J17495" s="14" t="s">
        <v>1868</v>
      </c>
      <c r="K17495" s="14">
        <v>0.531296233500902</v>
      </c>
      <c r="L17495" s="14">
        <v>0.457267146310387</v>
      </c>
    </row>
    <row r="17496">
      <c r="A17496" s="14" t="s">
        <v>36231</v>
      </c>
      <c r="B17496" s="14" t="s">
        <v>36232</v>
      </c>
      <c r="C17496" s="14" t="s">
        <v>1572</v>
      </c>
      <c r="D17496" s="14">
        <v>0.0</v>
      </c>
      <c r="E17496" s="14">
        <v>0.0</v>
      </c>
      <c r="F17496" s="14">
        <v>0.0</v>
      </c>
      <c r="G17496" s="14">
        <v>0.0</v>
      </c>
      <c r="H17496" s="14">
        <v>0.0</v>
      </c>
      <c r="I17496" s="14">
        <v>0.0</v>
      </c>
      <c r="J17496" s="14" t="s">
        <v>1868</v>
      </c>
      <c r="K17496" s="14">
        <v>0.174790516674309</v>
      </c>
      <c r="L17496" s="14">
        <v>0.190857322189075</v>
      </c>
    </row>
    <row r="17497">
      <c r="A17497" s="14" t="s">
        <v>36233</v>
      </c>
      <c r="B17497" s="14" t="s">
        <v>36234</v>
      </c>
      <c r="C17497" s="14" t="s">
        <v>1574</v>
      </c>
      <c r="D17497" s="14" t="s">
        <v>46</v>
      </c>
      <c r="E17497" s="14" t="s">
        <v>46</v>
      </c>
      <c r="F17497" s="14" t="s">
        <v>46</v>
      </c>
      <c r="G17497" s="14" t="s">
        <v>46</v>
      </c>
      <c r="H17497" s="14" t="s">
        <v>46</v>
      </c>
      <c r="I17497" s="14" t="s">
        <v>46</v>
      </c>
      <c r="J17497" s="14" t="s">
        <v>1868</v>
      </c>
      <c r="K17497" s="14">
        <v>0.923192620797982</v>
      </c>
      <c r="L17497" s="14">
        <v>0.904905941960525</v>
      </c>
    </row>
    <row r="17498">
      <c r="A17498" s="14" t="s">
        <v>36235</v>
      </c>
      <c r="B17498" s="14" t="s">
        <v>36236</v>
      </c>
      <c r="C17498" s="14" t="s">
        <v>1572</v>
      </c>
      <c r="D17498" s="14">
        <v>0.0</v>
      </c>
      <c r="E17498" s="14">
        <v>0.0</v>
      </c>
      <c r="F17498" s="14">
        <v>0.0</v>
      </c>
      <c r="G17498" s="14">
        <v>0.0</v>
      </c>
      <c r="H17498" s="14">
        <v>0.0</v>
      </c>
      <c r="I17498" s="14">
        <v>0.0</v>
      </c>
      <c r="J17498" s="14" t="s">
        <v>1868</v>
      </c>
      <c r="K17498" s="14">
        <v>0.854945836071434</v>
      </c>
      <c r="L17498" s="14">
        <v>0.862027555303065</v>
      </c>
    </row>
    <row r="17499">
      <c r="A17499" s="14" t="s">
        <v>36237</v>
      </c>
      <c r="B17499" s="14" t="s">
        <v>36238</v>
      </c>
      <c r="C17499" s="14" t="s">
        <v>1574</v>
      </c>
      <c r="D17499" s="14" t="s">
        <v>46</v>
      </c>
      <c r="E17499" s="14" t="s">
        <v>46</v>
      </c>
      <c r="F17499" s="14" t="s">
        <v>46</v>
      </c>
      <c r="G17499" s="14" t="s">
        <v>46</v>
      </c>
      <c r="H17499" s="14" t="s">
        <v>46</v>
      </c>
      <c r="I17499" s="14" t="s">
        <v>46</v>
      </c>
      <c r="J17499" s="14" t="s">
        <v>1868</v>
      </c>
      <c r="K17499" s="14">
        <v>0.0366957887882698</v>
      </c>
      <c r="L17499" s="14">
        <v>0.0444370103682846</v>
      </c>
    </row>
    <row r="17500">
      <c r="A17500" s="14" t="s">
        <v>36239</v>
      </c>
      <c r="B17500" s="14" t="s">
        <v>36240</v>
      </c>
      <c r="C17500" s="14" t="s">
        <v>1574</v>
      </c>
      <c r="D17500" s="14" t="s">
        <v>46</v>
      </c>
      <c r="E17500" s="14" t="s">
        <v>46</v>
      </c>
      <c r="F17500" s="14" t="s">
        <v>46</v>
      </c>
      <c r="G17500" s="14" t="s">
        <v>46</v>
      </c>
      <c r="H17500" s="14" t="s">
        <v>46</v>
      </c>
      <c r="I17500" s="14" t="s">
        <v>46</v>
      </c>
      <c r="J17500" s="14" t="s">
        <v>1868</v>
      </c>
      <c r="K17500" s="14">
        <v>0.275757618803563</v>
      </c>
      <c r="L17500" s="14">
        <v>0.325420958566937</v>
      </c>
    </row>
    <row r="17501">
      <c r="A17501" s="14" t="s">
        <v>36241</v>
      </c>
      <c r="B17501" s="14" t="s">
        <v>36242</v>
      </c>
      <c r="C17501" s="14" t="s">
        <v>1574</v>
      </c>
      <c r="D17501" s="14" t="s">
        <v>46</v>
      </c>
      <c r="E17501" s="14" t="s">
        <v>46</v>
      </c>
      <c r="F17501" s="14" t="s">
        <v>46</v>
      </c>
      <c r="G17501" s="14" t="s">
        <v>46</v>
      </c>
      <c r="H17501" s="14" t="s">
        <v>46</v>
      </c>
      <c r="I17501" s="14" t="s">
        <v>46</v>
      </c>
      <c r="J17501" s="14" t="s">
        <v>1868</v>
      </c>
      <c r="K17501" s="14">
        <v>0.805392324081993</v>
      </c>
      <c r="L17501" s="14">
        <v>0.82791858222892</v>
      </c>
    </row>
    <row r="17502">
      <c r="A17502" s="14" t="s">
        <v>36243</v>
      </c>
      <c r="B17502" s="14" t="s">
        <v>36244</v>
      </c>
      <c r="C17502" s="14" t="s">
        <v>1574</v>
      </c>
      <c r="D17502" s="14" t="s">
        <v>46</v>
      </c>
      <c r="E17502" s="14" t="s">
        <v>46</v>
      </c>
      <c r="F17502" s="14" t="s">
        <v>46</v>
      </c>
      <c r="G17502" s="14" t="s">
        <v>46</v>
      </c>
      <c r="H17502" s="14" t="s">
        <v>46</v>
      </c>
      <c r="I17502" s="14" t="s">
        <v>46</v>
      </c>
      <c r="J17502" s="14" t="s">
        <v>1868</v>
      </c>
      <c r="K17502" s="14">
        <v>0.344510747271738</v>
      </c>
      <c r="L17502" s="14">
        <v>0.337884726929522</v>
      </c>
    </row>
    <row r="17503">
      <c r="A17503" s="14" t="s">
        <v>36245</v>
      </c>
      <c r="B17503" s="14" t="s">
        <v>36246</v>
      </c>
      <c r="C17503" s="14" t="s">
        <v>1572</v>
      </c>
      <c r="D17503" s="14">
        <v>0.0</v>
      </c>
      <c r="E17503" s="14">
        <v>0.0</v>
      </c>
      <c r="F17503" s="14">
        <v>0.0</v>
      </c>
      <c r="G17503" s="14">
        <v>0.0</v>
      </c>
      <c r="H17503" s="14">
        <v>0.0</v>
      </c>
      <c r="I17503" s="14">
        <v>0.0</v>
      </c>
      <c r="J17503" s="14" t="s">
        <v>1868</v>
      </c>
      <c r="K17503" s="14">
        <v>0.941416412025049</v>
      </c>
      <c r="L17503" s="14">
        <v>0.961813036433386</v>
      </c>
    </row>
    <row r="17504">
      <c r="A17504" s="14" t="s">
        <v>36247</v>
      </c>
      <c r="B17504" s="14" t="s">
        <v>36248</v>
      </c>
      <c r="C17504" s="14" t="s">
        <v>1574</v>
      </c>
      <c r="D17504" s="14" t="s">
        <v>46</v>
      </c>
      <c r="E17504" s="14" t="s">
        <v>46</v>
      </c>
      <c r="F17504" s="14" t="s">
        <v>46</v>
      </c>
      <c r="G17504" s="14" t="s">
        <v>46</v>
      </c>
      <c r="H17504" s="14" t="s">
        <v>46</v>
      </c>
      <c r="I17504" s="14" t="s">
        <v>46</v>
      </c>
      <c r="J17504" s="14" t="s">
        <v>1868</v>
      </c>
      <c r="K17504" s="14">
        <v>0.132287215161934</v>
      </c>
      <c r="L17504" s="14">
        <v>0.115562850554254</v>
      </c>
    </row>
    <row r="17505">
      <c r="A17505" s="14" t="s">
        <v>36249</v>
      </c>
      <c r="B17505" s="14" t="s">
        <v>36250</v>
      </c>
      <c r="C17505" s="14" t="s">
        <v>1572</v>
      </c>
      <c r="D17505" s="14">
        <v>0.0</v>
      </c>
      <c r="E17505" s="14">
        <v>0.0</v>
      </c>
      <c r="F17505" s="14">
        <v>0.0</v>
      </c>
      <c r="G17505" s="14">
        <v>0.0</v>
      </c>
      <c r="H17505" s="14">
        <v>0.0</v>
      </c>
      <c r="I17505" s="14">
        <v>0.0</v>
      </c>
      <c r="J17505" s="14" t="s">
        <v>1868</v>
      </c>
      <c r="K17505" s="14">
        <v>0.875717348363889</v>
      </c>
      <c r="L17505" s="14">
        <v>0.918689061545622</v>
      </c>
    </row>
    <row r="17506">
      <c r="A17506" s="14" t="s">
        <v>36251</v>
      </c>
      <c r="B17506" s="14" t="s">
        <v>36252</v>
      </c>
      <c r="C17506" s="14" t="s">
        <v>1574</v>
      </c>
      <c r="D17506" s="14" t="s">
        <v>46</v>
      </c>
      <c r="E17506" s="14" t="s">
        <v>46</v>
      </c>
      <c r="F17506" s="14" t="s">
        <v>46</v>
      </c>
      <c r="G17506" s="14" t="s">
        <v>46</v>
      </c>
      <c r="H17506" s="14" t="s">
        <v>46</v>
      </c>
      <c r="I17506" s="14" t="s">
        <v>46</v>
      </c>
      <c r="J17506" s="14" t="s">
        <v>1868</v>
      </c>
      <c r="K17506" s="14">
        <v>0.940611161923736</v>
      </c>
      <c r="L17506" s="14">
        <v>0.940611161923736</v>
      </c>
    </row>
    <row r="17507">
      <c r="A17507" s="14" t="s">
        <v>36253</v>
      </c>
      <c r="B17507" s="14" t="s">
        <v>36254</v>
      </c>
      <c r="C17507" s="14" t="s">
        <v>1574</v>
      </c>
      <c r="D17507" s="14" t="s">
        <v>46</v>
      </c>
      <c r="E17507" s="14" t="s">
        <v>46</v>
      </c>
      <c r="F17507" s="14" t="s">
        <v>46</v>
      </c>
      <c r="G17507" s="14" t="s">
        <v>46</v>
      </c>
      <c r="H17507" s="14" t="s">
        <v>46</v>
      </c>
      <c r="I17507" s="14" t="s">
        <v>46</v>
      </c>
      <c r="J17507" s="14" t="s">
        <v>1868</v>
      </c>
      <c r="K17507" s="14">
        <v>0.499299424894743</v>
      </c>
      <c r="L17507" s="14">
        <v>0.483944260620933</v>
      </c>
    </row>
    <row r="17508">
      <c r="A17508" s="14" t="s">
        <v>36255</v>
      </c>
      <c r="B17508" s="14" t="s">
        <v>36256</v>
      </c>
      <c r="C17508" s="14" t="s">
        <v>1572</v>
      </c>
      <c r="D17508" s="14">
        <v>0.0</v>
      </c>
      <c r="E17508" s="14">
        <v>0.0</v>
      </c>
      <c r="F17508" s="14">
        <v>0.0</v>
      </c>
      <c r="G17508" s="14">
        <v>0.0</v>
      </c>
      <c r="H17508" s="14">
        <v>0.0</v>
      </c>
      <c r="I17508" s="14">
        <v>0.0</v>
      </c>
      <c r="J17508" s="14" t="s">
        <v>1868</v>
      </c>
      <c r="K17508" s="14">
        <v>0.509345157064914</v>
      </c>
      <c r="L17508" s="14">
        <v>0.489388379169736</v>
      </c>
    </row>
    <row r="17509">
      <c r="A17509" s="14" t="s">
        <v>36257</v>
      </c>
      <c r="B17509" s="14" t="s">
        <v>36258</v>
      </c>
      <c r="C17509" s="14" t="s">
        <v>1574</v>
      </c>
      <c r="D17509" s="14" t="s">
        <v>46</v>
      </c>
      <c r="E17509" s="14" t="s">
        <v>46</v>
      </c>
      <c r="F17509" s="14" t="s">
        <v>46</v>
      </c>
      <c r="G17509" s="14" t="s">
        <v>46</v>
      </c>
      <c r="H17509" s="14" t="s">
        <v>46</v>
      </c>
      <c r="I17509" s="14" t="s">
        <v>46</v>
      </c>
      <c r="J17509" s="14" t="s">
        <v>1868</v>
      </c>
      <c r="K17509" s="14">
        <v>0.791613647822553</v>
      </c>
      <c r="L17509" s="14">
        <v>0.782191634831085</v>
      </c>
    </row>
    <row r="17510">
      <c r="A17510" s="14" t="s">
        <v>36259</v>
      </c>
      <c r="B17510" s="14" t="s">
        <v>36260</v>
      </c>
      <c r="C17510" s="14" t="s">
        <v>1574</v>
      </c>
      <c r="D17510" s="14" t="s">
        <v>46</v>
      </c>
      <c r="E17510" s="14" t="s">
        <v>46</v>
      </c>
      <c r="F17510" s="14" t="s">
        <v>46</v>
      </c>
      <c r="G17510" s="14" t="s">
        <v>46</v>
      </c>
      <c r="H17510" s="14" t="s">
        <v>46</v>
      </c>
      <c r="I17510" s="14" t="s">
        <v>46</v>
      </c>
      <c r="J17510" s="14" t="s">
        <v>1868</v>
      </c>
      <c r="K17510" s="14">
        <v>0.923038002572968</v>
      </c>
      <c r="L17510" s="14">
        <v>0.903410698313486</v>
      </c>
    </row>
    <row r="17511">
      <c r="A17511" s="14" t="s">
        <v>36261</v>
      </c>
      <c r="B17511" s="14" t="s">
        <v>36262</v>
      </c>
      <c r="C17511" s="14" t="s">
        <v>1574</v>
      </c>
      <c r="D17511" s="14" t="s">
        <v>46</v>
      </c>
      <c r="E17511" s="14" t="s">
        <v>46</v>
      </c>
      <c r="F17511" s="14" t="s">
        <v>46</v>
      </c>
      <c r="G17511" s="14" t="s">
        <v>46</v>
      </c>
      <c r="H17511" s="14" t="s">
        <v>46</v>
      </c>
      <c r="I17511" s="14" t="s">
        <v>46</v>
      </c>
      <c r="J17511" s="14" t="s">
        <v>1868</v>
      </c>
      <c r="K17511" s="14">
        <v>0.420591138947169</v>
      </c>
      <c r="L17511" s="14">
        <v>0.420591138947169</v>
      </c>
    </row>
    <row r="17512">
      <c r="A17512" s="14" t="s">
        <v>36263</v>
      </c>
      <c r="B17512" s="14" t="s">
        <v>36264</v>
      </c>
      <c r="C17512" s="14" t="s">
        <v>1574</v>
      </c>
      <c r="D17512" s="14" t="s">
        <v>46</v>
      </c>
      <c r="E17512" s="14" t="s">
        <v>46</v>
      </c>
      <c r="F17512" s="14" t="s">
        <v>46</v>
      </c>
      <c r="G17512" s="14" t="s">
        <v>46</v>
      </c>
      <c r="H17512" s="14" t="s">
        <v>46</v>
      </c>
      <c r="I17512" s="14" t="s">
        <v>46</v>
      </c>
      <c r="J17512" s="14" t="s">
        <v>1868</v>
      </c>
      <c r="K17512" s="14">
        <v>0.162268745569944</v>
      </c>
      <c r="L17512" s="14">
        <v>0.198595995258639</v>
      </c>
    </row>
    <row r="17513">
      <c r="A17513" s="14" t="s">
        <v>36265</v>
      </c>
      <c r="B17513" s="14" t="s">
        <v>36266</v>
      </c>
      <c r="C17513" s="14" t="s">
        <v>1572</v>
      </c>
      <c r="D17513" s="14">
        <v>0.0</v>
      </c>
      <c r="E17513" s="14">
        <v>0.0</v>
      </c>
      <c r="F17513" s="14">
        <v>0.0</v>
      </c>
      <c r="G17513" s="14">
        <v>0.0</v>
      </c>
      <c r="H17513" s="14">
        <v>0.0</v>
      </c>
      <c r="I17513" s="14">
        <v>0.0</v>
      </c>
      <c r="J17513" s="14" t="s">
        <v>1868</v>
      </c>
      <c r="K17513" s="14">
        <v>0.826721559797302</v>
      </c>
      <c r="L17513" s="14">
        <v>0.867972644317208</v>
      </c>
    </row>
    <row r="17514">
      <c r="A17514" s="14" t="s">
        <v>36267</v>
      </c>
      <c r="B17514" s="14" t="s">
        <v>36268</v>
      </c>
      <c r="C17514" s="14" t="s">
        <v>1572</v>
      </c>
      <c r="D17514" s="14">
        <v>0.0</v>
      </c>
      <c r="E17514" s="14">
        <v>0.0</v>
      </c>
      <c r="F17514" s="14">
        <v>0.0</v>
      </c>
      <c r="G17514" s="14">
        <v>0.0</v>
      </c>
      <c r="H17514" s="14">
        <v>0.0</v>
      </c>
      <c r="I17514" s="14">
        <v>0.0</v>
      </c>
      <c r="J17514" s="14" t="s">
        <v>1868</v>
      </c>
      <c r="K17514" s="14">
        <v>0.772151602521299</v>
      </c>
      <c r="L17514" s="14">
        <v>0.80724274231124</v>
      </c>
    </row>
    <row r="17515">
      <c r="A17515" s="14" t="s">
        <v>36269</v>
      </c>
      <c r="B17515" s="14" t="s">
        <v>36270</v>
      </c>
      <c r="C17515" s="14" t="s">
        <v>1574</v>
      </c>
      <c r="D17515" s="14" t="s">
        <v>46</v>
      </c>
      <c r="E17515" s="14" t="s">
        <v>46</v>
      </c>
      <c r="F17515" s="14" t="s">
        <v>46</v>
      </c>
      <c r="G17515" s="14" t="s">
        <v>46</v>
      </c>
      <c r="H17515" s="14" t="s">
        <v>46</v>
      </c>
      <c r="I17515" s="14" t="s">
        <v>46</v>
      </c>
      <c r="J17515" s="14" t="s">
        <v>1868</v>
      </c>
      <c r="K17515" s="14">
        <v>0.846474300414724</v>
      </c>
      <c r="L17515" s="14">
        <v>0.923264562342538</v>
      </c>
    </row>
    <row r="17516">
      <c r="A17516" s="14" t="s">
        <v>36271</v>
      </c>
      <c r="B17516" s="14" t="s">
        <v>36272</v>
      </c>
      <c r="C17516" s="14" t="s">
        <v>1574</v>
      </c>
      <c r="D17516" s="14" t="s">
        <v>46</v>
      </c>
      <c r="E17516" s="14" t="s">
        <v>46</v>
      </c>
      <c r="F17516" s="14" t="s">
        <v>46</v>
      </c>
      <c r="G17516" s="14" t="s">
        <v>46</v>
      </c>
      <c r="H17516" s="14" t="s">
        <v>46</v>
      </c>
      <c r="I17516" s="14" t="s">
        <v>46</v>
      </c>
      <c r="J17516" s="14" t="s">
        <v>1868</v>
      </c>
      <c r="K17516" s="14">
        <v>0.563323808913342</v>
      </c>
      <c r="L17516" s="14">
        <v>0.507066795630595</v>
      </c>
    </row>
    <row r="17517">
      <c r="A17517" s="14" t="s">
        <v>36273</v>
      </c>
      <c r="B17517" s="14" t="s">
        <v>36274</v>
      </c>
      <c r="C17517" s="14" t="s">
        <v>1572</v>
      </c>
      <c r="D17517" s="14">
        <v>0.0</v>
      </c>
      <c r="E17517" s="14">
        <v>0.0</v>
      </c>
      <c r="F17517" s="14">
        <v>0.0</v>
      </c>
      <c r="G17517" s="14">
        <v>0.0</v>
      </c>
      <c r="H17517" s="14">
        <v>0.0</v>
      </c>
      <c r="I17517" s="14">
        <v>0.0</v>
      </c>
      <c r="J17517" s="14" t="s">
        <v>1868</v>
      </c>
      <c r="K17517" s="14">
        <v>0.89356074882798</v>
      </c>
      <c r="L17517" s="14">
        <v>0.0562569318638939</v>
      </c>
    </row>
    <row r="17518">
      <c r="A17518" s="14" t="s">
        <v>36275</v>
      </c>
      <c r="B17518" s="14" t="s">
        <v>36276</v>
      </c>
      <c r="C17518" s="14" t="s">
        <v>1572</v>
      </c>
      <c r="D17518" s="14">
        <v>0.0</v>
      </c>
      <c r="E17518" s="14">
        <v>0.0</v>
      </c>
      <c r="F17518" s="14">
        <v>0.0</v>
      </c>
      <c r="G17518" s="14">
        <v>0.0</v>
      </c>
      <c r="H17518" s="14">
        <v>0.0</v>
      </c>
      <c r="I17518" s="14">
        <v>0.0</v>
      </c>
      <c r="J17518" s="14" t="s">
        <v>1868</v>
      </c>
      <c r="K17518" s="14">
        <v>0.468011260061536</v>
      </c>
      <c r="L17518" s="14">
        <v>0.566408359492393</v>
      </c>
    </row>
    <row r="17519">
      <c r="A17519" s="14" t="s">
        <v>36277</v>
      </c>
      <c r="B17519" s="14" t="s">
        <v>36278</v>
      </c>
      <c r="C17519" s="14" t="s">
        <v>1572</v>
      </c>
      <c r="D17519" s="14">
        <v>0.0</v>
      </c>
      <c r="E17519" s="14">
        <v>0.0</v>
      </c>
      <c r="F17519" s="14">
        <v>0.0</v>
      </c>
      <c r="G17519" s="14">
        <v>0.0</v>
      </c>
      <c r="H17519" s="14">
        <v>0.0</v>
      </c>
      <c r="I17519" s="14">
        <v>0.0</v>
      </c>
      <c r="J17519" s="14" t="s">
        <v>1868</v>
      </c>
      <c r="K17519" s="14">
        <v>0.927584133019269</v>
      </c>
      <c r="L17519" s="14">
        <v>0.943113941968228</v>
      </c>
    </row>
    <row r="17520">
      <c r="A17520" s="14" t="s">
        <v>36279</v>
      </c>
      <c r="B17520" s="14" t="s">
        <v>36280</v>
      </c>
      <c r="C17520" s="14" t="s">
        <v>1572</v>
      </c>
      <c r="D17520" s="14">
        <v>0.0</v>
      </c>
      <c r="E17520" s="14">
        <v>0.0</v>
      </c>
      <c r="F17520" s="14">
        <v>0.0</v>
      </c>
      <c r="G17520" s="14">
        <v>0.0</v>
      </c>
      <c r="H17520" s="14">
        <v>0.0</v>
      </c>
      <c r="I17520" s="14">
        <v>0.0</v>
      </c>
      <c r="J17520" s="14" t="s">
        <v>1868</v>
      </c>
      <c r="K17520" s="14">
        <v>0.887536914870543</v>
      </c>
      <c r="L17520" s="14">
        <v>0.660175760601405</v>
      </c>
    </row>
    <row r="17521">
      <c r="A17521" s="14" t="s">
        <v>36281</v>
      </c>
      <c r="B17521" s="14" t="s">
        <v>36282</v>
      </c>
      <c r="C17521" s="14" t="s">
        <v>1574</v>
      </c>
      <c r="D17521" s="14" t="s">
        <v>46</v>
      </c>
      <c r="E17521" s="14" t="s">
        <v>46</v>
      </c>
      <c r="F17521" s="14" t="s">
        <v>46</v>
      </c>
      <c r="G17521" s="14" t="s">
        <v>46</v>
      </c>
      <c r="H17521" s="14" t="s">
        <v>46</v>
      </c>
      <c r="I17521" s="14" t="s">
        <v>46</v>
      </c>
      <c r="J17521" s="14" t="s">
        <v>1868</v>
      </c>
      <c r="K17521" s="14">
        <v>0.537078901962072</v>
      </c>
      <c r="L17521" s="14">
        <v>0.442128755404134</v>
      </c>
    </row>
    <row r="17522">
      <c r="A17522" s="14" t="s">
        <v>36283</v>
      </c>
      <c r="B17522" s="14" t="s">
        <v>36284</v>
      </c>
      <c r="C17522" s="14" t="s">
        <v>1572</v>
      </c>
      <c r="D17522" s="14">
        <v>0.0</v>
      </c>
      <c r="E17522" s="14">
        <v>0.0</v>
      </c>
      <c r="F17522" s="14">
        <v>0.0</v>
      </c>
      <c r="G17522" s="14">
        <v>0.0</v>
      </c>
      <c r="H17522" s="14">
        <v>0.0</v>
      </c>
      <c r="I17522" s="14">
        <v>0.0</v>
      </c>
      <c r="J17522" s="14" t="s">
        <v>1868</v>
      </c>
      <c r="K17522" s="14">
        <v>0.449824257023912</v>
      </c>
      <c r="L17522" s="14">
        <v>0.533222069932428</v>
      </c>
    </row>
    <row r="17523">
      <c r="A17523" s="14" t="s">
        <v>36285</v>
      </c>
      <c r="B17523" s="14" t="s">
        <v>36286</v>
      </c>
      <c r="C17523" s="14" t="s">
        <v>1574</v>
      </c>
      <c r="D17523" s="14" t="s">
        <v>46</v>
      </c>
      <c r="E17523" s="14" t="s">
        <v>46</v>
      </c>
      <c r="F17523" s="14" t="s">
        <v>46</v>
      </c>
      <c r="G17523" s="14" t="s">
        <v>46</v>
      </c>
      <c r="H17523" s="14" t="s">
        <v>46</v>
      </c>
      <c r="I17523" s="14" t="s">
        <v>46</v>
      </c>
      <c r="J17523" s="14" t="s">
        <v>1868</v>
      </c>
      <c r="K17523" s="14">
        <v>0.862314642802937</v>
      </c>
      <c r="L17523" s="14">
        <v>0.919624734906917</v>
      </c>
    </row>
    <row r="17524">
      <c r="A17524" s="14" t="s">
        <v>36287</v>
      </c>
      <c r="B17524" s="14" t="s">
        <v>36288</v>
      </c>
      <c r="C17524" s="14" t="s">
        <v>1574</v>
      </c>
      <c r="D17524" s="14" t="s">
        <v>46</v>
      </c>
      <c r="E17524" s="14" t="s">
        <v>46</v>
      </c>
      <c r="F17524" s="14" t="s">
        <v>46</v>
      </c>
      <c r="G17524" s="14" t="s">
        <v>46</v>
      </c>
      <c r="H17524" s="14" t="s">
        <v>46</v>
      </c>
      <c r="I17524" s="14" t="s">
        <v>46</v>
      </c>
      <c r="J17524" s="14" t="s">
        <v>1868</v>
      </c>
      <c r="K17524" s="14">
        <v>0.733397718906708</v>
      </c>
      <c r="L17524" s="14">
        <v>0.831036121967985</v>
      </c>
    </row>
    <row r="17525">
      <c r="A17525" s="14" t="s">
        <v>36289</v>
      </c>
      <c r="B17525" s="14" t="s">
        <v>36290</v>
      </c>
      <c r="C17525" s="14" t="s">
        <v>1572</v>
      </c>
      <c r="D17525" s="14">
        <v>0.0</v>
      </c>
      <c r="E17525" s="14">
        <v>0.0</v>
      </c>
      <c r="F17525" s="14">
        <v>0.0</v>
      </c>
      <c r="G17525" s="14">
        <v>0.0</v>
      </c>
      <c r="H17525" s="14">
        <v>0.0</v>
      </c>
      <c r="I17525" s="14">
        <v>0.0</v>
      </c>
      <c r="J17525" s="14" t="s">
        <v>1868</v>
      </c>
      <c r="K17525" s="14">
        <v>0.879399202330369</v>
      </c>
      <c r="L17525" s="14">
        <v>0.896976396449888</v>
      </c>
    </row>
    <row r="17526">
      <c r="A17526" s="14" t="s">
        <v>36291</v>
      </c>
      <c r="B17526" s="14" t="s">
        <v>36292</v>
      </c>
      <c r="C17526" s="14" t="s">
        <v>1574</v>
      </c>
      <c r="D17526" s="14" t="s">
        <v>46</v>
      </c>
      <c r="E17526" s="14" t="s">
        <v>46</v>
      </c>
      <c r="F17526" s="14" t="s">
        <v>46</v>
      </c>
      <c r="G17526" s="14" t="s">
        <v>46</v>
      </c>
      <c r="H17526" s="14" t="s">
        <v>46</v>
      </c>
      <c r="I17526" s="14" t="s">
        <v>46</v>
      </c>
      <c r="J17526" s="14" t="s">
        <v>1868</v>
      </c>
      <c r="K17526" s="14">
        <v>0.866787724093959</v>
      </c>
      <c r="L17526" s="14">
        <v>0.908305724250244</v>
      </c>
    </row>
    <row r="17527">
      <c r="A17527" s="14" t="s">
        <v>36293</v>
      </c>
      <c r="B17527" s="14" t="s">
        <v>36294</v>
      </c>
      <c r="C17527" s="14" t="s">
        <v>1572</v>
      </c>
      <c r="D17527" s="14">
        <v>0.0</v>
      </c>
      <c r="E17527" s="14">
        <v>0.0</v>
      </c>
      <c r="F17527" s="14">
        <v>0.0</v>
      </c>
      <c r="G17527" s="14">
        <v>0.0</v>
      </c>
      <c r="H17527" s="14">
        <v>0.0</v>
      </c>
      <c r="I17527" s="14">
        <v>0.0</v>
      </c>
      <c r="J17527" s="14" t="s">
        <v>1868</v>
      </c>
      <c r="K17527" s="14">
        <v>0.49999691493835</v>
      </c>
      <c r="L17527" s="14">
        <v>0.674812426016901</v>
      </c>
    </row>
    <row r="17528">
      <c r="A17528" s="14" t="s">
        <v>36295</v>
      </c>
      <c r="B17528" s="14" t="s">
        <v>36296</v>
      </c>
      <c r="C17528" s="14" t="s">
        <v>1572</v>
      </c>
      <c r="D17528" s="14">
        <v>0.0</v>
      </c>
      <c r="E17528" s="14">
        <v>0.0</v>
      </c>
      <c r="F17528" s="14">
        <v>0.0</v>
      </c>
      <c r="G17528" s="14">
        <v>0.0</v>
      </c>
      <c r="H17528" s="14">
        <v>0.0</v>
      </c>
      <c r="I17528" s="14">
        <v>0.0</v>
      </c>
      <c r="J17528" s="14" t="s">
        <v>1868</v>
      </c>
      <c r="K17528" s="14">
        <v>0.833835571765614</v>
      </c>
      <c r="L17528" s="14">
        <v>0.881072601683518</v>
      </c>
    </row>
    <row r="17529">
      <c r="A17529" s="14" t="s">
        <v>36297</v>
      </c>
      <c r="B17529" s="14" t="s">
        <v>36298</v>
      </c>
      <c r="C17529" s="14" t="s">
        <v>1572</v>
      </c>
      <c r="D17529" s="14">
        <v>0.0</v>
      </c>
      <c r="E17529" s="14">
        <v>0.0</v>
      </c>
      <c r="F17529" s="14">
        <v>0.0</v>
      </c>
      <c r="G17529" s="14">
        <v>0.0</v>
      </c>
      <c r="H17529" s="14">
        <v>0.0</v>
      </c>
      <c r="I17529" s="14">
        <v>0.0</v>
      </c>
      <c r="J17529" s="14" t="s">
        <v>1868</v>
      </c>
      <c r="K17529" s="14">
        <v>0.679199918872913</v>
      </c>
      <c r="L17529" s="14">
        <v>0.678580129017556</v>
      </c>
    </row>
    <row r="17530">
      <c r="A17530" s="14" t="s">
        <v>36299</v>
      </c>
      <c r="B17530" s="14" t="s">
        <v>36300</v>
      </c>
      <c r="C17530" s="14" t="s">
        <v>1572</v>
      </c>
      <c r="D17530" s="14">
        <v>0.0</v>
      </c>
      <c r="E17530" s="14">
        <v>0.0</v>
      </c>
      <c r="F17530" s="14">
        <v>0.0</v>
      </c>
      <c r="G17530" s="14">
        <v>0.0</v>
      </c>
      <c r="H17530" s="14">
        <v>0.0</v>
      </c>
      <c r="I17530" s="14">
        <v>0.0</v>
      </c>
      <c r="J17530" s="14" t="s">
        <v>1868</v>
      </c>
      <c r="K17530" s="14">
        <v>0.258606142131994</v>
      </c>
      <c r="L17530" s="14">
        <v>0.227945599488074</v>
      </c>
    </row>
    <row r="17531">
      <c r="A17531" s="14" t="s">
        <v>36301</v>
      </c>
      <c r="B17531" s="14" t="s">
        <v>36302</v>
      </c>
      <c r="C17531" s="14" t="s">
        <v>1574</v>
      </c>
      <c r="D17531" s="14" t="s">
        <v>46</v>
      </c>
      <c r="E17531" s="14" t="s">
        <v>46</v>
      </c>
      <c r="F17531" s="14" t="s">
        <v>46</v>
      </c>
      <c r="G17531" s="14" t="s">
        <v>46</v>
      </c>
      <c r="H17531" s="14" t="s">
        <v>46</v>
      </c>
      <c r="I17531" s="14" t="s">
        <v>46</v>
      </c>
      <c r="J17531" s="14" t="s">
        <v>1868</v>
      </c>
      <c r="K17531" s="14">
        <v>0.862174855012202</v>
      </c>
      <c r="L17531" s="14">
        <v>0.769351585743486</v>
      </c>
    </row>
    <row r="17532">
      <c r="A17532" s="14" t="s">
        <v>36303</v>
      </c>
      <c r="B17532" s="14" t="s">
        <v>36304</v>
      </c>
      <c r="C17532" s="14" t="s">
        <v>1574</v>
      </c>
      <c r="D17532" s="14" t="s">
        <v>46</v>
      </c>
      <c r="E17532" s="14" t="s">
        <v>46</v>
      </c>
      <c r="F17532" s="14" t="s">
        <v>46</v>
      </c>
      <c r="G17532" s="14" t="s">
        <v>46</v>
      </c>
      <c r="H17532" s="14" t="s">
        <v>46</v>
      </c>
      <c r="I17532" s="14" t="s">
        <v>46</v>
      </c>
      <c r="J17532" s="14" t="s">
        <v>1868</v>
      </c>
      <c r="K17532" s="14">
        <v>0.76743120578737</v>
      </c>
      <c r="L17532" s="14">
        <v>0.336468472973275</v>
      </c>
    </row>
    <row r="17533">
      <c r="A17533" s="14" t="s">
        <v>36305</v>
      </c>
      <c r="B17533" s="14" t="s">
        <v>36306</v>
      </c>
      <c r="C17533" s="14" t="s">
        <v>1574</v>
      </c>
      <c r="D17533" s="14" t="s">
        <v>46</v>
      </c>
      <c r="E17533" s="14" t="s">
        <v>46</v>
      </c>
      <c r="F17533" s="14" t="s">
        <v>46</v>
      </c>
      <c r="G17533" s="14" t="s">
        <v>46</v>
      </c>
      <c r="H17533" s="14" t="s">
        <v>46</v>
      </c>
      <c r="I17533" s="14" t="s">
        <v>46</v>
      </c>
      <c r="J17533" s="14" t="s">
        <v>1868</v>
      </c>
      <c r="K17533" s="14">
        <v>0.346863258893841</v>
      </c>
      <c r="L17533" s="14">
        <v>0.518705227558407</v>
      </c>
    </row>
    <row r="17534">
      <c r="A17534" s="14" t="s">
        <v>36307</v>
      </c>
      <c r="B17534" s="14" t="s">
        <v>36308</v>
      </c>
      <c r="C17534" s="14" t="s">
        <v>1574</v>
      </c>
      <c r="D17534" s="14" t="s">
        <v>46</v>
      </c>
      <c r="E17534" s="14" t="s">
        <v>46</v>
      </c>
      <c r="F17534" s="14" t="s">
        <v>46</v>
      </c>
      <c r="G17534" s="14" t="s">
        <v>46</v>
      </c>
      <c r="H17534" s="14" t="s">
        <v>46</v>
      </c>
      <c r="I17534" s="14" t="s">
        <v>46</v>
      </c>
      <c r="J17534" s="14" t="s">
        <v>1868</v>
      </c>
      <c r="K17534" s="14">
        <v>0.339411533499908</v>
      </c>
      <c r="L17534" s="14">
        <v>0.651110473285911</v>
      </c>
    </row>
    <row r="17535">
      <c r="A17535" s="14" t="s">
        <v>36309</v>
      </c>
      <c r="B17535" s="14" t="s">
        <v>36310</v>
      </c>
      <c r="C17535" s="14" t="s">
        <v>1574</v>
      </c>
      <c r="D17535" s="14" t="s">
        <v>46</v>
      </c>
      <c r="E17535" s="14" t="s">
        <v>46</v>
      </c>
      <c r="F17535" s="14" t="s">
        <v>46</v>
      </c>
      <c r="G17535" s="14" t="s">
        <v>46</v>
      </c>
      <c r="H17535" s="14" t="s">
        <v>46</v>
      </c>
      <c r="I17535" s="14" t="s">
        <v>46</v>
      </c>
      <c r="J17535" s="14" t="s">
        <v>1868</v>
      </c>
      <c r="K17535" s="14">
        <v>0.442800391969049</v>
      </c>
      <c r="L17535" s="14">
        <v>0.3975460698697</v>
      </c>
    </row>
    <row r="17536">
      <c r="A17536" s="14" t="s">
        <v>36311</v>
      </c>
      <c r="B17536" s="14" t="s">
        <v>36312</v>
      </c>
      <c r="C17536" s="14" t="s">
        <v>1574</v>
      </c>
      <c r="D17536" s="14" t="s">
        <v>46</v>
      </c>
      <c r="E17536" s="14" t="s">
        <v>46</v>
      </c>
      <c r="F17536" s="14" t="s">
        <v>46</v>
      </c>
      <c r="G17536" s="14" t="s">
        <v>46</v>
      </c>
      <c r="H17536" s="14" t="s">
        <v>46</v>
      </c>
      <c r="I17536" s="14" t="s">
        <v>46</v>
      </c>
      <c r="J17536" s="14" t="s">
        <v>1868</v>
      </c>
      <c r="K17536" s="14">
        <v>0.642609962421712</v>
      </c>
      <c r="L17536" s="14">
        <v>0.60848587935402</v>
      </c>
    </row>
    <row r="17537">
      <c r="A17537" s="14" t="s">
        <v>36313</v>
      </c>
      <c r="B17537" s="14" t="s">
        <v>36314</v>
      </c>
      <c r="C17537" s="14" t="s">
        <v>1574</v>
      </c>
      <c r="D17537" s="14" t="s">
        <v>46</v>
      </c>
      <c r="E17537" s="14" t="s">
        <v>46</v>
      </c>
      <c r="F17537" s="14" t="s">
        <v>46</v>
      </c>
      <c r="G17537" s="14" t="s">
        <v>46</v>
      </c>
      <c r="H17537" s="14" t="s">
        <v>46</v>
      </c>
      <c r="I17537" s="14" t="s">
        <v>46</v>
      </c>
      <c r="J17537" s="14" t="s">
        <v>1868</v>
      </c>
      <c r="K17537" s="14">
        <v>0.978525904159283</v>
      </c>
      <c r="L17537" s="14">
        <v>0.986379229963173</v>
      </c>
    </row>
    <row r="17538">
      <c r="A17538" s="14" t="s">
        <v>36315</v>
      </c>
      <c r="B17538" s="14" t="s">
        <v>36316</v>
      </c>
      <c r="C17538" s="14" t="s">
        <v>1574</v>
      </c>
      <c r="D17538" s="14" t="s">
        <v>46</v>
      </c>
      <c r="E17538" s="14" t="s">
        <v>46</v>
      </c>
      <c r="F17538" s="14" t="s">
        <v>46</v>
      </c>
      <c r="G17538" s="14" t="s">
        <v>46</v>
      </c>
      <c r="H17538" s="14" t="s">
        <v>46</v>
      </c>
      <c r="I17538" s="14" t="s">
        <v>46</v>
      </c>
      <c r="J17538" s="14" t="s">
        <v>1868</v>
      </c>
      <c r="K17538" s="14">
        <v>0.042711357122038</v>
      </c>
      <c r="L17538" s="14">
        <v>0.0416173715974914</v>
      </c>
    </row>
    <row r="17539">
      <c r="A17539" s="14" t="s">
        <v>36317</v>
      </c>
      <c r="B17539" s="14" t="s">
        <v>36317</v>
      </c>
      <c r="C17539" s="14" t="s">
        <v>1574</v>
      </c>
      <c r="D17539" s="14" t="s">
        <v>46</v>
      </c>
      <c r="E17539" s="14" t="s">
        <v>46</v>
      </c>
      <c r="F17539" s="14" t="s">
        <v>46</v>
      </c>
      <c r="G17539" s="14" t="s">
        <v>46</v>
      </c>
      <c r="H17539" s="14" t="s">
        <v>46</v>
      </c>
      <c r="I17539" s="14" t="s">
        <v>46</v>
      </c>
      <c r="J17539" s="14" t="s">
        <v>1868</v>
      </c>
      <c r="K17539" s="14">
        <v>0.920545556880306</v>
      </c>
      <c r="L17539" s="14">
        <v>0.925029107729531</v>
      </c>
    </row>
    <row r="17540">
      <c r="A17540" s="14" t="s">
        <v>36318</v>
      </c>
      <c r="B17540" s="14" t="s">
        <v>36319</v>
      </c>
      <c r="C17540" s="14" t="s">
        <v>1574</v>
      </c>
      <c r="D17540" s="14" t="s">
        <v>46</v>
      </c>
      <c r="E17540" s="14" t="s">
        <v>46</v>
      </c>
      <c r="F17540" s="14" t="s">
        <v>46</v>
      </c>
      <c r="G17540" s="14" t="s">
        <v>46</v>
      </c>
      <c r="H17540" s="14" t="s">
        <v>46</v>
      </c>
      <c r="I17540" s="14" t="s">
        <v>46</v>
      </c>
      <c r="J17540" s="14" t="s">
        <v>1868</v>
      </c>
      <c r="K17540" s="14">
        <v>0.83121764770686</v>
      </c>
      <c r="L17540" s="14">
        <v>0.86385784673902</v>
      </c>
    </row>
    <row r="17541">
      <c r="A17541" s="14" t="s">
        <v>36320</v>
      </c>
      <c r="B17541" s="14" t="s">
        <v>36320</v>
      </c>
      <c r="C17541" s="14" t="s">
        <v>1574</v>
      </c>
      <c r="D17541" s="14" t="s">
        <v>46</v>
      </c>
      <c r="E17541" s="14" t="s">
        <v>46</v>
      </c>
      <c r="F17541" s="14" t="s">
        <v>46</v>
      </c>
      <c r="G17541" s="14" t="s">
        <v>46</v>
      </c>
      <c r="H17541" s="14" t="s">
        <v>46</v>
      </c>
      <c r="I17541" s="14" t="s">
        <v>46</v>
      </c>
      <c r="J17541" s="14" t="s">
        <v>1868</v>
      </c>
      <c r="K17541" s="14">
        <v>0.3949</v>
      </c>
      <c r="L17541" s="14">
        <v>0.3949</v>
      </c>
    </row>
    <row r="17542">
      <c r="A17542" s="14" t="s">
        <v>36321</v>
      </c>
      <c r="B17542" s="14" t="s">
        <v>36322</v>
      </c>
      <c r="C17542" s="14" t="s">
        <v>1574</v>
      </c>
      <c r="D17542" s="14" t="s">
        <v>46</v>
      </c>
      <c r="E17542" s="14" t="s">
        <v>46</v>
      </c>
      <c r="F17542" s="14" t="s">
        <v>46</v>
      </c>
      <c r="G17542" s="14" t="s">
        <v>46</v>
      </c>
      <c r="H17542" s="14" t="s">
        <v>46</v>
      </c>
      <c r="I17542" s="14" t="s">
        <v>46</v>
      </c>
      <c r="J17542" s="14" t="s">
        <v>1868</v>
      </c>
      <c r="K17542" s="14">
        <v>0.125768194035833</v>
      </c>
      <c r="L17542" s="14">
        <v>0.0769382526321136</v>
      </c>
    </row>
    <row r="17543">
      <c r="A17543" s="14" t="s">
        <v>36323</v>
      </c>
      <c r="B17543" s="14" t="s">
        <v>36324</v>
      </c>
      <c r="C17543" s="14" t="s">
        <v>1574</v>
      </c>
      <c r="D17543" s="14" t="s">
        <v>46</v>
      </c>
      <c r="E17543" s="14" t="s">
        <v>46</v>
      </c>
      <c r="F17543" s="14" t="s">
        <v>46</v>
      </c>
      <c r="G17543" s="14" t="s">
        <v>46</v>
      </c>
      <c r="H17543" s="14" t="s">
        <v>46</v>
      </c>
      <c r="I17543" s="14" t="s">
        <v>46</v>
      </c>
      <c r="J17543" s="14" t="s">
        <v>1868</v>
      </c>
      <c r="K17543" s="14">
        <v>0.0967514318163472</v>
      </c>
      <c r="L17543" s="14">
        <v>0.11222973967127</v>
      </c>
    </row>
    <row r="17544">
      <c r="A17544" s="14" t="s">
        <v>36325</v>
      </c>
      <c r="B17544" s="14" t="s">
        <v>36326</v>
      </c>
      <c r="C17544" s="14" t="s">
        <v>1574</v>
      </c>
      <c r="D17544" s="14" t="s">
        <v>46</v>
      </c>
      <c r="E17544" s="14" t="s">
        <v>46</v>
      </c>
      <c r="F17544" s="14" t="s">
        <v>46</v>
      </c>
      <c r="G17544" s="14" t="s">
        <v>46</v>
      </c>
      <c r="H17544" s="14" t="s">
        <v>46</v>
      </c>
      <c r="I17544" s="14" t="s">
        <v>46</v>
      </c>
      <c r="J17544" s="14" t="s">
        <v>1868</v>
      </c>
      <c r="K17544" s="14">
        <v>0.82602362443259</v>
      </c>
      <c r="L17544" s="14">
        <v>0.88077150363157</v>
      </c>
    </row>
    <row r="17545">
      <c r="A17545" s="14" t="s">
        <v>36327</v>
      </c>
      <c r="B17545" s="14" t="s">
        <v>36328</v>
      </c>
      <c r="C17545" s="14" t="s">
        <v>1572</v>
      </c>
      <c r="D17545" s="14">
        <v>0.0</v>
      </c>
      <c r="E17545" s="14">
        <v>0.0</v>
      </c>
      <c r="F17545" s="14">
        <v>0.0</v>
      </c>
      <c r="G17545" s="14">
        <v>0.0</v>
      </c>
      <c r="H17545" s="14">
        <v>0.0</v>
      </c>
      <c r="I17545" s="14">
        <v>0.0</v>
      </c>
      <c r="J17545" s="14" t="s">
        <v>1868</v>
      </c>
      <c r="K17545" s="14">
        <v>0.153091722246796</v>
      </c>
      <c r="L17545" s="14">
        <v>0.201675686359833</v>
      </c>
    </row>
    <row r="17546">
      <c r="A17546" s="14" t="s">
        <v>36329</v>
      </c>
      <c r="B17546" s="14" t="s">
        <v>36330</v>
      </c>
      <c r="C17546" s="14" t="s">
        <v>1574</v>
      </c>
      <c r="D17546" s="14" t="s">
        <v>46</v>
      </c>
      <c r="E17546" s="14" t="s">
        <v>46</v>
      </c>
      <c r="F17546" s="14" t="s">
        <v>46</v>
      </c>
      <c r="G17546" s="14" t="s">
        <v>46</v>
      </c>
      <c r="H17546" s="14" t="s">
        <v>46</v>
      </c>
      <c r="I17546" s="14" t="s">
        <v>46</v>
      </c>
      <c r="J17546" s="14" t="s">
        <v>1868</v>
      </c>
      <c r="K17546" s="14">
        <v>0.758999999999999</v>
      </c>
      <c r="L17546" s="14">
        <v>0.758999999999999</v>
      </c>
    </row>
    <row r="17547">
      <c r="A17547" s="14" t="s">
        <v>36331</v>
      </c>
      <c r="B17547" s="14" t="s">
        <v>36332</v>
      </c>
      <c r="C17547" s="14" t="s">
        <v>1574</v>
      </c>
      <c r="D17547" s="14" t="s">
        <v>46</v>
      </c>
      <c r="E17547" s="14" t="s">
        <v>46</v>
      </c>
      <c r="F17547" s="14" t="s">
        <v>46</v>
      </c>
      <c r="G17547" s="14" t="s">
        <v>46</v>
      </c>
      <c r="H17547" s="14" t="s">
        <v>46</v>
      </c>
      <c r="I17547" s="14" t="s">
        <v>46</v>
      </c>
      <c r="J17547" s="14" t="s">
        <v>1868</v>
      </c>
      <c r="K17547" s="14">
        <v>0.0879298086806454</v>
      </c>
      <c r="L17547" s="14">
        <v>0.0927389842280168</v>
      </c>
    </row>
    <row r="17548">
      <c r="A17548" s="14" t="s">
        <v>36333</v>
      </c>
      <c r="B17548" s="14" t="s">
        <v>36333</v>
      </c>
      <c r="C17548" s="14" t="s">
        <v>1574</v>
      </c>
      <c r="D17548" s="14" t="s">
        <v>46</v>
      </c>
      <c r="E17548" s="14" t="s">
        <v>46</v>
      </c>
      <c r="F17548" s="14" t="s">
        <v>46</v>
      </c>
      <c r="G17548" s="14" t="s">
        <v>46</v>
      </c>
      <c r="H17548" s="14" t="s">
        <v>46</v>
      </c>
      <c r="I17548" s="14" t="s">
        <v>46</v>
      </c>
      <c r="J17548" s="14" t="s">
        <v>1868</v>
      </c>
      <c r="K17548" s="14">
        <v>0.460586576716492</v>
      </c>
      <c r="L17548" s="14">
        <v>0.573950975333957</v>
      </c>
    </row>
    <row r="17549">
      <c r="A17549" s="14" t="s">
        <v>36334</v>
      </c>
      <c r="B17549" s="14" t="s">
        <v>36335</v>
      </c>
      <c r="C17549" s="14" t="s">
        <v>1574</v>
      </c>
      <c r="D17549" s="14" t="s">
        <v>46</v>
      </c>
      <c r="E17549" s="14" t="s">
        <v>46</v>
      </c>
      <c r="F17549" s="14" t="s">
        <v>46</v>
      </c>
      <c r="G17549" s="14" t="s">
        <v>46</v>
      </c>
      <c r="H17549" s="14" t="s">
        <v>46</v>
      </c>
      <c r="I17549" s="14" t="s">
        <v>46</v>
      </c>
      <c r="J17549" s="14" t="s">
        <v>1868</v>
      </c>
      <c r="K17549" s="14">
        <v>0.714377595357912</v>
      </c>
      <c r="L17549" s="14">
        <v>0.82020374679594</v>
      </c>
    </row>
    <row r="17550">
      <c r="A17550" s="14" t="s">
        <v>36336</v>
      </c>
      <c r="B17550" s="14" t="s">
        <v>36337</v>
      </c>
      <c r="C17550" s="14" t="s">
        <v>1572</v>
      </c>
      <c r="D17550" s="14">
        <v>0.0</v>
      </c>
      <c r="E17550" s="14">
        <v>0.0</v>
      </c>
      <c r="F17550" s="14">
        <v>0.0</v>
      </c>
      <c r="G17550" s="14">
        <v>0.0</v>
      </c>
      <c r="H17550" s="14">
        <v>0.0</v>
      </c>
      <c r="I17550" s="14">
        <v>0.0</v>
      </c>
      <c r="J17550" s="14" t="s">
        <v>1868</v>
      </c>
      <c r="K17550" s="14">
        <v>0.682210024936194</v>
      </c>
      <c r="L17550" s="14">
        <v>0.724373579818971</v>
      </c>
    </row>
    <row r="17551">
      <c r="A17551" s="14" t="s">
        <v>36338</v>
      </c>
      <c r="B17551" s="14" t="s">
        <v>36339</v>
      </c>
      <c r="C17551" s="14" t="s">
        <v>1574</v>
      </c>
      <c r="D17551" s="14" t="s">
        <v>46</v>
      </c>
      <c r="E17551" s="14" t="s">
        <v>46</v>
      </c>
      <c r="F17551" s="14" t="s">
        <v>46</v>
      </c>
      <c r="G17551" s="14" t="s">
        <v>46</v>
      </c>
      <c r="H17551" s="14" t="s">
        <v>46</v>
      </c>
      <c r="I17551" s="14" t="s">
        <v>46</v>
      </c>
      <c r="J17551" s="14" t="s">
        <v>1868</v>
      </c>
      <c r="K17551" s="14">
        <v>0.64852457445954</v>
      </c>
      <c r="L17551" s="14">
        <v>0.662216086248861</v>
      </c>
    </row>
    <row r="17552">
      <c r="A17552" s="14" t="s">
        <v>36340</v>
      </c>
      <c r="B17552" s="14" t="s">
        <v>36341</v>
      </c>
      <c r="C17552" s="14" t="s">
        <v>1574</v>
      </c>
      <c r="D17552" s="14" t="s">
        <v>46</v>
      </c>
      <c r="E17552" s="14" t="s">
        <v>46</v>
      </c>
      <c r="F17552" s="14" t="s">
        <v>46</v>
      </c>
      <c r="G17552" s="14" t="s">
        <v>46</v>
      </c>
      <c r="H17552" s="14" t="s">
        <v>46</v>
      </c>
      <c r="I17552" s="14" t="s">
        <v>46</v>
      </c>
      <c r="J17552" s="14" t="s">
        <v>1868</v>
      </c>
      <c r="K17552" s="14">
        <v>0.370071937092167</v>
      </c>
      <c r="L17552" s="14">
        <v>0.438831928261421</v>
      </c>
    </row>
    <row r="17553">
      <c r="A17553" s="14" t="s">
        <v>36342</v>
      </c>
      <c r="B17553" s="14" t="s">
        <v>36343</v>
      </c>
      <c r="C17553" s="14" t="s">
        <v>1574</v>
      </c>
      <c r="D17553" s="14" t="s">
        <v>46</v>
      </c>
      <c r="E17553" s="14" t="s">
        <v>46</v>
      </c>
      <c r="F17553" s="14" t="s">
        <v>46</v>
      </c>
      <c r="G17553" s="14" t="s">
        <v>46</v>
      </c>
      <c r="H17553" s="14" t="s">
        <v>46</v>
      </c>
      <c r="I17553" s="14" t="s">
        <v>46</v>
      </c>
      <c r="J17553" s="14" t="s">
        <v>1868</v>
      </c>
      <c r="K17553" s="14">
        <v>0.512060282898256</v>
      </c>
      <c r="L17553" s="14">
        <v>0.512060282898256</v>
      </c>
    </row>
    <row r="17554">
      <c r="A17554" s="14" t="s">
        <v>36344</v>
      </c>
      <c r="B17554" s="14" t="s">
        <v>36345</v>
      </c>
      <c r="C17554" s="14" t="s">
        <v>1574</v>
      </c>
      <c r="D17554" s="14" t="s">
        <v>46</v>
      </c>
      <c r="E17554" s="14" t="s">
        <v>46</v>
      </c>
      <c r="F17554" s="14" t="s">
        <v>46</v>
      </c>
      <c r="G17554" s="14" t="s">
        <v>46</v>
      </c>
      <c r="H17554" s="14" t="s">
        <v>46</v>
      </c>
      <c r="I17554" s="14" t="s">
        <v>46</v>
      </c>
      <c r="J17554" s="14" t="s">
        <v>1868</v>
      </c>
      <c r="K17554" s="14">
        <v>0.300264755748699</v>
      </c>
      <c r="L17554" s="14">
        <v>0.249284260002344</v>
      </c>
    </row>
    <row r="17555">
      <c r="A17555" s="14" t="s">
        <v>36346</v>
      </c>
      <c r="B17555" s="14" t="s">
        <v>36347</v>
      </c>
      <c r="C17555" s="14" t="s">
        <v>1574</v>
      </c>
      <c r="D17555" s="14" t="s">
        <v>46</v>
      </c>
      <c r="E17555" s="14" t="s">
        <v>46</v>
      </c>
      <c r="F17555" s="14" t="s">
        <v>46</v>
      </c>
      <c r="G17555" s="14" t="s">
        <v>46</v>
      </c>
      <c r="H17555" s="14" t="s">
        <v>46</v>
      </c>
      <c r="I17555" s="14" t="s">
        <v>46</v>
      </c>
      <c r="J17555" s="14" t="s">
        <v>1868</v>
      </c>
      <c r="K17555" s="14">
        <v>0.822847239612709</v>
      </c>
      <c r="L17555" s="14">
        <v>0.783205910526436</v>
      </c>
    </row>
    <row r="17556">
      <c r="A17556" s="14" t="s">
        <v>36348</v>
      </c>
      <c r="B17556" s="14" t="s">
        <v>36348</v>
      </c>
      <c r="C17556" s="14" t="s">
        <v>1574</v>
      </c>
      <c r="D17556" s="14" t="s">
        <v>46</v>
      </c>
      <c r="E17556" s="14" t="s">
        <v>46</v>
      </c>
      <c r="F17556" s="14" t="s">
        <v>46</v>
      </c>
      <c r="G17556" s="14" t="s">
        <v>46</v>
      </c>
      <c r="H17556" s="14" t="s">
        <v>46</v>
      </c>
      <c r="I17556" s="14" t="s">
        <v>46</v>
      </c>
      <c r="J17556" s="14" t="s">
        <v>1868</v>
      </c>
      <c r="K17556" s="14">
        <v>0.875850800167998</v>
      </c>
      <c r="L17556" s="14">
        <v>0.85342943450004</v>
      </c>
    </row>
    <row r="17557">
      <c r="A17557" s="14" t="s">
        <v>36349</v>
      </c>
      <c r="B17557" s="14" t="s">
        <v>36350</v>
      </c>
      <c r="C17557" s="14" t="s">
        <v>1574</v>
      </c>
      <c r="D17557" s="14" t="s">
        <v>46</v>
      </c>
      <c r="E17557" s="14" t="s">
        <v>46</v>
      </c>
      <c r="F17557" s="14" t="s">
        <v>46</v>
      </c>
      <c r="G17557" s="14" t="s">
        <v>46</v>
      </c>
      <c r="H17557" s="14" t="s">
        <v>46</v>
      </c>
      <c r="I17557" s="14" t="s">
        <v>46</v>
      </c>
      <c r="J17557" s="14" t="s">
        <v>1868</v>
      </c>
      <c r="K17557" s="14">
        <v>0.469753045020888</v>
      </c>
      <c r="L17557" s="14">
        <v>0.575540510766729</v>
      </c>
    </row>
    <row r="17558">
      <c r="A17558" s="14" t="s">
        <v>36351</v>
      </c>
      <c r="B17558" s="14" t="s">
        <v>36352</v>
      </c>
      <c r="C17558" s="14" t="s">
        <v>1574</v>
      </c>
      <c r="D17558" s="14" t="s">
        <v>46</v>
      </c>
      <c r="E17558" s="14" t="s">
        <v>46</v>
      </c>
      <c r="F17558" s="14" t="s">
        <v>46</v>
      </c>
      <c r="G17558" s="14" t="s">
        <v>46</v>
      </c>
      <c r="H17558" s="14" t="s">
        <v>46</v>
      </c>
      <c r="I17558" s="14" t="s">
        <v>46</v>
      </c>
      <c r="J17558" s="14" t="s">
        <v>1868</v>
      </c>
      <c r="K17558" s="14">
        <v>0.826171137786844</v>
      </c>
      <c r="L17558" s="14">
        <v>0.857633269155431</v>
      </c>
    </row>
    <row r="17559">
      <c r="A17559" s="14" t="s">
        <v>36353</v>
      </c>
      <c r="B17559" s="14" t="s">
        <v>36354</v>
      </c>
      <c r="C17559" s="14" t="s">
        <v>1572</v>
      </c>
      <c r="D17559" s="14">
        <v>0.0</v>
      </c>
      <c r="E17559" s="14">
        <v>0.0</v>
      </c>
      <c r="F17559" s="14">
        <v>0.0</v>
      </c>
      <c r="G17559" s="14">
        <v>0.0</v>
      </c>
      <c r="H17559" s="14">
        <v>0.0</v>
      </c>
      <c r="I17559" s="14">
        <v>0.0</v>
      </c>
      <c r="J17559" s="14" t="s">
        <v>1868</v>
      </c>
      <c r="K17559" s="14">
        <v>0.940393218614915</v>
      </c>
      <c r="L17559" s="14">
        <v>0.96266190712972</v>
      </c>
    </row>
    <row r="17560">
      <c r="A17560" s="14" t="s">
        <v>36355</v>
      </c>
      <c r="B17560" s="14" t="s">
        <v>36356</v>
      </c>
      <c r="C17560" s="14" t="s">
        <v>1574</v>
      </c>
      <c r="D17560" s="14" t="s">
        <v>46</v>
      </c>
      <c r="E17560" s="14" t="s">
        <v>46</v>
      </c>
      <c r="F17560" s="14" t="s">
        <v>46</v>
      </c>
      <c r="G17560" s="14" t="s">
        <v>46</v>
      </c>
      <c r="H17560" s="14" t="s">
        <v>46</v>
      </c>
      <c r="I17560" s="14" t="s">
        <v>46</v>
      </c>
      <c r="J17560" s="14" t="s">
        <v>1868</v>
      </c>
      <c r="K17560" s="14">
        <v>0.1612</v>
      </c>
      <c r="L17560" s="14">
        <v>0.1612</v>
      </c>
    </row>
    <row r="17561">
      <c r="A17561" s="14" t="s">
        <v>36357</v>
      </c>
      <c r="B17561" s="14" t="s">
        <v>36358</v>
      </c>
      <c r="C17561" s="14" t="s">
        <v>1574</v>
      </c>
      <c r="D17561" s="14" t="s">
        <v>46</v>
      </c>
      <c r="E17561" s="14" t="s">
        <v>46</v>
      </c>
      <c r="F17561" s="14" t="s">
        <v>46</v>
      </c>
      <c r="G17561" s="14" t="s">
        <v>46</v>
      </c>
      <c r="H17561" s="14" t="s">
        <v>46</v>
      </c>
      <c r="I17561" s="14" t="s">
        <v>46</v>
      </c>
      <c r="J17561" s="14" t="s">
        <v>1868</v>
      </c>
      <c r="K17561" s="14">
        <v>0.102081998629613</v>
      </c>
      <c r="L17561" s="14">
        <v>0.139088406759782</v>
      </c>
    </row>
    <row r="17562">
      <c r="A17562" s="14" t="s">
        <v>36359</v>
      </c>
      <c r="B17562" s="14" t="s">
        <v>36360</v>
      </c>
      <c r="C17562" s="14" t="s">
        <v>1574</v>
      </c>
      <c r="D17562" s="14" t="s">
        <v>46</v>
      </c>
      <c r="E17562" s="14" t="s">
        <v>46</v>
      </c>
      <c r="F17562" s="14" t="s">
        <v>46</v>
      </c>
      <c r="G17562" s="14" t="s">
        <v>46</v>
      </c>
      <c r="H17562" s="14" t="s">
        <v>46</v>
      </c>
      <c r="I17562" s="14" t="s">
        <v>46</v>
      </c>
      <c r="J17562" s="14" t="s">
        <v>1868</v>
      </c>
      <c r="K17562" s="14">
        <v>0.527527240327929</v>
      </c>
      <c r="L17562" s="14">
        <v>0.441072696063026</v>
      </c>
    </row>
    <row r="17563">
      <c r="A17563" s="14" t="s">
        <v>36361</v>
      </c>
      <c r="B17563" s="14" t="s">
        <v>36362</v>
      </c>
      <c r="C17563" s="14" t="s">
        <v>1574</v>
      </c>
      <c r="D17563" s="14" t="s">
        <v>46</v>
      </c>
      <c r="E17563" s="14" t="s">
        <v>46</v>
      </c>
      <c r="F17563" s="14" t="s">
        <v>46</v>
      </c>
      <c r="G17563" s="14" t="s">
        <v>46</v>
      </c>
      <c r="H17563" s="14" t="s">
        <v>46</v>
      </c>
      <c r="I17563" s="14" t="s">
        <v>46</v>
      </c>
      <c r="J17563" s="14" t="s">
        <v>1868</v>
      </c>
      <c r="K17563" s="14">
        <v>0.947923871405135</v>
      </c>
      <c r="L17563" s="14">
        <v>0.95164090780875</v>
      </c>
    </row>
    <row r="17564">
      <c r="A17564" s="14" t="s">
        <v>36363</v>
      </c>
      <c r="B17564" s="14" t="s">
        <v>36363</v>
      </c>
      <c r="C17564" s="14" t="s">
        <v>1574</v>
      </c>
      <c r="D17564" s="14" t="s">
        <v>46</v>
      </c>
      <c r="E17564" s="14" t="s">
        <v>46</v>
      </c>
      <c r="F17564" s="14" t="s">
        <v>46</v>
      </c>
      <c r="G17564" s="14" t="s">
        <v>46</v>
      </c>
      <c r="H17564" s="14" t="s">
        <v>46</v>
      </c>
      <c r="I17564" s="14" t="s">
        <v>46</v>
      </c>
      <c r="J17564" s="14" t="s">
        <v>1868</v>
      </c>
      <c r="K17564" s="14">
        <v>0.9463</v>
      </c>
      <c r="L17564" s="14">
        <v>0.9463</v>
      </c>
    </row>
    <row r="17565">
      <c r="A17565" s="14" t="s">
        <v>36364</v>
      </c>
      <c r="B17565" s="14" t="s">
        <v>36365</v>
      </c>
      <c r="C17565" s="14" t="s">
        <v>1574</v>
      </c>
      <c r="D17565" s="14" t="s">
        <v>46</v>
      </c>
      <c r="E17565" s="14" t="s">
        <v>46</v>
      </c>
      <c r="F17565" s="14" t="s">
        <v>46</v>
      </c>
      <c r="G17565" s="14" t="s">
        <v>46</v>
      </c>
      <c r="H17565" s="14" t="s">
        <v>46</v>
      </c>
      <c r="I17565" s="14" t="s">
        <v>46</v>
      </c>
      <c r="J17565" s="14" t="s">
        <v>1868</v>
      </c>
      <c r="K17565" s="14">
        <v>0.835423236738221</v>
      </c>
      <c r="L17565" s="14">
        <v>0.780830763349199</v>
      </c>
    </row>
    <row r="17566">
      <c r="A17566" s="14" t="s">
        <v>36366</v>
      </c>
      <c r="B17566" s="14" t="s">
        <v>36367</v>
      </c>
      <c r="C17566" s="14" t="s">
        <v>1574</v>
      </c>
      <c r="D17566" s="14" t="s">
        <v>46</v>
      </c>
      <c r="E17566" s="14" t="s">
        <v>46</v>
      </c>
      <c r="F17566" s="14" t="s">
        <v>46</v>
      </c>
      <c r="G17566" s="14" t="s">
        <v>46</v>
      </c>
      <c r="H17566" s="14" t="s">
        <v>46</v>
      </c>
      <c r="I17566" s="14" t="s">
        <v>46</v>
      </c>
      <c r="J17566" s="14" t="s">
        <v>1868</v>
      </c>
      <c r="K17566" s="14">
        <v>0.6835061747856</v>
      </c>
      <c r="L17566" s="14">
        <v>0.565767227736761</v>
      </c>
    </row>
    <row r="17567">
      <c r="A17567" s="14" t="s">
        <v>36368</v>
      </c>
      <c r="B17567" s="14" t="s">
        <v>36369</v>
      </c>
      <c r="C17567" s="14" t="s">
        <v>1574</v>
      </c>
      <c r="D17567" s="14" t="s">
        <v>46</v>
      </c>
      <c r="E17567" s="14" t="s">
        <v>46</v>
      </c>
      <c r="F17567" s="14" t="s">
        <v>46</v>
      </c>
      <c r="G17567" s="14" t="s">
        <v>46</v>
      </c>
      <c r="H17567" s="14" t="s">
        <v>46</v>
      </c>
      <c r="I17567" s="14" t="s">
        <v>46</v>
      </c>
      <c r="J17567" s="14" t="s">
        <v>1868</v>
      </c>
      <c r="K17567" s="14">
        <v>0.236305659854012</v>
      </c>
      <c r="L17567" s="14">
        <v>0.306155976840468</v>
      </c>
    </row>
    <row r="17568">
      <c r="A17568" s="14" t="s">
        <v>36370</v>
      </c>
      <c r="B17568" s="14" t="s">
        <v>36371</v>
      </c>
      <c r="C17568" s="14" t="s">
        <v>1574</v>
      </c>
      <c r="D17568" s="14" t="s">
        <v>46</v>
      </c>
      <c r="E17568" s="14" t="s">
        <v>46</v>
      </c>
      <c r="F17568" s="14" t="s">
        <v>46</v>
      </c>
      <c r="G17568" s="14" t="s">
        <v>46</v>
      </c>
      <c r="H17568" s="14" t="s">
        <v>46</v>
      </c>
      <c r="I17568" s="14" t="s">
        <v>46</v>
      </c>
      <c r="J17568" s="14" t="s">
        <v>1868</v>
      </c>
      <c r="K17568" s="14">
        <v>0.518811510336365</v>
      </c>
      <c r="L17568" s="14">
        <v>0.367027700913403</v>
      </c>
    </row>
    <row r="17569">
      <c r="A17569" s="14" t="s">
        <v>36372</v>
      </c>
      <c r="B17569" s="14" t="s">
        <v>36373</v>
      </c>
      <c r="C17569" s="14" t="s">
        <v>1572</v>
      </c>
      <c r="D17569" s="14">
        <v>0.0</v>
      </c>
      <c r="E17569" s="14">
        <v>0.0</v>
      </c>
      <c r="F17569" s="14">
        <v>0.0</v>
      </c>
      <c r="G17569" s="14">
        <v>0.0</v>
      </c>
      <c r="H17569" s="14">
        <v>0.0</v>
      </c>
      <c r="I17569" s="14">
        <v>0.0</v>
      </c>
      <c r="J17569" s="14" t="s">
        <v>1868</v>
      </c>
      <c r="K17569" s="14">
        <v>0.0847517068615191</v>
      </c>
      <c r="L17569" s="14">
        <v>0.0707364817680593</v>
      </c>
    </row>
    <row r="17570">
      <c r="A17570" s="14" t="s">
        <v>36374</v>
      </c>
      <c r="B17570" s="14" t="s">
        <v>36375</v>
      </c>
      <c r="C17570" s="14" t="s">
        <v>1574</v>
      </c>
      <c r="D17570" s="14" t="s">
        <v>46</v>
      </c>
      <c r="E17570" s="14" t="s">
        <v>46</v>
      </c>
      <c r="F17570" s="14" t="s">
        <v>46</v>
      </c>
      <c r="G17570" s="14" t="s">
        <v>46</v>
      </c>
      <c r="H17570" s="14" t="s">
        <v>46</v>
      </c>
      <c r="I17570" s="14" t="s">
        <v>46</v>
      </c>
      <c r="J17570" s="14" t="s">
        <v>1868</v>
      </c>
      <c r="K17570" s="14">
        <v>0.924085808466694</v>
      </c>
      <c r="L17570" s="14">
        <v>0.906743934900241</v>
      </c>
    </row>
    <row r="17571">
      <c r="A17571" s="14" t="s">
        <v>36376</v>
      </c>
      <c r="B17571" s="14" t="s">
        <v>36377</v>
      </c>
      <c r="C17571" s="14" t="s">
        <v>1572</v>
      </c>
      <c r="D17571" s="14">
        <v>0.0</v>
      </c>
      <c r="E17571" s="14">
        <v>0.0</v>
      </c>
      <c r="F17571" s="14">
        <v>0.0</v>
      </c>
      <c r="G17571" s="14">
        <v>0.0</v>
      </c>
      <c r="H17571" s="14">
        <v>0.0</v>
      </c>
      <c r="I17571" s="14">
        <v>0.0</v>
      </c>
      <c r="J17571" s="14" t="s">
        <v>1868</v>
      </c>
      <c r="K17571" s="14">
        <v>0.733127717485153</v>
      </c>
      <c r="L17571" s="14">
        <v>0.690909819277052</v>
      </c>
    </row>
    <row r="17572">
      <c r="A17572" s="14" t="s">
        <v>36378</v>
      </c>
      <c r="B17572" s="14" t="s">
        <v>36379</v>
      </c>
      <c r="C17572" s="14" t="s">
        <v>1574</v>
      </c>
      <c r="D17572" s="14" t="s">
        <v>46</v>
      </c>
      <c r="E17572" s="14" t="s">
        <v>46</v>
      </c>
      <c r="F17572" s="14" t="s">
        <v>46</v>
      </c>
      <c r="G17572" s="14" t="s">
        <v>46</v>
      </c>
      <c r="H17572" s="14" t="s">
        <v>46</v>
      </c>
      <c r="I17572" s="14" t="s">
        <v>46</v>
      </c>
      <c r="J17572" s="14" t="s">
        <v>1868</v>
      </c>
      <c r="K17572" s="14">
        <v>0.835176043171989</v>
      </c>
      <c r="L17572" s="14">
        <v>0.821146748783368</v>
      </c>
    </row>
    <row r="17573">
      <c r="A17573" s="14" t="s">
        <v>36380</v>
      </c>
      <c r="B17573" s="14" t="s">
        <v>36381</v>
      </c>
      <c r="C17573" s="14" t="s">
        <v>1572</v>
      </c>
      <c r="D17573" s="14">
        <v>0.0</v>
      </c>
      <c r="E17573" s="14">
        <v>0.0</v>
      </c>
      <c r="F17573" s="14">
        <v>0.0</v>
      </c>
      <c r="G17573" s="14">
        <v>0.0</v>
      </c>
      <c r="H17573" s="14">
        <v>0.0</v>
      </c>
      <c r="I17573" s="14">
        <v>0.0</v>
      </c>
      <c r="J17573" s="14" t="s">
        <v>1868</v>
      </c>
      <c r="K17573" s="14">
        <v>0.478742392206431</v>
      </c>
      <c r="L17573" s="14">
        <v>0.345457688415626</v>
      </c>
    </row>
    <row r="17574">
      <c r="A17574" s="14" t="s">
        <v>36382</v>
      </c>
      <c r="B17574" s="14" t="s">
        <v>36383</v>
      </c>
      <c r="C17574" s="14" t="s">
        <v>1574</v>
      </c>
      <c r="D17574" s="14" t="s">
        <v>46</v>
      </c>
      <c r="E17574" s="14" t="s">
        <v>46</v>
      </c>
      <c r="F17574" s="14" t="s">
        <v>46</v>
      </c>
      <c r="G17574" s="14" t="s">
        <v>46</v>
      </c>
      <c r="H17574" s="14" t="s">
        <v>46</v>
      </c>
      <c r="I17574" s="14" t="s">
        <v>46</v>
      </c>
      <c r="J17574" s="14" t="s">
        <v>1868</v>
      </c>
      <c r="K17574" s="14">
        <v>0.597073510316531</v>
      </c>
      <c r="L17574" s="14">
        <v>0.585389300988292</v>
      </c>
    </row>
    <row r="17575">
      <c r="A17575" s="14" t="s">
        <v>36384</v>
      </c>
      <c r="B17575" s="14" t="s">
        <v>36385</v>
      </c>
      <c r="C17575" s="14" t="s">
        <v>1574</v>
      </c>
      <c r="D17575" s="14" t="s">
        <v>46</v>
      </c>
      <c r="E17575" s="14" t="s">
        <v>46</v>
      </c>
      <c r="F17575" s="14" t="s">
        <v>46</v>
      </c>
      <c r="G17575" s="14" t="s">
        <v>46</v>
      </c>
      <c r="H17575" s="14" t="s">
        <v>46</v>
      </c>
      <c r="I17575" s="14" t="s">
        <v>46</v>
      </c>
      <c r="J17575" s="14" t="s">
        <v>1868</v>
      </c>
      <c r="K17575" s="14">
        <v>0.651481122985467</v>
      </c>
      <c r="L17575" s="14">
        <v>0.706089752709982</v>
      </c>
    </row>
    <row r="17576">
      <c r="A17576" s="14" t="s">
        <v>36386</v>
      </c>
      <c r="B17576" s="14" t="s">
        <v>36387</v>
      </c>
      <c r="C17576" s="14" t="s">
        <v>1574</v>
      </c>
      <c r="D17576" s="14" t="s">
        <v>46</v>
      </c>
      <c r="E17576" s="14" t="s">
        <v>46</v>
      </c>
      <c r="F17576" s="14" t="s">
        <v>46</v>
      </c>
      <c r="G17576" s="14" t="s">
        <v>46</v>
      </c>
      <c r="H17576" s="14" t="s">
        <v>46</v>
      </c>
      <c r="I17576" s="14" t="s">
        <v>46</v>
      </c>
      <c r="J17576" s="14" t="s">
        <v>1868</v>
      </c>
      <c r="K17576" s="14">
        <v>0.428030608049322</v>
      </c>
      <c r="L17576" s="14">
        <v>0.553393805666335</v>
      </c>
    </row>
    <row r="17577">
      <c r="A17577" s="14" t="s">
        <v>36388</v>
      </c>
      <c r="B17577" s="14" t="s">
        <v>36389</v>
      </c>
      <c r="C17577" s="14" t="s">
        <v>1574</v>
      </c>
      <c r="D17577" s="14" t="s">
        <v>46</v>
      </c>
      <c r="E17577" s="14" t="s">
        <v>46</v>
      </c>
      <c r="F17577" s="14" t="s">
        <v>46</v>
      </c>
      <c r="G17577" s="14" t="s">
        <v>46</v>
      </c>
      <c r="H17577" s="14" t="s">
        <v>46</v>
      </c>
      <c r="I17577" s="14" t="s">
        <v>46</v>
      </c>
      <c r="J17577" s="14" t="s">
        <v>1868</v>
      </c>
      <c r="K17577" s="14">
        <v>0.0172115305808893</v>
      </c>
      <c r="L17577" s="14">
        <v>0.117273226760603</v>
      </c>
    </row>
    <row r="17578">
      <c r="A17578" s="14" t="s">
        <v>36390</v>
      </c>
      <c r="B17578" s="14" t="s">
        <v>36390</v>
      </c>
      <c r="C17578" s="14" t="s">
        <v>1574</v>
      </c>
      <c r="D17578" s="14" t="s">
        <v>46</v>
      </c>
      <c r="E17578" s="14" t="s">
        <v>46</v>
      </c>
      <c r="F17578" s="14" t="s">
        <v>46</v>
      </c>
      <c r="G17578" s="14" t="s">
        <v>46</v>
      </c>
      <c r="H17578" s="14" t="s">
        <v>46</v>
      </c>
      <c r="I17578" s="14" t="s">
        <v>46</v>
      </c>
      <c r="J17578" s="14" t="s">
        <v>1868</v>
      </c>
      <c r="K17578" s="14">
        <v>0.163552813563453</v>
      </c>
      <c r="L17578" s="14">
        <v>0.123803853044644</v>
      </c>
    </row>
    <row r="17579">
      <c r="A17579" s="14" t="s">
        <v>36391</v>
      </c>
      <c r="B17579" s="14" t="s">
        <v>36392</v>
      </c>
      <c r="C17579" s="14" t="s">
        <v>1574</v>
      </c>
      <c r="D17579" s="14" t="s">
        <v>46</v>
      </c>
      <c r="E17579" s="14" t="s">
        <v>46</v>
      </c>
      <c r="F17579" s="14" t="s">
        <v>46</v>
      </c>
      <c r="G17579" s="14" t="s">
        <v>46</v>
      </c>
      <c r="H17579" s="14" t="s">
        <v>46</v>
      </c>
      <c r="I17579" s="14" t="s">
        <v>46</v>
      </c>
      <c r="J17579" s="14" t="s">
        <v>1868</v>
      </c>
      <c r="K17579" s="14">
        <v>0.756969700173683</v>
      </c>
      <c r="L17579" s="14">
        <v>0.756969700173683</v>
      </c>
    </row>
    <row r="17580">
      <c r="A17580" s="14" t="s">
        <v>36393</v>
      </c>
      <c r="B17580" s="14" t="s">
        <v>36394</v>
      </c>
      <c r="C17580" s="14" t="s">
        <v>1574</v>
      </c>
      <c r="D17580" s="14" t="s">
        <v>46</v>
      </c>
      <c r="E17580" s="14" t="s">
        <v>46</v>
      </c>
      <c r="F17580" s="14" t="s">
        <v>46</v>
      </c>
      <c r="G17580" s="14" t="s">
        <v>46</v>
      </c>
      <c r="H17580" s="14" t="s">
        <v>46</v>
      </c>
      <c r="I17580" s="14" t="s">
        <v>46</v>
      </c>
      <c r="J17580" s="14" t="s">
        <v>1868</v>
      </c>
      <c r="K17580" s="14">
        <v>0.58670429185972</v>
      </c>
      <c r="L17580" s="14">
        <v>0.622284269809467</v>
      </c>
    </row>
    <row r="17581">
      <c r="A17581" s="14" t="s">
        <v>36395</v>
      </c>
      <c r="B17581" s="14" t="s">
        <v>36396</v>
      </c>
      <c r="C17581" s="14" t="s">
        <v>1574</v>
      </c>
      <c r="D17581" s="14" t="s">
        <v>46</v>
      </c>
      <c r="E17581" s="14" t="s">
        <v>46</v>
      </c>
      <c r="F17581" s="14" t="s">
        <v>46</v>
      </c>
      <c r="G17581" s="14" t="s">
        <v>46</v>
      </c>
      <c r="H17581" s="14" t="s">
        <v>46</v>
      </c>
      <c r="I17581" s="14" t="s">
        <v>46</v>
      </c>
      <c r="J17581" s="14" t="s">
        <v>1868</v>
      </c>
      <c r="K17581" s="14">
        <v>0.386589457306215</v>
      </c>
      <c r="L17581" s="14">
        <v>0.384747147211651</v>
      </c>
    </row>
    <row r="17582">
      <c r="A17582" s="14" t="s">
        <v>36397</v>
      </c>
      <c r="B17582" s="14" t="s">
        <v>36397</v>
      </c>
      <c r="C17582" s="14" t="s">
        <v>1574</v>
      </c>
      <c r="D17582" s="14" t="s">
        <v>46</v>
      </c>
      <c r="E17582" s="14" t="s">
        <v>46</v>
      </c>
      <c r="F17582" s="14" t="s">
        <v>46</v>
      </c>
      <c r="G17582" s="14" t="s">
        <v>46</v>
      </c>
      <c r="H17582" s="14" t="s">
        <v>46</v>
      </c>
      <c r="I17582" s="14" t="s">
        <v>46</v>
      </c>
      <c r="J17582" s="14" t="s">
        <v>1868</v>
      </c>
      <c r="K17582" s="14">
        <v>0.824633593351583</v>
      </c>
      <c r="L17582" s="14">
        <v>0.910794889505999</v>
      </c>
    </row>
    <row r="17583">
      <c r="A17583" s="14" t="s">
        <v>36398</v>
      </c>
      <c r="B17583" s="14" t="s">
        <v>36399</v>
      </c>
      <c r="C17583" s="14" t="s">
        <v>1574</v>
      </c>
      <c r="D17583" s="14" t="s">
        <v>46</v>
      </c>
      <c r="E17583" s="14" t="s">
        <v>46</v>
      </c>
      <c r="F17583" s="14" t="s">
        <v>46</v>
      </c>
      <c r="G17583" s="14" t="s">
        <v>46</v>
      </c>
      <c r="H17583" s="14" t="s">
        <v>46</v>
      </c>
      <c r="I17583" s="14" t="s">
        <v>46</v>
      </c>
      <c r="J17583" s="14" t="s">
        <v>1868</v>
      </c>
      <c r="K17583" s="14">
        <v>0.783068571729727</v>
      </c>
      <c r="L17583" s="14">
        <v>0.84600849538366</v>
      </c>
    </row>
    <row r="17584">
      <c r="A17584" s="14" t="s">
        <v>36400</v>
      </c>
      <c r="B17584" s="14" t="s">
        <v>36401</v>
      </c>
      <c r="C17584" s="14" t="s">
        <v>1574</v>
      </c>
      <c r="D17584" s="14" t="s">
        <v>46</v>
      </c>
      <c r="E17584" s="14" t="s">
        <v>46</v>
      </c>
      <c r="F17584" s="14" t="s">
        <v>46</v>
      </c>
      <c r="G17584" s="14" t="s">
        <v>46</v>
      </c>
      <c r="H17584" s="14" t="s">
        <v>46</v>
      </c>
      <c r="I17584" s="14" t="s">
        <v>46</v>
      </c>
      <c r="J17584" s="14" t="s">
        <v>1868</v>
      </c>
      <c r="K17584" s="14">
        <v>0.313628560737733</v>
      </c>
      <c r="L17584" s="14">
        <v>0.328529016777442</v>
      </c>
    </row>
    <row r="17585">
      <c r="A17585" s="14" t="s">
        <v>36402</v>
      </c>
      <c r="B17585" s="14" t="s">
        <v>36403</v>
      </c>
      <c r="C17585" s="14" t="s">
        <v>1574</v>
      </c>
      <c r="D17585" s="14" t="s">
        <v>46</v>
      </c>
      <c r="E17585" s="14" t="s">
        <v>46</v>
      </c>
      <c r="F17585" s="14" t="s">
        <v>46</v>
      </c>
      <c r="G17585" s="14" t="s">
        <v>46</v>
      </c>
      <c r="H17585" s="14" t="s">
        <v>46</v>
      </c>
      <c r="I17585" s="14" t="s">
        <v>46</v>
      </c>
      <c r="J17585" s="14" t="s">
        <v>1868</v>
      </c>
      <c r="K17585" s="14">
        <v>0.500950118172755</v>
      </c>
      <c r="L17585" s="14">
        <v>0.500950118172755</v>
      </c>
    </row>
    <row r="17586">
      <c r="A17586" s="14" t="s">
        <v>36404</v>
      </c>
      <c r="B17586" s="14" t="s">
        <v>36405</v>
      </c>
      <c r="C17586" s="14" t="s">
        <v>1574</v>
      </c>
      <c r="D17586" s="14" t="s">
        <v>46</v>
      </c>
      <c r="E17586" s="14" t="s">
        <v>46</v>
      </c>
      <c r="F17586" s="14" t="s">
        <v>46</v>
      </c>
      <c r="G17586" s="14" t="s">
        <v>46</v>
      </c>
      <c r="H17586" s="14" t="s">
        <v>46</v>
      </c>
      <c r="I17586" s="14" t="s">
        <v>46</v>
      </c>
      <c r="J17586" s="14" t="s">
        <v>1868</v>
      </c>
      <c r="K17586" s="14">
        <v>0.203517404607551</v>
      </c>
      <c r="L17586" s="14">
        <v>0.234330742993328</v>
      </c>
    </row>
    <row r="17587">
      <c r="A17587" s="14" t="s">
        <v>36406</v>
      </c>
      <c r="B17587" s="14" t="s">
        <v>36407</v>
      </c>
      <c r="C17587" s="14" t="s">
        <v>1572</v>
      </c>
      <c r="D17587" s="14">
        <v>0.0</v>
      </c>
      <c r="E17587" s="14">
        <v>0.0</v>
      </c>
      <c r="F17587" s="14">
        <v>0.0</v>
      </c>
      <c r="G17587" s="14">
        <v>0.0</v>
      </c>
      <c r="H17587" s="14">
        <v>0.0</v>
      </c>
      <c r="I17587" s="14">
        <v>0.0</v>
      </c>
      <c r="J17587" s="14" t="s">
        <v>1868</v>
      </c>
      <c r="K17587" s="14">
        <v>0.562673575001832</v>
      </c>
      <c r="L17587" s="14">
        <v>0.512715292928891</v>
      </c>
    </row>
    <row r="17588">
      <c r="A17588" s="14" t="s">
        <v>36408</v>
      </c>
      <c r="B17588" s="14" t="s">
        <v>36409</v>
      </c>
      <c r="C17588" s="14" t="s">
        <v>1572</v>
      </c>
      <c r="D17588" s="14">
        <v>0.0</v>
      </c>
      <c r="E17588" s="14">
        <v>0.0</v>
      </c>
      <c r="F17588" s="14">
        <v>0.0</v>
      </c>
      <c r="G17588" s="14">
        <v>0.0</v>
      </c>
      <c r="H17588" s="14">
        <v>0.0</v>
      </c>
      <c r="I17588" s="14">
        <v>0.0</v>
      </c>
      <c r="J17588" s="14" t="s">
        <v>1868</v>
      </c>
      <c r="K17588" s="14">
        <v>0.0736594545820067</v>
      </c>
      <c r="L17588" s="14">
        <v>0.240117222056247</v>
      </c>
    </row>
    <row r="17589">
      <c r="A17589" s="14" t="s">
        <v>36410</v>
      </c>
      <c r="B17589" s="14" t="s">
        <v>36411</v>
      </c>
      <c r="C17589" s="14" t="s">
        <v>1574</v>
      </c>
      <c r="D17589" s="14" t="s">
        <v>46</v>
      </c>
      <c r="E17589" s="14" t="s">
        <v>46</v>
      </c>
      <c r="F17589" s="14" t="s">
        <v>46</v>
      </c>
      <c r="G17589" s="14" t="s">
        <v>46</v>
      </c>
      <c r="H17589" s="14" t="s">
        <v>46</v>
      </c>
      <c r="I17589" s="14" t="s">
        <v>46</v>
      </c>
      <c r="J17589" s="14" t="s">
        <v>1868</v>
      </c>
      <c r="K17589" s="14">
        <v>0.227368418511882</v>
      </c>
      <c r="L17589" s="14">
        <v>0.131387941009047</v>
      </c>
    </row>
    <row r="17590">
      <c r="A17590" s="14" t="s">
        <v>36412</v>
      </c>
      <c r="B17590" s="14" t="s">
        <v>36412</v>
      </c>
      <c r="C17590" s="14" t="s">
        <v>1574</v>
      </c>
      <c r="D17590" s="14" t="s">
        <v>46</v>
      </c>
      <c r="E17590" s="14" t="s">
        <v>46</v>
      </c>
      <c r="F17590" s="14" t="s">
        <v>46</v>
      </c>
      <c r="G17590" s="14" t="s">
        <v>46</v>
      </c>
      <c r="H17590" s="14" t="s">
        <v>46</v>
      </c>
      <c r="I17590" s="14" t="s">
        <v>46</v>
      </c>
      <c r="J17590" s="14" t="s">
        <v>1868</v>
      </c>
      <c r="K17590" s="14">
        <v>0.0779092599259266</v>
      </c>
      <c r="L17590" s="14">
        <v>0.0815210715819216</v>
      </c>
    </row>
    <row r="17591">
      <c r="A17591" s="14" t="s">
        <v>36413</v>
      </c>
      <c r="B17591" s="14" t="s">
        <v>36413</v>
      </c>
      <c r="C17591" s="14" t="s">
        <v>1574</v>
      </c>
      <c r="D17591" s="14" t="s">
        <v>46</v>
      </c>
      <c r="E17591" s="14" t="s">
        <v>46</v>
      </c>
      <c r="F17591" s="14" t="s">
        <v>46</v>
      </c>
      <c r="G17591" s="14" t="s">
        <v>46</v>
      </c>
      <c r="H17591" s="14" t="s">
        <v>46</v>
      </c>
      <c r="I17591" s="14" t="s">
        <v>46</v>
      </c>
      <c r="J17591" s="14" t="s">
        <v>1868</v>
      </c>
      <c r="K17591" s="14">
        <v>0.789123535609826</v>
      </c>
      <c r="L17591" s="14">
        <v>0.805600766791441</v>
      </c>
    </row>
    <row r="17592">
      <c r="A17592" s="14" t="s">
        <v>36414</v>
      </c>
      <c r="B17592" s="14" t="s">
        <v>36415</v>
      </c>
      <c r="C17592" s="14" t="s">
        <v>1574</v>
      </c>
      <c r="D17592" s="14" t="s">
        <v>46</v>
      </c>
      <c r="E17592" s="14" t="s">
        <v>46</v>
      </c>
      <c r="F17592" s="14" t="s">
        <v>46</v>
      </c>
      <c r="G17592" s="14" t="s">
        <v>46</v>
      </c>
      <c r="H17592" s="14" t="s">
        <v>46</v>
      </c>
      <c r="I17592" s="14" t="s">
        <v>46</v>
      </c>
      <c r="J17592" s="14" t="s">
        <v>1868</v>
      </c>
      <c r="K17592" s="14">
        <v>0.153208078778406</v>
      </c>
      <c r="L17592" s="14">
        <v>0.0908008851012137</v>
      </c>
    </row>
    <row r="17593">
      <c r="A17593" s="14" t="s">
        <v>36416</v>
      </c>
      <c r="B17593" s="14" t="s">
        <v>36416</v>
      </c>
      <c r="C17593" s="14" t="s">
        <v>1574</v>
      </c>
      <c r="D17593" s="14" t="s">
        <v>46</v>
      </c>
      <c r="E17593" s="14" t="s">
        <v>46</v>
      </c>
      <c r="F17593" s="14" t="s">
        <v>46</v>
      </c>
      <c r="G17593" s="14" t="s">
        <v>46</v>
      </c>
      <c r="H17593" s="14" t="s">
        <v>46</v>
      </c>
      <c r="I17593" s="14" t="s">
        <v>46</v>
      </c>
      <c r="J17593" s="14" t="s">
        <v>1868</v>
      </c>
      <c r="K17593" s="14">
        <v>0.617099999999999</v>
      </c>
      <c r="L17593" s="14">
        <v>0.617099999999999</v>
      </c>
    </row>
    <row r="17594">
      <c r="A17594" s="14" t="s">
        <v>36417</v>
      </c>
      <c r="B17594" s="14" t="s">
        <v>36418</v>
      </c>
      <c r="C17594" s="14" t="s">
        <v>1572</v>
      </c>
      <c r="D17594" s="14">
        <v>0.0</v>
      </c>
      <c r="E17594" s="14">
        <v>0.0</v>
      </c>
      <c r="F17594" s="14">
        <v>0.0</v>
      </c>
      <c r="G17594" s="14">
        <v>0.0</v>
      </c>
      <c r="H17594" s="14">
        <v>0.0</v>
      </c>
      <c r="I17594" s="14">
        <v>0.0</v>
      </c>
      <c r="J17594" s="14" t="s">
        <v>1868</v>
      </c>
      <c r="K17594" s="14">
        <v>0.539807397677672</v>
      </c>
      <c r="L17594" s="14">
        <v>0.534846803666634</v>
      </c>
    </row>
    <row r="17595">
      <c r="A17595" s="14" t="s">
        <v>36419</v>
      </c>
      <c r="B17595" s="14" t="s">
        <v>36420</v>
      </c>
      <c r="C17595" s="14" t="s">
        <v>1574</v>
      </c>
      <c r="D17595" s="14" t="s">
        <v>46</v>
      </c>
      <c r="E17595" s="14" t="s">
        <v>46</v>
      </c>
      <c r="F17595" s="14" t="s">
        <v>46</v>
      </c>
      <c r="G17595" s="14" t="s">
        <v>46</v>
      </c>
      <c r="H17595" s="14" t="s">
        <v>46</v>
      </c>
      <c r="I17595" s="14" t="s">
        <v>46</v>
      </c>
      <c r="J17595" s="14" t="s">
        <v>1868</v>
      </c>
      <c r="K17595" s="14">
        <v>0.473878568152943</v>
      </c>
      <c r="L17595" s="14">
        <v>0.526188321251776</v>
      </c>
    </row>
    <row r="17596">
      <c r="A17596" s="14" t="s">
        <v>36421</v>
      </c>
      <c r="B17596" s="14" t="s">
        <v>36422</v>
      </c>
      <c r="C17596" s="14" t="s">
        <v>1572</v>
      </c>
      <c r="D17596" s="14">
        <v>0.0</v>
      </c>
      <c r="E17596" s="14">
        <v>0.0</v>
      </c>
      <c r="F17596" s="14">
        <v>0.0</v>
      </c>
      <c r="G17596" s="14">
        <v>0.0</v>
      </c>
      <c r="H17596" s="14">
        <v>0.0</v>
      </c>
      <c r="I17596" s="14">
        <v>0.0</v>
      </c>
      <c r="J17596" s="14" t="s">
        <v>1868</v>
      </c>
      <c r="K17596" s="14">
        <v>0.85878504763756</v>
      </c>
      <c r="L17596" s="14">
        <v>0.829079140628278</v>
      </c>
    </row>
    <row r="17597">
      <c r="A17597" s="14" t="s">
        <v>36423</v>
      </c>
      <c r="B17597" s="14" t="s">
        <v>36424</v>
      </c>
      <c r="C17597" s="14" t="s">
        <v>1574</v>
      </c>
      <c r="D17597" s="14" t="s">
        <v>46</v>
      </c>
      <c r="E17597" s="14" t="s">
        <v>46</v>
      </c>
      <c r="F17597" s="14" t="s">
        <v>46</v>
      </c>
      <c r="G17597" s="14" t="s">
        <v>46</v>
      </c>
      <c r="H17597" s="14" t="s">
        <v>46</v>
      </c>
      <c r="I17597" s="14" t="s">
        <v>46</v>
      </c>
      <c r="J17597" s="14" t="s">
        <v>1868</v>
      </c>
      <c r="K17597" s="14">
        <v>0.728811814541201</v>
      </c>
      <c r="L17597" s="14">
        <v>0.554015070378898</v>
      </c>
    </row>
    <row r="17598">
      <c r="A17598" s="14" t="s">
        <v>36425</v>
      </c>
      <c r="B17598" s="14" t="s">
        <v>36426</v>
      </c>
      <c r="C17598" s="14" t="s">
        <v>1574</v>
      </c>
      <c r="D17598" s="14" t="s">
        <v>46</v>
      </c>
      <c r="E17598" s="14" t="s">
        <v>46</v>
      </c>
      <c r="F17598" s="14" t="s">
        <v>46</v>
      </c>
      <c r="G17598" s="14" t="s">
        <v>46</v>
      </c>
      <c r="H17598" s="14" t="s">
        <v>46</v>
      </c>
      <c r="I17598" s="14" t="s">
        <v>46</v>
      </c>
      <c r="J17598" s="14" t="s">
        <v>1868</v>
      </c>
      <c r="K17598" s="14">
        <v>0.628246459122528</v>
      </c>
      <c r="L17598" s="14">
        <v>0.477862448114328</v>
      </c>
    </row>
    <row r="17599">
      <c r="A17599" s="14" t="s">
        <v>36427</v>
      </c>
      <c r="B17599" s="14" t="s">
        <v>36428</v>
      </c>
      <c r="C17599" s="14" t="s">
        <v>1572</v>
      </c>
      <c r="D17599" s="14">
        <v>0.0</v>
      </c>
      <c r="E17599" s="14">
        <v>0.0</v>
      </c>
      <c r="F17599" s="14">
        <v>0.0</v>
      </c>
      <c r="G17599" s="14">
        <v>0.0</v>
      </c>
      <c r="H17599" s="14">
        <v>0.0</v>
      </c>
      <c r="I17599" s="14">
        <v>0.0</v>
      </c>
      <c r="J17599" s="14" t="s">
        <v>1868</v>
      </c>
      <c r="K17599" s="14">
        <v>0.364590053883658</v>
      </c>
      <c r="L17599" s="14">
        <v>0.596765885323309</v>
      </c>
    </row>
    <row r="17600">
      <c r="A17600" s="14" t="s">
        <v>36429</v>
      </c>
      <c r="B17600" s="14" t="s">
        <v>36429</v>
      </c>
      <c r="C17600" s="14" t="s">
        <v>1574</v>
      </c>
      <c r="D17600" s="14" t="s">
        <v>46</v>
      </c>
      <c r="E17600" s="14" t="s">
        <v>46</v>
      </c>
      <c r="F17600" s="14" t="s">
        <v>46</v>
      </c>
      <c r="G17600" s="14" t="s">
        <v>46</v>
      </c>
      <c r="H17600" s="14" t="s">
        <v>46</v>
      </c>
      <c r="I17600" s="14" t="s">
        <v>46</v>
      </c>
      <c r="J17600" s="14" t="s">
        <v>1868</v>
      </c>
      <c r="K17600" s="14">
        <v>0.85227033106844</v>
      </c>
      <c r="L17600" s="14">
        <v>0.847444600049762</v>
      </c>
    </row>
    <row r="17601">
      <c r="A17601" s="14" t="s">
        <v>36430</v>
      </c>
      <c r="B17601" s="14" t="s">
        <v>36430</v>
      </c>
      <c r="C17601" s="14" t="s">
        <v>1574</v>
      </c>
      <c r="D17601" s="14" t="s">
        <v>46</v>
      </c>
      <c r="E17601" s="14" t="s">
        <v>46</v>
      </c>
      <c r="F17601" s="14" t="s">
        <v>46</v>
      </c>
      <c r="G17601" s="14" t="s">
        <v>46</v>
      </c>
      <c r="H17601" s="14" t="s">
        <v>46</v>
      </c>
      <c r="I17601" s="14" t="s">
        <v>46</v>
      </c>
      <c r="J17601" s="14" t="s">
        <v>1868</v>
      </c>
      <c r="K17601" s="14">
        <v>0.74272161652707</v>
      </c>
      <c r="L17601" s="14">
        <v>0.860802554838016</v>
      </c>
    </row>
    <row r="17602">
      <c r="A17602" s="14" t="s">
        <v>958</v>
      </c>
      <c r="B17602" s="14" t="s">
        <v>958</v>
      </c>
      <c r="C17602" s="14" t="s">
        <v>1574</v>
      </c>
      <c r="D17602" s="14" t="s">
        <v>46</v>
      </c>
      <c r="E17602" s="14" t="s">
        <v>46</v>
      </c>
      <c r="F17602" s="14" t="s">
        <v>46</v>
      </c>
      <c r="G17602" s="14" t="s">
        <v>46</v>
      </c>
      <c r="H17602" s="14" t="s">
        <v>46</v>
      </c>
      <c r="I17602" s="14" t="s">
        <v>46</v>
      </c>
      <c r="J17602" s="14" t="s">
        <v>1868</v>
      </c>
      <c r="K17602" s="14">
        <v>0.00169820313844971</v>
      </c>
      <c r="L17602" s="14">
        <v>0.00169820313844971</v>
      </c>
    </row>
    <row r="17603">
      <c r="A17603" s="14" t="s">
        <v>36431</v>
      </c>
      <c r="B17603" s="14" t="s">
        <v>36432</v>
      </c>
      <c r="C17603" s="14" t="s">
        <v>1574</v>
      </c>
      <c r="D17603" s="14" t="s">
        <v>46</v>
      </c>
      <c r="E17603" s="14" t="s">
        <v>46</v>
      </c>
      <c r="F17603" s="14" t="s">
        <v>46</v>
      </c>
      <c r="G17603" s="14" t="s">
        <v>46</v>
      </c>
      <c r="H17603" s="14" t="s">
        <v>46</v>
      </c>
      <c r="I17603" s="14" t="s">
        <v>46</v>
      </c>
      <c r="J17603" s="14" t="s">
        <v>1868</v>
      </c>
      <c r="K17603" s="14">
        <v>0.28709401431612</v>
      </c>
      <c r="L17603" s="14">
        <v>0.356685170908652</v>
      </c>
    </row>
    <row r="17604">
      <c r="A17604" s="14" t="s">
        <v>36433</v>
      </c>
      <c r="B17604" s="14" t="s">
        <v>36434</v>
      </c>
      <c r="C17604" s="14" t="s">
        <v>1574</v>
      </c>
      <c r="D17604" s="14" t="s">
        <v>46</v>
      </c>
      <c r="E17604" s="14" t="s">
        <v>46</v>
      </c>
      <c r="F17604" s="14" t="s">
        <v>46</v>
      </c>
      <c r="G17604" s="14" t="s">
        <v>46</v>
      </c>
      <c r="H17604" s="14" t="s">
        <v>46</v>
      </c>
      <c r="I17604" s="14" t="s">
        <v>46</v>
      </c>
      <c r="J17604" s="14" t="s">
        <v>1868</v>
      </c>
      <c r="K17604" s="14">
        <v>0.618807258342318</v>
      </c>
      <c r="L17604" s="14">
        <v>0.588575136066485</v>
      </c>
    </row>
    <row r="17605">
      <c r="A17605" s="14" t="s">
        <v>36435</v>
      </c>
      <c r="B17605" s="14" t="s">
        <v>36435</v>
      </c>
      <c r="C17605" s="14" t="s">
        <v>1574</v>
      </c>
      <c r="D17605" s="14" t="s">
        <v>46</v>
      </c>
      <c r="E17605" s="14" t="s">
        <v>46</v>
      </c>
      <c r="F17605" s="14" t="s">
        <v>46</v>
      </c>
      <c r="G17605" s="14" t="s">
        <v>46</v>
      </c>
      <c r="H17605" s="14" t="s">
        <v>46</v>
      </c>
      <c r="I17605" s="14" t="s">
        <v>46</v>
      </c>
      <c r="J17605" s="14" t="s">
        <v>1868</v>
      </c>
      <c r="K17605" s="14">
        <v>0.655038336835592</v>
      </c>
      <c r="L17605" s="14">
        <v>0.684381128384057</v>
      </c>
    </row>
    <row r="17606">
      <c r="A17606" s="14" t="s">
        <v>36436</v>
      </c>
      <c r="B17606" s="14" t="s">
        <v>36437</v>
      </c>
      <c r="C17606" s="14" t="s">
        <v>1574</v>
      </c>
      <c r="D17606" s="14" t="s">
        <v>46</v>
      </c>
      <c r="E17606" s="14" t="s">
        <v>46</v>
      </c>
      <c r="F17606" s="14" t="s">
        <v>46</v>
      </c>
      <c r="G17606" s="14" t="s">
        <v>46</v>
      </c>
      <c r="H17606" s="14" t="s">
        <v>46</v>
      </c>
      <c r="I17606" s="14" t="s">
        <v>46</v>
      </c>
      <c r="J17606" s="14" t="s">
        <v>1868</v>
      </c>
      <c r="K17606" s="14">
        <v>0.791134092124195</v>
      </c>
      <c r="L17606" s="14">
        <v>0.728800320125019</v>
      </c>
    </row>
    <row r="17607">
      <c r="A17607" s="14" t="s">
        <v>36438</v>
      </c>
      <c r="B17607" s="14" t="s">
        <v>36439</v>
      </c>
      <c r="C17607" s="14" t="s">
        <v>1574</v>
      </c>
      <c r="D17607" s="14" t="s">
        <v>46</v>
      </c>
      <c r="E17607" s="14" t="s">
        <v>46</v>
      </c>
      <c r="F17607" s="14" t="s">
        <v>46</v>
      </c>
      <c r="G17607" s="14" t="s">
        <v>46</v>
      </c>
      <c r="H17607" s="14" t="s">
        <v>46</v>
      </c>
      <c r="I17607" s="14" t="s">
        <v>46</v>
      </c>
      <c r="J17607" s="14" t="s">
        <v>1868</v>
      </c>
      <c r="K17607" s="14">
        <v>0.0145505666505178</v>
      </c>
      <c r="L17607" s="14">
        <v>0.0180792627553455</v>
      </c>
    </row>
    <row r="17608">
      <c r="A17608" s="14" t="s">
        <v>36440</v>
      </c>
      <c r="B17608" s="14" t="s">
        <v>36440</v>
      </c>
      <c r="C17608" s="14" t="s">
        <v>1574</v>
      </c>
      <c r="D17608" s="14" t="s">
        <v>46</v>
      </c>
      <c r="E17608" s="14" t="s">
        <v>46</v>
      </c>
      <c r="F17608" s="14" t="s">
        <v>46</v>
      </c>
      <c r="G17608" s="14" t="s">
        <v>46</v>
      </c>
      <c r="H17608" s="14" t="s">
        <v>46</v>
      </c>
      <c r="I17608" s="14" t="s">
        <v>46</v>
      </c>
      <c r="J17608" s="14" t="s">
        <v>1868</v>
      </c>
      <c r="K17608" s="14">
        <v>0.0590583437873453</v>
      </c>
      <c r="L17608" s="14">
        <v>0.0808394323622825</v>
      </c>
    </row>
    <row r="17609">
      <c r="A17609" s="14" t="s">
        <v>36441</v>
      </c>
      <c r="B17609" s="14" t="s">
        <v>36442</v>
      </c>
      <c r="C17609" s="14" t="s">
        <v>1574</v>
      </c>
      <c r="D17609" s="14" t="s">
        <v>46</v>
      </c>
      <c r="E17609" s="14" t="s">
        <v>46</v>
      </c>
      <c r="F17609" s="14" t="s">
        <v>46</v>
      </c>
      <c r="G17609" s="14" t="s">
        <v>46</v>
      </c>
      <c r="H17609" s="14" t="s">
        <v>46</v>
      </c>
      <c r="I17609" s="14" t="s">
        <v>46</v>
      </c>
      <c r="J17609" s="14" t="s">
        <v>1868</v>
      </c>
      <c r="K17609" s="14">
        <v>0.953980912197926</v>
      </c>
      <c r="L17609" s="14">
        <v>0.94583204346743</v>
      </c>
    </row>
    <row r="17610">
      <c r="A17610" s="14" t="s">
        <v>36443</v>
      </c>
      <c r="B17610" s="14" t="s">
        <v>36444</v>
      </c>
      <c r="C17610" s="14" t="s">
        <v>1572</v>
      </c>
      <c r="D17610" s="14">
        <v>0.0</v>
      </c>
      <c r="E17610" s="14">
        <v>0.0</v>
      </c>
      <c r="F17610" s="14">
        <v>0.0</v>
      </c>
      <c r="G17610" s="14">
        <v>0.0</v>
      </c>
      <c r="H17610" s="14">
        <v>0.0</v>
      </c>
      <c r="I17610" s="14">
        <v>0.0</v>
      </c>
      <c r="J17610" s="14" t="s">
        <v>1868</v>
      </c>
      <c r="K17610" s="14">
        <v>0.0581908664947177</v>
      </c>
      <c r="L17610" s="14">
        <v>0.0402484490326754</v>
      </c>
    </row>
    <row r="17611">
      <c r="A17611" s="14" t="s">
        <v>36445</v>
      </c>
      <c r="B17611" s="14" t="s">
        <v>36446</v>
      </c>
      <c r="C17611" s="14" t="s">
        <v>1574</v>
      </c>
      <c r="D17611" s="14" t="s">
        <v>46</v>
      </c>
      <c r="E17611" s="14" t="s">
        <v>46</v>
      </c>
      <c r="F17611" s="14" t="s">
        <v>46</v>
      </c>
      <c r="G17611" s="14" t="s">
        <v>46</v>
      </c>
      <c r="H17611" s="14" t="s">
        <v>46</v>
      </c>
      <c r="I17611" s="14" t="s">
        <v>46</v>
      </c>
      <c r="J17611" s="14" t="s">
        <v>1868</v>
      </c>
      <c r="K17611" s="14">
        <v>0.194630155738666</v>
      </c>
      <c r="L17611" s="14">
        <v>0.116687649095378</v>
      </c>
    </row>
    <row r="17612">
      <c r="A17612" s="14" t="s">
        <v>36447</v>
      </c>
      <c r="B17612" s="14" t="s">
        <v>36448</v>
      </c>
      <c r="C17612" s="14" t="s">
        <v>1574</v>
      </c>
      <c r="D17612" s="14" t="s">
        <v>46</v>
      </c>
      <c r="E17612" s="14" t="s">
        <v>46</v>
      </c>
      <c r="F17612" s="14" t="s">
        <v>46</v>
      </c>
      <c r="G17612" s="14" t="s">
        <v>46</v>
      </c>
      <c r="H17612" s="14" t="s">
        <v>46</v>
      </c>
      <c r="I17612" s="14" t="s">
        <v>46</v>
      </c>
      <c r="J17612" s="14" t="s">
        <v>1868</v>
      </c>
      <c r="K17612" s="14">
        <v>0.530388774397641</v>
      </c>
      <c r="L17612" s="14">
        <v>0.424482916522343</v>
      </c>
    </row>
    <row r="17613">
      <c r="A17613" s="14" t="s">
        <v>36449</v>
      </c>
      <c r="B17613" s="14" t="s">
        <v>36450</v>
      </c>
      <c r="C17613" s="14" t="s">
        <v>1574</v>
      </c>
      <c r="D17613" s="14" t="s">
        <v>46</v>
      </c>
      <c r="E17613" s="14" t="s">
        <v>46</v>
      </c>
      <c r="F17613" s="14" t="s">
        <v>46</v>
      </c>
      <c r="G17613" s="14" t="s">
        <v>46</v>
      </c>
      <c r="H17613" s="14" t="s">
        <v>46</v>
      </c>
      <c r="I17613" s="14" t="s">
        <v>46</v>
      </c>
      <c r="J17613" s="14" t="s">
        <v>1868</v>
      </c>
      <c r="K17613" s="14">
        <v>0.529303004453328</v>
      </c>
      <c r="L17613" s="14">
        <v>0.737725386816763</v>
      </c>
    </row>
    <row r="17614">
      <c r="A17614" s="14" t="s">
        <v>36451</v>
      </c>
      <c r="B17614" s="14" t="s">
        <v>36452</v>
      </c>
      <c r="C17614" s="14" t="s">
        <v>1572</v>
      </c>
      <c r="D17614" s="14">
        <v>0.0</v>
      </c>
      <c r="E17614" s="14">
        <v>0.0</v>
      </c>
      <c r="F17614" s="14">
        <v>0.0</v>
      </c>
      <c r="G17614" s="14">
        <v>0.0</v>
      </c>
      <c r="H17614" s="14">
        <v>0.0</v>
      </c>
      <c r="I17614" s="14">
        <v>0.0</v>
      </c>
      <c r="J17614" s="14" t="s">
        <v>1868</v>
      </c>
      <c r="K17614" s="14">
        <v>0.109320290777861</v>
      </c>
      <c r="L17614" s="14">
        <v>0.100141256223232</v>
      </c>
    </row>
    <row r="17615">
      <c r="A17615" s="14" t="s">
        <v>36453</v>
      </c>
      <c r="B17615" s="14" t="s">
        <v>36454</v>
      </c>
      <c r="C17615" s="14" t="s">
        <v>1574</v>
      </c>
      <c r="D17615" s="14" t="s">
        <v>46</v>
      </c>
      <c r="E17615" s="14" t="s">
        <v>46</v>
      </c>
      <c r="F17615" s="14" t="s">
        <v>46</v>
      </c>
      <c r="G17615" s="14" t="s">
        <v>46</v>
      </c>
      <c r="H17615" s="14" t="s">
        <v>46</v>
      </c>
      <c r="I17615" s="14" t="s">
        <v>46</v>
      </c>
      <c r="J17615" s="14" t="s">
        <v>1868</v>
      </c>
      <c r="K17615" s="14">
        <v>0.076154075916576</v>
      </c>
      <c r="L17615" s="14">
        <v>0.0572198225915725</v>
      </c>
    </row>
    <row r="17616">
      <c r="A17616" s="14" t="s">
        <v>36455</v>
      </c>
      <c r="B17616" s="14" t="s">
        <v>36456</v>
      </c>
      <c r="C17616" s="14" t="s">
        <v>1574</v>
      </c>
      <c r="D17616" s="14" t="s">
        <v>46</v>
      </c>
      <c r="E17616" s="14" t="s">
        <v>46</v>
      </c>
      <c r="F17616" s="14" t="s">
        <v>46</v>
      </c>
      <c r="G17616" s="14" t="s">
        <v>46</v>
      </c>
      <c r="H17616" s="14" t="s">
        <v>46</v>
      </c>
      <c r="I17616" s="14" t="s">
        <v>46</v>
      </c>
      <c r="J17616" s="14" t="s">
        <v>1868</v>
      </c>
      <c r="K17616" s="14">
        <v>0.0268037158066053</v>
      </c>
      <c r="L17616" s="14">
        <v>0.0284020818634935</v>
      </c>
    </row>
    <row r="17617">
      <c r="A17617" s="14" t="s">
        <v>36457</v>
      </c>
      <c r="B17617" s="14" t="s">
        <v>36458</v>
      </c>
      <c r="C17617" s="14" t="s">
        <v>1574</v>
      </c>
      <c r="D17617" s="14" t="s">
        <v>46</v>
      </c>
      <c r="E17617" s="14" t="s">
        <v>46</v>
      </c>
      <c r="F17617" s="14" t="s">
        <v>46</v>
      </c>
      <c r="G17617" s="14" t="s">
        <v>46</v>
      </c>
      <c r="H17617" s="14" t="s">
        <v>46</v>
      </c>
      <c r="I17617" s="14" t="s">
        <v>46</v>
      </c>
      <c r="J17617" s="14" t="s">
        <v>1868</v>
      </c>
      <c r="K17617" s="14">
        <v>0.619696715338988</v>
      </c>
      <c r="L17617" s="14">
        <v>0.620290229561946</v>
      </c>
    </row>
    <row r="17618">
      <c r="A17618" s="14" t="s">
        <v>36459</v>
      </c>
      <c r="B17618" s="14" t="s">
        <v>36460</v>
      </c>
      <c r="C17618" s="14" t="s">
        <v>1574</v>
      </c>
      <c r="D17618" s="14" t="s">
        <v>46</v>
      </c>
      <c r="E17618" s="14" t="s">
        <v>46</v>
      </c>
      <c r="F17618" s="14" t="s">
        <v>46</v>
      </c>
      <c r="G17618" s="14" t="s">
        <v>46</v>
      </c>
      <c r="H17618" s="14" t="s">
        <v>46</v>
      </c>
      <c r="I17618" s="14" t="s">
        <v>46</v>
      </c>
      <c r="J17618" s="14" t="s">
        <v>1868</v>
      </c>
      <c r="K17618" s="14">
        <v>0.15845665728273</v>
      </c>
      <c r="L17618" s="14">
        <v>0.134868829996792</v>
      </c>
    </row>
    <row r="17619">
      <c r="A17619" s="14" t="s">
        <v>36461</v>
      </c>
      <c r="B17619" s="14" t="s">
        <v>36462</v>
      </c>
      <c r="C17619" s="14" t="s">
        <v>1574</v>
      </c>
      <c r="D17619" s="14" t="s">
        <v>46</v>
      </c>
      <c r="E17619" s="14" t="s">
        <v>46</v>
      </c>
      <c r="F17619" s="14" t="s">
        <v>46</v>
      </c>
      <c r="G17619" s="14" t="s">
        <v>46</v>
      </c>
      <c r="H17619" s="14" t="s">
        <v>46</v>
      </c>
      <c r="I17619" s="14" t="s">
        <v>46</v>
      </c>
      <c r="J17619" s="14" t="s">
        <v>1868</v>
      </c>
      <c r="K17619" s="14">
        <v>0.861288863285329</v>
      </c>
      <c r="L17619" s="14">
        <v>0.833270152565353</v>
      </c>
    </row>
    <row r="17620">
      <c r="A17620" s="14" t="s">
        <v>36463</v>
      </c>
      <c r="B17620" s="14" t="s">
        <v>36464</v>
      </c>
      <c r="C17620" s="14" t="s">
        <v>1574</v>
      </c>
      <c r="D17620" s="14" t="s">
        <v>46</v>
      </c>
      <c r="E17620" s="14" t="s">
        <v>46</v>
      </c>
      <c r="F17620" s="14" t="s">
        <v>46</v>
      </c>
      <c r="G17620" s="14" t="s">
        <v>46</v>
      </c>
      <c r="H17620" s="14" t="s">
        <v>46</v>
      </c>
      <c r="I17620" s="14" t="s">
        <v>46</v>
      </c>
      <c r="J17620" s="14" t="s">
        <v>1868</v>
      </c>
      <c r="K17620" s="14">
        <v>0.732078967892001</v>
      </c>
      <c r="L17620" s="14">
        <v>0.591698589360415</v>
      </c>
    </row>
    <row r="17621">
      <c r="A17621" s="14" t="s">
        <v>36465</v>
      </c>
      <c r="B17621" s="14" t="s">
        <v>36466</v>
      </c>
      <c r="C17621" s="14" t="s">
        <v>1574</v>
      </c>
      <c r="D17621" s="14" t="s">
        <v>46</v>
      </c>
      <c r="E17621" s="14" t="s">
        <v>46</v>
      </c>
      <c r="F17621" s="14" t="s">
        <v>46</v>
      </c>
      <c r="G17621" s="14" t="s">
        <v>46</v>
      </c>
      <c r="H17621" s="14" t="s">
        <v>46</v>
      </c>
      <c r="I17621" s="14" t="s">
        <v>46</v>
      </c>
      <c r="J17621" s="14" t="s">
        <v>1868</v>
      </c>
      <c r="K17621" s="14">
        <v>0.466072137677915</v>
      </c>
      <c r="L17621" s="14">
        <v>0.484080810519734</v>
      </c>
    </row>
    <row r="17622">
      <c r="A17622" s="14" t="s">
        <v>36467</v>
      </c>
      <c r="B17622" s="14" t="s">
        <v>36468</v>
      </c>
      <c r="C17622" s="14" t="s">
        <v>1574</v>
      </c>
      <c r="D17622" s="14" t="s">
        <v>46</v>
      </c>
      <c r="E17622" s="14" t="s">
        <v>46</v>
      </c>
      <c r="F17622" s="14" t="s">
        <v>46</v>
      </c>
      <c r="G17622" s="14" t="s">
        <v>46</v>
      </c>
      <c r="H17622" s="14" t="s">
        <v>46</v>
      </c>
      <c r="I17622" s="14" t="s">
        <v>46</v>
      </c>
      <c r="J17622" s="14" t="s">
        <v>1868</v>
      </c>
      <c r="K17622" s="14">
        <v>0.356845320598527</v>
      </c>
      <c r="L17622" s="14">
        <v>0.334607407168248</v>
      </c>
    </row>
    <row r="17623">
      <c r="A17623" s="14" t="s">
        <v>36469</v>
      </c>
      <c r="B17623" s="14" t="s">
        <v>36470</v>
      </c>
      <c r="C17623" s="14" t="s">
        <v>1574</v>
      </c>
      <c r="D17623" s="14" t="s">
        <v>46</v>
      </c>
      <c r="E17623" s="14" t="s">
        <v>46</v>
      </c>
      <c r="F17623" s="14" t="s">
        <v>46</v>
      </c>
      <c r="G17623" s="14" t="s">
        <v>46</v>
      </c>
      <c r="H17623" s="14" t="s">
        <v>46</v>
      </c>
      <c r="I17623" s="14" t="s">
        <v>46</v>
      </c>
      <c r="J17623" s="14" t="s">
        <v>1868</v>
      </c>
      <c r="K17623" s="14">
        <v>0.0349838668244675</v>
      </c>
      <c r="L17623" s="14">
        <v>0.0386727721478387</v>
      </c>
    </row>
    <row r="17624">
      <c r="A17624" s="14" t="s">
        <v>36471</v>
      </c>
      <c r="B17624" s="14" t="s">
        <v>36471</v>
      </c>
      <c r="C17624" s="14" t="s">
        <v>1574</v>
      </c>
      <c r="D17624" s="14" t="s">
        <v>46</v>
      </c>
      <c r="E17624" s="14" t="s">
        <v>46</v>
      </c>
      <c r="F17624" s="14" t="s">
        <v>46</v>
      </c>
      <c r="G17624" s="14" t="s">
        <v>46</v>
      </c>
      <c r="H17624" s="14" t="s">
        <v>46</v>
      </c>
      <c r="I17624" s="14" t="s">
        <v>46</v>
      </c>
      <c r="J17624" s="14" t="s">
        <v>1868</v>
      </c>
      <c r="K17624" s="14">
        <v>0.965543286209575</v>
      </c>
      <c r="L17624" s="14">
        <v>0.976236942464235</v>
      </c>
    </row>
    <row r="17625">
      <c r="A17625" s="14" t="s">
        <v>36472</v>
      </c>
      <c r="B17625" s="14" t="s">
        <v>36473</v>
      </c>
      <c r="C17625" s="14" t="s">
        <v>1574</v>
      </c>
      <c r="D17625" s="14" t="s">
        <v>46</v>
      </c>
      <c r="E17625" s="14" t="s">
        <v>46</v>
      </c>
      <c r="F17625" s="14" t="s">
        <v>46</v>
      </c>
      <c r="G17625" s="14" t="s">
        <v>46</v>
      </c>
      <c r="H17625" s="14" t="s">
        <v>46</v>
      </c>
      <c r="I17625" s="14" t="s">
        <v>46</v>
      </c>
      <c r="J17625" s="14" t="s">
        <v>1868</v>
      </c>
      <c r="K17625" s="14">
        <v>0.634572760831935</v>
      </c>
      <c r="L17625" s="14">
        <v>0.635692050082318</v>
      </c>
    </row>
    <row r="17626">
      <c r="A17626" s="14" t="s">
        <v>36474</v>
      </c>
      <c r="B17626" s="14" t="s">
        <v>36474</v>
      </c>
      <c r="C17626" s="14" t="s">
        <v>1574</v>
      </c>
      <c r="D17626" s="14" t="s">
        <v>46</v>
      </c>
      <c r="E17626" s="14" t="s">
        <v>46</v>
      </c>
      <c r="F17626" s="14" t="s">
        <v>46</v>
      </c>
      <c r="G17626" s="14" t="s">
        <v>46</v>
      </c>
      <c r="H17626" s="14" t="s">
        <v>46</v>
      </c>
      <c r="I17626" s="14" t="s">
        <v>46</v>
      </c>
      <c r="J17626" s="14" t="s">
        <v>1868</v>
      </c>
      <c r="K17626" s="14">
        <v>0.8947</v>
      </c>
      <c r="L17626" s="14">
        <v>0.8947</v>
      </c>
    </row>
    <row r="17627">
      <c r="A17627" s="14" t="s">
        <v>36475</v>
      </c>
      <c r="B17627" s="14" t="s">
        <v>36476</v>
      </c>
      <c r="C17627" s="14" t="s">
        <v>1574</v>
      </c>
      <c r="D17627" s="14" t="s">
        <v>46</v>
      </c>
      <c r="E17627" s="14" t="s">
        <v>46</v>
      </c>
      <c r="F17627" s="14" t="s">
        <v>46</v>
      </c>
      <c r="G17627" s="14" t="s">
        <v>46</v>
      </c>
      <c r="H17627" s="14" t="s">
        <v>46</v>
      </c>
      <c r="I17627" s="14" t="s">
        <v>46</v>
      </c>
      <c r="J17627" s="14" t="s">
        <v>1868</v>
      </c>
      <c r="K17627" s="14">
        <v>0.301993487877027</v>
      </c>
      <c r="L17627" s="14">
        <v>0.301993487877027</v>
      </c>
    </row>
    <row r="17628">
      <c r="A17628" s="14" t="s">
        <v>36477</v>
      </c>
      <c r="B17628" s="14" t="s">
        <v>36478</v>
      </c>
      <c r="C17628" s="14" t="s">
        <v>1572</v>
      </c>
      <c r="D17628" s="14">
        <v>0.0</v>
      </c>
      <c r="E17628" s="14">
        <v>0.0</v>
      </c>
      <c r="F17628" s="14">
        <v>0.0</v>
      </c>
      <c r="G17628" s="14">
        <v>0.0</v>
      </c>
      <c r="H17628" s="14">
        <v>0.0</v>
      </c>
      <c r="I17628" s="14">
        <v>0.0</v>
      </c>
      <c r="J17628" s="14" t="s">
        <v>1868</v>
      </c>
      <c r="K17628" s="14">
        <v>0.234908211654949</v>
      </c>
      <c r="L17628" s="14">
        <v>0.330316505186275</v>
      </c>
    </row>
    <row r="17629">
      <c r="A17629" s="14" t="s">
        <v>36479</v>
      </c>
      <c r="B17629" s="14" t="s">
        <v>36480</v>
      </c>
      <c r="C17629" s="14" t="s">
        <v>1572</v>
      </c>
      <c r="D17629" s="14">
        <v>0.0</v>
      </c>
      <c r="E17629" s="14">
        <v>0.0</v>
      </c>
      <c r="F17629" s="14">
        <v>0.0</v>
      </c>
      <c r="G17629" s="14">
        <v>0.0</v>
      </c>
      <c r="H17629" s="14">
        <v>0.0</v>
      </c>
      <c r="I17629" s="14">
        <v>0.0</v>
      </c>
      <c r="J17629" s="14" t="s">
        <v>1868</v>
      </c>
      <c r="K17629" s="14">
        <v>0.184102305845829</v>
      </c>
      <c r="L17629" s="14">
        <v>0.231585370612136</v>
      </c>
    </row>
    <row r="17630">
      <c r="A17630" s="14" t="s">
        <v>36481</v>
      </c>
      <c r="B17630" s="14" t="s">
        <v>36481</v>
      </c>
      <c r="C17630" s="14" t="s">
        <v>1574</v>
      </c>
      <c r="D17630" s="14" t="s">
        <v>46</v>
      </c>
      <c r="E17630" s="14" t="s">
        <v>46</v>
      </c>
      <c r="F17630" s="14" t="s">
        <v>46</v>
      </c>
      <c r="G17630" s="14" t="s">
        <v>46</v>
      </c>
      <c r="H17630" s="14" t="s">
        <v>46</v>
      </c>
      <c r="I17630" s="14" t="s">
        <v>46</v>
      </c>
      <c r="J17630" s="14" t="s">
        <v>1868</v>
      </c>
      <c r="K17630" s="14">
        <v>0.309827067495695</v>
      </c>
      <c r="L17630" s="14">
        <v>0.419971435176892</v>
      </c>
    </row>
    <row r="17631">
      <c r="A17631" s="14" t="s">
        <v>36482</v>
      </c>
      <c r="B17631" s="14" t="s">
        <v>36482</v>
      </c>
      <c r="C17631" s="14" t="s">
        <v>1574</v>
      </c>
      <c r="D17631" s="14" t="s">
        <v>46</v>
      </c>
      <c r="E17631" s="14" t="s">
        <v>46</v>
      </c>
      <c r="F17631" s="14" t="s">
        <v>46</v>
      </c>
      <c r="G17631" s="14" t="s">
        <v>46</v>
      </c>
      <c r="H17631" s="14" t="s">
        <v>46</v>
      </c>
      <c r="I17631" s="14" t="s">
        <v>46</v>
      </c>
      <c r="J17631" s="14" t="s">
        <v>1868</v>
      </c>
      <c r="K17631" s="14">
        <v>0.504144988883661</v>
      </c>
      <c r="L17631" s="14">
        <v>0.430311683175835</v>
      </c>
    </row>
    <row r="17632">
      <c r="A17632" s="14" t="s">
        <v>36483</v>
      </c>
      <c r="B17632" s="14" t="s">
        <v>36484</v>
      </c>
      <c r="C17632" s="14" t="s">
        <v>1574</v>
      </c>
      <c r="D17632" s="14" t="s">
        <v>46</v>
      </c>
      <c r="E17632" s="14" t="s">
        <v>46</v>
      </c>
      <c r="F17632" s="14" t="s">
        <v>46</v>
      </c>
      <c r="G17632" s="14" t="s">
        <v>46</v>
      </c>
      <c r="H17632" s="14" t="s">
        <v>46</v>
      </c>
      <c r="I17632" s="14" t="s">
        <v>46</v>
      </c>
      <c r="J17632" s="14" t="s">
        <v>1868</v>
      </c>
      <c r="K17632" s="14">
        <v>0.426534354749089</v>
      </c>
      <c r="L17632" s="14">
        <v>0.287363307852298</v>
      </c>
    </row>
    <row r="17633">
      <c r="A17633" s="14" t="s">
        <v>36485</v>
      </c>
      <c r="B17633" s="14" t="s">
        <v>36486</v>
      </c>
      <c r="C17633" s="14" t="s">
        <v>1574</v>
      </c>
      <c r="D17633" s="14" t="s">
        <v>46</v>
      </c>
      <c r="E17633" s="14" t="s">
        <v>46</v>
      </c>
      <c r="F17633" s="14" t="s">
        <v>46</v>
      </c>
      <c r="G17633" s="14" t="s">
        <v>46</v>
      </c>
      <c r="H17633" s="14" t="s">
        <v>46</v>
      </c>
      <c r="I17633" s="14" t="s">
        <v>46</v>
      </c>
      <c r="J17633" s="14" t="s">
        <v>1868</v>
      </c>
      <c r="K17633" s="14">
        <v>0.127899320540109</v>
      </c>
      <c r="L17633" s="14">
        <v>0.118514139237231</v>
      </c>
    </row>
    <row r="17634">
      <c r="A17634" s="14" t="s">
        <v>36487</v>
      </c>
      <c r="B17634" s="14" t="s">
        <v>36488</v>
      </c>
      <c r="C17634" s="14" t="s">
        <v>1574</v>
      </c>
      <c r="D17634" s="14" t="s">
        <v>46</v>
      </c>
      <c r="E17634" s="14" t="s">
        <v>46</v>
      </c>
      <c r="F17634" s="14" t="s">
        <v>46</v>
      </c>
      <c r="G17634" s="14" t="s">
        <v>46</v>
      </c>
      <c r="H17634" s="14" t="s">
        <v>46</v>
      </c>
      <c r="I17634" s="14" t="s">
        <v>46</v>
      </c>
      <c r="J17634" s="14" t="s">
        <v>1868</v>
      </c>
      <c r="K17634" s="14">
        <v>0.440316145445819</v>
      </c>
      <c r="L17634" s="14">
        <v>0.279452305614788</v>
      </c>
    </row>
    <row r="17635">
      <c r="A17635" s="14" t="s">
        <v>36489</v>
      </c>
      <c r="B17635" s="14" t="s">
        <v>36489</v>
      </c>
      <c r="C17635" s="14" t="s">
        <v>1574</v>
      </c>
      <c r="D17635" s="14" t="s">
        <v>46</v>
      </c>
      <c r="E17635" s="14" t="s">
        <v>46</v>
      </c>
      <c r="F17635" s="14" t="s">
        <v>46</v>
      </c>
      <c r="G17635" s="14" t="s">
        <v>46</v>
      </c>
      <c r="H17635" s="14" t="s">
        <v>46</v>
      </c>
      <c r="I17635" s="14" t="s">
        <v>46</v>
      </c>
      <c r="J17635" s="14" t="s">
        <v>1868</v>
      </c>
      <c r="K17635" s="14">
        <v>0.570915737207915</v>
      </c>
      <c r="L17635" s="14">
        <v>0.533566842558484</v>
      </c>
    </row>
    <row r="17636">
      <c r="A17636" s="14" t="s">
        <v>36490</v>
      </c>
      <c r="B17636" s="14" t="s">
        <v>36491</v>
      </c>
      <c r="C17636" s="14" t="s">
        <v>1574</v>
      </c>
      <c r="D17636" s="14" t="s">
        <v>46</v>
      </c>
      <c r="E17636" s="14" t="s">
        <v>46</v>
      </c>
      <c r="F17636" s="14" t="s">
        <v>46</v>
      </c>
      <c r="G17636" s="14" t="s">
        <v>46</v>
      </c>
      <c r="H17636" s="14" t="s">
        <v>46</v>
      </c>
      <c r="I17636" s="14" t="s">
        <v>46</v>
      </c>
      <c r="J17636" s="14" t="s">
        <v>1868</v>
      </c>
      <c r="K17636" s="14">
        <v>0.877477497494863</v>
      </c>
      <c r="L17636" s="14">
        <v>0.395412981784574</v>
      </c>
    </row>
    <row r="17637">
      <c r="A17637" s="14" t="s">
        <v>36492</v>
      </c>
      <c r="B17637" s="14" t="s">
        <v>36493</v>
      </c>
      <c r="C17637" s="14" t="s">
        <v>1574</v>
      </c>
      <c r="D17637" s="14" t="s">
        <v>46</v>
      </c>
      <c r="E17637" s="14" t="s">
        <v>46</v>
      </c>
      <c r="F17637" s="14" t="s">
        <v>46</v>
      </c>
      <c r="G17637" s="14" t="s">
        <v>46</v>
      </c>
      <c r="H17637" s="14" t="s">
        <v>46</v>
      </c>
      <c r="I17637" s="14" t="s">
        <v>46</v>
      </c>
      <c r="J17637" s="14" t="s">
        <v>1868</v>
      </c>
      <c r="K17637" s="14">
        <v>0.880005828612713</v>
      </c>
      <c r="L17637" s="14">
        <v>0.831793489867243</v>
      </c>
    </row>
    <row r="17638">
      <c r="A17638" s="14" t="s">
        <v>36494</v>
      </c>
      <c r="B17638" s="14" t="s">
        <v>36495</v>
      </c>
      <c r="C17638" s="14" t="s">
        <v>1574</v>
      </c>
      <c r="D17638" s="14" t="s">
        <v>46</v>
      </c>
      <c r="E17638" s="14" t="s">
        <v>46</v>
      </c>
      <c r="F17638" s="14" t="s">
        <v>46</v>
      </c>
      <c r="G17638" s="14" t="s">
        <v>46</v>
      </c>
      <c r="H17638" s="14" t="s">
        <v>46</v>
      </c>
      <c r="I17638" s="14" t="s">
        <v>46</v>
      </c>
      <c r="J17638" s="14" t="s">
        <v>1868</v>
      </c>
      <c r="K17638" s="14">
        <v>0.801826144486316</v>
      </c>
      <c r="L17638" s="14">
        <v>0.849781883932535</v>
      </c>
    </row>
    <row r="17639">
      <c r="A17639" s="14" t="s">
        <v>36496</v>
      </c>
      <c r="B17639" s="14" t="s">
        <v>36497</v>
      </c>
      <c r="C17639" s="14" t="s">
        <v>1572</v>
      </c>
      <c r="D17639" s="14">
        <v>1.0</v>
      </c>
      <c r="E17639" s="14">
        <v>0.0</v>
      </c>
      <c r="F17639" s="14">
        <v>0.0</v>
      </c>
      <c r="G17639" s="14">
        <v>0.0</v>
      </c>
      <c r="H17639" s="14">
        <v>0.0</v>
      </c>
      <c r="I17639" s="14">
        <v>1.0</v>
      </c>
      <c r="J17639" s="14" t="s">
        <v>1868</v>
      </c>
      <c r="K17639" s="14">
        <v>0.6122</v>
      </c>
      <c r="L17639" s="14">
        <v>0.6122</v>
      </c>
    </row>
    <row r="17640">
      <c r="A17640" s="14" t="s">
        <v>36498</v>
      </c>
      <c r="B17640" s="14" t="s">
        <v>36499</v>
      </c>
      <c r="C17640" s="14" t="s">
        <v>1574</v>
      </c>
      <c r="D17640" s="14" t="s">
        <v>46</v>
      </c>
      <c r="E17640" s="14" t="s">
        <v>46</v>
      </c>
      <c r="F17640" s="14" t="s">
        <v>46</v>
      </c>
      <c r="G17640" s="14" t="s">
        <v>46</v>
      </c>
      <c r="H17640" s="14" t="s">
        <v>46</v>
      </c>
      <c r="I17640" s="14" t="s">
        <v>46</v>
      </c>
      <c r="J17640" s="14" t="s">
        <v>1868</v>
      </c>
      <c r="K17640" s="14">
        <v>0.386040588850788</v>
      </c>
      <c r="L17640" s="14">
        <v>0.416621077087902</v>
      </c>
    </row>
    <row r="17641">
      <c r="A17641" s="14" t="s">
        <v>36500</v>
      </c>
      <c r="B17641" s="14" t="s">
        <v>36501</v>
      </c>
      <c r="C17641" s="14" t="s">
        <v>1574</v>
      </c>
      <c r="D17641" s="14" t="s">
        <v>46</v>
      </c>
      <c r="E17641" s="14" t="s">
        <v>46</v>
      </c>
      <c r="F17641" s="14" t="s">
        <v>46</v>
      </c>
      <c r="G17641" s="14" t="s">
        <v>46</v>
      </c>
      <c r="H17641" s="14" t="s">
        <v>46</v>
      </c>
      <c r="I17641" s="14" t="s">
        <v>46</v>
      </c>
      <c r="J17641" s="14" t="s">
        <v>1868</v>
      </c>
      <c r="K17641" s="14">
        <v>0.123194902744511</v>
      </c>
      <c r="L17641" s="14">
        <v>0.0821544103333187</v>
      </c>
    </row>
    <row r="17642">
      <c r="A17642" s="14" t="s">
        <v>36502</v>
      </c>
      <c r="B17642" s="14" t="s">
        <v>36503</v>
      </c>
      <c r="C17642" s="14" t="s">
        <v>1574</v>
      </c>
      <c r="D17642" s="14" t="s">
        <v>46</v>
      </c>
      <c r="E17642" s="14" t="s">
        <v>46</v>
      </c>
      <c r="F17642" s="14" t="s">
        <v>46</v>
      </c>
      <c r="G17642" s="14" t="s">
        <v>46</v>
      </c>
      <c r="H17642" s="14" t="s">
        <v>46</v>
      </c>
      <c r="I17642" s="14" t="s">
        <v>46</v>
      </c>
      <c r="J17642" s="14" t="s">
        <v>1868</v>
      </c>
      <c r="K17642" s="14">
        <v>0.0830600000000001</v>
      </c>
      <c r="L17642" s="14">
        <v>0.0830600000000001</v>
      </c>
    </row>
    <row r="17643">
      <c r="A17643" s="14" t="s">
        <v>36504</v>
      </c>
      <c r="B17643" s="14" t="s">
        <v>36505</v>
      </c>
      <c r="C17643" s="14" t="s">
        <v>1574</v>
      </c>
      <c r="D17643" s="14" t="s">
        <v>46</v>
      </c>
      <c r="E17643" s="14" t="s">
        <v>46</v>
      </c>
      <c r="F17643" s="14" t="s">
        <v>46</v>
      </c>
      <c r="G17643" s="14" t="s">
        <v>46</v>
      </c>
      <c r="H17643" s="14" t="s">
        <v>46</v>
      </c>
      <c r="I17643" s="14" t="s">
        <v>46</v>
      </c>
      <c r="J17643" s="14" t="s">
        <v>1868</v>
      </c>
      <c r="K17643" s="14">
        <v>0.9464521889622</v>
      </c>
      <c r="L17643" s="14">
        <v>0.961251164408307</v>
      </c>
    </row>
    <row r="17644">
      <c r="A17644" s="14" t="s">
        <v>36506</v>
      </c>
      <c r="B17644" s="14" t="s">
        <v>36506</v>
      </c>
      <c r="C17644" s="14" t="s">
        <v>1574</v>
      </c>
      <c r="D17644" s="14" t="s">
        <v>46</v>
      </c>
      <c r="E17644" s="14" t="s">
        <v>46</v>
      </c>
      <c r="F17644" s="14" t="s">
        <v>46</v>
      </c>
      <c r="G17644" s="14" t="s">
        <v>46</v>
      </c>
      <c r="H17644" s="14" t="s">
        <v>46</v>
      </c>
      <c r="I17644" s="14" t="s">
        <v>46</v>
      </c>
      <c r="J17644" s="14" t="s">
        <v>1868</v>
      </c>
      <c r="K17644" s="14">
        <v>0.864345331285725</v>
      </c>
      <c r="L17644" s="14">
        <v>0.763343915086188</v>
      </c>
    </row>
    <row r="17645">
      <c r="A17645" s="14" t="s">
        <v>36507</v>
      </c>
      <c r="B17645" s="14" t="s">
        <v>36507</v>
      </c>
      <c r="C17645" s="14" t="s">
        <v>1574</v>
      </c>
      <c r="D17645" s="14" t="s">
        <v>46</v>
      </c>
      <c r="E17645" s="14" t="s">
        <v>46</v>
      </c>
      <c r="F17645" s="14" t="s">
        <v>46</v>
      </c>
      <c r="G17645" s="14" t="s">
        <v>46</v>
      </c>
      <c r="H17645" s="14" t="s">
        <v>46</v>
      </c>
      <c r="I17645" s="14" t="s">
        <v>46</v>
      </c>
      <c r="J17645" s="14" t="s">
        <v>1868</v>
      </c>
      <c r="K17645" s="14">
        <v>0.893750730643502</v>
      </c>
      <c r="L17645" s="14">
        <v>0.835648537222682</v>
      </c>
    </row>
    <row r="17646">
      <c r="A17646" s="14" t="s">
        <v>36508</v>
      </c>
      <c r="B17646" s="14" t="s">
        <v>36509</v>
      </c>
      <c r="C17646" s="14" t="s">
        <v>1574</v>
      </c>
      <c r="D17646" s="14" t="s">
        <v>46</v>
      </c>
      <c r="E17646" s="14" t="s">
        <v>46</v>
      </c>
      <c r="F17646" s="14" t="s">
        <v>46</v>
      </c>
      <c r="G17646" s="14" t="s">
        <v>46</v>
      </c>
      <c r="H17646" s="14" t="s">
        <v>46</v>
      </c>
      <c r="I17646" s="14" t="s">
        <v>46</v>
      </c>
      <c r="J17646" s="14" t="s">
        <v>1868</v>
      </c>
      <c r="K17646" s="14">
        <v>0.245737509965015</v>
      </c>
      <c r="L17646" s="14">
        <v>0.217032227711068</v>
      </c>
    </row>
    <row r="17647">
      <c r="A17647" s="14" t="s">
        <v>36510</v>
      </c>
      <c r="B17647" s="14" t="s">
        <v>36511</v>
      </c>
      <c r="C17647" s="14" t="s">
        <v>1574</v>
      </c>
      <c r="D17647" s="14" t="s">
        <v>46</v>
      </c>
      <c r="E17647" s="14" t="s">
        <v>46</v>
      </c>
      <c r="F17647" s="14" t="s">
        <v>46</v>
      </c>
      <c r="G17647" s="14" t="s">
        <v>46</v>
      </c>
      <c r="H17647" s="14" t="s">
        <v>46</v>
      </c>
      <c r="I17647" s="14" t="s">
        <v>46</v>
      </c>
      <c r="J17647" s="14" t="s">
        <v>1868</v>
      </c>
      <c r="K17647" s="14">
        <v>0.836223264345301</v>
      </c>
      <c r="L17647" s="14">
        <v>0.858458205814667</v>
      </c>
    </row>
    <row r="17648">
      <c r="A17648" s="14" t="s">
        <v>36512</v>
      </c>
      <c r="B17648" s="14" t="s">
        <v>36513</v>
      </c>
      <c r="C17648" s="14" t="s">
        <v>1574</v>
      </c>
      <c r="D17648" s="14" t="s">
        <v>46</v>
      </c>
      <c r="E17648" s="14" t="s">
        <v>46</v>
      </c>
      <c r="F17648" s="14" t="s">
        <v>46</v>
      </c>
      <c r="G17648" s="14" t="s">
        <v>46</v>
      </c>
      <c r="H17648" s="14" t="s">
        <v>46</v>
      </c>
      <c r="I17648" s="14" t="s">
        <v>46</v>
      </c>
      <c r="J17648" s="14" t="s">
        <v>1868</v>
      </c>
      <c r="K17648" s="14">
        <v>0.0106733298715743</v>
      </c>
      <c r="L17648" s="14">
        <v>0.00580334813518329</v>
      </c>
    </row>
    <row r="17649">
      <c r="A17649" s="14" t="s">
        <v>36514</v>
      </c>
      <c r="B17649" s="14" t="s">
        <v>36515</v>
      </c>
      <c r="C17649" s="14" t="s">
        <v>1574</v>
      </c>
      <c r="D17649" s="14" t="s">
        <v>46</v>
      </c>
      <c r="E17649" s="14" t="s">
        <v>46</v>
      </c>
      <c r="F17649" s="14" t="s">
        <v>46</v>
      </c>
      <c r="G17649" s="14" t="s">
        <v>46</v>
      </c>
      <c r="H17649" s="14" t="s">
        <v>46</v>
      </c>
      <c r="I17649" s="14" t="s">
        <v>46</v>
      </c>
      <c r="J17649" s="14" t="s">
        <v>1868</v>
      </c>
      <c r="K17649" s="14">
        <v>0.795646451417473</v>
      </c>
      <c r="L17649" s="14">
        <v>0.854259780947071</v>
      </c>
    </row>
    <row r="17650">
      <c r="A17650" s="14" t="s">
        <v>36516</v>
      </c>
      <c r="B17650" s="14" t="s">
        <v>36517</v>
      </c>
      <c r="C17650" s="14" t="s">
        <v>1572</v>
      </c>
      <c r="D17650" s="14">
        <v>0.0</v>
      </c>
      <c r="E17650" s="14">
        <v>0.0</v>
      </c>
      <c r="F17650" s="14">
        <v>0.0</v>
      </c>
      <c r="G17650" s="14">
        <v>0.0</v>
      </c>
      <c r="H17650" s="14">
        <v>0.0</v>
      </c>
      <c r="I17650" s="14">
        <v>0.0</v>
      </c>
      <c r="J17650" s="14" t="s">
        <v>1868</v>
      </c>
      <c r="K17650" s="14">
        <v>0.0762481405793836</v>
      </c>
      <c r="L17650" s="14">
        <v>0.0551588598569418</v>
      </c>
    </row>
    <row r="17651">
      <c r="A17651" s="14" t="s">
        <v>36518</v>
      </c>
      <c r="B17651" s="14" t="s">
        <v>36519</v>
      </c>
      <c r="C17651" s="14" t="s">
        <v>1574</v>
      </c>
      <c r="D17651" s="14" t="s">
        <v>46</v>
      </c>
      <c r="E17651" s="14" t="s">
        <v>46</v>
      </c>
      <c r="F17651" s="14" t="s">
        <v>46</v>
      </c>
      <c r="G17651" s="14" t="s">
        <v>46</v>
      </c>
      <c r="H17651" s="14" t="s">
        <v>46</v>
      </c>
      <c r="I17651" s="14" t="s">
        <v>46</v>
      </c>
      <c r="J17651" s="14" t="s">
        <v>1868</v>
      </c>
      <c r="K17651" s="14">
        <v>0.938165271286401</v>
      </c>
      <c r="L17651" s="14">
        <v>0.958155145614474</v>
      </c>
    </row>
    <row r="17652">
      <c r="A17652" s="14" t="s">
        <v>36520</v>
      </c>
      <c r="B17652" s="14" t="s">
        <v>36521</v>
      </c>
      <c r="C17652" s="14" t="s">
        <v>1574</v>
      </c>
      <c r="D17652" s="14" t="s">
        <v>46</v>
      </c>
      <c r="E17652" s="14" t="s">
        <v>46</v>
      </c>
      <c r="F17652" s="14" t="s">
        <v>46</v>
      </c>
      <c r="G17652" s="14" t="s">
        <v>46</v>
      </c>
      <c r="H17652" s="14" t="s">
        <v>46</v>
      </c>
      <c r="I17652" s="14" t="s">
        <v>46</v>
      </c>
      <c r="J17652" s="14" t="s">
        <v>1868</v>
      </c>
      <c r="K17652" s="14">
        <v>0.0205682928346095</v>
      </c>
      <c r="L17652" s="14">
        <v>0.014998884723269</v>
      </c>
    </row>
    <row r="17653">
      <c r="A17653" s="14" t="s">
        <v>36522</v>
      </c>
      <c r="B17653" s="14" t="s">
        <v>36522</v>
      </c>
      <c r="C17653" s="14" t="s">
        <v>1574</v>
      </c>
      <c r="D17653" s="14" t="s">
        <v>46</v>
      </c>
      <c r="E17653" s="14" t="s">
        <v>46</v>
      </c>
      <c r="F17653" s="14" t="s">
        <v>46</v>
      </c>
      <c r="G17653" s="14" t="s">
        <v>46</v>
      </c>
      <c r="H17653" s="14" t="s">
        <v>46</v>
      </c>
      <c r="I17653" s="14" t="s">
        <v>46</v>
      </c>
      <c r="J17653" s="14" t="s">
        <v>1868</v>
      </c>
      <c r="K17653" s="14">
        <v>0.2666</v>
      </c>
      <c r="L17653" s="14" t="s">
        <v>46</v>
      </c>
    </row>
    <row r="17654">
      <c r="A17654" s="14" t="s">
        <v>36523</v>
      </c>
      <c r="B17654" s="14" t="s">
        <v>36524</v>
      </c>
      <c r="C17654" s="14" t="s">
        <v>1574</v>
      </c>
      <c r="D17654" s="14" t="s">
        <v>46</v>
      </c>
      <c r="E17654" s="14" t="s">
        <v>46</v>
      </c>
      <c r="F17654" s="14" t="s">
        <v>46</v>
      </c>
      <c r="G17654" s="14" t="s">
        <v>46</v>
      </c>
      <c r="H17654" s="14" t="s">
        <v>46</v>
      </c>
      <c r="I17654" s="14" t="s">
        <v>46</v>
      </c>
      <c r="J17654" s="14" t="s">
        <v>1868</v>
      </c>
      <c r="K17654" s="14">
        <v>0.729723480489825</v>
      </c>
      <c r="L17654" s="14">
        <v>0.712359324417416</v>
      </c>
    </row>
    <row r="17655">
      <c r="A17655" s="14" t="s">
        <v>36525</v>
      </c>
      <c r="B17655" s="14" t="s">
        <v>36526</v>
      </c>
      <c r="C17655" s="14" t="s">
        <v>1574</v>
      </c>
      <c r="D17655" s="14" t="s">
        <v>46</v>
      </c>
      <c r="E17655" s="14" t="s">
        <v>46</v>
      </c>
      <c r="F17655" s="14" t="s">
        <v>46</v>
      </c>
      <c r="G17655" s="14" t="s">
        <v>46</v>
      </c>
      <c r="H17655" s="14" t="s">
        <v>46</v>
      </c>
      <c r="I17655" s="14" t="s">
        <v>46</v>
      </c>
      <c r="J17655" s="14" t="s">
        <v>1868</v>
      </c>
      <c r="K17655" s="14">
        <v>0.886731346402126</v>
      </c>
      <c r="L17655" s="14">
        <v>0.897045890277335</v>
      </c>
    </row>
    <row r="17656">
      <c r="A17656" s="14" t="s">
        <v>36527</v>
      </c>
      <c r="B17656" s="14" t="s">
        <v>36528</v>
      </c>
      <c r="C17656" s="14" t="s">
        <v>1572</v>
      </c>
      <c r="D17656" s="14">
        <v>0.0</v>
      </c>
      <c r="E17656" s="14">
        <v>0.0</v>
      </c>
      <c r="F17656" s="14">
        <v>0.0</v>
      </c>
      <c r="G17656" s="14">
        <v>0.0</v>
      </c>
      <c r="H17656" s="14">
        <v>0.0</v>
      </c>
      <c r="I17656" s="14">
        <v>0.0</v>
      </c>
      <c r="J17656" s="14" t="s">
        <v>1868</v>
      </c>
      <c r="K17656" s="14">
        <v>0.764217640647965</v>
      </c>
      <c r="L17656" s="14">
        <v>0.750220630004588</v>
      </c>
    </row>
    <row r="17657">
      <c r="A17657" s="14" t="s">
        <v>36529</v>
      </c>
      <c r="B17657" s="14" t="s">
        <v>36530</v>
      </c>
      <c r="C17657" s="14" t="s">
        <v>1574</v>
      </c>
      <c r="D17657" s="14" t="s">
        <v>46</v>
      </c>
      <c r="E17657" s="14" t="s">
        <v>46</v>
      </c>
      <c r="F17657" s="14" t="s">
        <v>46</v>
      </c>
      <c r="G17657" s="14" t="s">
        <v>46</v>
      </c>
      <c r="H17657" s="14" t="s">
        <v>46</v>
      </c>
      <c r="I17657" s="14" t="s">
        <v>46</v>
      </c>
      <c r="J17657" s="14" t="s">
        <v>1868</v>
      </c>
      <c r="K17657" s="14">
        <v>0.841015461038173</v>
      </c>
      <c r="L17657" s="14">
        <v>0.829940422335215</v>
      </c>
    </row>
    <row r="17658">
      <c r="A17658" s="14" t="s">
        <v>36531</v>
      </c>
      <c r="B17658" s="14" t="s">
        <v>36532</v>
      </c>
      <c r="C17658" s="14" t="s">
        <v>1574</v>
      </c>
      <c r="D17658" s="14" t="s">
        <v>46</v>
      </c>
      <c r="E17658" s="14" t="s">
        <v>46</v>
      </c>
      <c r="F17658" s="14" t="s">
        <v>46</v>
      </c>
      <c r="G17658" s="14" t="s">
        <v>46</v>
      </c>
      <c r="H17658" s="14" t="s">
        <v>46</v>
      </c>
      <c r="I17658" s="14" t="s">
        <v>46</v>
      </c>
      <c r="J17658" s="14" t="s">
        <v>1868</v>
      </c>
      <c r="K17658" s="14">
        <v>0.450936393777542</v>
      </c>
      <c r="L17658" s="14">
        <v>0.440051470208542</v>
      </c>
    </row>
    <row r="17659">
      <c r="A17659" s="14" t="s">
        <v>36533</v>
      </c>
      <c r="B17659" s="14" t="s">
        <v>36533</v>
      </c>
      <c r="C17659" s="14" t="s">
        <v>1574</v>
      </c>
      <c r="D17659" s="14" t="s">
        <v>46</v>
      </c>
      <c r="E17659" s="14" t="s">
        <v>46</v>
      </c>
      <c r="F17659" s="14" t="s">
        <v>46</v>
      </c>
      <c r="G17659" s="14" t="s">
        <v>46</v>
      </c>
      <c r="H17659" s="14" t="s">
        <v>46</v>
      </c>
      <c r="I17659" s="14" t="s">
        <v>46</v>
      </c>
      <c r="J17659" s="14" t="s">
        <v>1868</v>
      </c>
      <c r="K17659" s="14">
        <v>0.0966974065304992</v>
      </c>
      <c r="L17659" s="14">
        <v>0.101260109634487</v>
      </c>
    </row>
    <row r="17660">
      <c r="A17660" s="14" t="s">
        <v>36534</v>
      </c>
      <c r="B17660" s="14" t="s">
        <v>36535</v>
      </c>
      <c r="C17660" s="14" t="s">
        <v>1574</v>
      </c>
      <c r="D17660" s="14" t="s">
        <v>46</v>
      </c>
      <c r="E17660" s="14" t="s">
        <v>46</v>
      </c>
      <c r="F17660" s="14" t="s">
        <v>46</v>
      </c>
      <c r="G17660" s="14" t="s">
        <v>46</v>
      </c>
      <c r="H17660" s="14" t="s">
        <v>46</v>
      </c>
      <c r="I17660" s="14" t="s">
        <v>46</v>
      </c>
      <c r="J17660" s="14" t="s">
        <v>1868</v>
      </c>
      <c r="K17660" s="14">
        <v>0.617946961857843</v>
      </c>
      <c r="L17660" s="14">
        <v>0.555720789671542</v>
      </c>
    </row>
    <row r="17661">
      <c r="A17661" s="14" t="s">
        <v>950</v>
      </c>
      <c r="B17661" s="14" t="s">
        <v>951</v>
      </c>
      <c r="C17661" s="14" t="s">
        <v>1574</v>
      </c>
      <c r="D17661" s="14" t="s">
        <v>46</v>
      </c>
      <c r="E17661" s="14" t="s">
        <v>46</v>
      </c>
      <c r="F17661" s="14" t="s">
        <v>46</v>
      </c>
      <c r="G17661" s="14" t="s">
        <v>46</v>
      </c>
      <c r="H17661" s="14" t="s">
        <v>46</v>
      </c>
      <c r="I17661" s="14" t="s">
        <v>46</v>
      </c>
      <c r="J17661" s="14" t="s">
        <v>1868</v>
      </c>
      <c r="K17661" s="14">
        <v>0.00169316600132553</v>
      </c>
      <c r="L17661" s="14">
        <v>0.00164035511082239</v>
      </c>
    </row>
    <row r="17662">
      <c r="A17662" s="14" t="s">
        <v>36536</v>
      </c>
      <c r="B17662" s="14" t="s">
        <v>36537</v>
      </c>
      <c r="C17662" s="14" t="s">
        <v>1574</v>
      </c>
      <c r="D17662" s="14" t="s">
        <v>46</v>
      </c>
      <c r="E17662" s="14" t="s">
        <v>46</v>
      </c>
      <c r="F17662" s="14" t="s">
        <v>46</v>
      </c>
      <c r="G17662" s="14" t="s">
        <v>46</v>
      </c>
      <c r="H17662" s="14" t="s">
        <v>46</v>
      </c>
      <c r="I17662" s="14" t="s">
        <v>46</v>
      </c>
      <c r="J17662" s="14" t="s">
        <v>1868</v>
      </c>
      <c r="K17662" s="14">
        <v>0.461823809869124</v>
      </c>
      <c r="L17662" s="14">
        <v>0.215274434759895</v>
      </c>
    </row>
    <row r="17663">
      <c r="A17663" s="14" t="s">
        <v>36538</v>
      </c>
      <c r="B17663" s="14" t="s">
        <v>36538</v>
      </c>
      <c r="C17663" s="14" t="s">
        <v>1574</v>
      </c>
      <c r="D17663" s="14" t="s">
        <v>46</v>
      </c>
      <c r="E17663" s="14" t="s">
        <v>46</v>
      </c>
      <c r="F17663" s="14" t="s">
        <v>46</v>
      </c>
      <c r="G17663" s="14" t="s">
        <v>46</v>
      </c>
      <c r="H17663" s="14" t="s">
        <v>46</v>
      </c>
      <c r="I17663" s="14" t="s">
        <v>46</v>
      </c>
      <c r="J17663" s="14" t="s">
        <v>1868</v>
      </c>
      <c r="K17663" s="14">
        <v>0.908945033111694</v>
      </c>
      <c r="L17663" s="14">
        <v>0.846901783841616</v>
      </c>
    </row>
    <row r="17664">
      <c r="A17664" s="14" t="s">
        <v>36539</v>
      </c>
      <c r="B17664" s="14" t="s">
        <v>36540</v>
      </c>
      <c r="C17664" s="14" t="s">
        <v>1574</v>
      </c>
      <c r="D17664" s="14" t="s">
        <v>46</v>
      </c>
      <c r="E17664" s="14" t="s">
        <v>46</v>
      </c>
      <c r="F17664" s="14" t="s">
        <v>46</v>
      </c>
      <c r="G17664" s="14" t="s">
        <v>46</v>
      </c>
      <c r="H17664" s="14" t="s">
        <v>46</v>
      </c>
      <c r="I17664" s="14" t="s">
        <v>46</v>
      </c>
      <c r="J17664" s="14" t="s">
        <v>1868</v>
      </c>
      <c r="K17664" s="14">
        <v>0.533580804539229</v>
      </c>
      <c r="L17664" s="14">
        <v>0.513871019724725</v>
      </c>
    </row>
    <row r="17665">
      <c r="A17665" s="14" t="s">
        <v>36541</v>
      </c>
      <c r="B17665" s="14" t="s">
        <v>36541</v>
      </c>
      <c r="C17665" s="14" t="s">
        <v>1574</v>
      </c>
      <c r="D17665" s="14" t="s">
        <v>46</v>
      </c>
      <c r="E17665" s="14" t="s">
        <v>46</v>
      </c>
      <c r="F17665" s="14" t="s">
        <v>46</v>
      </c>
      <c r="G17665" s="14" t="s">
        <v>46</v>
      </c>
      <c r="H17665" s="14" t="s">
        <v>46</v>
      </c>
      <c r="I17665" s="14" t="s">
        <v>46</v>
      </c>
      <c r="J17665" s="14" t="s">
        <v>1868</v>
      </c>
      <c r="K17665" s="14">
        <v>0.378152629048446</v>
      </c>
      <c r="L17665" s="14">
        <v>0.342327212563052</v>
      </c>
    </row>
    <row r="17666">
      <c r="A17666" s="14" t="s">
        <v>36542</v>
      </c>
      <c r="B17666" s="14" t="s">
        <v>36542</v>
      </c>
      <c r="C17666" s="14" t="s">
        <v>1574</v>
      </c>
      <c r="D17666" s="14" t="s">
        <v>46</v>
      </c>
      <c r="E17666" s="14" t="s">
        <v>46</v>
      </c>
      <c r="F17666" s="14" t="s">
        <v>46</v>
      </c>
      <c r="G17666" s="14" t="s">
        <v>46</v>
      </c>
      <c r="H17666" s="14" t="s">
        <v>46</v>
      </c>
      <c r="I17666" s="14" t="s">
        <v>46</v>
      </c>
      <c r="J17666" s="14" t="s">
        <v>1868</v>
      </c>
      <c r="K17666" s="14">
        <v>0.903</v>
      </c>
      <c r="L17666" s="14">
        <v>0.903</v>
      </c>
    </row>
    <row r="17667">
      <c r="A17667" s="14" t="s">
        <v>36543</v>
      </c>
      <c r="B17667" s="14" t="s">
        <v>36544</v>
      </c>
      <c r="C17667" s="14" t="s">
        <v>1574</v>
      </c>
      <c r="D17667" s="14" t="s">
        <v>46</v>
      </c>
      <c r="E17667" s="14" t="s">
        <v>46</v>
      </c>
      <c r="F17667" s="14" t="s">
        <v>46</v>
      </c>
      <c r="G17667" s="14" t="s">
        <v>46</v>
      </c>
      <c r="H17667" s="14" t="s">
        <v>46</v>
      </c>
      <c r="I17667" s="14" t="s">
        <v>46</v>
      </c>
      <c r="J17667" s="14" t="s">
        <v>1868</v>
      </c>
      <c r="K17667" s="14">
        <v>0.647572946087473</v>
      </c>
      <c r="L17667" s="14">
        <v>0.67616525822797</v>
      </c>
    </row>
    <row r="17668">
      <c r="A17668" s="14" t="s">
        <v>36545</v>
      </c>
      <c r="B17668" s="14" t="s">
        <v>36546</v>
      </c>
      <c r="C17668" s="14" t="s">
        <v>1574</v>
      </c>
      <c r="D17668" s="14" t="s">
        <v>46</v>
      </c>
      <c r="E17668" s="14" t="s">
        <v>46</v>
      </c>
      <c r="F17668" s="14" t="s">
        <v>46</v>
      </c>
      <c r="G17668" s="14" t="s">
        <v>46</v>
      </c>
      <c r="H17668" s="14" t="s">
        <v>46</v>
      </c>
      <c r="I17668" s="14" t="s">
        <v>46</v>
      </c>
      <c r="J17668" s="14" t="s">
        <v>1868</v>
      </c>
      <c r="K17668" s="14">
        <v>0.7193</v>
      </c>
      <c r="L17668" s="14">
        <v>0.7193</v>
      </c>
    </row>
    <row r="17669">
      <c r="A17669" s="14" t="s">
        <v>36547</v>
      </c>
      <c r="B17669" s="14" t="s">
        <v>36547</v>
      </c>
      <c r="C17669" s="14" t="s">
        <v>1574</v>
      </c>
      <c r="D17669" s="14" t="s">
        <v>46</v>
      </c>
      <c r="E17669" s="14" t="s">
        <v>46</v>
      </c>
      <c r="F17669" s="14" t="s">
        <v>46</v>
      </c>
      <c r="G17669" s="14" t="s">
        <v>46</v>
      </c>
      <c r="H17669" s="14" t="s">
        <v>46</v>
      </c>
      <c r="I17669" s="14" t="s">
        <v>46</v>
      </c>
      <c r="J17669" s="14" t="s">
        <v>1868</v>
      </c>
      <c r="K17669" s="14">
        <v>0.347140463292617</v>
      </c>
      <c r="L17669" s="14">
        <v>0.362343767827545</v>
      </c>
    </row>
    <row r="17670">
      <c r="A17670" s="14" t="s">
        <v>36548</v>
      </c>
      <c r="B17670" s="14" t="s">
        <v>36549</v>
      </c>
      <c r="C17670" s="14" t="s">
        <v>1572</v>
      </c>
      <c r="D17670" s="14">
        <v>0.0</v>
      </c>
      <c r="E17670" s="14">
        <v>0.0</v>
      </c>
      <c r="F17670" s="14">
        <v>0.0</v>
      </c>
      <c r="G17670" s="14">
        <v>0.0</v>
      </c>
      <c r="H17670" s="14">
        <v>0.0</v>
      </c>
      <c r="I17670" s="14">
        <v>0.0</v>
      </c>
      <c r="J17670" s="14" t="s">
        <v>1868</v>
      </c>
      <c r="K17670" s="14">
        <v>0.964604739618114</v>
      </c>
      <c r="L17670" s="14">
        <v>0.957212606540796</v>
      </c>
    </row>
    <row r="17671">
      <c r="A17671" s="14" t="s">
        <v>36550</v>
      </c>
      <c r="B17671" s="14" t="s">
        <v>36551</v>
      </c>
      <c r="C17671" s="14" t="s">
        <v>1572</v>
      </c>
      <c r="D17671" s="14">
        <v>0.0</v>
      </c>
      <c r="E17671" s="14">
        <v>0.0</v>
      </c>
      <c r="F17671" s="14">
        <v>0.0</v>
      </c>
      <c r="G17671" s="14">
        <v>0.0</v>
      </c>
      <c r="H17671" s="14">
        <v>0.0</v>
      </c>
      <c r="I17671" s="14">
        <v>0.0</v>
      </c>
      <c r="J17671" s="14" t="s">
        <v>1868</v>
      </c>
      <c r="K17671" s="14">
        <v>0.112667922759119</v>
      </c>
      <c r="L17671" s="14">
        <v>0.137419602367223</v>
      </c>
    </row>
    <row r="17672">
      <c r="A17672" s="14" t="s">
        <v>36552</v>
      </c>
      <c r="B17672" s="14" t="s">
        <v>36553</v>
      </c>
      <c r="C17672" s="14" t="s">
        <v>1572</v>
      </c>
      <c r="D17672" s="14">
        <v>0.0</v>
      </c>
      <c r="E17672" s="14">
        <v>0.0</v>
      </c>
      <c r="F17672" s="14">
        <v>0.0</v>
      </c>
      <c r="G17672" s="14">
        <v>0.0</v>
      </c>
      <c r="H17672" s="14">
        <v>0.0</v>
      </c>
      <c r="I17672" s="14">
        <v>0.0</v>
      </c>
      <c r="J17672" s="14" t="s">
        <v>1868</v>
      </c>
      <c r="K17672" s="14">
        <v>0.915051778211005</v>
      </c>
      <c r="L17672" s="14">
        <v>0.911386967078406</v>
      </c>
    </row>
    <row r="17673">
      <c r="A17673" s="14" t="s">
        <v>36554</v>
      </c>
      <c r="B17673" s="14" t="s">
        <v>36555</v>
      </c>
      <c r="C17673" s="14" t="s">
        <v>1574</v>
      </c>
      <c r="D17673" s="14" t="s">
        <v>46</v>
      </c>
      <c r="E17673" s="14" t="s">
        <v>46</v>
      </c>
      <c r="F17673" s="14" t="s">
        <v>46</v>
      </c>
      <c r="G17673" s="14" t="s">
        <v>46</v>
      </c>
      <c r="H17673" s="14" t="s">
        <v>46</v>
      </c>
      <c r="I17673" s="14" t="s">
        <v>46</v>
      </c>
      <c r="J17673" s="14" t="s">
        <v>1868</v>
      </c>
      <c r="K17673" s="14">
        <v>0.982700953361353</v>
      </c>
      <c r="L17673" s="14">
        <v>0.988205165911611</v>
      </c>
    </row>
    <row r="17674">
      <c r="A17674" s="14" t="s">
        <v>36556</v>
      </c>
      <c r="B17674" s="14" t="s">
        <v>36556</v>
      </c>
      <c r="C17674" s="14" t="s">
        <v>1574</v>
      </c>
      <c r="D17674" s="14" t="s">
        <v>46</v>
      </c>
      <c r="E17674" s="14" t="s">
        <v>46</v>
      </c>
      <c r="F17674" s="14" t="s">
        <v>46</v>
      </c>
      <c r="G17674" s="14" t="s">
        <v>46</v>
      </c>
      <c r="H17674" s="14" t="s">
        <v>46</v>
      </c>
      <c r="I17674" s="14" t="s">
        <v>46</v>
      </c>
      <c r="J17674" s="14" t="s">
        <v>1868</v>
      </c>
      <c r="K17674" s="14">
        <v>0.984547670377217</v>
      </c>
      <c r="L17674" s="14">
        <v>0.990160212077407</v>
      </c>
    </row>
    <row r="17675">
      <c r="A17675" s="14" t="s">
        <v>36557</v>
      </c>
      <c r="B17675" s="14" t="s">
        <v>36557</v>
      </c>
      <c r="C17675" s="14" t="s">
        <v>1574</v>
      </c>
      <c r="D17675" s="14" t="s">
        <v>46</v>
      </c>
      <c r="E17675" s="14" t="s">
        <v>46</v>
      </c>
      <c r="F17675" s="14" t="s">
        <v>46</v>
      </c>
      <c r="G17675" s="14" t="s">
        <v>46</v>
      </c>
      <c r="H17675" s="14" t="s">
        <v>46</v>
      </c>
      <c r="I17675" s="14" t="s">
        <v>46</v>
      </c>
      <c r="J17675" s="14" t="s">
        <v>1868</v>
      </c>
      <c r="K17675" s="14">
        <v>0.368763409924028</v>
      </c>
      <c r="L17675" s="14">
        <v>0.356438185669612</v>
      </c>
    </row>
    <row r="17676">
      <c r="A17676" s="14" t="s">
        <v>36558</v>
      </c>
      <c r="B17676" s="14" t="s">
        <v>36559</v>
      </c>
      <c r="C17676" s="14" t="s">
        <v>1574</v>
      </c>
      <c r="D17676" s="14" t="s">
        <v>46</v>
      </c>
      <c r="E17676" s="14" t="s">
        <v>46</v>
      </c>
      <c r="F17676" s="14" t="s">
        <v>46</v>
      </c>
      <c r="G17676" s="14" t="s">
        <v>46</v>
      </c>
      <c r="H17676" s="14" t="s">
        <v>46</v>
      </c>
      <c r="I17676" s="14" t="s">
        <v>46</v>
      </c>
      <c r="J17676" s="14" t="s">
        <v>1868</v>
      </c>
      <c r="K17676" s="14">
        <v>0.349117266681087</v>
      </c>
      <c r="L17676" s="14">
        <v>0.240087974238065</v>
      </c>
    </row>
    <row r="17677">
      <c r="A17677" s="14" t="s">
        <v>36560</v>
      </c>
      <c r="B17677" s="14" t="s">
        <v>36561</v>
      </c>
      <c r="C17677" s="14" t="s">
        <v>1574</v>
      </c>
      <c r="D17677" s="14" t="s">
        <v>46</v>
      </c>
      <c r="E17677" s="14" t="s">
        <v>46</v>
      </c>
      <c r="F17677" s="14" t="s">
        <v>46</v>
      </c>
      <c r="G17677" s="14" t="s">
        <v>46</v>
      </c>
      <c r="H17677" s="14" t="s">
        <v>46</v>
      </c>
      <c r="I17677" s="14" t="s">
        <v>46</v>
      </c>
      <c r="J17677" s="14" t="s">
        <v>1868</v>
      </c>
      <c r="K17677" s="14">
        <v>0.393575038840031</v>
      </c>
      <c r="L17677" s="14">
        <v>0.426355506447953</v>
      </c>
    </row>
    <row r="17678">
      <c r="A17678" s="14" t="s">
        <v>36562</v>
      </c>
      <c r="B17678" s="14" t="s">
        <v>36563</v>
      </c>
      <c r="C17678" s="14" t="s">
        <v>1572</v>
      </c>
      <c r="D17678" s="14">
        <v>0.0</v>
      </c>
      <c r="E17678" s="14">
        <v>0.0</v>
      </c>
      <c r="F17678" s="14">
        <v>0.0</v>
      </c>
      <c r="G17678" s="14">
        <v>0.0</v>
      </c>
      <c r="H17678" s="14">
        <v>0.0</v>
      </c>
      <c r="I17678" s="14">
        <v>0.0</v>
      </c>
      <c r="J17678" s="14" t="s">
        <v>1868</v>
      </c>
      <c r="K17678" s="14">
        <v>0.342506713584429</v>
      </c>
      <c r="L17678" s="14">
        <v>0.758244971894157</v>
      </c>
    </row>
    <row r="17679">
      <c r="A17679" s="14" t="s">
        <v>36564</v>
      </c>
      <c r="B17679" s="14" t="s">
        <v>36565</v>
      </c>
      <c r="C17679" s="14" t="s">
        <v>1574</v>
      </c>
      <c r="D17679" s="14" t="s">
        <v>46</v>
      </c>
      <c r="E17679" s="14" t="s">
        <v>46</v>
      </c>
      <c r="F17679" s="14" t="s">
        <v>46</v>
      </c>
      <c r="G17679" s="14" t="s">
        <v>46</v>
      </c>
      <c r="H17679" s="14" t="s">
        <v>46</v>
      </c>
      <c r="I17679" s="14" t="s">
        <v>46</v>
      </c>
      <c r="J17679" s="14" t="s">
        <v>1868</v>
      </c>
      <c r="K17679" s="14">
        <v>0.906830715577219</v>
      </c>
      <c r="L17679" s="14">
        <v>0.929463870753273</v>
      </c>
    </row>
    <row r="17680">
      <c r="A17680" s="14" t="s">
        <v>36566</v>
      </c>
      <c r="B17680" s="14" t="s">
        <v>36566</v>
      </c>
      <c r="C17680" s="14" t="s">
        <v>1574</v>
      </c>
      <c r="D17680" s="14" t="s">
        <v>46</v>
      </c>
      <c r="E17680" s="14" t="s">
        <v>46</v>
      </c>
      <c r="F17680" s="14" t="s">
        <v>46</v>
      </c>
      <c r="G17680" s="14" t="s">
        <v>46</v>
      </c>
      <c r="H17680" s="14" t="s">
        <v>46</v>
      </c>
      <c r="I17680" s="14" t="s">
        <v>46</v>
      </c>
      <c r="J17680" s="14" t="s">
        <v>1868</v>
      </c>
      <c r="K17680" s="14">
        <v>0.3747</v>
      </c>
      <c r="L17680" s="14">
        <v>0.3747</v>
      </c>
    </row>
    <row r="17681">
      <c r="A17681" s="14" t="s">
        <v>36567</v>
      </c>
      <c r="B17681" s="14" t="s">
        <v>36568</v>
      </c>
      <c r="C17681" s="14" t="s">
        <v>1574</v>
      </c>
      <c r="D17681" s="14" t="s">
        <v>46</v>
      </c>
      <c r="E17681" s="14" t="s">
        <v>46</v>
      </c>
      <c r="F17681" s="14" t="s">
        <v>46</v>
      </c>
      <c r="G17681" s="14" t="s">
        <v>46</v>
      </c>
      <c r="H17681" s="14" t="s">
        <v>46</v>
      </c>
      <c r="I17681" s="14" t="s">
        <v>46</v>
      </c>
      <c r="J17681" s="14" t="s">
        <v>1868</v>
      </c>
      <c r="K17681" s="14">
        <v>0.718776349804977</v>
      </c>
      <c r="L17681" s="14">
        <v>0.705478423743457</v>
      </c>
    </row>
    <row r="17682">
      <c r="A17682" s="14" t="s">
        <v>36569</v>
      </c>
      <c r="B17682" s="14" t="s">
        <v>36570</v>
      </c>
      <c r="C17682" s="14" t="s">
        <v>1574</v>
      </c>
      <c r="D17682" s="14" t="s">
        <v>46</v>
      </c>
      <c r="E17682" s="14" t="s">
        <v>46</v>
      </c>
      <c r="F17682" s="14" t="s">
        <v>46</v>
      </c>
      <c r="G17682" s="14" t="s">
        <v>46</v>
      </c>
      <c r="H17682" s="14" t="s">
        <v>46</v>
      </c>
      <c r="I17682" s="14" t="s">
        <v>46</v>
      </c>
      <c r="J17682" s="14" t="s">
        <v>1868</v>
      </c>
      <c r="K17682" s="14">
        <v>0.181544216588541</v>
      </c>
      <c r="L17682" s="14">
        <v>0.086275693110241</v>
      </c>
    </row>
    <row r="17683">
      <c r="A17683" s="14" t="s">
        <v>36571</v>
      </c>
      <c r="B17683" s="14" t="s">
        <v>36572</v>
      </c>
      <c r="C17683" s="14" t="s">
        <v>1574</v>
      </c>
      <c r="D17683" s="14" t="s">
        <v>46</v>
      </c>
      <c r="E17683" s="14" t="s">
        <v>46</v>
      </c>
      <c r="F17683" s="14" t="s">
        <v>46</v>
      </c>
      <c r="G17683" s="14" t="s">
        <v>46</v>
      </c>
      <c r="H17683" s="14" t="s">
        <v>46</v>
      </c>
      <c r="I17683" s="14" t="s">
        <v>46</v>
      </c>
      <c r="J17683" s="14" t="s">
        <v>1868</v>
      </c>
      <c r="K17683" s="14">
        <v>0.454783650669939</v>
      </c>
      <c r="L17683" s="14">
        <v>0.389020641745831</v>
      </c>
    </row>
    <row r="17684">
      <c r="A17684" s="14" t="s">
        <v>36573</v>
      </c>
      <c r="B17684" s="14" t="s">
        <v>36574</v>
      </c>
      <c r="C17684" s="14" t="s">
        <v>1574</v>
      </c>
      <c r="D17684" s="14" t="s">
        <v>46</v>
      </c>
      <c r="E17684" s="14" t="s">
        <v>46</v>
      </c>
      <c r="F17684" s="14" t="s">
        <v>46</v>
      </c>
      <c r="G17684" s="14" t="s">
        <v>46</v>
      </c>
      <c r="H17684" s="14" t="s">
        <v>46</v>
      </c>
      <c r="I17684" s="14" t="s">
        <v>46</v>
      </c>
      <c r="J17684" s="14" t="s">
        <v>1868</v>
      </c>
      <c r="K17684" s="14">
        <v>0.140142585717907</v>
      </c>
      <c r="L17684" s="14">
        <v>0.0870176977605648</v>
      </c>
    </row>
    <row r="17685">
      <c r="A17685" s="14" t="s">
        <v>36575</v>
      </c>
      <c r="B17685" s="14" t="s">
        <v>36576</v>
      </c>
      <c r="C17685" s="14" t="s">
        <v>1574</v>
      </c>
      <c r="D17685" s="14" t="s">
        <v>46</v>
      </c>
      <c r="E17685" s="14" t="s">
        <v>46</v>
      </c>
      <c r="F17685" s="14" t="s">
        <v>46</v>
      </c>
      <c r="G17685" s="14" t="s">
        <v>46</v>
      </c>
      <c r="H17685" s="14" t="s">
        <v>46</v>
      </c>
      <c r="I17685" s="14" t="s">
        <v>46</v>
      </c>
      <c r="J17685" s="14" t="s">
        <v>1868</v>
      </c>
      <c r="K17685" s="14">
        <v>0.539126897327804</v>
      </c>
      <c r="L17685" s="14">
        <v>0.498675178663086</v>
      </c>
    </row>
    <row r="17686">
      <c r="A17686" s="14" t="s">
        <v>36577</v>
      </c>
      <c r="B17686" s="14" t="s">
        <v>36577</v>
      </c>
      <c r="C17686" s="14" t="s">
        <v>1574</v>
      </c>
      <c r="D17686" s="14" t="s">
        <v>46</v>
      </c>
      <c r="E17686" s="14" t="s">
        <v>46</v>
      </c>
      <c r="F17686" s="14" t="s">
        <v>46</v>
      </c>
      <c r="G17686" s="14" t="s">
        <v>46</v>
      </c>
      <c r="H17686" s="14" t="s">
        <v>46</v>
      </c>
      <c r="I17686" s="14" t="s">
        <v>46</v>
      </c>
      <c r="J17686" s="14" t="s">
        <v>1868</v>
      </c>
      <c r="K17686" s="14">
        <v>0.367112709351087</v>
      </c>
      <c r="L17686" s="14">
        <v>0.367112709351087</v>
      </c>
    </row>
    <row r="17687">
      <c r="A17687" s="14" t="s">
        <v>36578</v>
      </c>
      <c r="B17687" s="14" t="s">
        <v>36579</v>
      </c>
      <c r="C17687" s="14" t="s">
        <v>1574</v>
      </c>
      <c r="D17687" s="14" t="s">
        <v>46</v>
      </c>
      <c r="E17687" s="14" t="s">
        <v>46</v>
      </c>
      <c r="F17687" s="14" t="s">
        <v>46</v>
      </c>
      <c r="G17687" s="14" t="s">
        <v>46</v>
      </c>
      <c r="H17687" s="14" t="s">
        <v>46</v>
      </c>
      <c r="I17687" s="14" t="s">
        <v>46</v>
      </c>
      <c r="J17687" s="14" t="s">
        <v>1868</v>
      </c>
      <c r="K17687" s="14">
        <v>0.644182608156933</v>
      </c>
      <c r="L17687" s="14">
        <v>0.521512248447934</v>
      </c>
    </row>
    <row r="17688">
      <c r="A17688" s="14" t="s">
        <v>36580</v>
      </c>
      <c r="B17688" s="14" t="s">
        <v>36581</v>
      </c>
      <c r="C17688" s="14" t="s">
        <v>1574</v>
      </c>
      <c r="D17688" s="14" t="s">
        <v>46</v>
      </c>
      <c r="E17688" s="14" t="s">
        <v>46</v>
      </c>
      <c r="F17688" s="14" t="s">
        <v>46</v>
      </c>
      <c r="G17688" s="14" t="s">
        <v>46</v>
      </c>
      <c r="H17688" s="14" t="s">
        <v>46</v>
      </c>
      <c r="I17688" s="14" t="s">
        <v>46</v>
      </c>
      <c r="J17688" s="14" t="s">
        <v>1868</v>
      </c>
      <c r="K17688" s="14">
        <v>0.857134601169001</v>
      </c>
      <c r="L17688" s="14">
        <v>0.872630558271883</v>
      </c>
    </row>
    <row r="17689">
      <c r="A17689" s="14" t="s">
        <v>36582</v>
      </c>
      <c r="B17689" s="14" t="s">
        <v>36583</v>
      </c>
      <c r="C17689" s="14" t="s">
        <v>1572</v>
      </c>
      <c r="D17689" s="14">
        <v>0.0</v>
      </c>
      <c r="E17689" s="14">
        <v>0.0</v>
      </c>
      <c r="F17689" s="14">
        <v>0.0</v>
      </c>
      <c r="G17689" s="14">
        <v>0.0</v>
      </c>
      <c r="H17689" s="14">
        <v>0.0</v>
      </c>
      <c r="I17689" s="14">
        <v>0.0</v>
      </c>
      <c r="J17689" s="14" t="s">
        <v>1868</v>
      </c>
      <c r="K17689" s="14">
        <v>0.957059956540194</v>
      </c>
      <c r="L17689" s="14">
        <v>0.966849124953862</v>
      </c>
    </row>
    <row r="17690">
      <c r="A17690" s="14" t="s">
        <v>36584</v>
      </c>
      <c r="B17690" s="14" t="s">
        <v>36585</v>
      </c>
      <c r="C17690" s="14" t="s">
        <v>1574</v>
      </c>
      <c r="D17690" s="14" t="s">
        <v>46</v>
      </c>
      <c r="E17690" s="14" t="s">
        <v>46</v>
      </c>
      <c r="F17690" s="14" t="s">
        <v>46</v>
      </c>
      <c r="G17690" s="14" t="s">
        <v>46</v>
      </c>
      <c r="H17690" s="14" t="s">
        <v>46</v>
      </c>
      <c r="I17690" s="14" t="s">
        <v>46</v>
      </c>
      <c r="J17690" s="14" t="s">
        <v>1868</v>
      </c>
      <c r="K17690" s="14">
        <v>0.436089658719401</v>
      </c>
      <c r="L17690" s="14">
        <v>0.488804181698429</v>
      </c>
    </row>
    <row r="17691">
      <c r="A17691" s="14" t="s">
        <v>36586</v>
      </c>
      <c r="B17691" s="14" t="s">
        <v>36586</v>
      </c>
      <c r="C17691" s="14" t="s">
        <v>1574</v>
      </c>
      <c r="D17691" s="14" t="s">
        <v>46</v>
      </c>
      <c r="E17691" s="14" t="s">
        <v>46</v>
      </c>
      <c r="F17691" s="14" t="s">
        <v>46</v>
      </c>
      <c r="G17691" s="14" t="s">
        <v>46</v>
      </c>
      <c r="H17691" s="14" t="s">
        <v>46</v>
      </c>
      <c r="I17691" s="14" t="s">
        <v>46</v>
      </c>
      <c r="J17691" s="14" t="s">
        <v>1868</v>
      </c>
      <c r="K17691" s="14">
        <v>0.330136278731055</v>
      </c>
      <c r="L17691" s="14">
        <v>0.403124772997966</v>
      </c>
    </row>
    <row r="17692">
      <c r="A17692" s="14" t="s">
        <v>36587</v>
      </c>
      <c r="B17692" s="14" t="s">
        <v>36588</v>
      </c>
      <c r="C17692" s="14" t="s">
        <v>1574</v>
      </c>
      <c r="D17692" s="14" t="s">
        <v>46</v>
      </c>
      <c r="E17692" s="14" t="s">
        <v>46</v>
      </c>
      <c r="F17692" s="14" t="s">
        <v>46</v>
      </c>
      <c r="G17692" s="14" t="s">
        <v>46</v>
      </c>
      <c r="H17692" s="14" t="s">
        <v>46</v>
      </c>
      <c r="I17692" s="14" t="s">
        <v>46</v>
      </c>
      <c r="J17692" s="14" t="s">
        <v>1868</v>
      </c>
      <c r="K17692" s="14">
        <v>0.861967531189566</v>
      </c>
      <c r="L17692" s="14">
        <v>0.871533805400305</v>
      </c>
    </row>
    <row r="17693">
      <c r="A17693" s="14" t="s">
        <v>36589</v>
      </c>
      <c r="B17693" s="14" t="s">
        <v>36590</v>
      </c>
      <c r="C17693" s="14" t="s">
        <v>1574</v>
      </c>
      <c r="D17693" s="14" t="s">
        <v>46</v>
      </c>
      <c r="E17693" s="14" t="s">
        <v>46</v>
      </c>
      <c r="F17693" s="14" t="s">
        <v>46</v>
      </c>
      <c r="G17693" s="14" t="s">
        <v>46</v>
      </c>
      <c r="H17693" s="14" t="s">
        <v>46</v>
      </c>
      <c r="I17693" s="14" t="s">
        <v>46</v>
      </c>
      <c r="J17693" s="14" t="s">
        <v>1868</v>
      </c>
      <c r="K17693" s="14">
        <v>0.442172842413862</v>
      </c>
      <c r="L17693" s="14">
        <v>0.377010696746651</v>
      </c>
    </row>
    <row r="17694">
      <c r="A17694" s="14" t="s">
        <v>36591</v>
      </c>
      <c r="B17694" s="14" t="s">
        <v>36592</v>
      </c>
      <c r="C17694" s="14" t="s">
        <v>1574</v>
      </c>
      <c r="D17694" s="14" t="s">
        <v>46</v>
      </c>
      <c r="E17694" s="14" t="s">
        <v>46</v>
      </c>
      <c r="F17694" s="14" t="s">
        <v>46</v>
      </c>
      <c r="G17694" s="14" t="s">
        <v>46</v>
      </c>
      <c r="H17694" s="14" t="s">
        <v>46</v>
      </c>
      <c r="I17694" s="14" t="s">
        <v>46</v>
      </c>
      <c r="J17694" s="14" t="s">
        <v>1868</v>
      </c>
      <c r="K17694" s="14">
        <v>0.0298359052216729</v>
      </c>
      <c r="L17694" s="14">
        <v>0.0246671814764572</v>
      </c>
    </row>
    <row r="17695">
      <c r="A17695" s="14" t="s">
        <v>36593</v>
      </c>
      <c r="B17695" s="14" t="s">
        <v>36593</v>
      </c>
      <c r="C17695" s="14" t="s">
        <v>1574</v>
      </c>
      <c r="D17695" s="14" t="s">
        <v>46</v>
      </c>
      <c r="E17695" s="14" t="s">
        <v>46</v>
      </c>
      <c r="F17695" s="14" t="s">
        <v>46</v>
      </c>
      <c r="G17695" s="14" t="s">
        <v>46</v>
      </c>
      <c r="H17695" s="14" t="s">
        <v>46</v>
      </c>
      <c r="I17695" s="14" t="s">
        <v>46</v>
      </c>
      <c r="J17695" s="14" t="s">
        <v>1868</v>
      </c>
      <c r="K17695" s="14">
        <v>0.739247708457076</v>
      </c>
      <c r="L17695" s="14">
        <v>0.771182263732351</v>
      </c>
    </row>
    <row r="17696">
      <c r="A17696" s="14" t="s">
        <v>36594</v>
      </c>
      <c r="B17696" s="14" t="s">
        <v>36594</v>
      </c>
      <c r="C17696" s="14" t="s">
        <v>1574</v>
      </c>
      <c r="D17696" s="14" t="s">
        <v>46</v>
      </c>
      <c r="E17696" s="14" t="s">
        <v>46</v>
      </c>
      <c r="F17696" s="14" t="s">
        <v>46</v>
      </c>
      <c r="G17696" s="14" t="s">
        <v>46</v>
      </c>
      <c r="H17696" s="14" t="s">
        <v>46</v>
      </c>
      <c r="I17696" s="14" t="s">
        <v>46</v>
      </c>
      <c r="J17696" s="14" t="s">
        <v>1868</v>
      </c>
      <c r="K17696" s="14">
        <v>0.843277477255184</v>
      </c>
      <c r="L17696" s="14">
        <v>0.823132277611864</v>
      </c>
    </row>
    <row r="17697">
      <c r="A17697" s="14" t="s">
        <v>36595</v>
      </c>
      <c r="B17697" s="14" t="s">
        <v>36595</v>
      </c>
      <c r="C17697" s="14" t="s">
        <v>1574</v>
      </c>
      <c r="D17697" s="14" t="s">
        <v>46</v>
      </c>
      <c r="E17697" s="14" t="s">
        <v>46</v>
      </c>
      <c r="F17697" s="14" t="s">
        <v>46</v>
      </c>
      <c r="G17697" s="14" t="s">
        <v>46</v>
      </c>
      <c r="H17697" s="14" t="s">
        <v>46</v>
      </c>
      <c r="I17697" s="14" t="s">
        <v>46</v>
      </c>
      <c r="J17697" s="14" t="s">
        <v>1868</v>
      </c>
      <c r="K17697" s="14">
        <v>0.903385559897987</v>
      </c>
      <c r="L17697" s="14">
        <v>0.920718256227556</v>
      </c>
    </row>
    <row r="17698">
      <c r="A17698" s="14" t="s">
        <v>36596</v>
      </c>
      <c r="B17698" s="14" t="s">
        <v>36596</v>
      </c>
      <c r="C17698" s="14" t="s">
        <v>1574</v>
      </c>
      <c r="D17698" s="14" t="s">
        <v>46</v>
      </c>
      <c r="E17698" s="14" t="s">
        <v>46</v>
      </c>
      <c r="F17698" s="14" t="s">
        <v>46</v>
      </c>
      <c r="G17698" s="14" t="s">
        <v>46</v>
      </c>
      <c r="H17698" s="14" t="s">
        <v>46</v>
      </c>
      <c r="I17698" s="14" t="s">
        <v>46</v>
      </c>
      <c r="J17698" s="14" t="s">
        <v>1868</v>
      </c>
      <c r="K17698" s="14">
        <v>0.206950532565371</v>
      </c>
      <c r="L17698" s="14">
        <v>0.197416810013989</v>
      </c>
    </row>
    <row r="17699">
      <c r="A17699" s="14" t="s">
        <v>36597</v>
      </c>
      <c r="B17699" s="14" t="s">
        <v>36598</v>
      </c>
      <c r="C17699" s="14" t="s">
        <v>1574</v>
      </c>
      <c r="D17699" s="14" t="s">
        <v>46</v>
      </c>
      <c r="E17699" s="14" t="s">
        <v>46</v>
      </c>
      <c r="F17699" s="14" t="s">
        <v>46</v>
      </c>
      <c r="G17699" s="14" t="s">
        <v>46</v>
      </c>
      <c r="H17699" s="14" t="s">
        <v>46</v>
      </c>
      <c r="I17699" s="14" t="s">
        <v>46</v>
      </c>
      <c r="J17699" s="14" t="s">
        <v>1868</v>
      </c>
      <c r="K17699" s="14">
        <v>0.70561286667845</v>
      </c>
      <c r="L17699" s="14">
        <v>0.720994682310391</v>
      </c>
    </row>
    <row r="17700">
      <c r="A17700" s="14" t="s">
        <v>36599</v>
      </c>
      <c r="B17700" s="14" t="s">
        <v>36599</v>
      </c>
      <c r="C17700" s="14" t="s">
        <v>1574</v>
      </c>
      <c r="D17700" s="14" t="s">
        <v>46</v>
      </c>
      <c r="E17700" s="14" t="s">
        <v>46</v>
      </c>
      <c r="F17700" s="14" t="s">
        <v>46</v>
      </c>
      <c r="G17700" s="14" t="s">
        <v>46</v>
      </c>
      <c r="H17700" s="14" t="s">
        <v>46</v>
      </c>
      <c r="I17700" s="14" t="s">
        <v>46</v>
      </c>
      <c r="J17700" s="14" t="s">
        <v>1868</v>
      </c>
      <c r="K17700" s="14">
        <v>0.847225667374261</v>
      </c>
      <c r="L17700" s="14">
        <v>0.895741733223612</v>
      </c>
    </row>
    <row r="17701">
      <c r="A17701" s="14" t="s">
        <v>36600</v>
      </c>
      <c r="B17701" s="14" t="s">
        <v>36600</v>
      </c>
      <c r="C17701" s="14" t="s">
        <v>1574</v>
      </c>
      <c r="D17701" s="14" t="s">
        <v>46</v>
      </c>
      <c r="E17701" s="14" t="s">
        <v>46</v>
      </c>
      <c r="F17701" s="14" t="s">
        <v>46</v>
      </c>
      <c r="G17701" s="14" t="s">
        <v>46</v>
      </c>
      <c r="H17701" s="14" t="s">
        <v>46</v>
      </c>
      <c r="I17701" s="14" t="s">
        <v>46</v>
      </c>
      <c r="J17701" s="14" t="s">
        <v>1868</v>
      </c>
      <c r="K17701" s="14">
        <v>0.144646847950101</v>
      </c>
      <c r="L17701" s="14">
        <v>0.18064903963874</v>
      </c>
    </row>
    <row r="17702">
      <c r="A17702" s="14" t="s">
        <v>36601</v>
      </c>
      <c r="B17702" s="14" t="s">
        <v>36602</v>
      </c>
      <c r="C17702" s="14" t="s">
        <v>1574</v>
      </c>
      <c r="D17702" s="14" t="s">
        <v>46</v>
      </c>
      <c r="E17702" s="14" t="s">
        <v>46</v>
      </c>
      <c r="F17702" s="14" t="s">
        <v>46</v>
      </c>
      <c r="G17702" s="14" t="s">
        <v>46</v>
      </c>
      <c r="H17702" s="14" t="s">
        <v>46</v>
      </c>
      <c r="I17702" s="14" t="s">
        <v>46</v>
      </c>
      <c r="J17702" s="14" t="s">
        <v>1868</v>
      </c>
      <c r="K17702" s="14">
        <v>0.327270756947955</v>
      </c>
      <c r="L17702" s="14">
        <v>0.291165849043839</v>
      </c>
    </row>
    <row r="17703">
      <c r="A17703" s="14" t="s">
        <v>36603</v>
      </c>
      <c r="B17703" s="14" t="s">
        <v>36604</v>
      </c>
      <c r="C17703" s="14" t="s">
        <v>1572</v>
      </c>
      <c r="D17703" s="14">
        <v>0.0</v>
      </c>
      <c r="E17703" s="14">
        <v>0.0</v>
      </c>
      <c r="F17703" s="14">
        <v>0.0</v>
      </c>
      <c r="G17703" s="14">
        <v>0.0</v>
      </c>
      <c r="H17703" s="14">
        <v>0.0</v>
      </c>
      <c r="I17703" s="14">
        <v>0.0</v>
      </c>
      <c r="J17703" s="14" t="s">
        <v>1868</v>
      </c>
      <c r="K17703" s="14">
        <v>0.931817772377547</v>
      </c>
      <c r="L17703" s="14">
        <v>0.93154254309545</v>
      </c>
    </row>
    <row r="17704">
      <c r="A17704" s="14" t="s">
        <v>36605</v>
      </c>
      <c r="B17704" s="14" t="s">
        <v>36606</v>
      </c>
      <c r="C17704" s="14" t="s">
        <v>1574</v>
      </c>
      <c r="D17704" s="14" t="s">
        <v>46</v>
      </c>
      <c r="E17704" s="14" t="s">
        <v>46</v>
      </c>
      <c r="F17704" s="14" t="s">
        <v>46</v>
      </c>
      <c r="G17704" s="14" t="s">
        <v>46</v>
      </c>
      <c r="H17704" s="14" t="s">
        <v>46</v>
      </c>
      <c r="I17704" s="14" t="s">
        <v>46</v>
      </c>
      <c r="J17704" s="14" t="s">
        <v>1868</v>
      </c>
      <c r="K17704" s="14">
        <v>0.557814957601479</v>
      </c>
      <c r="L17704" s="14">
        <v>0.522035198010081</v>
      </c>
    </row>
    <row r="17705">
      <c r="A17705" s="14" t="s">
        <v>36607</v>
      </c>
      <c r="B17705" s="14" t="s">
        <v>36607</v>
      </c>
      <c r="C17705" s="14" t="s">
        <v>1574</v>
      </c>
      <c r="D17705" s="14" t="s">
        <v>46</v>
      </c>
      <c r="E17705" s="14" t="s">
        <v>46</v>
      </c>
      <c r="F17705" s="14" t="s">
        <v>46</v>
      </c>
      <c r="G17705" s="14" t="s">
        <v>46</v>
      </c>
      <c r="H17705" s="14" t="s">
        <v>46</v>
      </c>
      <c r="I17705" s="14" t="s">
        <v>46</v>
      </c>
      <c r="J17705" s="14" t="s">
        <v>1868</v>
      </c>
      <c r="K17705" s="14">
        <v>0.473619788688928</v>
      </c>
      <c r="L17705" s="14">
        <v>0.712090507694596</v>
      </c>
    </row>
    <row r="17706">
      <c r="A17706" s="14" t="s">
        <v>36608</v>
      </c>
      <c r="B17706" s="14" t="s">
        <v>36609</v>
      </c>
      <c r="C17706" s="14" t="s">
        <v>1574</v>
      </c>
      <c r="D17706" s="14" t="s">
        <v>46</v>
      </c>
      <c r="E17706" s="14" t="s">
        <v>46</v>
      </c>
      <c r="F17706" s="14" t="s">
        <v>46</v>
      </c>
      <c r="G17706" s="14" t="s">
        <v>46</v>
      </c>
      <c r="H17706" s="14" t="s">
        <v>46</v>
      </c>
      <c r="I17706" s="14" t="s">
        <v>46</v>
      </c>
      <c r="J17706" s="14" t="s">
        <v>1868</v>
      </c>
      <c r="K17706" s="14">
        <v>0.704024075552373</v>
      </c>
      <c r="L17706" s="14">
        <v>0.646376519580969</v>
      </c>
    </row>
    <row r="17707">
      <c r="A17707" s="14" t="s">
        <v>36610</v>
      </c>
      <c r="B17707" s="14" t="s">
        <v>36610</v>
      </c>
      <c r="C17707" s="14" t="s">
        <v>1574</v>
      </c>
      <c r="D17707" s="14" t="s">
        <v>46</v>
      </c>
      <c r="E17707" s="14" t="s">
        <v>46</v>
      </c>
      <c r="F17707" s="14" t="s">
        <v>46</v>
      </c>
      <c r="G17707" s="14" t="s">
        <v>46</v>
      </c>
      <c r="H17707" s="14" t="s">
        <v>46</v>
      </c>
      <c r="I17707" s="14" t="s">
        <v>46</v>
      </c>
      <c r="J17707" s="14" t="s">
        <v>1868</v>
      </c>
      <c r="K17707" s="14">
        <v>0.736753828896581</v>
      </c>
      <c r="L17707" s="14">
        <v>0.789553312296893</v>
      </c>
    </row>
    <row r="17708">
      <c r="A17708" s="14" t="s">
        <v>36611</v>
      </c>
      <c r="B17708" s="14" t="s">
        <v>36611</v>
      </c>
      <c r="C17708" s="14" t="s">
        <v>1574</v>
      </c>
      <c r="D17708" s="14" t="s">
        <v>46</v>
      </c>
      <c r="E17708" s="14" t="s">
        <v>46</v>
      </c>
      <c r="F17708" s="14" t="s">
        <v>46</v>
      </c>
      <c r="G17708" s="14" t="s">
        <v>46</v>
      </c>
      <c r="H17708" s="14" t="s">
        <v>46</v>
      </c>
      <c r="I17708" s="14" t="s">
        <v>46</v>
      </c>
      <c r="J17708" s="14" t="s">
        <v>1868</v>
      </c>
      <c r="K17708" s="14">
        <v>0.2083</v>
      </c>
      <c r="L17708" s="14">
        <v>0.2083</v>
      </c>
    </row>
    <row r="17709">
      <c r="A17709" s="14" t="s">
        <v>36612</v>
      </c>
      <c r="B17709" s="14" t="s">
        <v>36613</v>
      </c>
      <c r="C17709" s="14" t="s">
        <v>1574</v>
      </c>
      <c r="D17709" s="14" t="s">
        <v>46</v>
      </c>
      <c r="E17709" s="14" t="s">
        <v>46</v>
      </c>
      <c r="F17709" s="14" t="s">
        <v>46</v>
      </c>
      <c r="G17709" s="14" t="s">
        <v>46</v>
      </c>
      <c r="H17709" s="14" t="s">
        <v>46</v>
      </c>
      <c r="I17709" s="14" t="s">
        <v>46</v>
      </c>
      <c r="J17709" s="14" t="s">
        <v>1868</v>
      </c>
      <c r="K17709" s="14">
        <v>0.948388096878411</v>
      </c>
      <c r="L17709" s="14">
        <v>0.830447432169032</v>
      </c>
    </row>
    <row r="17710">
      <c r="A17710" s="14" t="s">
        <v>36614</v>
      </c>
      <c r="B17710" s="14" t="s">
        <v>36614</v>
      </c>
      <c r="C17710" s="14" t="s">
        <v>1574</v>
      </c>
      <c r="D17710" s="14" t="s">
        <v>46</v>
      </c>
      <c r="E17710" s="14" t="s">
        <v>46</v>
      </c>
      <c r="F17710" s="14" t="s">
        <v>46</v>
      </c>
      <c r="G17710" s="14" t="s">
        <v>46</v>
      </c>
      <c r="H17710" s="14" t="s">
        <v>46</v>
      </c>
      <c r="I17710" s="14" t="s">
        <v>46</v>
      </c>
      <c r="J17710" s="14" t="s">
        <v>1868</v>
      </c>
      <c r="K17710" s="14">
        <v>0.824469866136281</v>
      </c>
      <c r="L17710" s="14">
        <v>0.842004290240302</v>
      </c>
    </row>
    <row r="17711">
      <c r="A17711" s="14" t="s">
        <v>36615</v>
      </c>
      <c r="B17711" s="14" t="s">
        <v>36615</v>
      </c>
      <c r="C17711" s="14" t="s">
        <v>1574</v>
      </c>
      <c r="D17711" s="14" t="s">
        <v>46</v>
      </c>
      <c r="E17711" s="14" t="s">
        <v>46</v>
      </c>
      <c r="F17711" s="14" t="s">
        <v>46</v>
      </c>
      <c r="G17711" s="14" t="s">
        <v>46</v>
      </c>
      <c r="H17711" s="14" t="s">
        <v>46</v>
      </c>
      <c r="I17711" s="14" t="s">
        <v>46</v>
      </c>
      <c r="J17711" s="14" t="s">
        <v>1868</v>
      </c>
      <c r="K17711" s="14">
        <v>0.437143146746529</v>
      </c>
      <c r="L17711" s="14">
        <v>0.33553350202306</v>
      </c>
    </row>
    <row r="17712">
      <c r="A17712" s="14" t="s">
        <v>36616</v>
      </c>
      <c r="B17712" s="14" t="s">
        <v>36617</v>
      </c>
      <c r="C17712" s="14" t="s">
        <v>1574</v>
      </c>
      <c r="D17712" s="14" t="s">
        <v>46</v>
      </c>
      <c r="E17712" s="14" t="s">
        <v>46</v>
      </c>
      <c r="F17712" s="14" t="s">
        <v>46</v>
      </c>
      <c r="G17712" s="14" t="s">
        <v>46</v>
      </c>
      <c r="H17712" s="14" t="s">
        <v>46</v>
      </c>
      <c r="I17712" s="14" t="s">
        <v>46</v>
      </c>
      <c r="J17712" s="14" t="s">
        <v>1868</v>
      </c>
      <c r="K17712" s="14">
        <v>0.985485149002735</v>
      </c>
      <c r="L17712" s="14">
        <v>0.981795299546821</v>
      </c>
    </row>
    <row r="17713">
      <c r="A17713" s="14" t="s">
        <v>36618</v>
      </c>
      <c r="B17713" s="14" t="s">
        <v>36619</v>
      </c>
      <c r="C17713" s="14" t="s">
        <v>1574</v>
      </c>
      <c r="D17713" s="14" t="s">
        <v>46</v>
      </c>
      <c r="E17713" s="14" t="s">
        <v>46</v>
      </c>
      <c r="F17713" s="14" t="s">
        <v>46</v>
      </c>
      <c r="G17713" s="14" t="s">
        <v>46</v>
      </c>
      <c r="H17713" s="14" t="s">
        <v>46</v>
      </c>
      <c r="I17713" s="14" t="s">
        <v>46</v>
      </c>
      <c r="J17713" s="14" t="s">
        <v>1868</v>
      </c>
      <c r="K17713" s="14">
        <v>0.0348714884161987</v>
      </c>
      <c r="L17713" s="14">
        <v>0.0282108151818446</v>
      </c>
    </row>
    <row r="17714">
      <c r="A17714" s="14" t="s">
        <v>36620</v>
      </c>
      <c r="B17714" s="14" t="s">
        <v>36621</v>
      </c>
      <c r="C17714" s="14" t="s">
        <v>1574</v>
      </c>
      <c r="D17714" s="14" t="s">
        <v>46</v>
      </c>
      <c r="E17714" s="14" t="s">
        <v>46</v>
      </c>
      <c r="F17714" s="14" t="s">
        <v>46</v>
      </c>
      <c r="G17714" s="14" t="s">
        <v>46</v>
      </c>
      <c r="H17714" s="14" t="s">
        <v>46</v>
      </c>
      <c r="I17714" s="14" t="s">
        <v>46</v>
      </c>
      <c r="J17714" s="14" t="s">
        <v>1868</v>
      </c>
      <c r="K17714" s="14">
        <v>0.233888133300499</v>
      </c>
      <c r="L17714" s="14">
        <v>0.251896018143683</v>
      </c>
    </row>
    <row r="17715">
      <c r="A17715" s="14" t="s">
        <v>36622</v>
      </c>
      <c r="B17715" s="14" t="s">
        <v>36622</v>
      </c>
      <c r="C17715" s="14" t="s">
        <v>1574</v>
      </c>
      <c r="D17715" s="14" t="s">
        <v>46</v>
      </c>
      <c r="E17715" s="14" t="s">
        <v>46</v>
      </c>
      <c r="F17715" s="14" t="s">
        <v>46</v>
      </c>
      <c r="G17715" s="14" t="s">
        <v>46</v>
      </c>
      <c r="H17715" s="14" t="s">
        <v>46</v>
      </c>
      <c r="I17715" s="14" t="s">
        <v>46</v>
      </c>
      <c r="J17715" s="14" t="s">
        <v>1868</v>
      </c>
      <c r="K17715" s="14">
        <v>0.4876</v>
      </c>
      <c r="L17715" s="14">
        <v>0.4876</v>
      </c>
    </row>
    <row r="17716">
      <c r="A17716" s="14" t="s">
        <v>36623</v>
      </c>
      <c r="B17716" s="14" t="s">
        <v>36624</v>
      </c>
      <c r="C17716" s="14" t="s">
        <v>1572</v>
      </c>
      <c r="D17716" s="14">
        <v>0.0</v>
      </c>
      <c r="E17716" s="14">
        <v>0.0</v>
      </c>
      <c r="F17716" s="14">
        <v>0.0</v>
      </c>
      <c r="G17716" s="14">
        <v>0.0</v>
      </c>
      <c r="H17716" s="14">
        <v>0.0</v>
      </c>
      <c r="I17716" s="14">
        <v>0.0</v>
      </c>
      <c r="J17716" s="14" t="s">
        <v>1868</v>
      </c>
      <c r="K17716" s="14">
        <v>0.347637947259527</v>
      </c>
      <c r="L17716" s="14">
        <v>0.286248315103063</v>
      </c>
    </row>
    <row r="17717">
      <c r="A17717" s="14" t="s">
        <v>36625</v>
      </c>
      <c r="B17717" s="14" t="s">
        <v>36625</v>
      </c>
      <c r="C17717" s="14" t="s">
        <v>1574</v>
      </c>
      <c r="D17717" s="14" t="s">
        <v>46</v>
      </c>
      <c r="E17717" s="14" t="s">
        <v>46</v>
      </c>
      <c r="F17717" s="14" t="s">
        <v>46</v>
      </c>
      <c r="G17717" s="14" t="s">
        <v>46</v>
      </c>
      <c r="H17717" s="14" t="s">
        <v>46</v>
      </c>
      <c r="I17717" s="14" t="s">
        <v>46</v>
      </c>
      <c r="J17717" s="14" t="s">
        <v>1868</v>
      </c>
      <c r="K17717" s="14">
        <v>0.79564313545245</v>
      </c>
      <c r="L17717" s="14">
        <v>0.735941930711416</v>
      </c>
    </row>
    <row r="17718">
      <c r="A17718" s="14" t="s">
        <v>36626</v>
      </c>
      <c r="B17718" s="14" t="s">
        <v>36627</v>
      </c>
      <c r="C17718" s="14" t="s">
        <v>1574</v>
      </c>
      <c r="D17718" s="14" t="s">
        <v>46</v>
      </c>
      <c r="E17718" s="14" t="s">
        <v>46</v>
      </c>
      <c r="F17718" s="14" t="s">
        <v>46</v>
      </c>
      <c r="G17718" s="14" t="s">
        <v>46</v>
      </c>
      <c r="H17718" s="14" t="s">
        <v>46</v>
      </c>
      <c r="I17718" s="14" t="s">
        <v>46</v>
      </c>
      <c r="J17718" s="14" t="s">
        <v>1868</v>
      </c>
      <c r="K17718" s="14">
        <v>0.231394846466667</v>
      </c>
      <c r="L17718" s="14">
        <v>0.270145296087334</v>
      </c>
    </row>
    <row r="17719">
      <c r="A17719" s="14" t="s">
        <v>36628</v>
      </c>
      <c r="B17719" s="14" t="s">
        <v>36629</v>
      </c>
      <c r="C17719" s="14" t="s">
        <v>1574</v>
      </c>
      <c r="D17719" s="14" t="s">
        <v>46</v>
      </c>
      <c r="E17719" s="14" t="s">
        <v>46</v>
      </c>
      <c r="F17719" s="14" t="s">
        <v>46</v>
      </c>
      <c r="G17719" s="14" t="s">
        <v>46</v>
      </c>
      <c r="H17719" s="14" t="s">
        <v>46</v>
      </c>
      <c r="I17719" s="14" t="s">
        <v>46</v>
      </c>
      <c r="J17719" s="14" t="s">
        <v>1868</v>
      </c>
      <c r="K17719" s="14">
        <v>0.185943663631771</v>
      </c>
      <c r="L17719" s="14">
        <v>0.16819141384598</v>
      </c>
    </row>
    <row r="17720">
      <c r="A17720" s="14" t="s">
        <v>36630</v>
      </c>
      <c r="B17720" s="14" t="s">
        <v>36631</v>
      </c>
      <c r="C17720" s="14" t="s">
        <v>1574</v>
      </c>
      <c r="D17720" s="14" t="s">
        <v>46</v>
      </c>
      <c r="E17720" s="14" t="s">
        <v>46</v>
      </c>
      <c r="F17720" s="14" t="s">
        <v>46</v>
      </c>
      <c r="G17720" s="14" t="s">
        <v>46</v>
      </c>
      <c r="H17720" s="14" t="s">
        <v>46</v>
      </c>
      <c r="I17720" s="14" t="s">
        <v>46</v>
      </c>
      <c r="J17720" s="14" t="s">
        <v>1868</v>
      </c>
      <c r="K17720" s="14">
        <v>0.42174199630704</v>
      </c>
      <c r="L17720" s="14">
        <v>0.443767036595264</v>
      </c>
    </row>
    <row r="17721">
      <c r="A17721" s="14" t="s">
        <v>36632</v>
      </c>
      <c r="B17721" s="14" t="s">
        <v>36632</v>
      </c>
      <c r="C17721" s="14" t="s">
        <v>1574</v>
      </c>
      <c r="D17721" s="14" t="s">
        <v>46</v>
      </c>
      <c r="E17721" s="14" t="s">
        <v>46</v>
      </c>
      <c r="F17721" s="14" t="s">
        <v>46</v>
      </c>
      <c r="G17721" s="14" t="s">
        <v>46</v>
      </c>
      <c r="H17721" s="14" t="s">
        <v>46</v>
      </c>
      <c r="I17721" s="14" t="s">
        <v>46</v>
      </c>
      <c r="J17721" s="14" t="s">
        <v>1868</v>
      </c>
      <c r="K17721" s="14">
        <v>0.594508963829765</v>
      </c>
      <c r="L17721" s="14">
        <v>0.596079144596761</v>
      </c>
    </row>
    <row r="17722">
      <c r="A17722" s="14" t="s">
        <v>36633</v>
      </c>
      <c r="B17722" s="14" t="s">
        <v>36634</v>
      </c>
      <c r="C17722" s="14" t="s">
        <v>1574</v>
      </c>
      <c r="D17722" s="14" t="s">
        <v>46</v>
      </c>
      <c r="E17722" s="14" t="s">
        <v>46</v>
      </c>
      <c r="F17722" s="14" t="s">
        <v>46</v>
      </c>
      <c r="G17722" s="14" t="s">
        <v>46</v>
      </c>
      <c r="H17722" s="14" t="s">
        <v>46</v>
      </c>
      <c r="I17722" s="14" t="s">
        <v>46</v>
      </c>
      <c r="J17722" s="14" t="s">
        <v>1868</v>
      </c>
      <c r="K17722" s="14">
        <v>0.25534248107029</v>
      </c>
      <c r="L17722" s="14">
        <v>0.213693577770001</v>
      </c>
    </row>
    <row r="17723">
      <c r="A17723" s="14" t="s">
        <v>393</v>
      </c>
      <c r="B17723" s="14" t="s">
        <v>394</v>
      </c>
      <c r="C17723" s="14" t="s">
        <v>1574</v>
      </c>
      <c r="D17723" s="14" t="s">
        <v>46</v>
      </c>
      <c r="E17723" s="14" t="s">
        <v>46</v>
      </c>
      <c r="F17723" s="14" t="s">
        <v>46</v>
      </c>
      <c r="G17723" s="14" t="s">
        <v>46</v>
      </c>
      <c r="H17723" s="14" t="s">
        <v>46</v>
      </c>
      <c r="I17723" s="14" t="s">
        <v>46</v>
      </c>
      <c r="J17723" s="14" t="s">
        <v>1868</v>
      </c>
      <c r="K17723" s="64">
        <v>4.83883572341967E-5</v>
      </c>
      <c r="L17723" s="64">
        <v>3.66624189243044E-5</v>
      </c>
    </row>
    <row r="17724">
      <c r="A17724" s="14" t="s">
        <v>36635</v>
      </c>
      <c r="B17724" s="14" t="s">
        <v>36636</v>
      </c>
      <c r="C17724" s="14" t="s">
        <v>1574</v>
      </c>
      <c r="D17724" s="14" t="s">
        <v>46</v>
      </c>
      <c r="E17724" s="14" t="s">
        <v>46</v>
      </c>
      <c r="F17724" s="14" t="s">
        <v>46</v>
      </c>
      <c r="G17724" s="14" t="s">
        <v>46</v>
      </c>
      <c r="H17724" s="14" t="s">
        <v>46</v>
      </c>
      <c r="I17724" s="14" t="s">
        <v>46</v>
      </c>
      <c r="J17724" s="14" t="s">
        <v>1868</v>
      </c>
      <c r="K17724" s="14">
        <v>0.463</v>
      </c>
      <c r="L17724" s="14" t="s">
        <v>46</v>
      </c>
    </row>
    <row r="17725">
      <c r="A17725" s="14" t="s">
        <v>36637</v>
      </c>
      <c r="B17725" s="14" t="s">
        <v>36637</v>
      </c>
      <c r="C17725" s="14" t="s">
        <v>1574</v>
      </c>
      <c r="D17725" s="14" t="s">
        <v>46</v>
      </c>
      <c r="E17725" s="14" t="s">
        <v>46</v>
      </c>
      <c r="F17725" s="14" t="s">
        <v>46</v>
      </c>
      <c r="G17725" s="14" t="s">
        <v>46</v>
      </c>
      <c r="H17725" s="14" t="s">
        <v>46</v>
      </c>
      <c r="I17725" s="14" t="s">
        <v>46</v>
      </c>
      <c r="J17725" s="14" t="s">
        <v>1868</v>
      </c>
      <c r="K17725" s="14">
        <v>0.559837169223271</v>
      </c>
      <c r="L17725" s="14">
        <v>0.559837169223271</v>
      </c>
    </row>
    <row r="17726">
      <c r="A17726" s="14" t="s">
        <v>36638</v>
      </c>
      <c r="B17726" s="14" t="s">
        <v>36638</v>
      </c>
      <c r="C17726" s="14" t="s">
        <v>1574</v>
      </c>
      <c r="D17726" s="14" t="s">
        <v>46</v>
      </c>
      <c r="E17726" s="14" t="s">
        <v>46</v>
      </c>
      <c r="F17726" s="14" t="s">
        <v>46</v>
      </c>
      <c r="G17726" s="14" t="s">
        <v>46</v>
      </c>
      <c r="H17726" s="14" t="s">
        <v>46</v>
      </c>
      <c r="I17726" s="14" t="s">
        <v>46</v>
      </c>
      <c r="J17726" s="14" t="s">
        <v>1868</v>
      </c>
      <c r="K17726" s="14">
        <v>0.222451155467682</v>
      </c>
      <c r="L17726" s="14">
        <v>0.231135237831329</v>
      </c>
    </row>
    <row r="17727">
      <c r="A17727" s="14" t="s">
        <v>36639</v>
      </c>
      <c r="B17727" s="14" t="s">
        <v>36640</v>
      </c>
      <c r="C17727" s="14" t="s">
        <v>1572</v>
      </c>
      <c r="D17727" s="14">
        <v>0.0</v>
      </c>
      <c r="E17727" s="14">
        <v>0.0</v>
      </c>
      <c r="F17727" s="14">
        <v>0.0</v>
      </c>
      <c r="G17727" s="14">
        <v>0.0</v>
      </c>
      <c r="H17727" s="14">
        <v>0.0</v>
      </c>
      <c r="I17727" s="14">
        <v>0.0</v>
      </c>
      <c r="J17727" s="14" t="s">
        <v>1868</v>
      </c>
      <c r="K17727" s="14">
        <v>0.865232139804696</v>
      </c>
      <c r="L17727" s="14">
        <v>0.924221685688713</v>
      </c>
    </row>
    <row r="17728">
      <c r="A17728" s="14" t="s">
        <v>36641</v>
      </c>
      <c r="B17728" s="14" t="s">
        <v>36642</v>
      </c>
      <c r="C17728" s="14" t="s">
        <v>1574</v>
      </c>
      <c r="D17728" s="14" t="s">
        <v>46</v>
      </c>
      <c r="E17728" s="14" t="s">
        <v>46</v>
      </c>
      <c r="F17728" s="14" t="s">
        <v>46</v>
      </c>
      <c r="G17728" s="14" t="s">
        <v>46</v>
      </c>
      <c r="H17728" s="14" t="s">
        <v>46</v>
      </c>
      <c r="I17728" s="14" t="s">
        <v>46</v>
      </c>
      <c r="J17728" s="14" t="s">
        <v>1868</v>
      </c>
      <c r="K17728" s="14">
        <v>0.156347117894312</v>
      </c>
      <c r="L17728" s="14">
        <v>0.129735382752624</v>
      </c>
    </row>
    <row r="17729">
      <c r="A17729" s="14" t="s">
        <v>36643</v>
      </c>
      <c r="B17729" s="14" t="s">
        <v>36644</v>
      </c>
      <c r="C17729" s="14" t="s">
        <v>1574</v>
      </c>
      <c r="D17729" s="14" t="s">
        <v>46</v>
      </c>
      <c r="E17729" s="14" t="s">
        <v>46</v>
      </c>
      <c r="F17729" s="14" t="s">
        <v>46</v>
      </c>
      <c r="G17729" s="14" t="s">
        <v>46</v>
      </c>
      <c r="H17729" s="14" t="s">
        <v>46</v>
      </c>
      <c r="I17729" s="14" t="s">
        <v>46</v>
      </c>
      <c r="J17729" s="14" t="s">
        <v>1868</v>
      </c>
      <c r="K17729" s="14">
        <v>0.240455031235614</v>
      </c>
      <c r="L17729" s="14">
        <v>0.246205998668592</v>
      </c>
    </row>
    <row r="17730">
      <c r="A17730" s="14" t="s">
        <v>36645</v>
      </c>
      <c r="B17730" s="14" t="s">
        <v>36645</v>
      </c>
      <c r="C17730" s="14" t="s">
        <v>1574</v>
      </c>
      <c r="D17730" s="14" t="s">
        <v>46</v>
      </c>
      <c r="E17730" s="14" t="s">
        <v>46</v>
      </c>
      <c r="F17730" s="14" t="s">
        <v>46</v>
      </c>
      <c r="G17730" s="14" t="s">
        <v>46</v>
      </c>
      <c r="H17730" s="14" t="s">
        <v>46</v>
      </c>
      <c r="I17730" s="14" t="s">
        <v>46</v>
      </c>
      <c r="J17730" s="14" t="s">
        <v>1868</v>
      </c>
      <c r="K17730" s="14">
        <v>0.402231896243781</v>
      </c>
      <c r="L17730" s="14">
        <v>0.48984472542231</v>
      </c>
    </row>
    <row r="17731">
      <c r="A17731" s="14" t="s">
        <v>36646</v>
      </c>
      <c r="B17731" s="14" t="s">
        <v>36647</v>
      </c>
      <c r="C17731" s="14" t="s">
        <v>1572</v>
      </c>
      <c r="D17731" s="14">
        <v>0.0</v>
      </c>
      <c r="E17731" s="14">
        <v>0.0</v>
      </c>
      <c r="F17731" s="14">
        <v>0.0</v>
      </c>
      <c r="G17731" s="14">
        <v>0.0</v>
      </c>
      <c r="H17731" s="14">
        <v>0.0</v>
      </c>
      <c r="I17731" s="14">
        <v>0.0</v>
      </c>
      <c r="J17731" s="14" t="s">
        <v>1868</v>
      </c>
      <c r="K17731" s="14">
        <v>0.177580056891413</v>
      </c>
      <c r="L17731" s="14">
        <v>0.365542461093273</v>
      </c>
    </row>
    <row r="17732">
      <c r="A17732" s="14" t="s">
        <v>36648</v>
      </c>
      <c r="B17732" s="14" t="s">
        <v>36649</v>
      </c>
      <c r="C17732" s="14" t="s">
        <v>1572</v>
      </c>
      <c r="D17732" s="14">
        <v>1.0</v>
      </c>
      <c r="E17732" s="14">
        <v>0.0</v>
      </c>
      <c r="F17732" s="14">
        <v>0.0</v>
      </c>
      <c r="G17732" s="14">
        <v>0.0</v>
      </c>
      <c r="H17732" s="14">
        <v>0.0</v>
      </c>
      <c r="I17732" s="14">
        <v>1.0</v>
      </c>
      <c r="J17732" s="14" t="s">
        <v>1868</v>
      </c>
      <c r="K17732" s="14">
        <v>0.19724771852784</v>
      </c>
      <c r="L17732" s="14">
        <v>0.103649314347278</v>
      </c>
    </row>
    <row r="17733">
      <c r="A17733" s="14" t="s">
        <v>36650</v>
      </c>
      <c r="B17733" s="14" t="s">
        <v>36651</v>
      </c>
      <c r="C17733" s="14" t="s">
        <v>1572</v>
      </c>
      <c r="D17733" s="14">
        <v>0.0</v>
      </c>
      <c r="E17733" s="14">
        <v>0.0</v>
      </c>
      <c r="F17733" s="14">
        <v>0.0</v>
      </c>
      <c r="G17733" s="14">
        <v>0.0</v>
      </c>
      <c r="H17733" s="14">
        <v>0.0</v>
      </c>
      <c r="I17733" s="14">
        <v>0.0</v>
      </c>
      <c r="J17733" s="14" t="s">
        <v>1868</v>
      </c>
      <c r="K17733" s="14">
        <v>0.53281487437256</v>
      </c>
      <c r="L17733" s="14">
        <v>0.504601891985482</v>
      </c>
    </row>
    <row r="17734">
      <c r="A17734" s="14" t="s">
        <v>941</v>
      </c>
      <c r="B17734" s="14" t="s">
        <v>942</v>
      </c>
      <c r="C17734" s="14" t="s">
        <v>1574</v>
      </c>
      <c r="D17734" s="14" t="s">
        <v>46</v>
      </c>
      <c r="E17734" s="14" t="s">
        <v>46</v>
      </c>
      <c r="F17734" s="14" t="s">
        <v>46</v>
      </c>
      <c r="G17734" s="14" t="s">
        <v>46</v>
      </c>
      <c r="H17734" s="14" t="s">
        <v>46</v>
      </c>
      <c r="I17734" s="14" t="s">
        <v>46</v>
      </c>
      <c r="J17734" s="14" t="s">
        <v>1868</v>
      </c>
      <c r="K17734" s="14">
        <v>0.00152262335748775</v>
      </c>
      <c r="L17734" s="14">
        <v>0.00176887998057095</v>
      </c>
    </row>
    <row r="17735">
      <c r="A17735" s="14" t="s">
        <v>36652</v>
      </c>
      <c r="B17735" s="14" t="s">
        <v>36653</v>
      </c>
      <c r="C17735" s="14" t="s">
        <v>1574</v>
      </c>
      <c r="D17735" s="14" t="s">
        <v>46</v>
      </c>
      <c r="E17735" s="14" t="s">
        <v>46</v>
      </c>
      <c r="F17735" s="14" t="s">
        <v>46</v>
      </c>
      <c r="G17735" s="14" t="s">
        <v>46</v>
      </c>
      <c r="H17735" s="14" t="s">
        <v>46</v>
      </c>
      <c r="I17735" s="14" t="s">
        <v>46</v>
      </c>
      <c r="J17735" s="14" t="s">
        <v>1868</v>
      </c>
      <c r="K17735" s="14">
        <v>0.756749527790666</v>
      </c>
      <c r="L17735" s="14">
        <v>0.782171912598706</v>
      </c>
    </row>
    <row r="17736">
      <c r="A17736" s="14" t="s">
        <v>36654</v>
      </c>
      <c r="B17736" s="14" t="s">
        <v>36654</v>
      </c>
      <c r="C17736" s="14" t="s">
        <v>1574</v>
      </c>
      <c r="D17736" s="14" t="s">
        <v>46</v>
      </c>
      <c r="E17736" s="14" t="s">
        <v>46</v>
      </c>
      <c r="F17736" s="14" t="s">
        <v>46</v>
      </c>
      <c r="G17736" s="14" t="s">
        <v>46</v>
      </c>
      <c r="H17736" s="14" t="s">
        <v>46</v>
      </c>
      <c r="I17736" s="14" t="s">
        <v>46</v>
      </c>
      <c r="J17736" s="14" t="s">
        <v>1868</v>
      </c>
      <c r="K17736" s="14">
        <v>0.530617467941381</v>
      </c>
      <c r="L17736" s="14">
        <v>0.56421255080315</v>
      </c>
    </row>
    <row r="17737">
      <c r="A17737" s="14" t="s">
        <v>36655</v>
      </c>
      <c r="B17737" s="14" t="s">
        <v>36656</v>
      </c>
      <c r="C17737" s="14" t="s">
        <v>1574</v>
      </c>
      <c r="D17737" s="14" t="s">
        <v>46</v>
      </c>
      <c r="E17737" s="14" t="s">
        <v>46</v>
      </c>
      <c r="F17737" s="14" t="s">
        <v>46</v>
      </c>
      <c r="G17737" s="14" t="s">
        <v>46</v>
      </c>
      <c r="H17737" s="14" t="s">
        <v>46</v>
      </c>
      <c r="I17737" s="14" t="s">
        <v>46</v>
      </c>
      <c r="J17737" s="14" t="s">
        <v>1868</v>
      </c>
      <c r="K17737" s="14">
        <v>0.609759517706745</v>
      </c>
      <c r="L17737" s="14">
        <v>0.578642291314097</v>
      </c>
    </row>
    <row r="17738">
      <c r="A17738" s="14" t="s">
        <v>36657</v>
      </c>
      <c r="B17738" s="14" t="s">
        <v>36658</v>
      </c>
      <c r="C17738" s="14" t="s">
        <v>1574</v>
      </c>
      <c r="D17738" s="14" t="s">
        <v>46</v>
      </c>
      <c r="E17738" s="14" t="s">
        <v>46</v>
      </c>
      <c r="F17738" s="14" t="s">
        <v>46</v>
      </c>
      <c r="G17738" s="14" t="s">
        <v>46</v>
      </c>
      <c r="H17738" s="14" t="s">
        <v>46</v>
      </c>
      <c r="I17738" s="14" t="s">
        <v>46</v>
      </c>
      <c r="J17738" s="14" t="s">
        <v>1868</v>
      </c>
      <c r="K17738" s="14">
        <v>0.0437834775012835</v>
      </c>
      <c r="L17738" s="14">
        <v>0.0491852656149328</v>
      </c>
    </row>
    <row r="17739">
      <c r="A17739" s="14" t="s">
        <v>36659</v>
      </c>
      <c r="B17739" s="14" t="s">
        <v>36660</v>
      </c>
      <c r="C17739" s="14" t="s">
        <v>1574</v>
      </c>
      <c r="D17739" s="14" t="s">
        <v>46</v>
      </c>
      <c r="E17739" s="14" t="s">
        <v>46</v>
      </c>
      <c r="F17739" s="14" t="s">
        <v>46</v>
      </c>
      <c r="G17739" s="14" t="s">
        <v>46</v>
      </c>
      <c r="H17739" s="14" t="s">
        <v>46</v>
      </c>
      <c r="I17739" s="14" t="s">
        <v>46</v>
      </c>
      <c r="J17739" s="14" t="s">
        <v>1868</v>
      </c>
      <c r="K17739" s="14">
        <v>0.553449955530225</v>
      </c>
      <c r="L17739" s="14">
        <v>0.538728252244834</v>
      </c>
    </row>
    <row r="17740">
      <c r="A17740" s="14" t="s">
        <v>36661</v>
      </c>
      <c r="B17740" s="14" t="s">
        <v>36662</v>
      </c>
      <c r="C17740" s="14" t="s">
        <v>1572</v>
      </c>
      <c r="D17740" s="14">
        <v>0.0</v>
      </c>
      <c r="E17740" s="14">
        <v>0.0</v>
      </c>
      <c r="F17740" s="14">
        <v>0.0</v>
      </c>
      <c r="G17740" s="14">
        <v>0.0</v>
      </c>
      <c r="H17740" s="14">
        <v>0.0</v>
      </c>
      <c r="I17740" s="14">
        <v>0.0</v>
      </c>
      <c r="J17740" s="14" t="s">
        <v>1868</v>
      </c>
      <c r="K17740" s="14">
        <v>0.838909941873328</v>
      </c>
      <c r="L17740" s="14">
        <v>0.80550053256251</v>
      </c>
    </row>
    <row r="17741">
      <c r="A17741" s="14" t="s">
        <v>36663</v>
      </c>
      <c r="B17741" s="14" t="s">
        <v>36664</v>
      </c>
      <c r="C17741" s="14" t="s">
        <v>1574</v>
      </c>
      <c r="D17741" s="14" t="s">
        <v>46</v>
      </c>
      <c r="E17741" s="14" t="s">
        <v>46</v>
      </c>
      <c r="F17741" s="14" t="s">
        <v>46</v>
      </c>
      <c r="G17741" s="14" t="s">
        <v>46</v>
      </c>
      <c r="H17741" s="14" t="s">
        <v>46</v>
      </c>
      <c r="I17741" s="14" t="s">
        <v>46</v>
      </c>
      <c r="J17741" s="14" t="s">
        <v>1868</v>
      </c>
      <c r="K17741" s="14">
        <v>0.141223329464969</v>
      </c>
      <c r="L17741" s="14">
        <v>0.13850345427355</v>
      </c>
    </row>
    <row r="17742">
      <c r="A17742" s="14" t="s">
        <v>36665</v>
      </c>
      <c r="B17742" s="14" t="s">
        <v>36665</v>
      </c>
      <c r="C17742" s="14" t="s">
        <v>1574</v>
      </c>
      <c r="D17742" s="14" t="s">
        <v>46</v>
      </c>
      <c r="E17742" s="14" t="s">
        <v>46</v>
      </c>
      <c r="F17742" s="14" t="s">
        <v>46</v>
      </c>
      <c r="G17742" s="14" t="s">
        <v>46</v>
      </c>
      <c r="H17742" s="14" t="s">
        <v>46</v>
      </c>
      <c r="I17742" s="14" t="s">
        <v>46</v>
      </c>
      <c r="J17742" s="14" t="s">
        <v>1868</v>
      </c>
      <c r="K17742" s="14">
        <v>0.327715832398213</v>
      </c>
      <c r="L17742" s="14">
        <v>0.469052855712767</v>
      </c>
    </row>
    <row r="17743">
      <c r="A17743" s="14" t="s">
        <v>36666</v>
      </c>
      <c r="B17743" s="14" t="s">
        <v>36667</v>
      </c>
      <c r="C17743" s="14" t="s">
        <v>1574</v>
      </c>
      <c r="D17743" s="14" t="s">
        <v>46</v>
      </c>
      <c r="E17743" s="14" t="s">
        <v>46</v>
      </c>
      <c r="F17743" s="14" t="s">
        <v>46</v>
      </c>
      <c r="G17743" s="14" t="s">
        <v>46</v>
      </c>
      <c r="H17743" s="14" t="s">
        <v>46</v>
      </c>
      <c r="I17743" s="14" t="s">
        <v>46</v>
      </c>
      <c r="J17743" s="14" t="s">
        <v>1868</v>
      </c>
      <c r="K17743" s="14">
        <v>0.971764126263927</v>
      </c>
      <c r="L17743" s="14">
        <v>0.798780896582496</v>
      </c>
    </row>
    <row r="17744">
      <c r="A17744" s="14" t="s">
        <v>36668</v>
      </c>
      <c r="B17744" s="14" t="s">
        <v>36668</v>
      </c>
      <c r="C17744" s="14" t="s">
        <v>1574</v>
      </c>
      <c r="D17744" s="14" t="s">
        <v>46</v>
      </c>
      <c r="E17744" s="14" t="s">
        <v>46</v>
      </c>
      <c r="F17744" s="14" t="s">
        <v>46</v>
      </c>
      <c r="G17744" s="14" t="s">
        <v>46</v>
      </c>
      <c r="H17744" s="14" t="s">
        <v>46</v>
      </c>
      <c r="I17744" s="14" t="s">
        <v>46</v>
      </c>
      <c r="J17744" s="14" t="s">
        <v>1868</v>
      </c>
      <c r="K17744" s="14">
        <v>0.913712090225925</v>
      </c>
      <c r="L17744" s="14">
        <v>0.951203129469368</v>
      </c>
    </row>
    <row r="17745">
      <c r="A17745" s="14" t="s">
        <v>36669</v>
      </c>
      <c r="B17745" s="14" t="s">
        <v>36669</v>
      </c>
      <c r="C17745" s="14" t="s">
        <v>1574</v>
      </c>
      <c r="D17745" s="14" t="s">
        <v>46</v>
      </c>
      <c r="E17745" s="14" t="s">
        <v>46</v>
      </c>
      <c r="F17745" s="14" t="s">
        <v>46</v>
      </c>
      <c r="G17745" s="14" t="s">
        <v>46</v>
      </c>
      <c r="H17745" s="14" t="s">
        <v>46</v>
      </c>
      <c r="I17745" s="14" t="s">
        <v>46</v>
      </c>
      <c r="J17745" s="14" t="s">
        <v>1868</v>
      </c>
      <c r="K17745" s="14">
        <v>0.65344798380188</v>
      </c>
      <c r="L17745" s="14">
        <v>0.650403614054624</v>
      </c>
    </row>
    <row r="17746">
      <c r="A17746" s="14" t="s">
        <v>36670</v>
      </c>
      <c r="B17746" s="14" t="s">
        <v>36671</v>
      </c>
      <c r="C17746" s="14" t="s">
        <v>1574</v>
      </c>
      <c r="D17746" s="14" t="s">
        <v>46</v>
      </c>
      <c r="E17746" s="14" t="s">
        <v>46</v>
      </c>
      <c r="F17746" s="14" t="s">
        <v>46</v>
      </c>
      <c r="G17746" s="14" t="s">
        <v>46</v>
      </c>
      <c r="H17746" s="14" t="s">
        <v>46</v>
      </c>
      <c r="I17746" s="14" t="s">
        <v>46</v>
      </c>
      <c r="J17746" s="14" t="s">
        <v>1868</v>
      </c>
      <c r="K17746" s="14">
        <v>0.189293059240944</v>
      </c>
      <c r="L17746" s="14">
        <v>0.205623638902812</v>
      </c>
    </row>
    <row r="17747">
      <c r="A17747" s="14" t="s">
        <v>36672</v>
      </c>
      <c r="B17747" s="14" t="s">
        <v>36673</v>
      </c>
      <c r="C17747" s="14" t="s">
        <v>1574</v>
      </c>
      <c r="D17747" s="14" t="s">
        <v>46</v>
      </c>
      <c r="E17747" s="14" t="s">
        <v>46</v>
      </c>
      <c r="F17747" s="14" t="s">
        <v>46</v>
      </c>
      <c r="G17747" s="14" t="s">
        <v>46</v>
      </c>
      <c r="H17747" s="14" t="s">
        <v>46</v>
      </c>
      <c r="I17747" s="14" t="s">
        <v>46</v>
      </c>
      <c r="J17747" s="14" t="s">
        <v>1868</v>
      </c>
      <c r="K17747" s="14">
        <v>0.718149651848702</v>
      </c>
      <c r="L17747" s="14">
        <v>0.701159526589051</v>
      </c>
    </row>
    <row r="17748">
      <c r="A17748" s="14" t="s">
        <v>36674</v>
      </c>
      <c r="B17748" s="14" t="s">
        <v>36675</v>
      </c>
      <c r="C17748" s="14" t="s">
        <v>1574</v>
      </c>
      <c r="D17748" s="14" t="s">
        <v>46</v>
      </c>
      <c r="E17748" s="14" t="s">
        <v>46</v>
      </c>
      <c r="F17748" s="14" t="s">
        <v>46</v>
      </c>
      <c r="G17748" s="14" t="s">
        <v>46</v>
      </c>
      <c r="H17748" s="14" t="s">
        <v>46</v>
      </c>
      <c r="I17748" s="14" t="s">
        <v>46</v>
      </c>
      <c r="J17748" s="14" t="s">
        <v>1868</v>
      </c>
      <c r="K17748" s="14">
        <v>0.194413727636729</v>
      </c>
      <c r="L17748" s="14">
        <v>0.232481547860661</v>
      </c>
    </row>
    <row r="17749">
      <c r="A17749" s="14" t="s">
        <v>36676</v>
      </c>
      <c r="B17749" s="14" t="s">
        <v>36677</v>
      </c>
      <c r="C17749" s="14" t="s">
        <v>1574</v>
      </c>
      <c r="D17749" s="14" t="s">
        <v>46</v>
      </c>
      <c r="E17749" s="14" t="s">
        <v>46</v>
      </c>
      <c r="F17749" s="14" t="s">
        <v>46</v>
      </c>
      <c r="G17749" s="14" t="s">
        <v>46</v>
      </c>
      <c r="H17749" s="14" t="s">
        <v>46</v>
      </c>
      <c r="I17749" s="14" t="s">
        <v>46</v>
      </c>
      <c r="J17749" s="14" t="s">
        <v>1868</v>
      </c>
      <c r="K17749" s="14">
        <v>0.224555943780068</v>
      </c>
      <c r="L17749" s="14">
        <v>0.190226975851985</v>
      </c>
    </row>
    <row r="17750">
      <c r="A17750" s="14" t="s">
        <v>36678</v>
      </c>
      <c r="B17750" s="14" t="s">
        <v>36679</v>
      </c>
      <c r="C17750" s="14" t="s">
        <v>1574</v>
      </c>
      <c r="D17750" s="14" t="s">
        <v>46</v>
      </c>
      <c r="E17750" s="14" t="s">
        <v>46</v>
      </c>
      <c r="F17750" s="14" t="s">
        <v>46</v>
      </c>
      <c r="G17750" s="14" t="s">
        <v>46</v>
      </c>
      <c r="H17750" s="14" t="s">
        <v>46</v>
      </c>
      <c r="I17750" s="14" t="s">
        <v>46</v>
      </c>
      <c r="J17750" s="14" t="s">
        <v>1868</v>
      </c>
      <c r="K17750" s="14">
        <v>0.113663196715838</v>
      </c>
      <c r="L17750" s="14">
        <v>0.0912415187844649</v>
      </c>
    </row>
    <row r="17751">
      <c r="A17751" s="14" t="s">
        <v>36680</v>
      </c>
      <c r="B17751" s="14" t="s">
        <v>36680</v>
      </c>
      <c r="C17751" s="14" t="s">
        <v>1574</v>
      </c>
      <c r="D17751" s="14" t="s">
        <v>46</v>
      </c>
      <c r="E17751" s="14" t="s">
        <v>46</v>
      </c>
      <c r="F17751" s="14" t="s">
        <v>46</v>
      </c>
      <c r="G17751" s="14" t="s">
        <v>46</v>
      </c>
      <c r="H17751" s="14" t="s">
        <v>46</v>
      </c>
      <c r="I17751" s="14" t="s">
        <v>46</v>
      </c>
      <c r="J17751" s="14" t="s">
        <v>1868</v>
      </c>
      <c r="K17751" s="14">
        <v>0.913140664640667</v>
      </c>
      <c r="L17751" s="14">
        <v>0.90739954212661</v>
      </c>
    </row>
    <row r="17752">
      <c r="A17752" s="14" t="s">
        <v>36681</v>
      </c>
      <c r="B17752" s="14" t="s">
        <v>36682</v>
      </c>
      <c r="C17752" s="14" t="s">
        <v>1574</v>
      </c>
      <c r="D17752" s="14" t="s">
        <v>46</v>
      </c>
      <c r="E17752" s="14" t="s">
        <v>46</v>
      </c>
      <c r="F17752" s="14" t="s">
        <v>46</v>
      </c>
      <c r="G17752" s="14" t="s">
        <v>46</v>
      </c>
      <c r="H17752" s="14" t="s">
        <v>46</v>
      </c>
      <c r="I17752" s="14" t="s">
        <v>46</v>
      </c>
      <c r="J17752" s="14" t="s">
        <v>1868</v>
      </c>
      <c r="K17752" s="14">
        <v>0.425919748657848</v>
      </c>
      <c r="L17752" s="14">
        <v>0.657966819590356</v>
      </c>
    </row>
    <row r="17753">
      <c r="A17753" s="14" t="s">
        <v>36683</v>
      </c>
      <c r="B17753" s="14" t="s">
        <v>36684</v>
      </c>
      <c r="C17753" s="14" t="s">
        <v>1574</v>
      </c>
      <c r="D17753" s="14" t="s">
        <v>46</v>
      </c>
      <c r="E17753" s="14" t="s">
        <v>46</v>
      </c>
      <c r="F17753" s="14" t="s">
        <v>46</v>
      </c>
      <c r="G17753" s="14" t="s">
        <v>46</v>
      </c>
      <c r="H17753" s="14" t="s">
        <v>46</v>
      </c>
      <c r="I17753" s="14" t="s">
        <v>46</v>
      </c>
      <c r="J17753" s="14" t="s">
        <v>1868</v>
      </c>
      <c r="K17753" s="14">
        <v>0.0176751227811173</v>
      </c>
      <c r="L17753" s="14">
        <v>0.0246585813750343</v>
      </c>
    </row>
    <row r="17754">
      <c r="A17754" s="14" t="s">
        <v>36685</v>
      </c>
      <c r="B17754" s="14" t="s">
        <v>36685</v>
      </c>
      <c r="C17754" s="14" t="s">
        <v>1574</v>
      </c>
      <c r="D17754" s="14" t="s">
        <v>46</v>
      </c>
      <c r="E17754" s="14" t="s">
        <v>46</v>
      </c>
      <c r="F17754" s="14" t="s">
        <v>46</v>
      </c>
      <c r="G17754" s="14" t="s">
        <v>46</v>
      </c>
      <c r="H17754" s="14" t="s">
        <v>46</v>
      </c>
      <c r="I17754" s="14" t="s">
        <v>46</v>
      </c>
      <c r="J17754" s="14" t="s">
        <v>1868</v>
      </c>
      <c r="K17754" s="14">
        <v>0.548814812999815</v>
      </c>
      <c r="L17754" s="14">
        <v>0.532593500440141</v>
      </c>
    </row>
    <row r="17755">
      <c r="A17755" s="14" t="s">
        <v>36686</v>
      </c>
      <c r="B17755" s="14" t="s">
        <v>36687</v>
      </c>
      <c r="C17755" s="14" t="s">
        <v>1572</v>
      </c>
      <c r="D17755" s="14">
        <v>0.0</v>
      </c>
      <c r="E17755" s="14">
        <v>0.0</v>
      </c>
      <c r="F17755" s="14">
        <v>0.0</v>
      </c>
      <c r="G17755" s="14">
        <v>0.0</v>
      </c>
      <c r="H17755" s="14">
        <v>0.0</v>
      </c>
      <c r="I17755" s="14">
        <v>0.0</v>
      </c>
      <c r="J17755" s="14" t="s">
        <v>1868</v>
      </c>
      <c r="K17755" s="14">
        <v>0.457925129769244</v>
      </c>
      <c r="L17755" s="14">
        <v>0.613519916243933</v>
      </c>
    </row>
    <row r="17756">
      <c r="A17756" s="14" t="s">
        <v>36688</v>
      </c>
      <c r="B17756" s="14" t="s">
        <v>36689</v>
      </c>
      <c r="C17756" s="14" t="s">
        <v>1574</v>
      </c>
      <c r="D17756" s="14" t="s">
        <v>46</v>
      </c>
      <c r="E17756" s="14" t="s">
        <v>46</v>
      </c>
      <c r="F17756" s="14" t="s">
        <v>46</v>
      </c>
      <c r="G17756" s="14" t="s">
        <v>46</v>
      </c>
      <c r="H17756" s="14" t="s">
        <v>46</v>
      </c>
      <c r="I17756" s="14" t="s">
        <v>46</v>
      </c>
      <c r="J17756" s="14" t="s">
        <v>1868</v>
      </c>
      <c r="K17756" s="14">
        <v>0.466535690659307</v>
      </c>
      <c r="L17756" s="14">
        <v>0.539479703600804</v>
      </c>
    </row>
    <row r="17757">
      <c r="A17757" s="14" t="s">
        <v>36690</v>
      </c>
      <c r="B17757" s="14" t="s">
        <v>36690</v>
      </c>
      <c r="C17757" s="14" t="s">
        <v>1574</v>
      </c>
      <c r="D17757" s="14" t="s">
        <v>46</v>
      </c>
      <c r="E17757" s="14" t="s">
        <v>46</v>
      </c>
      <c r="F17757" s="14" t="s">
        <v>46</v>
      </c>
      <c r="G17757" s="14" t="s">
        <v>46</v>
      </c>
      <c r="H17757" s="14" t="s">
        <v>46</v>
      </c>
      <c r="I17757" s="14" t="s">
        <v>46</v>
      </c>
      <c r="J17757" s="14" t="s">
        <v>1868</v>
      </c>
      <c r="K17757" s="14">
        <v>0.315668698085238</v>
      </c>
      <c r="L17757" s="14">
        <v>0.237316419834324</v>
      </c>
    </row>
    <row r="17758">
      <c r="A17758" s="14" t="s">
        <v>36691</v>
      </c>
      <c r="B17758" s="14" t="s">
        <v>36692</v>
      </c>
      <c r="C17758" s="14" t="s">
        <v>1572</v>
      </c>
      <c r="D17758" s="14">
        <v>0.0</v>
      </c>
      <c r="E17758" s="14">
        <v>0.0</v>
      </c>
      <c r="F17758" s="14">
        <v>0.0</v>
      </c>
      <c r="G17758" s="14">
        <v>0.0</v>
      </c>
      <c r="H17758" s="14">
        <v>0.0</v>
      </c>
      <c r="I17758" s="14">
        <v>0.0</v>
      </c>
      <c r="J17758" s="14" t="s">
        <v>1868</v>
      </c>
      <c r="K17758" s="14">
        <v>0.875949501915476</v>
      </c>
      <c r="L17758" s="14">
        <v>0.893803033413223</v>
      </c>
    </row>
    <row r="17759">
      <c r="A17759" s="14" t="s">
        <v>36693</v>
      </c>
      <c r="B17759" s="14" t="s">
        <v>36693</v>
      </c>
      <c r="C17759" s="14" t="s">
        <v>1574</v>
      </c>
      <c r="D17759" s="14" t="s">
        <v>46</v>
      </c>
      <c r="E17759" s="14" t="s">
        <v>46</v>
      </c>
      <c r="F17759" s="14" t="s">
        <v>46</v>
      </c>
      <c r="G17759" s="14" t="s">
        <v>46</v>
      </c>
      <c r="H17759" s="14" t="s">
        <v>46</v>
      </c>
      <c r="I17759" s="14" t="s">
        <v>46</v>
      </c>
      <c r="J17759" s="14" t="s">
        <v>1868</v>
      </c>
      <c r="K17759" s="14">
        <v>0.5395881692323</v>
      </c>
      <c r="L17759" s="14">
        <v>0.569827218025965</v>
      </c>
    </row>
    <row r="17760">
      <c r="A17760" s="14" t="s">
        <v>36694</v>
      </c>
      <c r="B17760" s="14" t="s">
        <v>36695</v>
      </c>
      <c r="C17760" s="14" t="s">
        <v>1574</v>
      </c>
      <c r="D17760" s="14" t="s">
        <v>46</v>
      </c>
      <c r="E17760" s="14" t="s">
        <v>46</v>
      </c>
      <c r="F17760" s="14" t="s">
        <v>46</v>
      </c>
      <c r="G17760" s="14" t="s">
        <v>46</v>
      </c>
      <c r="H17760" s="14" t="s">
        <v>46</v>
      </c>
      <c r="I17760" s="14" t="s">
        <v>46</v>
      </c>
      <c r="J17760" s="14" t="s">
        <v>1868</v>
      </c>
      <c r="K17760" s="14">
        <v>0.885196048945606</v>
      </c>
      <c r="L17760" s="14">
        <v>0.806006745837291</v>
      </c>
    </row>
    <row r="17761">
      <c r="A17761" s="14" t="s">
        <v>36696</v>
      </c>
      <c r="B17761" s="14" t="s">
        <v>36697</v>
      </c>
      <c r="C17761" s="14" t="s">
        <v>1574</v>
      </c>
      <c r="D17761" s="14" t="s">
        <v>46</v>
      </c>
      <c r="E17761" s="14" t="s">
        <v>46</v>
      </c>
      <c r="F17761" s="14" t="s">
        <v>46</v>
      </c>
      <c r="G17761" s="14" t="s">
        <v>46</v>
      </c>
      <c r="H17761" s="14" t="s">
        <v>46</v>
      </c>
      <c r="I17761" s="14" t="s">
        <v>46</v>
      </c>
      <c r="J17761" s="14" t="s">
        <v>1868</v>
      </c>
      <c r="K17761" s="14">
        <v>0.491399380153617</v>
      </c>
      <c r="L17761" s="14">
        <v>0.461549792578936</v>
      </c>
    </row>
    <row r="17762">
      <c r="A17762" s="14" t="s">
        <v>36698</v>
      </c>
      <c r="B17762" s="14" t="s">
        <v>36699</v>
      </c>
      <c r="C17762" s="14" t="s">
        <v>1574</v>
      </c>
      <c r="D17762" s="14" t="s">
        <v>46</v>
      </c>
      <c r="E17762" s="14" t="s">
        <v>46</v>
      </c>
      <c r="F17762" s="14" t="s">
        <v>46</v>
      </c>
      <c r="G17762" s="14" t="s">
        <v>46</v>
      </c>
      <c r="H17762" s="14" t="s">
        <v>46</v>
      </c>
      <c r="I17762" s="14" t="s">
        <v>46</v>
      </c>
      <c r="J17762" s="14" t="s">
        <v>1868</v>
      </c>
      <c r="K17762" s="14">
        <v>0.860984435570618</v>
      </c>
      <c r="L17762" s="14">
        <v>0.888932962369814</v>
      </c>
    </row>
    <row r="17763">
      <c r="A17763" s="14" t="s">
        <v>36700</v>
      </c>
      <c r="B17763" s="14" t="s">
        <v>36701</v>
      </c>
      <c r="C17763" s="14" t="s">
        <v>1574</v>
      </c>
      <c r="D17763" s="14" t="s">
        <v>46</v>
      </c>
      <c r="E17763" s="14" t="s">
        <v>46</v>
      </c>
      <c r="F17763" s="14" t="s">
        <v>46</v>
      </c>
      <c r="G17763" s="14" t="s">
        <v>46</v>
      </c>
      <c r="H17763" s="14" t="s">
        <v>46</v>
      </c>
      <c r="I17763" s="14" t="s">
        <v>46</v>
      </c>
      <c r="J17763" s="14" t="s">
        <v>1868</v>
      </c>
      <c r="K17763" s="14">
        <v>0.354431315695883</v>
      </c>
      <c r="L17763" s="14">
        <v>0.239926904293224</v>
      </c>
    </row>
    <row r="17764">
      <c r="A17764" s="14" t="s">
        <v>36702</v>
      </c>
      <c r="B17764" s="14" t="s">
        <v>36702</v>
      </c>
      <c r="C17764" s="14" t="s">
        <v>1574</v>
      </c>
      <c r="D17764" s="14" t="s">
        <v>46</v>
      </c>
      <c r="E17764" s="14" t="s">
        <v>46</v>
      </c>
      <c r="F17764" s="14" t="s">
        <v>46</v>
      </c>
      <c r="G17764" s="14" t="s">
        <v>46</v>
      </c>
      <c r="H17764" s="14" t="s">
        <v>46</v>
      </c>
      <c r="I17764" s="14" t="s">
        <v>46</v>
      </c>
      <c r="J17764" s="14" t="s">
        <v>1868</v>
      </c>
      <c r="K17764" s="14">
        <v>0.192860325020016</v>
      </c>
      <c r="L17764" s="14">
        <v>0.196040958070859</v>
      </c>
    </row>
    <row r="17765">
      <c r="A17765" s="14" t="s">
        <v>36703</v>
      </c>
      <c r="B17765" s="14" t="s">
        <v>36703</v>
      </c>
      <c r="C17765" s="14" t="s">
        <v>1574</v>
      </c>
      <c r="D17765" s="14" t="s">
        <v>46</v>
      </c>
      <c r="E17765" s="14" t="s">
        <v>46</v>
      </c>
      <c r="F17765" s="14" t="s">
        <v>46</v>
      </c>
      <c r="G17765" s="14" t="s">
        <v>46</v>
      </c>
      <c r="H17765" s="14" t="s">
        <v>46</v>
      </c>
      <c r="I17765" s="14" t="s">
        <v>46</v>
      </c>
      <c r="J17765" s="14" t="s">
        <v>1868</v>
      </c>
      <c r="K17765" s="14">
        <v>0.560394028795622</v>
      </c>
      <c r="L17765" s="14">
        <v>0.474102676079858</v>
      </c>
    </row>
    <row r="17766">
      <c r="A17766" s="14" t="s">
        <v>36704</v>
      </c>
      <c r="B17766" s="14" t="s">
        <v>36705</v>
      </c>
      <c r="C17766" s="14" t="s">
        <v>1572</v>
      </c>
      <c r="D17766" s="14">
        <v>0.0</v>
      </c>
      <c r="E17766" s="14">
        <v>0.0</v>
      </c>
      <c r="F17766" s="14">
        <v>0.0</v>
      </c>
      <c r="G17766" s="14">
        <v>0.0</v>
      </c>
      <c r="H17766" s="14">
        <v>0.0</v>
      </c>
      <c r="I17766" s="14">
        <v>0.0</v>
      </c>
      <c r="J17766" s="14" t="s">
        <v>1868</v>
      </c>
      <c r="K17766" s="14">
        <v>0.47430730154309</v>
      </c>
      <c r="L17766" s="14">
        <v>0.475956768801973</v>
      </c>
    </row>
    <row r="17767">
      <c r="A17767" s="14" t="s">
        <v>36706</v>
      </c>
      <c r="B17767" s="14" t="s">
        <v>36707</v>
      </c>
      <c r="C17767" s="14" t="s">
        <v>1574</v>
      </c>
      <c r="D17767" s="14" t="s">
        <v>46</v>
      </c>
      <c r="E17767" s="14" t="s">
        <v>46</v>
      </c>
      <c r="F17767" s="14" t="s">
        <v>46</v>
      </c>
      <c r="G17767" s="14" t="s">
        <v>46</v>
      </c>
      <c r="H17767" s="14" t="s">
        <v>46</v>
      </c>
      <c r="I17767" s="14" t="s">
        <v>46</v>
      </c>
      <c r="J17767" s="14" t="s">
        <v>1868</v>
      </c>
      <c r="K17767" s="14">
        <v>0.0213610076370981</v>
      </c>
      <c r="L17767" s="14">
        <v>0.0270091942149795</v>
      </c>
    </row>
    <row r="17768">
      <c r="A17768" s="14" t="s">
        <v>36708</v>
      </c>
      <c r="B17768" s="14" t="s">
        <v>36709</v>
      </c>
      <c r="C17768" s="14" t="s">
        <v>1574</v>
      </c>
      <c r="D17768" s="14" t="s">
        <v>46</v>
      </c>
      <c r="E17768" s="14" t="s">
        <v>46</v>
      </c>
      <c r="F17768" s="14" t="s">
        <v>46</v>
      </c>
      <c r="G17768" s="14" t="s">
        <v>46</v>
      </c>
      <c r="H17768" s="14" t="s">
        <v>46</v>
      </c>
      <c r="I17768" s="14" t="s">
        <v>46</v>
      </c>
      <c r="J17768" s="14" t="s">
        <v>1868</v>
      </c>
      <c r="K17768" s="14">
        <v>0.825329130774901</v>
      </c>
      <c r="L17768" s="14">
        <v>0.832719621204864</v>
      </c>
    </row>
    <row r="17769">
      <c r="A17769" s="14" t="s">
        <v>36710</v>
      </c>
      <c r="B17769" s="14" t="s">
        <v>36710</v>
      </c>
      <c r="C17769" s="14" t="s">
        <v>1574</v>
      </c>
      <c r="D17769" s="14" t="s">
        <v>46</v>
      </c>
      <c r="E17769" s="14" t="s">
        <v>46</v>
      </c>
      <c r="F17769" s="14" t="s">
        <v>46</v>
      </c>
      <c r="G17769" s="14" t="s">
        <v>46</v>
      </c>
      <c r="H17769" s="14" t="s">
        <v>46</v>
      </c>
      <c r="I17769" s="14" t="s">
        <v>46</v>
      </c>
      <c r="J17769" s="14" t="s">
        <v>1868</v>
      </c>
      <c r="K17769" s="14">
        <v>0.215035901161115</v>
      </c>
      <c r="L17769" s="14">
        <v>0.202299740356113</v>
      </c>
    </row>
    <row r="17770">
      <c r="A17770" s="14" t="s">
        <v>36711</v>
      </c>
      <c r="B17770" s="14" t="s">
        <v>36711</v>
      </c>
      <c r="C17770" s="14" t="s">
        <v>1574</v>
      </c>
      <c r="D17770" s="14" t="s">
        <v>46</v>
      </c>
      <c r="E17770" s="14" t="s">
        <v>46</v>
      </c>
      <c r="F17770" s="14" t="s">
        <v>46</v>
      </c>
      <c r="G17770" s="14" t="s">
        <v>46</v>
      </c>
      <c r="H17770" s="14" t="s">
        <v>46</v>
      </c>
      <c r="I17770" s="14" t="s">
        <v>46</v>
      </c>
      <c r="J17770" s="14" t="s">
        <v>1868</v>
      </c>
      <c r="K17770" s="14">
        <v>0.831653649143447</v>
      </c>
      <c r="L17770" s="14">
        <v>0.871248137344203</v>
      </c>
    </row>
    <row r="17771">
      <c r="A17771" s="14" t="s">
        <v>36712</v>
      </c>
      <c r="B17771" s="14" t="s">
        <v>36713</v>
      </c>
      <c r="C17771" s="14" t="s">
        <v>1574</v>
      </c>
      <c r="D17771" s="14" t="s">
        <v>46</v>
      </c>
      <c r="E17771" s="14" t="s">
        <v>46</v>
      </c>
      <c r="F17771" s="14" t="s">
        <v>46</v>
      </c>
      <c r="G17771" s="14" t="s">
        <v>46</v>
      </c>
      <c r="H17771" s="14" t="s">
        <v>46</v>
      </c>
      <c r="I17771" s="14" t="s">
        <v>46</v>
      </c>
      <c r="J17771" s="14" t="s">
        <v>1868</v>
      </c>
      <c r="K17771" s="14">
        <v>0.491498708822651</v>
      </c>
      <c r="L17771" s="14">
        <v>0.257793259797076</v>
      </c>
    </row>
    <row r="17772">
      <c r="A17772" s="14" t="s">
        <v>36714</v>
      </c>
      <c r="B17772" s="14" t="s">
        <v>36714</v>
      </c>
      <c r="C17772" s="14" t="s">
        <v>1574</v>
      </c>
      <c r="D17772" s="14" t="s">
        <v>46</v>
      </c>
      <c r="E17772" s="14" t="s">
        <v>46</v>
      </c>
      <c r="F17772" s="14" t="s">
        <v>46</v>
      </c>
      <c r="G17772" s="14" t="s">
        <v>46</v>
      </c>
      <c r="H17772" s="14" t="s">
        <v>46</v>
      </c>
      <c r="I17772" s="14" t="s">
        <v>46</v>
      </c>
      <c r="J17772" s="14" t="s">
        <v>1868</v>
      </c>
      <c r="K17772" s="14">
        <v>0.608715570929806</v>
      </c>
      <c r="L17772" s="14">
        <v>0.665936492554128</v>
      </c>
    </row>
    <row r="17773">
      <c r="A17773" s="14" t="s">
        <v>36715</v>
      </c>
      <c r="B17773" s="14" t="s">
        <v>36716</v>
      </c>
      <c r="C17773" s="14" t="s">
        <v>1574</v>
      </c>
      <c r="D17773" s="14" t="s">
        <v>46</v>
      </c>
      <c r="E17773" s="14" t="s">
        <v>46</v>
      </c>
      <c r="F17773" s="14" t="s">
        <v>46</v>
      </c>
      <c r="G17773" s="14" t="s">
        <v>46</v>
      </c>
      <c r="H17773" s="14" t="s">
        <v>46</v>
      </c>
      <c r="I17773" s="14" t="s">
        <v>46</v>
      </c>
      <c r="J17773" s="14" t="s">
        <v>1868</v>
      </c>
      <c r="K17773" s="14">
        <v>0.0323129043045637</v>
      </c>
      <c r="L17773" s="14">
        <v>0.0313879189888116</v>
      </c>
    </row>
    <row r="17774">
      <c r="A17774" s="14" t="s">
        <v>36717</v>
      </c>
      <c r="B17774" s="14" t="s">
        <v>36717</v>
      </c>
      <c r="C17774" s="14" t="s">
        <v>1574</v>
      </c>
      <c r="D17774" s="14" t="s">
        <v>46</v>
      </c>
      <c r="E17774" s="14" t="s">
        <v>46</v>
      </c>
      <c r="F17774" s="14" t="s">
        <v>46</v>
      </c>
      <c r="G17774" s="14" t="s">
        <v>46</v>
      </c>
      <c r="H17774" s="14" t="s">
        <v>46</v>
      </c>
      <c r="I17774" s="14" t="s">
        <v>46</v>
      </c>
      <c r="J17774" s="14" t="s">
        <v>1868</v>
      </c>
      <c r="K17774" s="14">
        <v>0.982725900555416</v>
      </c>
      <c r="L17774" s="14">
        <v>0.978357422573697</v>
      </c>
    </row>
    <row r="17775">
      <c r="A17775" s="14" t="s">
        <v>36718</v>
      </c>
      <c r="B17775" s="14" t="s">
        <v>36718</v>
      </c>
      <c r="C17775" s="14" t="s">
        <v>1574</v>
      </c>
      <c r="D17775" s="14" t="s">
        <v>46</v>
      </c>
      <c r="E17775" s="14" t="s">
        <v>46</v>
      </c>
      <c r="F17775" s="14" t="s">
        <v>46</v>
      </c>
      <c r="G17775" s="14" t="s">
        <v>46</v>
      </c>
      <c r="H17775" s="14" t="s">
        <v>46</v>
      </c>
      <c r="I17775" s="14" t="s">
        <v>46</v>
      </c>
      <c r="J17775" s="14" t="s">
        <v>1868</v>
      </c>
      <c r="K17775" s="14">
        <v>0.250679834032799</v>
      </c>
      <c r="L17775" s="14">
        <v>0.317904365673199</v>
      </c>
    </row>
    <row r="17776">
      <c r="A17776" s="14" t="s">
        <v>36719</v>
      </c>
      <c r="B17776" s="14" t="s">
        <v>36719</v>
      </c>
      <c r="C17776" s="14" t="s">
        <v>1574</v>
      </c>
      <c r="D17776" s="14" t="s">
        <v>46</v>
      </c>
      <c r="E17776" s="14" t="s">
        <v>46</v>
      </c>
      <c r="F17776" s="14" t="s">
        <v>46</v>
      </c>
      <c r="G17776" s="14" t="s">
        <v>46</v>
      </c>
      <c r="H17776" s="14" t="s">
        <v>46</v>
      </c>
      <c r="I17776" s="14" t="s">
        <v>46</v>
      </c>
      <c r="J17776" s="14" t="s">
        <v>1868</v>
      </c>
      <c r="K17776" s="14">
        <v>0.6164</v>
      </c>
      <c r="L17776" s="14">
        <v>0.6164</v>
      </c>
    </row>
    <row r="17777">
      <c r="A17777" s="14" t="s">
        <v>36720</v>
      </c>
      <c r="B17777" s="14" t="s">
        <v>36721</v>
      </c>
      <c r="C17777" s="14" t="s">
        <v>1574</v>
      </c>
      <c r="D17777" s="14" t="s">
        <v>46</v>
      </c>
      <c r="E17777" s="14" t="s">
        <v>46</v>
      </c>
      <c r="F17777" s="14" t="s">
        <v>46</v>
      </c>
      <c r="G17777" s="14" t="s">
        <v>46</v>
      </c>
      <c r="H17777" s="14" t="s">
        <v>46</v>
      </c>
      <c r="I17777" s="14" t="s">
        <v>46</v>
      </c>
      <c r="J17777" s="14" t="s">
        <v>1868</v>
      </c>
      <c r="K17777" s="14">
        <v>0.653394450682846</v>
      </c>
      <c r="L17777" s="14">
        <v>0.745836766197163</v>
      </c>
    </row>
    <row r="17778">
      <c r="A17778" s="14" t="s">
        <v>36722</v>
      </c>
      <c r="B17778" s="14" t="s">
        <v>36722</v>
      </c>
      <c r="C17778" s="14" t="s">
        <v>1574</v>
      </c>
      <c r="D17778" s="14" t="s">
        <v>46</v>
      </c>
      <c r="E17778" s="14" t="s">
        <v>46</v>
      </c>
      <c r="F17778" s="14" t="s">
        <v>46</v>
      </c>
      <c r="G17778" s="14" t="s">
        <v>46</v>
      </c>
      <c r="H17778" s="14" t="s">
        <v>46</v>
      </c>
      <c r="I17778" s="14" t="s">
        <v>46</v>
      </c>
      <c r="J17778" s="14" t="s">
        <v>1868</v>
      </c>
      <c r="K17778" s="14">
        <v>0.657340086538274</v>
      </c>
      <c r="L17778" s="14">
        <v>0.638843957702833</v>
      </c>
    </row>
    <row r="17779">
      <c r="A17779" s="14" t="s">
        <v>36723</v>
      </c>
      <c r="B17779" s="14" t="s">
        <v>36724</v>
      </c>
      <c r="C17779" s="14" t="s">
        <v>1574</v>
      </c>
      <c r="D17779" s="14" t="s">
        <v>46</v>
      </c>
      <c r="E17779" s="14" t="s">
        <v>46</v>
      </c>
      <c r="F17779" s="14" t="s">
        <v>46</v>
      </c>
      <c r="G17779" s="14" t="s">
        <v>46</v>
      </c>
      <c r="H17779" s="14" t="s">
        <v>46</v>
      </c>
      <c r="I17779" s="14" t="s">
        <v>46</v>
      </c>
      <c r="J17779" s="14" t="s">
        <v>1868</v>
      </c>
      <c r="K17779" s="14">
        <v>0.163362387726089</v>
      </c>
      <c r="L17779" s="14">
        <v>0.125554499415261</v>
      </c>
    </row>
    <row r="17780">
      <c r="A17780" s="14" t="s">
        <v>36725</v>
      </c>
      <c r="B17780" s="14" t="s">
        <v>36726</v>
      </c>
      <c r="C17780" s="14" t="s">
        <v>1572</v>
      </c>
      <c r="D17780" s="14">
        <v>0.0</v>
      </c>
      <c r="E17780" s="14">
        <v>0.0</v>
      </c>
      <c r="F17780" s="14">
        <v>0.0</v>
      </c>
      <c r="G17780" s="14">
        <v>0.0</v>
      </c>
      <c r="H17780" s="14">
        <v>0.0</v>
      </c>
      <c r="I17780" s="14">
        <v>0.0</v>
      </c>
      <c r="J17780" s="14" t="s">
        <v>1868</v>
      </c>
      <c r="K17780" s="14">
        <v>0.149740073184136</v>
      </c>
      <c r="L17780" s="14">
        <v>0.128191681532556</v>
      </c>
    </row>
    <row r="17781">
      <c r="A17781" s="14" t="s">
        <v>36727</v>
      </c>
      <c r="B17781" s="14" t="s">
        <v>36728</v>
      </c>
      <c r="C17781" s="14" t="s">
        <v>1574</v>
      </c>
      <c r="D17781" s="14" t="s">
        <v>46</v>
      </c>
      <c r="E17781" s="14" t="s">
        <v>46</v>
      </c>
      <c r="F17781" s="14" t="s">
        <v>46</v>
      </c>
      <c r="G17781" s="14" t="s">
        <v>46</v>
      </c>
      <c r="H17781" s="14" t="s">
        <v>46</v>
      </c>
      <c r="I17781" s="14" t="s">
        <v>46</v>
      </c>
      <c r="J17781" s="14" t="s">
        <v>1868</v>
      </c>
      <c r="K17781" s="14">
        <v>0.0179754722707954</v>
      </c>
      <c r="L17781" s="14">
        <v>0.0176440898557038</v>
      </c>
    </row>
    <row r="17782">
      <c r="A17782" s="14" t="s">
        <v>36729</v>
      </c>
      <c r="B17782" s="14" t="s">
        <v>36729</v>
      </c>
      <c r="C17782" s="14" t="s">
        <v>1574</v>
      </c>
      <c r="D17782" s="14" t="s">
        <v>46</v>
      </c>
      <c r="E17782" s="14" t="s">
        <v>46</v>
      </c>
      <c r="F17782" s="14" t="s">
        <v>46</v>
      </c>
      <c r="G17782" s="14" t="s">
        <v>46</v>
      </c>
      <c r="H17782" s="14" t="s">
        <v>46</v>
      </c>
      <c r="I17782" s="14" t="s">
        <v>46</v>
      </c>
      <c r="J17782" s="14" t="s">
        <v>1868</v>
      </c>
      <c r="K17782" s="14">
        <v>0.809852353279688</v>
      </c>
      <c r="L17782" s="14">
        <v>0.873751497593331</v>
      </c>
    </row>
    <row r="17783">
      <c r="A17783" s="14" t="s">
        <v>36730</v>
      </c>
      <c r="B17783" s="14" t="s">
        <v>36730</v>
      </c>
      <c r="C17783" s="14" t="s">
        <v>1574</v>
      </c>
      <c r="D17783" s="14" t="s">
        <v>46</v>
      </c>
      <c r="E17783" s="14" t="s">
        <v>46</v>
      </c>
      <c r="F17783" s="14" t="s">
        <v>46</v>
      </c>
      <c r="G17783" s="14" t="s">
        <v>46</v>
      </c>
      <c r="H17783" s="14" t="s">
        <v>46</v>
      </c>
      <c r="I17783" s="14" t="s">
        <v>46</v>
      </c>
      <c r="J17783" s="14" t="s">
        <v>1868</v>
      </c>
      <c r="K17783" s="14">
        <v>0.1892</v>
      </c>
      <c r="L17783" s="14">
        <v>0.1892</v>
      </c>
    </row>
    <row r="17784">
      <c r="A17784" s="14" t="s">
        <v>36731</v>
      </c>
      <c r="B17784" s="14" t="s">
        <v>36732</v>
      </c>
      <c r="C17784" s="14" t="s">
        <v>1572</v>
      </c>
      <c r="D17784" s="14">
        <v>0.0</v>
      </c>
      <c r="E17784" s="14">
        <v>0.0</v>
      </c>
      <c r="F17784" s="14">
        <v>0.0</v>
      </c>
      <c r="G17784" s="14">
        <v>0.0</v>
      </c>
      <c r="H17784" s="14">
        <v>0.0</v>
      </c>
      <c r="I17784" s="14">
        <v>0.0</v>
      </c>
      <c r="J17784" s="14" t="s">
        <v>1868</v>
      </c>
      <c r="K17784" s="14">
        <v>0.808081285132135</v>
      </c>
      <c r="L17784" s="14">
        <v>0.73927950122145</v>
      </c>
    </row>
    <row r="17785">
      <c r="A17785" s="14" t="s">
        <v>36733</v>
      </c>
      <c r="B17785" s="14" t="s">
        <v>36734</v>
      </c>
      <c r="C17785" s="14" t="s">
        <v>1574</v>
      </c>
      <c r="D17785" s="14" t="s">
        <v>46</v>
      </c>
      <c r="E17785" s="14" t="s">
        <v>46</v>
      </c>
      <c r="F17785" s="14" t="s">
        <v>46</v>
      </c>
      <c r="G17785" s="14" t="s">
        <v>46</v>
      </c>
      <c r="H17785" s="14" t="s">
        <v>46</v>
      </c>
      <c r="I17785" s="14" t="s">
        <v>46</v>
      </c>
      <c r="J17785" s="14" t="s">
        <v>1868</v>
      </c>
      <c r="K17785" s="14">
        <v>0.251369681943519</v>
      </c>
      <c r="L17785" s="14">
        <v>0.244042525280871</v>
      </c>
    </row>
    <row r="17786">
      <c r="A17786" s="14" t="s">
        <v>36735</v>
      </c>
      <c r="B17786" s="14" t="s">
        <v>36736</v>
      </c>
      <c r="C17786" s="14" t="s">
        <v>1574</v>
      </c>
      <c r="D17786" s="14" t="s">
        <v>46</v>
      </c>
      <c r="E17786" s="14" t="s">
        <v>46</v>
      </c>
      <c r="F17786" s="14" t="s">
        <v>46</v>
      </c>
      <c r="G17786" s="14" t="s">
        <v>46</v>
      </c>
      <c r="H17786" s="14" t="s">
        <v>46</v>
      </c>
      <c r="I17786" s="14" t="s">
        <v>46</v>
      </c>
      <c r="J17786" s="14" t="s">
        <v>1868</v>
      </c>
      <c r="K17786" s="14">
        <v>0.917286393019188</v>
      </c>
      <c r="L17786" s="14">
        <v>0.912266954114098</v>
      </c>
    </row>
    <row r="17787">
      <c r="A17787" s="14" t="s">
        <v>36737</v>
      </c>
      <c r="B17787" s="14" t="s">
        <v>36738</v>
      </c>
      <c r="C17787" s="14" t="s">
        <v>1572</v>
      </c>
      <c r="D17787" s="14">
        <v>0.0</v>
      </c>
      <c r="E17787" s="14">
        <v>0.0</v>
      </c>
      <c r="F17787" s="14">
        <v>0.0</v>
      </c>
      <c r="G17787" s="14">
        <v>0.0</v>
      </c>
      <c r="H17787" s="14">
        <v>0.0</v>
      </c>
      <c r="I17787" s="14">
        <v>0.0</v>
      </c>
      <c r="J17787" s="14" t="s">
        <v>1868</v>
      </c>
      <c r="K17787" s="14">
        <v>0.129017254709904</v>
      </c>
      <c r="L17787" s="14">
        <v>0.115769061986755</v>
      </c>
    </row>
    <row r="17788">
      <c r="A17788" s="14" t="s">
        <v>36739</v>
      </c>
      <c r="B17788" s="14" t="s">
        <v>36740</v>
      </c>
      <c r="C17788" s="14" t="s">
        <v>1574</v>
      </c>
      <c r="D17788" s="14" t="s">
        <v>46</v>
      </c>
      <c r="E17788" s="14" t="s">
        <v>46</v>
      </c>
      <c r="F17788" s="14" t="s">
        <v>46</v>
      </c>
      <c r="G17788" s="14" t="s">
        <v>46</v>
      </c>
      <c r="H17788" s="14" t="s">
        <v>46</v>
      </c>
      <c r="I17788" s="14" t="s">
        <v>46</v>
      </c>
      <c r="J17788" s="14" t="s">
        <v>1868</v>
      </c>
      <c r="K17788" s="14">
        <v>0.839075146833755</v>
      </c>
      <c r="L17788" s="14">
        <v>0.821506478932349</v>
      </c>
    </row>
    <row r="17789">
      <c r="A17789" s="14" t="s">
        <v>36741</v>
      </c>
      <c r="B17789" s="14" t="s">
        <v>36742</v>
      </c>
      <c r="C17789" s="14" t="s">
        <v>1574</v>
      </c>
      <c r="D17789" s="14" t="s">
        <v>46</v>
      </c>
      <c r="E17789" s="14" t="s">
        <v>46</v>
      </c>
      <c r="F17789" s="14" t="s">
        <v>46</v>
      </c>
      <c r="G17789" s="14" t="s">
        <v>46</v>
      </c>
      <c r="H17789" s="14" t="s">
        <v>46</v>
      </c>
      <c r="I17789" s="14" t="s">
        <v>46</v>
      </c>
      <c r="J17789" s="14" t="s">
        <v>1868</v>
      </c>
      <c r="K17789" s="14">
        <v>0.488880868896804</v>
      </c>
      <c r="L17789" s="14">
        <v>0.805270087803894</v>
      </c>
    </row>
    <row r="17790">
      <c r="A17790" s="14" t="s">
        <v>36743</v>
      </c>
      <c r="B17790" s="14" t="s">
        <v>36744</v>
      </c>
      <c r="C17790" s="14" t="s">
        <v>1574</v>
      </c>
      <c r="D17790" s="14" t="s">
        <v>46</v>
      </c>
      <c r="E17790" s="14" t="s">
        <v>46</v>
      </c>
      <c r="F17790" s="14" t="s">
        <v>46</v>
      </c>
      <c r="G17790" s="14" t="s">
        <v>46</v>
      </c>
      <c r="H17790" s="14" t="s">
        <v>46</v>
      </c>
      <c r="I17790" s="14" t="s">
        <v>46</v>
      </c>
      <c r="J17790" s="14" t="s">
        <v>1868</v>
      </c>
      <c r="K17790" s="14">
        <v>0.867314841522241</v>
      </c>
      <c r="L17790" s="14">
        <v>0.901312173546791</v>
      </c>
    </row>
    <row r="17791">
      <c r="A17791" s="14" t="s">
        <v>36745</v>
      </c>
      <c r="B17791" s="14" t="s">
        <v>36746</v>
      </c>
      <c r="C17791" s="14" t="s">
        <v>1574</v>
      </c>
      <c r="D17791" s="14" t="s">
        <v>46</v>
      </c>
      <c r="E17791" s="14" t="s">
        <v>46</v>
      </c>
      <c r="F17791" s="14" t="s">
        <v>46</v>
      </c>
      <c r="G17791" s="14" t="s">
        <v>46</v>
      </c>
      <c r="H17791" s="14" t="s">
        <v>46</v>
      </c>
      <c r="I17791" s="14" t="s">
        <v>46</v>
      </c>
      <c r="J17791" s="14" t="s">
        <v>1868</v>
      </c>
      <c r="K17791" s="14">
        <v>0.774091165999202</v>
      </c>
      <c r="L17791" s="14">
        <v>0.774091165999202</v>
      </c>
    </row>
    <row r="17792">
      <c r="A17792" s="14" t="s">
        <v>36747</v>
      </c>
      <c r="B17792" s="14" t="s">
        <v>36748</v>
      </c>
      <c r="C17792" s="14" t="s">
        <v>1574</v>
      </c>
      <c r="D17792" s="14" t="s">
        <v>46</v>
      </c>
      <c r="E17792" s="14" t="s">
        <v>46</v>
      </c>
      <c r="F17792" s="14" t="s">
        <v>46</v>
      </c>
      <c r="G17792" s="14" t="s">
        <v>46</v>
      </c>
      <c r="H17792" s="14" t="s">
        <v>46</v>
      </c>
      <c r="I17792" s="14" t="s">
        <v>46</v>
      </c>
      <c r="J17792" s="14" t="s">
        <v>1868</v>
      </c>
      <c r="K17792" s="14">
        <v>0.462617247647352</v>
      </c>
      <c r="L17792" s="14">
        <v>0.49550457509736</v>
      </c>
    </row>
    <row r="17793">
      <c r="A17793" s="14" t="s">
        <v>36749</v>
      </c>
      <c r="B17793" s="14" t="s">
        <v>36750</v>
      </c>
      <c r="C17793" s="14" t="s">
        <v>1574</v>
      </c>
      <c r="D17793" s="14" t="s">
        <v>46</v>
      </c>
      <c r="E17793" s="14" t="s">
        <v>46</v>
      </c>
      <c r="F17793" s="14" t="s">
        <v>46</v>
      </c>
      <c r="G17793" s="14" t="s">
        <v>46</v>
      </c>
      <c r="H17793" s="14" t="s">
        <v>46</v>
      </c>
      <c r="I17793" s="14" t="s">
        <v>46</v>
      </c>
      <c r="J17793" s="14" t="s">
        <v>1868</v>
      </c>
      <c r="K17793" s="14">
        <v>0.0969300000000008</v>
      </c>
      <c r="L17793" s="14">
        <v>0.0969300000000008</v>
      </c>
    </row>
    <row r="17794">
      <c r="A17794" s="14" t="s">
        <v>36751</v>
      </c>
      <c r="B17794" s="14" t="s">
        <v>36752</v>
      </c>
      <c r="C17794" s="14" t="s">
        <v>1574</v>
      </c>
      <c r="D17794" s="14" t="s">
        <v>46</v>
      </c>
      <c r="E17794" s="14" t="s">
        <v>46</v>
      </c>
      <c r="F17794" s="14" t="s">
        <v>46</v>
      </c>
      <c r="G17794" s="14" t="s">
        <v>46</v>
      </c>
      <c r="H17794" s="14" t="s">
        <v>46</v>
      </c>
      <c r="I17794" s="14" t="s">
        <v>46</v>
      </c>
      <c r="J17794" s="14" t="s">
        <v>1868</v>
      </c>
      <c r="K17794" s="14">
        <v>0.706362232728851</v>
      </c>
      <c r="L17794" s="14">
        <v>0.595779583411454</v>
      </c>
    </row>
    <row r="17795">
      <c r="A17795" s="14" t="s">
        <v>36753</v>
      </c>
      <c r="B17795" s="14" t="s">
        <v>36753</v>
      </c>
      <c r="C17795" s="14" t="s">
        <v>1574</v>
      </c>
      <c r="D17795" s="14" t="s">
        <v>46</v>
      </c>
      <c r="E17795" s="14" t="s">
        <v>46</v>
      </c>
      <c r="F17795" s="14" t="s">
        <v>46</v>
      </c>
      <c r="G17795" s="14" t="s">
        <v>46</v>
      </c>
      <c r="H17795" s="14" t="s">
        <v>46</v>
      </c>
      <c r="I17795" s="14" t="s">
        <v>46</v>
      </c>
      <c r="J17795" s="14" t="s">
        <v>1868</v>
      </c>
      <c r="K17795" s="14">
        <v>0.300079502959082</v>
      </c>
      <c r="L17795" s="14">
        <v>0.387830068428866</v>
      </c>
    </row>
    <row r="17796">
      <c r="A17796" s="14" t="s">
        <v>36754</v>
      </c>
      <c r="B17796" s="14" t="s">
        <v>36755</v>
      </c>
      <c r="C17796" s="14" t="s">
        <v>1572</v>
      </c>
      <c r="D17796" s="14">
        <v>0.0</v>
      </c>
      <c r="E17796" s="14">
        <v>0.0</v>
      </c>
      <c r="F17796" s="14">
        <v>0.0</v>
      </c>
      <c r="G17796" s="14">
        <v>0.0</v>
      </c>
      <c r="H17796" s="14">
        <v>0.0</v>
      </c>
      <c r="I17796" s="14">
        <v>0.0</v>
      </c>
      <c r="J17796" s="14" t="s">
        <v>1868</v>
      </c>
      <c r="K17796" s="14">
        <v>0.144984870427965</v>
      </c>
      <c r="L17796" s="14">
        <v>0.171802252430236</v>
      </c>
    </row>
    <row r="17797">
      <c r="A17797" s="14" t="s">
        <v>36756</v>
      </c>
      <c r="B17797" s="14" t="s">
        <v>36757</v>
      </c>
      <c r="C17797" s="14" t="s">
        <v>1574</v>
      </c>
      <c r="D17797" s="14" t="s">
        <v>46</v>
      </c>
      <c r="E17797" s="14" t="s">
        <v>46</v>
      </c>
      <c r="F17797" s="14" t="s">
        <v>46</v>
      </c>
      <c r="G17797" s="14" t="s">
        <v>46</v>
      </c>
      <c r="H17797" s="14" t="s">
        <v>46</v>
      </c>
      <c r="I17797" s="14" t="s">
        <v>46</v>
      </c>
      <c r="J17797" s="14" t="s">
        <v>1868</v>
      </c>
      <c r="K17797" s="14">
        <v>0.371748277460855</v>
      </c>
      <c r="L17797" s="14">
        <v>0.25565082588427</v>
      </c>
    </row>
    <row r="17798">
      <c r="A17798" s="14" t="s">
        <v>36758</v>
      </c>
      <c r="B17798" s="14" t="s">
        <v>36759</v>
      </c>
      <c r="C17798" s="14" t="s">
        <v>1574</v>
      </c>
      <c r="D17798" s="14" t="s">
        <v>46</v>
      </c>
      <c r="E17798" s="14" t="s">
        <v>46</v>
      </c>
      <c r="F17798" s="14" t="s">
        <v>46</v>
      </c>
      <c r="G17798" s="14" t="s">
        <v>46</v>
      </c>
      <c r="H17798" s="14" t="s">
        <v>46</v>
      </c>
      <c r="I17798" s="14" t="s">
        <v>46</v>
      </c>
      <c r="J17798" s="14" t="s">
        <v>1868</v>
      </c>
      <c r="K17798" s="14">
        <v>0.0864546362258211</v>
      </c>
      <c r="L17798" s="14">
        <v>0.112645563431401</v>
      </c>
    </row>
    <row r="17799">
      <c r="A17799" s="14" t="s">
        <v>36760</v>
      </c>
      <c r="B17799" s="14" t="s">
        <v>36761</v>
      </c>
      <c r="C17799" s="14" t="s">
        <v>1574</v>
      </c>
      <c r="D17799" s="14" t="s">
        <v>46</v>
      </c>
      <c r="E17799" s="14" t="s">
        <v>46</v>
      </c>
      <c r="F17799" s="14" t="s">
        <v>46</v>
      </c>
      <c r="G17799" s="14" t="s">
        <v>46</v>
      </c>
      <c r="H17799" s="14" t="s">
        <v>46</v>
      </c>
      <c r="I17799" s="14" t="s">
        <v>46</v>
      </c>
      <c r="J17799" s="14" t="s">
        <v>1868</v>
      </c>
      <c r="K17799" s="14">
        <v>0.74905815534721</v>
      </c>
      <c r="L17799" s="14">
        <v>0.786246685866981</v>
      </c>
    </row>
    <row r="17800">
      <c r="A17800" s="14" t="s">
        <v>36762</v>
      </c>
      <c r="B17800" s="14" t="s">
        <v>36763</v>
      </c>
      <c r="C17800" s="14" t="s">
        <v>1574</v>
      </c>
      <c r="D17800" s="14" t="s">
        <v>46</v>
      </c>
      <c r="E17800" s="14" t="s">
        <v>46</v>
      </c>
      <c r="F17800" s="14" t="s">
        <v>46</v>
      </c>
      <c r="G17800" s="14" t="s">
        <v>46</v>
      </c>
      <c r="H17800" s="14" t="s">
        <v>46</v>
      </c>
      <c r="I17800" s="14" t="s">
        <v>46</v>
      </c>
      <c r="J17800" s="14" t="s">
        <v>1868</v>
      </c>
      <c r="K17800" s="14">
        <v>0.712684957019769</v>
      </c>
      <c r="L17800" s="14">
        <v>0.697731263701614</v>
      </c>
    </row>
    <row r="17801">
      <c r="A17801" s="14" t="s">
        <v>36764</v>
      </c>
      <c r="B17801" s="14" t="s">
        <v>36765</v>
      </c>
      <c r="C17801" s="14" t="s">
        <v>1572</v>
      </c>
      <c r="D17801" s="14">
        <v>0.0</v>
      </c>
      <c r="E17801" s="14">
        <v>0.0</v>
      </c>
      <c r="F17801" s="14">
        <v>0.0</v>
      </c>
      <c r="G17801" s="14">
        <v>0.0</v>
      </c>
      <c r="H17801" s="14">
        <v>0.0</v>
      </c>
      <c r="I17801" s="14">
        <v>0.0</v>
      </c>
      <c r="J17801" s="14" t="s">
        <v>1868</v>
      </c>
      <c r="K17801" s="14">
        <v>0.502189774269529</v>
      </c>
      <c r="L17801" s="14">
        <v>0.512179397729857</v>
      </c>
    </row>
    <row r="17802">
      <c r="A17802" s="14" t="s">
        <v>36766</v>
      </c>
      <c r="B17802" s="14" t="s">
        <v>36767</v>
      </c>
      <c r="C17802" s="14" t="s">
        <v>1572</v>
      </c>
      <c r="D17802" s="14">
        <v>0.0</v>
      </c>
      <c r="E17802" s="14">
        <v>0.0</v>
      </c>
      <c r="F17802" s="14">
        <v>0.0</v>
      </c>
      <c r="G17802" s="14">
        <v>0.0</v>
      </c>
      <c r="H17802" s="14">
        <v>0.0</v>
      </c>
      <c r="I17802" s="14">
        <v>0.0</v>
      </c>
      <c r="J17802" s="14" t="s">
        <v>1868</v>
      </c>
      <c r="K17802" s="14">
        <v>0.290674710050631</v>
      </c>
      <c r="L17802" s="14">
        <v>0.316397886727443</v>
      </c>
    </row>
    <row r="17803">
      <c r="A17803" s="14" t="s">
        <v>36768</v>
      </c>
      <c r="B17803" s="14" t="s">
        <v>36769</v>
      </c>
      <c r="C17803" s="14" t="s">
        <v>1572</v>
      </c>
      <c r="D17803" s="14">
        <v>0.0</v>
      </c>
      <c r="E17803" s="14">
        <v>0.0</v>
      </c>
      <c r="F17803" s="14">
        <v>0.0</v>
      </c>
      <c r="G17803" s="14">
        <v>0.0</v>
      </c>
      <c r="H17803" s="14">
        <v>0.0</v>
      </c>
      <c r="I17803" s="14">
        <v>0.0</v>
      </c>
      <c r="J17803" s="14" t="s">
        <v>1868</v>
      </c>
      <c r="K17803" s="14">
        <v>0.0873683120107899</v>
      </c>
      <c r="L17803" s="14">
        <v>0.209788838348102</v>
      </c>
    </row>
    <row r="17804">
      <c r="A17804" s="14" t="s">
        <v>36770</v>
      </c>
      <c r="B17804" s="14" t="s">
        <v>36770</v>
      </c>
      <c r="C17804" s="14" t="s">
        <v>1574</v>
      </c>
      <c r="D17804" s="14" t="s">
        <v>46</v>
      </c>
      <c r="E17804" s="14" t="s">
        <v>46</v>
      </c>
      <c r="F17804" s="14" t="s">
        <v>46</v>
      </c>
      <c r="G17804" s="14" t="s">
        <v>46</v>
      </c>
      <c r="H17804" s="14" t="s">
        <v>46</v>
      </c>
      <c r="I17804" s="14" t="s">
        <v>46</v>
      </c>
      <c r="J17804" s="14" t="s">
        <v>1868</v>
      </c>
      <c r="K17804" s="14">
        <v>0.955921460752548</v>
      </c>
      <c r="L17804" s="14">
        <v>0.969679004830142</v>
      </c>
    </row>
    <row r="17805">
      <c r="A17805" s="14" t="s">
        <v>36771</v>
      </c>
      <c r="B17805" s="14" t="s">
        <v>36771</v>
      </c>
      <c r="C17805" s="14" t="s">
        <v>1574</v>
      </c>
      <c r="D17805" s="14" t="s">
        <v>46</v>
      </c>
      <c r="E17805" s="14" t="s">
        <v>46</v>
      </c>
      <c r="F17805" s="14" t="s">
        <v>46</v>
      </c>
      <c r="G17805" s="14" t="s">
        <v>46</v>
      </c>
      <c r="H17805" s="14" t="s">
        <v>46</v>
      </c>
      <c r="I17805" s="14" t="s">
        <v>46</v>
      </c>
      <c r="J17805" s="14" t="s">
        <v>1868</v>
      </c>
      <c r="K17805" s="14">
        <v>0.7039</v>
      </c>
      <c r="L17805" s="14">
        <v>0.7039</v>
      </c>
    </row>
    <row r="17806">
      <c r="A17806" s="14" t="s">
        <v>36772</v>
      </c>
      <c r="B17806" s="14" t="s">
        <v>36773</v>
      </c>
      <c r="C17806" s="14" t="s">
        <v>1574</v>
      </c>
      <c r="D17806" s="14" t="s">
        <v>46</v>
      </c>
      <c r="E17806" s="14" t="s">
        <v>46</v>
      </c>
      <c r="F17806" s="14" t="s">
        <v>46</v>
      </c>
      <c r="G17806" s="14" t="s">
        <v>46</v>
      </c>
      <c r="H17806" s="14" t="s">
        <v>46</v>
      </c>
      <c r="I17806" s="14" t="s">
        <v>46</v>
      </c>
      <c r="J17806" s="14" t="s">
        <v>1868</v>
      </c>
      <c r="K17806" s="14">
        <v>0.509017282716966</v>
      </c>
      <c r="L17806" s="14">
        <v>0.590107061274857</v>
      </c>
    </row>
    <row r="17807">
      <c r="A17807" s="14" t="s">
        <v>36774</v>
      </c>
      <c r="B17807" s="14" t="s">
        <v>36775</v>
      </c>
      <c r="C17807" s="14" t="s">
        <v>1574</v>
      </c>
      <c r="D17807" s="14" t="s">
        <v>46</v>
      </c>
      <c r="E17807" s="14" t="s">
        <v>46</v>
      </c>
      <c r="F17807" s="14" t="s">
        <v>46</v>
      </c>
      <c r="G17807" s="14" t="s">
        <v>46</v>
      </c>
      <c r="H17807" s="14" t="s">
        <v>46</v>
      </c>
      <c r="I17807" s="14" t="s">
        <v>46</v>
      </c>
      <c r="J17807" s="14" t="s">
        <v>1868</v>
      </c>
      <c r="K17807" s="14">
        <v>0.671841888063795</v>
      </c>
      <c r="L17807" s="14">
        <v>0.716919190233729</v>
      </c>
    </row>
    <row r="17808">
      <c r="A17808" s="14" t="s">
        <v>36776</v>
      </c>
      <c r="B17808" s="14" t="s">
        <v>36776</v>
      </c>
      <c r="C17808" s="14" t="s">
        <v>1574</v>
      </c>
      <c r="D17808" s="14" t="s">
        <v>46</v>
      </c>
      <c r="E17808" s="14" t="s">
        <v>46</v>
      </c>
      <c r="F17808" s="14" t="s">
        <v>46</v>
      </c>
      <c r="G17808" s="14" t="s">
        <v>46</v>
      </c>
      <c r="H17808" s="14" t="s">
        <v>46</v>
      </c>
      <c r="I17808" s="14" t="s">
        <v>46</v>
      </c>
      <c r="J17808" s="14" t="s">
        <v>1868</v>
      </c>
      <c r="K17808" s="14">
        <v>0.5297</v>
      </c>
      <c r="L17808" s="14">
        <v>0.5297</v>
      </c>
    </row>
    <row r="17809">
      <c r="A17809" s="14" t="s">
        <v>36777</v>
      </c>
      <c r="B17809" s="14" t="s">
        <v>36778</v>
      </c>
      <c r="C17809" s="14" t="s">
        <v>1574</v>
      </c>
      <c r="D17809" s="14" t="s">
        <v>46</v>
      </c>
      <c r="E17809" s="14" t="s">
        <v>46</v>
      </c>
      <c r="F17809" s="14" t="s">
        <v>46</v>
      </c>
      <c r="G17809" s="14" t="s">
        <v>46</v>
      </c>
      <c r="H17809" s="14" t="s">
        <v>46</v>
      </c>
      <c r="I17809" s="14" t="s">
        <v>46</v>
      </c>
      <c r="J17809" s="14" t="s">
        <v>1868</v>
      </c>
      <c r="K17809" s="14">
        <v>0.658708819345394</v>
      </c>
      <c r="L17809" s="14">
        <v>0.671879545000312</v>
      </c>
    </row>
    <row r="17810">
      <c r="A17810" s="14" t="s">
        <v>36779</v>
      </c>
      <c r="B17810" s="14" t="s">
        <v>36780</v>
      </c>
      <c r="C17810" s="14" t="s">
        <v>1572</v>
      </c>
      <c r="D17810" s="14">
        <v>0.0</v>
      </c>
      <c r="E17810" s="14">
        <v>0.0</v>
      </c>
      <c r="F17810" s="14">
        <v>0.0</v>
      </c>
      <c r="G17810" s="14">
        <v>0.0</v>
      </c>
      <c r="H17810" s="14">
        <v>0.0</v>
      </c>
      <c r="I17810" s="14">
        <v>0.0</v>
      </c>
      <c r="J17810" s="14" t="s">
        <v>1868</v>
      </c>
      <c r="K17810" s="14">
        <v>0.552923551690081</v>
      </c>
      <c r="L17810" s="14">
        <v>0.594633517893658</v>
      </c>
    </row>
    <row r="17811">
      <c r="A17811" s="14" t="s">
        <v>36781</v>
      </c>
      <c r="B17811" s="14" t="s">
        <v>36781</v>
      </c>
      <c r="C17811" s="14" t="s">
        <v>1574</v>
      </c>
      <c r="D17811" s="14" t="s">
        <v>46</v>
      </c>
      <c r="E17811" s="14" t="s">
        <v>46</v>
      </c>
      <c r="F17811" s="14" t="s">
        <v>46</v>
      </c>
      <c r="G17811" s="14" t="s">
        <v>46</v>
      </c>
      <c r="H17811" s="14" t="s">
        <v>46</v>
      </c>
      <c r="I17811" s="14" t="s">
        <v>46</v>
      </c>
      <c r="J17811" s="14" t="s">
        <v>1868</v>
      </c>
      <c r="K17811" s="14">
        <v>0.543767712449856</v>
      </c>
      <c r="L17811" s="14">
        <v>0.534147370193889</v>
      </c>
    </row>
    <row r="17812">
      <c r="A17812" s="14" t="s">
        <v>36782</v>
      </c>
      <c r="B17812" s="14" t="s">
        <v>36783</v>
      </c>
      <c r="C17812" s="14" t="s">
        <v>1574</v>
      </c>
      <c r="D17812" s="14" t="s">
        <v>46</v>
      </c>
      <c r="E17812" s="14" t="s">
        <v>46</v>
      </c>
      <c r="F17812" s="14" t="s">
        <v>46</v>
      </c>
      <c r="G17812" s="14" t="s">
        <v>46</v>
      </c>
      <c r="H17812" s="14" t="s">
        <v>46</v>
      </c>
      <c r="I17812" s="14" t="s">
        <v>46</v>
      </c>
      <c r="J17812" s="14" t="s">
        <v>1868</v>
      </c>
      <c r="K17812" s="14">
        <v>0.660180197698327</v>
      </c>
      <c r="L17812" s="14">
        <v>0.676057076599039</v>
      </c>
    </row>
    <row r="17813">
      <c r="A17813" s="14" t="s">
        <v>36784</v>
      </c>
      <c r="B17813" s="14" t="s">
        <v>36785</v>
      </c>
      <c r="C17813" s="14" t="s">
        <v>1574</v>
      </c>
      <c r="D17813" s="14" t="s">
        <v>46</v>
      </c>
      <c r="E17813" s="14" t="s">
        <v>46</v>
      </c>
      <c r="F17813" s="14" t="s">
        <v>46</v>
      </c>
      <c r="G17813" s="14" t="s">
        <v>46</v>
      </c>
      <c r="H17813" s="14" t="s">
        <v>46</v>
      </c>
      <c r="I17813" s="14" t="s">
        <v>46</v>
      </c>
      <c r="J17813" s="14" t="s">
        <v>1868</v>
      </c>
      <c r="K17813" s="14">
        <v>0.149945406012085</v>
      </c>
      <c r="L17813" s="14">
        <v>0.163932941783026</v>
      </c>
    </row>
    <row r="17814">
      <c r="A17814" s="14" t="s">
        <v>36786</v>
      </c>
      <c r="B17814" s="14" t="s">
        <v>36787</v>
      </c>
      <c r="C17814" s="14" t="s">
        <v>1572</v>
      </c>
      <c r="D17814" s="14">
        <v>0.0</v>
      </c>
      <c r="E17814" s="14">
        <v>0.0</v>
      </c>
      <c r="F17814" s="14">
        <v>0.0</v>
      </c>
      <c r="G17814" s="14">
        <v>0.0</v>
      </c>
      <c r="H17814" s="14">
        <v>0.0</v>
      </c>
      <c r="I17814" s="14">
        <v>0.0</v>
      </c>
      <c r="J17814" s="14" t="s">
        <v>1868</v>
      </c>
      <c r="K17814" s="14">
        <v>0.680320316399304</v>
      </c>
      <c r="L17814" s="14">
        <v>0.794066084391369</v>
      </c>
    </row>
    <row r="17815">
      <c r="A17815" s="14" t="s">
        <v>36788</v>
      </c>
      <c r="B17815" s="14" t="s">
        <v>36789</v>
      </c>
      <c r="C17815" s="14" t="s">
        <v>1574</v>
      </c>
      <c r="D17815" s="14" t="s">
        <v>46</v>
      </c>
      <c r="E17815" s="14" t="s">
        <v>46</v>
      </c>
      <c r="F17815" s="14" t="s">
        <v>46</v>
      </c>
      <c r="G17815" s="14" t="s">
        <v>46</v>
      </c>
      <c r="H17815" s="14" t="s">
        <v>46</v>
      </c>
      <c r="I17815" s="14" t="s">
        <v>46</v>
      </c>
      <c r="J17815" s="14" t="s">
        <v>1868</v>
      </c>
      <c r="K17815" s="14">
        <v>0.451020969333406</v>
      </c>
      <c r="L17815" s="14">
        <v>0.598648168598779</v>
      </c>
    </row>
    <row r="17816">
      <c r="A17816" s="14" t="s">
        <v>36790</v>
      </c>
      <c r="B17816" s="14" t="s">
        <v>36791</v>
      </c>
      <c r="C17816" s="14" t="s">
        <v>1574</v>
      </c>
      <c r="D17816" s="14" t="s">
        <v>46</v>
      </c>
      <c r="E17816" s="14" t="s">
        <v>46</v>
      </c>
      <c r="F17816" s="14" t="s">
        <v>46</v>
      </c>
      <c r="G17816" s="14" t="s">
        <v>46</v>
      </c>
      <c r="H17816" s="14" t="s">
        <v>46</v>
      </c>
      <c r="I17816" s="14" t="s">
        <v>46</v>
      </c>
      <c r="J17816" s="14" t="s">
        <v>1868</v>
      </c>
      <c r="K17816" s="14">
        <v>0.200690253264336</v>
      </c>
      <c r="L17816" s="14">
        <v>0.2275</v>
      </c>
    </row>
    <row r="17817">
      <c r="A17817" s="14" t="s">
        <v>36792</v>
      </c>
      <c r="B17817" s="14" t="s">
        <v>36793</v>
      </c>
      <c r="C17817" s="14" t="s">
        <v>1574</v>
      </c>
      <c r="D17817" s="14" t="s">
        <v>46</v>
      </c>
      <c r="E17817" s="14" t="s">
        <v>46</v>
      </c>
      <c r="F17817" s="14" t="s">
        <v>46</v>
      </c>
      <c r="G17817" s="14" t="s">
        <v>46</v>
      </c>
      <c r="H17817" s="14" t="s">
        <v>46</v>
      </c>
      <c r="I17817" s="14" t="s">
        <v>46</v>
      </c>
      <c r="J17817" s="14" t="s">
        <v>1868</v>
      </c>
      <c r="K17817" s="14">
        <v>0.375454595448538</v>
      </c>
      <c r="L17817" s="14">
        <v>0.285874306900082</v>
      </c>
    </row>
    <row r="17818">
      <c r="A17818" s="14" t="s">
        <v>36794</v>
      </c>
      <c r="B17818" s="14" t="s">
        <v>36795</v>
      </c>
      <c r="C17818" s="14" t="s">
        <v>1574</v>
      </c>
      <c r="D17818" s="14" t="s">
        <v>46</v>
      </c>
      <c r="E17818" s="14" t="s">
        <v>46</v>
      </c>
      <c r="F17818" s="14" t="s">
        <v>46</v>
      </c>
      <c r="G17818" s="14" t="s">
        <v>46</v>
      </c>
      <c r="H17818" s="14" t="s">
        <v>46</v>
      </c>
      <c r="I17818" s="14" t="s">
        <v>46</v>
      </c>
      <c r="J17818" s="14" t="s">
        <v>1868</v>
      </c>
      <c r="K17818" s="14">
        <v>0.843278679128716</v>
      </c>
      <c r="L17818" s="14">
        <v>0.193400677473943</v>
      </c>
    </row>
    <row r="17819">
      <c r="A17819" s="14" t="s">
        <v>36796</v>
      </c>
      <c r="B17819" s="14" t="s">
        <v>36797</v>
      </c>
      <c r="C17819" s="14" t="s">
        <v>1574</v>
      </c>
      <c r="D17819" s="14" t="s">
        <v>46</v>
      </c>
      <c r="E17819" s="14" t="s">
        <v>46</v>
      </c>
      <c r="F17819" s="14" t="s">
        <v>46</v>
      </c>
      <c r="G17819" s="14" t="s">
        <v>46</v>
      </c>
      <c r="H17819" s="14" t="s">
        <v>46</v>
      </c>
      <c r="I17819" s="14" t="s">
        <v>46</v>
      </c>
      <c r="J17819" s="14" t="s">
        <v>1868</v>
      </c>
      <c r="K17819" s="14">
        <v>0.520291090747157</v>
      </c>
      <c r="L17819" s="14">
        <v>0.472680455114697</v>
      </c>
    </row>
    <row r="17820">
      <c r="A17820" s="14" t="s">
        <v>36798</v>
      </c>
      <c r="B17820" s="14" t="s">
        <v>36799</v>
      </c>
      <c r="C17820" s="14" t="s">
        <v>1572</v>
      </c>
      <c r="D17820" s="14">
        <v>0.0</v>
      </c>
      <c r="E17820" s="14">
        <v>0.0</v>
      </c>
      <c r="F17820" s="14">
        <v>0.0</v>
      </c>
      <c r="G17820" s="14">
        <v>0.0</v>
      </c>
      <c r="H17820" s="14">
        <v>0.0</v>
      </c>
      <c r="I17820" s="14">
        <v>0.0</v>
      </c>
      <c r="J17820" s="14" t="s">
        <v>1868</v>
      </c>
      <c r="K17820" s="14">
        <v>0.247305680373432</v>
      </c>
      <c r="L17820" s="14">
        <v>0.265161057760769</v>
      </c>
    </row>
    <row r="17821">
      <c r="A17821" s="14" t="s">
        <v>36800</v>
      </c>
      <c r="B17821" s="14" t="s">
        <v>36801</v>
      </c>
      <c r="C17821" s="14" t="s">
        <v>1574</v>
      </c>
      <c r="D17821" s="14" t="s">
        <v>46</v>
      </c>
      <c r="E17821" s="14" t="s">
        <v>46</v>
      </c>
      <c r="F17821" s="14" t="s">
        <v>46</v>
      </c>
      <c r="G17821" s="14" t="s">
        <v>46</v>
      </c>
      <c r="H17821" s="14" t="s">
        <v>46</v>
      </c>
      <c r="I17821" s="14" t="s">
        <v>46</v>
      </c>
      <c r="J17821" s="14" t="s">
        <v>1868</v>
      </c>
      <c r="K17821" s="14">
        <v>0.714714994050106</v>
      </c>
      <c r="L17821" s="14">
        <v>0.81085774615927</v>
      </c>
    </row>
    <row r="17822">
      <c r="A17822" s="14" t="s">
        <v>36802</v>
      </c>
      <c r="B17822" s="14" t="s">
        <v>36802</v>
      </c>
      <c r="C17822" s="14" t="s">
        <v>1574</v>
      </c>
      <c r="D17822" s="14" t="s">
        <v>46</v>
      </c>
      <c r="E17822" s="14" t="s">
        <v>46</v>
      </c>
      <c r="F17822" s="14" t="s">
        <v>46</v>
      </c>
      <c r="G17822" s="14" t="s">
        <v>46</v>
      </c>
      <c r="H17822" s="14" t="s">
        <v>46</v>
      </c>
      <c r="I17822" s="14" t="s">
        <v>46</v>
      </c>
      <c r="J17822" s="14" t="s">
        <v>1868</v>
      </c>
      <c r="K17822" s="14">
        <v>0.03407463152929</v>
      </c>
      <c r="L17822" s="14">
        <v>0.0224747108890506</v>
      </c>
    </row>
    <row r="17823">
      <c r="A17823" s="14" t="s">
        <v>36803</v>
      </c>
      <c r="B17823" s="14" t="s">
        <v>36803</v>
      </c>
      <c r="C17823" s="14" t="s">
        <v>1574</v>
      </c>
      <c r="D17823" s="14" t="s">
        <v>46</v>
      </c>
      <c r="E17823" s="14" t="s">
        <v>46</v>
      </c>
      <c r="F17823" s="14" t="s">
        <v>46</v>
      </c>
      <c r="G17823" s="14" t="s">
        <v>46</v>
      </c>
      <c r="H17823" s="14" t="s">
        <v>46</v>
      </c>
      <c r="I17823" s="14" t="s">
        <v>46</v>
      </c>
      <c r="J17823" s="14" t="s">
        <v>1868</v>
      </c>
      <c r="K17823" s="14">
        <v>0.14666714975499</v>
      </c>
      <c r="L17823" s="14">
        <v>0.152541569890556</v>
      </c>
    </row>
    <row r="17824">
      <c r="A17824" s="14" t="s">
        <v>36804</v>
      </c>
      <c r="B17824" s="14" t="s">
        <v>36805</v>
      </c>
      <c r="C17824" s="14" t="s">
        <v>1574</v>
      </c>
      <c r="D17824" s="14" t="s">
        <v>46</v>
      </c>
      <c r="E17824" s="14" t="s">
        <v>46</v>
      </c>
      <c r="F17824" s="14" t="s">
        <v>46</v>
      </c>
      <c r="G17824" s="14" t="s">
        <v>46</v>
      </c>
      <c r="H17824" s="14" t="s">
        <v>46</v>
      </c>
      <c r="I17824" s="14" t="s">
        <v>46</v>
      </c>
      <c r="J17824" s="14" t="s">
        <v>1868</v>
      </c>
      <c r="K17824" s="14">
        <v>0.336775890590877</v>
      </c>
      <c r="L17824" s="14">
        <v>0.400149279104081</v>
      </c>
    </row>
    <row r="17825">
      <c r="A17825" s="14" t="s">
        <v>36806</v>
      </c>
      <c r="B17825" s="14" t="s">
        <v>36807</v>
      </c>
      <c r="C17825" s="14" t="s">
        <v>1574</v>
      </c>
      <c r="D17825" s="14" t="s">
        <v>46</v>
      </c>
      <c r="E17825" s="14" t="s">
        <v>46</v>
      </c>
      <c r="F17825" s="14" t="s">
        <v>46</v>
      </c>
      <c r="G17825" s="14" t="s">
        <v>46</v>
      </c>
      <c r="H17825" s="14" t="s">
        <v>46</v>
      </c>
      <c r="I17825" s="14" t="s">
        <v>46</v>
      </c>
      <c r="J17825" s="14" t="s">
        <v>1868</v>
      </c>
      <c r="K17825" s="14">
        <v>0.4652</v>
      </c>
      <c r="L17825" s="14">
        <v>0.4652</v>
      </c>
    </row>
    <row r="17826">
      <c r="A17826" s="14" t="s">
        <v>36808</v>
      </c>
      <c r="B17826" s="14" t="s">
        <v>36809</v>
      </c>
      <c r="C17826" s="14" t="s">
        <v>1574</v>
      </c>
      <c r="D17826" s="14" t="s">
        <v>46</v>
      </c>
      <c r="E17826" s="14" t="s">
        <v>46</v>
      </c>
      <c r="F17826" s="14" t="s">
        <v>46</v>
      </c>
      <c r="G17826" s="14" t="s">
        <v>46</v>
      </c>
      <c r="H17826" s="14" t="s">
        <v>46</v>
      </c>
      <c r="I17826" s="14" t="s">
        <v>46</v>
      </c>
      <c r="J17826" s="14" t="s">
        <v>1868</v>
      </c>
      <c r="K17826" s="14">
        <v>0.181223315402488</v>
      </c>
      <c r="L17826" s="14">
        <v>0.185325308722693</v>
      </c>
    </row>
    <row r="17827">
      <c r="A17827" s="14" t="s">
        <v>36810</v>
      </c>
      <c r="B17827" s="14" t="s">
        <v>36811</v>
      </c>
      <c r="C17827" s="14" t="s">
        <v>1574</v>
      </c>
      <c r="D17827" s="14" t="s">
        <v>46</v>
      </c>
      <c r="E17827" s="14" t="s">
        <v>46</v>
      </c>
      <c r="F17827" s="14" t="s">
        <v>46</v>
      </c>
      <c r="G17827" s="14" t="s">
        <v>46</v>
      </c>
      <c r="H17827" s="14" t="s">
        <v>46</v>
      </c>
      <c r="I17827" s="14" t="s">
        <v>46</v>
      </c>
      <c r="J17827" s="14" t="s">
        <v>1868</v>
      </c>
      <c r="K17827" s="14">
        <v>0.330462001398603</v>
      </c>
      <c r="L17827" s="14">
        <v>0.379926277646879</v>
      </c>
    </row>
    <row r="17828">
      <c r="A17828" s="14" t="s">
        <v>36812</v>
      </c>
      <c r="B17828" s="14" t="s">
        <v>36813</v>
      </c>
      <c r="C17828" s="14" t="s">
        <v>1572</v>
      </c>
      <c r="D17828" s="14">
        <v>0.0</v>
      </c>
      <c r="E17828" s="14">
        <v>0.0</v>
      </c>
      <c r="F17828" s="14">
        <v>0.0</v>
      </c>
      <c r="G17828" s="14">
        <v>0.0</v>
      </c>
      <c r="H17828" s="14">
        <v>0.0</v>
      </c>
      <c r="I17828" s="14">
        <v>0.0</v>
      </c>
      <c r="J17828" s="14" t="s">
        <v>1868</v>
      </c>
      <c r="K17828" s="14">
        <v>0.897331696434826</v>
      </c>
      <c r="L17828" s="14">
        <v>0.848521599857455</v>
      </c>
    </row>
    <row r="17829">
      <c r="A17829" s="14" t="s">
        <v>36814</v>
      </c>
      <c r="B17829" s="14" t="s">
        <v>36815</v>
      </c>
      <c r="C17829" s="14" t="s">
        <v>1574</v>
      </c>
      <c r="D17829" s="14" t="s">
        <v>46</v>
      </c>
      <c r="E17829" s="14" t="s">
        <v>46</v>
      </c>
      <c r="F17829" s="14" t="s">
        <v>46</v>
      </c>
      <c r="G17829" s="14" t="s">
        <v>46</v>
      </c>
      <c r="H17829" s="14" t="s">
        <v>46</v>
      </c>
      <c r="I17829" s="14" t="s">
        <v>46</v>
      </c>
      <c r="J17829" s="14" t="s">
        <v>1868</v>
      </c>
      <c r="K17829" s="14">
        <v>0.758006246823526</v>
      </c>
      <c r="L17829" s="14">
        <v>0.776060530921653</v>
      </c>
    </row>
    <row r="17830">
      <c r="A17830" s="14" t="s">
        <v>36816</v>
      </c>
      <c r="B17830" s="14" t="s">
        <v>36816</v>
      </c>
      <c r="C17830" s="14" t="s">
        <v>1574</v>
      </c>
      <c r="D17830" s="14" t="s">
        <v>46</v>
      </c>
      <c r="E17830" s="14" t="s">
        <v>46</v>
      </c>
      <c r="F17830" s="14" t="s">
        <v>46</v>
      </c>
      <c r="G17830" s="14" t="s">
        <v>46</v>
      </c>
      <c r="H17830" s="14" t="s">
        <v>46</v>
      </c>
      <c r="I17830" s="14" t="s">
        <v>46</v>
      </c>
      <c r="J17830" s="14" t="s">
        <v>1868</v>
      </c>
      <c r="K17830" s="14">
        <v>0.67559308882699</v>
      </c>
      <c r="L17830" s="14">
        <v>0.636769381095726</v>
      </c>
    </row>
    <row r="17831">
      <c r="A17831" s="14" t="s">
        <v>36817</v>
      </c>
      <c r="B17831" s="14" t="s">
        <v>1769</v>
      </c>
      <c r="C17831" s="14" t="s">
        <v>1572</v>
      </c>
      <c r="D17831" s="14">
        <v>0.0</v>
      </c>
      <c r="E17831" s="14">
        <v>0.0</v>
      </c>
      <c r="F17831" s="14">
        <v>1.0</v>
      </c>
      <c r="G17831" s="14">
        <v>0.0</v>
      </c>
      <c r="H17831" s="14">
        <v>0.0</v>
      </c>
      <c r="I17831" s="14">
        <v>1.0</v>
      </c>
      <c r="J17831" s="14" t="s">
        <v>1868</v>
      </c>
      <c r="K17831" s="14">
        <v>0.973107017059984</v>
      </c>
      <c r="L17831" s="14">
        <v>0.975625426763002</v>
      </c>
    </row>
    <row r="17832">
      <c r="A17832" s="14" t="s">
        <v>36818</v>
      </c>
      <c r="B17832" s="14" t="s">
        <v>36818</v>
      </c>
      <c r="C17832" s="14" t="s">
        <v>1574</v>
      </c>
      <c r="D17832" s="14" t="s">
        <v>46</v>
      </c>
      <c r="E17832" s="14" t="s">
        <v>46</v>
      </c>
      <c r="F17832" s="14" t="s">
        <v>46</v>
      </c>
      <c r="G17832" s="14" t="s">
        <v>46</v>
      </c>
      <c r="H17832" s="14" t="s">
        <v>46</v>
      </c>
      <c r="I17832" s="14" t="s">
        <v>46</v>
      </c>
      <c r="J17832" s="14" t="s">
        <v>1868</v>
      </c>
      <c r="K17832" s="14">
        <v>0.110313480034878</v>
      </c>
      <c r="L17832" s="14">
        <v>0.11392531505056</v>
      </c>
    </row>
    <row r="17833">
      <c r="A17833" s="14" t="s">
        <v>36819</v>
      </c>
      <c r="B17833" s="14" t="s">
        <v>36820</v>
      </c>
      <c r="C17833" s="14" t="s">
        <v>1572</v>
      </c>
      <c r="D17833" s="14">
        <v>0.0</v>
      </c>
      <c r="E17833" s="14">
        <v>0.0</v>
      </c>
      <c r="F17833" s="14">
        <v>0.0</v>
      </c>
      <c r="G17833" s="14">
        <v>0.0</v>
      </c>
      <c r="H17833" s="14">
        <v>0.0</v>
      </c>
      <c r="I17833" s="14">
        <v>0.0</v>
      </c>
      <c r="J17833" s="14" t="s">
        <v>1868</v>
      </c>
      <c r="K17833" s="14">
        <v>0.615132849808286</v>
      </c>
      <c r="L17833" s="14">
        <v>0.649435773167397</v>
      </c>
    </row>
    <row r="17834">
      <c r="A17834" s="14" t="s">
        <v>36821</v>
      </c>
      <c r="B17834" s="14" t="s">
        <v>36822</v>
      </c>
      <c r="C17834" s="14" t="s">
        <v>1574</v>
      </c>
      <c r="D17834" s="14" t="s">
        <v>46</v>
      </c>
      <c r="E17834" s="14" t="s">
        <v>46</v>
      </c>
      <c r="F17834" s="14" t="s">
        <v>46</v>
      </c>
      <c r="G17834" s="14" t="s">
        <v>46</v>
      </c>
      <c r="H17834" s="14" t="s">
        <v>46</v>
      </c>
      <c r="I17834" s="14" t="s">
        <v>46</v>
      </c>
      <c r="J17834" s="14" t="s">
        <v>1868</v>
      </c>
      <c r="K17834" s="14">
        <v>0.790326072217061</v>
      </c>
      <c r="L17834" s="14">
        <v>0.78038051174477</v>
      </c>
    </row>
    <row r="17835">
      <c r="A17835" s="14" t="s">
        <v>36823</v>
      </c>
      <c r="B17835" s="14" t="s">
        <v>36824</v>
      </c>
      <c r="C17835" s="14" t="s">
        <v>1574</v>
      </c>
      <c r="D17835" s="14" t="s">
        <v>46</v>
      </c>
      <c r="E17835" s="14" t="s">
        <v>46</v>
      </c>
      <c r="F17835" s="14" t="s">
        <v>46</v>
      </c>
      <c r="G17835" s="14" t="s">
        <v>46</v>
      </c>
      <c r="H17835" s="14" t="s">
        <v>46</v>
      </c>
      <c r="I17835" s="14" t="s">
        <v>46</v>
      </c>
      <c r="J17835" s="14" t="s">
        <v>1868</v>
      </c>
      <c r="K17835" s="14">
        <v>0.52365439043204</v>
      </c>
      <c r="L17835" s="14">
        <v>0.52365439043204</v>
      </c>
    </row>
    <row r="17836">
      <c r="A17836" s="14" t="s">
        <v>36825</v>
      </c>
      <c r="B17836" s="14" t="s">
        <v>1727</v>
      </c>
      <c r="C17836" s="14" t="s">
        <v>1572</v>
      </c>
      <c r="D17836" s="14">
        <v>1.0</v>
      </c>
      <c r="E17836" s="14">
        <v>0.0</v>
      </c>
      <c r="F17836" s="14">
        <v>1.0</v>
      </c>
      <c r="G17836" s="14">
        <v>0.0</v>
      </c>
      <c r="H17836" s="14">
        <v>0.0</v>
      </c>
      <c r="I17836" s="14">
        <v>2.0</v>
      </c>
      <c r="J17836" s="14" t="s">
        <v>1868</v>
      </c>
      <c r="K17836" s="14">
        <v>0.0726718700716852</v>
      </c>
      <c r="L17836" s="14">
        <v>0.0617794761990286</v>
      </c>
    </row>
    <row r="17837">
      <c r="A17837" s="14" t="s">
        <v>36826</v>
      </c>
      <c r="B17837" s="14" t="s">
        <v>36827</v>
      </c>
      <c r="C17837" s="14" t="s">
        <v>1574</v>
      </c>
      <c r="D17837" s="14" t="s">
        <v>46</v>
      </c>
      <c r="E17837" s="14" t="s">
        <v>46</v>
      </c>
      <c r="F17837" s="14" t="s">
        <v>46</v>
      </c>
      <c r="G17837" s="14" t="s">
        <v>46</v>
      </c>
      <c r="H17837" s="14" t="s">
        <v>46</v>
      </c>
      <c r="I17837" s="14" t="s">
        <v>46</v>
      </c>
      <c r="J17837" s="14" t="s">
        <v>1868</v>
      </c>
      <c r="K17837" s="14">
        <v>0.965954960236841</v>
      </c>
      <c r="L17837" s="14">
        <v>0.962916456155746</v>
      </c>
    </row>
    <row r="17838">
      <c r="A17838" s="14" t="s">
        <v>36828</v>
      </c>
      <c r="B17838" s="14" t="s">
        <v>36828</v>
      </c>
      <c r="C17838" s="14" t="s">
        <v>1574</v>
      </c>
      <c r="D17838" s="14" t="s">
        <v>46</v>
      </c>
      <c r="E17838" s="14" t="s">
        <v>46</v>
      </c>
      <c r="F17838" s="14" t="s">
        <v>46</v>
      </c>
      <c r="G17838" s="14" t="s">
        <v>46</v>
      </c>
      <c r="H17838" s="14" t="s">
        <v>46</v>
      </c>
      <c r="I17838" s="14" t="s">
        <v>46</v>
      </c>
      <c r="J17838" s="14" t="s">
        <v>1868</v>
      </c>
      <c r="K17838" s="14">
        <v>0.597674315090831</v>
      </c>
      <c r="L17838" s="14">
        <v>0.579740806943649</v>
      </c>
    </row>
    <row r="17839">
      <c r="A17839" s="14" t="s">
        <v>662</v>
      </c>
      <c r="B17839" s="14" t="s">
        <v>663</v>
      </c>
      <c r="C17839" s="14" t="s">
        <v>1572</v>
      </c>
      <c r="D17839" s="14">
        <v>0.0</v>
      </c>
      <c r="E17839" s="14">
        <v>0.0</v>
      </c>
      <c r="F17839" s="14">
        <v>0.0</v>
      </c>
      <c r="G17839" s="14">
        <v>0.0</v>
      </c>
      <c r="H17839" s="14">
        <v>0.0</v>
      </c>
      <c r="I17839" s="14">
        <v>0.0</v>
      </c>
      <c r="J17839" s="14" t="s">
        <v>1868</v>
      </c>
      <c r="K17839" s="14">
        <v>4.97564435573143E-4</v>
      </c>
      <c r="L17839" s="14">
        <v>6.38064742109584E-4</v>
      </c>
    </row>
    <row r="17840">
      <c r="A17840" s="14" t="s">
        <v>36829</v>
      </c>
      <c r="B17840" s="14" t="s">
        <v>36830</v>
      </c>
      <c r="C17840" s="14" t="s">
        <v>1574</v>
      </c>
      <c r="D17840" s="14" t="s">
        <v>46</v>
      </c>
      <c r="E17840" s="14" t="s">
        <v>46</v>
      </c>
      <c r="F17840" s="14" t="s">
        <v>46</v>
      </c>
      <c r="G17840" s="14" t="s">
        <v>46</v>
      </c>
      <c r="H17840" s="14" t="s">
        <v>46</v>
      </c>
      <c r="I17840" s="14" t="s">
        <v>46</v>
      </c>
      <c r="J17840" s="14" t="s">
        <v>1868</v>
      </c>
      <c r="K17840" s="14">
        <v>0.845764274390854</v>
      </c>
      <c r="L17840" s="14">
        <v>0.845764274390854</v>
      </c>
    </row>
    <row r="17841">
      <c r="A17841" s="14" t="s">
        <v>36831</v>
      </c>
      <c r="B17841" s="14" t="s">
        <v>36832</v>
      </c>
      <c r="C17841" s="14" t="s">
        <v>1574</v>
      </c>
      <c r="D17841" s="14" t="s">
        <v>46</v>
      </c>
      <c r="E17841" s="14" t="s">
        <v>46</v>
      </c>
      <c r="F17841" s="14" t="s">
        <v>46</v>
      </c>
      <c r="G17841" s="14" t="s">
        <v>46</v>
      </c>
      <c r="H17841" s="14" t="s">
        <v>46</v>
      </c>
      <c r="I17841" s="14" t="s">
        <v>46</v>
      </c>
      <c r="J17841" s="14" t="s">
        <v>1868</v>
      </c>
      <c r="K17841" s="14">
        <v>0.798591616295072</v>
      </c>
      <c r="L17841" s="14">
        <v>0.799467804664133</v>
      </c>
    </row>
    <row r="17842">
      <c r="A17842" s="14" t="s">
        <v>36833</v>
      </c>
      <c r="B17842" s="14" t="s">
        <v>36834</v>
      </c>
      <c r="C17842" s="14" t="s">
        <v>1572</v>
      </c>
      <c r="D17842" s="14">
        <v>0.0</v>
      </c>
      <c r="E17842" s="14">
        <v>0.0</v>
      </c>
      <c r="F17842" s="14">
        <v>0.0</v>
      </c>
      <c r="G17842" s="14">
        <v>0.0</v>
      </c>
      <c r="H17842" s="14">
        <v>0.0</v>
      </c>
      <c r="I17842" s="14">
        <v>0.0</v>
      </c>
      <c r="J17842" s="14" t="s">
        <v>1868</v>
      </c>
      <c r="K17842" s="14">
        <v>0.76102898157103</v>
      </c>
      <c r="L17842" s="14">
        <v>0.777390625529806</v>
      </c>
    </row>
    <row r="17843">
      <c r="A17843" s="14" t="s">
        <v>36835</v>
      </c>
      <c r="B17843" s="14" t="s">
        <v>36836</v>
      </c>
      <c r="C17843" s="14" t="s">
        <v>1574</v>
      </c>
      <c r="D17843" s="14" t="s">
        <v>46</v>
      </c>
      <c r="E17843" s="14" t="s">
        <v>46</v>
      </c>
      <c r="F17843" s="14" t="s">
        <v>46</v>
      </c>
      <c r="G17843" s="14" t="s">
        <v>46</v>
      </c>
      <c r="H17843" s="14" t="s">
        <v>46</v>
      </c>
      <c r="I17843" s="14" t="s">
        <v>46</v>
      </c>
      <c r="J17843" s="14" t="s">
        <v>1868</v>
      </c>
      <c r="K17843" s="14">
        <v>0.221305519296103</v>
      </c>
      <c r="L17843" s="14">
        <v>0.221305519296103</v>
      </c>
    </row>
    <row r="17844">
      <c r="A17844" s="14" t="s">
        <v>36837</v>
      </c>
      <c r="B17844" s="14" t="s">
        <v>36838</v>
      </c>
      <c r="C17844" s="14" t="s">
        <v>1574</v>
      </c>
      <c r="D17844" s="14" t="s">
        <v>46</v>
      </c>
      <c r="E17844" s="14" t="s">
        <v>46</v>
      </c>
      <c r="F17844" s="14" t="s">
        <v>46</v>
      </c>
      <c r="G17844" s="14" t="s">
        <v>46</v>
      </c>
      <c r="H17844" s="14" t="s">
        <v>46</v>
      </c>
      <c r="I17844" s="14" t="s">
        <v>46</v>
      </c>
      <c r="J17844" s="14" t="s">
        <v>1868</v>
      </c>
      <c r="K17844" s="14">
        <v>0.204323919432408</v>
      </c>
      <c r="L17844" s="14">
        <v>0.278663645182206</v>
      </c>
    </row>
    <row r="17845">
      <c r="A17845" s="14" t="s">
        <v>36839</v>
      </c>
      <c r="B17845" s="14" t="s">
        <v>36840</v>
      </c>
      <c r="C17845" s="14" t="s">
        <v>1574</v>
      </c>
      <c r="D17845" s="14" t="s">
        <v>46</v>
      </c>
      <c r="E17845" s="14" t="s">
        <v>46</v>
      </c>
      <c r="F17845" s="14" t="s">
        <v>46</v>
      </c>
      <c r="G17845" s="14" t="s">
        <v>46</v>
      </c>
      <c r="H17845" s="14" t="s">
        <v>46</v>
      </c>
      <c r="I17845" s="14" t="s">
        <v>46</v>
      </c>
      <c r="J17845" s="14" t="s">
        <v>1868</v>
      </c>
      <c r="K17845" s="14">
        <v>0.950438107237621</v>
      </c>
      <c r="L17845" s="14">
        <v>0.942932153028705</v>
      </c>
    </row>
    <row r="17846">
      <c r="A17846" s="14" t="s">
        <v>36841</v>
      </c>
      <c r="B17846" s="14" t="s">
        <v>36842</v>
      </c>
      <c r="C17846" s="14" t="s">
        <v>1572</v>
      </c>
      <c r="D17846" s="14">
        <v>0.0</v>
      </c>
      <c r="E17846" s="14">
        <v>0.0</v>
      </c>
      <c r="F17846" s="14">
        <v>0.0</v>
      </c>
      <c r="G17846" s="14">
        <v>0.0</v>
      </c>
      <c r="H17846" s="14">
        <v>0.0</v>
      </c>
      <c r="I17846" s="14">
        <v>0.0</v>
      </c>
      <c r="J17846" s="14" t="s">
        <v>1868</v>
      </c>
      <c r="K17846" s="14">
        <v>0.440618769584821</v>
      </c>
      <c r="L17846" s="14">
        <v>0.532380802976016</v>
      </c>
    </row>
    <row r="17847">
      <c r="A17847" s="14" t="s">
        <v>36843</v>
      </c>
      <c r="B17847" s="14" t="s">
        <v>36844</v>
      </c>
      <c r="C17847" s="14" t="s">
        <v>1574</v>
      </c>
      <c r="D17847" s="14" t="s">
        <v>46</v>
      </c>
      <c r="E17847" s="14" t="s">
        <v>46</v>
      </c>
      <c r="F17847" s="14" t="s">
        <v>46</v>
      </c>
      <c r="G17847" s="14" t="s">
        <v>46</v>
      </c>
      <c r="H17847" s="14" t="s">
        <v>46</v>
      </c>
      <c r="I17847" s="14" t="s">
        <v>46</v>
      </c>
      <c r="J17847" s="14" t="s">
        <v>1868</v>
      </c>
      <c r="K17847" s="14">
        <v>0.212186632482336</v>
      </c>
      <c r="L17847" s="14">
        <v>0.193280294701515</v>
      </c>
    </row>
    <row r="17848">
      <c r="A17848" s="14" t="s">
        <v>36845</v>
      </c>
      <c r="B17848" s="14" t="s">
        <v>36846</v>
      </c>
      <c r="C17848" s="14" t="s">
        <v>1572</v>
      </c>
      <c r="D17848" s="14">
        <v>0.0</v>
      </c>
      <c r="E17848" s="14">
        <v>0.0</v>
      </c>
      <c r="F17848" s="14">
        <v>0.0</v>
      </c>
      <c r="G17848" s="14">
        <v>0.0</v>
      </c>
      <c r="H17848" s="14">
        <v>0.0</v>
      </c>
      <c r="I17848" s="14">
        <v>0.0</v>
      </c>
      <c r="J17848" s="14" t="s">
        <v>1868</v>
      </c>
      <c r="K17848" s="14">
        <v>0.802660258225914</v>
      </c>
      <c r="L17848" s="14">
        <v>0.799103634400194</v>
      </c>
    </row>
    <row r="17849">
      <c r="A17849" s="14" t="s">
        <v>36847</v>
      </c>
      <c r="B17849" s="14" t="s">
        <v>36848</v>
      </c>
      <c r="C17849" s="14" t="s">
        <v>1574</v>
      </c>
      <c r="D17849" s="14" t="s">
        <v>46</v>
      </c>
      <c r="E17849" s="14" t="s">
        <v>46</v>
      </c>
      <c r="F17849" s="14" t="s">
        <v>46</v>
      </c>
      <c r="G17849" s="14" t="s">
        <v>46</v>
      </c>
      <c r="H17849" s="14" t="s">
        <v>46</v>
      </c>
      <c r="I17849" s="14" t="s">
        <v>46</v>
      </c>
      <c r="J17849" s="14" t="s">
        <v>1868</v>
      </c>
      <c r="K17849" s="14">
        <v>0.515269108151679</v>
      </c>
      <c r="L17849" s="14">
        <v>0.528058759112625</v>
      </c>
    </row>
    <row r="17850">
      <c r="A17850" s="14" t="s">
        <v>36849</v>
      </c>
      <c r="B17850" s="14" t="s">
        <v>36850</v>
      </c>
      <c r="C17850" s="14" t="s">
        <v>1574</v>
      </c>
      <c r="D17850" s="14" t="s">
        <v>46</v>
      </c>
      <c r="E17850" s="14" t="s">
        <v>46</v>
      </c>
      <c r="F17850" s="14" t="s">
        <v>46</v>
      </c>
      <c r="G17850" s="14" t="s">
        <v>46</v>
      </c>
      <c r="H17850" s="14" t="s">
        <v>46</v>
      </c>
      <c r="I17850" s="14" t="s">
        <v>46</v>
      </c>
      <c r="J17850" s="14" t="s">
        <v>1868</v>
      </c>
      <c r="K17850" s="14">
        <v>0.396685095144656</v>
      </c>
      <c r="L17850" s="14">
        <v>0.325936477740896</v>
      </c>
    </row>
    <row r="17851">
      <c r="A17851" s="14" t="s">
        <v>36851</v>
      </c>
      <c r="B17851" s="14" t="s">
        <v>36851</v>
      </c>
      <c r="C17851" s="14" t="s">
        <v>1574</v>
      </c>
      <c r="D17851" s="14" t="s">
        <v>46</v>
      </c>
      <c r="E17851" s="14" t="s">
        <v>46</v>
      </c>
      <c r="F17851" s="14" t="s">
        <v>46</v>
      </c>
      <c r="G17851" s="14" t="s">
        <v>46</v>
      </c>
      <c r="H17851" s="14" t="s">
        <v>46</v>
      </c>
      <c r="I17851" s="14" t="s">
        <v>46</v>
      </c>
      <c r="J17851" s="14" t="s">
        <v>1868</v>
      </c>
      <c r="K17851" s="14">
        <v>0.429569942668952</v>
      </c>
      <c r="L17851" s="14">
        <v>0.408253464154809</v>
      </c>
    </row>
    <row r="17852">
      <c r="A17852" s="14" t="s">
        <v>36852</v>
      </c>
      <c r="B17852" s="14" t="s">
        <v>36852</v>
      </c>
      <c r="C17852" s="14" t="s">
        <v>1574</v>
      </c>
      <c r="D17852" s="14" t="s">
        <v>46</v>
      </c>
      <c r="E17852" s="14" t="s">
        <v>46</v>
      </c>
      <c r="F17852" s="14" t="s">
        <v>46</v>
      </c>
      <c r="G17852" s="14" t="s">
        <v>46</v>
      </c>
      <c r="H17852" s="14" t="s">
        <v>46</v>
      </c>
      <c r="I17852" s="14" t="s">
        <v>46</v>
      </c>
      <c r="J17852" s="14" t="s">
        <v>1868</v>
      </c>
      <c r="K17852" s="14">
        <v>0.2304</v>
      </c>
      <c r="L17852" s="14">
        <v>0.2304</v>
      </c>
    </row>
    <row r="17853">
      <c r="A17853" s="14" t="s">
        <v>36853</v>
      </c>
      <c r="B17853" s="14" t="s">
        <v>36854</v>
      </c>
      <c r="C17853" s="14" t="s">
        <v>1574</v>
      </c>
      <c r="D17853" s="14" t="s">
        <v>46</v>
      </c>
      <c r="E17853" s="14" t="s">
        <v>46</v>
      </c>
      <c r="F17853" s="14" t="s">
        <v>46</v>
      </c>
      <c r="G17853" s="14" t="s">
        <v>46</v>
      </c>
      <c r="H17853" s="14" t="s">
        <v>46</v>
      </c>
      <c r="I17853" s="14" t="s">
        <v>46</v>
      </c>
      <c r="J17853" s="14" t="s">
        <v>1868</v>
      </c>
      <c r="K17853" s="14">
        <v>0.373854649556694</v>
      </c>
      <c r="L17853" s="14">
        <v>0.468237177211076</v>
      </c>
    </row>
    <row r="17854">
      <c r="A17854" s="14" t="s">
        <v>36855</v>
      </c>
      <c r="B17854" s="14" t="s">
        <v>36856</v>
      </c>
      <c r="C17854" s="14" t="s">
        <v>1574</v>
      </c>
      <c r="D17854" s="14" t="s">
        <v>46</v>
      </c>
      <c r="E17854" s="14" t="s">
        <v>46</v>
      </c>
      <c r="F17854" s="14" t="s">
        <v>46</v>
      </c>
      <c r="G17854" s="14" t="s">
        <v>46</v>
      </c>
      <c r="H17854" s="14" t="s">
        <v>46</v>
      </c>
      <c r="I17854" s="14" t="s">
        <v>46</v>
      </c>
      <c r="J17854" s="14" t="s">
        <v>1868</v>
      </c>
      <c r="K17854" s="14">
        <v>0.601723075540344</v>
      </c>
      <c r="L17854" s="14">
        <v>0.601723075540344</v>
      </c>
    </row>
    <row r="17855">
      <c r="A17855" s="14" t="s">
        <v>36857</v>
      </c>
      <c r="B17855" s="14" t="s">
        <v>36858</v>
      </c>
      <c r="C17855" s="14" t="s">
        <v>1574</v>
      </c>
      <c r="D17855" s="14" t="s">
        <v>46</v>
      </c>
      <c r="E17855" s="14" t="s">
        <v>46</v>
      </c>
      <c r="F17855" s="14" t="s">
        <v>46</v>
      </c>
      <c r="G17855" s="14" t="s">
        <v>46</v>
      </c>
      <c r="H17855" s="14" t="s">
        <v>46</v>
      </c>
      <c r="I17855" s="14" t="s">
        <v>46</v>
      </c>
      <c r="J17855" s="14" t="s">
        <v>1868</v>
      </c>
      <c r="K17855" s="14">
        <v>0.654489905797948</v>
      </c>
      <c r="L17855" s="14">
        <v>0.685590393382666</v>
      </c>
    </row>
    <row r="17856">
      <c r="A17856" s="14" t="s">
        <v>36859</v>
      </c>
      <c r="B17856" s="14" t="s">
        <v>36860</v>
      </c>
      <c r="C17856" s="14" t="s">
        <v>1574</v>
      </c>
      <c r="D17856" s="14" t="s">
        <v>46</v>
      </c>
      <c r="E17856" s="14" t="s">
        <v>46</v>
      </c>
      <c r="F17856" s="14" t="s">
        <v>46</v>
      </c>
      <c r="G17856" s="14" t="s">
        <v>46</v>
      </c>
      <c r="H17856" s="14" t="s">
        <v>46</v>
      </c>
      <c r="I17856" s="14" t="s">
        <v>46</v>
      </c>
      <c r="J17856" s="14" t="s">
        <v>1868</v>
      </c>
      <c r="K17856" s="14">
        <v>0.373338989187439</v>
      </c>
      <c r="L17856" s="14">
        <v>0.543579778664719</v>
      </c>
    </row>
    <row r="17857">
      <c r="A17857" s="14" t="s">
        <v>36861</v>
      </c>
      <c r="B17857" s="14" t="s">
        <v>36861</v>
      </c>
      <c r="C17857" s="14" t="s">
        <v>1574</v>
      </c>
      <c r="D17857" s="14" t="s">
        <v>46</v>
      </c>
      <c r="E17857" s="14" t="s">
        <v>46</v>
      </c>
      <c r="F17857" s="14" t="s">
        <v>46</v>
      </c>
      <c r="G17857" s="14" t="s">
        <v>46</v>
      </c>
      <c r="H17857" s="14" t="s">
        <v>46</v>
      </c>
      <c r="I17857" s="14" t="s">
        <v>46</v>
      </c>
      <c r="J17857" s="14" t="s">
        <v>1868</v>
      </c>
      <c r="K17857" s="14">
        <v>0.742441258151341</v>
      </c>
      <c r="L17857" s="14">
        <v>0.838210265988584</v>
      </c>
    </row>
    <row r="17858">
      <c r="A17858" s="14" t="s">
        <v>36862</v>
      </c>
      <c r="B17858" s="14" t="s">
        <v>36863</v>
      </c>
      <c r="C17858" s="14" t="s">
        <v>1574</v>
      </c>
      <c r="D17858" s="14" t="s">
        <v>46</v>
      </c>
      <c r="E17858" s="14" t="s">
        <v>46</v>
      </c>
      <c r="F17858" s="14" t="s">
        <v>46</v>
      </c>
      <c r="G17858" s="14" t="s">
        <v>46</v>
      </c>
      <c r="H17858" s="14" t="s">
        <v>46</v>
      </c>
      <c r="I17858" s="14" t="s">
        <v>46</v>
      </c>
      <c r="J17858" s="14" t="s">
        <v>1868</v>
      </c>
      <c r="K17858" s="14">
        <v>0.36089610490512</v>
      </c>
      <c r="L17858" s="14">
        <v>0.337909532091535</v>
      </c>
    </row>
    <row r="17859">
      <c r="A17859" s="14" t="s">
        <v>36864</v>
      </c>
      <c r="B17859" s="14" t="s">
        <v>36864</v>
      </c>
      <c r="C17859" s="14" t="s">
        <v>1574</v>
      </c>
      <c r="D17859" s="14" t="s">
        <v>46</v>
      </c>
      <c r="E17859" s="14" t="s">
        <v>46</v>
      </c>
      <c r="F17859" s="14" t="s">
        <v>46</v>
      </c>
      <c r="G17859" s="14" t="s">
        <v>46</v>
      </c>
      <c r="H17859" s="14" t="s">
        <v>46</v>
      </c>
      <c r="I17859" s="14" t="s">
        <v>46</v>
      </c>
      <c r="J17859" s="14" t="s">
        <v>1868</v>
      </c>
      <c r="K17859" s="14">
        <v>0.627091346508536</v>
      </c>
      <c r="L17859" s="14">
        <v>0.719139847950701</v>
      </c>
    </row>
    <row r="17860">
      <c r="A17860" s="14" t="s">
        <v>36865</v>
      </c>
      <c r="B17860" s="14" t="s">
        <v>36866</v>
      </c>
      <c r="C17860" s="14" t="s">
        <v>1572</v>
      </c>
      <c r="D17860" s="14">
        <v>1.0</v>
      </c>
      <c r="E17860" s="14">
        <v>0.0</v>
      </c>
      <c r="F17860" s="14">
        <v>0.0</v>
      </c>
      <c r="G17860" s="14">
        <v>0.0</v>
      </c>
      <c r="H17860" s="14">
        <v>0.0</v>
      </c>
      <c r="I17860" s="14">
        <v>1.0</v>
      </c>
      <c r="J17860" s="14" t="s">
        <v>1868</v>
      </c>
      <c r="K17860" s="14">
        <v>0.7287767207952</v>
      </c>
      <c r="L17860" s="14">
        <v>0.728941126429004</v>
      </c>
    </row>
    <row r="17861">
      <c r="A17861" s="14" t="s">
        <v>36867</v>
      </c>
      <c r="B17861" s="14" t="s">
        <v>36867</v>
      </c>
      <c r="C17861" s="14" t="s">
        <v>1574</v>
      </c>
      <c r="D17861" s="14" t="s">
        <v>46</v>
      </c>
      <c r="E17861" s="14" t="s">
        <v>46</v>
      </c>
      <c r="F17861" s="14" t="s">
        <v>46</v>
      </c>
      <c r="G17861" s="14" t="s">
        <v>46</v>
      </c>
      <c r="H17861" s="14" t="s">
        <v>46</v>
      </c>
      <c r="I17861" s="14" t="s">
        <v>46</v>
      </c>
      <c r="J17861" s="14" t="s">
        <v>1868</v>
      </c>
      <c r="K17861" s="14">
        <v>0.616303560176264</v>
      </c>
      <c r="L17861" s="14">
        <v>0.757963834102133</v>
      </c>
    </row>
    <row r="17862">
      <c r="A17862" s="14" t="s">
        <v>36868</v>
      </c>
      <c r="B17862" s="14" t="s">
        <v>36869</v>
      </c>
      <c r="C17862" s="14" t="s">
        <v>1574</v>
      </c>
      <c r="D17862" s="14" t="s">
        <v>46</v>
      </c>
      <c r="E17862" s="14" t="s">
        <v>46</v>
      </c>
      <c r="F17862" s="14" t="s">
        <v>46</v>
      </c>
      <c r="G17862" s="14" t="s">
        <v>46</v>
      </c>
      <c r="H17862" s="14" t="s">
        <v>46</v>
      </c>
      <c r="I17862" s="14" t="s">
        <v>46</v>
      </c>
      <c r="J17862" s="14" t="s">
        <v>1868</v>
      </c>
      <c r="K17862" s="14">
        <v>0.577318510140362</v>
      </c>
      <c r="L17862" s="14">
        <v>0.301095676700773</v>
      </c>
    </row>
    <row r="17863">
      <c r="A17863" s="14" t="s">
        <v>36870</v>
      </c>
      <c r="B17863" s="14" t="s">
        <v>36871</v>
      </c>
      <c r="C17863" s="14" t="s">
        <v>1574</v>
      </c>
      <c r="D17863" s="14" t="s">
        <v>46</v>
      </c>
      <c r="E17863" s="14" t="s">
        <v>46</v>
      </c>
      <c r="F17863" s="14" t="s">
        <v>46</v>
      </c>
      <c r="G17863" s="14" t="s">
        <v>46</v>
      </c>
      <c r="H17863" s="14" t="s">
        <v>46</v>
      </c>
      <c r="I17863" s="14" t="s">
        <v>46</v>
      </c>
      <c r="J17863" s="14" t="s">
        <v>1868</v>
      </c>
      <c r="K17863" s="14">
        <v>0.0421961663432939</v>
      </c>
      <c r="L17863" s="14">
        <v>0.0514540490403314</v>
      </c>
    </row>
    <row r="17864">
      <c r="A17864" s="14" t="s">
        <v>36872</v>
      </c>
      <c r="B17864" s="14" t="s">
        <v>36873</v>
      </c>
      <c r="C17864" s="14" t="s">
        <v>1574</v>
      </c>
      <c r="D17864" s="14" t="s">
        <v>46</v>
      </c>
      <c r="E17864" s="14" t="s">
        <v>46</v>
      </c>
      <c r="F17864" s="14" t="s">
        <v>46</v>
      </c>
      <c r="G17864" s="14" t="s">
        <v>46</v>
      </c>
      <c r="H17864" s="14" t="s">
        <v>46</v>
      </c>
      <c r="I17864" s="14" t="s">
        <v>46</v>
      </c>
      <c r="J17864" s="14" t="s">
        <v>1868</v>
      </c>
      <c r="K17864" s="14">
        <v>0.0413672028875438</v>
      </c>
      <c r="L17864" s="14">
        <v>0.0571439417361662</v>
      </c>
    </row>
    <row r="17865">
      <c r="A17865" s="14" t="s">
        <v>36874</v>
      </c>
      <c r="B17865" s="14" t="s">
        <v>36874</v>
      </c>
      <c r="C17865" s="14" t="s">
        <v>1574</v>
      </c>
      <c r="D17865" s="14" t="s">
        <v>46</v>
      </c>
      <c r="E17865" s="14" t="s">
        <v>46</v>
      </c>
      <c r="F17865" s="14" t="s">
        <v>46</v>
      </c>
      <c r="G17865" s="14" t="s">
        <v>46</v>
      </c>
      <c r="H17865" s="14" t="s">
        <v>46</v>
      </c>
      <c r="I17865" s="14" t="s">
        <v>46</v>
      </c>
      <c r="J17865" s="14" t="s">
        <v>1868</v>
      </c>
      <c r="K17865" s="14">
        <v>0.429271254252962</v>
      </c>
      <c r="L17865" s="14">
        <v>0.462941226310372</v>
      </c>
    </row>
    <row r="17866">
      <c r="A17866" s="14" t="s">
        <v>36875</v>
      </c>
      <c r="B17866" s="14" t="s">
        <v>36876</v>
      </c>
      <c r="C17866" s="14" t="s">
        <v>1574</v>
      </c>
      <c r="D17866" s="14" t="s">
        <v>46</v>
      </c>
      <c r="E17866" s="14" t="s">
        <v>46</v>
      </c>
      <c r="F17866" s="14" t="s">
        <v>46</v>
      </c>
      <c r="G17866" s="14" t="s">
        <v>46</v>
      </c>
      <c r="H17866" s="14" t="s">
        <v>46</v>
      </c>
      <c r="I17866" s="14" t="s">
        <v>46</v>
      </c>
      <c r="J17866" s="14" t="s">
        <v>1868</v>
      </c>
      <c r="K17866" s="14">
        <v>0.665772377607799</v>
      </c>
      <c r="L17866" s="14">
        <v>0.624875465620771</v>
      </c>
    </row>
    <row r="17867">
      <c r="A17867" s="14" t="s">
        <v>36877</v>
      </c>
      <c r="B17867" s="14" t="s">
        <v>36878</v>
      </c>
      <c r="C17867" s="14" t="s">
        <v>1574</v>
      </c>
      <c r="D17867" s="14" t="s">
        <v>46</v>
      </c>
      <c r="E17867" s="14" t="s">
        <v>46</v>
      </c>
      <c r="F17867" s="14" t="s">
        <v>46</v>
      </c>
      <c r="G17867" s="14" t="s">
        <v>46</v>
      </c>
      <c r="H17867" s="14" t="s">
        <v>46</v>
      </c>
      <c r="I17867" s="14" t="s">
        <v>46</v>
      </c>
      <c r="J17867" s="14" t="s">
        <v>1868</v>
      </c>
      <c r="K17867" s="14">
        <v>0.781242476174194</v>
      </c>
      <c r="L17867" s="14">
        <v>0.800836988310358</v>
      </c>
    </row>
    <row r="17868">
      <c r="A17868" s="14" t="s">
        <v>36879</v>
      </c>
      <c r="B17868" s="14" t="s">
        <v>36880</v>
      </c>
      <c r="C17868" s="14" t="s">
        <v>1574</v>
      </c>
      <c r="D17868" s="14" t="s">
        <v>46</v>
      </c>
      <c r="E17868" s="14" t="s">
        <v>46</v>
      </c>
      <c r="F17868" s="14" t="s">
        <v>46</v>
      </c>
      <c r="G17868" s="14" t="s">
        <v>46</v>
      </c>
      <c r="H17868" s="14" t="s">
        <v>46</v>
      </c>
      <c r="I17868" s="14" t="s">
        <v>46</v>
      </c>
      <c r="J17868" s="14" t="s">
        <v>1868</v>
      </c>
      <c r="K17868" s="14">
        <v>0.0248976288536936</v>
      </c>
      <c r="L17868" s="14">
        <v>0.016764722779384</v>
      </c>
    </row>
    <row r="17869">
      <c r="A17869" s="14" t="s">
        <v>36881</v>
      </c>
      <c r="B17869" s="14" t="s">
        <v>36882</v>
      </c>
      <c r="C17869" s="14" t="s">
        <v>1574</v>
      </c>
      <c r="D17869" s="14" t="s">
        <v>46</v>
      </c>
      <c r="E17869" s="14" t="s">
        <v>46</v>
      </c>
      <c r="F17869" s="14" t="s">
        <v>46</v>
      </c>
      <c r="G17869" s="14" t="s">
        <v>46</v>
      </c>
      <c r="H17869" s="14" t="s">
        <v>46</v>
      </c>
      <c r="I17869" s="14" t="s">
        <v>46</v>
      </c>
      <c r="J17869" s="14" t="s">
        <v>1868</v>
      </c>
      <c r="K17869" s="14">
        <v>0.337396567706559</v>
      </c>
      <c r="L17869" s="14">
        <v>0.359533152209999</v>
      </c>
    </row>
    <row r="17870">
      <c r="A17870" s="14" t="s">
        <v>36883</v>
      </c>
      <c r="B17870" s="14" t="s">
        <v>36884</v>
      </c>
      <c r="C17870" s="14" t="s">
        <v>1574</v>
      </c>
      <c r="D17870" s="14" t="s">
        <v>46</v>
      </c>
      <c r="E17870" s="14" t="s">
        <v>46</v>
      </c>
      <c r="F17870" s="14" t="s">
        <v>46</v>
      </c>
      <c r="G17870" s="14" t="s">
        <v>46</v>
      </c>
      <c r="H17870" s="14" t="s">
        <v>46</v>
      </c>
      <c r="I17870" s="14" t="s">
        <v>46</v>
      </c>
      <c r="J17870" s="14" t="s">
        <v>1868</v>
      </c>
      <c r="K17870" s="14">
        <v>0.821931397673638</v>
      </c>
      <c r="L17870" s="14">
        <v>0.796156217634452</v>
      </c>
    </row>
    <row r="17871">
      <c r="A17871" s="14" t="s">
        <v>36885</v>
      </c>
      <c r="B17871" s="14" t="s">
        <v>36886</v>
      </c>
      <c r="C17871" s="14" t="s">
        <v>1574</v>
      </c>
      <c r="D17871" s="14" t="s">
        <v>46</v>
      </c>
      <c r="E17871" s="14" t="s">
        <v>46</v>
      </c>
      <c r="F17871" s="14" t="s">
        <v>46</v>
      </c>
      <c r="G17871" s="14" t="s">
        <v>46</v>
      </c>
      <c r="H17871" s="14" t="s">
        <v>46</v>
      </c>
      <c r="I17871" s="14" t="s">
        <v>46</v>
      </c>
      <c r="J17871" s="14" t="s">
        <v>1868</v>
      </c>
      <c r="K17871" s="14">
        <v>0.533937456362663</v>
      </c>
      <c r="L17871" s="14">
        <v>0.519478723844573</v>
      </c>
    </row>
    <row r="17872">
      <c r="A17872" s="14" t="s">
        <v>36887</v>
      </c>
      <c r="B17872" s="14" t="s">
        <v>36888</v>
      </c>
      <c r="C17872" s="14" t="s">
        <v>1574</v>
      </c>
      <c r="D17872" s="14" t="s">
        <v>46</v>
      </c>
      <c r="E17872" s="14" t="s">
        <v>46</v>
      </c>
      <c r="F17872" s="14" t="s">
        <v>46</v>
      </c>
      <c r="G17872" s="14" t="s">
        <v>46</v>
      </c>
      <c r="H17872" s="14" t="s">
        <v>46</v>
      </c>
      <c r="I17872" s="14" t="s">
        <v>46</v>
      </c>
      <c r="J17872" s="14" t="s">
        <v>1868</v>
      </c>
      <c r="K17872" s="14">
        <v>0.0584337396272054</v>
      </c>
      <c r="L17872" s="14">
        <v>0.0583179560756225</v>
      </c>
    </row>
    <row r="17873">
      <c r="A17873" s="14" t="s">
        <v>36889</v>
      </c>
      <c r="B17873" s="14" t="s">
        <v>36890</v>
      </c>
      <c r="C17873" s="14" t="s">
        <v>1574</v>
      </c>
      <c r="D17873" s="14" t="s">
        <v>46</v>
      </c>
      <c r="E17873" s="14" t="s">
        <v>46</v>
      </c>
      <c r="F17873" s="14" t="s">
        <v>46</v>
      </c>
      <c r="G17873" s="14" t="s">
        <v>46</v>
      </c>
      <c r="H17873" s="14" t="s">
        <v>46</v>
      </c>
      <c r="I17873" s="14" t="s">
        <v>46</v>
      </c>
      <c r="J17873" s="14" t="s">
        <v>1868</v>
      </c>
      <c r="K17873" s="14">
        <v>0.913844377048359</v>
      </c>
      <c r="L17873" s="14">
        <v>0.886137035437919</v>
      </c>
    </row>
    <row r="17874">
      <c r="A17874" s="14" t="s">
        <v>36891</v>
      </c>
      <c r="B17874" s="14" t="s">
        <v>36892</v>
      </c>
      <c r="C17874" s="14" t="s">
        <v>1572</v>
      </c>
      <c r="D17874" s="14">
        <v>0.0</v>
      </c>
      <c r="E17874" s="14">
        <v>0.0</v>
      </c>
      <c r="F17874" s="14">
        <v>0.0</v>
      </c>
      <c r="G17874" s="14">
        <v>0.0</v>
      </c>
      <c r="H17874" s="14">
        <v>0.0</v>
      </c>
      <c r="I17874" s="14">
        <v>0.0</v>
      </c>
      <c r="J17874" s="14" t="s">
        <v>1868</v>
      </c>
      <c r="K17874" s="14">
        <v>0.504763767672153</v>
      </c>
      <c r="L17874" s="14">
        <v>0.436442843829908</v>
      </c>
    </row>
    <row r="17875">
      <c r="A17875" s="14" t="s">
        <v>36893</v>
      </c>
      <c r="B17875" s="14" t="s">
        <v>36894</v>
      </c>
      <c r="C17875" s="14" t="s">
        <v>1574</v>
      </c>
      <c r="D17875" s="14" t="s">
        <v>46</v>
      </c>
      <c r="E17875" s="14" t="s">
        <v>46</v>
      </c>
      <c r="F17875" s="14" t="s">
        <v>46</v>
      </c>
      <c r="G17875" s="14" t="s">
        <v>46</v>
      </c>
      <c r="H17875" s="14" t="s">
        <v>46</v>
      </c>
      <c r="I17875" s="14" t="s">
        <v>46</v>
      </c>
      <c r="J17875" s="14" t="s">
        <v>1868</v>
      </c>
      <c r="K17875" s="14">
        <v>0.926185204947081</v>
      </c>
      <c r="L17875" s="14">
        <v>0.915535822767479</v>
      </c>
    </row>
    <row r="17876">
      <c r="A17876" s="14" t="s">
        <v>36895</v>
      </c>
      <c r="B17876" s="14" t="s">
        <v>36896</v>
      </c>
      <c r="C17876" s="14" t="s">
        <v>1574</v>
      </c>
      <c r="D17876" s="14" t="s">
        <v>46</v>
      </c>
      <c r="E17876" s="14" t="s">
        <v>46</v>
      </c>
      <c r="F17876" s="14" t="s">
        <v>46</v>
      </c>
      <c r="G17876" s="14" t="s">
        <v>46</v>
      </c>
      <c r="H17876" s="14" t="s">
        <v>46</v>
      </c>
      <c r="I17876" s="14" t="s">
        <v>46</v>
      </c>
      <c r="J17876" s="14" t="s">
        <v>1868</v>
      </c>
      <c r="K17876" s="14">
        <v>0.106242571440058</v>
      </c>
      <c r="L17876" s="14">
        <v>0.143269357686875</v>
      </c>
    </row>
    <row r="17877">
      <c r="A17877" s="14" t="s">
        <v>36897</v>
      </c>
      <c r="B17877" s="14" t="s">
        <v>36898</v>
      </c>
      <c r="C17877" s="14" t="s">
        <v>1574</v>
      </c>
      <c r="D17877" s="14" t="s">
        <v>46</v>
      </c>
      <c r="E17877" s="14" t="s">
        <v>46</v>
      </c>
      <c r="F17877" s="14" t="s">
        <v>46</v>
      </c>
      <c r="G17877" s="14" t="s">
        <v>46</v>
      </c>
      <c r="H17877" s="14" t="s">
        <v>46</v>
      </c>
      <c r="I17877" s="14" t="s">
        <v>46</v>
      </c>
      <c r="J17877" s="14" t="s">
        <v>1868</v>
      </c>
      <c r="K17877" s="14">
        <v>0.707032835156785</v>
      </c>
      <c r="L17877" s="14">
        <v>0.780566528779677</v>
      </c>
    </row>
    <row r="17878">
      <c r="A17878" s="14" t="s">
        <v>36899</v>
      </c>
      <c r="B17878" s="14" t="s">
        <v>36900</v>
      </c>
      <c r="C17878" s="14" t="s">
        <v>1574</v>
      </c>
      <c r="D17878" s="14" t="s">
        <v>46</v>
      </c>
      <c r="E17878" s="14" t="s">
        <v>46</v>
      </c>
      <c r="F17878" s="14" t="s">
        <v>46</v>
      </c>
      <c r="G17878" s="14" t="s">
        <v>46</v>
      </c>
      <c r="H17878" s="14" t="s">
        <v>46</v>
      </c>
      <c r="I17878" s="14" t="s">
        <v>46</v>
      </c>
      <c r="J17878" s="14" t="s">
        <v>1868</v>
      </c>
      <c r="K17878" s="14">
        <v>0.433365687312622</v>
      </c>
      <c r="L17878" s="14">
        <v>0.404684333801065</v>
      </c>
    </row>
    <row r="17879">
      <c r="A17879" s="14" t="s">
        <v>36901</v>
      </c>
      <c r="B17879" s="14" t="s">
        <v>36901</v>
      </c>
      <c r="C17879" s="14" t="s">
        <v>1574</v>
      </c>
      <c r="D17879" s="14" t="s">
        <v>46</v>
      </c>
      <c r="E17879" s="14" t="s">
        <v>46</v>
      </c>
      <c r="F17879" s="14" t="s">
        <v>46</v>
      </c>
      <c r="G17879" s="14" t="s">
        <v>46</v>
      </c>
      <c r="H17879" s="14" t="s">
        <v>46</v>
      </c>
      <c r="I17879" s="14" t="s">
        <v>46</v>
      </c>
      <c r="J17879" s="14" t="s">
        <v>1868</v>
      </c>
      <c r="K17879" s="14">
        <v>0.796012128328387</v>
      </c>
      <c r="L17879" s="14">
        <v>0.791275417757929</v>
      </c>
    </row>
    <row r="17880">
      <c r="A17880" s="14" t="s">
        <v>36902</v>
      </c>
      <c r="B17880" s="14" t="s">
        <v>36903</v>
      </c>
      <c r="C17880" s="14" t="s">
        <v>1574</v>
      </c>
      <c r="D17880" s="14" t="s">
        <v>46</v>
      </c>
      <c r="E17880" s="14" t="s">
        <v>46</v>
      </c>
      <c r="F17880" s="14" t="s">
        <v>46</v>
      </c>
      <c r="G17880" s="14" t="s">
        <v>46</v>
      </c>
      <c r="H17880" s="14" t="s">
        <v>46</v>
      </c>
      <c r="I17880" s="14" t="s">
        <v>46</v>
      </c>
      <c r="J17880" s="14" t="s">
        <v>1868</v>
      </c>
      <c r="K17880" s="14">
        <v>0.907204104184683</v>
      </c>
      <c r="L17880" s="14">
        <v>0.88417447118418</v>
      </c>
    </row>
    <row r="17881">
      <c r="A17881" s="14" t="s">
        <v>36904</v>
      </c>
      <c r="B17881" s="14" t="s">
        <v>36905</v>
      </c>
      <c r="C17881" s="14" t="s">
        <v>1574</v>
      </c>
      <c r="D17881" s="14" t="s">
        <v>46</v>
      </c>
      <c r="E17881" s="14" t="s">
        <v>46</v>
      </c>
      <c r="F17881" s="14" t="s">
        <v>46</v>
      </c>
      <c r="G17881" s="14" t="s">
        <v>46</v>
      </c>
      <c r="H17881" s="14" t="s">
        <v>46</v>
      </c>
      <c r="I17881" s="14" t="s">
        <v>46</v>
      </c>
      <c r="J17881" s="14" t="s">
        <v>1868</v>
      </c>
      <c r="K17881" s="14">
        <v>0.861629264087254</v>
      </c>
      <c r="L17881" s="14">
        <v>0.182070214328035</v>
      </c>
    </row>
    <row r="17882">
      <c r="A17882" s="14" t="s">
        <v>36906</v>
      </c>
      <c r="B17882" s="14" t="s">
        <v>36907</v>
      </c>
      <c r="C17882" s="14" t="s">
        <v>1574</v>
      </c>
      <c r="D17882" s="14" t="s">
        <v>46</v>
      </c>
      <c r="E17882" s="14" t="s">
        <v>46</v>
      </c>
      <c r="F17882" s="14" t="s">
        <v>46</v>
      </c>
      <c r="G17882" s="14" t="s">
        <v>46</v>
      </c>
      <c r="H17882" s="14" t="s">
        <v>46</v>
      </c>
      <c r="I17882" s="14" t="s">
        <v>46</v>
      </c>
      <c r="J17882" s="14" t="s">
        <v>1868</v>
      </c>
      <c r="K17882" s="14">
        <v>0.912222306915698</v>
      </c>
      <c r="L17882" s="14">
        <v>0.923357993305631</v>
      </c>
    </row>
    <row r="17883">
      <c r="A17883" s="14" t="s">
        <v>36908</v>
      </c>
      <c r="B17883" s="14" t="s">
        <v>36909</v>
      </c>
      <c r="C17883" s="14" t="s">
        <v>1574</v>
      </c>
      <c r="D17883" s="14" t="s">
        <v>46</v>
      </c>
      <c r="E17883" s="14" t="s">
        <v>46</v>
      </c>
      <c r="F17883" s="14" t="s">
        <v>46</v>
      </c>
      <c r="G17883" s="14" t="s">
        <v>46</v>
      </c>
      <c r="H17883" s="14" t="s">
        <v>46</v>
      </c>
      <c r="I17883" s="14" t="s">
        <v>46</v>
      </c>
      <c r="J17883" s="14" t="s">
        <v>1868</v>
      </c>
      <c r="K17883" s="14">
        <v>0.336561912460197</v>
      </c>
      <c r="L17883" s="14">
        <v>0.30814846199691</v>
      </c>
    </row>
    <row r="17884">
      <c r="A17884" s="14" t="s">
        <v>36910</v>
      </c>
      <c r="B17884" s="14" t="s">
        <v>36911</v>
      </c>
      <c r="C17884" s="14" t="s">
        <v>1574</v>
      </c>
      <c r="D17884" s="14" t="s">
        <v>46</v>
      </c>
      <c r="E17884" s="14" t="s">
        <v>46</v>
      </c>
      <c r="F17884" s="14" t="s">
        <v>46</v>
      </c>
      <c r="G17884" s="14" t="s">
        <v>46</v>
      </c>
      <c r="H17884" s="14" t="s">
        <v>46</v>
      </c>
      <c r="I17884" s="14" t="s">
        <v>46</v>
      </c>
      <c r="J17884" s="14" t="s">
        <v>1868</v>
      </c>
      <c r="K17884" s="14">
        <v>0.696289669223458</v>
      </c>
      <c r="L17884" s="14">
        <v>0.705665565600751</v>
      </c>
    </row>
    <row r="17885">
      <c r="A17885" s="14" t="s">
        <v>36912</v>
      </c>
      <c r="B17885" s="14" t="s">
        <v>36913</v>
      </c>
      <c r="C17885" s="14" t="s">
        <v>1574</v>
      </c>
      <c r="D17885" s="14" t="s">
        <v>46</v>
      </c>
      <c r="E17885" s="14" t="s">
        <v>46</v>
      </c>
      <c r="F17885" s="14" t="s">
        <v>46</v>
      </c>
      <c r="G17885" s="14" t="s">
        <v>46</v>
      </c>
      <c r="H17885" s="14" t="s">
        <v>46</v>
      </c>
      <c r="I17885" s="14" t="s">
        <v>46</v>
      </c>
      <c r="J17885" s="14" t="s">
        <v>1868</v>
      </c>
      <c r="K17885" s="14">
        <v>0.695835437419379</v>
      </c>
      <c r="L17885" s="14">
        <v>0.710345802784705</v>
      </c>
    </row>
    <row r="17886">
      <c r="A17886" s="14" t="s">
        <v>36914</v>
      </c>
      <c r="B17886" s="14" t="s">
        <v>36915</v>
      </c>
      <c r="C17886" s="14" t="s">
        <v>1574</v>
      </c>
      <c r="D17886" s="14" t="s">
        <v>46</v>
      </c>
      <c r="E17886" s="14" t="s">
        <v>46</v>
      </c>
      <c r="F17886" s="14" t="s">
        <v>46</v>
      </c>
      <c r="G17886" s="14" t="s">
        <v>46</v>
      </c>
      <c r="H17886" s="14" t="s">
        <v>46</v>
      </c>
      <c r="I17886" s="14" t="s">
        <v>46</v>
      </c>
      <c r="J17886" s="14" t="s">
        <v>1868</v>
      </c>
      <c r="K17886" s="14">
        <v>0.716007895209003</v>
      </c>
      <c r="L17886" s="14">
        <v>0.767527936590199</v>
      </c>
    </row>
    <row r="17887">
      <c r="A17887" s="14" t="s">
        <v>36916</v>
      </c>
      <c r="B17887" s="14" t="s">
        <v>36916</v>
      </c>
      <c r="C17887" s="14" t="s">
        <v>1574</v>
      </c>
      <c r="D17887" s="14" t="s">
        <v>46</v>
      </c>
      <c r="E17887" s="14" t="s">
        <v>46</v>
      </c>
      <c r="F17887" s="14" t="s">
        <v>46</v>
      </c>
      <c r="G17887" s="14" t="s">
        <v>46</v>
      </c>
      <c r="H17887" s="14" t="s">
        <v>46</v>
      </c>
      <c r="I17887" s="14" t="s">
        <v>46</v>
      </c>
      <c r="J17887" s="14" t="s">
        <v>1868</v>
      </c>
      <c r="K17887" s="14">
        <v>0.157135680997574</v>
      </c>
      <c r="L17887" s="14">
        <v>0.149247682670722</v>
      </c>
    </row>
    <row r="17888">
      <c r="A17888" s="14" t="s">
        <v>36917</v>
      </c>
      <c r="B17888" s="14" t="s">
        <v>36918</v>
      </c>
      <c r="C17888" s="14" t="s">
        <v>1574</v>
      </c>
      <c r="D17888" s="14" t="s">
        <v>46</v>
      </c>
      <c r="E17888" s="14" t="s">
        <v>46</v>
      </c>
      <c r="F17888" s="14" t="s">
        <v>46</v>
      </c>
      <c r="G17888" s="14" t="s">
        <v>46</v>
      </c>
      <c r="H17888" s="14" t="s">
        <v>46</v>
      </c>
      <c r="I17888" s="14" t="s">
        <v>46</v>
      </c>
      <c r="J17888" s="14" t="s">
        <v>1868</v>
      </c>
      <c r="K17888" s="14">
        <v>0.310078705100435</v>
      </c>
      <c r="L17888" s="14">
        <v>0.241107359576161</v>
      </c>
    </row>
    <row r="17889">
      <c r="A17889" s="14" t="s">
        <v>36919</v>
      </c>
      <c r="B17889" s="14" t="s">
        <v>36920</v>
      </c>
      <c r="C17889" s="14" t="s">
        <v>1574</v>
      </c>
      <c r="D17889" s="14" t="s">
        <v>46</v>
      </c>
      <c r="E17889" s="14" t="s">
        <v>46</v>
      </c>
      <c r="F17889" s="14" t="s">
        <v>46</v>
      </c>
      <c r="G17889" s="14" t="s">
        <v>46</v>
      </c>
      <c r="H17889" s="14" t="s">
        <v>46</v>
      </c>
      <c r="I17889" s="14" t="s">
        <v>46</v>
      </c>
      <c r="J17889" s="14" t="s">
        <v>1868</v>
      </c>
      <c r="K17889" s="14">
        <v>0.838519813461226</v>
      </c>
      <c r="L17889" s="14">
        <v>0.688123153444965</v>
      </c>
    </row>
    <row r="17890">
      <c r="A17890" s="14" t="s">
        <v>36921</v>
      </c>
      <c r="B17890" s="14" t="s">
        <v>36921</v>
      </c>
      <c r="C17890" s="14" t="s">
        <v>1574</v>
      </c>
      <c r="D17890" s="14" t="s">
        <v>46</v>
      </c>
      <c r="E17890" s="14" t="s">
        <v>46</v>
      </c>
      <c r="F17890" s="14" t="s">
        <v>46</v>
      </c>
      <c r="G17890" s="14" t="s">
        <v>46</v>
      </c>
      <c r="H17890" s="14" t="s">
        <v>46</v>
      </c>
      <c r="I17890" s="14" t="s">
        <v>46</v>
      </c>
      <c r="J17890" s="14" t="s">
        <v>1868</v>
      </c>
      <c r="K17890" s="14">
        <v>0.8324</v>
      </c>
      <c r="L17890" s="14" t="s">
        <v>46</v>
      </c>
    </row>
    <row r="17891">
      <c r="A17891" s="14" t="s">
        <v>36922</v>
      </c>
      <c r="B17891" s="14" t="s">
        <v>36922</v>
      </c>
      <c r="C17891" s="14" t="s">
        <v>1574</v>
      </c>
      <c r="D17891" s="14" t="s">
        <v>46</v>
      </c>
      <c r="E17891" s="14" t="s">
        <v>46</v>
      </c>
      <c r="F17891" s="14" t="s">
        <v>46</v>
      </c>
      <c r="G17891" s="14" t="s">
        <v>46</v>
      </c>
      <c r="H17891" s="14" t="s">
        <v>46</v>
      </c>
      <c r="I17891" s="14" t="s">
        <v>46</v>
      </c>
      <c r="J17891" s="14" t="s">
        <v>1868</v>
      </c>
      <c r="K17891" s="14">
        <v>0.430502897726608</v>
      </c>
      <c r="L17891" s="14">
        <v>0.272206333987473</v>
      </c>
    </row>
    <row r="17892">
      <c r="A17892" s="14" t="s">
        <v>36923</v>
      </c>
      <c r="B17892" s="14" t="s">
        <v>36924</v>
      </c>
      <c r="C17892" s="14" t="s">
        <v>1574</v>
      </c>
      <c r="D17892" s="14" t="s">
        <v>46</v>
      </c>
      <c r="E17892" s="14" t="s">
        <v>46</v>
      </c>
      <c r="F17892" s="14" t="s">
        <v>46</v>
      </c>
      <c r="G17892" s="14" t="s">
        <v>46</v>
      </c>
      <c r="H17892" s="14" t="s">
        <v>46</v>
      </c>
      <c r="I17892" s="14" t="s">
        <v>46</v>
      </c>
      <c r="J17892" s="14" t="s">
        <v>1868</v>
      </c>
      <c r="K17892" s="14">
        <v>0.0723118205914143</v>
      </c>
      <c r="L17892" s="14">
        <v>0.0774438275648894</v>
      </c>
    </row>
    <row r="17893">
      <c r="A17893" s="14" t="s">
        <v>36925</v>
      </c>
      <c r="B17893" s="14" t="s">
        <v>36925</v>
      </c>
      <c r="C17893" s="14" t="s">
        <v>1574</v>
      </c>
      <c r="D17893" s="14" t="s">
        <v>46</v>
      </c>
      <c r="E17893" s="14" t="s">
        <v>46</v>
      </c>
      <c r="F17893" s="14" t="s">
        <v>46</v>
      </c>
      <c r="G17893" s="14" t="s">
        <v>46</v>
      </c>
      <c r="H17893" s="14" t="s">
        <v>46</v>
      </c>
      <c r="I17893" s="14" t="s">
        <v>46</v>
      </c>
      <c r="J17893" s="14" t="s">
        <v>1868</v>
      </c>
      <c r="K17893" s="14">
        <v>0.2905</v>
      </c>
      <c r="L17893" s="14">
        <v>0.2905</v>
      </c>
    </row>
    <row r="17894">
      <c r="A17894" s="14" t="s">
        <v>36926</v>
      </c>
      <c r="B17894" s="14" t="s">
        <v>36927</v>
      </c>
      <c r="C17894" s="14" t="s">
        <v>1574</v>
      </c>
      <c r="D17894" s="14" t="s">
        <v>46</v>
      </c>
      <c r="E17894" s="14" t="s">
        <v>46</v>
      </c>
      <c r="F17894" s="14" t="s">
        <v>46</v>
      </c>
      <c r="G17894" s="14" t="s">
        <v>46</v>
      </c>
      <c r="H17894" s="14" t="s">
        <v>46</v>
      </c>
      <c r="I17894" s="14" t="s">
        <v>46</v>
      </c>
      <c r="J17894" s="14" t="s">
        <v>1868</v>
      </c>
      <c r="K17894" s="14">
        <v>0.0759597106816391</v>
      </c>
      <c r="L17894" s="14">
        <v>0.0466078894123493</v>
      </c>
    </row>
    <row r="17895">
      <c r="A17895" s="14" t="s">
        <v>36928</v>
      </c>
      <c r="B17895" s="14" t="s">
        <v>36928</v>
      </c>
      <c r="C17895" s="14" t="s">
        <v>1574</v>
      </c>
      <c r="D17895" s="14" t="s">
        <v>46</v>
      </c>
      <c r="E17895" s="14" t="s">
        <v>46</v>
      </c>
      <c r="F17895" s="14" t="s">
        <v>46</v>
      </c>
      <c r="G17895" s="14" t="s">
        <v>46</v>
      </c>
      <c r="H17895" s="14" t="s">
        <v>46</v>
      </c>
      <c r="I17895" s="14" t="s">
        <v>46</v>
      </c>
      <c r="J17895" s="14" t="s">
        <v>1868</v>
      </c>
      <c r="K17895" s="14">
        <v>0.792576015607848</v>
      </c>
      <c r="L17895" s="14">
        <v>0.821808477355719</v>
      </c>
    </row>
    <row r="17896">
      <c r="A17896" s="14" t="s">
        <v>36929</v>
      </c>
      <c r="B17896" s="14" t="s">
        <v>36929</v>
      </c>
      <c r="C17896" s="14" t="s">
        <v>1574</v>
      </c>
      <c r="D17896" s="14" t="s">
        <v>46</v>
      </c>
      <c r="E17896" s="14" t="s">
        <v>46</v>
      </c>
      <c r="F17896" s="14" t="s">
        <v>46</v>
      </c>
      <c r="G17896" s="14" t="s">
        <v>46</v>
      </c>
      <c r="H17896" s="14" t="s">
        <v>46</v>
      </c>
      <c r="I17896" s="14" t="s">
        <v>46</v>
      </c>
      <c r="J17896" s="14" t="s">
        <v>1868</v>
      </c>
      <c r="K17896" s="14">
        <v>0.47609683325857</v>
      </c>
      <c r="L17896" s="14">
        <v>0.538323196094048</v>
      </c>
    </row>
    <row r="17897">
      <c r="A17897" s="14" t="s">
        <v>36930</v>
      </c>
      <c r="B17897" s="14" t="s">
        <v>36930</v>
      </c>
      <c r="C17897" s="14" t="s">
        <v>1574</v>
      </c>
      <c r="D17897" s="14" t="s">
        <v>46</v>
      </c>
      <c r="E17897" s="14" t="s">
        <v>46</v>
      </c>
      <c r="F17897" s="14" t="s">
        <v>46</v>
      </c>
      <c r="G17897" s="14" t="s">
        <v>46</v>
      </c>
      <c r="H17897" s="14" t="s">
        <v>46</v>
      </c>
      <c r="I17897" s="14" t="s">
        <v>46</v>
      </c>
      <c r="J17897" s="14" t="s">
        <v>1868</v>
      </c>
      <c r="K17897" s="14">
        <v>0.9158</v>
      </c>
      <c r="L17897" s="14">
        <v>0.9158</v>
      </c>
    </row>
    <row r="17898">
      <c r="A17898" s="14" t="s">
        <v>36931</v>
      </c>
      <c r="B17898" s="14" t="s">
        <v>36931</v>
      </c>
      <c r="C17898" s="14" t="s">
        <v>1574</v>
      </c>
      <c r="D17898" s="14" t="s">
        <v>46</v>
      </c>
      <c r="E17898" s="14" t="s">
        <v>46</v>
      </c>
      <c r="F17898" s="14" t="s">
        <v>46</v>
      </c>
      <c r="G17898" s="14" t="s">
        <v>46</v>
      </c>
      <c r="H17898" s="14" t="s">
        <v>46</v>
      </c>
      <c r="I17898" s="14" t="s">
        <v>46</v>
      </c>
      <c r="J17898" s="14" t="s">
        <v>1868</v>
      </c>
      <c r="K17898" s="14">
        <v>0.863911627929386</v>
      </c>
      <c r="L17898" s="14">
        <v>0.863611641671737</v>
      </c>
    </row>
    <row r="17899">
      <c r="A17899" s="14" t="s">
        <v>36932</v>
      </c>
      <c r="B17899" s="14" t="s">
        <v>36933</v>
      </c>
      <c r="C17899" s="14" t="s">
        <v>1574</v>
      </c>
      <c r="D17899" s="14" t="s">
        <v>46</v>
      </c>
      <c r="E17899" s="14" t="s">
        <v>46</v>
      </c>
      <c r="F17899" s="14" t="s">
        <v>46</v>
      </c>
      <c r="G17899" s="14" t="s">
        <v>46</v>
      </c>
      <c r="H17899" s="14" t="s">
        <v>46</v>
      </c>
      <c r="I17899" s="14" t="s">
        <v>46</v>
      </c>
      <c r="J17899" s="14" t="s">
        <v>1868</v>
      </c>
      <c r="K17899" s="14">
        <v>0.459036719439863</v>
      </c>
      <c r="L17899" s="14">
        <v>0.269485953955062</v>
      </c>
    </row>
    <row r="17900">
      <c r="A17900" s="14" t="s">
        <v>36934</v>
      </c>
      <c r="B17900" s="14" t="s">
        <v>36935</v>
      </c>
      <c r="C17900" s="14" t="s">
        <v>1574</v>
      </c>
      <c r="D17900" s="14" t="s">
        <v>46</v>
      </c>
      <c r="E17900" s="14" t="s">
        <v>46</v>
      </c>
      <c r="F17900" s="14" t="s">
        <v>46</v>
      </c>
      <c r="G17900" s="14" t="s">
        <v>46</v>
      </c>
      <c r="H17900" s="14" t="s">
        <v>46</v>
      </c>
      <c r="I17900" s="14" t="s">
        <v>46</v>
      </c>
      <c r="J17900" s="14" t="s">
        <v>1868</v>
      </c>
      <c r="K17900" s="14">
        <v>0.72970881883097</v>
      </c>
      <c r="L17900" s="14">
        <v>0.676786528791394</v>
      </c>
    </row>
    <row r="17901">
      <c r="A17901" s="14" t="s">
        <v>36936</v>
      </c>
      <c r="B17901" s="14" t="s">
        <v>36936</v>
      </c>
      <c r="C17901" s="14" t="s">
        <v>1574</v>
      </c>
      <c r="D17901" s="14" t="s">
        <v>46</v>
      </c>
      <c r="E17901" s="14" t="s">
        <v>46</v>
      </c>
      <c r="F17901" s="14" t="s">
        <v>46</v>
      </c>
      <c r="G17901" s="14" t="s">
        <v>46</v>
      </c>
      <c r="H17901" s="14" t="s">
        <v>46</v>
      </c>
      <c r="I17901" s="14" t="s">
        <v>46</v>
      </c>
      <c r="J17901" s="14" t="s">
        <v>1868</v>
      </c>
      <c r="K17901" s="14">
        <v>0.376609281538659</v>
      </c>
      <c r="L17901" s="14">
        <v>0.319893426128188</v>
      </c>
    </row>
    <row r="17902">
      <c r="A17902" s="14" t="s">
        <v>36937</v>
      </c>
      <c r="B17902" s="14" t="s">
        <v>36937</v>
      </c>
      <c r="C17902" s="14" t="s">
        <v>1574</v>
      </c>
      <c r="D17902" s="14" t="s">
        <v>46</v>
      </c>
      <c r="E17902" s="14" t="s">
        <v>46</v>
      </c>
      <c r="F17902" s="14" t="s">
        <v>46</v>
      </c>
      <c r="G17902" s="14" t="s">
        <v>46</v>
      </c>
      <c r="H17902" s="14" t="s">
        <v>46</v>
      </c>
      <c r="I17902" s="14" t="s">
        <v>46</v>
      </c>
      <c r="J17902" s="14" t="s">
        <v>1868</v>
      </c>
      <c r="K17902" s="14">
        <v>0.897568803999494</v>
      </c>
      <c r="L17902" s="14">
        <v>0.909192010551322</v>
      </c>
    </row>
    <row r="17903">
      <c r="A17903" s="14" t="s">
        <v>36938</v>
      </c>
      <c r="B17903" s="14" t="s">
        <v>36939</v>
      </c>
      <c r="C17903" s="14" t="s">
        <v>1574</v>
      </c>
      <c r="D17903" s="14" t="s">
        <v>46</v>
      </c>
      <c r="E17903" s="14" t="s">
        <v>46</v>
      </c>
      <c r="F17903" s="14" t="s">
        <v>46</v>
      </c>
      <c r="G17903" s="14" t="s">
        <v>46</v>
      </c>
      <c r="H17903" s="14" t="s">
        <v>46</v>
      </c>
      <c r="I17903" s="14" t="s">
        <v>46</v>
      </c>
      <c r="J17903" s="14" t="s">
        <v>1868</v>
      </c>
      <c r="K17903" s="14">
        <v>0.1889905180974</v>
      </c>
      <c r="L17903" s="14">
        <v>0.150969428786002</v>
      </c>
    </row>
    <row r="17904">
      <c r="A17904" s="14" t="s">
        <v>36940</v>
      </c>
      <c r="B17904" s="14" t="s">
        <v>36940</v>
      </c>
      <c r="C17904" s="14" t="s">
        <v>1574</v>
      </c>
      <c r="D17904" s="14" t="s">
        <v>46</v>
      </c>
      <c r="E17904" s="14" t="s">
        <v>46</v>
      </c>
      <c r="F17904" s="14" t="s">
        <v>46</v>
      </c>
      <c r="G17904" s="14" t="s">
        <v>46</v>
      </c>
      <c r="H17904" s="14" t="s">
        <v>46</v>
      </c>
      <c r="I17904" s="14" t="s">
        <v>46</v>
      </c>
      <c r="J17904" s="14" t="s">
        <v>1868</v>
      </c>
      <c r="K17904" s="14">
        <v>0.299462394265961</v>
      </c>
      <c r="L17904" s="14">
        <v>0.299462394265961</v>
      </c>
    </row>
    <row r="17905">
      <c r="A17905" s="14" t="s">
        <v>36941</v>
      </c>
      <c r="B17905" s="14" t="s">
        <v>36941</v>
      </c>
      <c r="C17905" s="14" t="s">
        <v>1574</v>
      </c>
      <c r="D17905" s="14" t="s">
        <v>46</v>
      </c>
      <c r="E17905" s="14" t="s">
        <v>46</v>
      </c>
      <c r="F17905" s="14" t="s">
        <v>46</v>
      </c>
      <c r="G17905" s="14" t="s">
        <v>46</v>
      </c>
      <c r="H17905" s="14" t="s">
        <v>46</v>
      </c>
      <c r="I17905" s="14" t="s">
        <v>46</v>
      </c>
      <c r="J17905" s="14" t="s">
        <v>1868</v>
      </c>
      <c r="K17905" s="14">
        <v>0.275828099865143</v>
      </c>
      <c r="L17905" s="14">
        <v>0.275828099865143</v>
      </c>
    </row>
    <row r="17906">
      <c r="A17906" s="14" t="s">
        <v>36942</v>
      </c>
      <c r="B17906" s="14" t="s">
        <v>36942</v>
      </c>
      <c r="C17906" s="14" t="s">
        <v>1574</v>
      </c>
      <c r="D17906" s="14" t="s">
        <v>46</v>
      </c>
      <c r="E17906" s="14" t="s">
        <v>46</v>
      </c>
      <c r="F17906" s="14" t="s">
        <v>46</v>
      </c>
      <c r="G17906" s="14" t="s">
        <v>46</v>
      </c>
      <c r="H17906" s="14" t="s">
        <v>46</v>
      </c>
      <c r="I17906" s="14" t="s">
        <v>46</v>
      </c>
      <c r="J17906" s="14" t="s">
        <v>1868</v>
      </c>
      <c r="K17906" s="14">
        <v>0.2912</v>
      </c>
      <c r="L17906" s="14">
        <v>0.2912</v>
      </c>
    </row>
    <row r="17907">
      <c r="A17907" s="14" t="s">
        <v>36943</v>
      </c>
      <c r="B17907" s="14" t="s">
        <v>36944</v>
      </c>
      <c r="C17907" s="14" t="s">
        <v>1574</v>
      </c>
      <c r="D17907" s="14" t="s">
        <v>46</v>
      </c>
      <c r="E17907" s="14" t="s">
        <v>46</v>
      </c>
      <c r="F17907" s="14" t="s">
        <v>46</v>
      </c>
      <c r="G17907" s="14" t="s">
        <v>46</v>
      </c>
      <c r="H17907" s="14" t="s">
        <v>46</v>
      </c>
      <c r="I17907" s="14" t="s">
        <v>46</v>
      </c>
      <c r="J17907" s="14" t="s">
        <v>1868</v>
      </c>
      <c r="K17907" s="14">
        <v>0.614874294843367</v>
      </c>
      <c r="L17907" s="14">
        <v>0.689657493840686</v>
      </c>
    </row>
    <row r="17908">
      <c r="A17908" s="14" t="s">
        <v>36945</v>
      </c>
      <c r="B17908" s="14" t="s">
        <v>36946</v>
      </c>
      <c r="C17908" s="14" t="s">
        <v>1572</v>
      </c>
      <c r="D17908" s="14">
        <v>0.0</v>
      </c>
      <c r="E17908" s="14">
        <v>0.0</v>
      </c>
      <c r="F17908" s="14">
        <v>0.0</v>
      </c>
      <c r="G17908" s="14">
        <v>0.0</v>
      </c>
      <c r="H17908" s="14">
        <v>0.0</v>
      </c>
      <c r="I17908" s="14">
        <v>0.0</v>
      </c>
      <c r="J17908" s="14" t="s">
        <v>1868</v>
      </c>
      <c r="K17908" s="14">
        <v>0.439166244129394</v>
      </c>
      <c r="L17908" s="14">
        <v>0.2039</v>
      </c>
    </row>
    <row r="17909">
      <c r="A17909" s="14" t="s">
        <v>36947</v>
      </c>
      <c r="B17909" s="14" t="s">
        <v>36948</v>
      </c>
      <c r="C17909" s="14" t="s">
        <v>1572</v>
      </c>
      <c r="D17909" s="14">
        <v>0.0</v>
      </c>
      <c r="E17909" s="14">
        <v>0.0</v>
      </c>
      <c r="F17909" s="14">
        <v>0.0</v>
      </c>
      <c r="G17909" s="14">
        <v>0.0</v>
      </c>
      <c r="H17909" s="14">
        <v>0.0</v>
      </c>
      <c r="I17909" s="14">
        <v>0.0</v>
      </c>
      <c r="J17909" s="14" t="s">
        <v>1868</v>
      </c>
      <c r="K17909" s="14">
        <v>0.896278828670638</v>
      </c>
      <c r="L17909" s="14">
        <v>0.890800645857196</v>
      </c>
    </row>
    <row r="17910">
      <c r="A17910" s="14" t="s">
        <v>36949</v>
      </c>
      <c r="B17910" s="14" t="s">
        <v>36950</v>
      </c>
      <c r="C17910" s="14" t="s">
        <v>1574</v>
      </c>
      <c r="D17910" s="14" t="s">
        <v>46</v>
      </c>
      <c r="E17910" s="14" t="s">
        <v>46</v>
      </c>
      <c r="F17910" s="14" t="s">
        <v>46</v>
      </c>
      <c r="G17910" s="14" t="s">
        <v>46</v>
      </c>
      <c r="H17910" s="14" t="s">
        <v>46</v>
      </c>
      <c r="I17910" s="14" t="s">
        <v>46</v>
      </c>
      <c r="J17910" s="14" t="s">
        <v>1868</v>
      </c>
      <c r="K17910" s="14">
        <v>0.149403039673879</v>
      </c>
      <c r="L17910" s="14">
        <v>0.154538495807139</v>
      </c>
    </row>
    <row r="17911">
      <c r="A17911" s="14" t="s">
        <v>36951</v>
      </c>
      <c r="B17911" s="14" t="s">
        <v>36951</v>
      </c>
      <c r="C17911" s="14" t="s">
        <v>1574</v>
      </c>
      <c r="D17911" s="14" t="s">
        <v>46</v>
      </c>
      <c r="E17911" s="14" t="s">
        <v>46</v>
      </c>
      <c r="F17911" s="14" t="s">
        <v>46</v>
      </c>
      <c r="G17911" s="14" t="s">
        <v>46</v>
      </c>
      <c r="H17911" s="14" t="s">
        <v>46</v>
      </c>
      <c r="I17911" s="14" t="s">
        <v>46</v>
      </c>
      <c r="J17911" s="14" t="s">
        <v>1868</v>
      </c>
      <c r="K17911" s="14">
        <v>0.527693824561641</v>
      </c>
      <c r="L17911" s="14">
        <v>0.574803337078766</v>
      </c>
    </row>
    <row r="17912">
      <c r="A17912" s="14" t="s">
        <v>36952</v>
      </c>
      <c r="B17912" s="14" t="s">
        <v>36952</v>
      </c>
      <c r="C17912" s="14" t="s">
        <v>1574</v>
      </c>
      <c r="D17912" s="14" t="s">
        <v>46</v>
      </c>
      <c r="E17912" s="14" t="s">
        <v>46</v>
      </c>
      <c r="F17912" s="14" t="s">
        <v>46</v>
      </c>
      <c r="G17912" s="14" t="s">
        <v>46</v>
      </c>
      <c r="H17912" s="14" t="s">
        <v>46</v>
      </c>
      <c r="I17912" s="14" t="s">
        <v>46</v>
      </c>
      <c r="J17912" s="14" t="s">
        <v>1868</v>
      </c>
      <c r="K17912" s="14">
        <v>0.0732927852387861</v>
      </c>
      <c r="L17912" s="14">
        <v>0.0476624885092237</v>
      </c>
    </row>
    <row r="17913">
      <c r="A17913" s="14" t="s">
        <v>36953</v>
      </c>
      <c r="B17913" s="14" t="s">
        <v>36954</v>
      </c>
      <c r="C17913" s="14" t="s">
        <v>1574</v>
      </c>
      <c r="D17913" s="14" t="s">
        <v>46</v>
      </c>
      <c r="E17913" s="14" t="s">
        <v>46</v>
      </c>
      <c r="F17913" s="14" t="s">
        <v>46</v>
      </c>
      <c r="G17913" s="14" t="s">
        <v>46</v>
      </c>
      <c r="H17913" s="14" t="s">
        <v>46</v>
      </c>
      <c r="I17913" s="14" t="s">
        <v>46</v>
      </c>
      <c r="J17913" s="14" t="s">
        <v>1868</v>
      </c>
      <c r="K17913" s="14">
        <v>0.349169582125392</v>
      </c>
      <c r="L17913" s="14">
        <v>0.35972805940635</v>
      </c>
    </row>
    <row r="17914">
      <c r="A17914" s="14" t="s">
        <v>36955</v>
      </c>
      <c r="B17914" s="14" t="s">
        <v>36956</v>
      </c>
      <c r="C17914" s="14" t="s">
        <v>1574</v>
      </c>
      <c r="D17914" s="14" t="s">
        <v>46</v>
      </c>
      <c r="E17914" s="14" t="s">
        <v>46</v>
      </c>
      <c r="F17914" s="14" t="s">
        <v>46</v>
      </c>
      <c r="G17914" s="14" t="s">
        <v>46</v>
      </c>
      <c r="H17914" s="14" t="s">
        <v>46</v>
      </c>
      <c r="I17914" s="14" t="s">
        <v>46</v>
      </c>
      <c r="J17914" s="14" t="s">
        <v>1868</v>
      </c>
      <c r="K17914" s="14">
        <v>0.0204950677260354</v>
      </c>
      <c r="L17914" s="14">
        <v>0.0188984473857785</v>
      </c>
    </row>
    <row r="17915">
      <c r="A17915" s="14" t="s">
        <v>36957</v>
      </c>
      <c r="B17915" s="14" t="s">
        <v>36958</v>
      </c>
      <c r="C17915" s="14" t="s">
        <v>1574</v>
      </c>
      <c r="D17915" s="14" t="s">
        <v>46</v>
      </c>
      <c r="E17915" s="14" t="s">
        <v>46</v>
      </c>
      <c r="F17915" s="14" t="s">
        <v>46</v>
      </c>
      <c r="G17915" s="14" t="s">
        <v>46</v>
      </c>
      <c r="H17915" s="14" t="s">
        <v>46</v>
      </c>
      <c r="I17915" s="14" t="s">
        <v>46</v>
      </c>
      <c r="J17915" s="14" t="s">
        <v>1868</v>
      </c>
      <c r="K17915" s="14">
        <v>0.423718357876963</v>
      </c>
      <c r="L17915" s="14">
        <v>0.623222865093108</v>
      </c>
    </row>
    <row r="17916">
      <c r="A17916" s="14" t="s">
        <v>36959</v>
      </c>
      <c r="B17916" s="14" t="s">
        <v>36959</v>
      </c>
      <c r="C17916" s="14" t="s">
        <v>1574</v>
      </c>
      <c r="D17916" s="14" t="s">
        <v>46</v>
      </c>
      <c r="E17916" s="14" t="s">
        <v>46</v>
      </c>
      <c r="F17916" s="14" t="s">
        <v>46</v>
      </c>
      <c r="G17916" s="14" t="s">
        <v>46</v>
      </c>
      <c r="H17916" s="14" t="s">
        <v>46</v>
      </c>
      <c r="I17916" s="14" t="s">
        <v>46</v>
      </c>
      <c r="J17916" s="14" t="s">
        <v>1868</v>
      </c>
      <c r="K17916" s="14">
        <v>0.0360381499398229</v>
      </c>
      <c r="L17916" s="14">
        <v>0.0443328370448313</v>
      </c>
    </row>
    <row r="17917">
      <c r="A17917" s="14" t="s">
        <v>36960</v>
      </c>
      <c r="B17917" s="14" t="s">
        <v>36960</v>
      </c>
      <c r="C17917" s="14" t="s">
        <v>1574</v>
      </c>
      <c r="D17917" s="14" t="s">
        <v>46</v>
      </c>
      <c r="E17917" s="14" t="s">
        <v>46</v>
      </c>
      <c r="F17917" s="14" t="s">
        <v>46</v>
      </c>
      <c r="G17917" s="14" t="s">
        <v>46</v>
      </c>
      <c r="H17917" s="14" t="s">
        <v>46</v>
      </c>
      <c r="I17917" s="14" t="s">
        <v>46</v>
      </c>
      <c r="J17917" s="14" t="s">
        <v>1868</v>
      </c>
      <c r="K17917" s="14">
        <v>0.153887618718893</v>
      </c>
      <c r="L17917" s="14">
        <v>0.149336101840183</v>
      </c>
    </row>
    <row r="17918">
      <c r="A17918" s="14" t="s">
        <v>36961</v>
      </c>
      <c r="B17918" s="14" t="s">
        <v>36962</v>
      </c>
      <c r="C17918" s="14" t="s">
        <v>1574</v>
      </c>
      <c r="D17918" s="14" t="s">
        <v>46</v>
      </c>
      <c r="E17918" s="14" t="s">
        <v>46</v>
      </c>
      <c r="F17918" s="14" t="s">
        <v>46</v>
      </c>
      <c r="G17918" s="14" t="s">
        <v>46</v>
      </c>
      <c r="H17918" s="14" t="s">
        <v>46</v>
      </c>
      <c r="I17918" s="14" t="s">
        <v>46</v>
      </c>
      <c r="J17918" s="14" t="s">
        <v>1868</v>
      </c>
      <c r="K17918" s="14">
        <v>0.943809130224351</v>
      </c>
      <c r="L17918" s="14">
        <v>0.433545367652846</v>
      </c>
    </row>
    <row r="17919">
      <c r="A17919" s="14" t="s">
        <v>36963</v>
      </c>
      <c r="B17919" s="14" t="s">
        <v>36964</v>
      </c>
      <c r="C17919" s="14" t="s">
        <v>1572</v>
      </c>
      <c r="D17919" s="14">
        <v>0.0</v>
      </c>
      <c r="E17919" s="14">
        <v>0.0</v>
      </c>
      <c r="F17919" s="14">
        <v>0.0</v>
      </c>
      <c r="G17919" s="14">
        <v>0.0</v>
      </c>
      <c r="H17919" s="14">
        <v>0.0</v>
      </c>
      <c r="I17919" s="14">
        <v>0.0</v>
      </c>
      <c r="J17919" s="14" t="s">
        <v>1868</v>
      </c>
      <c r="K17919" s="14">
        <v>0.993313125261654</v>
      </c>
      <c r="L17919" s="14">
        <v>0.991129816485695</v>
      </c>
    </row>
    <row r="17920">
      <c r="A17920" s="14" t="s">
        <v>36965</v>
      </c>
      <c r="B17920" s="14" t="s">
        <v>36966</v>
      </c>
      <c r="C17920" s="14" t="s">
        <v>1574</v>
      </c>
      <c r="D17920" s="14" t="s">
        <v>46</v>
      </c>
      <c r="E17920" s="14" t="s">
        <v>46</v>
      </c>
      <c r="F17920" s="14" t="s">
        <v>46</v>
      </c>
      <c r="G17920" s="14" t="s">
        <v>46</v>
      </c>
      <c r="H17920" s="14" t="s">
        <v>46</v>
      </c>
      <c r="I17920" s="14" t="s">
        <v>46</v>
      </c>
      <c r="J17920" s="14" t="s">
        <v>1868</v>
      </c>
      <c r="K17920" s="14">
        <v>0.123935451858545</v>
      </c>
      <c r="L17920" s="14">
        <v>0.113295477047959</v>
      </c>
    </row>
    <row r="17921">
      <c r="A17921" s="14" t="s">
        <v>36967</v>
      </c>
      <c r="B17921" s="14" t="s">
        <v>36968</v>
      </c>
      <c r="C17921" s="14" t="s">
        <v>1574</v>
      </c>
      <c r="D17921" s="14" t="s">
        <v>46</v>
      </c>
      <c r="E17921" s="14" t="s">
        <v>46</v>
      </c>
      <c r="F17921" s="14" t="s">
        <v>46</v>
      </c>
      <c r="G17921" s="14" t="s">
        <v>46</v>
      </c>
      <c r="H17921" s="14" t="s">
        <v>46</v>
      </c>
      <c r="I17921" s="14" t="s">
        <v>46</v>
      </c>
      <c r="J17921" s="14" t="s">
        <v>1868</v>
      </c>
      <c r="K17921" s="14">
        <v>0.469275781457391</v>
      </c>
      <c r="L17921" s="14">
        <v>0.455546935556696</v>
      </c>
    </row>
    <row r="17922">
      <c r="A17922" s="14" t="s">
        <v>36969</v>
      </c>
      <c r="B17922" s="14" t="s">
        <v>36969</v>
      </c>
      <c r="C17922" s="14" t="s">
        <v>1574</v>
      </c>
      <c r="D17922" s="14" t="s">
        <v>46</v>
      </c>
      <c r="E17922" s="14" t="s">
        <v>46</v>
      </c>
      <c r="F17922" s="14" t="s">
        <v>46</v>
      </c>
      <c r="G17922" s="14" t="s">
        <v>46</v>
      </c>
      <c r="H17922" s="14" t="s">
        <v>46</v>
      </c>
      <c r="I17922" s="14" t="s">
        <v>46</v>
      </c>
      <c r="J17922" s="14" t="s">
        <v>1868</v>
      </c>
      <c r="K17922" s="14">
        <v>0.2858</v>
      </c>
      <c r="L17922" s="14">
        <v>0.2858</v>
      </c>
    </row>
    <row r="17923">
      <c r="A17923" s="14" t="s">
        <v>36970</v>
      </c>
      <c r="B17923" s="14" t="s">
        <v>36971</v>
      </c>
      <c r="C17923" s="14" t="s">
        <v>1574</v>
      </c>
      <c r="D17923" s="14" t="s">
        <v>46</v>
      </c>
      <c r="E17923" s="14" t="s">
        <v>46</v>
      </c>
      <c r="F17923" s="14" t="s">
        <v>46</v>
      </c>
      <c r="G17923" s="14" t="s">
        <v>46</v>
      </c>
      <c r="H17923" s="14" t="s">
        <v>46</v>
      </c>
      <c r="I17923" s="14" t="s">
        <v>46</v>
      </c>
      <c r="J17923" s="14" t="s">
        <v>1868</v>
      </c>
      <c r="K17923" s="14">
        <v>0.29530730145802</v>
      </c>
      <c r="L17923" s="14">
        <v>0.356317985458521</v>
      </c>
    </row>
    <row r="17924">
      <c r="A17924" s="14" t="s">
        <v>36972</v>
      </c>
      <c r="B17924" s="14" t="s">
        <v>36973</v>
      </c>
      <c r="C17924" s="14" t="s">
        <v>1574</v>
      </c>
      <c r="D17924" s="14" t="s">
        <v>46</v>
      </c>
      <c r="E17924" s="14" t="s">
        <v>46</v>
      </c>
      <c r="F17924" s="14" t="s">
        <v>46</v>
      </c>
      <c r="G17924" s="14" t="s">
        <v>46</v>
      </c>
      <c r="H17924" s="14" t="s">
        <v>46</v>
      </c>
      <c r="I17924" s="14" t="s">
        <v>46</v>
      </c>
      <c r="J17924" s="14" t="s">
        <v>1868</v>
      </c>
      <c r="K17924" s="14">
        <v>0.0312491796861226</v>
      </c>
      <c r="L17924" s="14">
        <v>0.0554439901694889</v>
      </c>
    </row>
    <row r="17925">
      <c r="A17925" s="14" t="s">
        <v>36974</v>
      </c>
      <c r="B17925" s="14" t="s">
        <v>36974</v>
      </c>
      <c r="C17925" s="14" t="s">
        <v>1574</v>
      </c>
      <c r="D17925" s="14" t="s">
        <v>46</v>
      </c>
      <c r="E17925" s="14" t="s">
        <v>46</v>
      </c>
      <c r="F17925" s="14" t="s">
        <v>46</v>
      </c>
      <c r="G17925" s="14" t="s">
        <v>46</v>
      </c>
      <c r="H17925" s="14" t="s">
        <v>46</v>
      </c>
      <c r="I17925" s="14" t="s">
        <v>46</v>
      </c>
      <c r="J17925" s="14" t="s">
        <v>1868</v>
      </c>
      <c r="K17925" s="14">
        <v>0.394970662841558</v>
      </c>
      <c r="L17925" s="14">
        <v>0.425479401021114</v>
      </c>
    </row>
    <row r="17926">
      <c r="A17926" s="14" t="s">
        <v>36975</v>
      </c>
      <c r="B17926" s="14" t="s">
        <v>36975</v>
      </c>
      <c r="C17926" s="14" t="s">
        <v>1574</v>
      </c>
      <c r="D17926" s="14" t="s">
        <v>46</v>
      </c>
      <c r="E17926" s="14" t="s">
        <v>46</v>
      </c>
      <c r="F17926" s="14" t="s">
        <v>46</v>
      </c>
      <c r="G17926" s="14" t="s">
        <v>46</v>
      </c>
      <c r="H17926" s="14" t="s">
        <v>46</v>
      </c>
      <c r="I17926" s="14" t="s">
        <v>46</v>
      </c>
      <c r="J17926" s="14" t="s">
        <v>1868</v>
      </c>
      <c r="K17926" s="14">
        <v>0.279622051816096</v>
      </c>
      <c r="L17926" s="14">
        <v>0.279622051816096</v>
      </c>
    </row>
    <row r="17927">
      <c r="A17927" s="14" t="s">
        <v>36976</v>
      </c>
      <c r="B17927" s="14" t="s">
        <v>36976</v>
      </c>
      <c r="C17927" s="14" t="s">
        <v>1574</v>
      </c>
      <c r="D17927" s="14" t="s">
        <v>46</v>
      </c>
      <c r="E17927" s="14" t="s">
        <v>46</v>
      </c>
      <c r="F17927" s="14" t="s">
        <v>46</v>
      </c>
      <c r="G17927" s="14" t="s">
        <v>46</v>
      </c>
      <c r="H17927" s="14" t="s">
        <v>46</v>
      </c>
      <c r="I17927" s="14" t="s">
        <v>46</v>
      </c>
      <c r="J17927" s="14" t="s">
        <v>1868</v>
      </c>
      <c r="K17927" s="14">
        <v>0.882844007560272</v>
      </c>
      <c r="L17927" s="14">
        <v>0.795532311503388</v>
      </c>
    </row>
    <row r="17928">
      <c r="A17928" s="14" t="s">
        <v>36977</v>
      </c>
      <c r="B17928" s="14" t="s">
        <v>36977</v>
      </c>
      <c r="C17928" s="14" t="s">
        <v>1574</v>
      </c>
      <c r="D17928" s="14" t="s">
        <v>46</v>
      </c>
      <c r="E17928" s="14" t="s">
        <v>46</v>
      </c>
      <c r="F17928" s="14" t="s">
        <v>46</v>
      </c>
      <c r="G17928" s="14" t="s">
        <v>46</v>
      </c>
      <c r="H17928" s="14" t="s">
        <v>46</v>
      </c>
      <c r="I17928" s="14" t="s">
        <v>46</v>
      </c>
      <c r="J17928" s="14" t="s">
        <v>1868</v>
      </c>
      <c r="K17928" s="14">
        <v>0.0255325777858583</v>
      </c>
      <c r="L17928" s="14">
        <v>0.0246699999980791</v>
      </c>
    </row>
    <row r="17929">
      <c r="A17929" s="14" t="s">
        <v>36978</v>
      </c>
      <c r="B17929" s="14" t="s">
        <v>36979</v>
      </c>
      <c r="C17929" s="14" t="s">
        <v>1574</v>
      </c>
      <c r="D17929" s="14" t="s">
        <v>46</v>
      </c>
      <c r="E17929" s="14" t="s">
        <v>46</v>
      </c>
      <c r="F17929" s="14" t="s">
        <v>46</v>
      </c>
      <c r="G17929" s="14" t="s">
        <v>46</v>
      </c>
      <c r="H17929" s="14" t="s">
        <v>46</v>
      </c>
      <c r="I17929" s="14" t="s">
        <v>46</v>
      </c>
      <c r="J17929" s="14" t="s">
        <v>1868</v>
      </c>
      <c r="K17929" s="14">
        <v>0.275658918853025</v>
      </c>
      <c r="L17929" s="14">
        <v>0.243821994375076</v>
      </c>
    </row>
    <row r="17930">
      <c r="A17930" s="14" t="s">
        <v>36980</v>
      </c>
      <c r="B17930" s="14" t="s">
        <v>36981</v>
      </c>
      <c r="C17930" s="14" t="s">
        <v>1574</v>
      </c>
      <c r="D17930" s="14" t="s">
        <v>46</v>
      </c>
      <c r="E17930" s="14" t="s">
        <v>46</v>
      </c>
      <c r="F17930" s="14" t="s">
        <v>46</v>
      </c>
      <c r="G17930" s="14" t="s">
        <v>46</v>
      </c>
      <c r="H17930" s="14" t="s">
        <v>46</v>
      </c>
      <c r="I17930" s="14" t="s">
        <v>46</v>
      </c>
      <c r="J17930" s="14" t="s">
        <v>1868</v>
      </c>
      <c r="K17930" s="14">
        <v>0.0111895705945623</v>
      </c>
      <c r="L17930" s="14">
        <v>0.0145094386473407</v>
      </c>
    </row>
    <row r="17931">
      <c r="A17931" s="14" t="s">
        <v>36982</v>
      </c>
      <c r="B17931" s="14" t="s">
        <v>36983</v>
      </c>
      <c r="C17931" s="14" t="s">
        <v>1574</v>
      </c>
      <c r="D17931" s="14" t="s">
        <v>46</v>
      </c>
      <c r="E17931" s="14" t="s">
        <v>46</v>
      </c>
      <c r="F17931" s="14" t="s">
        <v>46</v>
      </c>
      <c r="G17931" s="14" t="s">
        <v>46</v>
      </c>
      <c r="H17931" s="14" t="s">
        <v>46</v>
      </c>
      <c r="I17931" s="14" t="s">
        <v>46</v>
      </c>
      <c r="J17931" s="14" t="s">
        <v>1868</v>
      </c>
      <c r="K17931" s="14">
        <v>0.54443427599079</v>
      </c>
      <c r="L17931" s="14">
        <v>0.545579684228762</v>
      </c>
    </row>
    <row r="17932">
      <c r="A17932" s="14" t="s">
        <v>36984</v>
      </c>
      <c r="B17932" s="14" t="s">
        <v>36984</v>
      </c>
      <c r="C17932" s="14" t="s">
        <v>1574</v>
      </c>
      <c r="D17932" s="14" t="s">
        <v>46</v>
      </c>
      <c r="E17932" s="14" t="s">
        <v>46</v>
      </c>
      <c r="F17932" s="14" t="s">
        <v>46</v>
      </c>
      <c r="G17932" s="14" t="s">
        <v>46</v>
      </c>
      <c r="H17932" s="14" t="s">
        <v>46</v>
      </c>
      <c r="I17932" s="14" t="s">
        <v>46</v>
      </c>
      <c r="J17932" s="14" t="s">
        <v>1868</v>
      </c>
      <c r="K17932" s="14">
        <v>0.899006225494896</v>
      </c>
      <c r="L17932" s="14">
        <v>0.883632773359288</v>
      </c>
    </row>
    <row r="17933">
      <c r="A17933" s="14" t="s">
        <v>36985</v>
      </c>
      <c r="B17933" s="14" t="s">
        <v>36985</v>
      </c>
      <c r="C17933" s="14" t="s">
        <v>1574</v>
      </c>
      <c r="D17933" s="14" t="s">
        <v>46</v>
      </c>
      <c r="E17933" s="14" t="s">
        <v>46</v>
      </c>
      <c r="F17933" s="14" t="s">
        <v>46</v>
      </c>
      <c r="G17933" s="14" t="s">
        <v>46</v>
      </c>
      <c r="H17933" s="14" t="s">
        <v>46</v>
      </c>
      <c r="I17933" s="14" t="s">
        <v>46</v>
      </c>
      <c r="J17933" s="14" t="s">
        <v>1868</v>
      </c>
      <c r="K17933" s="14">
        <v>0.786300013784496</v>
      </c>
      <c r="L17933" s="14">
        <v>0.769701289337232</v>
      </c>
    </row>
    <row r="17934">
      <c r="A17934" s="14" t="s">
        <v>36986</v>
      </c>
      <c r="B17934" s="14" t="s">
        <v>36987</v>
      </c>
      <c r="C17934" s="14" t="s">
        <v>1574</v>
      </c>
      <c r="D17934" s="14" t="s">
        <v>46</v>
      </c>
      <c r="E17934" s="14" t="s">
        <v>46</v>
      </c>
      <c r="F17934" s="14" t="s">
        <v>46</v>
      </c>
      <c r="G17934" s="14" t="s">
        <v>46</v>
      </c>
      <c r="H17934" s="14" t="s">
        <v>46</v>
      </c>
      <c r="I17934" s="14" t="s">
        <v>46</v>
      </c>
      <c r="J17934" s="14" t="s">
        <v>1868</v>
      </c>
      <c r="K17934" s="14">
        <v>0.291281953810409</v>
      </c>
      <c r="L17934" s="14">
        <v>0.311702028570524</v>
      </c>
    </row>
    <row r="17935">
      <c r="A17935" s="14" t="s">
        <v>36988</v>
      </c>
      <c r="B17935" s="14" t="s">
        <v>36989</v>
      </c>
      <c r="C17935" s="14" t="s">
        <v>1574</v>
      </c>
      <c r="D17935" s="14" t="s">
        <v>46</v>
      </c>
      <c r="E17935" s="14" t="s">
        <v>46</v>
      </c>
      <c r="F17935" s="14" t="s">
        <v>46</v>
      </c>
      <c r="G17935" s="14" t="s">
        <v>46</v>
      </c>
      <c r="H17935" s="14" t="s">
        <v>46</v>
      </c>
      <c r="I17935" s="14" t="s">
        <v>46</v>
      </c>
      <c r="J17935" s="14" t="s">
        <v>1868</v>
      </c>
      <c r="K17935" s="14">
        <v>0.180310382047161</v>
      </c>
      <c r="L17935" s="14">
        <v>0.194461886335192</v>
      </c>
    </row>
    <row r="17936">
      <c r="A17936" s="14" t="s">
        <v>36990</v>
      </c>
      <c r="B17936" s="14" t="s">
        <v>36990</v>
      </c>
      <c r="C17936" s="14" t="s">
        <v>1574</v>
      </c>
      <c r="D17936" s="14" t="s">
        <v>46</v>
      </c>
      <c r="E17936" s="14" t="s">
        <v>46</v>
      </c>
      <c r="F17936" s="14" t="s">
        <v>46</v>
      </c>
      <c r="G17936" s="14" t="s">
        <v>46</v>
      </c>
      <c r="H17936" s="14" t="s">
        <v>46</v>
      </c>
      <c r="I17936" s="14" t="s">
        <v>46</v>
      </c>
      <c r="J17936" s="14" t="s">
        <v>1868</v>
      </c>
      <c r="K17936" s="14">
        <v>0.273741325904656</v>
      </c>
      <c r="L17936" s="14">
        <v>0.273741325904656</v>
      </c>
    </row>
    <row r="17937">
      <c r="A17937" s="14" t="s">
        <v>36991</v>
      </c>
      <c r="B17937" s="14" t="s">
        <v>36991</v>
      </c>
      <c r="C17937" s="14" t="s">
        <v>1574</v>
      </c>
      <c r="D17937" s="14" t="s">
        <v>46</v>
      </c>
      <c r="E17937" s="14" t="s">
        <v>46</v>
      </c>
      <c r="F17937" s="14" t="s">
        <v>46</v>
      </c>
      <c r="G17937" s="14" t="s">
        <v>46</v>
      </c>
      <c r="H17937" s="14" t="s">
        <v>46</v>
      </c>
      <c r="I17937" s="14" t="s">
        <v>46</v>
      </c>
      <c r="J17937" s="14" t="s">
        <v>1868</v>
      </c>
      <c r="K17937" s="14">
        <v>0.343705663605068</v>
      </c>
      <c r="L17937" s="14">
        <v>0.371576685635556</v>
      </c>
    </row>
    <row r="17938">
      <c r="A17938" s="14" t="s">
        <v>36992</v>
      </c>
      <c r="B17938" s="14" t="s">
        <v>36993</v>
      </c>
      <c r="C17938" s="14" t="s">
        <v>1574</v>
      </c>
      <c r="D17938" s="14" t="s">
        <v>46</v>
      </c>
      <c r="E17938" s="14" t="s">
        <v>46</v>
      </c>
      <c r="F17938" s="14" t="s">
        <v>46</v>
      </c>
      <c r="G17938" s="14" t="s">
        <v>46</v>
      </c>
      <c r="H17938" s="14" t="s">
        <v>46</v>
      </c>
      <c r="I17938" s="14" t="s">
        <v>46</v>
      </c>
      <c r="J17938" s="14" t="s">
        <v>1868</v>
      </c>
      <c r="K17938" s="14">
        <v>0.634667767623063</v>
      </c>
      <c r="L17938" s="14">
        <v>0.586250246683379</v>
      </c>
    </row>
    <row r="17939">
      <c r="A17939" s="14" t="s">
        <v>36994</v>
      </c>
      <c r="B17939" s="14" t="s">
        <v>36995</v>
      </c>
      <c r="C17939" s="14" t="s">
        <v>1574</v>
      </c>
      <c r="D17939" s="14" t="s">
        <v>46</v>
      </c>
      <c r="E17939" s="14" t="s">
        <v>46</v>
      </c>
      <c r="F17939" s="14" t="s">
        <v>46</v>
      </c>
      <c r="G17939" s="14" t="s">
        <v>46</v>
      </c>
      <c r="H17939" s="14" t="s">
        <v>46</v>
      </c>
      <c r="I17939" s="14" t="s">
        <v>46</v>
      </c>
      <c r="J17939" s="14" t="s">
        <v>1868</v>
      </c>
      <c r="K17939" s="14">
        <v>0.375386993922989</v>
      </c>
      <c r="L17939" s="14">
        <v>0.323768832051825</v>
      </c>
    </row>
    <row r="17940">
      <c r="A17940" s="14" t="s">
        <v>36996</v>
      </c>
      <c r="B17940" s="14" t="s">
        <v>36996</v>
      </c>
      <c r="C17940" s="14" t="s">
        <v>1574</v>
      </c>
      <c r="D17940" s="14" t="s">
        <v>46</v>
      </c>
      <c r="E17940" s="14" t="s">
        <v>46</v>
      </c>
      <c r="F17940" s="14" t="s">
        <v>46</v>
      </c>
      <c r="G17940" s="14" t="s">
        <v>46</v>
      </c>
      <c r="H17940" s="14" t="s">
        <v>46</v>
      </c>
      <c r="I17940" s="14" t="s">
        <v>46</v>
      </c>
      <c r="J17940" s="14" t="s">
        <v>1868</v>
      </c>
      <c r="K17940" s="14">
        <v>0.8185</v>
      </c>
      <c r="L17940" s="14">
        <v>0.8185</v>
      </c>
    </row>
    <row r="17941">
      <c r="A17941" s="14" t="s">
        <v>36997</v>
      </c>
      <c r="B17941" s="14" t="s">
        <v>36998</v>
      </c>
      <c r="C17941" s="14" t="s">
        <v>1574</v>
      </c>
      <c r="D17941" s="14" t="s">
        <v>46</v>
      </c>
      <c r="E17941" s="14" t="s">
        <v>46</v>
      </c>
      <c r="F17941" s="14" t="s">
        <v>46</v>
      </c>
      <c r="G17941" s="14" t="s">
        <v>46</v>
      </c>
      <c r="H17941" s="14" t="s">
        <v>46</v>
      </c>
      <c r="I17941" s="14" t="s">
        <v>46</v>
      </c>
      <c r="J17941" s="14" t="s">
        <v>1868</v>
      </c>
      <c r="K17941" s="14">
        <v>0.116283692196048</v>
      </c>
      <c r="L17941" s="14">
        <v>0.0953828367189763</v>
      </c>
    </row>
    <row r="17942">
      <c r="A17942" s="14" t="s">
        <v>36999</v>
      </c>
      <c r="B17942" s="14" t="s">
        <v>37000</v>
      </c>
      <c r="C17942" s="14" t="s">
        <v>1574</v>
      </c>
      <c r="D17942" s="14" t="s">
        <v>46</v>
      </c>
      <c r="E17942" s="14" t="s">
        <v>46</v>
      </c>
      <c r="F17942" s="14" t="s">
        <v>46</v>
      </c>
      <c r="G17942" s="14" t="s">
        <v>46</v>
      </c>
      <c r="H17942" s="14" t="s">
        <v>46</v>
      </c>
      <c r="I17942" s="14" t="s">
        <v>46</v>
      </c>
      <c r="J17942" s="14" t="s">
        <v>1868</v>
      </c>
      <c r="K17942" s="14">
        <v>0.997376141616329</v>
      </c>
      <c r="L17942" s="14">
        <v>0.526577362555222</v>
      </c>
    </row>
    <row r="17943">
      <c r="A17943" s="14" t="s">
        <v>37001</v>
      </c>
      <c r="B17943" s="14" t="s">
        <v>37002</v>
      </c>
      <c r="C17943" s="14" t="s">
        <v>1574</v>
      </c>
      <c r="D17943" s="14" t="s">
        <v>46</v>
      </c>
      <c r="E17943" s="14" t="s">
        <v>46</v>
      </c>
      <c r="F17943" s="14" t="s">
        <v>46</v>
      </c>
      <c r="G17943" s="14" t="s">
        <v>46</v>
      </c>
      <c r="H17943" s="14" t="s">
        <v>46</v>
      </c>
      <c r="I17943" s="14" t="s">
        <v>46</v>
      </c>
      <c r="J17943" s="14" t="s">
        <v>1868</v>
      </c>
      <c r="K17943" s="14">
        <v>0.4589</v>
      </c>
      <c r="L17943" s="14">
        <v>0.4589</v>
      </c>
    </row>
    <row r="17944">
      <c r="A17944" s="14" t="s">
        <v>37003</v>
      </c>
      <c r="B17944" s="14" t="s">
        <v>37003</v>
      </c>
      <c r="C17944" s="14" t="s">
        <v>1574</v>
      </c>
      <c r="D17944" s="14" t="s">
        <v>46</v>
      </c>
      <c r="E17944" s="14" t="s">
        <v>46</v>
      </c>
      <c r="F17944" s="14" t="s">
        <v>46</v>
      </c>
      <c r="G17944" s="14" t="s">
        <v>46</v>
      </c>
      <c r="H17944" s="14" t="s">
        <v>46</v>
      </c>
      <c r="I17944" s="14" t="s">
        <v>46</v>
      </c>
      <c r="J17944" s="14" t="s">
        <v>1868</v>
      </c>
      <c r="K17944" s="14">
        <v>0.2814</v>
      </c>
      <c r="L17944" s="14">
        <v>0.2814</v>
      </c>
    </row>
    <row r="17945">
      <c r="A17945" s="14" t="s">
        <v>37004</v>
      </c>
      <c r="B17945" s="14" t="s">
        <v>37004</v>
      </c>
      <c r="C17945" s="14" t="s">
        <v>1574</v>
      </c>
      <c r="D17945" s="14" t="s">
        <v>46</v>
      </c>
      <c r="E17945" s="14" t="s">
        <v>46</v>
      </c>
      <c r="F17945" s="14" t="s">
        <v>46</v>
      </c>
      <c r="G17945" s="14" t="s">
        <v>46</v>
      </c>
      <c r="H17945" s="14" t="s">
        <v>46</v>
      </c>
      <c r="I17945" s="14" t="s">
        <v>46</v>
      </c>
      <c r="J17945" s="14" t="s">
        <v>1868</v>
      </c>
      <c r="K17945" s="14">
        <v>0.557787062316773</v>
      </c>
      <c r="L17945" s="14">
        <v>0.577236168119767</v>
      </c>
    </row>
    <row r="17946">
      <c r="A17946" s="14" t="s">
        <v>37005</v>
      </c>
      <c r="B17946" s="14" t="s">
        <v>37006</v>
      </c>
      <c r="C17946" s="14" t="s">
        <v>1574</v>
      </c>
      <c r="D17946" s="14" t="s">
        <v>46</v>
      </c>
      <c r="E17946" s="14" t="s">
        <v>46</v>
      </c>
      <c r="F17946" s="14" t="s">
        <v>46</v>
      </c>
      <c r="G17946" s="14" t="s">
        <v>46</v>
      </c>
      <c r="H17946" s="14" t="s">
        <v>46</v>
      </c>
      <c r="I17946" s="14" t="s">
        <v>46</v>
      </c>
      <c r="J17946" s="14" t="s">
        <v>1868</v>
      </c>
      <c r="K17946" s="14">
        <v>0.378636251679287</v>
      </c>
      <c r="L17946" s="14">
        <v>0.235089258011483</v>
      </c>
    </row>
    <row r="17947">
      <c r="A17947" s="14" t="s">
        <v>37007</v>
      </c>
      <c r="B17947" s="14" t="s">
        <v>37008</v>
      </c>
      <c r="C17947" s="14" t="s">
        <v>1574</v>
      </c>
      <c r="D17947" s="14" t="s">
        <v>46</v>
      </c>
      <c r="E17947" s="14" t="s">
        <v>46</v>
      </c>
      <c r="F17947" s="14" t="s">
        <v>46</v>
      </c>
      <c r="G17947" s="14" t="s">
        <v>46</v>
      </c>
      <c r="H17947" s="14" t="s">
        <v>46</v>
      </c>
      <c r="I17947" s="14" t="s">
        <v>46</v>
      </c>
      <c r="J17947" s="14" t="s">
        <v>1868</v>
      </c>
      <c r="K17947" s="14">
        <v>0.956289344292408</v>
      </c>
      <c r="L17947" s="14">
        <v>0.944212524462482</v>
      </c>
    </row>
    <row r="17948">
      <c r="A17948" s="14" t="s">
        <v>37009</v>
      </c>
      <c r="B17948" s="14" t="s">
        <v>37010</v>
      </c>
      <c r="C17948" s="14" t="s">
        <v>1574</v>
      </c>
      <c r="D17948" s="14" t="s">
        <v>46</v>
      </c>
      <c r="E17948" s="14" t="s">
        <v>46</v>
      </c>
      <c r="F17948" s="14" t="s">
        <v>46</v>
      </c>
      <c r="G17948" s="14" t="s">
        <v>46</v>
      </c>
      <c r="H17948" s="14" t="s">
        <v>46</v>
      </c>
      <c r="I17948" s="14" t="s">
        <v>46</v>
      </c>
      <c r="J17948" s="14" t="s">
        <v>1868</v>
      </c>
      <c r="K17948" s="14">
        <v>0.673756932516517</v>
      </c>
      <c r="L17948" s="14">
        <v>0.734649301402271</v>
      </c>
    </row>
    <row r="17949">
      <c r="A17949" s="14" t="s">
        <v>37011</v>
      </c>
      <c r="B17949" s="14" t="s">
        <v>37012</v>
      </c>
      <c r="C17949" s="14" t="s">
        <v>1574</v>
      </c>
      <c r="D17949" s="14" t="s">
        <v>46</v>
      </c>
      <c r="E17949" s="14" t="s">
        <v>46</v>
      </c>
      <c r="F17949" s="14" t="s">
        <v>46</v>
      </c>
      <c r="G17949" s="14" t="s">
        <v>46</v>
      </c>
      <c r="H17949" s="14" t="s">
        <v>46</v>
      </c>
      <c r="I17949" s="14" t="s">
        <v>46</v>
      </c>
      <c r="J17949" s="14" t="s">
        <v>1868</v>
      </c>
      <c r="K17949" s="14">
        <v>0.343709881831026</v>
      </c>
      <c r="L17949" s="14">
        <v>0.489561477147263</v>
      </c>
    </row>
    <row r="17950">
      <c r="A17950" s="14" t="s">
        <v>37013</v>
      </c>
      <c r="B17950" s="14" t="s">
        <v>37013</v>
      </c>
      <c r="C17950" s="14" t="s">
        <v>1574</v>
      </c>
      <c r="D17950" s="14" t="s">
        <v>46</v>
      </c>
      <c r="E17950" s="14" t="s">
        <v>46</v>
      </c>
      <c r="F17950" s="14" t="s">
        <v>46</v>
      </c>
      <c r="G17950" s="14" t="s">
        <v>46</v>
      </c>
      <c r="H17950" s="14" t="s">
        <v>46</v>
      </c>
      <c r="I17950" s="14" t="s">
        <v>46</v>
      </c>
      <c r="J17950" s="14" t="s">
        <v>1868</v>
      </c>
      <c r="K17950" s="14">
        <v>0.106156364904832</v>
      </c>
      <c r="L17950" s="14">
        <v>0.137612486582737</v>
      </c>
    </row>
    <row r="17951">
      <c r="A17951" s="14" t="s">
        <v>37014</v>
      </c>
      <c r="B17951" s="14" t="s">
        <v>37015</v>
      </c>
      <c r="C17951" s="14" t="s">
        <v>1574</v>
      </c>
      <c r="D17951" s="14" t="s">
        <v>46</v>
      </c>
      <c r="E17951" s="14" t="s">
        <v>46</v>
      </c>
      <c r="F17951" s="14" t="s">
        <v>46</v>
      </c>
      <c r="G17951" s="14" t="s">
        <v>46</v>
      </c>
      <c r="H17951" s="14" t="s">
        <v>46</v>
      </c>
      <c r="I17951" s="14" t="s">
        <v>46</v>
      </c>
      <c r="J17951" s="14" t="s">
        <v>1868</v>
      </c>
      <c r="K17951" s="14">
        <v>0.539856067590974</v>
      </c>
      <c r="L17951" s="14">
        <v>0.616810090862471</v>
      </c>
    </row>
    <row r="17952">
      <c r="A17952" s="14" t="s">
        <v>37016</v>
      </c>
      <c r="B17952" s="14" t="s">
        <v>37017</v>
      </c>
      <c r="C17952" s="14" t="s">
        <v>1572</v>
      </c>
      <c r="D17952" s="14">
        <v>0.0</v>
      </c>
      <c r="E17952" s="14">
        <v>0.0</v>
      </c>
      <c r="F17952" s="14">
        <v>0.0</v>
      </c>
      <c r="G17952" s="14">
        <v>0.0</v>
      </c>
      <c r="H17952" s="14">
        <v>0.0</v>
      </c>
      <c r="I17952" s="14">
        <v>0.0</v>
      </c>
      <c r="J17952" s="14" t="s">
        <v>1868</v>
      </c>
      <c r="K17952" s="14">
        <v>0.410603340545502</v>
      </c>
      <c r="L17952" s="14">
        <v>0.466668595630454</v>
      </c>
    </row>
    <row r="17953">
      <c r="A17953" s="14" t="s">
        <v>37018</v>
      </c>
      <c r="B17953" s="14" t="s">
        <v>37019</v>
      </c>
      <c r="C17953" s="14" t="s">
        <v>1574</v>
      </c>
      <c r="D17953" s="14" t="s">
        <v>46</v>
      </c>
      <c r="E17953" s="14" t="s">
        <v>46</v>
      </c>
      <c r="F17953" s="14" t="s">
        <v>46</v>
      </c>
      <c r="G17953" s="14" t="s">
        <v>46</v>
      </c>
      <c r="H17953" s="14" t="s">
        <v>46</v>
      </c>
      <c r="I17953" s="14" t="s">
        <v>46</v>
      </c>
      <c r="J17953" s="14" t="s">
        <v>1868</v>
      </c>
      <c r="K17953" s="14">
        <v>0.270552158006499</v>
      </c>
      <c r="L17953" s="14">
        <v>0.272253727484158</v>
      </c>
    </row>
    <row r="17954">
      <c r="A17954" s="14" t="s">
        <v>37020</v>
      </c>
      <c r="B17954" s="14" t="s">
        <v>37021</v>
      </c>
      <c r="C17954" s="14" t="s">
        <v>1574</v>
      </c>
      <c r="D17954" s="14" t="s">
        <v>46</v>
      </c>
      <c r="E17954" s="14" t="s">
        <v>46</v>
      </c>
      <c r="F17954" s="14" t="s">
        <v>46</v>
      </c>
      <c r="G17954" s="14" t="s">
        <v>46</v>
      </c>
      <c r="H17954" s="14" t="s">
        <v>46</v>
      </c>
      <c r="I17954" s="14" t="s">
        <v>46</v>
      </c>
      <c r="J17954" s="14" t="s">
        <v>1868</v>
      </c>
      <c r="K17954" s="14">
        <v>0.42475552575508</v>
      </c>
      <c r="L17954" s="14">
        <v>0.42475552575508</v>
      </c>
    </row>
    <row r="17955">
      <c r="A17955" s="14" t="s">
        <v>37022</v>
      </c>
      <c r="B17955" s="14" t="s">
        <v>37022</v>
      </c>
      <c r="C17955" s="14" t="s">
        <v>1574</v>
      </c>
      <c r="D17955" s="14" t="s">
        <v>46</v>
      </c>
      <c r="E17955" s="14" t="s">
        <v>46</v>
      </c>
      <c r="F17955" s="14" t="s">
        <v>46</v>
      </c>
      <c r="G17955" s="14" t="s">
        <v>46</v>
      </c>
      <c r="H17955" s="14" t="s">
        <v>46</v>
      </c>
      <c r="I17955" s="14" t="s">
        <v>46</v>
      </c>
      <c r="J17955" s="14" t="s">
        <v>1868</v>
      </c>
      <c r="K17955" s="14">
        <v>0.977695439829209</v>
      </c>
      <c r="L17955" s="14" t="s">
        <v>46</v>
      </c>
    </row>
    <row r="17956">
      <c r="A17956" s="14" t="s">
        <v>37023</v>
      </c>
      <c r="B17956" s="14" t="s">
        <v>37023</v>
      </c>
      <c r="C17956" s="14" t="s">
        <v>1574</v>
      </c>
      <c r="D17956" s="14" t="s">
        <v>46</v>
      </c>
      <c r="E17956" s="14" t="s">
        <v>46</v>
      </c>
      <c r="F17956" s="14" t="s">
        <v>46</v>
      </c>
      <c r="G17956" s="14" t="s">
        <v>46</v>
      </c>
      <c r="H17956" s="14" t="s">
        <v>46</v>
      </c>
      <c r="I17956" s="14" t="s">
        <v>46</v>
      </c>
      <c r="J17956" s="14" t="s">
        <v>1868</v>
      </c>
      <c r="K17956" s="14">
        <v>0.442057184921638</v>
      </c>
      <c r="L17956" s="14">
        <v>0.47073103682044</v>
      </c>
    </row>
    <row r="17957">
      <c r="A17957" s="14" t="s">
        <v>37024</v>
      </c>
      <c r="B17957" s="14" t="s">
        <v>37024</v>
      </c>
      <c r="C17957" s="14" t="s">
        <v>1574</v>
      </c>
      <c r="D17957" s="14" t="s">
        <v>46</v>
      </c>
      <c r="E17957" s="14" t="s">
        <v>46</v>
      </c>
      <c r="F17957" s="14" t="s">
        <v>46</v>
      </c>
      <c r="G17957" s="14" t="s">
        <v>46</v>
      </c>
      <c r="H17957" s="14" t="s">
        <v>46</v>
      </c>
      <c r="I17957" s="14" t="s">
        <v>46</v>
      </c>
      <c r="J17957" s="14" t="s">
        <v>1868</v>
      </c>
      <c r="K17957" s="14">
        <v>0.78110964544282</v>
      </c>
      <c r="L17957" s="14">
        <v>0.757141030215656</v>
      </c>
    </row>
    <row r="17958">
      <c r="A17958" s="14" t="s">
        <v>37025</v>
      </c>
      <c r="B17958" s="14" t="s">
        <v>37026</v>
      </c>
      <c r="C17958" s="14" t="s">
        <v>1574</v>
      </c>
      <c r="D17958" s="14" t="s">
        <v>46</v>
      </c>
      <c r="E17958" s="14" t="s">
        <v>46</v>
      </c>
      <c r="F17958" s="14" t="s">
        <v>46</v>
      </c>
      <c r="G17958" s="14" t="s">
        <v>46</v>
      </c>
      <c r="H17958" s="14" t="s">
        <v>46</v>
      </c>
      <c r="I17958" s="14" t="s">
        <v>46</v>
      </c>
      <c r="J17958" s="14" t="s">
        <v>1868</v>
      </c>
      <c r="K17958" s="14">
        <v>0.816070240280772</v>
      </c>
      <c r="L17958" s="14">
        <v>0.786334458468514</v>
      </c>
    </row>
    <row r="17959">
      <c r="A17959" s="14" t="s">
        <v>37027</v>
      </c>
      <c r="B17959" s="14" t="s">
        <v>37027</v>
      </c>
      <c r="C17959" s="14" t="s">
        <v>1574</v>
      </c>
      <c r="D17959" s="14" t="s">
        <v>46</v>
      </c>
      <c r="E17959" s="14" t="s">
        <v>46</v>
      </c>
      <c r="F17959" s="14" t="s">
        <v>46</v>
      </c>
      <c r="G17959" s="14" t="s">
        <v>46</v>
      </c>
      <c r="H17959" s="14" t="s">
        <v>46</v>
      </c>
      <c r="I17959" s="14" t="s">
        <v>46</v>
      </c>
      <c r="J17959" s="14" t="s">
        <v>1868</v>
      </c>
      <c r="K17959" s="14">
        <v>0.2924</v>
      </c>
      <c r="L17959" s="14">
        <v>0.2924</v>
      </c>
    </row>
    <row r="17960">
      <c r="A17960" s="14" t="s">
        <v>37028</v>
      </c>
      <c r="B17960" s="14" t="s">
        <v>37029</v>
      </c>
      <c r="C17960" s="14" t="s">
        <v>1574</v>
      </c>
      <c r="D17960" s="14" t="s">
        <v>46</v>
      </c>
      <c r="E17960" s="14" t="s">
        <v>46</v>
      </c>
      <c r="F17960" s="14" t="s">
        <v>46</v>
      </c>
      <c r="G17960" s="14" t="s">
        <v>46</v>
      </c>
      <c r="H17960" s="14" t="s">
        <v>46</v>
      </c>
      <c r="I17960" s="14" t="s">
        <v>46</v>
      </c>
      <c r="J17960" s="14" t="s">
        <v>1868</v>
      </c>
      <c r="K17960" s="14">
        <v>0.611016417578616</v>
      </c>
      <c r="L17960" s="14">
        <v>0.828956563197369</v>
      </c>
    </row>
    <row r="17961">
      <c r="A17961" s="14" t="s">
        <v>37030</v>
      </c>
      <c r="B17961" s="14" t="s">
        <v>37031</v>
      </c>
      <c r="C17961" s="14" t="s">
        <v>1574</v>
      </c>
      <c r="D17961" s="14" t="s">
        <v>46</v>
      </c>
      <c r="E17961" s="14" t="s">
        <v>46</v>
      </c>
      <c r="F17961" s="14" t="s">
        <v>46</v>
      </c>
      <c r="G17961" s="14" t="s">
        <v>46</v>
      </c>
      <c r="H17961" s="14" t="s">
        <v>46</v>
      </c>
      <c r="I17961" s="14" t="s">
        <v>46</v>
      </c>
      <c r="J17961" s="14" t="s">
        <v>1868</v>
      </c>
      <c r="K17961" s="14">
        <v>0.319782758214466</v>
      </c>
      <c r="L17961" s="14">
        <v>0.472155401002075</v>
      </c>
    </row>
    <row r="17962">
      <c r="A17962" s="14" t="s">
        <v>37032</v>
      </c>
      <c r="B17962" s="14" t="s">
        <v>37032</v>
      </c>
      <c r="C17962" s="14" t="s">
        <v>1574</v>
      </c>
      <c r="D17962" s="14" t="s">
        <v>46</v>
      </c>
      <c r="E17962" s="14" t="s">
        <v>46</v>
      </c>
      <c r="F17962" s="14" t="s">
        <v>46</v>
      </c>
      <c r="G17962" s="14" t="s">
        <v>46</v>
      </c>
      <c r="H17962" s="14" t="s">
        <v>46</v>
      </c>
      <c r="I17962" s="14" t="s">
        <v>46</v>
      </c>
      <c r="J17962" s="14" t="s">
        <v>1868</v>
      </c>
      <c r="K17962" s="14">
        <v>0.707399372096617</v>
      </c>
      <c r="L17962" s="14">
        <v>0.739759648142531</v>
      </c>
    </row>
    <row r="17963">
      <c r="A17963" s="14" t="s">
        <v>37033</v>
      </c>
      <c r="B17963" s="14" t="s">
        <v>37034</v>
      </c>
      <c r="C17963" s="14" t="s">
        <v>1574</v>
      </c>
      <c r="D17963" s="14" t="s">
        <v>46</v>
      </c>
      <c r="E17963" s="14" t="s">
        <v>46</v>
      </c>
      <c r="F17963" s="14" t="s">
        <v>46</v>
      </c>
      <c r="G17963" s="14" t="s">
        <v>46</v>
      </c>
      <c r="H17963" s="14" t="s">
        <v>46</v>
      </c>
      <c r="I17963" s="14" t="s">
        <v>46</v>
      </c>
      <c r="J17963" s="14" t="s">
        <v>1868</v>
      </c>
      <c r="K17963" s="14">
        <v>0.466437654963708</v>
      </c>
      <c r="L17963" s="14">
        <v>0.452817179528191</v>
      </c>
    </row>
    <row r="17964">
      <c r="A17964" s="14" t="s">
        <v>37035</v>
      </c>
      <c r="B17964" s="14" t="s">
        <v>37036</v>
      </c>
      <c r="C17964" s="14" t="s">
        <v>1574</v>
      </c>
      <c r="D17964" s="14" t="s">
        <v>46</v>
      </c>
      <c r="E17964" s="14" t="s">
        <v>46</v>
      </c>
      <c r="F17964" s="14" t="s">
        <v>46</v>
      </c>
      <c r="G17964" s="14" t="s">
        <v>46</v>
      </c>
      <c r="H17964" s="14" t="s">
        <v>46</v>
      </c>
      <c r="I17964" s="14" t="s">
        <v>46</v>
      </c>
      <c r="J17964" s="14" t="s">
        <v>1868</v>
      </c>
      <c r="K17964" s="14">
        <v>0.201836762724322</v>
      </c>
      <c r="L17964" s="14">
        <v>0.0697992297769193</v>
      </c>
    </row>
    <row r="17965">
      <c r="A17965" s="14" t="s">
        <v>37037</v>
      </c>
      <c r="B17965" s="14" t="s">
        <v>37038</v>
      </c>
      <c r="C17965" s="14" t="s">
        <v>1574</v>
      </c>
      <c r="D17965" s="14" t="s">
        <v>46</v>
      </c>
      <c r="E17965" s="14" t="s">
        <v>46</v>
      </c>
      <c r="F17965" s="14" t="s">
        <v>46</v>
      </c>
      <c r="G17965" s="14" t="s">
        <v>46</v>
      </c>
      <c r="H17965" s="14" t="s">
        <v>46</v>
      </c>
      <c r="I17965" s="14" t="s">
        <v>46</v>
      </c>
      <c r="J17965" s="14" t="s">
        <v>1868</v>
      </c>
      <c r="K17965" s="14">
        <v>0.707049761619844</v>
      </c>
      <c r="L17965" s="14">
        <v>0.693568434340568</v>
      </c>
    </row>
    <row r="17966">
      <c r="A17966" s="14" t="s">
        <v>37039</v>
      </c>
      <c r="B17966" s="14" t="s">
        <v>37040</v>
      </c>
      <c r="C17966" s="14" t="s">
        <v>1572</v>
      </c>
      <c r="D17966" s="14">
        <v>0.0</v>
      </c>
      <c r="E17966" s="14">
        <v>0.0</v>
      </c>
      <c r="F17966" s="14">
        <v>0.0</v>
      </c>
      <c r="G17966" s="14">
        <v>0.0</v>
      </c>
      <c r="H17966" s="14">
        <v>0.0</v>
      </c>
      <c r="I17966" s="14">
        <v>0.0</v>
      </c>
      <c r="J17966" s="14" t="s">
        <v>1868</v>
      </c>
      <c r="K17966" s="14">
        <v>0.934810647159629</v>
      </c>
      <c r="L17966" s="14">
        <v>0.955740152134633</v>
      </c>
    </row>
    <row r="17967">
      <c r="A17967" s="14" t="s">
        <v>37041</v>
      </c>
      <c r="B17967" s="14" t="s">
        <v>37042</v>
      </c>
      <c r="C17967" s="14" t="s">
        <v>1574</v>
      </c>
      <c r="D17967" s="14" t="s">
        <v>46</v>
      </c>
      <c r="E17967" s="14" t="s">
        <v>46</v>
      </c>
      <c r="F17967" s="14" t="s">
        <v>46</v>
      </c>
      <c r="G17967" s="14" t="s">
        <v>46</v>
      </c>
      <c r="H17967" s="14" t="s">
        <v>46</v>
      </c>
      <c r="I17967" s="14" t="s">
        <v>46</v>
      </c>
      <c r="J17967" s="14" t="s">
        <v>1868</v>
      </c>
      <c r="K17967" s="14">
        <v>0.567908538262671</v>
      </c>
      <c r="L17967" s="14">
        <v>0.618732592240479</v>
      </c>
    </row>
    <row r="17968">
      <c r="A17968" s="14" t="s">
        <v>37043</v>
      </c>
      <c r="B17968" s="14" t="s">
        <v>37044</v>
      </c>
      <c r="C17968" s="14" t="s">
        <v>1574</v>
      </c>
      <c r="D17968" s="14" t="s">
        <v>46</v>
      </c>
      <c r="E17968" s="14" t="s">
        <v>46</v>
      </c>
      <c r="F17968" s="14" t="s">
        <v>46</v>
      </c>
      <c r="G17968" s="14" t="s">
        <v>46</v>
      </c>
      <c r="H17968" s="14" t="s">
        <v>46</v>
      </c>
      <c r="I17968" s="14" t="s">
        <v>46</v>
      </c>
      <c r="J17968" s="14" t="s">
        <v>1868</v>
      </c>
      <c r="K17968" s="14">
        <v>0.260583638536697</v>
      </c>
      <c r="L17968" s="14">
        <v>0.289133615916094</v>
      </c>
    </row>
    <row r="17969">
      <c r="A17969" s="14" t="s">
        <v>37045</v>
      </c>
      <c r="B17969" s="14" t="s">
        <v>37046</v>
      </c>
      <c r="C17969" s="14" t="s">
        <v>1574</v>
      </c>
      <c r="D17969" s="14" t="s">
        <v>46</v>
      </c>
      <c r="E17969" s="14" t="s">
        <v>46</v>
      </c>
      <c r="F17969" s="14" t="s">
        <v>46</v>
      </c>
      <c r="G17969" s="14" t="s">
        <v>46</v>
      </c>
      <c r="H17969" s="14" t="s">
        <v>46</v>
      </c>
      <c r="I17969" s="14" t="s">
        <v>46</v>
      </c>
      <c r="J17969" s="14" t="s">
        <v>1868</v>
      </c>
      <c r="K17969" s="14">
        <v>0.0149291322803376</v>
      </c>
      <c r="L17969" s="14">
        <v>0.0147965176641328</v>
      </c>
    </row>
    <row r="17970">
      <c r="A17970" s="14" t="s">
        <v>37047</v>
      </c>
      <c r="B17970" s="14" t="s">
        <v>37048</v>
      </c>
      <c r="C17970" s="14" t="s">
        <v>1574</v>
      </c>
      <c r="D17970" s="14" t="s">
        <v>46</v>
      </c>
      <c r="E17970" s="14" t="s">
        <v>46</v>
      </c>
      <c r="F17970" s="14" t="s">
        <v>46</v>
      </c>
      <c r="G17970" s="14" t="s">
        <v>46</v>
      </c>
      <c r="H17970" s="14" t="s">
        <v>46</v>
      </c>
      <c r="I17970" s="14" t="s">
        <v>46</v>
      </c>
      <c r="J17970" s="14" t="s">
        <v>1868</v>
      </c>
      <c r="K17970" s="14">
        <v>0.903163609354249</v>
      </c>
      <c r="L17970" s="14">
        <v>0.895003933806688</v>
      </c>
    </row>
    <row r="17971">
      <c r="A17971" s="14" t="s">
        <v>37049</v>
      </c>
      <c r="B17971" s="14" t="s">
        <v>37050</v>
      </c>
      <c r="C17971" s="14" t="s">
        <v>1574</v>
      </c>
      <c r="D17971" s="14" t="s">
        <v>46</v>
      </c>
      <c r="E17971" s="14" t="s">
        <v>46</v>
      </c>
      <c r="F17971" s="14" t="s">
        <v>46</v>
      </c>
      <c r="G17971" s="14" t="s">
        <v>46</v>
      </c>
      <c r="H17971" s="14" t="s">
        <v>46</v>
      </c>
      <c r="I17971" s="14" t="s">
        <v>46</v>
      </c>
      <c r="J17971" s="14" t="s">
        <v>1868</v>
      </c>
      <c r="K17971" s="14">
        <v>0.905476351959191</v>
      </c>
      <c r="L17971" s="14">
        <v>0.897338478723778</v>
      </c>
    </row>
    <row r="17972">
      <c r="A17972" s="14" t="s">
        <v>37051</v>
      </c>
      <c r="B17972" s="14" t="s">
        <v>37051</v>
      </c>
      <c r="C17972" s="14" t="s">
        <v>1574</v>
      </c>
      <c r="D17972" s="14" t="s">
        <v>46</v>
      </c>
      <c r="E17972" s="14" t="s">
        <v>46</v>
      </c>
      <c r="F17972" s="14" t="s">
        <v>46</v>
      </c>
      <c r="G17972" s="14" t="s">
        <v>46</v>
      </c>
      <c r="H17972" s="14" t="s">
        <v>46</v>
      </c>
      <c r="I17972" s="14" t="s">
        <v>46</v>
      </c>
      <c r="J17972" s="14" t="s">
        <v>1868</v>
      </c>
      <c r="K17972" s="14">
        <v>0.95684199329422</v>
      </c>
      <c r="L17972" s="14">
        <v>0.955348568560001</v>
      </c>
    </row>
    <row r="17973">
      <c r="A17973" s="14" t="s">
        <v>37052</v>
      </c>
      <c r="B17973" s="14" t="s">
        <v>37052</v>
      </c>
      <c r="C17973" s="14" t="s">
        <v>1574</v>
      </c>
      <c r="D17973" s="14" t="s">
        <v>46</v>
      </c>
      <c r="E17973" s="14" t="s">
        <v>46</v>
      </c>
      <c r="F17973" s="14" t="s">
        <v>46</v>
      </c>
      <c r="G17973" s="14" t="s">
        <v>46</v>
      </c>
      <c r="H17973" s="14" t="s">
        <v>46</v>
      </c>
      <c r="I17973" s="14" t="s">
        <v>46</v>
      </c>
      <c r="J17973" s="14" t="s">
        <v>1868</v>
      </c>
      <c r="K17973" s="14">
        <v>0.0728172243390591</v>
      </c>
      <c r="L17973" s="14">
        <v>0.0712604831239251</v>
      </c>
    </row>
    <row r="17974">
      <c r="A17974" s="14" t="s">
        <v>37053</v>
      </c>
      <c r="B17974" s="14" t="s">
        <v>37054</v>
      </c>
      <c r="C17974" s="14" t="s">
        <v>1572</v>
      </c>
      <c r="D17974" s="14">
        <v>0.0</v>
      </c>
      <c r="E17974" s="14">
        <v>0.0</v>
      </c>
      <c r="F17974" s="14">
        <v>0.0</v>
      </c>
      <c r="G17974" s="14">
        <v>0.0</v>
      </c>
      <c r="H17974" s="14">
        <v>0.0</v>
      </c>
      <c r="I17974" s="14">
        <v>0.0</v>
      </c>
      <c r="J17974" s="14" t="s">
        <v>1868</v>
      </c>
      <c r="K17974" s="14">
        <v>0.271329563594045</v>
      </c>
      <c r="L17974" s="14">
        <v>0.266263538315459</v>
      </c>
    </row>
    <row r="17975">
      <c r="A17975" s="14" t="s">
        <v>37055</v>
      </c>
      <c r="B17975" s="14" t="s">
        <v>37056</v>
      </c>
      <c r="C17975" s="14" t="s">
        <v>1574</v>
      </c>
      <c r="D17975" s="14" t="s">
        <v>46</v>
      </c>
      <c r="E17975" s="14" t="s">
        <v>46</v>
      </c>
      <c r="F17975" s="14" t="s">
        <v>46</v>
      </c>
      <c r="G17975" s="14" t="s">
        <v>46</v>
      </c>
      <c r="H17975" s="14" t="s">
        <v>46</v>
      </c>
      <c r="I17975" s="14" t="s">
        <v>46</v>
      </c>
      <c r="J17975" s="14" t="s">
        <v>1868</v>
      </c>
      <c r="K17975" s="14">
        <v>0.327905472063948</v>
      </c>
      <c r="L17975" s="14">
        <v>0.327905472063948</v>
      </c>
    </row>
    <row r="17976">
      <c r="A17976" s="14" t="s">
        <v>37057</v>
      </c>
      <c r="B17976" s="14" t="s">
        <v>37058</v>
      </c>
      <c r="C17976" s="14" t="s">
        <v>1574</v>
      </c>
      <c r="D17976" s="14" t="s">
        <v>46</v>
      </c>
      <c r="E17976" s="14" t="s">
        <v>46</v>
      </c>
      <c r="F17976" s="14" t="s">
        <v>46</v>
      </c>
      <c r="G17976" s="14" t="s">
        <v>46</v>
      </c>
      <c r="H17976" s="14" t="s">
        <v>46</v>
      </c>
      <c r="I17976" s="14" t="s">
        <v>46</v>
      </c>
      <c r="J17976" s="14" t="s">
        <v>1868</v>
      </c>
      <c r="K17976" s="14">
        <v>0.14966753158263</v>
      </c>
      <c r="L17976" s="14">
        <v>0.14863389828154</v>
      </c>
    </row>
    <row r="17977">
      <c r="A17977" s="14" t="s">
        <v>37059</v>
      </c>
      <c r="B17977" s="14" t="s">
        <v>37060</v>
      </c>
      <c r="C17977" s="14" t="s">
        <v>1574</v>
      </c>
      <c r="D17977" s="14" t="s">
        <v>46</v>
      </c>
      <c r="E17977" s="14" t="s">
        <v>46</v>
      </c>
      <c r="F17977" s="14" t="s">
        <v>46</v>
      </c>
      <c r="G17977" s="14" t="s">
        <v>46</v>
      </c>
      <c r="H17977" s="14" t="s">
        <v>46</v>
      </c>
      <c r="I17977" s="14" t="s">
        <v>46</v>
      </c>
      <c r="J17977" s="14" t="s">
        <v>1868</v>
      </c>
      <c r="K17977" s="14">
        <v>0.14763765633502</v>
      </c>
      <c r="L17977" s="14">
        <v>0.29194911002077</v>
      </c>
    </row>
    <row r="17978">
      <c r="A17978" s="14" t="s">
        <v>37061</v>
      </c>
      <c r="B17978" s="14" t="s">
        <v>37062</v>
      </c>
      <c r="C17978" s="14" t="s">
        <v>1574</v>
      </c>
      <c r="D17978" s="14" t="s">
        <v>46</v>
      </c>
      <c r="E17978" s="14" t="s">
        <v>46</v>
      </c>
      <c r="F17978" s="14" t="s">
        <v>46</v>
      </c>
      <c r="G17978" s="14" t="s">
        <v>46</v>
      </c>
      <c r="H17978" s="14" t="s">
        <v>46</v>
      </c>
      <c r="I17978" s="14" t="s">
        <v>46</v>
      </c>
      <c r="J17978" s="14" t="s">
        <v>1868</v>
      </c>
      <c r="K17978" s="14">
        <v>0.326</v>
      </c>
      <c r="L17978" s="14">
        <v>0.326</v>
      </c>
    </row>
    <row r="17979">
      <c r="A17979" s="14" t="s">
        <v>37063</v>
      </c>
      <c r="B17979" s="14" t="s">
        <v>37064</v>
      </c>
      <c r="C17979" s="14" t="s">
        <v>1574</v>
      </c>
      <c r="D17979" s="14" t="s">
        <v>46</v>
      </c>
      <c r="E17979" s="14" t="s">
        <v>46</v>
      </c>
      <c r="F17979" s="14" t="s">
        <v>46</v>
      </c>
      <c r="G17979" s="14" t="s">
        <v>46</v>
      </c>
      <c r="H17979" s="14" t="s">
        <v>46</v>
      </c>
      <c r="I17979" s="14" t="s">
        <v>46</v>
      </c>
      <c r="J17979" s="14" t="s">
        <v>1868</v>
      </c>
      <c r="K17979" s="14">
        <v>0.790100906207312</v>
      </c>
      <c r="L17979" s="14">
        <v>0.790963252005321</v>
      </c>
    </row>
    <row r="17980">
      <c r="A17980" s="14" t="s">
        <v>37065</v>
      </c>
      <c r="B17980" s="14" t="s">
        <v>37066</v>
      </c>
      <c r="C17980" s="14" t="s">
        <v>1574</v>
      </c>
      <c r="D17980" s="14" t="s">
        <v>46</v>
      </c>
      <c r="E17980" s="14" t="s">
        <v>46</v>
      </c>
      <c r="F17980" s="14" t="s">
        <v>46</v>
      </c>
      <c r="G17980" s="14" t="s">
        <v>46</v>
      </c>
      <c r="H17980" s="14" t="s">
        <v>46</v>
      </c>
      <c r="I17980" s="14" t="s">
        <v>46</v>
      </c>
      <c r="J17980" s="14" t="s">
        <v>1868</v>
      </c>
      <c r="K17980" s="14">
        <v>0.274322295066729</v>
      </c>
      <c r="L17980" s="14">
        <v>0.403899206502127</v>
      </c>
    </row>
    <row r="17981">
      <c r="A17981" s="14" t="s">
        <v>37067</v>
      </c>
      <c r="B17981" s="14" t="s">
        <v>37068</v>
      </c>
      <c r="C17981" s="14" t="s">
        <v>1572</v>
      </c>
      <c r="D17981" s="14">
        <v>0.0</v>
      </c>
      <c r="E17981" s="14">
        <v>0.0</v>
      </c>
      <c r="F17981" s="14">
        <v>0.0</v>
      </c>
      <c r="G17981" s="14">
        <v>0.0</v>
      </c>
      <c r="H17981" s="14">
        <v>0.0</v>
      </c>
      <c r="I17981" s="14">
        <v>0.0</v>
      </c>
      <c r="J17981" s="14" t="s">
        <v>1868</v>
      </c>
      <c r="K17981" s="14">
        <v>0.919500714757948</v>
      </c>
      <c r="L17981" s="14">
        <v>0.896765520830409</v>
      </c>
    </row>
    <row r="17982">
      <c r="A17982" s="14" t="s">
        <v>37069</v>
      </c>
      <c r="B17982" s="14" t="s">
        <v>37070</v>
      </c>
      <c r="C17982" s="14" t="s">
        <v>1574</v>
      </c>
      <c r="D17982" s="14" t="s">
        <v>46</v>
      </c>
      <c r="E17982" s="14" t="s">
        <v>46</v>
      </c>
      <c r="F17982" s="14" t="s">
        <v>46</v>
      </c>
      <c r="G17982" s="14" t="s">
        <v>46</v>
      </c>
      <c r="H17982" s="14" t="s">
        <v>46</v>
      </c>
      <c r="I17982" s="14" t="s">
        <v>46</v>
      </c>
      <c r="J17982" s="14" t="s">
        <v>1868</v>
      </c>
      <c r="K17982" s="14">
        <v>0.801536319764915</v>
      </c>
      <c r="L17982" s="14">
        <v>0.570941367475769</v>
      </c>
    </row>
    <row r="17983">
      <c r="A17983" s="14" t="s">
        <v>37071</v>
      </c>
      <c r="B17983" s="14" t="s">
        <v>37072</v>
      </c>
      <c r="C17983" s="14" t="s">
        <v>1572</v>
      </c>
      <c r="D17983" s="14">
        <v>0.0</v>
      </c>
      <c r="E17983" s="14">
        <v>0.0</v>
      </c>
      <c r="F17983" s="14">
        <v>0.0</v>
      </c>
      <c r="G17983" s="14">
        <v>0.0</v>
      </c>
      <c r="H17983" s="14">
        <v>0.0</v>
      </c>
      <c r="I17983" s="14">
        <v>0.0</v>
      </c>
      <c r="J17983" s="14" t="s">
        <v>1868</v>
      </c>
      <c r="K17983" s="14">
        <v>0.746384326227888</v>
      </c>
      <c r="L17983" s="14">
        <v>0.612289025005396</v>
      </c>
    </row>
    <row r="17984">
      <c r="A17984" s="14" t="s">
        <v>37073</v>
      </c>
      <c r="B17984" s="14" t="s">
        <v>37074</v>
      </c>
      <c r="C17984" s="14" t="s">
        <v>1574</v>
      </c>
      <c r="D17984" s="14" t="s">
        <v>46</v>
      </c>
      <c r="E17984" s="14" t="s">
        <v>46</v>
      </c>
      <c r="F17984" s="14" t="s">
        <v>46</v>
      </c>
      <c r="G17984" s="14" t="s">
        <v>46</v>
      </c>
      <c r="H17984" s="14" t="s">
        <v>46</v>
      </c>
      <c r="I17984" s="14" t="s">
        <v>46</v>
      </c>
      <c r="J17984" s="14" t="s">
        <v>1868</v>
      </c>
      <c r="K17984" s="14">
        <v>0.333980017155414</v>
      </c>
      <c r="L17984" s="14">
        <v>0.326135338043215</v>
      </c>
    </row>
    <row r="17985">
      <c r="A17985" s="14" t="s">
        <v>37075</v>
      </c>
      <c r="B17985" s="14" t="s">
        <v>37076</v>
      </c>
      <c r="C17985" s="14" t="s">
        <v>1574</v>
      </c>
      <c r="D17985" s="14" t="s">
        <v>46</v>
      </c>
      <c r="E17985" s="14" t="s">
        <v>46</v>
      </c>
      <c r="F17985" s="14" t="s">
        <v>46</v>
      </c>
      <c r="G17985" s="14" t="s">
        <v>46</v>
      </c>
      <c r="H17985" s="14" t="s">
        <v>46</v>
      </c>
      <c r="I17985" s="14" t="s">
        <v>46</v>
      </c>
      <c r="J17985" s="14" t="s">
        <v>1868</v>
      </c>
      <c r="K17985" s="14">
        <v>0.755067028331456</v>
      </c>
      <c r="L17985" s="14">
        <v>0.726325190888938</v>
      </c>
    </row>
    <row r="17986">
      <c r="A17986" s="14" t="s">
        <v>37077</v>
      </c>
      <c r="B17986" s="14" t="s">
        <v>37078</v>
      </c>
      <c r="C17986" s="14" t="s">
        <v>1574</v>
      </c>
      <c r="D17986" s="14" t="s">
        <v>46</v>
      </c>
      <c r="E17986" s="14" t="s">
        <v>46</v>
      </c>
      <c r="F17986" s="14" t="s">
        <v>46</v>
      </c>
      <c r="G17986" s="14" t="s">
        <v>46</v>
      </c>
      <c r="H17986" s="14" t="s">
        <v>46</v>
      </c>
      <c r="I17986" s="14" t="s">
        <v>46</v>
      </c>
      <c r="J17986" s="14" t="s">
        <v>1868</v>
      </c>
      <c r="K17986" s="14">
        <v>0.30014447008272</v>
      </c>
      <c r="L17986" s="14">
        <v>0.536980022966494</v>
      </c>
    </row>
    <row r="17987">
      <c r="A17987" s="14" t="s">
        <v>37079</v>
      </c>
      <c r="B17987" s="14" t="s">
        <v>37080</v>
      </c>
      <c r="C17987" s="14" t="s">
        <v>1574</v>
      </c>
      <c r="D17987" s="14" t="s">
        <v>46</v>
      </c>
      <c r="E17987" s="14" t="s">
        <v>46</v>
      </c>
      <c r="F17987" s="14" t="s">
        <v>46</v>
      </c>
      <c r="G17987" s="14" t="s">
        <v>46</v>
      </c>
      <c r="H17987" s="14" t="s">
        <v>46</v>
      </c>
      <c r="I17987" s="14" t="s">
        <v>46</v>
      </c>
      <c r="J17987" s="14" t="s">
        <v>1868</v>
      </c>
      <c r="K17987" s="14">
        <v>0.500779680866902</v>
      </c>
      <c r="L17987" s="14">
        <v>0.458671478002253</v>
      </c>
    </row>
    <row r="17988">
      <c r="A17988" s="14" t="s">
        <v>37081</v>
      </c>
      <c r="B17988" s="14" t="s">
        <v>37082</v>
      </c>
      <c r="C17988" s="14" t="s">
        <v>1574</v>
      </c>
      <c r="D17988" s="14" t="s">
        <v>46</v>
      </c>
      <c r="E17988" s="14" t="s">
        <v>46</v>
      </c>
      <c r="F17988" s="14" t="s">
        <v>46</v>
      </c>
      <c r="G17988" s="14" t="s">
        <v>46</v>
      </c>
      <c r="H17988" s="14" t="s">
        <v>46</v>
      </c>
      <c r="I17988" s="14" t="s">
        <v>46</v>
      </c>
      <c r="J17988" s="14" t="s">
        <v>1868</v>
      </c>
      <c r="K17988" s="14">
        <v>0.847760217367191</v>
      </c>
      <c r="L17988" s="14">
        <v>0.90145682718862</v>
      </c>
    </row>
    <row r="17989">
      <c r="A17989" s="14" t="s">
        <v>37083</v>
      </c>
      <c r="B17989" s="14" t="s">
        <v>37084</v>
      </c>
      <c r="C17989" s="14" t="s">
        <v>1574</v>
      </c>
      <c r="D17989" s="14" t="s">
        <v>46</v>
      </c>
      <c r="E17989" s="14" t="s">
        <v>46</v>
      </c>
      <c r="F17989" s="14" t="s">
        <v>46</v>
      </c>
      <c r="G17989" s="14" t="s">
        <v>46</v>
      </c>
      <c r="H17989" s="14" t="s">
        <v>46</v>
      </c>
      <c r="I17989" s="14" t="s">
        <v>46</v>
      </c>
      <c r="J17989" s="14" t="s">
        <v>1868</v>
      </c>
      <c r="K17989" s="14">
        <v>0.471213975436856</v>
      </c>
      <c r="L17989" s="14">
        <v>0.549293338607692</v>
      </c>
    </row>
    <row r="17990">
      <c r="A17990" s="14" t="s">
        <v>37085</v>
      </c>
      <c r="B17990" s="14" t="s">
        <v>37086</v>
      </c>
      <c r="C17990" s="14" t="s">
        <v>1574</v>
      </c>
      <c r="D17990" s="14" t="s">
        <v>46</v>
      </c>
      <c r="E17990" s="14" t="s">
        <v>46</v>
      </c>
      <c r="F17990" s="14" t="s">
        <v>46</v>
      </c>
      <c r="G17990" s="14" t="s">
        <v>46</v>
      </c>
      <c r="H17990" s="14" t="s">
        <v>46</v>
      </c>
      <c r="I17990" s="14" t="s">
        <v>46</v>
      </c>
      <c r="J17990" s="14" t="s">
        <v>1868</v>
      </c>
      <c r="K17990" s="14">
        <v>0.214545700399976</v>
      </c>
      <c r="L17990" s="14">
        <v>0.218033395373956</v>
      </c>
    </row>
    <row r="17991">
      <c r="A17991" s="14" t="s">
        <v>37087</v>
      </c>
      <c r="B17991" s="14" t="s">
        <v>37088</v>
      </c>
      <c r="C17991" s="14" t="s">
        <v>1574</v>
      </c>
      <c r="D17991" s="14" t="s">
        <v>46</v>
      </c>
      <c r="E17991" s="14" t="s">
        <v>46</v>
      </c>
      <c r="F17991" s="14" t="s">
        <v>46</v>
      </c>
      <c r="G17991" s="14" t="s">
        <v>46</v>
      </c>
      <c r="H17991" s="14" t="s">
        <v>46</v>
      </c>
      <c r="I17991" s="14" t="s">
        <v>46</v>
      </c>
      <c r="J17991" s="14" t="s">
        <v>1868</v>
      </c>
      <c r="K17991" s="14">
        <v>0.793729144245122</v>
      </c>
      <c r="L17991" s="14">
        <v>0.863630053877893</v>
      </c>
    </row>
    <row r="17992">
      <c r="A17992" s="14" t="s">
        <v>37089</v>
      </c>
      <c r="B17992" s="14" t="s">
        <v>37090</v>
      </c>
      <c r="C17992" s="14" t="s">
        <v>1574</v>
      </c>
      <c r="D17992" s="14" t="s">
        <v>46</v>
      </c>
      <c r="E17992" s="14" t="s">
        <v>46</v>
      </c>
      <c r="F17992" s="14" t="s">
        <v>46</v>
      </c>
      <c r="G17992" s="14" t="s">
        <v>46</v>
      </c>
      <c r="H17992" s="14" t="s">
        <v>46</v>
      </c>
      <c r="I17992" s="14" t="s">
        <v>46</v>
      </c>
      <c r="J17992" s="14" t="s">
        <v>1868</v>
      </c>
      <c r="K17992" s="14">
        <v>0.22410967692313</v>
      </c>
      <c r="L17992" s="14">
        <v>0.268899980249033</v>
      </c>
    </row>
    <row r="17993">
      <c r="A17993" s="14" t="s">
        <v>37091</v>
      </c>
      <c r="B17993" s="14" t="s">
        <v>37092</v>
      </c>
      <c r="C17993" s="14" t="s">
        <v>1574</v>
      </c>
      <c r="D17993" s="14" t="s">
        <v>46</v>
      </c>
      <c r="E17993" s="14" t="s">
        <v>46</v>
      </c>
      <c r="F17993" s="14" t="s">
        <v>46</v>
      </c>
      <c r="G17993" s="14" t="s">
        <v>46</v>
      </c>
      <c r="H17993" s="14" t="s">
        <v>46</v>
      </c>
      <c r="I17993" s="14" t="s">
        <v>46</v>
      </c>
      <c r="J17993" s="14" t="s">
        <v>1868</v>
      </c>
      <c r="K17993" s="14">
        <v>0.939380352398373</v>
      </c>
      <c r="L17993" s="14">
        <v>0.820312352707866</v>
      </c>
    </row>
    <row r="17994">
      <c r="A17994" s="14" t="s">
        <v>37093</v>
      </c>
      <c r="B17994" s="14" t="s">
        <v>37094</v>
      </c>
      <c r="C17994" s="14" t="s">
        <v>1574</v>
      </c>
      <c r="D17994" s="14" t="s">
        <v>46</v>
      </c>
      <c r="E17994" s="14" t="s">
        <v>46</v>
      </c>
      <c r="F17994" s="14" t="s">
        <v>46</v>
      </c>
      <c r="G17994" s="14" t="s">
        <v>46</v>
      </c>
      <c r="H17994" s="14" t="s">
        <v>46</v>
      </c>
      <c r="I17994" s="14" t="s">
        <v>46</v>
      </c>
      <c r="J17994" s="14" t="s">
        <v>1868</v>
      </c>
      <c r="K17994" s="14">
        <v>0.202571670136815</v>
      </c>
      <c r="L17994" s="14">
        <v>0.150547390633578</v>
      </c>
    </row>
    <row r="17995">
      <c r="A17995" s="14" t="s">
        <v>37095</v>
      </c>
      <c r="B17995" s="14" t="s">
        <v>37096</v>
      </c>
      <c r="C17995" s="14" t="s">
        <v>1574</v>
      </c>
      <c r="D17995" s="14" t="s">
        <v>46</v>
      </c>
      <c r="E17995" s="14" t="s">
        <v>46</v>
      </c>
      <c r="F17995" s="14" t="s">
        <v>46</v>
      </c>
      <c r="G17995" s="14" t="s">
        <v>46</v>
      </c>
      <c r="H17995" s="14" t="s">
        <v>46</v>
      </c>
      <c r="I17995" s="14" t="s">
        <v>46</v>
      </c>
      <c r="J17995" s="14" t="s">
        <v>1868</v>
      </c>
      <c r="K17995" s="14">
        <v>0.665237388938275</v>
      </c>
      <c r="L17995" s="14">
        <v>0.719627226061563</v>
      </c>
    </row>
    <row r="17996">
      <c r="A17996" s="14" t="s">
        <v>37097</v>
      </c>
      <c r="B17996" s="14" t="s">
        <v>37098</v>
      </c>
      <c r="C17996" s="14" t="s">
        <v>1574</v>
      </c>
      <c r="D17996" s="14" t="s">
        <v>46</v>
      </c>
      <c r="E17996" s="14" t="s">
        <v>46</v>
      </c>
      <c r="F17996" s="14" t="s">
        <v>46</v>
      </c>
      <c r="G17996" s="14" t="s">
        <v>46</v>
      </c>
      <c r="H17996" s="14" t="s">
        <v>46</v>
      </c>
      <c r="I17996" s="14" t="s">
        <v>46</v>
      </c>
      <c r="J17996" s="14" t="s">
        <v>1868</v>
      </c>
      <c r="K17996" s="14">
        <v>0.789312762509254</v>
      </c>
      <c r="L17996" s="14">
        <v>0.830356002773835</v>
      </c>
    </row>
    <row r="17997">
      <c r="A17997" s="14" t="s">
        <v>37099</v>
      </c>
      <c r="B17997" s="14" t="s">
        <v>37100</v>
      </c>
      <c r="C17997" s="14" t="s">
        <v>1574</v>
      </c>
      <c r="D17997" s="14" t="s">
        <v>46</v>
      </c>
      <c r="E17997" s="14" t="s">
        <v>46</v>
      </c>
      <c r="F17997" s="14" t="s">
        <v>46</v>
      </c>
      <c r="G17997" s="14" t="s">
        <v>46</v>
      </c>
      <c r="H17997" s="14" t="s">
        <v>46</v>
      </c>
      <c r="I17997" s="14" t="s">
        <v>46</v>
      </c>
      <c r="J17997" s="14" t="s">
        <v>1868</v>
      </c>
      <c r="K17997" s="14">
        <v>0.356411235266979</v>
      </c>
      <c r="L17997" s="14">
        <v>0.513954629895228</v>
      </c>
    </row>
    <row r="17998">
      <c r="A17998" s="14" t="s">
        <v>37101</v>
      </c>
      <c r="B17998" s="14" t="s">
        <v>37101</v>
      </c>
      <c r="C17998" s="14" t="s">
        <v>1574</v>
      </c>
      <c r="D17998" s="14" t="s">
        <v>46</v>
      </c>
      <c r="E17998" s="14" t="s">
        <v>46</v>
      </c>
      <c r="F17998" s="14" t="s">
        <v>46</v>
      </c>
      <c r="G17998" s="14" t="s">
        <v>46</v>
      </c>
      <c r="H17998" s="14" t="s">
        <v>46</v>
      </c>
      <c r="I17998" s="14" t="s">
        <v>46</v>
      </c>
      <c r="J17998" s="14" t="s">
        <v>1868</v>
      </c>
      <c r="K17998" s="14">
        <v>0.768699999999999</v>
      </c>
      <c r="L17998" s="14">
        <v>0.768699999999999</v>
      </c>
    </row>
    <row r="17999">
      <c r="A17999" s="14" t="s">
        <v>37102</v>
      </c>
      <c r="B17999" s="14" t="s">
        <v>37102</v>
      </c>
      <c r="C17999" s="14" t="s">
        <v>1574</v>
      </c>
      <c r="D17999" s="14" t="s">
        <v>46</v>
      </c>
      <c r="E17999" s="14" t="s">
        <v>46</v>
      </c>
      <c r="F17999" s="14" t="s">
        <v>46</v>
      </c>
      <c r="G17999" s="14" t="s">
        <v>46</v>
      </c>
      <c r="H17999" s="14" t="s">
        <v>46</v>
      </c>
      <c r="I17999" s="14" t="s">
        <v>46</v>
      </c>
      <c r="J17999" s="14" t="s">
        <v>1868</v>
      </c>
      <c r="K17999" s="14">
        <v>0.0852688552700991</v>
      </c>
      <c r="L17999" s="14">
        <v>0.0724267739515718</v>
      </c>
    </row>
    <row r="18000">
      <c r="A18000" s="14" t="s">
        <v>37103</v>
      </c>
      <c r="B18000" s="14" t="s">
        <v>37104</v>
      </c>
      <c r="C18000" s="14" t="s">
        <v>1574</v>
      </c>
      <c r="D18000" s="14" t="s">
        <v>46</v>
      </c>
      <c r="E18000" s="14" t="s">
        <v>46</v>
      </c>
      <c r="F18000" s="14" t="s">
        <v>46</v>
      </c>
      <c r="G18000" s="14" t="s">
        <v>46</v>
      </c>
      <c r="H18000" s="14" t="s">
        <v>46</v>
      </c>
      <c r="I18000" s="14" t="s">
        <v>46</v>
      </c>
      <c r="J18000" s="14" t="s">
        <v>1868</v>
      </c>
      <c r="K18000" s="14">
        <v>0.916386571814103</v>
      </c>
      <c r="L18000" s="14">
        <v>0.937300711427159</v>
      </c>
    </row>
    <row r="18001">
      <c r="A18001" s="14" t="s">
        <v>37105</v>
      </c>
      <c r="B18001" s="14" t="s">
        <v>37106</v>
      </c>
      <c r="C18001" s="14" t="s">
        <v>1574</v>
      </c>
      <c r="D18001" s="14" t="s">
        <v>46</v>
      </c>
      <c r="E18001" s="14" t="s">
        <v>46</v>
      </c>
      <c r="F18001" s="14" t="s">
        <v>46</v>
      </c>
      <c r="G18001" s="14" t="s">
        <v>46</v>
      </c>
      <c r="H18001" s="14" t="s">
        <v>46</v>
      </c>
      <c r="I18001" s="14" t="s">
        <v>46</v>
      </c>
      <c r="J18001" s="14" t="s">
        <v>1868</v>
      </c>
      <c r="K18001" s="14">
        <v>0.204510494779325</v>
      </c>
      <c r="L18001" s="14">
        <v>0.233824882863617</v>
      </c>
    </row>
    <row r="18002">
      <c r="A18002" s="14" t="s">
        <v>37107</v>
      </c>
      <c r="B18002" s="14" t="s">
        <v>37108</v>
      </c>
      <c r="C18002" s="14" t="s">
        <v>1574</v>
      </c>
      <c r="D18002" s="14" t="s">
        <v>46</v>
      </c>
      <c r="E18002" s="14" t="s">
        <v>46</v>
      </c>
      <c r="F18002" s="14" t="s">
        <v>46</v>
      </c>
      <c r="G18002" s="14" t="s">
        <v>46</v>
      </c>
      <c r="H18002" s="14" t="s">
        <v>46</v>
      </c>
      <c r="I18002" s="14" t="s">
        <v>46</v>
      </c>
      <c r="J18002" s="14" t="s">
        <v>1868</v>
      </c>
      <c r="K18002" s="14">
        <v>0.624522090738968</v>
      </c>
      <c r="L18002" s="14">
        <v>0.628465931654042</v>
      </c>
    </row>
    <row r="18003">
      <c r="A18003" s="14" t="s">
        <v>37109</v>
      </c>
      <c r="B18003" s="14" t="s">
        <v>37109</v>
      </c>
      <c r="C18003" s="14" t="s">
        <v>1574</v>
      </c>
      <c r="D18003" s="14" t="s">
        <v>46</v>
      </c>
      <c r="E18003" s="14" t="s">
        <v>46</v>
      </c>
      <c r="F18003" s="14" t="s">
        <v>46</v>
      </c>
      <c r="G18003" s="14" t="s">
        <v>46</v>
      </c>
      <c r="H18003" s="14" t="s">
        <v>46</v>
      </c>
      <c r="I18003" s="14" t="s">
        <v>46</v>
      </c>
      <c r="J18003" s="14" t="s">
        <v>1868</v>
      </c>
      <c r="K18003" s="14">
        <v>0.178146577325624</v>
      </c>
      <c r="L18003" s="14">
        <v>0.178146577325624</v>
      </c>
    </row>
    <row r="18004">
      <c r="A18004" s="14" t="s">
        <v>37110</v>
      </c>
      <c r="B18004" s="14" t="s">
        <v>37110</v>
      </c>
      <c r="C18004" s="14" t="s">
        <v>1574</v>
      </c>
      <c r="D18004" s="14" t="s">
        <v>46</v>
      </c>
      <c r="E18004" s="14" t="s">
        <v>46</v>
      </c>
      <c r="F18004" s="14" t="s">
        <v>46</v>
      </c>
      <c r="G18004" s="14" t="s">
        <v>46</v>
      </c>
      <c r="H18004" s="14" t="s">
        <v>46</v>
      </c>
      <c r="I18004" s="14" t="s">
        <v>46</v>
      </c>
      <c r="J18004" s="14" t="s">
        <v>1868</v>
      </c>
      <c r="K18004" s="14">
        <v>0.117497654494295</v>
      </c>
      <c r="L18004" s="14">
        <v>0.117497654494295</v>
      </c>
    </row>
    <row r="18005">
      <c r="A18005" s="14" t="s">
        <v>37111</v>
      </c>
      <c r="B18005" s="14" t="s">
        <v>37111</v>
      </c>
      <c r="C18005" s="14" t="s">
        <v>1574</v>
      </c>
      <c r="D18005" s="14" t="s">
        <v>46</v>
      </c>
      <c r="E18005" s="14" t="s">
        <v>46</v>
      </c>
      <c r="F18005" s="14" t="s">
        <v>46</v>
      </c>
      <c r="G18005" s="14" t="s">
        <v>46</v>
      </c>
      <c r="H18005" s="14" t="s">
        <v>46</v>
      </c>
      <c r="I18005" s="14" t="s">
        <v>46</v>
      </c>
      <c r="J18005" s="14" t="s">
        <v>1868</v>
      </c>
      <c r="K18005" s="14">
        <v>0.599421155433</v>
      </c>
      <c r="L18005" s="14">
        <v>0.587283777862217</v>
      </c>
    </row>
    <row r="18006">
      <c r="A18006" s="14" t="s">
        <v>37112</v>
      </c>
      <c r="B18006" s="14" t="s">
        <v>37113</v>
      </c>
      <c r="C18006" s="14" t="s">
        <v>1572</v>
      </c>
      <c r="D18006" s="14">
        <v>0.0</v>
      </c>
      <c r="E18006" s="14">
        <v>0.0</v>
      </c>
      <c r="F18006" s="14">
        <v>0.0</v>
      </c>
      <c r="G18006" s="14">
        <v>0.0</v>
      </c>
      <c r="H18006" s="14">
        <v>0.0</v>
      </c>
      <c r="I18006" s="14">
        <v>0.0</v>
      </c>
      <c r="J18006" s="14" t="s">
        <v>1868</v>
      </c>
      <c r="K18006" s="14">
        <v>0.123121076105223</v>
      </c>
      <c r="L18006" s="14">
        <v>0.409707295712579</v>
      </c>
    </row>
    <row r="18007">
      <c r="A18007" s="14" t="s">
        <v>37114</v>
      </c>
      <c r="B18007" s="14" t="s">
        <v>37115</v>
      </c>
      <c r="C18007" s="14" t="s">
        <v>1572</v>
      </c>
      <c r="D18007" s="14">
        <v>0.0</v>
      </c>
      <c r="E18007" s="14">
        <v>0.0</v>
      </c>
      <c r="F18007" s="14">
        <v>0.0</v>
      </c>
      <c r="G18007" s="14">
        <v>0.0</v>
      </c>
      <c r="H18007" s="14">
        <v>0.0</v>
      </c>
      <c r="I18007" s="14">
        <v>0.0</v>
      </c>
      <c r="J18007" s="14" t="s">
        <v>1868</v>
      </c>
      <c r="K18007" s="14">
        <v>0.790912788746819</v>
      </c>
      <c r="L18007" s="14">
        <v>0.782884337232274</v>
      </c>
    </row>
    <row r="18008">
      <c r="A18008" s="14" t="s">
        <v>37116</v>
      </c>
      <c r="B18008" s="14" t="s">
        <v>1728</v>
      </c>
      <c r="C18008" s="14" t="s">
        <v>1572</v>
      </c>
      <c r="D18008" s="14">
        <v>1.0</v>
      </c>
      <c r="E18008" s="14">
        <v>0.0</v>
      </c>
      <c r="F18008" s="14">
        <v>0.0</v>
      </c>
      <c r="G18008" s="14">
        <v>0.0</v>
      </c>
      <c r="H18008" s="14">
        <v>0.0</v>
      </c>
      <c r="I18008" s="14">
        <v>1.0</v>
      </c>
      <c r="J18008" s="14" t="s">
        <v>1868</v>
      </c>
      <c r="K18008" s="14">
        <v>0.151742316557406</v>
      </c>
      <c r="L18008" s="14">
        <v>0.120887260868196</v>
      </c>
    </row>
    <row r="18009">
      <c r="A18009" s="14" t="s">
        <v>37117</v>
      </c>
      <c r="B18009" s="14" t="s">
        <v>37117</v>
      </c>
      <c r="C18009" s="14" t="s">
        <v>1574</v>
      </c>
      <c r="D18009" s="14" t="s">
        <v>46</v>
      </c>
      <c r="E18009" s="14" t="s">
        <v>46</v>
      </c>
      <c r="F18009" s="14" t="s">
        <v>46</v>
      </c>
      <c r="G18009" s="14" t="s">
        <v>46</v>
      </c>
      <c r="H18009" s="14" t="s">
        <v>46</v>
      </c>
      <c r="I18009" s="14" t="s">
        <v>46</v>
      </c>
      <c r="J18009" s="14" t="s">
        <v>1868</v>
      </c>
      <c r="K18009" s="14">
        <v>0.5292</v>
      </c>
      <c r="L18009" s="14">
        <v>0.5292</v>
      </c>
    </row>
    <row r="18010">
      <c r="A18010" s="14" t="s">
        <v>37118</v>
      </c>
      <c r="B18010" s="14" t="s">
        <v>37119</v>
      </c>
      <c r="C18010" s="14" t="s">
        <v>1572</v>
      </c>
      <c r="D18010" s="14">
        <v>0.0</v>
      </c>
      <c r="E18010" s="14">
        <v>0.0</v>
      </c>
      <c r="F18010" s="14">
        <v>0.0</v>
      </c>
      <c r="G18010" s="14">
        <v>0.0</v>
      </c>
      <c r="H18010" s="14">
        <v>0.0</v>
      </c>
      <c r="I18010" s="14">
        <v>0.0</v>
      </c>
      <c r="J18010" s="14" t="s">
        <v>1868</v>
      </c>
      <c r="K18010" s="14">
        <v>0.0624963156431004</v>
      </c>
      <c r="L18010" s="14">
        <v>0.199090062346311</v>
      </c>
    </row>
    <row r="18011">
      <c r="A18011" s="14" t="s">
        <v>37120</v>
      </c>
      <c r="B18011" s="14" t="s">
        <v>37120</v>
      </c>
      <c r="C18011" s="14" t="s">
        <v>1574</v>
      </c>
      <c r="D18011" s="14" t="s">
        <v>46</v>
      </c>
      <c r="E18011" s="14" t="s">
        <v>46</v>
      </c>
      <c r="F18011" s="14" t="s">
        <v>46</v>
      </c>
      <c r="G18011" s="14" t="s">
        <v>46</v>
      </c>
      <c r="H18011" s="14" t="s">
        <v>46</v>
      </c>
      <c r="I18011" s="14" t="s">
        <v>46</v>
      </c>
      <c r="J18011" s="14" t="s">
        <v>1868</v>
      </c>
      <c r="K18011" s="14">
        <v>0.201302564142086</v>
      </c>
      <c r="L18011" s="14">
        <v>0.233869252965653</v>
      </c>
    </row>
    <row r="18012">
      <c r="A18012" s="14" t="s">
        <v>37121</v>
      </c>
      <c r="B18012" s="14" t="s">
        <v>37122</v>
      </c>
      <c r="C18012" s="14" t="s">
        <v>1572</v>
      </c>
      <c r="D18012" s="14">
        <v>1.0</v>
      </c>
      <c r="E18012" s="14">
        <v>0.0</v>
      </c>
      <c r="F18012" s="14">
        <v>0.0</v>
      </c>
      <c r="G18012" s="14">
        <v>0.0</v>
      </c>
      <c r="H18012" s="14">
        <v>0.0</v>
      </c>
      <c r="I18012" s="14">
        <v>1.0</v>
      </c>
      <c r="J18012" s="14" t="s">
        <v>1868</v>
      </c>
      <c r="K18012" s="14">
        <v>0.715705189152679</v>
      </c>
      <c r="L18012" s="14">
        <v>0.182557867446189</v>
      </c>
    </row>
    <row r="18013">
      <c r="A18013" s="14" t="s">
        <v>37123</v>
      </c>
      <c r="B18013" s="14" t="s">
        <v>37124</v>
      </c>
      <c r="C18013" s="14" t="s">
        <v>1574</v>
      </c>
      <c r="D18013" s="14" t="s">
        <v>46</v>
      </c>
      <c r="E18013" s="14" t="s">
        <v>46</v>
      </c>
      <c r="F18013" s="14" t="s">
        <v>46</v>
      </c>
      <c r="G18013" s="14" t="s">
        <v>46</v>
      </c>
      <c r="H18013" s="14" t="s">
        <v>46</v>
      </c>
      <c r="I18013" s="14" t="s">
        <v>46</v>
      </c>
      <c r="J18013" s="14" t="s">
        <v>1868</v>
      </c>
      <c r="K18013" s="14">
        <v>0.445193313836783</v>
      </c>
      <c r="L18013" s="14">
        <v>0.386724519282228</v>
      </c>
    </row>
    <row r="18014">
      <c r="A18014" s="14" t="s">
        <v>37125</v>
      </c>
      <c r="B18014" s="14" t="s">
        <v>37126</v>
      </c>
      <c r="C18014" s="14" t="s">
        <v>1574</v>
      </c>
      <c r="D18014" s="14" t="s">
        <v>46</v>
      </c>
      <c r="E18014" s="14" t="s">
        <v>46</v>
      </c>
      <c r="F18014" s="14" t="s">
        <v>46</v>
      </c>
      <c r="G18014" s="14" t="s">
        <v>46</v>
      </c>
      <c r="H18014" s="14" t="s">
        <v>46</v>
      </c>
      <c r="I18014" s="14" t="s">
        <v>46</v>
      </c>
      <c r="J18014" s="14" t="s">
        <v>1868</v>
      </c>
      <c r="K18014" s="14">
        <v>0.828910914617244</v>
      </c>
      <c r="L18014" s="14">
        <v>0.866774782107037</v>
      </c>
    </row>
    <row r="18015">
      <c r="A18015" s="14" t="s">
        <v>37127</v>
      </c>
      <c r="B18015" s="14" t="s">
        <v>37127</v>
      </c>
      <c r="C18015" s="14" t="s">
        <v>1574</v>
      </c>
      <c r="D18015" s="14" t="s">
        <v>46</v>
      </c>
      <c r="E18015" s="14" t="s">
        <v>46</v>
      </c>
      <c r="F18015" s="14" t="s">
        <v>46</v>
      </c>
      <c r="G18015" s="14" t="s">
        <v>46</v>
      </c>
      <c r="H18015" s="14" t="s">
        <v>46</v>
      </c>
      <c r="I18015" s="14" t="s">
        <v>46</v>
      </c>
      <c r="J18015" s="14" t="s">
        <v>1868</v>
      </c>
      <c r="K18015" s="14">
        <v>0.849002395744451</v>
      </c>
      <c r="L18015" s="14">
        <v>0.845238157858436</v>
      </c>
    </row>
    <row r="18016">
      <c r="A18016" s="14" t="s">
        <v>37128</v>
      </c>
      <c r="B18016" s="14" t="s">
        <v>37129</v>
      </c>
      <c r="C18016" s="14" t="s">
        <v>1574</v>
      </c>
      <c r="D18016" s="14" t="s">
        <v>46</v>
      </c>
      <c r="E18016" s="14" t="s">
        <v>46</v>
      </c>
      <c r="F18016" s="14" t="s">
        <v>46</v>
      </c>
      <c r="G18016" s="14" t="s">
        <v>46</v>
      </c>
      <c r="H18016" s="14" t="s">
        <v>46</v>
      </c>
      <c r="I18016" s="14" t="s">
        <v>46</v>
      </c>
      <c r="J18016" s="14" t="s">
        <v>1868</v>
      </c>
      <c r="K18016" s="14">
        <v>0.89851981764724</v>
      </c>
      <c r="L18016" s="14">
        <v>0.915313808814676</v>
      </c>
    </row>
    <row r="18017">
      <c r="A18017" s="14" t="s">
        <v>37130</v>
      </c>
      <c r="B18017" s="14" t="s">
        <v>37131</v>
      </c>
      <c r="C18017" s="14" t="s">
        <v>1572</v>
      </c>
      <c r="D18017" s="14">
        <v>0.0</v>
      </c>
      <c r="E18017" s="14">
        <v>0.0</v>
      </c>
      <c r="F18017" s="14">
        <v>0.0</v>
      </c>
      <c r="G18017" s="14">
        <v>0.0</v>
      </c>
      <c r="H18017" s="14">
        <v>0.0</v>
      </c>
      <c r="I18017" s="14">
        <v>0.0</v>
      </c>
      <c r="J18017" s="14" t="s">
        <v>1868</v>
      </c>
      <c r="K18017" s="14">
        <v>0.00983858183586092</v>
      </c>
      <c r="L18017" s="14">
        <v>0.0130402473940746</v>
      </c>
    </row>
    <row r="18018">
      <c r="A18018" s="14" t="s">
        <v>37132</v>
      </c>
      <c r="B18018" s="14" t="s">
        <v>37132</v>
      </c>
      <c r="C18018" s="14" t="s">
        <v>1574</v>
      </c>
      <c r="D18018" s="14" t="s">
        <v>46</v>
      </c>
      <c r="E18018" s="14" t="s">
        <v>46</v>
      </c>
      <c r="F18018" s="14" t="s">
        <v>46</v>
      </c>
      <c r="G18018" s="14" t="s">
        <v>46</v>
      </c>
      <c r="H18018" s="14" t="s">
        <v>46</v>
      </c>
      <c r="I18018" s="14" t="s">
        <v>46</v>
      </c>
      <c r="J18018" s="14" t="s">
        <v>1868</v>
      </c>
      <c r="K18018" s="14">
        <v>0.87246340032815</v>
      </c>
      <c r="L18018" s="14">
        <v>0.970246698222169</v>
      </c>
    </row>
    <row r="18019">
      <c r="A18019" s="14" t="s">
        <v>37133</v>
      </c>
      <c r="B18019" s="14" t="s">
        <v>37134</v>
      </c>
      <c r="C18019" s="14" t="s">
        <v>1574</v>
      </c>
      <c r="D18019" s="14" t="s">
        <v>46</v>
      </c>
      <c r="E18019" s="14" t="s">
        <v>46</v>
      </c>
      <c r="F18019" s="14" t="s">
        <v>46</v>
      </c>
      <c r="G18019" s="14" t="s">
        <v>46</v>
      </c>
      <c r="H18019" s="14" t="s">
        <v>46</v>
      </c>
      <c r="I18019" s="14" t="s">
        <v>46</v>
      </c>
      <c r="J18019" s="14" t="s">
        <v>1868</v>
      </c>
      <c r="K18019" s="14">
        <v>0.712406064571016</v>
      </c>
      <c r="L18019" s="14">
        <v>0.715352144499625</v>
      </c>
    </row>
    <row r="18020">
      <c r="A18020" s="14" t="s">
        <v>37135</v>
      </c>
      <c r="B18020" s="14" t="s">
        <v>37135</v>
      </c>
      <c r="C18020" s="14" t="s">
        <v>1574</v>
      </c>
      <c r="D18020" s="14" t="s">
        <v>46</v>
      </c>
      <c r="E18020" s="14" t="s">
        <v>46</v>
      </c>
      <c r="F18020" s="14" t="s">
        <v>46</v>
      </c>
      <c r="G18020" s="14" t="s">
        <v>46</v>
      </c>
      <c r="H18020" s="14" t="s">
        <v>46</v>
      </c>
      <c r="I18020" s="14" t="s">
        <v>46</v>
      </c>
      <c r="J18020" s="14" t="s">
        <v>1868</v>
      </c>
      <c r="K18020" s="14">
        <v>0.2293</v>
      </c>
      <c r="L18020" s="14">
        <v>0.2293</v>
      </c>
    </row>
    <row r="18021">
      <c r="A18021" s="14" t="s">
        <v>37136</v>
      </c>
      <c r="B18021" s="14" t="s">
        <v>37136</v>
      </c>
      <c r="C18021" s="14" t="s">
        <v>1574</v>
      </c>
      <c r="D18021" s="14" t="s">
        <v>46</v>
      </c>
      <c r="E18021" s="14" t="s">
        <v>46</v>
      </c>
      <c r="F18021" s="14" t="s">
        <v>46</v>
      </c>
      <c r="G18021" s="14" t="s">
        <v>46</v>
      </c>
      <c r="H18021" s="14" t="s">
        <v>46</v>
      </c>
      <c r="I18021" s="14" t="s">
        <v>46</v>
      </c>
      <c r="J18021" s="14" t="s">
        <v>1868</v>
      </c>
      <c r="K18021" s="14">
        <v>0.346091493932373</v>
      </c>
      <c r="L18021" s="14">
        <v>0.372316794726176</v>
      </c>
    </row>
    <row r="18022">
      <c r="A18022" s="14" t="s">
        <v>37137</v>
      </c>
      <c r="B18022" s="14" t="s">
        <v>37138</v>
      </c>
      <c r="C18022" s="14" t="s">
        <v>1574</v>
      </c>
      <c r="D18022" s="14" t="s">
        <v>46</v>
      </c>
      <c r="E18022" s="14" t="s">
        <v>46</v>
      </c>
      <c r="F18022" s="14" t="s">
        <v>46</v>
      </c>
      <c r="G18022" s="14" t="s">
        <v>46</v>
      </c>
      <c r="H18022" s="14" t="s">
        <v>46</v>
      </c>
      <c r="I18022" s="14" t="s">
        <v>46</v>
      </c>
      <c r="J18022" s="14" t="s">
        <v>1868</v>
      </c>
      <c r="K18022" s="14">
        <v>0.968757626161809</v>
      </c>
      <c r="L18022" s="14">
        <v>0.962251636001845</v>
      </c>
    </row>
    <row r="18023">
      <c r="A18023" s="14" t="s">
        <v>37139</v>
      </c>
      <c r="B18023" s="14" t="s">
        <v>37139</v>
      </c>
      <c r="C18023" s="14" t="s">
        <v>1574</v>
      </c>
      <c r="D18023" s="14" t="s">
        <v>46</v>
      </c>
      <c r="E18023" s="14" t="s">
        <v>46</v>
      </c>
      <c r="F18023" s="14" t="s">
        <v>46</v>
      </c>
      <c r="G18023" s="14" t="s">
        <v>46</v>
      </c>
      <c r="H18023" s="14" t="s">
        <v>46</v>
      </c>
      <c r="I18023" s="14" t="s">
        <v>46</v>
      </c>
      <c r="J18023" s="14" t="s">
        <v>1868</v>
      </c>
      <c r="K18023" s="14">
        <v>0.688752948353682</v>
      </c>
      <c r="L18023" s="14">
        <v>0.680626064400684</v>
      </c>
    </row>
    <row r="18024">
      <c r="A18024" s="14" t="s">
        <v>37140</v>
      </c>
      <c r="B18024" s="14" t="s">
        <v>37140</v>
      </c>
      <c r="C18024" s="14" t="s">
        <v>1574</v>
      </c>
      <c r="D18024" s="14" t="s">
        <v>46</v>
      </c>
      <c r="E18024" s="14" t="s">
        <v>46</v>
      </c>
      <c r="F18024" s="14" t="s">
        <v>46</v>
      </c>
      <c r="G18024" s="14" t="s">
        <v>46</v>
      </c>
      <c r="H18024" s="14" t="s">
        <v>46</v>
      </c>
      <c r="I18024" s="14" t="s">
        <v>46</v>
      </c>
      <c r="J18024" s="14" t="s">
        <v>1868</v>
      </c>
      <c r="K18024" s="14">
        <v>0.623700000000001</v>
      </c>
      <c r="L18024" s="14">
        <v>0.623700000000001</v>
      </c>
    </row>
    <row r="18025">
      <c r="A18025" s="14" t="s">
        <v>37141</v>
      </c>
      <c r="B18025" s="14" t="s">
        <v>37142</v>
      </c>
      <c r="C18025" s="14" t="s">
        <v>1572</v>
      </c>
      <c r="D18025" s="14">
        <v>0.0</v>
      </c>
      <c r="E18025" s="14">
        <v>0.0</v>
      </c>
      <c r="F18025" s="14">
        <v>0.0</v>
      </c>
      <c r="G18025" s="14">
        <v>0.0</v>
      </c>
      <c r="H18025" s="14">
        <v>0.0</v>
      </c>
      <c r="I18025" s="14">
        <v>0.0</v>
      </c>
      <c r="J18025" s="14" t="s">
        <v>1868</v>
      </c>
      <c r="K18025" s="14">
        <v>0.83075317808214</v>
      </c>
      <c r="L18025" s="14">
        <v>0.816143450975581</v>
      </c>
    </row>
    <row r="18026">
      <c r="A18026" s="14" t="s">
        <v>37143</v>
      </c>
      <c r="B18026" s="14" t="s">
        <v>37144</v>
      </c>
      <c r="C18026" s="14" t="s">
        <v>1574</v>
      </c>
      <c r="D18026" s="14" t="s">
        <v>46</v>
      </c>
      <c r="E18026" s="14" t="s">
        <v>46</v>
      </c>
      <c r="F18026" s="14" t="s">
        <v>46</v>
      </c>
      <c r="G18026" s="14" t="s">
        <v>46</v>
      </c>
      <c r="H18026" s="14" t="s">
        <v>46</v>
      </c>
      <c r="I18026" s="14" t="s">
        <v>46</v>
      </c>
      <c r="J18026" s="14" t="s">
        <v>1868</v>
      </c>
      <c r="K18026" s="14">
        <v>0.952427405028073</v>
      </c>
      <c r="L18026" s="14">
        <v>0.966341743788101</v>
      </c>
    </row>
    <row r="18027">
      <c r="A18027" s="14" t="s">
        <v>37145</v>
      </c>
      <c r="B18027" s="14" t="s">
        <v>37146</v>
      </c>
      <c r="C18027" s="14" t="s">
        <v>1572</v>
      </c>
      <c r="D18027" s="14">
        <v>0.0</v>
      </c>
      <c r="E18027" s="14">
        <v>0.0</v>
      </c>
      <c r="F18027" s="14">
        <v>0.0</v>
      </c>
      <c r="G18027" s="14">
        <v>0.0</v>
      </c>
      <c r="H18027" s="14">
        <v>0.0</v>
      </c>
      <c r="I18027" s="14">
        <v>0.0</v>
      </c>
      <c r="J18027" s="14" t="s">
        <v>1868</v>
      </c>
      <c r="K18027" s="14">
        <v>0.4435</v>
      </c>
      <c r="L18027" s="14">
        <v>0.4435</v>
      </c>
    </row>
    <row r="18028">
      <c r="A18028" s="14" t="s">
        <v>37147</v>
      </c>
      <c r="B18028" s="14" t="s">
        <v>37147</v>
      </c>
      <c r="C18028" s="14" t="s">
        <v>1574</v>
      </c>
      <c r="D18028" s="14" t="s">
        <v>46</v>
      </c>
      <c r="E18028" s="14" t="s">
        <v>46</v>
      </c>
      <c r="F18028" s="14" t="s">
        <v>46</v>
      </c>
      <c r="G18028" s="14" t="s">
        <v>46</v>
      </c>
      <c r="H18028" s="14" t="s">
        <v>46</v>
      </c>
      <c r="I18028" s="14" t="s">
        <v>46</v>
      </c>
      <c r="J18028" s="14" t="s">
        <v>1868</v>
      </c>
      <c r="K18028" s="14">
        <v>0.7046</v>
      </c>
      <c r="L18028" s="14">
        <v>0.7046</v>
      </c>
    </row>
    <row r="18029">
      <c r="A18029" s="14" t="s">
        <v>37148</v>
      </c>
      <c r="B18029" s="14" t="s">
        <v>37148</v>
      </c>
      <c r="C18029" s="14" t="s">
        <v>1574</v>
      </c>
      <c r="D18029" s="14" t="s">
        <v>46</v>
      </c>
      <c r="E18029" s="14" t="s">
        <v>46</v>
      </c>
      <c r="F18029" s="14" t="s">
        <v>46</v>
      </c>
      <c r="G18029" s="14" t="s">
        <v>46</v>
      </c>
      <c r="H18029" s="14" t="s">
        <v>46</v>
      </c>
      <c r="I18029" s="14" t="s">
        <v>46</v>
      </c>
      <c r="J18029" s="14" t="s">
        <v>1868</v>
      </c>
      <c r="K18029" s="14">
        <v>0.181349214831189</v>
      </c>
      <c r="L18029" s="14">
        <v>0.239233542574306</v>
      </c>
    </row>
    <row r="18030">
      <c r="A18030" s="14" t="s">
        <v>37149</v>
      </c>
      <c r="B18030" s="14" t="s">
        <v>37150</v>
      </c>
      <c r="C18030" s="14" t="s">
        <v>1574</v>
      </c>
      <c r="D18030" s="14" t="s">
        <v>46</v>
      </c>
      <c r="E18030" s="14" t="s">
        <v>46</v>
      </c>
      <c r="F18030" s="14" t="s">
        <v>46</v>
      </c>
      <c r="G18030" s="14" t="s">
        <v>46</v>
      </c>
      <c r="H18030" s="14" t="s">
        <v>46</v>
      </c>
      <c r="I18030" s="14" t="s">
        <v>46</v>
      </c>
      <c r="J18030" s="14" t="s">
        <v>1868</v>
      </c>
      <c r="K18030" s="14">
        <v>0.721071046037691</v>
      </c>
      <c r="L18030" s="14">
        <v>0.688235055263358</v>
      </c>
    </row>
    <row r="18031">
      <c r="A18031" s="14" t="s">
        <v>37151</v>
      </c>
      <c r="B18031" s="14" t="s">
        <v>37151</v>
      </c>
      <c r="C18031" s="14" t="s">
        <v>1574</v>
      </c>
      <c r="D18031" s="14" t="s">
        <v>46</v>
      </c>
      <c r="E18031" s="14" t="s">
        <v>46</v>
      </c>
      <c r="F18031" s="14" t="s">
        <v>46</v>
      </c>
      <c r="G18031" s="14" t="s">
        <v>46</v>
      </c>
      <c r="H18031" s="14" t="s">
        <v>46</v>
      </c>
      <c r="I18031" s="14" t="s">
        <v>46</v>
      </c>
      <c r="J18031" s="14" t="s">
        <v>1868</v>
      </c>
      <c r="K18031" s="14">
        <v>0.952765920135408</v>
      </c>
      <c r="L18031" s="14">
        <v>0.965930611447234</v>
      </c>
    </row>
    <row r="18032">
      <c r="A18032" s="14" t="s">
        <v>37152</v>
      </c>
      <c r="B18032" s="14" t="s">
        <v>37153</v>
      </c>
      <c r="C18032" s="14" t="s">
        <v>1574</v>
      </c>
      <c r="D18032" s="14" t="s">
        <v>46</v>
      </c>
      <c r="E18032" s="14" t="s">
        <v>46</v>
      </c>
      <c r="F18032" s="14" t="s">
        <v>46</v>
      </c>
      <c r="G18032" s="14" t="s">
        <v>46</v>
      </c>
      <c r="H18032" s="14" t="s">
        <v>46</v>
      </c>
      <c r="I18032" s="14" t="s">
        <v>46</v>
      </c>
      <c r="J18032" s="14" t="s">
        <v>1868</v>
      </c>
      <c r="K18032" s="14">
        <v>0.75610609770008</v>
      </c>
      <c r="L18032" s="14">
        <v>0.827039587619611</v>
      </c>
    </row>
    <row r="18033">
      <c r="A18033" s="14" t="s">
        <v>37154</v>
      </c>
      <c r="B18033" s="14" t="s">
        <v>37155</v>
      </c>
      <c r="C18033" s="14" t="s">
        <v>1574</v>
      </c>
      <c r="D18033" s="14" t="s">
        <v>46</v>
      </c>
      <c r="E18033" s="14" t="s">
        <v>46</v>
      </c>
      <c r="F18033" s="14" t="s">
        <v>46</v>
      </c>
      <c r="G18033" s="14" t="s">
        <v>46</v>
      </c>
      <c r="H18033" s="14" t="s">
        <v>46</v>
      </c>
      <c r="I18033" s="14" t="s">
        <v>46</v>
      </c>
      <c r="J18033" s="14" t="s">
        <v>1868</v>
      </c>
      <c r="K18033" s="14">
        <v>0.671430061285506</v>
      </c>
      <c r="L18033" s="14">
        <v>0.63362833911875</v>
      </c>
    </row>
    <row r="18034">
      <c r="A18034" s="14" t="s">
        <v>37156</v>
      </c>
      <c r="B18034" s="14" t="s">
        <v>37156</v>
      </c>
      <c r="C18034" s="14" t="s">
        <v>1574</v>
      </c>
      <c r="D18034" s="14" t="s">
        <v>46</v>
      </c>
      <c r="E18034" s="14" t="s">
        <v>46</v>
      </c>
      <c r="F18034" s="14" t="s">
        <v>46</v>
      </c>
      <c r="G18034" s="14" t="s">
        <v>46</v>
      </c>
      <c r="H18034" s="14" t="s">
        <v>46</v>
      </c>
      <c r="I18034" s="14" t="s">
        <v>46</v>
      </c>
      <c r="J18034" s="14" t="s">
        <v>1868</v>
      </c>
      <c r="K18034" s="14">
        <v>0.215502188338863</v>
      </c>
      <c r="L18034" s="14">
        <v>0.215502188338863</v>
      </c>
    </row>
    <row r="18035">
      <c r="A18035" s="14" t="s">
        <v>37157</v>
      </c>
      <c r="B18035" s="14" t="s">
        <v>37157</v>
      </c>
      <c r="C18035" s="14" t="s">
        <v>1574</v>
      </c>
      <c r="D18035" s="14" t="s">
        <v>46</v>
      </c>
      <c r="E18035" s="14" t="s">
        <v>46</v>
      </c>
      <c r="F18035" s="14" t="s">
        <v>46</v>
      </c>
      <c r="G18035" s="14" t="s">
        <v>46</v>
      </c>
      <c r="H18035" s="14" t="s">
        <v>46</v>
      </c>
      <c r="I18035" s="14" t="s">
        <v>46</v>
      </c>
      <c r="J18035" s="14" t="s">
        <v>1868</v>
      </c>
      <c r="K18035" s="14">
        <v>0.0171752316483444</v>
      </c>
      <c r="L18035" s="14">
        <v>0.0159310965818023</v>
      </c>
    </row>
    <row r="18036">
      <c r="A18036" s="14" t="s">
        <v>37158</v>
      </c>
      <c r="B18036" s="14" t="s">
        <v>37158</v>
      </c>
      <c r="C18036" s="14" t="s">
        <v>1574</v>
      </c>
      <c r="D18036" s="14" t="s">
        <v>46</v>
      </c>
      <c r="E18036" s="14" t="s">
        <v>46</v>
      </c>
      <c r="F18036" s="14" t="s">
        <v>46</v>
      </c>
      <c r="G18036" s="14" t="s">
        <v>46</v>
      </c>
      <c r="H18036" s="14" t="s">
        <v>46</v>
      </c>
      <c r="I18036" s="14" t="s">
        <v>46</v>
      </c>
      <c r="J18036" s="14" t="s">
        <v>1868</v>
      </c>
      <c r="K18036" s="14">
        <v>0.895798004162201</v>
      </c>
      <c r="L18036" s="14">
        <v>0.903414725147219</v>
      </c>
    </row>
    <row r="18037">
      <c r="A18037" s="14" t="s">
        <v>37159</v>
      </c>
      <c r="B18037" s="14" t="s">
        <v>37159</v>
      </c>
      <c r="C18037" s="14" t="s">
        <v>1574</v>
      </c>
      <c r="D18037" s="14" t="s">
        <v>46</v>
      </c>
      <c r="E18037" s="14" t="s">
        <v>46</v>
      </c>
      <c r="F18037" s="14" t="s">
        <v>46</v>
      </c>
      <c r="G18037" s="14" t="s">
        <v>46</v>
      </c>
      <c r="H18037" s="14" t="s">
        <v>46</v>
      </c>
      <c r="I18037" s="14" t="s">
        <v>46</v>
      </c>
      <c r="J18037" s="14" t="s">
        <v>1868</v>
      </c>
      <c r="K18037" s="14">
        <v>0.221214227350359</v>
      </c>
      <c r="L18037" s="14">
        <v>0.264081768439938</v>
      </c>
    </row>
    <row r="18038">
      <c r="A18038" s="14" t="s">
        <v>1534</v>
      </c>
      <c r="B18038" s="14" t="s">
        <v>1535</v>
      </c>
      <c r="C18038" s="14" t="s">
        <v>1574</v>
      </c>
      <c r="D18038" s="14" t="s">
        <v>46</v>
      </c>
      <c r="E18038" s="14" t="s">
        <v>46</v>
      </c>
      <c r="F18038" s="14" t="s">
        <v>46</v>
      </c>
      <c r="G18038" s="14" t="s">
        <v>46</v>
      </c>
      <c r="H18038" s="14" t="s">
        <v>46</v>
      </c>
      <c r="I18038" s="14" t="s">
        <v>46</v>
      </c>
      <c r="J18038" s="14" t="s">
        <v>1868</v>
      </c>
      <c r="K18038" s="14">
        <v>0.00486054113899877</v>
      </c>
      <c r="L18038" s="14">
        <v>0.0142588608814089</v>
      </c>
    </row>
    <row r="18039">
      <c r="A18039" s="14" t="s">
        <v>37160</v>
      </c>
      <c r="B18039" s="14" t="s">
        <v>37160</v>
      </c>
      <c r="C18039" s="14" t="s">
        <v>1574</v>
      </c>
      <c r="D18039" s="14" t="s">
        <v>46</v>
      </c>
      <c r="E18039" s="14" t="s">
        <v>46</v>
      </c>
      <c r="F18039" s="14" t="s">
        <v>46</v>
      </c>
      <c r="G18039" s="14" t="s">
        <v>46</v>
      </c>
      <c r="H18039" s="14" t="s">
        <v>46</v>
      </c>
      <c r="I18039" s="14" t="s">
        <v>46</v>
      </c>
      <c r="J18039" s="14" t="s">
        <v>1868</v>
      </c>
      <c r="K18039" s="14">
        <v>0.813138980524474</v>
      </c>
      <c r="L18039" s="14">
        <v>0.799019043244301</v>
      </c>
    </row>
    <row r="18040">
      <c r="A18040" s="14" t="s">
        <v>37161</v>
      </c>
      <c r="B18040" s="14" t="s">
        <v>37162</v>
      </c>
      <c r="C18040" s="14" t="s">
        <v>1574</v>
      </c>
      <c r="D18040" s="14" t="s">
        <v>46</v>
      </c>
      <c r="E18040" s="14" t="s">
        <v>46</v>
      </c>
      <c r="F18040" s="14" t="s">
        <v>46</v>
      </c>
      <c r="G18040" s="14" t="s">
        <v>46</v>
      </c>
      <c r="H18040" s="14" t="s">
        <v>46</v>
      </c>
      <c r="I18040" s="14" t="s">
        <v>46</v>
      </c>
      <c r="J18040" s="14" t="s">
        <v>1868</v>
      </c>
      <c r="K18040" s="14">
        <v>0.888813806233288</v>
      </c>
      <c r="L18040" s="14">
        <v>0.891269217248512</v>
      </c>
    </row>
    <row r="18041">
      <c r="A18041" s="14" t="s">
        <v>37163</v>
      </c>
      <c r="B18041" s="14" t="s">
        <v>37163</v>
      </c>
      <c r="C18041" s="14" t="s">
        <v>1574</v>
      </c>
      <c r="D18041" s="14" t="s">
        <v>46</v>
      </c>
      <c r="E18041" s="14" t="s">
        <v>46</v>
      </c>
      <c r="F18041" s="14" t="s">
        <v>46</v>
      </c>
      <c r="G18041" s="14" t="s">
        <v>46</v>
      </c>
      <c r="H18041" s="14" t="s">
        <v>46</v>
      </c>
      <c r="I18041" s="14" t="s">
        <v>46</v>
      </c>
      <c r="J18041" s="14" t="s">
        <v>1868</v>
      </c>
      <c r="K18041" s="14">
        <v>0.22</v>
      </c>
      <c r="L18041" s="14">
        <v>0.22</v>
      </c>
    </row>
    <row r="18042">
      <c r="A18042" s="14" t="s">
        <v>37164</v>
      </c>
      <c r="B18042" s="14" t="s">
        <v>37165</v>
      </c>
      <c r="C18042" s="14" t="s">
        <v>1574</v>
      </c>
      <c r="D18042" s="14" t="s">
        <v>46</v>
      </c>
      <c r="E18042" s="14" t="s">
        <v>46</v>
      </c>
      <c r="F18042" s="14" t="s">
        <v>46</v>
      </c>
      <c r="G18042" s="14" t="s">
        <v>46</v>
      </c>
      <c r="H18042" s="14" t="s">
        <v>46</v>
      </c>
      <c r="I18042" s="14" t="s">
        <v>46</v>
      </c>
      <c r="J18042" s="14" t="s">
        <v>1868</v>
      </c>
      <c r="K18042" s="14">
        <v>0.977552016208115</v>
      </c>
      <c r="L18042" s="14">
        <v>0.972312842809329</v>
      </c>
    </row>
    <row r="18043">
      <c r="A18043" s="14" t="s">
        <v>37166</v>
      </c>
      <c r="B18043" s="14" t="s">
        <v>37167</v>
      </c>
      <c r="C18043" s="14" t="s">
        <v>1574</v>
      </c>
      <c r="D18043" s="14" t="s">
        <v>46</v>
      </c>
      <c r="E18043" s="14" t="s">
        <v>46</v>
      </c>
      <c r="F18043" s="14" t="s">
        <v>46</v>
      </c>
      <c r="G18043" s="14" t="s">
        <v>46</v>
      </c>
      <c r="H18043" s="14" t="s">
        <v>46</v>
      </c>
      <c r="I18043" s="14" t="s">
        <v>46</v>
      </c>
      <c r="J18043" s="14" t="s">
        <v>1868</v>
      </c>
      <c r="K18043" s="14">
        <v>0.277712292951555</v>
      </c>
      <c r="L18043" s="14">
        <v>0.305853126326333</v>
      </c>
    </row>
    <row r="18044">
      <c r="A18044" s="14" t="s">
        <v>37168</v>
      </c>
      <c r="B18044" s="14" t="s">
        <v>37169</v>
      </c>
      <c r="C18044" s="14" t="s">
        <v>1574</v>
      </c>
      <c r="D18044" s="14" t="s">
        <v>46</v>
      </c>
      <c r="E18044" s="14" t="s">
        <v>46</v>
      </c>
      <c r="F18044" s="14" t="s">
        <v>46</v>
      </c>
      <c r="G18044" s="14" t="s">
        <v>46</v>
      </c>
      <c r="H18044" s="14" t="s">
        <v>46</v>
      </c>
      <c r="I18044" s="14" t="s">
        <v>46</v>
      </c>
      <c r="J18044" s="14" t="s">
        <v>1868</v>
      </c>
      <c r="K18044" s="14">
        <v>0.752423518480075</v>
      </c>
      <c r="L18044" s="14">
        <v>0.802363865983153</v>
      </c>
    </row>
    <row r="18045">
      <c r="A18045" s="14" t="s">
        <v>37170</v>
      </c>
      <c r="B18045" s="14" t="s">
        <v>37171</v>
      </c>
      <c r="C18045" s="14" t="s">
        <v>1574</v>
      </c>
      <c r="D18045" s="14" t="s">
        <v>46</v>
      </c>
      <c r="E18045" s="14" t="s">
        <v>46</v>
      </c>
      <c r="F18045" s="14" t="s">
        <v>46</v>
      </c>
      <c r="G18045" s="14" t="s">
        <v>46</v>
      </c>
      <c r="H18045" s="14" t="s">
        <v>46</v>
      </c>
      <c r="I18045" s="14" t="s">
        <v>46</v>
      </c>
      <c r="J18045" s="14" t="s">
        <v>1868</v>
      </c>
      <c r="K18045" s="14">
        <v>0.1891078224904</v>
      </c>
      <c r="L18045" s="14">
        <v>0.168297994585812</v>
      </c>
    </row>
    <row r="18046">
      <c r="A18046" s="14" t="s">
        <v>37172</v>
      </c>
      <c r="B18046" s="14" t="s">
        <v>37173</v>
      </c>
      <c r="C18046" s="14" t="s">
        <v>1574</v>
      </c>
      <c r="D18046" s="14" t="s">
        <v>46</v>
      </c>
      <c r="E18046" s="14" t="s">
        <v>46</v>
      </c>
      <c r="F18046" s="14" t="s">
        <v>46</v>
      </c>
      <c r="G18046" s="14" t="s">
        <v>46</v>
      </c>
      <c r="H18046" s="14" t="s">
        <v>46</v>
      </c>
      <c r="I18046" s="14" t="s">
        <v>46</v>
      </c>
      <c r="J18046" s="14" t="s">
        <v>1868</v>
      </c>
      <c r="K18046" s="14">
        <v>0.540636205437376</v>
      </c>
      <c r="L18046" s="14">
        <v>0.731683306591222</v>
      </c>
    </row>
    <row r="18047">
      <c r="A18047" s="14" t="s">
        <v>37174</v>
      </c>
      <c r="B18047" s="14" t="s">
        <v>37175</v>
      </c>
      <c r="C18047" s="14" t="s">
        <v>1574</v>
      </c>
      <c r="D18047" s="14" t="s">
        <v>46</v>
      </c>
      <c r="E18047" s="14" t="s">
        <v>46</v>
      </c>
      <c r="F18047" s="14" t="s">
        <v>46</v>
      </c>
      <c r="G18047" s="14" t="s">
        <v>46</v>
      </c>
      <c r="H18047" s="14" t="s">
        <v>46</v>
      </c>
      <c r="I18047" s="14" t="s">
        <v>46</v>
      </c>
      <c r="J18047" s="14" t="s">
        <v>1868</v>
      </c>
      <c r="K18047" s="14">
        <v>0.240464483145755</v>
      </c>
      <c r="L18047" s="14">
        <v>0.29548314095926</v>
      </c>
    </row>
    <row r="18048">
      <c r="A18048" s="14" t="s">
        <v>37176</v>
      </c>
      <c r="B18048" s="14" t="s">
        <v>37177</v>
      </c>
      <c r="C18048" s="14" t="s">
        <v>1574</v>
      </c>
      <c r="D18048" s="14" t="s">
        <v>46</v>
      </c>
      <c r="E18048" s="14" t="s">
        <v>46</v>
      </c>
      <c r="F18048" s="14" t="s">
        <v>46</v>
      </c>
      <c r="G18048" s="14" t="s">
        <v>46</v>
      </c>
      <c r="H18048" s="14" t="s">
        <v>46</v>
      </c>
      <c r="I18048" s="14" t="s">
        <v>46</v>
      </c>
      <c r="J18048" s="14" t="s">
        <v>1868</v>
      </c>
      <c r="K18048" s="14">
        <v>0.551521860754527</v>
      </c>
      <c r="L18048" s="14">
        <v>0.624541344711439</v>
      </c>
    </row>
    <row r="18049">
      <c r="A18049" s="14" t="s">
        <v>37178</v>
      </c>
      <c r="B18049" s="14" t="s">
        <v>37179</v>
      </c>
      <c r="C18049" s="14" t="s">
        <v>1574</v>
      </c>
      <c r="D18049" s="14" t="s">
        <v>46</v>
      </c>
      <c r="E18049" s="14" t="s">
        <v>46</v>
      </c>
      <c r="F18049" s="14" t="s">
        <v>46</v>
      </c>
      <c r="G18049" s="14" t="s">
        <v>46</v>
      </c>
      <c r="H18049" s="14" t="s">
        <v>46</v>
      </c>
      <c r="I18049" s="14" t="s">
        <v>46</v>
      </c>
      <c r="J18049" s="14" t="s">
        <v>1868</v>
      </c>
      <c r="K18049" s="14">
        <v>0.332447999202597</v>
      </c>
      <c r="L18049" s="14">
        <v>0.322350571595944</v>
      </c>
    </row>
    <row r="18050">
      <c r="A18050" s="14" t="s">
        <v>37180</v>
      </c>
      <c r="B18050" s="14" t="s">
        <v>37181</v>
      </c>
      <c r="C18050" s="14" t="s">
        <v>1574</v>
      </c>
      <c r="D18050" s="14" t="s">
        <v>46</v>
      </c>
      <c r="E18050" s="14" t="s">
        <v>46</v>
      </c>
      <c r="F18050" s="14" t="s">
        <v>46</v>
      </c>
      <c r="G18050" s="14" t="s">
        <v>46</v>
      </c>
      <c r="H18050" s="14" t="s">
        <v>46</v>
      </c>
      <c r="I18050" s="14" t="s">
        <v>46</v>
      </c>
      <c r="J18050" s="14" t="s">
        <v>1868</v>
      </c>
      <c r="K18050" s="14">
        <v>0.0192676810629917</v>
      </c>
      <c r="L18050" s="14">
        <v>0.02058945566623</v>
      </c>
    </row>
    <row r="18051">
      <c r="A18051" s="14" t="s">
        <v>37182</v>
      </c>
      <c r="B18051" s="14" t="s">
        <v>37183</v>
      </c>
      <c r="C18051" s="14" t="s">
        <v>1574</v>
      </c>
      <c r="D18051" s="14" t="s">
        <v>46</v>
      </c>
      <c r="E18051" s="14" t="s">
        <v>46</v>
      </c>
      <c r="F18051" s="14" t="s">
        <v>46</v>
      </c>
      <c r="G18051" s="14" t="s">
        <v>46</v>
      </c>
      <c r="H18051" s="14" t="s">
        <v>46</v>
      </c>
      <c r="I18051" s="14" t="s">
        <v>46</v>
      </c>
      <c r="J18051" s="14" t="s">
        <v>1868</v>
      </c>
      <c r="K18051" s="14">
        <v>0.764030884834821</v>
      </c>
      <c r="L18051" s="14">
        <v>0.782135241464182</v>
      </c>
    </row>
    <row r="18052">
      <c r="A18052" s="14" t="s">
        <v>37184</v>
      </c>
      <c r="B18052" s="14" t="s">
        <v>37185</v>
      </c>
      <c r="C18052" s="14" t="s">
        <v>1574</v>
      </c>
      <c r="D18052" s="14" t="s">
        <v>46</v>
      </c>
      <c r="E18052" s="14" t="s">
        <v>46</v>
      </c>
      <c r="F18052" s="14" t="s">
        <v>46</v>
      </c>
      <c r="G18052" s="14" t="s">
        <v>46</v>
      </c>
      <c r="H18052" s="14" t="s">
        <v>46</v>
      </c>
      <c r="I18052" s="14" t="s">
        <v>46</v>
      </c>
      <c r="J18052" s="14" t="s">
        <v>1868</v>
      </c>
      <c r="K18052" s="14">
        <v>0.857582214364021</v>
      </c>
      <c r="L18052" s="14">
        <v>0.897718142552618</v>
      </c>
    </row>
    <row r="18053">
      <c r="A18053" s="14" t="s">
        <v>37186</v>
      </c>
      <c r="B18053" s="14" t="s">
        <v>37187</v>
      </c>
      <c r="C18053" s="14" t="s">
        <v>1574</v>
      </c>
      <c r="D18053" s="14" t="s">
        <v>46</v>
      </c>
      <c r="E18053" s="14" t="s">
        <v>46</v>
      </c>
      <c r="F18053" s="14" t="s">
        <v>46</v>
      </c>
      <c r="G18053" s="14" t="s">
        <v>46</v>
      </c>
      <c r="H18053" s="14" t="s">
        <v>46</v>
      </c>
      <c r="I18053" s="14" t="s">
        <v>46</v>
      </c>
      <c r="J18053" s="14" t="s">
        <v>1868</v>
      </c>
      <c r="K18053" s="14">
        <v>0.970547647923048</v>
      </c>
      <c r="L18053" s="14">
        <v>0.980298240795102</v>
      </c>
    </row>
    <row r="18054">
      <c r="A18054" s="14" t="s">
        <v>37188</v>
      </c>
      <c r="B18054" s="14" t="s">
        <v>37189</v>
      </c>
      <c r="C18054" s="14" t="s">
        <v>1572</v>
      </c>
      <c r="D18054" s="14">
        <v>0.0</v>
      </c>
      <c r="E18054" s="14">
        <v>0.0</v>
      </c>
      <c r="F18054" s="14">
        <v>0.0</v>
      </c>
      <c r="G18054" s="14">
        <v>0.0</v>
      </c>
      <c r="H18054" s="14">
        <v>0.0</v>
      </c>
      <c r="I18054" s="14">
        <v>0.0</v>
      </c>
      <c r="J18054" s="14" t="s">
        <v>1868</v>
      </c>
      <c r="K18054" s="14">
        <v>0.256077771925569</v>
      </c>
      <c r="L18054" s="14">
        <v>0.197175473728947</v>
      </c>
    </row>
    <row r="18055">
      <c r="A18055" s="14" t="s">
        <v>37190</v>
      </c>
      <c r="B18055" s="14" t="s">
        <v>37191</v>
      </c>
      <c r="C18055" s="14" t="s">
        <v>1574</v>
      </c>
      <c r="D18055" s="14" t="s">
        <v>46</v>
      </c>
      <c r="E18055" s="14" t="s">
        <v>46</v>
      </c>
      <c r="F18055" s="14" t="s">
        <v>46</v>
      </c>
      <c r="G18055" s="14" t="s">
        <v>46</v>
      </c>
      <c r="H18055" s="14" t="s">
        <v>46</v>
      </c>
      <c r="I18055" s="14" t="s">
        <v>46</v>
      </c>
      <c r="J18055" s="14" t="s">
        <v>1868</v>
      </c>
      <c r="K18055" s="14">
        <v>0.866567622954873</v>
      </c>
      <c r="L18055" s="14">
        <v>0.791104160508067</v>
      </c>
    </row>
    <row r="18056">
      <c r="A18056" s="14" t="s">
        <v>37192</v>
      </c>
      <c r="B18056" s="14" t="s">
        <v>37193</v>
      </c>
      <c r="C18056" s="14" t="s">
        <v>1574</v>
      </c>
      <c r="D18056" s="14" t="s">
        <v>46</v>
      </c>
      <c r="E18056" s="14" t="s">
        <v>46</v>
      </c>
      <c r="F18056" s="14" t="s">
        <v>46</v>
      </c>
      <c r="G18056" s="14" t="s">
        <v>46</v>
      </c>
      <c r="H18056" s="14" t="s">
        <v>46</v>
      </c>
      <c r="I18056" s="14" t="s">
        <v>46</v>
      </c>
      <c r="J18056" s="14" t="s">
        <v>1868</v>
      </c>
      <c r="K18056" s="14">
        <v>0.645627999764236</v>
      </c>
      <c r="L18056" s="14">
        <v>0.693513661301802</v>
      </c>
    </row>
    <row r="18057">
      <c r="A18057" s="14" t="s">
        <v>37194</v>
      </c>
      <c r="B18057" s="14" t="s">
        <v>37195</v>
      </c>
      <c r="C18057" s="14" t="s">
        <v>1572</v>
      </c>
      <c r="D18057" s="14">
        <v>0.0</v>
      </c>
      <c r="E18057" s="14">
        <v>0.0</v>
      </c>
      <c r="F18057" s="14">
        <v>0.0</v>
      </c>
      <c r="G18057" s="14">
        <v>0.0</v>
      </c>
      <c r="H18057" s="14">
        <v>0.0</v>
      </c>
      <c r="I18057" s="14">
        <v>0.0</v>
      </c>
      <c r="J18057" s="14" t="s">
        <v>1868</v>
      </c>
      <c r="K18057" s="14">
        <v>0.414109629784712</v>
      </c>
      <c r="L18057" s="14">
        <v>0.460335364699734</v>
      </c>
    </row>
    <row r="18058">
      <c r="A18058" s="14" t="s">
        <v>37196</v>
      </c>
      <c r="B18058" s="14" t="s">
        <v>37197</v>
      </c>
      <c r="C18058" s="14" t="s">
        <v>1574</v>
      </c>
      <c r="D18058" s="14" t="s">
        <v>46</v>
      </c>
      <c r="E18058" s="14" t="s">
        <v>46</v>
      </c>
      <c r="F18058" s="14" t="s">
        <v>46</v>
      </c>
      <c r="G18058" s="14" t="s">
        <v>46</v>
      </c>
      <c r="H18058" s="14" t="s">
        <v>46</v>
      </c>
      <c r="I18058" s="14" t="s">
        <v>46</v>
      </c>
      <c r="J18058" s="14" t="s">
        <v>1868</v>
      </c>
      <c r="K18058" s="14">
        <v>0.168112299202219</v>
      </c>
      <c r="L18058" s="14">
        <v>0.200962899371035</v>
      </c>
    </row>
    <row r="18059">
      <c r="A18059" s="14" t="s">
        <v>37198</v>
      </c>
      <c r="B18059" s="14" t="s">
        <v>37199</v>
      </c>
      <c r="C18059" s="14" t="s">
        <v>1574</v>
      </c>
      <c r="D18059" s="14" t="s">
        <v>46</v>
      </c>
      <c r="E18059" s="14" t="s">
        <v>46</v>
      </c>
      <c r="F18059" s="14" t="s">
        <v>46</v>
      </c>
      <c r="G18059" s="14" t="s">
        <v>46</v>
      </c>
      <c r="H18059" s="14" t="s">
        <v>46</v>
      </c>
      <c r="I18059" s="14" t="s">
        <v>46</v>
      </c>
      <c r="J18059" s="14" t="s">
        <v>1868</v>
      </c>
      <c r="K18059" s="14">
        <v>0.0519896610203426</v>
      </c>
      <c r="L18059" s="14">
        <v>0.0712475960727929</v>
      </c>
    </row>
    <row r="18060">
      <c r="A18060" s="14" t="s">
        <v>37200</v>
      </c>
      <c r="B18060" s="14" t="s">
        <v>37201</v>
      </c>
      <c r="C18060" s="14" t="s">
        <v>1574</v>
      </c>
      <c r="D18060" s="14" t="s">
        <v>46</v>
      </c>
      <c r="E18060" s="14" t="s">
        <v>46</v>
      </c>
      <c r="F18060" s="14" t="s">
        <v>46</v>
      </c>
      <c r="G18060" s="14" t="s">
        <v>46</v>
      </c>
      <c r="H18060" s="14" t="s">
        <v>46</v>
      </c>
      <c r="I18060" s="14" t="s">
        <v>46</v>
      </c>
      <c r="J18060" s="14" t="s">
        <v>1868</v>
      </c>
      <c r="K18060" s="14">
        <v>0.0248276701443387</v>
      </c>
      <c r="L18060" s="14">
        <v>0.0287706097151829</v>
      </c>
    </row>
    <row r="18061">
      <c r="A18061" s="14" t="s">
        <v>37202</v>
      </c>
      <c r="B18061" s="14" t="s">
        <v>37203</v>
      </c>
      <c r="C18061" s="14" t="s">
        <v>1574</v>
      </c>
      <c r="D18061" s="14" t="s">
        <v>46</v>
      </c>
      <c r="E18061" s="14" t="s">
        <v>46</v>
      </c>
      <c r="F18061" s="14" t="s">
        <v>46</v>
      </c>
      <c r="G18061" s="14" t="s">
        <v>46</v>
      </c>
      <c r="H18061" s="14" t="s">
        <v>46</v>
      </c>
      <c r="I18061" s="14" t="s">
        <v>46</v>
      </c>
      <c r="J18061" s="14" t="s">
        <v>1868</v>
      </c>
      <c r="K18061" s="14">
        <v>0.0157666565190752</v>
      </c>
      <c r="L18061" s="14">
        <v>0.0106474335925434</v>
      </c>
    </row>
    <row r="18062">
      <c r="A18062" s="14" t="s">
        <v>639</v>
      </c>
      <c r="B18062" s="14" t="s">
        <v>640</v>
      </c>
      <c r="C18062" s="14" t="s">
        <v>1574</v>
      </c>
      <c r="D18062" s="14" t="s">
        <v>46</v>
      </c>
      <c r="E18062" s="14" t="s">
        <v>46</v>
      </c>
      <c r="F18062" s="14" t="s">
        <v>46</v>
      </c>
      <c r="G18062" s="14" t="s">
        <v>46</v>
      </c>
      <c r="H18062" s="14" t="s">
        <v>46</v>
      </c>
      <c r="I18062" s="14" t="s">
        <v>46</v>
      </c>
      <c r="J18062" s="14" t="s">
        <v>1868</v>
      </c>
      <c r="K18062" s="14">
        <v>4.44669928408415E-4</v>
      </c>
      <c r="L18062" s="14">
        <v>5.63007391556348E-4</v>
      </c>
    </row>
    <row r="18063">
      <c r="A18063" s="14" t="s">
        <v>37204</v>
      </c>
      <c r="B18063" s="14" t="s">
        <v>37205</v>
      </c>
      <c r="C18063" s="14" t="s">
        <v>1574</v>
      </c>
      <c r="D18063" s="14" t="s">
        <v>46</v>
      </c>
      <c r="E18063" s="14" t="s">
        <v>46</v>
      </c>
      <c r="F18063" s="14" t="s">
        <v>46</v>
      </c>
      <c r="G18063" s="14" t="s">
        <v>46</v>
      </c>
      <c r="H18063" s="14" t="s">
        <v>46</v>
      </c>
      <c r="I18063" s="14" t="s">
        <v>46</v>
      </c>
      <c r="J18063" s="14" t="s">
        <v>1868</v>
      </c>
      <c r="K18063" s="14">
        <v>0.972423027311325</v>
      </c>
      <c r="L18063" s="14">
        <v>0.981002265121563</v>
      </c>
    </row>
    <row r="18064">
      <c r="A18064" s="14" t="s">
        <v>37206</v>
      </c>
      <c r="B18064" s="14" t="s">
        <v>37207</v>
      </c>
      <c r="C18064" s="14" t="s">
        <v>1574</v>
      </c>
      <c r="D18064" s="14" t="s">
        <v>46</v>
      </c>
      <c r="E18064" s="14" t="s">
        <v>46</v>
      </c>
      <c r="F18064" s="14" t="s">
        <v>46</v>
      </c>
      <c r="G18064" s="14" t="s">
        <v>46</v>
      </c>
      <c r="H18064" s="14" t="s">
        <v>46</v>
      </c>
      <c r="I18064" s="14" t="s">
        <v>46</v>
      </c>
      <c r="J18064" s="14" t="s">
        <v>1868</v>
      </c>
      <c r="K18064" s="14">
        <v>0.98846187239929</v>
      </c>
      <c r="L18064" s="14">
        <v>0.984773962516658</v>
      </c>
    </row>
    <row r="18065">
      <c r="A18065" s="14" t="s">
        <v>37208</v>
      </c>
      <c r="B18065" s="14" t="s">
        <v>37209</v>
      </c>
      <c r="C18065" s="14" t="s">
        <v>1574</v>
      </c>
      <c r="D18065" s="14" t="s">
        <v>46</v>
      </c>
      <c r="E18065" s="14" t="s">
        <v>46</v>
      </c>
      <c r="F18065" s="14" t="s">
        <v>46</v>
      </c>
      <c r="G18065" s="14" t="s">
        <v>46</v>
      </c>
      <c r="H18065" s="14" t="s">
        <v>46</v>
      </c>
      <c r="I18065" s="14" t="s">
        <v>46</v>
      </c>
      <c r="J18065" s="14" t="s">
        <v>1868</v>
      </c>
      <c r="K18065" s="14">
        <v>0.704694797952758</v>
      </c>
      <c r="L18065" s="14">
        <v>0.704694797952758</v>
      </c>
    </row>
    <row r="18066">
      <c r="A18066" s="14" t="s">
        <v>37210</v>
      </c>
      <c r="B18066" s="14" t="s">
        <v>37211</v>
      </c>
      <c r="C18066" s="14" t="s">
        <v>1574</v>
      </c>
      <c r="D18066" s="14" t="s">
        <v>46</v>
      </c>
      <c r="E18066" s="14" t="s">
        <v>46</v>
      </c>
      <c r="F18066" s="14" t="s">
        <v>46</v>
      </c>
      <c r="G18066" s="14" t="s">
        <v>46</v>
      </c>
      <c r="H18066" s="14" t="s">
        <v>46</v>
      </c>
      <c r="I18066" s="14" t="s">
        <v>46</v>
      </c>
      <c r="J18066" s="14" t="s">
        <v>1868</v>
      </c>
      <c r="K18066" s="14">
        <v>0.0672936018300298</v>
      </c>
      <c r="L18066" s="14">
        <v>0.0563568515776141</v>
      </c>
    </row>
    <row r="18067">
      <c r="A18067" s="14" t="s">
        <v>37212</v>
      </c>
      <c r="B18067" s="14" t="s">
        <v>37213</v>
      </c>
      <c r="C18067" s="14" t="s">
        <v>1574</v>
      </c>
      <c r="D18067" s="14" t="s">
        <v>46</v>
      </c>
      <c r="E18067" s="14" t="s">
        <v>46</v>
      </c>
      <c r="F18067" s="14" t="s">
        <v>46</v>
      </c>
      <c r="G18067" s="14" t="s">
        <v>46</v>
      </c>
      <c r="H18067" s="14" t="s">
        <v>46</v>
      </c>
      <c r="I18067" s="14" t="s">
        <v>46</v>
      </c>
      <c r="J18067" s="14" t="s">
        <v>1868</v>
      </c>
      <c r="K18067" s="14">
        <v>0.619835948338001</v>
      </c>
      <c r="L18067" s="14">
        <v>0.693065880250575</v>
      </c>
    </row>
    <row r="18068">
      <c r="A18068" s="14" t="s">
        <v>37214</v>
      </c>
      <c r="B18068" s="14" t="s">
        <v>37215</v>
      </c>
      <c r="C18068" s="14" t="s">
        <v>1574</v>
      </c>
      <c r="D18068" s="14" t="s">
        <v>46</v>
      </c>
      <c r="E18068" s="14" t="s">
        <v>46</v>
      </c>
      <c r="F18068" s="14" t="s">
        <v>46</v>
      </c>
      <c r="G18068" s="14" t="s">
        <v>46</v>
      </c>
      <c r="H18068" s="14" t="s">
        <v>46</v>
      </c>
      <c r="I18068" s="14" t="s">
        <v>46</v>
      </c>
      <c r="J18068" s="14" t="s">
        <v>1868</v>
      </c>
      <c r="K18068" s="14">
        <v>0.495605349960955</v>
      </c>
      <c r="L18068" s="14">
        <v>0.296813794231982</v>
      </c>
    </row>
    <row r="18069">
      <c r="A18069" s="14" t="s">
        <v>37216</v>
      </c>
      <c r="B18069" s="14" t="s">
        <v>37217</v>
      </c>
      <c r="C18069" s="14" t="s">
        <v>1574</v>
      </c>
      <c r="D18069" s="14" t="s">
        <v>46</v>
      </c>
      <c r="E18069" s="14" t="s">
        <v>46</v>
      </c>
      <c r="F18069" s="14" t="s">
        <v>46</v>
      </c>
      <c r="G18069" s="14" t="s">
        <v>46</v>
      </c>
      <c r="H18069" s="14" t="s">
        <v>46</v>
      </c>
      <c r="I18069" s="14" t="s">
        <v>46</v>
      </c>
      <c r="J18069" s="14" t="s">
        <v>1868</v>
      </c>
      <c r="K18069" s="14">
        <v>0.77152384843883</v>
      </c>
      <c r="L18069" s="14">
        <v>0.765558310560729</v>
      </c>
    </row>
    <row r="18070">
      <c r="A18070" s="14" t="s">
        <v>37218</v>
      </c>
      <c r="B18070" s="14" t="s">
        <v>37219</v>
      </c>
      <c r="C18070" s="14" t="s">
        <v>1574</v>
      </c>
      <c r="D18070" s="14" t="s">
        <v>46</v>
      </c>
      <c r="E18070" s="14" t="s">
        <v>46</v>
      </c>
      <c r="F18070" s="14" t="s">
        <v>46</v>
      </c>
      <c r="G18070" s="14" t="s">
        <v>46</v>
      </c>
      <c r="H18070" s="14" t="s">
        <v>46</v>
      </c>
      <c r="I18070" s="14" t="s">
        <v>46</v>
      </c>
      <c r="J18070" s="14" t="s">
        <v>1868</v>
      </c>
      <c r="K18070" s="14">
        <v>0.477767912248283</v>
      </c>
      <c r="L18070" s="14">
        <v>0.428555373392465</v>
      </c>
    </row>
    <row r="18071">
      <c r="A18071" s="14" t="s">
        <v>37220</v>
      </c>
      <c r="B18071" s="14" t="s">
        <v>37221</v>
      </c>
      <c r="C18071" s="14" t="s">
        <v>1574</v>
      </c>
      <c r="D18071" s="14" t="s">
        <v>46</v>
      </c>
      <c r="E18071" s="14" t="s">
        <v>46</v>
      </c>
      <c r="F18071" s="14" t="s">
        <v>46</v>
      </c>
      <c r="G18071" s="14" t="s">
        <v>46</v>
      </c>
      <c r="H18071" s="14" t="s">
        <v>46</v>
      </c>
      <c r="I18071" s="14" t="s">
        <v>46</v>
      </c>
      <c r="J18071" s="14" t="s">
        <v>1868</v>
      </c>
      <c r="K18071" s="14">
        <v>0.763039907637951</v>
      </c>
      <c r="L18071" s="14">
        <v>0.774139231219643</v>
      </c>
    </row>
    <row r="18072">
      <c r="A18072" s="14" t="s">
        <v>37222</v>
      </c>
      <c r="B18072" s="14" t="s">
        <v>37223</v>
      </c>
      <c r="C18072" s="14" t="s">
        <v>1574</v>
      </c>
      <c r="D18072" s="14" t="s">
        <v>46</v>
      </c>
      <c r="E18072" s="14" t="s">
        <v>46</v>
      </c>
      <c r="F18072" s="14" t="s">
        <v>46</v>
      </c>
      <c r="G18072" s="14" t="s">
        <v>46</v>
      </c>
      <c r="H18072" s="14" t="s">
        <v>46</v>
      </c>
      <c r="I18072" s="14" t="s">
        <v>46</v>
      </c>
      <c r="J18072" s="14" t="s">
        <v>1868</v>
      </c>
      <c r="K18072" s="14">
        <v>0.884341641538957</v>
      </c>
      <c r="L18072" s="14">
        <v>0.880387863662692</v>
      </c>
    </row>
    <row r="18073">
      <c r="A18073" s="14" t="s">
        <v>37224</v>
      </c>
      <c r="B18073" s="14" t="s">
        <v>37225</v>
      </c>
      <c r="C18073" s="14" t="s">
        <v>1572</v>
      </c>
      <c r="D18073" s="14">
        <v>0.0</v>
      </c>
      <c r="E18073" s="14">
        <v>0.0</v>
      </c>
      <c r="F18073" s="14">
        <v>0.0</v>
      </c>
      <c r="G18073" s="14">
        <v>0.0</v>
      </c>
      <c r="H18073" s="14">
        <v>0.0</v>
      </c>
      <c r="I18073" s="14">
        <v>0.0</v>
      </c>
      <c r="J18073" s="14" t="s">
        <v>1868</v>
      </c>
      <c r="K18073" s="14">
        <v>0.0333501703704515</v>
      </c>
      <c r="L18073" s="14">
        <v>0.0378655241602546</v>
      </c>
    </row>
    <row r="18074">
      <c r="A18074" s="14" t="s">
        <v>37226</v>
      </c>
      <c r="B18074" s="14" t="s">
        <v>37227</v>
      </c>
      <c r="C18074" s="14" t="s">
        <v>1574</v>
      </c>
      <c r="D18074" s="14" t="s">
        <v>46</v>
      </c>
      <c r="E18074" s="14" t="s">
        <v>46</v>
      </c>
      <c r="F18074" s="14" t="s">
        <v>46</v>
      </c>
      <c r="G18074" s="14" t="s">
        <v>46</v>
      </c>
      <c r="H18074" s="14" t="s">
        <v>46</v>
      </c>
      <c r="I18074" s="14" t="s">
        <v>46</v>
      </c>
      <c r="J18074" s="14" t="s">
        <v>1868</v>
      </c>
      <c r="K18074" s="14">
        <v>0.385280918258367</v>
      </c>
      <c r="L18074" s="14">
        <v>0.316773007141675</v>
      </c>
    </row>
    <row r="18075">
      <c r="A18075" s="14" t="s">
        <v>37228</v>
      </c>
      <c r="B18075" s="14" t="s">
        <v>37229</v>
      </c>
      <c r="C18075" s="14" t="s">
        <v>1574</v>
      </c>
      <c r="D18075" s="14" t="s">
        <v>46</v>
      </c>
      <c r="E18075" s="14" t="s">
        <v>46</v>
      </c>
      <c r="F18075" s="14" t="s">
        <v>46</v>
      </c>
      <c r="G18075" s="14" t="s">
        <v>46</v>
      </c>
      <c r="H18075" s="14" t="s">
        <v>46</v>
      </c>
      <c r="I18075" s="14" t="s">
        <v>46</v>
      </c>
      <c r="J18075" s="14" t="s">
        <v>1868</v>
      </c>
      <c r="K18075" s="14">
        <v>0.0855799999999992</v>
      </c>
      <c r="L18075" s="14">
        <v>0.0855799999999992</v>
      </c>
    </row>
    <row r="18076">
      <c r="A18076" s="14" t="s">
        <v>37230</v>
      </c>
      <c r="B18076" s="14" t="s">
        <v>37231</v>
      </c>
      <c r="C18076" s="14" t="s">
        <v>1572</v>
      </c>
      <c r="D18076" s="14">
        <v>0.0</v>
      </c>
      <c r="E18076" s="14">
        <v>0.0</v>
      </c>
      <c r="F18076" s="14">
        <v>0.0</v>
      </c>
      <c r="G18076" s="14">
        <v>0.0</v>
      </c>
      <c r="H18076" s="14">
        <v>0.0</v>
      </c>
      <c r="I18076" s="14">
        <v>0.0</v>
      </c>
      <c r="J18076" s="14" t="s">
        <v>1868</v>
      </c>
      <c r="K18076" s="14">
        <v>0.75652010149178</v>
      </c>
      <c r="L18076" s="14">
        <v>0.930599570998661</v>
      </c>
    </row>
    <row r="18077">
      <c r="A18077" s="14" t="s">
        <v>37232</v>
      </c>
      <c r="B18077" s="14" t="s">
        <v>37233</v>
      </c>
      <c r="C18077" s="14" t="s">
        <v>1574</v>
      </c>
      <c r="D18077" s="14" t="s">
        <v>46</v>
      </c>
      <c r="E18077" s="14" t="s">
        <v>46</v>
      </c>
      <c r="F18077" s="14" t="s">
        <v>46</v>
      </c>
      <c r="G18077" s="14" t="s">
        <v>46</v>
      </c>
      <c r="H18077" s="14" t="s">
        <v>46</v>
      </c>
      <c r="I18077" s="14" t="s">
        <v>46</v>
      </c>
      <c r="J18077" s="14" t="s">
        <v>1868</v>
      </c>
      <c r="K18077" s="14">
        <v>0.952740794839697</v>
      </c>
      <c r="L18077" s="14">
        <v>0.936616469268743</v>
      </c>
    </row>
    <row r="18078">
      <c r="A18078" s="14" t="s">
        <v>37234</v>
      </c>
      <c r="B18078" s="14" t="s">
        <v>37235</v>
      </c>
      <c r="C18078" s="14" t="s">
        <v>1574</v>
      </c>
      <c r="D18078" s="14" t="s">
        <v>46</v>
      </c>
      <c r="E18078" s="14" t="s">
        <v>46</v>
      </c>
      <c r="F18078" s="14" t="s">
        <v>46</v>
      </c>
      <c r="G18078" s="14" t="s">
        <v>46</v>
      </c>
      <c r="H18078" s="14" t="s">
        <v>46</v>
      </c>
      <c r="I18078" s="14" t="s">
        <v>46</v>
      </c>
      <c r="J18078" s="14" t="s">
        <v>1868</v>
      </c>
      <c r="K18078" s="14">
        <v>0.987217547648747</v>
      </c>
      <c r="L18078" s="14">
        <v>0.986380326846005</v>
      </c>
    </row>
    <row r="18079">
      <c r="A18079" s="14" t="s">
        <v>37236</v>
      </c>
      <c r="B18079" s="14" t="s">
        <v>37237</v>
      </c>
      <c r="C18079" s="14" t="s">
        <v>1574</v>
      </c>
      <c r="D18079" s="14" t="s">
        <v>46</v>
      </c>
      <c r="E18079" s="14" t="s">
        <v>46</v>
      </c>
      <c r="F18079" s="14" t="s">
        <v>46</v>
      </c>
      <c r="G18079" s="14" t="s">
        <v>46</v>
      </c>
      <c r="H18079" s="14" t="s">
        <v>46</v>
      </c>
      <c r="I18079" s="14" t="s">
        <v>46</v>
      </c>
      <c r="J18079" s="14" t="s">
        <v>1868</v>
      </c>
      <c r="K18079" s="14">
        <v>0.424527101062821</v>
      </c>
      <c r="L18079" s="14">
        <v>0.415076357941899</v>
      </c>
    </row>
    <row r="18080">
      <c r="A18080" s="14" t="s">
        <v>37238</v>
      </c>
      <c r="B18080" s="14" t="s">
        <v>37239</v>
      </c>
      <c r="C18080" s="14" t="s">
        <v>1574</v>
      </c>
      <c r="D18080" s="14" t="s">
        <v>46</v>
      </c>
      <c r="E18080" s="14" t="s">
        <v>46</v>
      </c>
      <c r="F18080" s="14" t="s">
        <v>46</v>
      </c>
      <c r="G18080" s="14" t="s">
        <v>46</v>
      </c>
      <c r="H18080" s="14" t="s">
        <v>46</v>
      </c>
      <c r="I18080" s="14" t="s">
        <v>46</v>
      </c>
      <c r="J18080" s="14" t="s">
        <v>1868</v>
      </c>
      <c r="K18080" s="14">
        <v>0.787070372460028</v>
      </c>
      <c r="L18080" s="14">
        <v>0.798375649632698</v>
      </c>
    </row>
    <row r="18081">
      <c r="A18081" s="14" t="s">
        <v>37240</v>
      </c>
      <c r="B18081" s="14" t="s">
        <v>37241</v>
      </c>
      <c r="C18081" s="14" t="s">
        <v>1574</v>
      </c>
      <c r="D18081" s="14" t="s">
        <v>46</v>
      </c>
      <c r="E18081" s="14" t="s">
        <v>46</v>
      </c>
      <c r="F18081" s="14" t="s">
        <v>46</v>
      </c>
      <c r="G18081" s="14" t="s">
        <v>46</v>
      </c>
      <c r="H18081" s="14" t="s">
        <v>46</v>
      </c>
      <c r="I18081" s="14" t="s">
        <v>46</v>
      </c>
      <c r="J18081" s="14" t="s">
        <v>1868</v>
      </c>
      <c r="K18081" s="14">
        <v>0.645381480790804</v>
      </c>
      <c r="L18081" s="14">
        <v>0.603965699946992</v>
      </c>
    </row>
    <row r="18082">
      <c r="A18082" s="14" t="s">
        <v>37242</v>
      </c>
      <c r="B18082" s="14" t="s">
        <v>37243</v>
      </c>
      <c r="C18082" s="14" t="s">
        <v>1574</v>
      </c>
      <c r="D18082" s="14" t="s">
        <v>46</v>
      </c>
      <c r="E18082" s="14" t="s">
        <v>46</v>
      </c>
      <c r="F18082" s="14" t="s">
        <v>46</v>
      </c>
      <c r="G18082" s="14" t="s">
        <v>46</v>
      </c>
      <c r="H18082" s="14" t="s">
        <v>46</v>
      </c>
      <c r="I18082" s="14" t="s">
        <v>46</v>
      </c>
      <c r="J18082" s="14" t="s">
        <v>1868</v>
      </c>
      <c r="K18082" s="14">
        <v>0.641710588849642</v>
      </c>
      <c r="L18082" s="14">
        <v>0.683253256403714</v>
      </c>
    </row>
    <row r="18083">
      <c r="A18083" s="14" t="s">
        <v>37244</v>
      </c>
      <c r="B18083" s="14" t="s">
        <v>37245</v>
      </c>
      <c r="C18083" s="14" t="s">
        <v>1574</v>
      </c>
      <c r="D18083" s="14" t="s">
        <v>46</v>
      </c>
      <c r="E18083" s="14" t="s">
        <v>46</v>
      </c>
      <c r="F18083" s="14" t="s">
        <v>46</v>
      </c>
      <c r="G18083" s="14" t="s">
        <v>46</v>
      </c>
      <c r="H18083" s="14" t="s">
        <v>46</v>
      </c>
      <c r="I18083" s="14" t="s">
        <v>46</v>
      </c>
      <c r="J18083" s="14" t="s">
        <v>1868</v>
      </c>
      <c r="K18083" s="14">
        <v>0.712057660628127</v>
      </c>
      <c r="L18083" s="14">
        <v>0.752354978251867</v>
      </c>
    </row>
    <row r="18084">
      <c r="A18084" s="14" t="s">
        <v>37246</v>
      </c>
      <c r="B18084" s="14" t="s">
        <v>37247</v>
      </c>
      <c r="C18084" s="14" t="s">
        <v>1574</v>
      </c>
      <c r="D18084" s="14" t="s">
        <v>46</v>
      </c>
      <c r="E18084" s="14" t="s">
        <v>46</v>
      </c>
      <c r="F18084" s="14" t="s">
        <v>46</v>
      </c>
      <c r="G18084" s="14" t="s">
        <v>46</v>
      </c>
      <c r="H18084" s="14" t="s">
        <v>46</v>
      </c>
      <c r="I18084" s="14" t="s">
        <v>46</v>
      </c>
      <c r="J18084" s="14" t="s">
        <v>1868</v>
      </c>
      <c r="K18084" s="14">
        <v>0.100997456443693</v>
      </c>
      <c r="L18084" s="14">
        <v>0.140651925040373</v>
      </c>
    </row>
    <row r="18085">
      <c r="A18085" s="14" t="s">
        <v>37248</v>
      </c>
      <c r="B18085" s="14" t="s">
        <v>37248</v>
      </c>
      <c r="C18085" s="14" t="s">
        <v>1574</v>
      </c>
      <c r="D18085" s="14" t="s">
        <v>46</v>
      </c>
      <c r="E18085" s="14" t="s">
        <v>46</v>
      </c>
      <c r="F18085" s="14" t="s">
        <v>46</v>
      </c>
      <c r="G18085" s="14" t="s">
        <v>46</v>
      </c>
      <c r="H18085" s="14" t="s">
        <v>46</v>
      </c>
      <c r="I18085" s="14" t="s">
        <v>46</v>
      </c>
      <c r="J18085" s="14" t="s">
        <v>1868</v>
      </c>
      <c r="K18085" s="14">
        <v>0.0282322806455387</v>
      </c>
      <c r="L18085" s="14">
        <v>0.0268329639287988</v>
      </c>
    </row>
    <row r="18086">
      <c r="A18086" s="14" t="s">
        <v>37249</v>
      </c>
      <c r="B18086" s="14" t="s">
        <v>37250</v>
      </c>
      <c r="C18086" s="14" t="s">
        <v>1574</v>
      </c>
      <c r="D18086" s="14" t="s">
        <v>46</v>
      </c>
      <c r="E18086" s="14" t="s">
        <v>46</v>
      </c>
      <c r="F18086" s="14" t="s">
        <v>46</v>
      </c>
      <c r="G18086" s="14" t="s">
        <v>46</v>
      </c>
      <c r="H18086" s="14" t="s">
        <v>46</v>
      </c>
      <c r="I18086" s="14" t="s">
        <v>46</v>
      </c>
      <c r="J18086" s="14" t="s">
        <v>1868</v>
      </c>
      <c r="K18086" s="14">
        <v>0.479906682901068</v>
      </c>
      <c r="L18086" s="14">
        <v>0.460914698694988</v>
      </c>
    </row>
    <row r="18087">
      <c r="A18087" s="14" t="s">
        <v>37251</v>
      </c>
      <c r="B18087" s="14" t="s">
        <v>37252</v>
      </c>
      <c r="C18087" s="14" t="s">
        <v>1574</v>
      </c>
      <c r="D18087" s="14" t="s">
        <v>46</v>
      </c>
      <c r="E18087" s="14" t="s">
        <v>46</v>
      </c>
      <c r="F18087" s="14" t="s">
        <v>46</v>
      </c>
      <c r="G18087" s="14" t="s">
        <v>46</v>
      </c>
      <c r="H18087" s="14" t="s">
        <v>46</v>
      </c>
      <c r="I18087" s="14" t="s">
        <v>46</v>
      </c>
      <c r="J18087" s="14" t="s">
        <v>1868</v>
      </c>
      <c r="K18087" s="14">
        <v>0.408670278190089</v>
      </c>
      <c r="L18087" s="14">
        <v>0.3957591660976</v>
      </c>
    </row>
    <row r="18088">
      <c r="A18088" s="14" t="s">
        <v>37253</v>
      </c>
      <c r="B18088" s="14" t="s">
        <v>37254</v>
      </c>
      <c r="C18088" s="14" t="s">
        <v>1574</v>
      </c>
      <c r="D18088" s="14" t="s">
        <v>46</v>
      </c>
      <c r="E18088" s="14" t="s">
        <v>46</v>
      </c>
      <c r="F18088" s="14" t="s">
        <v>46</v>
      </c>
      <c r="G18088" s="14" t="s">
        <v>46</v>
      </c>
      <c r="H18088" s="14" t="s">
        <v>46</v>
      </c>
      <c r="I18088" s="14" t="s">
        <v>46</v>
      </c>
      <c r="J18088" s="14" t="s">
        <v>1868</v>
      </c>
      <c r="K18088" s="14">
        <v>0.821328419467101</v>
      </c>
      <c r="L18088" s="14">
        <v>0.695808367386473</v>
      </c>
    </row>
    <row r="18089">
      <c r="A18089" s="14" t="s">
        <v>37255</v>
      </c>
      <c r="B18089" s="14" t="s">
        <v>37256</v>
      </c>
      <c r="C18089" s="14" t="s">
        <v>1574</v>
      </c>
      <c r="D18089" s="14" t="s">
        <v>46</v>
      </c>
      <c r="E18089" s="14" t="s">
        <v>46</v>
      </c>
      <c r="F18089" s="14" t="s">
        <v>46</v>
      </c>
      <c r="G18089" s="14" t="s">
        <v>46</v>
      </c>
      <c r="H18089" s="14" t="s">
        <v>46</v>
      </c>
      <c r="I18089" s="14" t="s">
        <v>46</v>
      </c>
      <c r="J18089" s="14" t="s">
        <v>1868</v>
      </c>
      <c r="K18089" s="14">
        <v>0.262261911222621</v>
      </c>
      <c r="L18089" s="14">
        <v>0.1559454107887</v>
      </c>
    </row>
    <row r="18090">
      <c r="A18090" s="14" t="s">
        <v>37257</v>
      </c>
      <c r="B18090" s="14" t="s">
        <v>37258</v>
      </c>
      <c r="C18090" s="14" t="s">
        <v>1574</v>
      </c>
      <c r="D18090" s="14" t="s">
        <v>46</v>
      </c>
      <c r="E18090" s="14" t="s">
        <v>46</v>
      </c>
      <c r="F18090" s="14" t="s">
        <v>46</v>
      </c>
      <c r="G18090" s="14" t="s">
        <v>46</v>
      </c>
      <c r="H18090" s="14" t="s">
        <v>46</v>
      </c>
      <c r="I18090" s="14" t="s">
        <v>46</v>
      </c>
      <c r="J18090" s="14" t="s">
        <v>1868</v>
      </c>
      <c r="K18090" s="14">
        <v>0.432256582255243</v>
      </c>
      <c r="L18090" s="14">
        <v>0.653347188382781</v>
      </c>
    </row>
    <row r="18091">
      <c r="A18091" s="14" t="s">
        <v>37259</v>
      </c>
      <c r="B18091" s="14" t="s">
        <v>37260</v>
      </c>
      <c r="C18091" s="14" t="s">
        <v>1572</v>
      </c>
      <c r="D18091" s="14">
        <v>0.0</v>
      </c>
      <c r="E18091" s="14">
        <v>0.0</v>
      </c>
      <c r="F18091" s="14">
        <v>0.0</v>
      </c>
      <c r="G18091" s="14">
        <v>0.0</v>
      </c>
      <c r="H18091" s="14">
        <v>0.0</v>
      </c>
      <c r="I18091" s="14">
        <v>0.0</v>
      </c>
      <c r="J18091" s="14" t="s">
        <v>1868</v>
      </c>
      <c r="K18091" s="14">
        <v>0.530187079481319</v>
      </c>
      <c r="L18091" s="14">
        <v>0.561971901606274</v>
      </c>
    </row>
    <row r="18092">
      <c r="A18092" s="14" t="s">
        <v>37261</v>
      </c>
      <c r="B18092" s="14" t="s">
        <v>37262</v>
      </c>
      <c r="C18092" s="14" t="s">
        <v>1574</v>
      </c>
      <c r="D18092" s="14" t="s">
        <v>46</v>
      </c>
      <c r="E18092" s="14" t="s">
        <v>46</v>
      </c>
      <c r="F18092" s="14" t="s">
        <v>46</v>
      </c>
      <c r="G18092" s="14" t="s">
        <v>46</v>
      </c>
      <c r="H18092" s="14" t="s">
        <v>46</v>
      </c>
      <c r="I18092" s="14" t="s">
        <v>46</v>
      </c>
      <c r="J18092" s="14" t="s">
        <v>1868</v>
      </c>
      <c r="K18092" s="14">
        <v>0.221935859016698</v>
      </c>
      <c r="L18092" s="14">
        <v>0.128507682445756</v>
      </c>
    </row>
    <row r="18093">
      <c r="A18093" s="14" t="s">
        <v>37263</v>
      </c>
      <c r="B18093" s="14" t="s">
        <v>37264</v>
      </c>
      <c r="C18093" s="14" t="s">
        <v>1574</v>
      </c>
      <c r="D18093" s="14" t="s">
        <v>46</v>
      </c>
      <c r="E18093" s="14" t="s">
        <v>46</v>
      </c>
      <c r="F18093" s="14" t="s">
        <v>46</v>
      </c>
      <c r="G18093" s="14" t="s">
        <v>46</v>
      </c>
      <c r="H18093" s="14" t="s">
        <v>46</v>
      </c>
      <c r="I18093" s="14" t="s">
        <v>46</v>
      </c>
      <c r="J18093" s="14" t="s">
        <v>1868</v>
      </c>
      <c r="K18093" s="14">
        <v>0.808877893095322</v>
      </c>
      <c r="L18093" s="14">
        <v>0.804196846381344</v>
      </c>
    </row>
    <row r="18094">
      <c r="A18094" s="14" t="s">
        <v>37265</v>
      </c>
      <c r="B18094" s="14" t="s">
        <v>37266</v>
      </c>
      <c r="C18094" s="14" t="s">
        <v>1574</v>
      </c>
      <c r="D18094" s="14" t="s">
        <v>46</v>
      </c>
      <c r="E18094" s="14" t="s">
        <v>46</v>
      </c>
      <c r="F18094" s="14" t="s">
        <v>46</v>
      </c>
      <c r="G18094" s="14" t="s">
        <v>46</v>
      </c>
      <c r="H18094" s="14" t="s">
        <v>46</v>
      </c>
      <c r="I18094" s="14" t="s">
        <v>46</v>
      </c>
      <c r="J18094" s="14" t="s">
        <v>1868</v>
      </c>
      <c r="K18094" s="14">
        <v>0.182270153373607</v>
      </c>
      <c r="L18094" s="14">
        <v>0.111590700906927</v>
      </c>
    </row>
    <row r="18095">
      <c r="A18095" s="14" t="s">
        <v>37267</v>
      </c>
      <c r="B18095" s="14" t="s">
        <v>37267</v>
      </c>
      <c r="C18095" s="14" t="s">
        <v>1574</v>
      </c>
      <c r="D18095" s="14" t="s">
        <v>46</v>
      </c>
      <c r="E18095" s="14" t="s">
        <v>46</v>
      </c>
      <c r="F18095" s="14" t="s">
        <v>46</v>
      </c>
      <c r="G18095" s="14" t="s">
        <v>46</v>
      </c>
      <c r="H18095" s="14" t="s">
        <v>46</v>
      </c>
      <c r="I18095" s="14" t="s">
        <v>46</v>
      </c>
      <c r="J18095" s="14" t="s">
        <v>1868</v>
      </c>
      <c r="K18095" s="14">
        <v>0.368880256913952</v>
      </c>
      <c r="L18095" s="14">
        <v>0.441068371434707</v>
      </c>
    </row>
    <row r="18096">
      <c r="A18096" s="14" t="s">
        <v>37268</v>
      </c>
      <c r="B18096" s="14" t="s">
        <v>37269</v>
      </c>
      <c r="C18096" s="14" t="s">
        <v>1574</v>
      </c>
      <c r="D18096" s="14" t="s">
        <v>46</v>
      </c>
      <c r="E18096" s="14" t="s">
        <v>46</v>
      </c>
      <c r="F18096" s="14" t="s">
        <v>46</v>
      </c>
      <c r="G18096" s="14" t="s">
        <v>46</v>
      </c>
      <c r="H18096" s="14" t="s">
        <v>46</v>
      </c>
      <c r="I18096" s="14" t="s">
        <v>46</v>
      </c>
      <c r="J18096" s="14" t="s">
        <v>1868</v>
      </c>
      <c r="K18096" s="14">
        <v>0.610427825061964</v>
      </c>
      <c r="L18096" s="14">
        <v>0.698868743678798</v>
      </c>
    </row>
    <row r="18097">
      <c r="A18097" s="14" t="s">
        <v>37270</v>
      </c>
      <c r="B18097" s="14" t="s">
        <v>37271</v>
      </c>
      <c r="C18097" s="14" t="s">
        <v>1574</v>
      </c>
      <c r="D18097" s="14" t="s">
        <v>46</v>
      </c>
      <c r="E18097" s="14" t="s">
        <v>46</v>
      </c>
      <c r="F18097" s="14" t="s">
        <v>46</v>
      </c>
      <c r="G18097" s="14" t="s">
        <v>46</v>
      </c>
      <c r="H18097" s="14" t="s">
        <v>46</v>
      </c>
      <c r="I18097" s="14" t="s">
        <v>46</v>
      </c>
      <c r="J18097" s="14" t="s">
        <v>1868</v>
      </c>
      <c r="K18097" s="14">
        <v>0.485713451407691</v>
      </c>
      <c r="L18097" s="14">
        <v>0.500543148788274</v>
      </c>
    </row>
    <row r="18098">
      <c r="A18098" s="14" t="s">
        <v>37272</v>
      </c>
      <c r="B18098" s="14" t="s">
        <v>37273</v>
      </c>
      <c r="C18098" s="14" t="s">
        <v>1574</v>
      </c>
      <c r="D18098" s="14" t="s">
        <v>46</v>
      </c>
      <c r="E18098" s="14" t="s">
        <v>46</v>
      </c>
      <c r="F18098" s="14" t="s">
        <v>46</v>
      </c>
      <c r="G18098" s="14" t="s">
        <v>46</v>
      </c>
      <c r="H18098" s="14" t="s">
        <v>46</v>
      </c>
      <c r="I18098" s="14" t="s">
        <v>46</v>
      </c>
      <c r="J18098" s="14" t="s">
        <v>1868</v>
      </c>
      <c r="K18098" s="14">
        <v>0.576652142907271</v>
      </c>
      <c r="L18098" s="14">
        <v>0.557692321503268</v>
      </c>
    </row>
    <row r="18099">
      <c r="A18099" s="14" t="s">
        <v>37274</v>
      </c>
      <c r="B18099" s="14" t="s">
        <v>37275</v>
      </c>
      <c r="C18099" s="14" t="s">
        <v>1574</v>
      </c>
      <c r="D18099" s="14" t="s">
        <v>46</v>
      </c>
      <c r="E18099" s="14" t="s">
        <v>46</v>
      </c>
      <c r="F18099" s="14" t="s">
        <v>46</v>
      </c>
      <c r="G18099" s="14" t="s">
        <v>46</v>
      </c>
      <c r="H18099" s="14" t="s">
        <v>46</v>
      </c>
      <c r="I18099" s="14" t="s">
        <v>46</v>
      </c>
      <c r="J18099" s="14" t="s">
        <v>1868</v>
      </c>
      <c r="K18099" s="14">
        <v>0.968168441964484</v>
      </c>
      <c r="L18099" s="14">
        <v>0.938968464480043</v>
      </c>
    </row>
    <row r="18100">
      <c r="A18100" s="14" t="s">
        <v>37276</v>
      </c>
      <c r="B18100" s="14" t="s">
        <v>37277</v>
      </c>
      <c r="C18100" s="14" t="s">
        <v>1574</v>
      </c>
      <c r="D18100" s="14" t="s">
        <v>46</v>
      </c>
      <c r="E18100" s="14" t="s">
        <v>46</v>
      </c>
      <c r="F18100" s="14" t="s">
        <v>46</v>
      </c>
      <c r="G18100" s="14" t="s">
        <v>46</v>
      </c>
      <c r="H18100" s="14" t="s">
        <v>46</v>
      </c>
      <c r="I18100" s="14" t="s">
        <v>46</v>
      </c>
      <c r="J18100" s="14" t="s">
        <v>1868</v>
      </c>
      <c r="K18100" s="14">
        <v>0.991335309944323</v>
      </c>
      <c r="L18100" s="14">
        <v>0.988390513627539</v>
      </c>
    </row>
    <row r="18101">
      <c r="A18101" s="14" t="s">
        <v>37278</v>
      </c>
      <c r="B18101" s="14" t="s">
        <v>37279</v>
      </c>
      <c r="C18101" s="14" t="s">
        <v>1574</v>
      </c>
      <c r="D18101" s="14" t="s">
        <v>46</v>
      </c>
      <c r="E18101" s="14" t="s">
        <v>46</v>
      </c>
      <c r="F18101" s="14" t="s">
        <v>46</v>
      </c>
      <c r="G18101" s="14" t="s">
        <v>46</v>
      </c>
      <c r="H18101" s="14" t="s">
        <v>46</v>
      </c>
      <c r="I18101" s="14" t="s">
        <v>46</v>
      </c>
      <c r="J18101" s="14" t="s">
        <v>1868</v>
      </c>
      <c r="K18101" s="14">
        <v>0.845663255468928</v>
      </c>
      <c r="L18101" s="14">
        <v>0.91586246257666</v>
      </c>
    </row>
    <row r="18102">
      <c r="A18102" s="14" t="s">
        <v>37280</v>
      </c>
      <c r="B18102" s="14" t="s">
        <v>37281</v>
      </c>
      <c r="C18102" s="14" t="s">
        <v>1574</v>
      </c>
      <c r="D18102" s="14" t="s">
        <v>46</v>
      </c>
      <c r="E18102" s="14" t="s">
        <v>46</v>
      </c>
      <c r="F18102" s="14" t="s">
        <v>46</v>
      </c>
      <c r="G18102" s="14" t="s">
        <v>46</v>
      </c>
      <c r="H18102" s="14" t="s">
        <v>46</v>
      </c>
      <c r="I18102" s="14" t="s">
        <v>46</v>
      </c>
      <c r="J18102" s="14" t="s">
        <v>1868</v>
      </c>
      <c r="K18102" s="14">
        <v>0.0560684836793145</v>
      </c>
      <c r="L18102" s="14">
        <v>0.747395592411264</v>
      </c>
    </row>
    <row r="18103">
      <c r="A18103" s="14" t="s">
        <v>37282</v>
      </c>
      <c r="B18103" s="14" t="s">
        <v>37283</v>
      </c>
      <c r="C18103" s="14" t="s">
        <v>1574</v>
      </c>
      <c r="D18103" s="14" t="s">
        <v>46</v>
      </c>
      <c r="E18103" s="14" t="s">
        <v>46</v>
      </c>
      <c r="F18103" s="14" t="s">
        <v>46</v>
      </c>
      <c r="G18103" s="14" t="s">
        <v>46</v>
      </c>
      <c r="H18103" s="14" t="s">
        <v>46</v>
      </c>
      <c r="I18103" s="14" t="s">
        <v>46</v>
      </c>
      <c r="J18103" s="14" t="s">
        <v>1868</v>
      </c>
      <c r="K18103" s="14">
        <v>0.0133502360509915</v>
      </c>
      <c r="L18103" s="14">
        <v>0.0209233091989884</v>
      </c>
    </row>
    <row r="18104">
      <c r="A18104" s="14" t="s">
        <v>37284</v>
      </c>
      <c r="B18104" s="14" t="s">
        <v>37285</v>
      </c>
      <c r="C18104" s="14" t="s">
        <v>1572</v>
      </c>
      <c r="D18104" s="14">
        <v>0.0</v>
      </c>
      <c r="E18104" s="14">
        <v>0.0</v>
      </c>
      <c r="F18104" s="14">
        <v>0.0</v>
      </c>
      <c r="G18104" s="14">
        <v>0.0</v>
      </c>
      <c r="H18104" s="14">
        <v>0.0</v>
      </c>
      <c r="I18104" s="14">
        <v>0.0</v>
      </c>
      <c r="J18104" s="14" t="s">
        <v>1868</v>
      </c>
      <c r="K18104" s="14">
        <v>0.606868672622973</v>
      </c>
      <c r="L18104" s="14">
        <v>0.543765874912249</v>
      </c>
    </row>
    <row r="18105">
      <c r="A18105" s="14" t="s">
        <v>37286</v>
      </c>
      <c r="B18105" s="14" t="s">
        <v>37287</v>
      </c>
      <c r="C18105" s="14" t="s">
        <v>1574</v>
      </c>
      <c r="D18105" s="14" t="s">
        <v>46</v>
      </c>
      <c r="E18105" s="14" t="s">
        <v>46</v>
      </c>
      <c r="F18105" s="14" t="s">
        <v>46</v>
      </c>
      <c r="G18105" s="14" t="s">
        <v>46</v>
      </c>
      <c r="H18105" s="14" t="s">
        <v>46</v>
      </c>
      <c r="I18105" s="14" t="s">
        <v>46</v>
      </c>
      <c r="J18105" s="14" t="s">
        <v>1868</v>
      </c>
      <c r="K18105" s="14">
        <v>0.78708167696913</v>
      </c>
      <c r="L18105" s="14">
        <v>0.576857630770536</v>
      </c>
    </row>
    <row r="18106">
      <c r="A18106" s="14" t="s">
        <v>37288</v>
      </c>
      <c r="B18106" s="14" t="s">
        <v>37289</v>
      </c>
      <c r="C18106" s="14" t="s">
        <v>1574</v>
      </c>
      <c r="D18106" s="14" t="s">
        <v>46</v>
      </c>
      <c r="E18106" s="14" t="s">
        <v>46</v>
      </c>
      <c r="F18106" s="14" t="s">
        <v>46</v>
      </c>
      <c r="G18106" s="14" t="s">
        <v>46</v>
      </c>
      <c r="H18106" s="14" t="s">
        <v>46</v>
      </c>
      <c r="I18106" s="14" t="s">
        <v>46</v>
      </c>
      <c r="J18106" s="14" t="s">
        <v>1868</v>
      </c>
      <c r="K18106" s="14">
        <v>0.0276489474499476</v>
      </c>
      <c r="L18106" s="14">
        <v>0.0333121691987091</v>
      </c>
    </row>
    <row r="18107">
      <c r="A18107" s="14" t="s">
        <v>37290</v>
      </c>
      <c r="B18107" s="14" t="s">
        <v>37290</v>
      </c>
      <c r="C18107" s="14" t="s">
        <v>1574</v>
      </c>
      <c r="D18107" s="14" t="s">
        <v>46</v>
      </c>
      <c r="E18107" s="14" t="s">
        <v>46</v>
      </c>
      <c r="F18107" s="14" t="s">
        <v>46</v>
      </c>
      <c r="G18107" s="14" t="s">
        <v>46</v>
      </c>
      <c r="H18107" s="14" t="s">
        <v>46</v>
      </c>
      <c r="I18107" s="14" t="s">
        <v>46</v>
      </c>
      <c r="J18107" s="14" t="s">
        <v>1868</v>
      </c>
      <c r="K18107" s="14">
        <v>0.507585676276833</v>
      </c>
      <c r="L18107" s="14">
        <v>0.549556453002626</v>
      </c>
    </row>
    <row r="18108">
      <c r="A18108" s="14" t="s">
        <v>37291</v>
      </c>
      <c r="B18108" s="14" t="s">
        <v>37292</v>
      </c>
      <c r="C18108" s="14" t="s">
        <v>1574</v>
      </c>
      <c r="D18108" s="14" t="s">
        <v>46</v>
      </c>
      <c r="E18108" s="14" t="s">
        <v>46</v>
      </c>
      <c r="F18108" s="14" t="s">
        <v>46</v>
      </c>
      <c r="G18108" s="14" t="s">
        <v>46</v>
      </c>
      <c r="H18108" s="14" t="s">
        <v>46</v>
      </c>
      <c r="I18108" s="14" t="s">
        <v>46</v>
      </c>
      <c r="J18108" s="14" t="s">
        <v>1868</v>
      </c>
      <c r="K18108" s="14">
        <v>0.856096161289534</v>
      </c>
      <c r="L18108" s="14">
        <v>0.573887030339611</v>
      </c>
    </row>
    <row r="18109">
      <c r="A18109" s="14" t="s">
        <v>37293</v>
      </c>
      <c r="B18109" s="14" t="s">
        <v>37294</v>
      </c>
      <c r="C18109" s="14" t="s">
        <v>1574</v>
      </c>
      <c r="D18109" s="14" t="s">
        <v>46</v>
      </c>
      <c r="E18109" s="14" t="s">
        <v>46</v>
      </c>
      <c r="F18109" s="14" t="s">
        <v>46</v>
      </c>
      <c r="G18109" s="14" t="s">
        <v>46</v>
      </c>
      <c r="H18109" s="14" t="s">
        <v>46</v>
      </c>
      <c r="I18109" s="14" t="s">
        <v>46</v>
      </c>
      <c r="J18109" s="14" t="s">
        <v>1868</v>
      </c>
      <c r="K18109" s="14">
        <v>0.819112801495393</v>
      </c>
      <c r="L18109" s="14">
        <v>0.847908515034229</v>
      </c>
    </row>
    <row r="18110">
      <c r="A18110" s="14" t="s">
        <v>37295</v>
      </c>
      <c r="B18110" s="14" t="s">
        <v>37296</v>
      </c>
      <c r="C18110" s="14" t="s">
        <v>1574</v>
      </c>
      <c r="D18110" s="14" t="s">
        <v>46</v>
      </c>
      <c r="E18110" s="14" t="s">
        <v>46</v>
      </c>
      <c r="F18110" s="14" t="s">
        <v>46</v>
      </c>
      <c r="G18110" s="14" t="s">
        <v>46</v>
      </c>
      <c r="H18110" s="14" t="s">
        <v>46</v>
      </c>
      <c r="I18110" s="14" t="s">
        <v>46</v>
      </c>
      <c r="J18110" s="14" t="s">
        <v>1868</v>
      </c>
      <c r="K18110" s="14">
        <v>0.716261925896793</v>
      </c>
      <c r="L18110" s="14">
        <v>0.762471350814903</v>
      </c>
    </row>
    <row r="18111">
      <c r="A18111" s="14" t="s">
        <v>37297</v>
      </c>
      <c r="B18111" s="14" t="s">
        <v>37298</v>
      </c>
      <c r="C18111" s="14" t="s">
        <v>1574</v>
      </c>
      <c r="D18111" s="14" t="s">
        <v>46</v>
      </c>
      <c r="E18111" s="14" t="s">
        <v>46</v>
      </c>
      <c r="F18111" s="14" t="s">
        <v>46</v>
      </c>
      <c r="G18111" s="14" t="s">
        <v>46</v>
      </c>
      <c r="H18111" s="14" t="s">
        <v>46</v>
      </c>
      <c r="I18111" s="14" t="s">
        <v>46</v>
      </c>
      <c r="J18111" s="14" t="s">
        <v>1868</v>
      </c>
      <c r="K18111" s="14">
        <v>0.7468221770809</v>
      </c>
      <c r="L18111" s="14">
        <v>0.731606048668556</v>
      </c>
    </row>
    <row r="18112">
      <c r="A18112" s="14" t="s">
        <v>37299</v>
      </c>
      <c r="B18112" s="14" t="s">
        <v>37300</v>
      </c>
      <c r="C18112" s="14" t="s">
        <v>1574</v>
      </c>
      <c r="D18112" s="14" t="s">
        <v>46</v>
      </c>
      <c r="E18112" s="14" t="s">
        <v>46</v>
      </c>
      <c r="F18112" s="14" t="s">
        <v>46</v>
      </c>
      <c r="G18112" s="14" t="s">
        <v>46</v>
      </c>
      <c r="H18112" s="14" t="s">
        <v>46</v>
      </c>
      <c r="I18112" s="14" t="s">
        <v>46</v>
      </c>
      <c r="J18112" s="14" t="s">
        <v>1868</v>
      </c>
      <c r="K18112" s="14">
        <v>0.944508587045096</v>
      </c>
      <c r="L18112" s="14">
        <v>0.965753789520204</v>
      </c>
    </row>
    <row r="18113">
      <c r="A18113" s="14" t="s">
        <v>37301</v>
      </c>
      <c r="B18113" s="14" t="s">
        <v>37301</v>
      </c>
      <c r="C18113" s="14" t="s">
        <v>1574</v>
      </c>
      <c r="D18113" s="14" t="s">
        <v>46</v>
      </c>
      <c r="E18113" s="14" t="s">
        <v>46</v>
      </c>
      <c r="F18113" s="14" t="s">
        <v>46</v>
      </c>
      <c r="G18113" s="14" t="s">
        <v>46</v>
      </c>
      <c r="H18113" s="14" t="s">
        <v>46</v>
      </c>
      <c r="I18113" s="14" t="s">
        <v>46</v>
      </c>
      <c r="J18113" s="14" t="s">
        <v>1868</v>
      </c>
      <c r="K18113" s="14">
        <v>0.172189549853297</v>
      </c>
      <c r="L18113" s="14">
        <v>0.162593645454465</v>
      </c>
    </row>
    <row r="18114">
      <c r="A18114" s="14" t="s">
        <v>37302</v>
      </c>
      <c r="B18114" s="14" t="s">
        <v>37303</v>
      </c>
      <c r="C18114" s="14" t="s">
        <v>1574</v>
      </c>
      <c r="D18114" s="14" t="s">
        <v>46</v>
      </c>
      <c r="E18114" s="14" t="s">
        <v>46</v>
      </c>
      <c r="F18114" s="14" t="s">
        <v>46</v>
      </c>
      <c r="G18114" s="14" t="s">
        <v>46</v>
      </c>
      <c r="H18114" s="14" t="s">
        <v>46</v>
      </c>
      <c r="I18114" s="14" t="s">
        <v>46</v>
      </c>
      <c r="J18114" s="14" t="s">
        <v>1868</v>
      </c>
      <c r="K18114" s="14">
        <v>0.443479719188424</v>
      </c>
      <c r="L18114" s="14">
        <v>0.687878079115513</v>
      </c>
    </row>
    <row r="18115">
      <c r="A18115" s="14" t="s">
        <v>37304</v>
      </c>
      <c r="B18115" s="14" t="s">
        <v>37304</v>
      </c>
      <c r="C18115" s="14" t="s">
        <v>1574</v>
      </c>
      <c r="D18115" s="14" t="s">
        <v>46</v>
      </c>
      <c r="E18115" s="14" t="s">
        <v>46</v>
      </c>
      <c r="F18115" s="14" t="s">
        <v>46</v>
      </c>
      <c r="G18115" s="14" t="s">
        <v>46</v>
      </c>
      <c r="H18115" s="14" t="s">
        <v>46</v>
      </c>
      <c r="I18115" s="14" t="s">
        <v>46</v>
      </c>
      <c r="J18115" s="14" t="s">
        <v>1868</v>
      </c>
      <c r="K18115" s="14">
        <v>0.771241009422204</v>
      </c>
      <c r="L18115" s="14">
        <v>0.8056</v>
      </c>
    </row>
    <row r="18116">
      <c r="A18116" s="14" t="s">
        <v>37305</v>
      </c>
      <c r="B18116" s="14" t="s">
        <v>37306</v>
      </c>
      <c r="C18116" s="14" t="s">
        <v>1572</v>
      </c>
      <c r="D18116" s="14">
        <v>0.0</v>
      </c>
      <c r="E18116" s="14">
        <v>0.0</v>
      </c>
      <c r="F18116" s="14">
        <v>0.0</v>
      </c>
      <c r="G18116" s="14">
        <v>0.0</v>
      </c>
      <c r="H18116" s="14">
        <v>0.0</v>
      </c>
      <c r="I18116" s="14">
        <v>0.0</v>
      </c>
      <c r="J18116" s="14" t="s">
        <v>1868</v>
      </c>
      <c r="K18116" s="14">
        <v>0.0741951838196545</v>
      </c>
      <c r="L18116" s="14">
        <v>0.0534896466396071</v>
      </c>
    </row>
    <row r="18117">
      <c r="A18117" s="14" t="s">
        <v>37307</v>
      </c>
      <c r="B18117" s="14" t="s">
        <v>37308</v>
      </c>
      <c r="C18117" s="14" t="s">
        <v>1574</v>
      </c>
      <c r="D18117" s="14" t="s">
        <v>46</v>
      </c>
      <c r="E18117" s="14" t="s">
        <v>46</v>
      </c>
      <c r="F18117" s="14" t="s">
        <v>46</v>
      </c>
      <c r="G18117" s="14" t="s">
        <v>46</v>
      </c>
      <c r="H18117" s="14" t="s">
        <v>46</v>
      </c>
      <c r="I18117" s="14" t="s">
        <v>46</v>
      </c>
      <c r="J18117" s="14" t="s">
        <v>1868</v>
      </c>
      <c r="K18117" s="14">
        <v>0.876402308527551</v>
      </c>
      <c r="L18117" s="14">
        <v>0.900688894122077</v>
      </c>
    </row>
    <row r="18118">
      <c r="A18118" s="14" t="s">
        <v>37309</v>
      </c>
      <c r="B18118" s="14" t="s">
        <v>37310</v>
      </c>
      <c r="C18118" s="14" t="s">
        <v>1574</v>
      </c>
      <c r="D18118" s="14" t="s">
        <v>46</v>
      </c>
      <c r="E18118" s="14" t="s">
        <v>46</v>
      </c>
      <c r="F18118" s="14" t="s">
        <v>46</v>
      </c>
      <c r="G18118" s="14" t="s">
        <v>46</v>
      </c>
      <c r="H18118" s="14" t="s">
        <v>46</v>
      </c>
      <c r="I18118" s="14" t="s">
        <v>46</v>
      </c>
      <c r="J18118" s="14" t="s">
        <v>1868</v>
      </c>
      <c r="K18118" s="14">
        <v>0.100652384571677</v>
      </c>
      <c r="L18118" s="14">
        <v>0.0923513460671268</v>
      </c>
    </row>
    <row r="18119">
      <c r="A18119" s="14" t="s">
        <v>37311</v>
      </c>
      <c r="B18119" s="14" t="s">
        <v>37312</v>
      </c>
      <c r="C18119" s="14" t="s">
        <v>1574</v>
      </c>
      <c r="D18119" s="14" t="s">
        <v>46</v>
      </c>
      <c r="E18119" s="14" t="s">
        <v>46</v>
      </c>
      <c r="F18119" s="14" t="s">
        <v>46</v>
      </c>
      <c r="G18119" s="14" t="s">
        <v>46</v>
      </c>
      <c r="H18119" s="14" t="s">
        <v>46</v>
      </c>
      <c r="I18119" s="14" t="s">
        <v>46</v>
      </c>
      <c r="J18119" s="14" t="s">
        <v>1868</v>
      </c>
      <c r="K18119" s="14">
        <v>0.477231654213281</v>
      </c>
      <c r="L18119" s="14">
        <v>0.499951019281067</v>
      </c>
    </row>
    <row r="18120">
      <c r="A18120" s="14" t="s">
        <v>37313</v>
      </c>
      <c r="B18120" s="14" t="s">
        <v>37314</v>
      </c>
      <c r="C18120" s="14" t="s">
        <v>1574</v>
      </c>
      <c r="D18120" s="14" t="s">
        <v>46</v>
      </c>
      <c r="E18120" s="14" t="s">
        <v>46</v>
      </c>
      <c r="F18120" s="14" t="s">
        <v>46</v>
      </c>
      <c r="G18120" s="14" t="s">
        <v>46</v>
      </c>
      <c r="H18120" s="14" t="s">
        <v>46</v>
      </c>
      <c r="I18120" s="14" t="s">
        <v>46</v>
      </c>
      <c r="J18120" s="14" t="s">
        <v>1868</v>
      </c>
      <c r="K18120" s="14">
        <v>0.497282516908808</v>
      </c>
      <c r="L18120" s="14">
        <v>0.483203841191935</v>
      </c>
    </row>
    <row r="18121">
      <c r="A18121" s="14" t="s">
        <v>37315</v>
      </c>
      <c r="B18121" s="14" t="s">
        <v>37316</v>
      </c>
      <c r="C18121" s="14" t="s">
        <v>1574</v>
      </c>
      <c r="D18121" s="14" t="s">
        <v>46</v>
      </c>
      <c r="E18121" s="14" t="s">
        <v>46</v>
      </c>
      <c r="F18121" s="14" t="s">
        <v>46</v>
      </c>
      <c r="G18121" s="14" t="s">
        <v>46</v>
      </c>
      <c r="H18121" s="14" t="s">
        <v>46</v>
      </c>
      <c r="I18121" s="14" t="s">
        <v>46</v>
      </c>
      <c r="J18121" s="14" t="s">
        <v>1868</v>
      </c>
      <c r="K18121" s="14">
        <v>0.382323386489743</v>
      </c>
      <c r="L18121" s="14">
        <v>0.409860116199097</v>
      </c>
    </row>
    <row r="18122">
      <c r="A18122" s="14" t="s">
        <v>37317</v>
      </c>
      <c r="B18122" s="14" t="s">
        <v>37318</v>
      </c>
      <c r="C18122" s="14" t="s">
        <v>1574</v>
      </c>
      <c r="D18122" s="14" t="s">
        <v>46</v>
      </c>
      <c r="E18122" s="14" t="s">
        <v>46</v>
      </c>
      <c r="F18122" s="14" t="s">
        <v>46</v>
      </c>
      <c r="G18122" s="14" t="s">
        <v>46</v>
      </c>
      <c r="H18122" s="14" t="s">
        <v>46</v>
      </c>
      <c r="I18122" s="14" t="s">
        <v>46</v>
      </c>
      <c r="J18122" s="14" t="s">
        <v>1868</v>
      </c>
      <c r="K18122" s="14">
        <v>0.697532900749394</v>
      </c>
      <c r="L18122" s="14">
        <v>0.671356665021848</v>
      </c>
    </row>
    <row r="18123">
      <c r="A18123" s="14" t="s">
        <v>37319</v>
      </c>
      <c r="B18123" s="14" t="s">
        <v>37320</v>
      </c>
      <c r="C18123" s="14" t="s">
        <v>1572</v>
      </c>
      <c r="D18123" s="14">
        <v>0.0</v>
      </c>
      <c r="E18123" s="14">
        <v>0.0</v>
      </c>
      <c r="F18123" s="14">
        <v>0.0</v>
      </c>
      <c r="G18123" s="14">
        <v>0.0</v>
      </c>
      <c r="H18123" s="14">
        <v>0.0</v>
      </c>
      <c r="I18123" s="14">
        <v>0.0</v>
      </c>
      <c r="J18123" s="14" t="s">
        <v>1868</v>
      </c>
      <c r="K18123" s="14">
        <v>0.477598840570094</v>
      </c>
      <c r="L18123" s="14">
        <v>0.540160962110172</v>
      </c>
    </row>
    <row r="18124">
      <c r="A18124" s="14" t="s">
        <v>37321</v>
      </c>
      <c r="B18124" s="14" t="s">
        <v>37322</v>
      </c>
      <c r="C18124" s="14" t="s">
        <v>1574</v>
      </c>
      <c r="D18124" s="14" t="s">
        <v>46</v>
      </c>
      <c r="E18124" s="14" t="s">
        <v>46</v>
      </c>
      <c r="F18124" s="14" t="s">
        <v>46</v>
      </c>
      <c r="G18124" s="14" t="s">
        <v>46</v>
      </c>
      <c r="H18124" s="14" t="s">
        <v>46</v>
      </c>
      <c r="I18124" s="14" t="s">
        <v>46</v>
      </c>
      <c r="J18124" s="14" t="s">
        <v>1868</v>
      </c>
      <c r="K18124" s="14">
        <v>0.533425909657294</v>
      </c>
      <c r="L18124" s="14">
        <v>0.806737679692562</v>
      </c>
    </row>
    <row r="18125">
      <c r="A18125" s="14" t="s">
        <v>1085</v>
      </c>
      <c r="B18125" s="14" t="s">
        <v>1086</v>
      </c>
      <c r="C18125" s="14" t="s">
        <v>1574</v>
      </c>
      <c r="D18125" s="14" t="s">
        <v>46</v>
      </c>
      <c r="E18125" s="14" t="s">
        <v>46</v>
      </c>
      <c r="F18125" s="14" t="s">
        <v>46</v>
      </c>
      <c r="G18125" s="14" t="s">
        <v>46</v>
      </c>
      <c r="H18125" s="14" t="s">
        <v>46</v>
      </c>
      <c r="I18125" s="14" t="s">
        <v>46</v>
      </c>
      <c r="J18125" s="14" t="s">
        <v>1868</v>
      </c>
      <c r="K18125" s="14">
        <v>0.00222675489498857</v>
      </c>
      <c r="L18125" s="14">
        <v>0.00222675489498857</v>
      </c>
    </row>
    <row r="18126">
      <c r="A18126" s="14" t="s">
        <v>37323</v>
      </c>
      <c r="B18126" s="14" t="s">
        <v>37324</v>
      </c>
      <c r="C18126" s="14" t="s">
        <v>1574</v>
      </c>
      <c r="D18126" s="14" t="s">
        <v>46</v>
      </c>
      <c r="E18126" s="14" t="s">
        <v>46</v>
      </c>
      <c r="F18126" s="14" t="s">
        <v>46</v>
      </c>
      <c r="G18126" s="14" t="s">
        <v>46</v>
      </c>
      <c r="H18126" s="14" t="s">
        <v>46</v>
      </c>
      <c r="I18126" s="14" t="s">
        <v>46</v>
      </c>
      <c r="J18126" s="14" t="s">
        <v>1868</v>
      </c>
      <c r="K18126" s="14">
        <v>0.899820008340993</v>
      </c>
      <c r="L18126" s="14">
        <v>0.876804265024682</v>
      </c>
    </row>
    <row r="18127">
      <c r="A18127" s="14" t="s">
        <v>37325</v>
      </c>
      <c r="B18127" s="14" t="s">
        <v>37326</v>
      </c>
      <c r="C18127" s="14" t="s">
        <v>1574</v>
      </c>
      <c r="D18127" s="14" t="s">
        <v>46</v>
      </c>
      <c r="E18127" s="14" t="s">
        <v>46</v>
      </c>
      <c r="F18127" s="14" t="s">
        <v>46</v>
      </c>
      <c r="G18127" s="14" t="s">
        <v>46</v>
      </c>
      <c r="H18127" s="14" t="s">
        <v>46</v>
      </c>
      <c r="I18127" s="14" t="s">
        <v>46</v>
      </c>
      <c r="J18127" s="14" t="s">
        <v>1868</v>
      </c>
      <c r="K18127" s="14">
        <v>0.830494667196686</v>
      </c>
      <c r="L18127" s="14">
        <v>0.90690743616625</v>
      </c>
    </row>
    <row r="18128">
      <c r="A18128" s="14" t="s">
        <v>37327</v>
      </c>
      <c r="B18128" s="14" t="s">
        <v>37328</v>
      </c>
      <c r="C18128" s="14" t="s">
        <v>1574</v>
      </c>
      <c r="D18128" s="14" t="s">
        <v>46</v>
      </c>
      <c r="E18128" s="14" t="s">
        <v>46</v>
      </c>
      <c r="F18128" s="14" t="s">
        <v>46</v>
      </c>
      <c r="G18128" s="14" t="s">
        <v>46</v>
      </c>
      <c r="H18128" s="14" t="s">
        <v>46</v>
      </c>
      <c r="I18128" s="14" t="s">
        <v>46</v>
      </c>
      <c r="J18128" s="14" t="s">
        <v>1868</v>
      </c>
      <c r="K18128" s="14">
        <v>0.504049715156457</v>
      </c>
      <c r="L18128" s="14">
        <v>0.371124041470651</v>
      </c>
    </row>
    <row r="18129">
      <c r="A18129" s="14" t="s">
        <v>37329</v>
      </c>
      <c r="B18129" s="14" t="s">
        <v>37330</v>
      </c>
      <c r="C18129" s="14" t="s">
        <v>1574</v>
      </c>
      <c r="D18129" s="14" t="s">
        <v>46</v>
      </c>
      <c r="E18129" s="14" t="s">
        <v>46</v>
      </c>
      <c r="F18129" s="14" t="s">
        <v>46</v>
      </c>
      <c r="G18129" s="14" t="s">
        <v>46</v>
      </c>
      <c r="H18129" s="14" t="s">
        <v>46</v>
      </c>
      <c r="I18129" s="14" t="s">
        <v>46</v>
      </c>
      <c r="J18129" s="14" t="s">
        <v>1868</v>
      </c>
      <c r="K18129" s="14">
        <v>0.578583207095276</v>
      </c>
      <c r="L18129" s="14">
        <v>0.670649645198346</v>
      </c>
    </row>
    <row r="18130">
      <c r="A18130" s="14" t="s">
        <v>37331</v>
      </c>
      <c r="B18130" s="14" t="s">
        <v>37332</v>
      </c>
      <c r="C18130" s="14" t="s">
        <v>1574</v>
      </c>
      <c r="D18130" s="14" t="s">
        <v>46</v>
      </c>
      <c r="E18130" s="14" t="s">
        <v>46</v>
      </c>
      <c r="F18130" s="14" t="s">
        <v>46</v>
      </c>
      <c r="G18130" s="14" t="s">
        <v>46</v>
      </c>
      <c r="H18130" s="14" t="s">
        <v>46</v>
      </c>
      <c r="I18130" s="14" t="s">
        <v>46</v>
      </c>
      <c r="J18130" s="14" t="s">
        <v>1868</v>
      </c>
      <c r="K18130" s="14">
        <v>0.259552964673433</v>
      </c>
      <c r="L18130" s="14">
        <v>0.202212883216676</v>
      </c>
    </row>
    <row r="18131">
      <c r="A18131" s="14" t="s">
        <v>37333</v>
      </c>
      <c r="B18131" s="14" t="s">
        <v>37334</v>
      </c>
      <c r="C18131" s="14" t="s">
        <v>1574</v>
      </c>
      <c r="D18131" s="14" t="s">
        <v>46</v>
      </c>
      <c r="E18131" s="14" t="s">
        <v>46</v>
      </c>
      <c r="F18131" s="14" t="s">
        <v>46</v>
      </c>
      <c r="G18131" s="14" t="s">
        <v>46</v>
      </c>
      <c r="H18131" s="14" t="s">
        <v>46</v>
      </c>
      <c r="I18131" s="14" t="s">
        <v>46</v>
      </c>
      <c r="J18131" s="14" t="s">
        <v>1868</v>
      </c>
      <c r="K18131" s="14">
        <v>0.0256936424882988</v>
      </c>
      <c r="L18131" s="14">
        <v>0.440281318860755</v>
      </c>
    </row>
    <row r="18132">
      <c r="A18132" s="14" t="s">
        <v>37335</v>
      </c>
      <c r="B18132" s="14" t="s">
        <v>37336</v>
      </c>
      <c r="C18132" s="14" t="s">
        <v>1574</v>
      </c>
      <c r="D18132" s="14" t="s">
        <v>46</v>
      </c>
      <c r="E18132" s="14" t="s">
        <v>46</v>
      </c>
      <c r="F18132" s="14" t="s">
        <v>46</v>
      </c>
      <c r="G18132" s="14" t="s">
        <v>46</v>
      </c>
      <c r="H18132" s="14" t="s">
        <v>46</v>
      </c>
      <c r="I18132" s="14" t="s">
        <v>46</v>
      </c>
      <c r="J18132" s="14" t="s">
        <v>1868</v>
      </c>
      <c r="K18132" s="14">
        <v>0.0921896308044683</v>
      </c>
      <c r="L18132" s="14">
        <v>0.224449879160142</v>
      </c>
    </row>
    <row r="18133">
      <c r="A18133" s="14" t="s">
        <v>835</v>
      </c>
      <c r="B18133" s="14" t="s">
        <v>835</v>
      </c>
      <c r="C18133" s="14" t="s">
        <v>1574</v>
      </c>
      <c r="D18133" s="14" t="s">
        <v>46</v>
      </c>
      <c r="E18133" s="14" t="s">
        <v>46</v>
      </c>
      <c r="F18133" s="14" t="s">
        <v>46</v>
      </c>
      <c r="G18133" s="14" t="s">
        <v>46</v>
      </c>
      <c r="H18133" s="14" t="s">
        <v>46</v>
      </c>
      <c r="I18133" s="14" t="s">
        <v>46</v>
      </c>
      <c r="J18133" s="14" t="s">
        <v>1868</v>
      </c>
      <c r="K18133" s="14">
        <v>0.0011484877240755</v>
      </c>
      <c r="L18133" s="14">
        <v>0.0011484877240755</v>
      </c>
    </row>
    <row r="18134">
      <c r="A18134" s="14" t="s">
        <v>37337</v>
      </c>
      <c r="B18134" s="14" t="s">
        <v>37338</v>
      </c>
      <c r="C18134" s="14" t="s">
        <v>1574</v>
      </c>
      <c r="D18134" s="14" t="s">
        <v>46</v>
      </c>
      <c r="E18134" s="14" t="s">
        <v>46</v>
      </c>
      <c r="F18134" s="14" t="s">
        <v>46</v>
      </c>
      <c r="G18134" s="14" t="s">
        <v>46</v>
      </c>
      <c r="H18134" s="14" t="s">
        <v>46</v>
      </c>
      <c r="I18134" s="14" t="s">
        <v>46</v>
      </c>
      <c r="J18134" s="14" t="s">
        <v>1868</v>
      </c>
      <c r="K18134" s="14">
        <v>0.781366999819305</v>
      </c>
      <c r="L18134" s="14">
        <v>0.590690632121487</v>
      </c>
    </row>
    <row r="18135">
      <c r="A18135" s="14" t="s">
        <v>37339</v>
      </c>
      <c r="B18135" s="14" t="s">
        <v>37340</v>
      </c>
      <c r="C18135" s="14" t="s">
        <v>1574</v>
      </c>
      <c r="D18135" s="14" t="s">
        <v>46</v>
      </c>
      <c r="E18135" s="14" t="s">
        <v>46</v>
      </c>
      <c r="F18135" s="14" t="s">
        <v>46</v>
      </c>
      <c r="G18135" s="14" t="s">
        <v>46</v>
      </c>
      <c r="H18135" s="14" t="s">
        <v>46</v>
      </c>
      <c r="I18135" s="14" t="s">
        <v>46</v>
      </c>
      <c r="J18135" s="14" t="s">
        <v>1868</v>
      </c>
      <c r="K18135" s="14">
        <v>0.392599371760675</v>
      </c>
      <c r="L18135" s="14">
        <v>0.398809496187821</v>
      </c>
    </row>
    <row r="18136">
      <c r="A18136" s="14" t="s">
        <v>37341</v>
      </c>
      <c r="B18136" s="14" t="s">
        <v>37342</v>
      </c>
      <c r="C18136" s="14" t="s">
        <v>1574</v>
      </c>
      <c r="D18136" s="14" t="s">
        <v>46</v>
      </c>
      <c r="E18136" s="14" t="s">
        <v>46</v>
      </c>
      <c r="F18136" s="14" t="s">
        <v>46</v>
      </c>
      <c r="G18136" s="14" t="s">
        <v>46</v>
      </c>
      <c r="H18136" s="14" t="s">
        <v>46</v>
      </c>
      <c r="I18136" s="14" t="s">
        <v>46</v>
      </c>
      <c r="J18136" s="14" t="s">
        <v>1868</v>
      </c>
      <c r="K18136" s="14">
        <v>0.115764654012087</v>
      </c>
      <c r="L18136" s="14">
        <v>0.372088165387996</v>
      </c>
    </row>
    <row r="18137">
      <c r="A18137" s="14" t="s">
        <v>37343</v>
      </c>
      <c r="B18137" s="14" t="s">
        <v>37344</v>
      </c>
      <c r="C18137" s="14" t="s">
        <v>1574</v>
      </c>
      <c r="D18137" s="14" t="s">
        <v>46</v>
      </c>
      <c r="E18137" s="14" t="s">
        <v>46</v>
      </c>
      <c r="F18137" s="14" t="s">
        <v>46</v>
      </c>
      <c r="G18137" s="14" t="s">
        <v>46</v>
      </c>
      <c r="H18137" s="14" t="s">
        <v>46</v>
      </c>
      <c r="I18137" s="14" t="s">
        <v>46</v>
      </c>
      <c r="J18137" s="14" t="s">
        <v>1868</v>
      </c>
      <c r="K18137" s="14">
        <v>0.487954464997511</v>
      </c>
      <c r="L18137" s="14">
        <v>0.389714903895555</v>
      </c>
    </row>
    <row r="18138">
      <c r="A18138" s="14" t="s">
        <v>37345</v>
      </c>
      <c r="B18138" s="14" t="s">
        <v>37345</v>
      </c>
      <c r="C18138" s="14" t="s">
        <v>1574</v>
      </c>
      <c r="D18138" s="14" t="s">
        <v>46</v>
      </c>
      <c r="E18138" s="14" t="s">
        <v>46</v>
      </c>
      <c r="F18138" s="14" t="s">
        <v>46</v>
      </c>
      <c r="G18138" s="14" t="s">
        <v>46</v>
      </c>
      <c r="H18138" s="14" t="s">
        <v>46</v>
      </c>
      <c r="I18138" s="14" t="s">
        <v>46</v>
      </c>
      <c r="J18138" s="14" t="s">
        <v>1868</v>
      </c>
      <c r="K18138" s="14">
        <v>0.488657147715208</v>
      </c>
      <c r="L18138" s="14">
        <v>0.573172525099247</v>
      </c>
    </row>
    <row r="18139">
      <c r="A18139" s="14" t="s">
        <v>37346</v>
      </c>
      <c r="B18139" s="14" t="s">
        <v>37347</v>
      </c>
      <c r="C18139" s="14" t="s">
        <v>1572</v>
      </c>
      <c r="D18139" s="14">
        <v>0.0</v>
      </c>
      <c r="E18139" s="14">
        <v>0.0</v>
      </c>
      <c r="F18139" s="14">
        <v>0.0</v>
      </c>
      <c r="G18139" s="14">
        <v>0.0</v>
      </c>
      <c r="H18139" s="14">
        <v>0.0</v>
      </c>
      <c r="I18139" s="14">
        <v>0.0</v>
      </c>
      <c r="J18139" s="14" t="s">
        <v>1868</v>
      </c>
      <c r="K18139" s="14">
        <v>0.439495270513684</v>
      </c>
      <c r="L18139" s="14">
        <v>0.378757935464892</v>
      </c>
    </row>
    <row r="18140">
      <c r="A18140" s="14" t="s">
        <v>37348</v>
      </c>
      <c r="B18140" s="14" t="s">
        <v>37349</v>
      </c>
      <c r="C18140" s="14" t="s">
        <v>1574</v>
      </c>
      <c r="D18140" s="14" t="s">
        <v>46</v>
      </c>
      <c r="E18140" s="14" t="s">
        <v>46</v>
      </c>
      <c r="F18140" s="14" t="s">
        <v>46</v>
      </c>
      <c r="G18140" s="14" t="s">
        <v>46</v>
      </c>
      <c r="H18140" s="14" t="s">
        <v>46</v>
      </c>
      <c r="I18140" s="14" t="s">
        <v>46</v>
      </c>
      <c r="J18140" s="14" t="s">
        <v>1868</v>
      </c>
      <c r="K18140" s="14">
        <v>0.323643106742909</v>
      </c>
      <c r="L18140" s="14">
        <v>0.366657518361233</v>
      </c>
    </row>
    <row r="18141">
      <c r="A18141" s="14" t="s">
        <v>37350</v>
      </c>
      <c r="B18141" s="14" t="s">
        <v>37351</v>
      </c>
      <c r="C18141" s="14" t="s">
        <v>1572</v>
      </c>
      <c r="D18141" s="14">
        <v>0.0</v>
      </c>
      <c r="E18141" s="14">
        <v>0.0</v>
      </c>
      <c r="F18141" s="14">
        <v>0.0</v>
      </c>
      <c r="G18141" s="14">
        <v>0.0</v>
      </c>
      <c r="H18141" s="14">
        <v>0.0</v>
      </c>
      <c r="I18141" s="14">
        <v>0.0</v>
      </c>
      <c r="J18141" s="14" t="s">
        <v>1868</v>
      </c>
      <c r="K18141" s="14">
        <v>0.876740154336881</v>
      </c>
      <c r="L18141" s="14">
        <v>0.878676222344259</v>
      </c>
    </row>
    <row r="18142">
      <c r="A18142" s="14" t="s">
        <v>37352</v>
      </c>
      <c r="B18142" s="14" t="s">
        <v>37353</v>
      </c>
      <c r="C18142" s="14" t="s">
        <v>1574</v>
      </c>
      <c r="D18142" s="14" t="s">
        <v>46</v>
      </c>
      <c r="E18142" s="14" t="s">
        <v>46</v>
      </c>
      <c r="F18142" s="14" t="s">
        <v>46</v>
      </c>
      <c r="G18142" s="14" t="s">
        <v>46</v>
      </c>
      <c r="H18142" s="14" t="s">
        <v>46</v>
      </c>
      <c r="I18142" s="14" t="s">
        <v>46</v>
      </c>
      <c r="J18142" s="14" t="s">
        <v>1868</v>
      </c>
      <c r="K18142" s="14">
        <v>0.891158950784391</v>
      </c>
      <c r="L18142" s="14">
        <v>0.905346954640966</v>
      </c>
    </row>
    <row r="18143">
      <c r="A18143" s="14" t="s">
        <v>37354</v>
      </c>
      <c r="B18143" s="14" t="s">
        <v>37355</v>
      </c>
      <c r="C18143" s="14" t="s">
        <v>1574</v>
      </c>
      <c r="D18143" s="14" t="s">
        <v>46</v>
      </c>
      <c r="E18143" s="14" t="s">
        <v>46</v>
      </c>
      <c r="F18143" s="14" t="s">
        <v>46</v>
      </c>
      <c r="G18143" s="14" t="s">
        <v>46</v>
      </c>
      <c r="H18143" s="14" t="s">
        <v>46</v>
      </c>
      <c r="I18143" s="14" t="s">
        <v>46</v>
      </c>
      <c r="J18143" s="14" t="s">
        <v>1868</v>
      </c>
      <c r="K18143" s="14">
        <v>0.0782533758200602</v>
      </c>
      <c r="L18143" s="14">
        <v>0.0942859580381025</v>
      </c>
    </row>
    <row r="18144">
      <c r="A18144" s="14" t="s">
        <v>37356</v>
      </c>
      <c r="B18144" s="14" t="s">
        <v>37357</v>
      </c>
      <c r="C18144" s="14" t="s">
        <v>1574</v>
      </c>
      <c r="D18144" s="14" t="s">
        <v>46</v>
      </c>
      <c r="E18144" s="14" t="s">
        <v>46</v>
      </c>
      <c r="F18144" s="14" t="s">
        <v>46</v>
      </c>
      <c r="G18144" s="14" t="s">
        <v>46</v>
      </c>
      <c r="H18144" s="14" t="s">
        <v>46</v>
      </c>
      <c r="I18144" s="14" t="s">
        <v>46</v>
      </c>
      <c r="J18144" s="14" t="s">
        <v>1868</v>
      </c>
      <c r="K18144" s="14">
        <v>0.247020060205826</v>
      </c>
      <c r="L18144" s="14">
        <v>0.185664350009832</v>
      </c>
    </row>
    <row r="18145">
      <c r="A18145" s="14" t="s">
        <v>37358</v>
      </c>
      <c r="B18145" s="14" t="s">
        <v>37359</v>
      </c>
      <c r="C18145" s="14" t="s">
        <v>1574</v>
      </c>
      <c r="D18145" s="14" t="s">
        <v>46</v>
      </c>
      <c r="E18145" s="14" t="s">
        <v>46</v>
      </c>
      <c r="F18145" s="14" t="s">
        <v>46</v>
      </c>
      <c r="G18145" s="14" t="s">
        <v>46</v>
      </c>
      <c r="H18145" s="14" t="s">
        <v>46</v>
      </c>
      <c r="I18145" s="14" t="s">
        <v>46</v>
      </c>
      <c r="J18145" s="14" t="s">
        <v>1868</v>
      </c>
      <c r="K18145" s="14">
        <v>0.505918670862115</v>
      </c>
      <c r="L18145" s="14">
        <v>0.679609178075493</v>
      </c>
    </row>
    <row r="18146">
      <c r="A18146" s="14" t="s">
        <v>37360</v>
      </c>
      <c r="B18146" s="14" t="s">
        <v>37361</v>
      </c>
      <c r="C18146" s="14" t="s">
        <v>1574</v>
      </c>
      <c r="D18146" s="14" t="s">
        <v>46</v>
      </c>
      <c r="E18146" s="14" t="s">
        <v>46</v>
      </c>
      <c r="F18146" s="14" t="s">
        <v>46</v>
      </c>
      <c r="G18146" s="14" t="s">
        <v>46</v>
      </c>
      <c r="H18146" s="14" t="s">
        <v>46</v>
      </c>
      <c r="I18146" s="14" t="s">
        <v>46</v>
      </c>
      <c r="J18146" s="14" t="s">
        <v>1868</v>
      </c>
      <c r="K18146" s="14">
        <v>0.0171923871815277</v>
      </c>
      <c r="L18146" s="14">
        <v>0.0116126199567409</v>
      </c>
    </row>
    <row r="18147">
      <c r="A18147" s="14" t="s">
        <v>37362</v>
      </c>
      <c r="B18147" s="14" t="s">
        <v>37363</v>
      </c>
      <c r="C18147" s="14" t="s">
        <v>1574</v>
      </c>
      <c r="D18147" s="14" t="s">
        <v>46</v>
      </c>
      <c r="E18147" s="14" t="s">
        <v>46</v>
      </c>
      <c r="F18147" s="14" t="s">
        <v>46</v>
      </c>
      <c r="G18147" s="14" t="s">
        <v>46</v>
      </c>
      <c r="H18147" s="14" t="s">
        <v>46</v>
      </c>
      <c r="I18147" s="14" t="s">
        <v>46</v>
      </c>
      <c r="J18147" s="14" t="s">
        <v>1868</v>
      </c>
      <c r="K18147" s="14">
        <v>0.370090389034211</v>
      </c>
      <c r="L18147" s="14">
        <v>0.522100000000001</v>
      </c>
    </row>
    <row r="18148">
      <c r="A18148" s="14" t="s">
        <v>37364</v>
      </c>
      <c r="B18148" s="14" t="s">
        <v>37365</v>
      </c>
      <c r="C18148" s="14" t="s">
        <v>1574</v>
      </c>
      <c r="D18148" s="14" t="s">
        <v>46</v>
      </c>
      <c r="E18148" s="14" t="s">
        <v>46</v>
      </c>
      <c r="F18148" s="14" t="s">
        <v>46</v>
      </c>
      <c r="G18148" s="14" t="s">
        <v>46</v>
      </c>
      <c r="H18148" s="14" t="s">
        <v>46</v>
      </c>
      <c r="I18148" s="14" t="s">
        <v>46</v>
      </c>
      <c r="J18148" s="14" t="s">
        <v>1868</v>
      </c>
      <c r="K18148" s="14">
        <v>0.717427908389339</v>
      </c>
      <c r="L18148" s="14">
        <v>0.720196756880226</v>
      </c>
    </row>
    <row r="18149">
      <c r="A18149" s="14" t="s">
        <v>37366</v>
      </c>
      <c r="B18149" s="14" t="s">
        <v>37367</v>
      </c>
      <c r="C18149" s="14" t="s">
        <v>1574</v>
      </c>
      <c r="D18149" s="14" t="s">
        <v>46</v>
      </c>
      <c r="E18149" s="14" t="s">
        <v>46</v>
      </c>
      <c r="F18149" s="14" t="s">
        <v>46</v>
      </c>
      <c r="G18149" s="14" t="s">
        <v>46</v>
      </c>
      <c r="H18149" s="14" t="s">
        <v>46</v>
      </c>
      <c r="I18149" s="14" t="s">
        <v>46</v>
      </c>
      <c r="J18149" s="14" t="s">
        <v>1868</v>
      </c>
      <c r="K18149" s="14">
        <v>0.0863830516207478</v>
      </c>
      <c r="L18149" s="14">
        <v>0.189922710735217</v>
      </c>
    </row>
    <row r="18150">
      <c r="A18150" s="14" t="s">
        <v>37368</v>
      </c>
      <c r="B18150" s="14" t="s">
        <v>37369</v>
      </c>
      <c r="C18150" s="14" t="s">
        <v>1574</v>
      </c>
      <c r="D18150" s="14" t="s">
        <v>46</v>
      </c>
      <c r="E18150" s="14" t="s">
        <v>46</v>
      </c>
      <c r="F18150" s="14" t="s">
        <v>46</v>
      </c>
      <c r="G18150" s="14" t="s">
        <v>46</v>
      </c>
      <c r="H18150" s="14" t="s">
        <v>46</v>
      </c>
      <c r="I18150" s="14" t="s">
        <v>46</v>
      </c>
      <c r="J18150" s="14" t="s">
        <v>1868</v>
      </c>
      <c r="K18150" s="14">
        <v>0.246630491931504</v>
      </c>
      <c r="L18150" s="14">
        <v>0.169420231310849</v>
      </c>
    </row>
    <row r="18151">
      <c r="A18151" s="14" t="s">
        <v>37370</v>
      </c>
      <c r="B18151" s="14" t="s">
        <v>37371</v>
      </c>
      <c r="C18151" s="14" t="s">
        <v>1574</v>
      </c>
      <c r="D18151" s="14" t="s">
        <v>46</v>
      </c>
      <c r="E18151" s="14" t="s">
        <v>46</v>
      </c>
      <c r="F18151" s="14" t="s">
        <v>46</v>
      </c>
      <c r="G18151" s="14" t="s">
        <v>46</v>
      </c>
      <c r="H18151" s="14" t="s">
        <v>46</v>
      </c>
      <c r="I18151" s="14" t="s">
        <v>46</v>
      </c>
      <c r="J18151" s="14" t="s">
        <v>1868</v>
      </c>
      <c r="K18151" s="14">
        <v>0.829816621601898</v>
      </c>
      <c r="L18151" s="14">
        <v>0.817734277212411</v>
      </c>
    </row>
    <row r="18152">
      <c r="A18152" s="14" t="s">
        <v>37372</v>
      </c>
      <c r="B18152" s="14" t="s">
        <v>37373</v>
      </c>
      <c r="C18152" s="14" t="s">
        <v>1574</v>
      </c>
      <c r="D18152" s="14" t="s">
        <v>46</v>
      </c>
      <c r="E18152" s="14" t="s">
        <v>46</v>
      </c>
      <c r="F18152" s="14" t="s">
        <v>46</v>
      </c>
      <c r="G18152" s="14" t="s">
        <v>46</v>
      </c>
      <c r="H18152" s="14" t="s">
        <v>46</v>
      </c>
      <c r="I18152" s="14" t="s">
        <v>46</v>
      </c>
      <c r="J18152" s="14" t="s">
        <v>1868</v>
      </c>
      <c r="K18152" s="14">
        <v>0.695739736284744</v>
      </c>
      <c r="L18152" s="14">
        <v>0.783373656907028</v>
      </c>
    </row>
    <row r="18153">
      <c r="A18153" s="14" t="s">
        <v>37374</v>
      </c>
      <c r="B18153" s="14" t="s">
        <v>37375</v>
      </c>
      <c r="C18153" s="14" t="s">
        <v>1574</v>
      </c>
      <c r="D18153" s="14" t="s">
        <v>46</v>
      </c>
      <c r="E18153" s="14" t="s">
        <v>46</v>
      </c>
      <c r="F18153" s="14" t="s">
        <v>46</v>
      </c>
      <c r="G18153" s="14" t="s">
        <v>46</v>
      </c>
      <c r="H18153" s="14" t="s">
        <v>46</v>
      </c>
      <c r="I18153" s="14" t="s">
        <v>46</v>
      </c>
      <c r="J18153" s="14" t="s">
        <v>1868</v>
      </c>
      <c r="K18153" s="14">
        <v>0.758277177095431</v>
      </c>
      <c r="L18153" s="14">
        <v>0.772383017758321</v>
      </c>
    </row>
    <row r="18154">
      <c r="A18154" s="14" t="s">
        <v>37376</v>
      </c>
      <c r="B18154" s="14" t="s">
        <v>37377</v>
      </c>
      <c r="C18154" s="14" t="s">
        <v>1574</v>
      </c>
      <c r="D18154" s="14" t="s">
        <v>46</v>
      </c>
      <c r="E18154" s="14" t="s">
        <v>46</v>
      </c>
      <c r="F18154" s="14" t="s">
        <v>46</v>
      </c>
      <c r="G18154" s="14" t="s">
        <v>46</v>
      </c>
      <c r="H18154" s="14" t="s">
        <v>46</v>
      </c>
      <c r="I18154" s="14" t="s">
        <v>46</v>
      </c>
      <c r="J18154" s="14" t="s">
        <v>1868</v>
      </c>
      <c r="K18154" s="14">
        <v>0.686622758480256</v>
      </c>
      <c r="L18154" s="14">
        <v>0.658044551227017</v>
      </c>
    </row>
    <row r="18155">
      <c r="A18155" s="14" t="s">
        <v>37378</v>
      </c>
      <c r="B18155" s="14" t="s">
        <v>37379</v>
      </c>
      <c r="C18155" s="14" t="s">
        <v>1574</v>
      </c>
      <c r="D18155" s="14" t="s">
        <v>46</v>
      </c>
      <c r="E18155" s="14" t="s">
        <v>46</v>
      </c>
      <c r="F18155" s="14" t="s">
        <v>46</v>
      </c>
      <c r="G18155" s="14" t="s">
        <v>46</v>
      </c>
      <c r="H18155" s="14" t="s">
        <v>46</v>
      </c>
      <c r="I18155" s="14" t="s">
        <v>46</v>
      </c>
      <c r="J18155" s="14" t="s">
        <v>1868</v>
      </c>
      <c r="K18155" s="14">
        <v>0.206736516632474</v>
      </c>
      <c r="L18155" s="14">
        <v>0.160575470718477</v>
      </c>
    </row>
    <row r="18156">
      <c r="A18156" s="14" t="s">
        <v>37380</v>
      </c>
      <c r="B18156" s="14" t="s">
        <v>37381</v>
      </c>
      <c r="C18156" s="14" t="s">
        <v>1574</v>
      </c>
      <c r="D18156" s="14" t="s">
        <v>46</v>
      </c>
      <c r="E18156" s="14" t="s">
        <v>46</v>
      </c>
      <c r="F18156" s="14" t="s">
        <v>46</v>
      </c>
      <c r="G18156" s="14" t="s">
        <v>46</v>
      </c>
      <c r="H18156" s="14" t="s">
        <v>46</v>
      </c>
      <c r="I18156" s="14" t="s">
        <v>46</v>
      </c>
      <c r="J18156" s="14" t="s">
        <v>1868</v>
      </c>
      <c r="K18156" s="14">
        <v>0.786221488196875</v>
      </c>
      <c r="L18156" s="14">
        <v>0.823055877313413</v>
      </c>
    </row>
    <row r="18157">
      <c r="A18157" s="14" t="s">
        <v>37382</v>
      </c>
      <c r="B18157" s="14" t="s">
        <v>37383</v>
      </c>
      <c r="C18157" s="14" t="s">
        <v>1574</v>
      </c>
      <c r="D18157" s="14" t="s">
        <v>46</v>
      </c>
      <c r="E18157" s="14" t="s">
        <v>46</v>
      </c>
      <c r="F18157" s="14" t="s">
        <v>46</v>
      </c>
      <c r="G18157" s="14" t="s">
        <v>46</v>
      </c>
      <c r="H18157" s="14" t="s">
        <v>46</v>
      </c>
      <c r="I18157" s="14" t="s">
        <v>46</v>
      </c>
      <c r="J18157" s="14" t="s">
        <v>1868</v>
      </c>
      <c r="K18157" s="14">
        <v>0.155251068841453</v>
      </c>
      <c r="L18157" s="14">
        <v>0.14378285060991</v>
      </c>
    </row>
    <row r="18158">
      <c r="A18158" s="14" t="s">
        <v>37384</v>
      </c>
      <c r="B18158" s="14" t="s">
        <v>37385</v>
      </c>
      <c r="C18158" s="14" t="s">
        <v>1574</v>
      </c>
      <c r="D18158" s="14" t="s">
        <v>46</v>
      </c>
      <c r="E18158" s="14" t="s">
        <v>46</v>
      </c>
      <c r="F18158" s="14" t="s">
        <v>46</v>
      </c>
      <c r="G18158" s="14" t="s">
        <v>46</v>
      </c>
      <c r="H18158" s="14" t="s">
        <v>46</v>
      </c>
      <c r="I18158" s="14" t="s">
        <v>46</v>
      </c>
      <c r="J18158" s="14" t="s">
        <v>1868</v>
      </c>
      <c r="K18158" s="14">
        <v>0.381909709029742</v>
      </c>
      <c r="L18158" s="14">
        <v>0.45047186400521</v>
      </c>
    </row>
    <row r="18159">
      <c r="A18159" s="14" t="s">
        <v>37386</v>
      </c>
      <c r="B18159" s="14" t="s">
        <v>37387</v>
      </c>
      <c r="C18159" s="14" t="s">
        <v>1572</v>
      </c>
      <c r="D18159" s="14">
        <v>0.0</v>
      </c>
      <c r="E18159" s="14">
        <v>0.0</v>
      </c>
      <c r="F18159" s="14">
        <v>0.0</v>
      </c>
      <c r="G18159" s="14">
        <v>0.0</v>
      </c>
      <c r="H18159" s="14">
        <v>0.0</v>
      </c>
      <c r="I18159" s="14">
        <v>0.0</v>
      </c>
      <c r="J18159" s="14" t="s">
        <v>1868</v>
      </c>
      <c r="K18159" s="14">
        <v>0.609832639130694</v>
      </c>
      <c r="L18159" s="14">
        <v>0.641759154872176</v>
      </c>
    </row>
    <row r="18160">
      <c r="A18160" s="14" t="s">
        <v>37388</v>
      </c>
      <c r="B18160" s="14" t="s">
        <v>37389</v>
      </c>
      <c r="C18160" s="14" t="s">
        <v>1572</v>
      </c>
      <c r="D18160" s="14">
        <v>0.0</v>
      </c>
      <c r="E18160" s="14">
        <v>0.0</v>
      </c>
      <c r="F18160" s="14">
        <v>0.0</v>
      </c>
      <c r="G18160" s="14">
        <v>0.0</v>
      </c>
      <c r="H18160" s="14">
        <v>0.0</v>
      </c>
      <c r="I18160" s="14">
        <v>0.0</v>
      </c>
      <c r="J18160" s="14" t="s">
        <v>1868</v>
      </c>
      <c r="K18160" s="14">
        <v>0.175161562145989</v>
      </c>
      <c r="L18160" s="14">
        <v>0.151742497009748</v>
      </c>
    </row>
    <row r="18161">
      <c r="A18161" s="14" t="s">
        <v>37390</v>
      </c>
      <c r="B18161" s="14" t="s">
        <v>37391</v>
      </c>
      <c r="C18161" s="14" t="s">
        <v>1574</v>
      </c>
      <c r="D18161" s="14" t="s">
        <v>46</v>
      </c>
      <c r="E18161" s="14" t="s">
        <v>46</v>
      </c>
      <c r="F18161" s="14" t="s">
        <v>46</v>
      </c>
      <c r="G18161" s="14" t="s">
        <v>46</v>
      </c>
      <c r="H18161" s="14" t="s">
        <v>46</v>
      </c>
      <c r="I18161" s="14" t="s">
        <v>46</v>
      </c>
      <c r="J18161" s="14" t="s">
        <v>1868</v>
      </c>
      <c r="K18161" s="14">
        <v>0.799315621408496</v>
      </c>
      <c r="L18161" s="14">
        <v>0.802321825049238</v>
      </c>
    </row>
    <row r="18162">
      <c r="A18162" s="14" t="s">
        <v>37392</v>
      </c>
      <c r="B18162" s="14" t="s">
        <v>37393</v>
      </c>
      <c r="C18162" s="14" t="s">
        <v>1574</v>
      </c>
      <c r="D18162" s="14" t="s">
        <v>46</v>
      </c>
      <c r="E18162" s="14" t="s">
        <v>46</v>
      </c>
      <c r="F18162" s="14" t="s">
        <v>46</v>
      </c>
      <c r="G18162" s="14" t="s">
        <v>46</v>
      </c>
      <c r="H18162" s="14" t="s">
        <v>46</v>
      </c>
      <c r="I18162" s="14" t="s">
        <v>46</v>
      </c>
      <c r="J18162" s="14" t="s">
        <v>1868</v>
      </c>
      <c r="K18162" s="14">
        <v>0.983744443631413</v>
      </c>
      <c r="L18162" s="14">
        <v>0.989325988219902</v>
      </c>
    </row>
    <row r="18163">
      <c r="A18163" s="14" t="s">
        <v>37394</v>
      </c>
      <c r="B18163" s="14" t="s">
        <v>37395</v>
      </c>
      <c r="C18163" s="14" t="s">
        <v>1574</v>
      </c>
      <c r="D18163" s="14" t="s">
        <v>46</v>
      </c>
      <c r="E18163" s="14" t="s">
        <v>46</v>
      </c>
      <c r="F18163" s="14" t="s">
        <v>46</v>
      </c>
      <c r="G18163" s="14" t="s">
        <v>46</v>
      </c>
      <c r="H18163" s="14" t="s">
        <v>46</v>
      </c>
      <c r="I18163" s="14" t="s">
        <v>46</v>
      </c>
      <c r="J18163" s="14" t="s">
        <v>1868</v>
      </c>
      <c r="K18163" s="14">
        <v>0.771030720306056</v>
      </c>
      <c r="L18163" s="14">
        <v>0.864809206815248</v>
      </c>
    </row>
    <row r="18164">
      <c r="A18164" s="14" t="s">
        <v>37396</v>
      </c>
      <c r="B18164" s="14" t="s">
        <v>37397</v>
      </c>
      <c r="C18164" s="14" t="s">
        <v>1574</v>
      </c>
      <c r="D18164" s="14" t="s">
        <v>46</v>
      </c>
      <c r="E18164" s="14" t="s">
        <v>46</v>
      </c>
      <c r="F18164" s="14" t="s">
        <v>46</v>
      </c>
      <c r="G18164" s="14" t="s">
        <v>46</v>
      </c>
      <c r="H18164" s="14" t="s">
        <v>46</v>
      </c>
      <c r="I18164" s="14" t="s">
        <v>46</v>
      </c>
      <c r="J18164" s="14" t="s">
        <v>1868</v>
      </c>
      <c r="K18164" s="14">
        <v>0.706222282852331</v>
      </c>
      <c r="L18164" s="14">
        <v>0.751025821299409</v>
      </c>
    </row>
    <row r="18165">
      <c r="A18165" s="14" t="s">
        <v>37398</v>
      </c>
      <c r="B18165" s="14" t="s">
        <v>37399</v>
      </c>
      <c r="C18165" s="14" t="s">
        <v>1574</v>
      </c>
      <c r="D18165" s="14" t="s">
        <v>46</v>
      </c>
      <c r="E18165" s="14" t="s">
        <v>46</v>
      </c>
      <c r="F18165" s="14" t="s">
        <v>46</v>
      </c>
      <c r="G18165" s="14" t="s">
        <v>46</v>
      </c>
      <c r="H18165" s="14" t="s">
        <v>46</v>
      </c>
      <c r="I18165" s="14" t="s">
        <v>46</v>
      </c>
      <c r="J18165" s="14" t="s">
        <v>1868</v>
      </c>
      <c r="K18165" s="14">
        <v>0.443924526616756</v>
      </c>
      <c r="L18165" s="14">
        <v>0.486467315512275</v>
      </c>
    </row>
    <row r="18166">
      <c r="A18166" s="14" t="s">
        <v>37400</v>
      </c>
      <c r="B18166" s="14" t="s">
        <v>37401</v>
      </c>
      <c r="C18166" s="14" t="s">
        <v>1574</v>
      </c>
      <c r="D18166" s="14" t="s">
        <v>46</v>
      </c>
      <c r="E18166" s="14" t="s">
        <v>46</v>
      </c>
      <c r="F18166" s="14" t="s">
        <v>46</v>
      </c>
      <c r="G18166" s="14" t="s">
        <v>46</v>
      </c>
      <c r="H18166" s="14" t="s">
        <v>46</v>
      </c>
      <c r="I18166" s="14" t="s">
        <v>46</v>
      </c>
      <c r="J18166" s="14" t="s">
        <v>1868</v>
      </c>
      <c r="K18166" s="14">
        <v>0.293310120936181</v>
      </c>
      <c r="L18166" s="14">
        <v>0.324010343725015</v>
      </c>
    </row>
    <row r="18167">
      <c r="A18167" s="14" t="s">
        <v>37402</v>
      </c>
      <c r="B18167" s="14" t="s">
        <v>37403</v>
      </c>
      <c r="C18167" s="14" t="s">
        <v>1574</v>
      </c>
      <c r="D18167" s="14" t="s">
        <v>46</v>
      </c>
      <c r="E18167" s="14" t="s">
        <v>46</v>
      </c>
      <c r="F18167" s="14" t="s">
        <v>46</v>
      </c>
      <c r="G18167" s="14" t="s">
        <v>46</v>
      </c>
      <c r="H18167" s="14" t="s">
        <v>46</v>
      </c>
      <c r="I18167" s="14" t="s">
        <v>46</v>
      </c>
      <c r="J18167" s="14" t="s">
        <v>1868</v>
      </c>
      <c r="K18167" s="14">
        <v>0.738824031318453</v>
      </c>
      <c r="L18167" s="14">
        <v>0.543263064958317</v>
      </c>
    </row>
    <row r="18168">
      <c r="A18168" s="14" t="s">
        <v>37404</v>
      </c>
      <c r="B18168" s="14" t="s">
        <v>37405</v>
      </c>
      <c r="C18168" s="14" t="s">
        <v>1574</v>
      </c>
      <c r="D18168" s="14" t="s">
        <v>46</v>
      </c>
      <c r="E18168" s="14" t="s">
        <v>46</v>
      </c>
      <c r="F18168" s="14" t="s">
        <v>46</v>
      </c>
      <c r="G18168" s="14" t="s">
        <v>46</v>
      </c>
      <c r="H18168" s="14" t="s">
        <v>46</v>
      </c>
      <c r="I18168" s="14" t="s">
        <v>46</v>
      </c>
      <c r="J18168" s="14" t="s">
        <v>1868</v>
      </c>
      <c r="K18168" s="14">
        <v>0.194896251065129</v>
      </c>
      <c r="L18168" s="14">
        <v>0.204795240372969</v>
      </c>
    </row>
    <row r="18169">
      <c r="A18169" s="14" t="s">
        <v>37406</v>
      </c>
      <c r="B18169" s="14" t="s">
        <v>37407</v>
      </c>
      <c r="C18169" s="14" t="s">
        <v>1574</v>
      </c>
      <c r="D18169" s="14" t="s">
        <v>46</v>
      </c>
      <c r="E18169" s="14" t="s">
        <v>46</v>
      </c>
      <c r="F18169" s="14" t="s">
        <v>46</v>
      </c>
      <c r="G18169" s="14" t="s">
        <v>46</v>
      </c>
      <c r="H18169" s="14" t="s">
        <v>46</v>
      </c>
      <c r="I18169" s="14" t="s">
        <v>46</v>
      </c>
      <c r="J18169" s="14" t="s">
        <v>1868</v>
      </c>
      <c r="K18169" s="14">
        <v>0.884304700434602</v>
      </c>
      <c r="L18169" s="14">
        <v>0.840575967585122</v>
      </c>
    </row>
    <row r="18170">
      <c r="A18170" s="14" t="s">
        <v>37408</v>
      </c>
      <c r="B18170" s="14" t="s">
        <v>37409</v>
      </c>
      <c r="C18170" s="14" t="s">
        <v>1574</v>
      </c>
      <c r="D18170" s="14" t="s">
        <v>46</v>
      </c>
      <c r="E18170" s="14" t="s">
        <v>46</v>
      </c>
      <c r="F18170" s="14" t="s">
        <v>46</v>
      </c>
      <c r="G18170" s="14" t="s">
        <v>46</v>
      </c>
      <c r="H18170" s="14" t="s">
        <v>46</v>
      </c>
      <c r="I18170" s="14" t="s">
        <v>46</v>
      </c>
      <c r="J18170" s="14" t="s">
        <v>1868</v>
      </c>
      <c r="K18170" s="14">
        <v>0.32193879544694</v>
      </c>
      <c r="L18170" s="14">
        <v>0.27754561175723</v>
      </c>
    </row>
    <row r="18171">
      <c r="A18171" s="14" t="s">
        <v>37410</v>
      </c>
      <c r="B18171" s="14" t="s">
        <v>37411</v>
      </c>
      <c r="C18171" s="14" t="s">
        <v>1574</v>
      </c>
      <c r="D18171" s="14" t="s">
        <v>46</v>
      </c>
      <c r="E18171" s="14" t="s">
        <v>46</v>
      </c>
      <c r="F18171" s="14" t="s">
        <v>46</v>
      </c>
      <c r="G18171" s="14" t="s">
        <v>46</v>
      </c>
      <c r="H18171" s="14" t="s">
        <v>46</v>
      </c>
      <c r="I18171" s="14" t="s">
        <v>46</v>
      </c>
      <c r="J18171" s="14" t="s">
        <v>1868</v>
      </c>
      <c r="K18171" s="14">
        <v>0.984792283143752</v>
      </c>
      <c r="L18171" s="14">
        <v>0.442696661596889</v>
      </c>
    </row>
    <row r="18172">
      <c r="A18172" s="14" t="s">
        <v>37412</v>
      </c>
      <c r="B18172" s="14" t="s">
        <v>37413</v>
      </c>
      <c r="C18172" s="14" t="s">
        <v>1574</v>
      </c>
      <c r="D18172" s="14" t="s">
        <v>46</v>
      </c>
      <c r="E18172" s="14" t="s">
        <v>46</v>
      </c>
      <c r="F18172" s="14" t="s">
        <v>46</v>
      </c>
      <c r="G18172" s="14" t="s">
        <v>46</v>
      </c>
      <c r="H18172" s="14" t="s">
        <v>46</v>
      </c>
      <c r="I18172" s="14" t="s">
        <v>46</v>
      </c>
      <c r="J18172" s="14" t="s">
        <v>1868</v>
      </c>
      <c r="K18172" s="14">
        <v>0.828812136523613</v>
      </c>
      <c r="L18172" s="14">
        <v>0.82582140507498</v>
      </c>
    </row>
    <row r="18173">
      <c r="A18173" s="14" t="s">
        <v>37414</v>
      </c>
      <c r="B18173" s="14" t="s">
        <v>37415</v>
      </c>
      <c r="C18173" s="14" t="s">
        <v>1574</v>
      </c>
      <c r="D18173" s="14" t="s">
        <v>46</v>
      </c>
      <c r="E18173" s="14" t="s">
        <v>46</v>
      </c>
      <c r="F18173" s="14" t="s">
        <v>46</v>
      </c>
      <c r="G18173" s="14" t="s">
        <v>46</v>
      </c>
      <c r="H18173" s="14" t="s">
        <v>46</v>
      </c>
      <c r="I18173" s="14" t="s">
        <v>46</v>
      </c>
      <c r="J18173" s="14" t="s">
        <v>1868</v>
      </c>
      <c r="K18173" s="14">
        <v>0.849744330181475</v>
      </c>
      <c r="L18173" s="14">
        <v>0.865813139266165</v>
      </c>
    </row>
    <row r="18174">
      <c r="A18174" s="14" t="s">
        <v>37416</v>
      </c>
      <c r="B18174" s="14" t="s">
        <v>37417</v>
      </c>
      <c r="C18174" s="14" t="s">
        <v>1574</v>
      </c>
      <c r="D18174" s="14" t="s">
        <v>46</v>
      </c>
      <c r="E18174" s="14" t="s">
        <v>46</v>
      </c>
      <c r="F18174" s="14" t="s">
        <v>46</v>
      </c>
      <c r="G18174" s="14" t="s">
        <v>46</v>
      </c>
      <c r="H18174" s="14" t="s">
        <v>46</v>
      </c>
      <c r="I18174" s="14" t="s">
        <v>46</v>
      </c>
      <c r="J18174" s="14" t="s">
        <v>1868</v>
      </c>
      <c r="K18174" s="14">
        <v>0.126525131110442</v>
      </c>
      <c r="L18174" s="14">
        <v>0.119166661765899</v>
      </c>
    </row>
    <row r="18175">
      <c r="A18175" s="14" t="s">
        <v>37418</v>
      </c>
      <c r="B18175" s="14" t="s">
        <v>37419</v>
      </c>
      <c r="C18175" s="14" t="s">
        <v>1574</v>
      </c>
      <c r="D18175" s="14" t="s">
        <v>46</v>
      </c>
      <c r="E18175" s="14" t="s">
        <v>46</v>
      </c>
      <c r="F18175" s="14" t="s">
        <v>46</v>
      </c>
      <c r="G18175" s="14" t="s">
        <v>46</v>
      </c>
      <c r="H18175" s="14" t="s">
        <v>46</v>
      </c>
      <c r="I18175" s="14" t="s">
        <v>46</v>
      </c>
      <c r="J18175" s="14" t="s">
        <v>1868</v>
      </c>
      <c r="K18175" s="14">
        <v>0.859570557560068</v>
      </c>
      <c r="L18175" s="14">
        <v>0.812783123938538</v>
      </c>
    </row>
    <row r="18176">
      <c r="A18176" s="14" t="s">
        <v>37420</v>
      </c>
      <c r="B18176" s="14" t="s">
        <v>37421</v>
      </c>
      <c r="C18176" s="14" t="s">
        <v>1572</v>
      </c>
      <c r="D18176" s="14">
        <v>0.0</v>
      </c>
      <c r="E18176" s="14">
        <v>0.0</v>
      </c>
      <c r="F18176" s="14">
        <v>0.0</v>
      </c>
      <c r="G18176" s="14">
        <v>0.0</v>
      </c>
      <c r="H18176" s="14">
        <v>0.0</v>
      </c>
      <c r="I18176" s="14">
        <v>0.0</v>
      </c>
      <c r="J18176" s="14" t="s">
        <v>1868</v>
      </c>
      <c r="K18176" s="14">
        <v>0.540919849835959</v>
      </c>
      <c r="L18176" s="14">
        <v>0.669431634460867</v>
      </c>
    </row>
    <row r="18177">
      <c r="A18177" s="14" t="s">
        <v>37422</v>
      </c>
      <c r="B18177" s="14" t="s">
        <v>37423</v>
      </c>
      <c r="C18177" s="14" t="s">
        <v>1574</v>
      </c>
      <c r="D18177" s="14" t="s">
        <v>46</v>
      </c>
      <c r="E18177" s="14" t="s">
        <v>46</v>
      </c>
      <c r="F18177" s="14" t="s">
        <v>46</v>
      </c>
      <c r="G18177" s="14" t="s">
        <v>46</v>
      </c>
      <c r="H18177" s="14" t="s">
        <v>46</v>
      </c>
      <c r="I18177" s="14" t="s">
        <v>46</v>
      </c>
      <c r="J18177" s="14" t="s">
        <v>1868</v>
      </c>
      <c r="K18177" s="14">
        <v>0.642733488834965</v>
      </c>
      <c r="L18177" s="14">
        <v>0.66505080002143</v>
      </c>
    </row>
    <row r="18178">
      <c r="A18178" s="14" t="s">
        <v>37424</v>
      </c>
      <c r="B18178" s="14" t="s">
        <v>37425</v>
      </c>
      <c r="C18178" s="14" t="s">
        <v>1574</v>
      </c>
      <c r="D18178" s="14" t="s">
        <v>46</v>
      </c>
      <c r="E18178" s="14" t="s">
        <v>46</v>
      </c>
      <c r="F18178" s="14" t="s">
        <v>46</v>
      </c>
      <c r="G18178" s="14" t="s">
        <v>46</v>
      </c>
      <c r="H18178" s="14" t="s">
        <v>46</v>
      </c>
      <c r="I18178" s="14" t="s">
        <v>46</v>
      </c>
      <c r="J18178" s="14" t="s">
        <v>1868</v>
      </c>
      <c r="K18178" s="14">
        <v>0.847581339112141</v>
      </c>
      <c r="L18178" s="14">
        <v>0.905709984446984</v>
      </c>
    </row>
    <row r="18179">
      <c r="A18179" s="14" t="s">
        <v>37426</v>
      </c>
      <c r="B18179" s="14" t="s">
        <v>37427</v>
      </c>
      <c r="C18179" s="14" t="s">
        <v>1574</v>
      </c>
      <c r="D18179" s="14" t="s">
        <v>46</v>
      </c>
      <c r="E18179" s="14" t="s">
        <v>46</v>
      </c>
      <c r="F18179" s="14" t="s">
        <v>46</v>
      </c>
      <c r="G18179" s="14" t="s">
        <v>46</v>
      </c>
      <c r="H18179" s="14" t="s">
        <v>46</v>
      </c>
      <c r="I18179" s="14" t="s">
        <v>46</v>
      </c>
      <c r="J18179" s="14" t="s">
        <v>1868</v>
      </c>
      <c r="K18179" s="14">
        <v>0.0464875966578668</v>
      </c>
      <c r="L18179" s="14">
        <v>0.0529936029148353</v>
      </c>
    </row>
    <row r="18180">
      <c r="A18180" s="14" t="s">
        <v>37428</v>
      </c>
      <c r="B18180" s="14" t="s">
        <v>37429</v>
      </c>
      <c r="C18180" s="14" t="s">
        <v>1572</v>
      </c>
      <c r="D18180" s="14">
        <v>0.0</v>
      </c>
      <c r="E18180" s="14">
        <v>0.0</v>
      </c>
      <c r="F18180" s="14">
        <v>0.0</v>
      </c>
      <c r="G18180" s="14">
        <v>0.0</v>
      </c>
      <c r="H18180" s="14">
        <v>0.0</v>
      </c>
      <c r="I18180" s="14">
        <v>0.0</v>
      </c>
      <c r="J18180" s="14" t="s">
        <v>1868</v>
      </c>
      <c r="K18180" s="14">
        <v>0.889931906145207</v>
      </c>
      <c r="L18180" s="14">
        <v>0.949231210155237</v>
      </c>
    </row>
    <row r="18181">
      <c r="A18181" s="14" t="s">
        <v>37430</v>
      </c>
      <c r="B18181" s="14" t="s">
        <v>37431</v>
      </c>
      <c r="C18181" s="14" t="s">
        <v>1574</v>
      </c>
      <c r="D18181" s="14" t="s">
        <v>46</v>
      </c>
      <c r="E18181" s="14" t="s">
        <v>46</v>
      </c>
      <c r="F18181" s="14" t="s">
        <v>46</v>
      </c>
      <c r="G18181" s="14" t="s">
        <v>46</v>
      </c>
      <c r="H18181" s="14" t="s">
        <v>46</v>
      </c>
      <c r="I18181" s="14" t="s">
        <v>46</v>
      </c>
      <c r="J18181" s="14" t="s">
        <v>1868</v>
      </c>
      <c r="K18181" s="14">
        <v>0.158009453682698</v>
      </c>
      <c r="L18181" s="14">
        <v>0.227798760092489</v>
      </c>
    </row>
    <row r="18182">
      <c r="A18182" s="14" t="s">
        <v>37432</v>
      </c>
      <c r="B18182" s="14" t="s">
        <v>37433</v>
      </c>
      <c r="C18182" s="14" t="s">
        <v>1574</v>
      </c>
      <c r="D18182" s="14" t="s">
        <v>46</v>
      </c>
      <c r="E18182" s="14" t="s">
        <v>46</v>
      </c>
      <c r="F18182" s="14" t="s">
        <v>46</v>
      </c>
      <c r="G18182" s="14" t="s">
        <v>46</v>
      </c>
      <c r="H18182" s="14" t="s">
        <v>46</v>
      </c>
      <c r="I18182" s="14" t="s">
        <v>46</v>
      </c>
      <c r="J18182" s="14" t="s">
        <v>1868</v>
      </c>
      <c r="K18182" s="14">
        <v>0.613064728448665</v>
      </c>
      <c r="L18182" s="14">
        <v>0.642740004538011</v>
      </c>
    </row>
    <row r="18183">
      <c r="A18183" s="14" t="s">
        <v>37434</v>
      </c>
      <c r="B18183" s="14" t="s">
        <v>37435</v>
      </c>
      <c r="C18183" s="14" t="s">
        <v>1574</v>
      </c>
      <c r="D18183" s="14" t="s">
        <v>46</v>
      </c>
      <c r="E18183" s="14" t="s">
        <v>46</v>
      </c>
      <c r="F18183" s="14" t="s">
        <v>46</v>
      </c>
      <c r="G18183" s="14" t="s">
        <v>46</v>
      </c>
      <c r="H18183" s="14" t="s">
        <v>46</v>
      </c>
      <c r="I18183" s="14" t="s">
        <v>46</v>
      </c>
      <c r="J18183" s="14" t="s">
        <v>1868</v>
      </c>
      <c r="K18183" s="14">
        <v>0.0203788594617881</v>
      </c>
      <c r="L18183" s="14">
        <v>0.0183491339974601</v>
      </c>
    </row>
    <row r="18184">
      <c r="A18184" s="14" t="s">
        <v>37436</v>
      </c>
      <c r="B18184" s="14" t="s">
        <v>37437</v>
      </c>
      <c r="C18184" s="14" t="s">
        <v>1574</v>
      </c>
      <c r="D18184" s="14" t="s">
        <v>46</v>
      </c>
      <c r="E18184" s="14" t="s">
        <v>46</v>
      </c>
      <c r="F18184" s="14" t="s">
        <v>46</v>
      </c>
      <c r="G18184" s="14" t="s">
        <v>46</v>
      </c>
      <c r="H18184" s="14" t="s">
        <v>46</v>
      </c>
      <c r="I18184" s="14" t="s">
        <v>46</v>
      </c>
      <c r="J18184" s="14" t="s">
        <v>1868</v>
      </c>
      <c r="K18184" s="14">
        <v>0.597722411975602</v>
      </c>
      <c r="L18184" s="14">
        <v>0.471547002912254</v>
      </c>
    </row>
    <row r="18185">
      <c r="A18185" s="14" t="s">
        <v>37438</v>
      </c>
      <c r="B18185" s="14" t="s">
        <v>37439</v>
      </c>
      <c r="C18185" s="14" t="s">
        <v>1574</v>
      </c>
      <c r="D18185" s="14" t="s">
        <v>46</v>
      </c>
      <c r="E18185" s="14" t="s">
        <v>46</v>
      </c>
      <c r="F18185" s="14" t="s">
        <v>46</v>
      </c>
      <c r="G18185" s="14" t="s">
        <v>46</v>
      </c>
      <c r="H18185" s="14" t="s">
        <v>46</v>
      </c>
      <c r="I18185" s="14" t="s">
        <v>46</v>
      </c>
      <c r="J18185" s="14" t="s">
        <v>1868</v>
      </c>
      <c r="K18185" s="14">
        <v>0.724743755163024</v>
      </c>
      <c r="L18185" s="14">
        <v>0.62998939783538</v>
      </c>
    </row>
    <row r="18186">
      <c r="A18186" s="14" t="s">
        <v>37440</v>
      </c>
      <c r="B18186" s="14" t="s">
        <v>37441</v>
      </c>
      <c r="C18186" s="14" t="s">
        <v>1572</v>
      </c>
      <c r="D18186" s="14">
        <v>0.0</v>
      </c>
      <c r="E18186" s="14">
        <v>0.0</v>
      </c>
      <c r="F18186" s="14">
        <v>0.0</v>
      </c>
      <c r="G18186" s="14">
        <v>0.0</v>
      </c>
      <c r="H18186" s="14">
        <v>0.0</v>
      </c>
      <c r="I18186" s="14">
        <v>0.0</v>
      </c>
      <c r="J18186" s="14" t="s">
        <v>1868</v>
      </c>
      <c r="K18186" s="14">
        <v>0.19690224616585</v>
      </c>
      <c r="L18186" s="14">
        <v>0.100348985388938</v>
      </c>
    </row>
    <row r="18187">
      <c r="A18187" s="14" t="s">
        <v>37442</v>
      </c>
      <c r="B18187" s="14" t="s">
        <v>37443</v>
      </c>
      <c r="C18187" s="14" t="s">
        <v>1574</v>
      </c>
      <c r="D18187" s="14" t="s">
        <v>46</v>
      </c>
      <c r="E18187" s="14" t="s">
        <v>46</v>
      </c>
      <c r="F18187" s="14" t="s">
        <v>46</v>
      </c>
      <c r="G18187" s="14" t="s">
        <v>46</v>
      </c>
      <c r="H18187" s="14" t="s">
        <v>46</v>
      </c>
      <c r="I18187" s="14" t="s">
        <v>46</v>
      </c>
      <c r="J18187" s="14" t="s">
        <v>1868</v>
      </c>
      <c r="K18187" s="14">
        <v>0.537937124930385</v>
      </c>
      <c r="L18187" s="14">
        <v>0.426109471097507</v>
      </c>
    </row>
    <row r="18188">
      <c r="A18188" s="14" t="s">
        <v>37444</v>
      </c>
      <c r="B18188" s="14" t="s">
        <v>37445</v>
      </c>
      <c r="C18188" s="14" t="s">
        <v>1574</v>
      </c>
      <c r="D18188" s="14" t="s">
        <v>46</v>
      </c>
      <c r="E18188" s="14" t="s">
        <v>46</v>
      </c>
      <c r="F18188" s="14" t="s">
        <v>46</v>
      </c>
      <c r="G18188" s="14" t="s">
        <v>46</v>
      </c>
      <c r="H18188" s="14" t="s">
        <v>46</v>
      </c>
      <c r="I18188" s="14" t="s">
        <v>46</v>
      </c>
      <c r="J18188" s="14" t="s">
        <v>1868</v>
      </c>
      <c r="K18188" s="14">
        <v>0.0589028413973012</v>
      </c>
      <c r="L18188" s="14">
        <v>0.0766521923790822</v>
      </c>
    </row>
    <row r="18189">
      <c r="A18189" s="14" t="s">
        <v>37446</v>
      </c>
      <c r="B18189" s="14" t="s">
        <v>37447</v>
      </c>
      <c r="C18189" s="14" t="s">
        <v>1574</v>
      </c>
      <c r="D18189" s="14" t="s">
        <v>46</v>
      </c>
      <c r="E18189" s="14" t="s">
        <v>46</v>
      </c>
      <c r="F18189" s="14" t="s">
        <v>46</v>
      </c>
      <c r="G18189" s="14" t="s">
        <v>46</v>
      </c>
      <c r="H18189" s="14" t="s">
        <v>46</v>
      </c>
      <c r="I18189" s="14" t="s">
        <v>46</v>
      </c>
      <c r="J18189" s="14" t="s">
        <v>1868</v>
      </c>
      <c r="K18189" s="14">
        <v>0.0449231872988986</v>
      </c>
      <c r="L18189" s="14">
        <v>0.0509198905972297</v>
      </c>
    </row>
    <row r="18190">
      <c r="A18190" s="14" t="s">
        <v>37448</v>
      </c>
      <c r="B18190" s="14" t="s">
        <v>37449</v>
      </c>
      <c r="C18190" s="14" t="s">
        <v>1574</v>
      </c>
      <c r="D18190" s="14" t="s">
        <v>46</v>
      </c>
      <c r="E18190" s="14" t="s">
        <v>46</v>
      </c>
      <c r="F18190" s="14" t="s">
        <v>46</v>
      </c>
      <c r="G18190" s="14" t="s">
        <v>46</v>
      </c>
      <c r="H18190" s="14" t="s">
        <v>46</v>
      </c>
      <c r="I18190" s="14" t="s">
        <v>46</v>
      </c>
      <c r="J18190" s="14" t="s">
        <v>1868</v>
      </c>
      <c r="K18190" s="14">
        <v>0.920796305565115</v>
      </c>
      <c r="L18190" s="14">
        <v>0.646975994302815</v>
      </c>
    </row>
    <row r="18191">
      <c r="A18191" s="14" t="s">
        <v>37450</v>
      </c>
      <c r="B18191" s="14" t="s">
        <v>37451</v>
      </c>
      <c r="C18191" s="14" t="s">
        <v>1574</v>
      </c>
      <c r="D18191" s="14" t="s">
        <v>46</v>
      </c>
      <c r="E18191" s="14" t="s">
        <v>46</v>
      </c>
      <c r="F18191" s="14" t="s">
        <v>46</v>
      </c>
      <c r="G18191" s="14" t="s">
        <v>46</v>
      </c>
      <c r="H18191" s="14" t="s">
        <v>46</v>
      </c>
      <c r="I18191" s="14" t="s">
        <v>46</v>
      </c>
      <c r="J18191" s="14" t="s">
        <v>1868</v>
      </c>
      <c r="K18191" s="14">
        <v>0.166413570769177</v>
      </c>
      <c r="L18191" s="14">
        <v>0.136370366101463</v>
      </c>
    </row>
    <row r="18192">
      <c r="A18192" s="14" t="s">
        <v>37452</v>
      </c>
      <c r="B18192" s="14" t="s">
        <v>37453</v>
      </c>
      <c r="C18192" s="14" t="s">
        <v>1574</v>
      </c>
      <c r="D18192" s="14" t="s">
        <v>46</v>
      </c>
      <c r="E18192" s="14" t="s">
        <v>46</v>
      </c>
      <c r="F18192" s="14" t="s">
        <v>46</v>
      </c>
      <c r="G18192" s="14" t="s">
        <v>46</v>
      </c>
      <c r="H18192" s="14" t="s">
        <v>46</v>
      </c>
      <c r="I18192" s="14" t="s">
        <v>46</v>
      </c>
      <c r="J18192" s="14" t="s">
        <v>1868</v>
      </c>
      <c r="K18192" s="14">
        <v>0.758651824269046</v>
      </c>
      <c r="L18192" s="14">
        <v>0.33487825571004</v>
      </c>
    </row>
    <row r="18193">
      <c r="A18193" s="14" t="s">
        <v>37454</v>
      </c>
      <c r="B18193" s="14" t="s">
        <v>37455</v>
      </c>
      <c r="C18193" s="14" t="s">
        <v>1574</v>
      </c>
      <c r="D18193" s="14" t="s">
        <v>46</v>
      </c>
      <c r="E18193" s="14" t="s">
        <v>46</v>
      </c>
      <c r="F18193" s="14" t="s">
        <v>46</v>
      </c>
      <c r="G18193" s="14" t="s">
        <v>46</v>
      </c>
      <c r="H18193" s="14" t="s">
        <v>46</v>
      </c>
      <c r="I18193" s="14" t="s">
        <v>46</v>
      </c>
      <c r="J18193" s="14" t="s">
        <v>1868</v>
      </c>
      <c r="K18193" s="14">
        <v>0.695537920699981</v>
      </c>
      <c r="L18193" s="14">
        <v>0.677051900497161</v>
      </c>
    </row>
    <row r="18194">
      <c r="A18194" s="14" t="s">
        <v>37456</v>
      </c>
      <c r="B18194" s="14" t="s">
        <v>37457</v>
      </c>
      <c r="C18194" s="14" t="s">
        <v>1572</v>
      </c>
      <c r="D18194" s="14">
        <v>0.0</v>
      </c>
      <c r="E18194" s="14">
        <v>0.0</v>
      </c>
      <c r="F18194" s="14">
        <v>0.0</v>
      </c>
      <c r="G18194" s="14">
        <v>0.0</v>
      </c>
      <c r="H18194" s="14">
        <v>0.0</v>
      </c>
      <c r="I18194" s="14">
        <v>0.0</v>
      </c>
      <c r="J18194" s="14" t="s">
        <v>1868</v>
      </c>
      <c r="K18194" s="14">
        <v>0.87837720608854</v>
      </c>
      <c r="L18194" s="14">
        <v>0.788719164954031</v>
      </c>
    </row>
    <row r="18195">
      <c r="A18195" s="14" t="s">
        <v>37458</v>
      </c>
      <c r="B18195" s="14" t="s">
        <v>37459</v>
      </c>
      <c r="C18195" s="14" t="s">
        <v>1574</v>
      </c>
      <c r="D18195" s="14" t="s">
        <v>46</v>
      </c>
      <c r="E18195" s="14" t="s">
        <v>46</v>
      </c>
      <c r="F18195" s="14" t="s">
        <v>46</v>
      </c>
      <c r="G18195" s="14" t="s">
        <v>46</v>
      </c>
      <c r="H18195" s="14" t="s">
        <v>46</v>
      </c>
      <c r="I18195" s="14" t="s">
        <v>46</v>
      </c>
      <c r="J18195" s="14" t="s">
        <v>1868</v>
      </c>
      <c r="K18195" s="14">
        <v>0.687830418415572</v>
      </c>
      <c r="L18195" s="14">
        <v>0.633558786375719</v>
      </c>
    </row>
    <row r="18196">
      <c r="A18196" s="14" t="s">
        <v>37460</v>
      </c>
      <c r="B18196" s="14" t="s">
        <v>37461</v>
      </c>
      <c r="C18196" s="14" t="s">
        <v>1574</v>
      </c>
      <c r="D18196" s="14" t="s">
        <v>46</v>
      </c>
      <c r="E18196" s="14" t="s">
        <v>46</v>
      </c>
      <c r="F18196" s="14" t="s">
        <v>46</v>
      </c>
      <c r="G18196" s="14" t="s">
        <v>46</v>
      </c>
      <c r="H18196" s="14" t="s">
        <v>46</v>
      </c>
      <c r="I18196" s="14" t="s">
        <v>46</v>
      </c>
      <c r="J18196" s="14" t="s">
        <v>1868</v>
      </c>
      <c r="K18196" s="14">
        <v>0.342198943704839</v>
      </c>
      <c r="L18196" s="14">
        <v>0.378540615104284</v>
      </c>
    </row>
    <row r="18197">
      <c r="A18197" s="14" t="s">
        <v>37462</v>
      </c>
      <c r="B18197" s="14" t="s">
        <v>37463</v>
      </c>
      <c r="C18197" s="14" t="s">
        <v>1574</v>
      </c>
      <c r="D18197" s="14" t="s">
        <v>46</v>
      </c>
      <c r="E18197" s="14" t="s">
        <v>46</v>
      </c>
      <c r="F18197" s="14" t="s">
        <v>46</v>
      </c>
      <c r="G18197" s="14" t="s">
        <v>46</v>
      </c>
      <c r="H18197" s="14" t="s">
        <v>46</v>
      </c>
      <c r="I18197" s="14" t="s">
        <v>46</v>
      </c>
      <c r="J18197" s="14" t="s">
        <v>1868</v>
      </c>
      <c r="K18197" s="14">
        <v>0.184222547705036</v>
      </c>
      <c r="L18197" s="14">
        <v>0.136527621065329</v>
      </c>
    </row>
    <row r="18198">
      <c r="A18198" s="14" t="s">
        <v>37464</v>
      </c>
      <c r="B18198" s="14" t="s">
        <v>37465</v>
      </c>
      <c r="C18198" s="14" t="s">
        <v>1574</v>
      </c>
      <c r="D18198" s="14" t="s">
        <v>46</v>
      </c>
      <c r="E18198" s="14" t="s">
        <v>46</v>
      </c>
      <c r="F18198" s="14" t="s">
        <v>46</v>
      </c>
      <c r="G18198" s="14" t="s">
        <v>46</v>
      </c>
      <c r="H18198" s="14" t="s">
        <v>46</v>
      </c>
      <c r="I18198" s="14" t="s">
        <v>46</v>
      </c>
      <c r="J18198" s="14" t="s">
        <v>1868</v>
      </c>
      <c r="K18198" s="14">
        <v>0.85090656502222</v>
      </c>
      <c r="L18198" s="14">
        <v>0.893856529916835</v>
      </c>
    </row>
    <row r="18199">
      <c r="A18199" s="14" t="s">
        <v>37466</v>
      </c>
      <c r="B18199" s="14" t="s">
        <v>37467</v>
      </c>
      <c r="C18199" s="14" t="s">
        <v>1574</v>
      </c>
      <c r="D18199" s="14" t="s">
        <v>46</v>
      </c>
      <c r="E18199" s="14" t="s">
        <v>46</v>
      </c>
      <c r="F18199" s="14" t="s">
        <v>46</v>
      </c>
      <c r="G18199" s="14" t="s">
        <v>46</v>
      </c>
      <c r="H18199" s="14" t="s">
        <v>46</v>
      </c>
      <c r="I18199" s="14" t="s">
        <v>46</v>
      </c>
      <c r="J18199" s="14" t="s">
        <v>1868</v>
      </c>
      <c r="K18199" s="14">
        <v>0.838477198655191</v>
      </c>
      <c r="L18199" s="14">
        <v>0.881254360050104</v>
      </c>
    </row>
    <row r="18200">
      <c r="A18200" s="14" t="s">
        <v>37468</v>
      </c>
      <c r="B18200" s="14" t="s">
        <v>37469</v>
      </c>
      <c r="C18200" s="14" t="s">
        <v>1574</v>
      </c>
      <c r="D18200" s="14" t="s">
        <v>46</v>
      </c>
      <c r="E18200" s="14" t="s">
        <v>46</v>
      </c>
      <c r="F18200" s="14" t="s">
        <v>46</v>
      </c>
      <c r="G18200" s="14" t="s">
        <v>46</v>
      </c>
      <c r="H18200" s="14" t="s">
        <v>46</v>
      </c>
      <c r="I18200" s="14" t="s">
        <v>46</v>
      </c>
      <c r="J18200" s="14" t="s">
        <v>1868</v>
      </c>
      <c r="K18200" s="14">
        <v>0.984095425136501</v>
      </c>
      <c r="L18200" s="14">
        <v>0.993868230423419</v>
      </c>
    </row>
    <row r="18201">
      <c r="A18201" s="14" t="s">
        <v>37470</v>
      </c>
      <c r="B18201" s="14" t="s">
        <v>37471</v>
      </c>
      <c r="C18201" s="14" t="s">
        <v>1574</v>
      </c>
      <c r="D18201" s="14" t="s">
        <v>46</v>
      </c>
      <c r="E18201" s="14" t="s">
        <v>46</v>
      </c>
      <c r="F18201" s="14" t="s">
        <v>46</v>
      </c>
      <c r="G18201" s="14" t="s">
        <v>46</v>
      </c>
      <c r="H18201" s="14" t="s">
        <v>46</v>
      </c>
      <c r="I18201" s="14" t="s">
        <v>46</v>
      </c>
      <c r="J18201" s="14" t="s">
        <v>1868</v>
      </c>
      <c r="K18201" s="14">
        <v>0.151405973196893</v>
      </c>
      <c r="L18201" s="14">
        <v>0.178022594112874</v>
      </c>
    </row>
    <row r="18202">
      <c r="A18202" s="14" t="s">
        <v>37472</v>
      </c>
      <c r="B18202" s="14" t="s">
        <v>37473</v>
      </c>
      <c r="C18202" s="14" t="s">
        <v>1574</v>
      </c>
      <c r="D18202" s="14" t="s">
        <v>46</v>
      </c>
      <c r="E18202" s="14" t="s">
        <v>46</v>
      </c>
      <c r="F18202" s="14" t="s">
        <v>46</v>
      </c>
      <c r="G18202" s="14" t="s">
        <v>46</v>
      </c>
      <c r="H18202" s="14" t="s">
        <v>46</v>
      </c>
      <c r="I18202" s="14" t="s">
        <v>46</v>
      </c>
      <c r="J18202" s="14" t="s">
        <v>1868</v>
      </c>
      <c r="K18202" s="14">
        <v>0.607188302266847</v>
      </c>
      <c r="L18202" s="14">
        <v>0.593102265193598</v>
      </c>
    </row>
    <row r="18203">
      <c r="A18203" s="14" t="s">
        <v>37474</v>
      </c>
      <c r="B18203" s="14" t="s">
        <v>37475</v>
      </c>
      <c r="C18203" s="14" t="s">
        <v>1574</v>
      </c>
      <c r="D18203" s="14" t="s">
        <v>46</v>
      </c>
      <c r="E18203" s="14" t="s">
        <v>46</v>
      </c>
      <c r="F18203" s="14" t="s">
        <v>46</v>
      </c>
      <c r="G18203" s="14" t="s">
        <v>46</v>
      </c>
      <c r="H18203" s="14" t="s">
        <v>46</v>
      </c>
      <c r="I18203" s="14" t="s">
        <v>46</v>
      </c>
      <c r="J18203" s="14" t="s">
        <v>1868</v>
      </c>
      <c r="K18203" s="14">
        <v>0.887504976795329</v>
      </c>
      <c r="L18203" s="14">
        <v>0.954969043526411</v>
      </c>
    </row>
    <row r="18204">
      <c r="A18204" s="14" t="s">
        <v>37476</v>
      </c>
      <c r="B18204" s="14" t="s">
        <v>37477</v>
      </c>
      <c r="C18204" s="14" t="s">
        <v>1574</v>
      </c>
      <c r="D18204" s="14" t="s">
        <v>46</v>
      </c>
      <c r="E18204" s="14" t="s">
        <v>46</v>
      </c>
      <c r="F18204" s="14" t="s">
        <v>46</v>
      </c>
      <c r="G18204" s="14" t="s">
        <v>46</v>
      </c>
      <c r="H18204" s="14" t="s">
        <v>46</v>
      </c>
      <c r="I18204" s="14" t="s">
        <v>46</v>
      </c>
      <c r="J18204" s="14" t="s">
        <v>1868</v>
      </c>
      <c r="K18204" s="14">
        <v>0.751048188215873</v>
      </c>
      <c r="L18204" s="14">
        <v>0.723087191028216</v>
      </c>
    </row>
    <row r="18205">
      <c r="A18205" s="14" t="s">
        <v>37478</v>
      </c>
      <c r="B18205" s="14" t="s">
        <v>37479</v>
      </c>
      <c r="C18205" s="14" t="s">
        <v>1574</v>
      </c>
      <c r="D18205" s="14" t="s">
        <v>46</v>
      </c>
      <c r="E18205" s="14" t="s">
        <v>46</v>
      </c>
      <c r="F18205" s="14" t="s">
        <v>46</v>
      </c>
      <c r="G18205" s="14" t="s">
        <v>46</v>
      </c>
      <c r="H18205" s="14" t="s">
        <v>46</v>
      </c>
      <c r="I18205" s="14" t="s">
        <v>46</v>
      </c>
      <c r="J18205" s="14" t="s">
        <v>1868</v>
      </c>
      <c r="K18205" s="14">
        <v>0.827722872926491</v>
      </c>
      <c r="L18205" s="14">
        <v>0.858170483431301</v>
      </c>
    </row>
    <row r="18206">
      <c r="A18206" s="14" t="s">
        <v>37480</v>
      </c>
      <c r="B18206" s="14" t="s">
        <v>37481</v>
      </c>
      <c r="C18206" s="14" t="s">
        <v>1574</v>
      </c>
      <c r="D18206" s="14" t="s">
        <v>46</v>
      </c>
      <c r="E18206" s="14" t="s">
        <v>46</v>
      </c>
      <c r="F18206" s="14" t="s">
        <v>46</v>
      </c>
      <c r="G18206" s="14" t="s">
        <v>46</v>
      </c>
      <c r="H18206" s="14" t="s">
        <v>46</v>
      </c>
      <c r="I18206" s="14" t="s">
        <v>46</v>
      </c>
      <c r="J18206" s="14" t="s">
        <v>1868</v>
      </c>
      <c r="K18206" s="14">
        <v>0.31358890126817</v>
      </c>
      <c r="L18206" s="14">
        <v>0.355602043455656</v>
      </c>
    </row>
    <row r="18207">
      <c r="A18207" s="14" t="s">
        <v>37482</v>
      </c>
      <c r="B18207" s="14" t="s">
        <v>37483</v>
      </c>
      <c r="C18207" s="14" t="s">
        <v>1574</v>
      </c>
      <c r="D18207" s="14" t="s">
        <v>46</v>
      </c>
      <c r="E18207" s="14" t="s">
        <v>46</v>
      </c>
      <c r="F18207" s="14" t="s">
        <v>46</v>
      </c>
      <c r="G18207" s="14" t="s">
        <v>46</v>
      </c>
      <c r="H18207" s="14" t="s">
        <v>46</v>
      </c>
      <c r="I18207" s="14" t="s">
        <v>46</v>
      </c>
      <c r="J18207" s="14" t="s">
        <v>1868</v>
      </c>
      <c r="K18207" s="14">
        <v>0.503723379240167</v>
      </c>
      <c r="L18207" s="14">
        <v>0.448490257393445</v>
      </c>
    </row>
    <row r="18208">
      <c r="A18208" s="14" t="s">
        <v>37484</v>
      </c>
      <c r="B18208" s="14" t="s">
        <v>37485</v>
      </c>
      <c r="C18208" s="14" t="s">
        <v>1574</v>
      </c>
      <c r="D18208" s="14" t="s">
        <v>46</v>
      </c>
      <c r="E18208" s="14" t="s">
        <v>46</v>
      </c>
      <c r="F18208" s="14" t="s">
        <v>46</v>
      </c>
      <c r="G18208" s="14" t="s">
        <v>46</v>
      </c>
      <c r="H18208" s="14" t="s">
        <v>46</v>
      </c>
      <c r="I18208" s="14" t="s">
        <v>46</v>
      </c>
      <c r="J18208" s="14" t="s">
        <v>1868</v>
      </c>
      <c r="K18208" s="14">
        <v>0.0847665563949909</v>
      </c>
      <c r="L18208" s="14">
        <v>0.0836594182727554</v>
      </c>
    </row>
    <row r="18209">
      <c r="A18209" s="14" t="s">
        <v>37486</v>
      </c>
      <c r="B18209" s="14" t="s">
        <v>37487</v>
      </c>
      <c r="C18209" s="14" t="s">
        <v>1574</v>
      </c>
      <c r="D18209" s="14" t="s">
        <v>46</v>
      </c>
      <c r="E18209" s="14" t="s">
        <v>46</v>
      </c>
      <c r="F18209" s="14" t="s">
        <v>46</v>
      </c>
      <c r="G18209" s="14" t="s">
        <v>46</v>
      </c>
      <c r="H18209" s="14" t="s">
        <v>46</v>
      </c>
      <c r="I18209" s="14" t="s">
        <v>46</v>
      </c>
      <c r="J18209" s="14" t="s">
        <v>1868</v>
      </c>
      <c r="K18209" s="14">
        <v>0.214143073466102</v>
      </c>
      <c r="L18209" s="14">
        <v>0.214143073466102</v>
      </c>
    </row>
    <row r="18210">
      <c r="A18210" s="14" t="s">
        <v>37488</v>
      </c>
      <c r="B18210" s="14" t="s">
        <v>37489</v>
      </c>
      <c r="C18210" s="14" t="s">
        <v>1574</v>
      </c>
      <c r="D18210" s="14" t="s">
        <v>46</v>
      </c>
      <c r="E18210" s="14" t="s">
        <v>46</v>
      </c>
      <c r="F18210" s="14" t="s">
        <v>46</v>
      </c>
      <c r="G18210" s="14" t="s">
        <v>46</v>
      </c>
      <c r="H18210" s="14" t="s">
        <v>46</v>
      </c>
      <c r="I18210" s="14" t="s">
        <v>46</v>
      </c>
      <c r="J18210" s="14" t="s">
        <v>1868</v>
      </c>
      <c r="K18210" s="14">
        <v>0.572777358501285</v>
      </c>
      <c r="L18210" s="14">
        <v>0.638002412834908</v>
      </c>
    </row>
    <row r="18211">
      <c r="A18211" s="14" t="s">
        <v>37490</v>
      </c>
      <c r="B18211" s="14" t="s">
        <v>37491</v>
      </c>
      <c r="C18211" s="14" t="s">
        <v>1574</v>
      </c>
      <c r="D18211" s="14" t="s">
        <v>46</v>
      </c>
      <c r="E18211" s="14" t="s">
        <v>46</v>
      </c>
      <c r="F18211" s="14" t="s">
        <v>46</v>
      </c>
      <c r="G18211" s="14" t="s">
        <v>46</v>
      </c>
      <c r="H18211" s="14" t="s">
        <v>46</v>
      </c>
      <c r="I18211" s="14" t="s">
        <v>46</v>
      </c>
      <c r="J18211" s="14" t="s">
        <v>1868</v>
      </c>
      <c r="K18211" s="14">
        <v>0.575895513268729</v>
      </c>
      <c r="L18211" s="14">
        <v>0.240974445313855</v>
      </c>
    </row>
    <row r="18212">
      <c r="A18212" s="14" t="s">
        <v>37492</v>
      </c>
      <c r="B18212" s="14" t="s">
        <v>37493</v>
      </c>
      <c r="C18212" s="14" t="s">
        <v>1574</v>
      </c>
      <c r="D18212" s="14" t="s">
        <v>46</v>
      </c>
      <c r="E18212" s="14" t="s">
        <v>46</v>
      </c>
      <c r="F18212" s="14" t="s">
        <v>46</v>
      </c>
      <c r="G18212" s="14" t="s">
        <v>46</v>
      </c>
      <c r="H18212" s="14" t="s">
        <v>46</v>
      </c>
      <c r="I18212" s="14" t="s">
        <v>46</v>
      </c>
      <c r="J18212" s="14" t="s">
        <v>1868</v>
      </c>
      <c r="K18212" s="14">
        <v>0.182450874465098</v>
      </c>
      <c r="L18212" s="14">
        <v>0.206527847904678</v>
      </c>
    </row>
    <row r="18213">
      <c r="A18213" s="14" t="s">
        <v>37494</v>
      </c>
      <c r="B18213" s="14" t="s">
        <v>37495</v>
      </c>
      <c r="C18213" s="14" t="s">
        <v>1574</v>
      </c>
      <c r="D18213" s="14" t="s">
        <v>46</v>
      </c>
      <c r="E18213" s="14" t="s">
        <v>46</v>
      </c>
      <c r="F18213" s="14" t="s">
        <v>46</v>
      </c>
      <c r="G18213" s="14" t="s">
        <v>46</v>
      </c>
      <c r="H18213" s="14" t="s">
        <v>46</v>
      </c>
      <c r="I18213" s="14" t="s">
        <v>46</v>
      </c>
      <c r="J18213" s="14" t="s">
        <v>1868</v>
      </c>
      <c r="K18213" s="14">
        <v>0.628280644547172</v>
      </c>
      <c r="L18213" s="14">
        <v>0.628280644547172</v>
      </c>
    </row>
    <row r="18214">
      <c r="A18214" s="14" t="s">
        <v>37496</v>
      </c>
      <c r="B18214" s="14" t="s">
        <v>37497</v>
      </c>
      <c r="C18214" s="14" t="s">
        <v>1574</v>
      </c>
      <c r="D18214" s="14" t="s">
        <v>46</v>
      </c>
      <c r="E18214" s="14" t="s">
        <v>46</v>
      </c>
      <c r="F18214" s="14" t="s">
        <v>46</v>
      </c>
      <c r="G18214" s="14" t="s">
        <v>46</v>
      </c>
      <c r="H18214" s="14" t="s">
        <v>46</v>
      </c>
      <c r="I18214" s="14" t="s">
        <v>46</v>
      </c>
      <c r="J18214" s="14" t="s">
        <v>1868</v>
      </c>
      <c r="K18214" s="14">
        <v>0.935990543227657</v>
      </c>
      <c r="L18214" s="14">
        <v>0.962306797627292</v>
      </c>
    </row>
    <row r="18215">
      <c r="A18215" s="14" t="s">
        <v>37498</v>
      </c>
      <c r="B18215" s="14" t="s">
        <v>37498</v>
      </c>
      <c r="C18215" s="14" t="s">
        <v>1574</v>
      </c>
      <c r="D18215" s="14" t="s">
        <v>46</v>
      </c>
      <c r="E18215" s="14" t="s">
        <v>46</v>
      </c>
      <c r="F18215" s="14" t="s">
        <v>46</v>
      </c>
      <c r="G18215" s="14" t="s">
        <v>46</v>
      </c>
      <c r="H18215" s="14" t="s">
        <v>46</v>
      </c>
      <c r="I18215" s="14" t="s">
        <v>46</v>
      </c>
      <c r="J18215" s="14" t="s">
        <v>1868</v>
      </c>
      <c r="K18215" s="14">
        <v>0.0831646723582856</v>
      </c>
      <c r="L18215" s="14">
        <v>0.106695742401724</v>
      </c>
    </row>
    <row r="18216">
      <c r="A18216" s="14" t="s">
        <v>37499</v>
      </c>
      <c r="B18216" s="14" t="s">
        <v>37500</v>
      </c>
      <c r="C18216" s="14" t="s">
        <v>1574</v>
      </c>
      <c r="D18216" s="14" t="s">
        <v>46</v>
      </c>
      <c r="E18216" s="14" t="s">
        <v>46</v>
      </c>
      <c r="F18216" s="14" t="s">
        <v>46</v>
      </c>
      <c r="G18216" s="14" t="s">
        <v>46</v>
      </c>
      <c r="H18216" s="14" t="s">
        <v>46</v>
      </c>
      <c r="I18216" s="14" t="s">
        <v>46</v>
      </c>
      <c r="J18216" s="14" t="s">
        <v>1868</v>
      </c>
      <c r="K18216" s="14">
        <v>0.369663788686415</v>
      </c>
      <c r="L18216" s="14">
        <v>0.368105521933032</v>
      </c>
    </row>
    <row r="18217">
      <c r="A18217" s="14" t="s">
        <v>37501</v>
      </c>
      <c r="B18217" s="14" t="s">
        <v>37502</v>
      </c>
      <c r="C18217" s="14" t="s">
        <v>1574</v>
      </c>
      <c r="D18217" s="14" t="s">
        <v>46</v>
      </c>
      <c r="E18217" s="14" t="s">
        <v>46</v>
      </c>
      <c r="F18217" s="14" t="s">
        <v>46</v>
      </c>
      <c r="G18217" s="14" t="s">
        <v>46</v>
      </c>
      <c r="H18217" s="14" t="s">
        <v>46</v>
      </c>
      <c r="I18217" s="14" t="s">
        <v>46</v>
      </c>
      <c r="J18217" s="14" t="s">
        <v>1868</v>
      </c>
      <c r="K18217" s="14">
        <v>0.148816997960519</v>
      </c>
      <c r="L18217" s="14">
        <v>0.148789257867211</v>
      </c>
    </row>
    <row r="18218">
      <c r="A18218" s="14" t="s">
        <v>37503</v>
      </c>
      <c r="B18218" s="14" t="s">
        <v>37504</v>
      </c>
      <c r="C18218" s="14" t="s">
        <v>1574</v>
      </c>
      <c r="D18218" s="14" t="s">
        <v>46</v>
      </c>
      <c r="E18218" s="14" t="s">
        <v>46</v>
      </c>
      <c r="F18218" s="14" t="s">
        <v>46</v>
      </c>
      <c r="G18218" s="14" t="s">
        <v>46</v>
      </c>
      <c r="H18218" s="14" t="s">
        <v>46</v>
      </c>
      <c r="I18218" s="14" t="s">
        <v>46</v>
      </c>
      <c r="J18218" s="14" t="s">
        <v>1868</v>
      </c>
      <c r="K18218" s="14">
        <v>0.99618631341728</v>
      </c>
      <c r="L18218" s="14">
        <v>0.995280785659965</v>
      </c>
    </row>
    <row r="18219">
      <c r="A18219" s="14" t="s">
        <v>37505</v>
      </c>
      <c r="B18219" s="14" t="s">
        <v>37505</v>
      </c>
      <c r="C18219" s="14" t="s">
        <v>1574</v>
      </c>
      <c r="D18219" s="14" t="s">
        <v>46</v>
      </c>
      <c r="E18219" s="14" t="s">
        <v>46</v>
      </c>
      <c r="F18219" s="14" t="s">
        <v>46</v>
      </c>
      <c r="G18219" s="14" t="s">
        <v>46</v>
      </c>
      <c r="H18219" s="14" t="s">
        <v>46</v>
      </c>
      <c r="I18219" s="14" t="s">
        <v>46</v>
      </c>
      <c r="J18219" s="14" t="s">
        <v>1868</v>
      </c>
      <c r="K18219" s="14">
        <v>0.6093</v>
      </c>
      <c r="L18219" s="14">
        <v>0.6093</v>
      </c>
    </row>
    <row r="18220">
      <c r="A18220" s="14" t="s">
        <v>37506</v>
      </c>
      <c r="B18220" s="14" t="s">
        <v>37507</v>
      </c>
      <c r="C18220" s="14" t="s">
        <v>1574</v>
      </c>
      <c r="D18220" s="14" t="s">
        <v>46</v>
      </c>
      <c r="E18220" s="14" t="s">
        <v>46</v>
      </c>
      <c r="F18220" s="14" t="s">
        <v>46</v>
      </c>
      <c r="G18220" s="14" t="s">
        <v>46</v>
      </c>
      <c r="H18220" s="14" t="s">
        <v>46</v>
      </c>
      <c r="I18220" s="14" t="s">
        <v>46</v>
      </c>
      <c r="J18220" s="14" t="s">
        <v>1868</v>
      </c>
      <c r="K18220" s="14">
        <v>0.248154269810335</v>
      </c>
      <c r="L18220" s="14">
        <v>0.290275269854163</v>
      </c>
    </row>
    <row r="18221">
      <c r="A18221" s="14" t="s">
        <v>37508</v>
      </c>
      <c r="B18221" s="14" t="s">
        <v>37509</v>
      </c>
      <c r="C18221" s="14" t="s">
        <v>1574</v>
      </c>
      <c r="D18221" s="14" t="s">
        <v>46</v>
      </c>
      <c r="E18221" s="14" t="s">
        <v>46</v>
      </c>
      <c r="F18221" s="14" t="s">
        <v>46</v>
      </c>
      <c r="G18221" s="14" t="s">
        <v>46</v>
      </c>
      <c r="H18221" s="14" t="s">
        <v>46</v>
      </c>
      <c r="I18221" s="14" t="s">
        <v>46</v>
      </c>
      <c r="J18221" s="14" t="s">
        <v>1868</v>
      </c>
      <c r="K18221" s="14">
        <v>0.96298655395893</v>
      </c>
      <c r="L18221" s="14">
        <v>0.516037412611688</v>
      </c>
    </row>
    <row r="18222">
      <c r="A18222" s="14" t="s">
        <v>37510</v>
      </c>
      <c r="B18222" s="14" t="s">
        <v>37511</v>
      </c>
      <c r="C18222" s="14" t="s">
        <v>1574</v>
      </c>
      <c r="D18222" s="14" t="s">
        <v>46</v>
      </c>
      <c r="E18222" s="14" t="s">
        <v>46</v>
      </c>
      <c r="F18222" s="14" t="s">
        <v>46</v>
      </c>
      <c r="G18222" s="14" t="s">
        <v>46</v>
      </c>
      <c r="H18222" s="14" t="s">
        <v>46</v>
      </c>
      <c r="I18222" s="14" t="s">
        <v>46</v>
      </c>
      <c r="J18222" s="14" t="s">
        <v>1868</v>
      </c>
      <c r="K18222" s="14">
        <v>0.610804636530259</v>
      </c>
      <c r="L18222" s="14">
        <v>0.55862984573193</v>
      </c>
    </row>
    <row r="18223">
      <c r="A18223" s="14" t="s">
        <v>37512</v>
      </c>
      <c r="B18223" s="14" t="s">
        <v>37512</v>
      </c>
      <c r="C18223" s="14" t="s">
        <v>1574</v>
      </c>
      <c r="D18223" s="14" t="s">
        <v>46</v>
      </c>
      <c r="E18223" s="14" t="s">
        <v>46</v>
      </c>
      <c r="F18223" s="14" t="s">
        <v>46</v>
      </c>
      <c r="G18223" s="14" t="s">
        <v>46</v>
      </c>
      <c r="H18223" s="14" t="s">
        <v>46</v>
      </c>
      <c r="I18223" s="14" t="s">
        <v>46</v>
      </c>
      <c r="J18223" s="14" t="s">
        <v>1868</v>
      </c>
      <c r="K18223" s="14">
        <v>0.423711733635438</v>
      </c>
      <c r="L18223" s="14">
        <v>0.550512304008733</v>
      </c>
    </row>
    <row r="18224">
      <c r="A18224" s="14" t="s">
        <v>37513</v>
      </c>
      <c r="B18224" s="14" t="s">
        <v>37514</v>
      </c>
      <c r="C18224" s="14" t="s">
        <v>1574</v>
      </c>
      <c r="D18224" s="14" t="s">
        <v>46</v>
      </c>
      <c r="E18224" s="14" t="s">
        <v>46</v>
      </c>
      <c r="F18224" s="14" t="s">
        <v>46</v>
      </c>
      <c r="G18224" s="14" t="s">
        <v>46</v>
      </c>
      <c r="H18224" s="14" t="s">
        <v>46</v>
      </c>
      <c r="I18224" s="14" t="s">
        <v>46</v>
      </c>
      <c r="J18224" s="14" t="s">
        <v>1868</v>
      </c>
      <c r="K18224" s="14">
        <v>0.895713234078285</v>
      </c>
      <c r="L18224" s="14">
        <v>0.863030967905993</v>
      </c>
    </row>
    <row r="18225">
      <c r="A18225" s="14" t="s">
        <v>37515</v>
      </c>
      <c r="B18225" s="14" t="s">
        <v>37516</v>
      </c>
      <c r="C18225" s="14" t="s">
        <v>1574</v>
      </c>
      <c r="D18225" s="14" t="s">
        <v>46</v>
      </c>
      <c r="E18225" s="14" t="s">
        <v>46</v>
      </c>
      <c r="F18225" s="14" t="s">
        <v>46</v>
      </c>
      <c r="G18225" s="14" t="s">
        <v>46</v>
      </c>
      <c r="H18225" s="14" t="s">
        <v>46</v>
      </c>
      <c r="I18225" s="14" t="s">
        <v>46</v>
      </c>
      <c r="J18225" s="14" t="s">
        <v>1868</v>
      </c>
      <c r="K18225" s="14">
        <v>0.472045883621789</v>
      </c>
      <c r="L18225" s="14">
        <v>0.506546908513561</v>
      </c>
    </row>
    <row r="18226">
      <c r="A18226" s="14" t="s">
        <v>37517</v>
      </c>
      <c r="B18226" s="14" t="s">
        <v>37517</v>
      </c>
      <c r="C18226" s="14" t="s">
        <v>1574</v>
      </c>
      <c r="D18226" s="14" t="s">
        <v>46</v>
      </c>
      <c r="E18226" s="14" t="s">
        <v>46</v>
      </c>
      <c r="F18226" s="14" t="s">
        <v>46</v>
      </c>
      <c r="G18226" s="14" t="s">
        <v>46</v>
      </c>
      <c r="H18226" s="14" t="s">
        <v>46</v>
      </c>
      <c r="I18226" s="14" t="s">
        <v>46</v>
      </c>
      <c r="J18226" s="14" t="s">
        <v>1868</v>
      </c>
      <c r="K18226" s="14">
        <v>0.768699999999999</v>
      </c>
      <c r="L18226" s="14">
        <v>0.768699999999999</v>
      </c>
    </row>
    <row r="18227">
      <c r="A18227" s="14" t="s">
        <v>37518</v>
      </c>
      <c r="B18227" s="14" t="s">
        <v>37519</v>
      </c>
      <c r="C18227" s="14" t="s">
        <v>1572</v>
      </c>
      <c r="D18227" s="14">
        <v>0.0</v>
      </c>
      <c r="E18227" s="14">
        <v>0.0</v>
      </c>
      <c r="F18227" s="14">
        <v>0.0</v>
      </c>
      <c r="G18227" s="14">
        <v>0.0</v>
      </c>
      <c r="H18227" s="14">
        <v>0.0</v>
      </c>
      <c r="I18227" s="14">
        <v>0.0</v>
      </c>
      <c r="J18227" s="14" t="s">
        <v>1868</v>
      </c>
      <c r="K18227" s="14">
        <v>0.373646373346809</v>
      </c>
      <c r="L18227" s="14">
        <v>0.386057235884897</v>
      </c>
    </row>
    <row r="18228">
      <c r="A18228" s="14" t="s">
        <v>37520</v>
      </c>
      <c r="B18228" s="14" t="s">
        <v>37521</v>
      </c>
      <c r="C18228" s="14" t="s">
        <v>1572</v>
      </c>
      <c r="D18228" s="14">
        <v>0.0</v>
      </c>
      <c r="E18228" s="14">
        <v>0.0</v>
      </c>
      <c r="F18228" s="14">
        <v>0.0</v>
      </c>
      <c r="G18228" s="14">
        <v>0.0</v>
      </c>
      <c r="H18228" s="14">
        <v>0.0</v>
      </c>
      <c r="I18228" s="14">
        <v>0.0</v>
      </c>
      <c r="J18228" s="14" t="s">
        <v>1868</v>
      </c>
      <c r="K18228" s="14">
        <v>0.815501535588615</v>
      </c>
      <c r="L18228" s="14">
        <v>0.505315460054325</v>
      </c>
    </row>
    <row r="18229">
      <c r="A18229" s="14" t="s">
        <v>37522</v>
      </c>
      <c r="B18229" s="14" t="s">
        <v>37522</v>
      </c>
      <c r="C18229" s="14" t="s">
        <v>1574</v>
      </c>
      <c r="D18229" s="14" t="s">
        <v>46</v>
      </c>
      <c r="E18229" s="14" t="s">
        <v>46</v>
      </c>
      <c r="F18229" s="14" t="s">
        <v>46</v>
      </c>
      <c r="G18229" s="14" t="s">
        <v>46</v>
      </c>
      <c r="H18229" s="14" t="s">
        <v>46</v>
      </c>
      <c r="I18229" s="14" t="s">
        <v>46</v>
      </c>
      <c r="J18229" s="14" t="s">
        <v>1868</v>
      </c>
      <c r="K18229" s="14">
        <v>0.309705347864553</v>
      </c>
      <c r="L18229" s="14">
        <v>0.303513283311012</v>
      </c>
    </row>
    <row r="18230">
      <c r="A18230" s="14" t="s">
        <v>37523</v>
      </c>
      <c r="B18230" s="14" t="s">
        <v>37524</v>
      </c>
      <c r="C18230" s="14" t="s">
        <v>1574</v>
      </c>
      <c r="D18230" s="14" t="s">
        <v>46</v>
      </c>
      <c r="E18230" s="14" t="s">
        <v>46</v>
      </c>
      <c r="F18230" s="14" t="s">
        <v>46</v>
      </c>
      <c r="G18230" s="14" t="s">
        <v>46</v>
      </c>
      <c r="H18230" s="14" t="s">
        <v>46</v>
      </c>
      <c r="I18230" s="14" t="s">
        <v>46</v>
      </c>
      <c r="J18230" s="14" t="s">
        <v>1868</v>
      </c>
      <c r="K18230" s="14">
        <v>0.875570467379383</v>
      </c>
      <c r="L18230" s="14">
        <v>0.846026037282412</v>
      </c>
    </row>
    <row r="18231">
      <c r="A18231" s="14" t="s">
        <v>37525</v>
      </c>
      <c r="B18231" s="14" t="s">
        <v>37526</v>
      </c>
      <c r="C18231" s="14" t="s">
        <v>1574</v>
      </c>
      <c r="D18231" s="14" t="s">
        <v>46</v>
      </c>
      <c r="E18231" s="14" t="s">
        <v>46</v>
      </c>
      <c r="F18231" s="14" t="s">
        <v>46</v>
      </c>
      <c r="G18231" s="14" t="s">
        <v>46</v>
      </c>
      <c r="H18231" s="14" t="s">
        <v>46</v>
      </c>
      <c r="I18231" s="14" t="s">
        <v>46</v>
      </c>
      <c r="J18231" s="14" t="s">
        <v>1868</v>
      </c>
      <c r="K18231" s="14">
        <v>0.892085465185131</v>
      </c>
      <c r="L18231" s="14">
        <v>0.884548853252564</v>
      </c>
    </row>
    <row r="18232">
      <c r="A18232" s="14" t="s">
        <v>37527</v>
      </c>
      <c r="B18232" s="14" t="s">
        <v>37528</v>
      </c>
      <c r="C18232" s="14" t="s">
        <v>1572</v>
      </c>
      <c r="D18232" s="14">
        <v>0.0</v>
      </c>
      <c r="E18232" s="14">
        <v>0.0</v>
      </c>
      <c r="F18232" s="14">
        <v>0.0</v>
      </c>
      <c r="G18232" s="14">
        <v>0.0</v>
      </c>
      <c r="H18232" s="14">
        <v>0.0</v>
      </c>
      <c r="I18232" s="14">
        <v>0.0</v>
      </c>
      <c r="J18232" s="14" t="s">
        <v>1868</v>
      </c>
      <c r="K18232" s="14">
        <v>0.0747817305442668</v>
      </c>
      <c r="L18232" s="14">
        <v>0.0905925457236906</v>
      </c>
    </row>
    <row r="18233">
      <c r="A18233" s="14" t="s">
        <v>37529</v>
      </c>
      <c r="B18233" s="14" t="s">
        <v>37529</v>
      </c>
      <c r="C18233" s="14" t="s">
        <v>1574</v>
      </c>
      <c r="D18233" s="14" t="s">
        <v>46</v>
      </c>
      <c r="E18233" s="14" t="s">
        <v>46</v>
      </c>
      <c r="F18233" s="14" t="s">
        <v>46</v>
      </c>
      <c r="G18233" s="14" t="s">
        <v>46</v>
      </c>
      <c r="H18233" s="14" t="s">
        <v>46</v>
      </c>
      <c r="I18233" s="14" t="s">
        <v>46</v>
      </c>
      <c r="J18233" s="14" t="s">
        <v>1868</v>
      </c>
      <c r="K18233" s="14">
        <v>0.11471521069657</v>
      </c>
      <c r="L18233" s="14">
        <v>0.694542548087902</v>
      </c>
    </row>
    <row r="18234">
      <c r="A18234" s="14" t="s">
        <v>37530</v>
      </c>
      <c r="B18234" s="14" t="s">
        <v>37531</v>
      </c>
      <c r="C18234" s="14" t="s">
        <v>1574</v>
      </c>
      <c r="D18234" s="14" t="s">
        <v>46</v>
      </c>
      <c r="E18234" s="14" t="s">
        <v>46</v>
      </c>
      <c r="F18234" s="14" t="s">
        <v>46</v>
      </c>
      <c r="G18234" s="14" t="s">
        <v>46</v>
      </c>
      <c r="H18234" s="14" t="s">
        <v>46</v>
      </c>
      <c r="I18234" s="14" t="s">
        <v>46</v>
      </c>
      <c r="J18234" s="14" t="s">
        <v>1868</v>
      </c>
      <c r="K18234" s="14">
        <v>0.546223181756408</v>
      </c>
      <c r="L18234" s="14">
        <v>0.693289247051991</v>
      </c>
    </row>
    <row r="18235">
      <c r="A18235" s="14" t="s">
        <v>37532</v>
      </c>
      <c r="B18235" s="14" t="s">
        <v>37532</v>
      </c>
      <c r="C18235" s="14" t="s">
        <v>1574</v>
      </c>
      <c r="D18235" s="14" t="s">
        <v>46</v>
      </c>
      <c r="E18235" s="14" t="s">
        <v>46</v>
      </c>
      <c r="F18235" s="14" t="s">
        <v>46</v>
      </c>
      <c r="G18235" s="14" t="s">
        <v>46</v>
      </c>
      <c r="H18235" s="14" t="s">
        <v>46</v>
      </c>
      <c r="I18235" s="14" t="s">
        <v>46</v>
      </c>
      <c r="J18235" s="14" t="s">
        <v>1868</v>
      </c>
      <c r="K18235" s="14">
        <v>0.169015507473602</v>
      </c>
      <c r="L18235" s="14">
        <v>0.112639034919493</v>
      </c>
    </row>
    <row r="18236">
      <c r="A18236" s="14" t="s">
        <v>37533</v>
      </c>
      <c r="B18236" s="14" t="s">
        <v>37533</v>
      </c>
      <c r="C18236" s="14" t="s">
        <v>1574</v>
      </c>
      <c r="D18236" s="14" t="s">
        <v>46</v>
      </c>
      <c r="E18236" s="14" t="s">
        <v>46</v>
      </c>
      <c r="F18236" s="14" t="s">
        <v>46</v>
      </c>
      <c r="G18236" s="14" t="s">
        <v>46</v>
      </c>
      <c r="H18236" s="14" t="s">
        <v>46</v>
      </c>
      <c r="I18236" s="14" t="s">
        <v>46</v>
      </c>
      <c r="J18236" s="14" t="s">
        <v>1868</v>
      </c>
      <c r="K18236" s="14">
        <v>0.81794580692906</v>
      </c>
      <c r="L18236" s="14">
        <v>0.546535880663108</v>
      </c>
    </row>
    <row r="18237">
      <c r="A18237" s="14" t="s">
        <v>37534</v>
      </c>
      <c r="B18237" s="14" t="s">
        <v>37534</v>
      </c>
      <c r="C18237" s="14" t="s">
        <v>1574</v>
      </c>
      <c r="D18237" s="14" t="s">
        <v>46</v>
      </c>
      <c r="E18237" s="14" t="s">
        <v>46</v>
      </c>
      <c r="F18237" s="14" t="s">
        <v>46</v>
      </c>
      <c r="G18237" s="14" t="s">
        <v>46</v>
      </c>
      <c r="H18237" s="14" t="s">
        <v>46</v>
      </c>
      <c r="I18237" s="14" t="s">
        <v>46</v>
      </c>
      <c r="J18237" s="14" t="s">
        <v>1868</v>
      </c>
      <c r="K18237" s="14">
        <v>0.801954116188615</v>
      </c>
      <c r="L18237" s="14">
        <v>0.789818261173333</v>
      </c>
    </row>
    <row r="18238">
      <c r="A18238" s="14" t="s">
        <v>37535</v>
      </c>
      <c r="B18238" s="14" t="s">
        <v>37536</v>
      </c>
      <c r="C18238" s="14" t="s">
        <v>1574</v>
      </c>
      <c r="D18238" s="14" t="s">
        <v>46</v>
      </c>
      <c r="E18238" s="14" t="s">
        <v>46</v>
      </c>
      <c r="F18238" s="14" t="s">
        <v>46</v>
      </c>
      <c r="G18238" s="14" t="s">
        <v>46</v>
      </c>
      <c r="H18238" s="14" t="s">
        <v>46</v>
      </c>
      <c r="I18238" s="14" t="s">
        <v>46</v>
      </c>
      <c r="J18238" s="14" t="s">
        <v>1868</v>
      </c>
      <c r="K18238" s="14">
        <v>0.0878479799204837</v>
      </c>
      <c r="L18238" s="14">
        <v>0.0531579755407412</v>
      </c>
    </row>
    <row r="18239">
      <c r="A18239" s="14" t="s">
        <v>37537</v>
      </c>
      <c r="B18239" s="14" t="s">
        <v>37538</v>
      </c>
      <c r="C18239" s="14" t="s">
        <v>1572</v>
      </c>
      <c r="D18239" s="14">
        <v>0.0</v>
      </c>
      <c r="E18239" s="14">
        <v>0.0</v>
      </c>
      <c r="F18239" s="14">
        <v>0.0</v>
      </c>
      <c r="G18239" s="14">
        <v>0.0</v>
      </c>
      <c r="H18239" s="14">
        <v>0.0</v>
      </c>
      <c r="I18239" s="14">
        <v>0.0</v>
      </c>
      <c r="J18239" s="14" t="s">
        <v>1868</v>
      </c>
      <c r="K18239" s="14">
        <v>0.772734744409765</v>
      </c>
      <c r="L18239" s="14">
        <v>0.749903567452348</v>
      </c>
    </row>
    <row r="18240">
      <c r="A18240" s="14" t="s">
        <v>37539</v>
      </c>
      <c r="B18240" s="14" t="s">
        <v>37540</v>
      </c>
      <c r="C18240" s="14" t="s">
        <v>1574</v>
      </c>
      <c r="D18240" s="14" t="s">
        <v>46</v>
      </c>
      <c r="E18240" s="14" t="s">
        <v>46</v>
      </c>
      <c r="F18240" s="14" t="s">
        <v>46</v>
      </c>
      <c r="G18240" s="14" t="s">
        <v>46</v>
      </c>
      <c r="H18240" s="14" t="s">
        <v>46</v>
      </c>
      <c r="I18240" s="14" t="s">
        <v>46</v>
      </c>
      <c r="J18240" s="14" t="s">
        <v>1868</v>
      </c>
      <c r="K18240" s="14">
        <v>0.904668096481627</v>
      </c>
      <c r="L18240" s="14">
        <v>0.913002259578146</v>
      </c>
    </row>
    <row r="18241">
      <c r="A18241" s="14" t="s">
        <v>37541</v>
      </c>
      <c r="B18241" s="14" t="s">
        <v>37541</v>
      </c>
      <c r="C18241" s="14" t="s">
        <v>1574</v>
      </c>
      <c r="D18241" s="14" t="s">
        <v>46</v>
      </c>
      <c r="E18241" s="14" t="s">
        <v>46</v>
      </c>
      <c r="F18241" s="14" t="s">
        <v>46</v>
      </c>
      <c r="G18241" s="14" t="s">
        <v>46</v>
      </c>
      <c r="H18241" s="14" t="s">
        <v>46</v>
      </c>
      <c r="I18241" s="14" t="s">
        <v>46</v>
      </c>
      <c r="J18241" s="14" t="s">
        <v>1868</v>
      </c>
      <c r="K18241" s="14">
        <v>0.271232131431479</v>
      </c>
      <c r="L18241" s="14">
        <v>0.271232131431479</v>
      </c>
    </row>
    <row r="18242">
      <c r="A18242" s="14" t="s">
        <v>37542</v>
      </c>
      <c r="B18242" s="14" t="s">
        <v>37543</v>
      </c>
      <c r="C18242" s="14" t="s">
        <v>1574</v>
      </c>
      <c r="D18242" s="14" t="s">
        <v>46</v>
      </c>
      <c r="E18242" s="14" t="s">
        <v>46</v>
      </c>
      <c r="F18242" s="14" t="s">
        <v>46</v>
      </c>
      <c r="G18242" s="14" t="s">
        <v>46</v>
      </c>
      <c r="H18242" s="14" t="s">
        <v>46</v>
      </c>
      <c r="I18242" s="14" t="s">
        <v>46</v>
      </c>
      <c r="J18242" s="14" t="s">
        <v>1868</v>
      </c>
      <c r="K18242" s="14">
        <v>0.434562778536189</v>
      </c>
      <c r="L18242" s="14">
        <v>0.487847044724031</v>
      </c>
    </row>
    <row r="18243">
      <c r="A18243" s="14" t="s">
        <v>37544</v>
      </c>
      <c r="B18243" s="14" t="s">
        <v>37545</v>
      </c>
      <c r="C18243" s="14" t="s">
        <v>1574</v>
      </c>
      <c r="D18243" s="14" t="s">
        <v>46</v>
      </c>
      <c r="E18243" s="14" t="s">
        <v>46</v>
      </c>
      <c r="F18243" s="14" t="s">
        <v>46</v>
      </c>
      <c r="G18243" s="14" t="s">
        <v>46</v>
      </c>
      <c r="H18243" s="14" t="s">
        <v>46</v>
      </c>
      <c r="I18243" s="14" t="s">
        <v>46</v>
      </c>
      <c r="J18243" s="14" t="s">
        <v>1868</v>
      </c>
      <c r="K18243" s="14">
        <v>0.83652772577978</v>
      </c>
      <c r="L18243" s="14">
        <v>0.906795980481687</v>
      </c>
    </row>
    <row r="18244">
      <c r="A18244" s="14" t="s">
        <v>37546</v>
      </c>
      <c r="B18244" s="14" t="s">
        <v>37546</v>
      </c>
      <c r="C18244" s="14" t="s">
        <v>1574</v>
      </c>
      <c r="D18244" s="14" t="s">
        <v>46</v>
      </c>
      <c r="E18244" s="14" t="s">
        <v>46</v>
      </c>
      <c r="F18244" s="14" t="s">
        <v>46</v>
      </c>
      <c r="G18244" s="14" t="s">
        <v>46</v>
      </c>
      <c r="H18244" s="14" t="s">
        <v>46</v>
      </c>
      <c r="I18244" s="14" t="s">
        <v>46</v>
      </c>
      <c r="J18244" s="14" t="s">
        <v>1868</v>
      </c>
      <c r="K18244" s="14">
        <v>0.724438193283829</v>
      </c>
      <c r="L18244" s="14">
        <v>0.749108656906071</v>
      </c>
    </row>
    <row r="18245">
      <c r="A18245" s="14" t="s">
        <v>37547</v>
      </c>
      <c r="B18245" s="14" t="s">
        <v>37547</v>
      </c>
      <c r="C18245" s="14" t="s">
        <v>1574</v>
      </c>
      <c r="D18245" s="14" t="s">
        <v>46</v>
      </c>
      <c r="E18245" s="14" t="s">
        <v>46</v>
      </c>
      <c r="F18245" s="14" t="s">
        <v>46</v>
      </c>
      <c r="G18245" s="14" t="s">
        <v>46</v>
      </c>
      <c r="H18245" s="14" t="s">
        <v>46</v>
      </c>
      <c r="I18245" s="14" t="s">
        <v>46</v>
      </c>
      <c r="J18245" s="14" t="s">
        <v>1868</v>
      </c>
      <c r="K18245" s="14">
        <v>0.855254250244945</v>
      </c>
      <c r="L18245" s="14">
        <v>0.890512005635897</v>
      </c>
    </row>
    <row r="18246">
      <c r="A18246" s="14" t="s">
        <v>37548</v>
      </c>
      <c r="B18246" s="14" t="s">
        <v>37549</v>
      </c>
      <c r="C18246" s="14" t="s">
        <v>1574</v>
      </c>
      <c r="D18246" s="14" t="s">
        <v>46</v>
      </c>
      <c r="E18246" s="14" t="s">
        <v>46</v>
      </c>
      <c r="F18246" s="14" t="s">
        <v>46</v>
      </c>
      <c r="G18246" s="14" t="s">
        <v>46</v>
      </c>
      <c r="H18246" s="14" t="s">
        <v>46</v>
      </c>
      <c r="I18246" s="14" t="s">
        <v>46</v>
      </c>
      <c r="J18246" s="14" t="s">
        <v>1868</v>
      </c>
      <c r="K18246" s="14">
        <v>0.298024189183809</v>
      </c>
      <c r="L18246" s="14">
        <v>0.368654961695012</v>
      </c>
    </row>
    <row r="18247">
      <c r="A18247" s="14" t="s">
        <v>37550</v>
      </c>
      <c r="B18247" s="14" t="s">
        <v>37551</v>
      </c>
      <c r="C18247" s="14" t="s">
        <v>1574</v>
      </c>
      <c r="D18247" s="14" t="s">
        <v>46</v>
      </c>
      <c r="E18247" s="14" t="s">
        <v>46</v>
      </c>
      <c r="F18247" s="14" t="s">
        <v>46</v>
      </c>
      <c r="G18247" s="14" t="s">
        <v>46</v>
      </c>
      <c r="H18247" s="14" t="s">
        <v>46</v>
      </c>
      <c r="I18247" s="14" t="s">
        <v>46</v>
      </c>
      <c r="J18247" s="14" t="s">
        <v>1868</v>
      </c>
      <c r="K18247" s="14">
        <v>0.754545595841211</v>
      </c>
      <c r="L18247" s="14">
        <v>0.781504186225483</v>
      </c>
    </row>
    <row r="18248">
      <c r="A18248" s="14" t="s">
        <v>37552</v>
      </c>
      <c r="B18248" s="14" t="s">
        <v>37552</v>
      </c>
      <c r="C18248" s="14" t="s">
        <v>1574</v>
      </c>
      <c r="D18248" s="14" t="s">
        <v>46</v>
      </c>
      <c r="E18248" s="14" t="s">
        <v>46</v>
      </c>
      <c r="F18248" s="14" t="s">
        <v>46</v>
      </c>
      <c r="G18248" s="14" t="s">
        <v>46</v>
      </c>
      <c r="H18248" s="14" t="s">
        <v>46</v>
      </c>
      <c r="I18248" s="14" t="s">
        <v>46</v>
      </c>
      <c r="J18248" s="14" t="s">
        <v>1868</v>
      </c>
      <c r="K18248" s="14">
        <v>0.967573460226403</v>
      </c>
      <c r="L18248" s="14">
        <v>0.978019729527901</v>
      </c>
    </row>
    <row r="18249">
      <c r="A18249" s="14" t="s">
        <v>37553</v>
      </c>
      <c r="B18249" s="14" t="s">
        <v>37553</v>
      </c>
      <c r="C18249" s="14" t="s">
        <v>1574</v>
      </c>
      <c r="D18249" s="14" t="s">
        <v>46</v>
      </c>
      <c r="E18249" s="14" t="s">
        <v>46</v>
      </c>
      <c r="F18249" s="14" t="s">
        <v>46</v>
      </c>
      <c r="G18249" s="14" t="s">
        <v>46</v>
      </c>
      <c r="H18249" s="14" t="s">
        <v>46</v>
      </c>
      <c r="I18249" s="14" t="s">
        <v>46</v>
      </c>
      <c r="J18249" s="14" t="s">
        <v>1868</v>
      </c>
      <c r="K18249" s="14">
        <v>0.502638372534919</v>
      </c>
      <c r="L18249" s="14">
        <v>0.307322848488544</v>
      </c>
    </row>
    <row r="18250">
      <c r="A18250" s="14" t="s">
        <v>37554</v>
      </c>
      <c r="B18250" s="14" t="s">
        <v>37555</v>
      </c>
      <c r="C18250" s="14" t="s">
        <v>1574</v>
      </c>
      <c r="D18250" s="14" t="s">
        <v>46</v>
      </c>
      <c r="E18250" s="14" t="s">
        <v>46</v>
      </c>
      <c r="F18250" s="14" t="s">
        <v>46</v>
      </c>
      <c r="G18250" s="14" t="s">
        <v>46</v>
      </c>
      <c r="H18250" s="14" t="s">
        <v>46</v>
      </c>
      <c r="I18250" s="14" t="s">
        <v>46</v>
      </c>
      <c r="J18250" s="14" t="s">
        <v>1868</v>
      </c>
      <c r="K18250" s="14">
        <v>0.772875178687457</v>
      </c>
      <c r="L18250" s="14">
        <v>0.764861767569651</v>
      </c>
    </row>
    <row r="18251">
      <c r="A18251" s="14" t="s">
        <v>37556</v>
      </c>
      <c r="B18251" s="14" t="s">
        <v>37556</v>
      </c>
      <c r="C18251" s="14" t="s">
        <v>1574</v>
      </c>
      <c r="D18251" s="14" t="s">
        <v>46</v>
      </c>
      <c r="E18251" s="14" t="s">
        <v>46</v>
      </c>
      <c r="F18251" s="14" t="s">
        <v>46</v>
      </c>
      <c r="G18251" s="14" t="s">
        <v>46</v>
      </c>
      <c r="H18251" s="14" t="s">
        <v>46</v>
      </c>
      <c r="I18251" s="14" t="s">
        <v>46</v>
      </c>
      <c r="J18251" s="14" t="s">
        <v>1868</v>
      </c>
      <c r="K18251" s="14">
        <v>0.778936701253082</v>
      </c>
      <c r="L18251" s="14">
        <v>0.780898465444338</v>
      </c>
    </row>
    <row r="18252">
      <c r="A18252" s="14" t="s">
        <v>37557</v>
      </c>
      <c r="B18252" s="14" t="s">
        <v>37558</v>
      </c>
      <c r="C18252" s="14" t="s">
        <v>1574</v>
      </c>
      <c r="D18252" s="14" t="s">
        <v>46</v>
      </c>
      <c r="E18252" s="14" t="s">
        <v>46</v>
      </c>
      <c r="F18252" s="14" t="s">
        <v>46</v>
      </c>
      <c r="G18252" s="14" t="s">
        <v>46</v>
      </c>
      <c r="H18252" s="14" t="s">
        <v>46</v>
      </c>
      <c r="I18252" s="14" t="s">
        <v>46</v>
      </c>
      <c r="J18252" s="14" t="s">
        <v>1868</v>
      </c>
      <c r="K18252" s="14">
        <v>0.721013701924207</v>
      </c>
      <c r="L18252" s="14">
        <v>0.721013701924207</v>
      </c>
    </row>
    <row r="18253">
      <c r="A18253" s="14" t="s">
        <v>37559</v>
      </c>
      <c r="B18253" s="14" t="s">
        <v>37560</v>
      </c>
      <c r="C18253" s="14" t="s">
        <v>1574</v>
      </c>
      <c r="D18253" s="14" t="s">
        <v>46</v>
      </c>
      <c r="E18253" s="14" t="s">
        <v>46</v>
      </c>
      <c r="F18253" s="14" t="s">
        <v>46</v>
      </c>
      <c r="G18253" s="14" t="s">
        <v>46</v>
      </c>
      <c r="H18253" s="14" t="s">
        <v>46</v>
      </c>
      <c r="I18253" s="14" t="s">
        <v>46</v>
      </c>
      <c r="J18253" s="14" t="s">
        <v>1868</v>
      </c>
      <c r="K18253" s="14">
        <v>0.160823496142427</v>
      </c>
      <c r="L18253" s="14">
        <v>0.16128890692334</v>
      </c>
    </row>
    <row r="18254">
      <c r="A18254" s="14" t="s">
        <v>37561</v>
      </c>
      <c r="B18254" s="14" t="s">
        <v>37561</v>
      </c>
      <c r="C18254" s="14" t="s">
        <v>1574</v>
      </c>
      <c r="D18254" s="14" t="s">
        <v>46</v>
      </c>
      <c r="E18254" s="14" t="s">
        <v>46</v>
      </c>
      <c r="F18254" s="14" t="s">
        <v>46</v>
      </c>
      <c r="G18254" s="14" t="s">
        <v>46</v>
      </c>
      <c r="H18254" s="14" t="s">
        <v>46</v>
      </c>
      <c r="I18254" s="14" t="s">
        <v>46</v>
      </c>
      <c r="J18254" s="14" t="s">
        <v>1868</v>
      </c>
      <c r="K18254" s="14">
        <v>0.548843877830296</v>
      </c>
      <c r="L18254" s="14">
        <v>0.537622026329628</v>
      </c>
    </row>
    <row r="18255">
      <c r="A18255" s="14" t="s">
        <v>37562</v>
      </c>
      <c r="B18255" s="14" t="s">
        <v>37562</v>
      </c>
      <c r="C18255" s="14" t="s">
        <v>1574</v>
      </c>
      <c r="D18255" s="14" t="s">
        <v>46</v>
      </c>
      <c r="E18255" s="14" t="s">
        <v>46</v>
      </c>
      <c r="F18255" s="14" t="s">
        <v>46</v>
      </c>
      <c r="G18255" s="14" t="s">
        <v>46</v>
      </c>
      <c r="H18255" s="14" t="s">
        <v>46</v>
      </c>
      <c r="I18255" s="14" t="s">
        <v>46</v>
      </c>
      <c r="J18255" s="14" t="s">
        <v>1868</v>
      </c>
      <c r="K18255" s="14">
        <v>0.448694009051474</v>
      </c>
      <c r="L18255" s="14">
        <v>0.447795617185616</v>
      </c>
    </row>
    <row r="18256">
      <c r="A18256" s="14" t="s">
        <v>37563</v>
      </c>
      <c r="B18256" s="14" t="s">
        <v>37564</v>
      </c>
      <c r="C18256" s="14" t="s">
        <v>1574</v>
      </c>
      <c r="D18256" s="14" t="s">
        <v>46</v>
      </c>
      <c r="E18256" s="14" t="s">
        <v>46</v>
      </c>
      <c r="F18256" s="14" t="s">
        <v>46</v>
      </c>
      <c r="G18256" s="14" t="s">
        <v>46</v>
      </c>
      <c r="H18256" s="14" t="s">
        <v>46</v>
      </c>
      <c r="I18256" s="14" t="s">
        <v>46</v>
      </c>
      <c r="J18256" s="14" t="s">
        <v>1868</v>
      </c>
      <c r="K18256" s="14">
        <v>0.106031933904212</v>
      </c>
      <c r="L18256" s="14">
        <v>0.0814330884151514</v>
      </c>
    </row>
    <row r="18257">
      <c r="A18257" s="14" t="s">
        <v>37565</v>
      </c>
      <c r="B18257" s="14" t="s">
        <v>37565</v>
      </c>
      <c r="C18257" s="14" t="s">
        <v>1574</v>
      </c>
      <c r="D18257" s="14" t="s">
        <v>46</v>
      </c>
      <c r="E18257" s="14" t="s">
        <v>46</v>
      </c>
      <c r="F18257" s="14" t="s">
        <v>46</v>
      </c>
      <c r="G18257" s="14" t="s">
        <v>46</v>
      </c>
      <c r="H18257" s="14" t="s">
        <v>46</v>
      </c>
      <c r="I18257" s="14" t="s">
        <v>46</v>
      </c>
      <c r="J18257" s="14" t="s">
        <v>1868</v>
      </c>
      <c r="K18257" s="14">
        <v>0.211589056441212</v>
      </c>
      <c r="L18257" s="14">
        <v>0.234638284218196</v>
      </c>
    </row>
    <row r="18258">
      <c r="A18258" s="14" t="s">
        <v>37566</v>
      </c>
      <c r="B18258" s="14" t="s">
        <v>37567</v>
      </c>
      <c r="C18258" s="14" t="s">
        <v>1574</v>
      </c>
      <c r="D18258" s="14" t="s">
        <v>46</v>
      </c>
      <c r="E18258" s="14" t="s">
        <v>46</v>
      </c>
      <c r="F18258" s="14" t="s">
        <v>46</v>
      </c>
      <c r="G18258" s="14" t="s">
        <v>46</v>
      </c>
      <c r="H18258" s="14" t="s">
        <v>46</v>
      </c>
      <c r="I18258" s="14" t="s">
        <v>46</v>
      </c>
      <c r="J18258" s="14" t="s">
        <v>1868</v>
      </c>
      <c r="K18258" s="14">
        <v>0.491494149596268</v>
      </c>
      <c r="L18258" s="14">
        <v>0.481955580449743</v>
      </c>
    </row>
    <row r="18259">
      <c r="A18259" s="14" t="s">
        <v>37568</v>
      </c>
      <c r="B18259" s="14" t="s">
        <v>37569</v>
      </c>
      <c r="C18259" s="14" t="s">
        <v>1574</v>
      </c>
      <c r="D18259" s="14" t="s">
        <v>46</v>
      </c>
      <c r="E18259" s="14" t="s">
        <v>46</v>
      </c>
      <c r="F18259" s="14" t="s">
        <v>46</v>
      </c>
      <c r="G18259" s="14" t="s">
        <v>46</v>
      </c>
      <c r="H18259" s="14" t="s">
        <v>46</v>
      </c>
      <c r="I18259" s="14" t="s">
        <v>46</v>
      </c>
      <c r="J18259" s="14" t="s">
        <v>1868</v>
      </c>
      <c r="K18259" s="14">
        <v>0.507086467674634</v>
      </c>
      <c r="L18259" s="14">
        <v>0.518905757648018</v>
      </c>
    </row>
    <row r="18260">
      <c r="A18260" s="14" t="s">
        <v>37570</v>
      </c>
      <c r="B18260" s="14" t="s">
        <v>37571</v>
      </c>
      <c r="C18260" s="14" t="s">
        <v>1574</v>
      </c>
      <c r="D18260" s="14" t="s">
        <v>46</v>
      </c>
      <c r="E18260" s="14" t="s">
        <v>46</v>
      </c>
      <c r="F18260" s="14" t="s">
        <v>46</v>
      </c>
      <c r="G18260" s="14" t="s">
        <v>46</v>
      </c>
      <c r="H18260" s="14" t="s">
        <v>46</v>
      </c>
      <c r="I18260" s="14" t="s">
        <v>46</v>
      </c>
      <c r="J18260" s="14" t="s">
        <v>1868</v>
      </c>
      <c r="K18260" s="14">
        <v>0.270748586582093</v>
      </c>
      <c r="L18260" s="14">
        <v>0.232083522369661</v>
      </c>
    </row>
    <row r="18261">
      <c r="A18261" s="14" t="s">
        <v>37572</v>
      </c>
      <c r="B18261" s="14" t="s">
        <v>37573</v>
      </c>
      <c r="C18261" s="14" t="s">
        <v>1574</v>
      </c>
      <c r="D18261" s="14" t="s">
        <v>46</v>
      </c>
      <c r="E18261" s="14" t="s">
        <v>46</v>
      </c>
      <c r="F18261" s="14" t="s">
        <v>46</v>
      </c>
      <c r="G18261" s="14" t="s">
        <v>46</v>
      </c>
      <c r="H18261" s="14" t="s">
        <v>46</v>
      </c>
      <c r="I18261" s="14" t="s">
        <v>46</v>
      </c>
      <c r="J18261" s="14" t="s">
        <v>1868</v>
      </c>
      <c r="K18261" s="14">
        <v>0.471443440649372</v>
      </c>
      <c r="L18261" s="14">
        <v>0.469858968389648</v>
      </c>
    </row>
    <row r="18262">
      <c r="A18262" s="14" t="s">
        <v>37574</v>
      </c>
      <c r="B18262" s="14" t="s">
        <v>37575</v>
      </c>
      <c r="C18262" s="14" t="s">
        <v>1574</v>
      </c>
      <c r="D18262" s="14" t="s">
        <v>46</v>
      </c>
      <c r="E18262" s="14" t="s">
        <v>46</v>
      </c>
      <c r="F18262" s="14" t="s">
        <v>46</v>
      </c>
      <c r="G18262" s="14" t="s">
        <v>46</v>
      </c>
      <c r="H18262" s="14" t="s">
        <v>46</v>
      </c>
      <c r="I18262" s="14" t="s">
        <v>46</v>
      </c>
      <c r="J18262" s="14" t="s">
        <v>1868</v>
      </c>
      <c r="K18262" s="14">
        <v>0.0911880782566283</v>
      </c>
      <c r="L18262" s="14">
        <v>0.0893837603206184</v>
      </c>
    </row>
    <row r="18263">
      <c r="A18263" s="14" t="s">
        <v>37576</v>
      </c>
      <c r="B18263" s="14" t="s">
        <v>37577</v>
      </c>
      <c r="C18263" s="14" t="s">
        <v>1574</v>
      </c>
      <c r="D18263" s="14" t="s">
        <v>46</v>
      </c>
      <c r="E18263" s="14" t="s">
        <v>46</v>
      </c>
      <c r="F18263" s="14" t="s">
        <v>46</v>
      </c>
      <c r="G18263" s="14" t="s">
        <v>46</v>
      </c>
      <c r="H18263" s="14" t="s">
        <v>46</v>
      </c>
      <c r="I18263" s="14" t="s">
        <v>46</v>
      </c>
      <c r="J18263" s="14" t="s">
        <v>1868</v>
      </c>
      <c r="K18263" s="14">
        <v>0.745208817552525</v>
      </c>
      <c r="L18263" s="14">
        <v>0.804726231295762</v>
      </c>
    </row>
    <row r="18264">
      <c r="A18264" s="14" t="s">
        <v>37578</v>
      </c>
      <c r="B18264" s="14" t="s">
        <v>37578</v>
      </c>
      <c r="C18264" s="14" t="s">
        <v>1574</v>
      </c>
      <c r="D18264" s="14" t="s">
        <v>46</v>
      </c>
      <c r="E18264" s="14" t="s">
        <v>46</v>
      </c>
      <c r="F18264" s="14" t="s">
        <v>46</v>
      </c>
      <c r="G18264" s="14" t="s">
        <v>46</v>
      </c>
      <c r="H18264" s="14" t="s">
        <v>46</v>
      </c>
      <c r="I18264" s="14" t="s">
        <v>46</v>
      </c>
      <c r="J18264" s="14" t="s">
        <v>1868</v>
      </c>
      <c r="K18264" s="14">
        <v>0.0676209005030563</v>
      </c>
      <c r="L18264" s="14">
        <v>0.57053042768744</v>
      </c>
    </row>
    <row r="18265">
      <c r="A18265" s="14" t="s">
        <v>37579</v>
      </c>
      <c r="B18265" s="14" t="s">
        <v>37580</v>
      </c>
      <c r="C18265" s="14" t="s">
        <v>1574</v>
      </c>
      <c r="D18265" s="14" t="s">
        <v>46</v>
      </c>
      <c r="E18265" s="14" t="s">
        <v>46</v>
      </c>
      <c r="F18265" s="14" t="s">
        <v>46</v>
      </c>
      <c r="G18265" s="14" t="s">
        <v>46</v>
      </c>
      <c r="H18265" s="14" t="s">
        <v>46</v>
      </c>
      <c r="I18265" s="14" t="s">
        <v>46</v>
      </c>
      <c r="J18265" s="14" t="s">
        <v>1868</v>
      </c>
      <c r="K18265" s="14">
        <v>0.0902895158149169</v>
      </c>
      <c r="L18265" s="14">
        <v>0.0737921401682861</v>
      </c>
    </row>
    <row r="18266">
      <c r="A18266" s="14" t="s">
        <v>37581</v>
      </c>
      <c r="B18266" s="14" t="s">
        <v>37582</v>
      </c>
      <c r="C18266" s="14" t="s">
        <v>1574</v>
      </c>
      <c r="D18266" s="14" t="s">
        <v>46</v>
      </c>
      <c r="E18266" s="14" t="s">
        <v>46</v>
      </c>
      <c r="F18266" s="14" t="s">
        <v>46</v>
      </c>
      <c r="G18266" s="14" t="s">
        <v>46</v>
      </c>
      <c r="H18266" s="14" t="s">
        <v>46</v>
      </c>
      <c r="I18266" s="14" t="s">
        <v>46</v>
      </c>
      <c r="J18266" s="14" t="s">
        <v>1868</v>
      </c>
      <c r="K18266" s="14">
        <v>0.134534536314736</v>
      </c>
      <c r="L18266" s="14">
        <v>0.160218728193053</v>
      </c>
    </row>
    <row r="18267">
      <c r="A18267" s="14" t="s">
        <v>37583</v>
      </c>
      <c r="B18267" s="14" t="s">
        <v>37584</v>
      </c>
      <c r="C18267" s="14" t="s">
        <v>1574</v>
      </c>
      <c r="D18267" s="14" t="s">
        <v>46</v>
      </c>
      <c r="E18267" s="14" t="s">
        <v>46</v>
      </c>
      <c r="F18267" s="14" t="s">
        <v>46</v>
      </c>
      <c r="G18267" s="14" t="s">
        <v>46</v>
      </c>
      <c r="H18267" s="14" t="s">
        <v>46</v>
      </c>
      <c r="I18267" s="14" t="s">
        <v>46</v>
      </c>
      <c r="J18267" s="14" t="s">
        <v>1868</v>
      </c>
      <c r="K18267" s="14">
        <v>0.745974578480278</v>
      </c>
      <c r="L18267" s="14">
        <v>0.754295523907728</v>
      </c>
    </row>
    <row r="18268">
      <c r="A18268" s="14" t="s">
        <v>37585</v>
      </c>
      <c r="B18268" s="14" t="s">
        <v>37586</v>
      </c>
      <c r="C18268" s="14" t="s">
        <v>1574</v>
      </c>
      <c r="D18268" s="14" t="s">
        <v>46</v>
      </c>
      <c r="E18268" s="14" t="s">
        <v>46</v>
      </c>
      <c r="F18268" s="14" t="s">
        <v>46</v>
      </c>
      <c r="G18268" s="14" t="s">
        <v>46</v>
      </c>
      <c r="H18268" s="14" t="s">
        <v>46</v>
      </c>
      <c r="I18268" s="14" t="s">
        <v>46</v>
      </c>
      <c r="J18268" s="14" t="s">
        <v>1868</v>
      </c>
      <c r="K18268" s="14">
        <v>0.910483423594996</v>
      </c>
      <c r="L18268" s="14">
        <v>0.939742590112887</v>
      </c>
    </row>
    <row r="18269">
      <c r="A18269" s="14" t="s">
        <v>37587</v>
      </c>
      <c r="B18269" s="14" t="s">
        <v>37588</v>
      </c>
      <c r="C18269" s="14" t="s">
        <v>1574</v>
      </c>
      <c r="D18269" s="14" t="s">
        <v>46</v>
      </c>
      <c r="E18269" s="14" t="s">
        <v>46</v>
      </c>
      <c r="F18269" s="14" t="s">
        <v>46</v>
      </c>
      <c r="G18269" s="14" t="s">
        <v>46</v>
      </c>
      <c r="H18269" s="14" t="s">
        <v>46</v>
      </c>
      <c r="I18269" s="14" t="s">
        <v>46</v>
      </c>
      <c r="J18269" s="14" t="s">
        <v>1868</v>
      </c>
      <c r="K18269" s="14">
        <v>0.836337883830889</v>
      </c>
      <c r="L18269" s="14">
        <v>0.666066430651241</v>
      </c>
    </row>
    <row r="18270">
      <c r="A18270" s="14" t="s">
        <v>37589</v>
      </c>
      <c r="B18270" s="14" t="s">
        <v>37590</v>
      </c>
      <c r="C18270" s="14" t="s">
        <v>1574</v>
      </c>
      <c r="D18270" s="14" t="s">
        <v>46</v>
      </c>
      <c r="E18270" s="14" t="s">
        <v>46</v>
      </c>
      <c r="F18270" s="14" t="s">
        <v>46</v>
      </c>
      <c r="G18270" s="14" t="s">
        <v>46</v>
      </c>
      <c r="H18270" s="14" t="s">
        <v>46</v>
      </c>
      <c r="I18270" s="14" t="s">
        <v>46</v>
      </c>
      <c r="J18270" s="14" t="s">
        <v>1868</v>
      </c>
      <c r="K18270" s="14">
        <v>0.301989027305223</v>
      </c>
      <c r="L18270" s="14">
        <v>0.294124871804492</v>
      </c>
    </row>
    <row r="18271">
      <c r="A18271" s="14" t="s">
        <v>37591</v>
      </c>
      <c r="B18271" s="14" t="s">
        <v>37592</v>
      </c>
      <c r="C18271" s="14" t="s">
        <v>1574</v>
      </c>
      <c r="D18271" s="14" t="s">
        <v>46</v>
      </c>
      <c r="E18271" s="14" t="s">
        <v>46</v>
      </c>
      <c r="F18271" s="14" t="s">
        <v>46</v>
      </c>
      <c r="G18271" s="14" t="s">
        <v>46</v>
      </c>
      <c r="H18271" s="14" t="s">
        <v>46</v>
      </c>
      <c r="I18271" s="14" t="s">
        <v>46</v>
      </c>
      <c r="J18271" s="14" t="s">
        <v>1868</v>
      </c>
      <c r="K18271" s="14">
        <v>0.0494174496239716</v>
      </c>
      <c r="L18271" s="14">
        <v>0.0404524453613457</v>
      </c>
    </row>
    <row r="18272">
      <c r="A18272" s="14" t="s">
        <v>37593</v>
      </c>
      <c r="B18272" s="14" t="s">
        <v>37594</v>
      </c>
      <c r="C18272" s="14" t="s">
        <v>1574</v>
      </c>
      <c r="D18272" s="14" t="s">
        <v>46</v>
      </c>
      <c r="E18272" s="14" t="s">
        <v>46</v>
      </c>
      <c r="F18272" s="14" t="s">
        <v>46</v>
      </c>
      <c r="G18272" s="14" t="s">
        <v>46</v>
      </c>
      <c r="H18272" s="14" t="s">
        <v>46</v>
      </c>
      <c r="I18272" s="14" t="s">
        <v>46</v>
      </c>
      <c r="J18272" s="14" t="s">
        <v>1868</v>
      </c>
      <c r="K18272" s="14">
        <v>0.682</v>
      </c>
      <c r="L18272" s="14">
        <v>0.682</v>
      </c>
    </row>
    <row r="18273">
      <c r="A18273" s="14" t="s">
        <v>37595</v>
      </c>
      <c r="B18273" s="14" t="s">
        <v>37596</v>
      </c>
      <c r="C18273" s="14" t="s">
        <v>1574</v>
      </c>
      <c r="D18273" s="14" t="s">
        <v>46</v>
      </c>
      <c r="E18273" s="14" t="s">
        <v>46</v>
      </c>
      <c r="F18273" s="14" t="s">
        <v>46</v>
      </c>
      <c r="G18273" s="14" t="s">
        <v>46</v>
      </c>
      <c r="H18273" s="14" t="s">
        <v>46</v>
      </c>
      <c r="I18273" s="14" t="s">
        <v>46</v>
      </c>
      <c r="J18273" s="14" t="s">
        <v>1868</v>
      </c>
      <c r="K18273" s="14">
        <v>0.555571825756962</v>
      </c>
      <c r="L18273" s="14">
        <v>0.499022750492213</v>
      </c>
    </row>
    <row r="18274">
      <c r="A18274" s="14" t="s">
        <v>37597</v>
      </c>
      <c r="B18274" s="14" t="s">
        <v>37598</v>
      </c>
      <c r="C18274" s="14" t="s">
        <v>1574</v>
      </c>
      <c r="D18274" s="14" t="s">
        <v>46</v>
      </c>
      <c r="E18274" s="14" t="s">
        <v>46</v>
      </c>
      <c r="F18274" s="14" t="s">
        <v>46</v>
      </c>
      <c r="G18274" s="14" t="s">
        <v>46</v>
      </c>
      <c r="H18274" s="14" t="s">
        <v>46</v>
      </c>
      <c r="I18274" s="14" t="s">
        <v>46</v>
      </c>
      <c r="J18274" s="14" t="s">
        <v>1868</v>
      </c>
      <c r="K18274" s="14">
        <v>0.912844564372629</v>
      </c>
      <c r="L18274" s="14">
        <v>0.901593722078631</v>
      </c>
    </row>
    <row r="18275">
      <c r="A18275" s="14" t="s">
        <v>37599</v>
      </c>
      <c r="B18275" s="14" t="s">
        <v>37600</v>
      </c>
      <c r="C18275" s="14" t="s">
        <v>1574</v>
      </c>
      <c r="D18275" s="14" t="s">
        <v>46</v>
      </c>
      <c r="E18275" s="14" t="s">
        <v>46</v>
      </c>
      <c r="F18275" s="14" t="s">
        <v>46</v>
      </c>
      <c r="G18275" s="14" t="s">
        <v>46</v>
      </c>
      <c r="H18275" s="14" t="s">
        <v>46</v>
      </c>
      <c r="I18275" s="14" t="s">
        <v>46</v>
      </c>
      <c r="J18275" s="14" t="s">
        <v>1868</v>
      </c>
      <c r="K18275" s="14">
        <v>0.114101439984373</v>
      </c>
      <c r="L18275" s="14">
        <v>0.103750371149963</v>
      </c>
    </row>
    <row r="18276">
      <c r="A18276" s="14" t="s">
        <v>37601</v>
      </c>
      <c r="B18276" s="14" t="s">
        <v>37601</v>
      </c>
      <c r="C18276" s="14" t="s">
        <v>1574</v>
      </c>
      <c r="D18276" s="14" t="s">
        <v>46</v>
      </c>
      <c r="E18276" s="14" t="s">
        <v>46</v>
      </c>
      <c r="F18276" s="14" t="s">
        <v>46</v>
      </c>
      <c r="G18276" s="14" t="s">
        <v>46</v>
      </c>
      <c r="H18276" s="14" t="s">
        <v>46</v>
      </c>
      <c r="I18276" s="14" t="s">
        <v>46</v>
      </c>
      <c r="J18276" s="14" t="s">
        <v>1868</v>
      </c>
      <c r="K18276" s="14">
        <v>0.290040752109947</v>
      </c>
      <c r="L18276" s="14">
        <v>0.300129056679386</v>
      </c>
    </row>
    <row r="18277">
      <c r="A18277" s="14" t="s">
        <v>37602</v>
      </c>
      <c r="B18277" s="14" t="s">
        <v>37602</v>
      </c>
      <c r="C18277" s="14" t="s">
        <v>1574</v>
      </c>
      <c r="D18277" s="14" t="s">
        <v>46</v>
      </c>
      <c r="E18277" s="14" t="s">
        <v>46</v>
      </c>
      <c r="F18277" s="14" t="s">
        <v>46</v>
      </c>
      <c r="G18277" s="14" t="s">
        <v>46</v>
      </c>
      <c r="H18277" s="14" t="s">
        <v>46</v>
      </c>
      <c r="I18277" s="14" t="s">
        <v>46</v>
      </c>
      <c r="J18277" s="14" t="s">
        <v>1868</v>
      </c>
      <c r="K18277" s="14">
        <v>0.423824363230963</v>
      </c>
      <c r="L18277" s="14">
        <v>0.567857987145358</v>
      </c>
    </row>
    <row r="18278">
      <c r="A18278" s="14" t="s">
        <v>37603</v>
      </c>
      <c r="B18278" s="14" t="s">
        <v>37604</v>
      </c>
      <c r="C18278" s="14" t="s">
        <v>1574</v>
      </c>
      <c r="D18278" s="14" t="s">
        <v>46</v>
      </c>
      <c r="E18278" s="14" t="s">
        <v>46</v>
      </c>
      <c r="F18278" s="14" t="s">
        <v>46</v>
      </c>
      <c r="G18278" s="14" t="s">
        <v>46</v>
      </c>
      <c r="H18278" s="14" t="s">
        <v>46</v>
      </c>
      <c r="I18278" s="14" t="s">
        <v>46</v>
      </c>
      <c r="J18278" s="14" t="s">
        <v>1868</v>
      </c>
      <c r="K18278" s="14">
        <v>0.290490522155907</v>
      </c>
      <c r="L18278" s="14">
        <v>0.228547858238861</v>
      </c>
    </row>
    <row r="18279">
      <c r="A18279" s="14" t="s">
        <v>37605</v>
      </c>
      <c r="B18279" s="14" t="s">
        <v>37606</v>
      </c>
      <c r="C18279" s="14" t="s">
        <v>1572</v>
      </c>
      <c r="D18279" s="14">
        <v>0.0</v>
      </c>
      <c r="E18279" s="14">
        <v>0.0</v>
      </c>
      <c r="F18279" s="14">
        <v>0.0</v>
      </c>
      <c r="G18279" s="14">
        <v>0.0</v>
      </c>
      <c r="H18279" s="14">
        <v>0.0</v>
      </c>
      <c r="I18279" s="14">
        <v>0.0</v>
      </c>
      <c r="J18279" s="14" t="s">
        <v>1868</v>
      </c>
      <c r="K18279" s="14">
        <v>0.0162319187853945</v>
      </c>
      <c r="L18279" s="14">
        <v>0.0181638552408513</v>
      </c>
    </row>
    <row r="18280">
      <c r="A18280" s="14" t="s">
        <v>37607</v>
      </c>
      <c r="B18280" s="14" t="s">
        <v>37608</v>
      </c>
      <c r="C18280" s="14" t="s">
        <v>1574</v>
      </c>
      <c r="D18280" s="14" t="s">
        <v>46</v>
      </c>
      <c r="E18280" s="14" t="s">
        <v>46</v>
      </c>
      <c r="F18280" s="14" t="s">
        <v>46</v>
      </c>
      <c r="G18280" s="14" t="s">
        <v>46</v>
      </c>
      <c r="H18280" s="14" t="s">
        <v>46</v>
      </c>
      <c r="I18280" s="14" t="s">
        <v>46</v>
      </c>
      <c r="J18280" s="14" t="s">
        <v>1868</v>
      </c>
      <c r="K18280" s="14">
        <v>0.289895088188864</v>
      </c>
      <c r="L18280" s="14">
        <v>0.375655627320386</v>
      </c>
    </row>
    <row r="18281">
      <c r="A18281" s="14" t="s">
        <v>37609</v>
      </c>
      <c r="B18281" s="14" t="s">
        <v>37610</v>
      </c>
      <c r="C18281" s="14" t="s">
        <v>1574</v>
      </c>
      <c r="D18281" s="14" t="s">
        <v>46</v>
      </c>
      <c r="E18281" s="14" t="s">
        <v>46</v>
      </c>
      <c r="F18281" s="14" t="s">
        <v>46</v>
      </c>
      <c r="G18281" s="14" t="s">
        <v>46</v>
      </c>
      <c r="H18281" s="14" t="s">
        <v>46</v>
      </c>
      <c r="I18281" s="14" t="s">
        <v>46</v>
      </c>
      <c r="J18281" s="14" t="s">
        <v>1868</v>
      </c>
      <c r="K18281" s="14">
        <v>0.451202138306904</v>
      </c>
      <c r="L18281" s="14">
        <v>0.424402104212781</v>
      </c>
    </row>
    <row r="18282">
      <c r="A18282" s="14" t="s">
        <v>37611</v>
      </c>
      <c r="B18282" s="14" t="s">
        <v>37612</v>
      </c>
      <c r="C18282" s="14" t="s">
        <v>1574</v>
      </c>
      <c r="D18282" s="14" t="s">
        <v>46</v>
      </c>
      <c r="E18282" s="14" t="s">
        <v>46</v>
      </c>
      <c r="F18282" s="14" t="s">
        <v>46</v>
      </c>
      <c r="G18282" s="14" t="s">
        <v>46</v>
      </c>
      <c r="H18282" s="14" t="s">
        <v>46</v>
      </c>
      <c r="I18282" s="14" t="s">
        <v>46</v>
      </c>
      <c r="J18282" s="14" t="s">
        <v>1868</v>
      </c>
      <c r="K18282" s="14">
        <v>0.874456301389709</v>
      </c>
      <c r="L18282" s="14">
        <v>0.887405016006321</v>
      </c>
    </row>
    <row r="18283">
      <c r="A18283" s="14" t="s">
        <v>37613</v>
      </c>
      <c r="B18283" s="14" t="s">
        <v>37614</v>
      </c>
      <c r="C18283" s="14" t="s">
        <v>1574</v>
      </c>
      <c r="D18283" s="14" t="s">
        <v>46</v>
      </c>
      <c r="E18283" s="14" t="s">
        <v>46</v>
      </c>
      <c r="F18283" s="14" t="s">
        <v>46</v>
      </c>
      <c r="G18283" s="14" t="s">
        <v>46</v>
      </c>
      <c r="H18283" s="14" t="s">
        <v>46</v>
      </c>
      <c r="I18283" s="14" t="s">
        <v>46</v>
      </c>
      <c r="J18283" s="14" t="s">
        <v>1868</v>
      </c>
      <c r="K18283" s="14">
        <v>0.995433376869038</v>
      </c>
      <c r="L18283" s="14">
        <v>0.994503588240987</v>
      </c>
    </row>
    <row r="18284">
      <c r="A18284" s="14" t="s">
        <v>37615</v>
      </c>
      <c r="B18284" s="14" t="s">
        <v>37616</v>
      </c>
      <c r="C18284" s="14" t="s">
        <v>1574</v>
      </c>
      <c r="D18284" s="14" t="s">
        <v>46</v>
      </c>
      <c r="E18284" s="14" t="s">
        <v>46</v>
      </c>
      <c r="F18284" s="14" t="s">
        <v>46</v>
      </c>
      <c r="G18284" s="14" t="s">
        <v>46</v>
      </c>
      <c r="H18284" s="14" t="s">
        <v>46</v>
      </c>
      <c r="I18284" s="14" t="s">
        <v>46</v>
      </c>
      <c r="J18284" s="14" t="s">
        <v>1868</v>
      </c>
      <c r="K18284" s="14">
        <v>0.0561130492146423</v>
      </c>
      <c r="L18284" s="14">
        <v>0.046913582572729</v>
      </c>
    </row>
    <row r="18285">
      <c r="A18285" s="14" t="s">
        <v>37617</v>
      </c>
      <c r="B18285" s="14" t="s">
        <v>37618</v>
      </c>
      <c r="C18285" s="14" t="s">
        <v>1574</v>
      </c>
      <c r="D18285" s="14" t="s">
        <v>46</v>
      </c>
      <c r="E18285" s="14" t="s">
        <v>46</v>
      </c>
      <c r="F18285" s="14" t="s">
        <v>46</v>
      </c>
      <c r="G18285" s="14" t="s">
        <v>46</v>
      </c>
      <c r="H18285" s="14" t="s">
        <v>46</v>
      </c>
      <c r="I18285" s="14" t="s">
        <v>46</v>
      </c>
      <c r="J18285" s="14" t="s">
        <v>1868</v>
      </c>
      <c r="K18285" s="14">
        <v>0.595089255357154</v>
      </c>
      <c r="L18285" s="14">
        <v>0.565175832475012</v>
      </c>
    </row>
    <row r="18286">
      <c r="A18286" s="14" t="s">
        <v>37619</v>
      </c>
      <c r="B18286" s="14" t="s">
        <v>37619</v>
      </c>
      <c r="C18286" s="14" t="s">
        <v>1574</v>
      </c>
      <c r="D18286" s="14" t="s">
        <v>46</v>
      </c>
      <c r="E18286" s="14" t="s">
        <v>46</v>
      </c>
      <c r="F18286" s="14" t="s">
        <v>46</v>
      </c>
      <c r="G18286" s="14" t="s">
        <v>46</v>
      </c>
      <c r="H18286" s="14" t="s">
        <v>46</v>
      </c>
      <c r="I18286" s="14" t="s">
        <v>46</v>
      </c>
      <c r="J18286" s="14" t="s">
        <v>1868</v>
      </c>
      <c r="K18286" s="14">
        <v>0.295907338260221</v>
      </c>
      <c r="L18286" s="14">
        <v>0.333119298113092</v>
      </c>
    </row>
    <row r="18287">
      <c r="A18287" s="14" t="s">
        <v>37620</v>
      </c>
      <c r="B18287" s="14" t="s">
        <v>37620</v>
      </c>
      <c r="C18287" s="14" t="s">
        <v>1574</v>
      </c>
      <c r="D18287" s="14" t="s">
        <v>46</v>
      </c>
      <c r="E18287" s="14" t="s">
        <v>46</v>
      </c>
      <c r="F18287" s="14" t="s">
        <v>46</v>
      </c>
      <c r="G18287" s="14" t="s">
        <v>46</v>
      </c>
      <c r="H18287" s="14" t="s">
        <v>46</v>
      </c>
      <c r="I18287" s="14" t="s">
        <v>46</v>
      </c>
      <c r="J18287" s="14" t="s">
        <v>1868</v>
      </c>
      <c r="K18287" s="14">
        <v>0.847856280847075</v>
      </c>
      <c r="L18287" s="14">
        <v>0.904864791947789</v>
      </c>
    </row>
    <row r="18288">
      <c r="A18288" s="14" t="s">
        <v>37621</v>
      </c>
      <c r="B18288" s="14" t="s">
        <v>37622</v>
      </c>
      <c r="C18288" s="14" t="s">
        <v>1574</v>
      </c>
      <c r="D18288" s="14" t="s">
        <v>46</v>
      </c>
      <c r="E18288" s="14" t="s">
        <v>46</v>
      </c>
      <c r="F18288" s="14" t="s">
        <v>46</v>
      </c>
      <c r="G18288" s="14" t="s">
        <v>46</v>
      </c>
      <c r="H18288" s="14" t="s">
        <v>46</v>
      </c>
      <c r="I18288" s="14" t="s">
        <v>46</v>
      </c>
      <c r="J18288" s="14" t="s">
        <v>1868</v>
      </c>
      <c r="K18288" s="14">
        <v>0.919689463812913</v>
      </c>
      <c r="L18288" s="14">
        <v>0.932187067223432</v>
      </c>
    </row>
    <row r="18289">
      <c r="A18289" s="14" t="s">
        <v>37623</v>
      </c>
      <c r="B18289" s="14" t="s">
        <v>37623</v>
      </c>
      <c r="C18289" s="14" t="s">
        <v>1574</v>
      </c>
      <c r="D18289" s="14" t="s">
        <v>46</v>
      </c>
      <c r="E18289" s="14" t="s">
        <v>46</v>
      </c>
      <c r="F18289" s="14" t="s">
        <v>46</v>
      </c>
      <c r="G18289" s="14" t="s">
        <v>46</v>
      </c>
      <c r="H18289" s="14" t="s">
        <v>46</v>
      </c>
      <c r="I18289" s="14" t="s">
        <v>46</v>
      </c>
      <c r="J18289" s="14" t="s">
        <v>1868</v>
      </c>
      <c r="K18289" s="14">
        <v>0.0319327466528351</v>
      </c>
      <c r="L18289" s="14">
        <v>0.0238617418991976</v>
      </c>
    </row>
    <row r="18290">
      <c r="A18290" s="14" t="s">
        <v>37624</v>
      </c>
      <c r="B18290" s="14" t="s">
        <v>37625</v>
      </c>
      <c r="C18290" s="14" t="s">
        <v>1574</v>
      </c>
      <c r="D18290" s="14" t="s">
        <v>46</v>
      </c>
      <c r="E18290" s="14" t="s">
        <v>46</v>
      </c>
      <c r="F18290" s="14" t="s">
        <v>46</v>
      </c>
      <c r="G18290" s="14" t="s">
        <v>46</v>
      </c>
      <c r="H18290" s="14" t="s">
        <v>46</v>
      </c>
      <c r="I18290" s="14" t="s">
        <v>46</v>
      </c>
      <c r="J18290" s="14" t="s">
        <v>1868</v>
      </c>
      <c r="K18290" s="14">
        <v>0.343996429212914</v>
      </c>
      <c r="L18290" s="14">
        <v>0.386266381525038</v>
      </c>
    </row>
    <row r="18291">
      <c r="A18291" s="14" t="s">
        <v>37626</v>
      </c>
      <c r="B18291" s="14" t="s">
        <v>37627</v>
      </c>
      <c r="C18291" s="14" t="s">
        <v>1574</v>
      </c>
      <c r="D18291" s="14" t="s">
        <v>46</v>
      </c>
      <c r="E18291" s="14" t="s">
        <v>46</v>
      </c>
      <c r="F18291" s="14" t="s">
        <v>46</v>
      </c>
      <c r="G18291" s="14" t="s">
        <v>46</v>
      </c>
      <c r="H18291" s="14" t="s">
        <v>46</v>
      </c>
      <c r="I18291" s="14" t="s">
        <v>46</v>
      </c>
      <c r="J18291" s="14" t="s">
        <v>1868</v>
      </c>
      <c r="K18291" s="14">
        <v>0.817576484395114</v>
      </c>
      <c r="L18291" s="14">
        <v>0.782714623078396</v>
      </c>
    </row>
    <row r="18292">
      <c r="A18292" s="14" t="s">
        <v>37628</v>
      </c>
      <c r="B18292" s="14" t="s">
        <v>37628</v>
      </c>
      <c r="C18292" s="14" t="s">
        <v>1574</v>
      </c>
      <c r="D18292" s="14" t="s">
        <v>46</v>
      </c>
      <c r="E18292" s="14" t="s">
        <v>46</v>
      </c>
      <c r="F18292" s="14" t="s">
        <v>46</v>
      </c>
      <c r="G18292" s="14" t="s">
        <v>46</v>
      </c>
      <c r="H18292" s="14" t="s">
        <v>46</v>
      </c>
      <c r="I18292" s="14" t="s">
        <v>46</v>
      </c>
      <c r="J18292" s="14" t="s">
        <v>1868</v>
      </c>
      <c r="K18292" s="14">
        <v>0.832800057623151</v>
      </c>
      <c r="L18292" s="14">
        <v>0.836871505624004</v>
      </c>
    </row>
    <row r="18293">
      <c r="A18293" s="14" t="s">
        <v>37629</v>
      </c>
      <c r="B18293" s="14" t="s">
        <v>37629</v>
      </c>
      <c r="C18293" s="14" t="s">
        <v>1574</v>
      </c>
      <c r="D18293" s="14" t="s">
        <v>46</v>
      </c>
      <c r="E18293" s="14" t="s">
        <v>46</v>
      </c>
      <c r="F18293" s="14" t="s">
        <v>46</v>
      </c>
      <c r="G18293" s="14" t="s">
        <v>46</v>
      </c>
      <c r="H18293" s="14" t="s">
        <v>46</v>
      </c>
      <c r="I18293" s="14" t="s">
        <v>46</v>
      </c>
      <c r="J18293" s="14" t="s">
        <v>1868</v>
      </c>
      <c r="K18293" s="14">
        <v>0.9012</v>
      </c>
      <c r="L18293" s="14">
        <v>0.9012</v>
      </c>
    </row>
    <row r="18294">
      <c r="A18294" s="14" t="s">
        <v>37630</v>
      </c>
      <c r="B18294" s="14" t="s">
        <v>37631</v>
      </c>
      <c r="C18294" s="14" t="s">
        <v>1574</v>
      </c>
      <c r="D18294" s="14" t="s">
        <v>46</v>
      </c>
      <c r="E18294" s="14" t="s">
        <v>46</v>
      </c>
      <c r="F18294" s="14" t="s">
        <v>46</v>
      </c>
      <c r="G18294" s="14" t="s">
        <v>46</v>
      </c>
      <c r="H18294" s="14" t="s">
        <v>46</v>
      </c>
      <c r="I18294" s="14" t="s">
        <v>46</v>
      </c>
      <c r="J18294" s="14" t="s">
        <v>1868</v>
      </c>
      <c r="K18294" s="14">
        <v>0.205754745152456</v>
      </c>
      <c r="L18294" s="14">
        <v>0.149127781944518</v>
      </c>
    </row>
    <row r="18295">
      <c r="A18295" s="14" t="s">
        <v>37632</v>
      </c>
      <c r="B18295" s="14" t="s">
        <v>37633</v>
      </c>
      <c r="C18295" s="14" t="s">
        <v>1574</v>
      </c>
      <c r="D18295" s="14" t="s">
        <v>46</v>
      </c>
      <c r="E18295" s="14" t="s">
        <v>46</v>
      </c>
      <c r="F18295" s="14" t="s">
        <v>46</v>
      </c>
      <c r="G18295" s="14" t="s">
        <v>46</v>
      </c>
      <c r="H18295" s="14" t="s">
        <v>46</v>
      </c>
      <c r="I18295" s="14" t="s">
        <v>46</v>
      </c>
      <c r="J18295" s="14" t="s">
        <v>1868</v>
      </c>
      <c r="K18295" s="14">
        <v>0.820655683283983</v>
      </c>
      <c r="L18295" s="14">
        <v>0.857815206262907</v>
      </c>
    </row>
    <row r="18296">
      <c r="A18296" s="14" t="s">
        <v>37634</v>
      </c>
      <c r="B18296" s="14" t="s">
        <v>37635</v>
      </c>
      <c r="C18296" s="14" t="s">
        <v>1574</v>
      </c>
      <c r="D18296" s="14" t="s">
        <v>46</v>
      </c>
      <c r="E18296" s="14" t="s">
        <v>46</v>
      </c>
      <c r="F18296" s="14" t="s">
        <v>46</v>
      </c>
      <c r="G18296" s="14" t="s">
        <v>46</v>
      </c>
      <c r="H18296" s="14" t="s">
        <v>46</v>
      </c>
      <c r="I18296" s="14" t="s">
        <v>46</v>
      </c>
      <c r="J18296" s="14" t="s">
        <v>1868</v>
      </c>
      <c r="K18296" s="14">
        <v>0.751093504625049</v>
      </c>
      <c r="L18296" s="14">
        <v>0.751702074190171</v>
      </c>
    </row>
    <row r="18297">
      <c r="A18297" s="14" t="s">
        <v>37636</v>
      </c>
      <c r="B18297" s="14" t="s">
        <v>37636</v>
      </c>
      <c r="C18297" s="14" t="s">
        <v>1574</v>
      </c>
      <c r="D18297" s="14" t="s">
        <v>46</v>
      </c>
      <c r="E18297" s="14" t="s">
        <v>46</v>
      </c>
      <c r="F18297" s="14" t="s">
        <v>46</v>
      </c>
      <c r="G18297" s="14" t="s">
        <v>46</v>
      </c>
      <c r="H18297" s="14" t="s">
        <v>46</v>
      </c>
      <c r="I18297" s="14" t="s">
        <v>46</v>
      </c>
      <c r="J18297" s="14" t="s">
        <v>1868</v>
      </c>
      <c r="K18297" s="14">
        <v>0.479455906513657</v>
      </c>
      <c r="L18297" s="14">
        <v>0.579606703684899</v>
      </c>
    </row>
    <row r="18298">
      <c r="A18298" s="14" t="s">
        <v>37637</v>
      </c>
      <c r="B18298" s="14" t="s">
        <v>37638</v>
      </c>
      <c r="C18298" s="14" t="s">
        <v>1574</v>
      </c>
      <c r="D18298" s="14" t="s">
        <v>46</v>
      </c>
      <c r="E18298" s="14" t="s">
        <v>46</v>
      </c>
      <c r="F18298" s="14" t="s">
        <v>46</v>
      </c>
      <c r="G18298" s="14" t="s">
        <v>46</v>
      </c>
      <c r="H18298" s="14" t="s">
        <v>46</v>
      </c>
      <c r="I18298" s="14" t="s">
        <v>46</v>
      </c>
      <c r="J18298" s="14" t="s">
        <v>1868</v>
      </c>
      <c r="K18298" s="14">
        <v>0.509380146365793</v>
      </c>
      <c r="L18298" s="14">
        <v>0.617400008039461</v>
      </c>
    </row>
    <row r="18299">
      <c r="A18299" s="14" t="s">
        <v>37639</v>
      </c>
      <c r="B18299" s="14" t="s">
        <v>37640</v>
      </c>
      <c r="C18299" s="14" t="s">
        <v>1574</v>
      </c>
      <c r="D18299" s="14" t="s">
        <v>46</v>
      </c>
      <c r="E18299" s="14" t="s">
        <v>46</v>
      </c>
      <c r="F18299" s="14" t="s">
        <v>46</v>
      </c>
      <c r="G18299" s="14" t="s">
        <v>46</v>
      </c>
      <c r="H18299" s="14" t="s">
        <v>46</v>
      </c>
      <c r="I18299" s="14" t="s">
        <v>46</v>
      </c>
      <c r="J18299" s="14" t="s">
        <v>1868</v>
      </c>
      <c r="K18299" s="14">
        <v>0.385966926782139</v>
      </c>
      <c r="L18299" s="14">
        <v>0.365585368985911</v>
      </c>
    </row>
    <row r="18300">
      <c r="A18300" s="14" t="s">
        <v>37641</v>
      </c>
      <c r="B18300" s="14" t="s">
        <v>37641</v>
      </c>
      <c r="C18300" s="14" t="s">
        <v>1574</v>
      </c>
      <c r="D18300" s="14" t="s">
        <v>46</v>
      </c>
      <c r="E18300" s="14" t="s">
        <v>46</v>
      </c>
      <c r="F18300" s="14" t="s">
        <v>46</v>
      </c>
      <c r="G18300" s="14" t="s">
        <v>46</v>
      </c>
      <c r="H18300" s="14" t="s">
        <v>46</v>
      </c>
      <c r="I18300" s="14" t="s">
        <v>46</v>
      </c>
      <c r="J18300" s="14" t="s">
        <v>1868</v>
      </c>
      <c r="K18300" s="14">
        <v>0.235550526736896</v>
      </c>
      <c r="L18300" s="14">
        <v>0.272563627635111</v>
      </c>
    </row>
    <row r="18301">
      <c r="A18301" s="14" t="s">
        <v>37642</v>
      </c>
      <c r="B18301" s="14" t="s">
        <v>37643</v>
      </c>
      <c r="C18301" s="14" t="s">
        <v>1574</v>
      </c>
      <c r="D18301" s="14" t="s">
        <v>46</v>
      </c>
      <c r="E18301" s="14" t="s">
        <v>46</v>
      </c>
      <c r="F18301" s="14" t="s">
        <v>46</v>
      </c>
      <c r="G18301" s="14" t="s">
        <v>46</v>
      </c>
      <c r="H18301" s="14" t="s">
        <v>46</v>
      </c>
      <c r="I18301" s="14" t="s">
        <v>46</v>
      </c>
      <c r="J18301" s="14" t="s">
        <v>1868</v>
      </c>
      <c r="K18301" s="14">
        <v>0.222395329476655</v>
      </c>
      <c r="L18301" s="14">
        <v>0.222395329476655</v>
      </c>
    </row>
    <row r="18302">
      <c r="A18302" s="14" t="s">
        <v>37644</v>
      </c>
      <c r="B18302" s="14" t="s">
        <v>37645</v>
      </c>
      <c r="C18302" s="14" t="s">
        <v>1574</v>
      </c>
      <c r="D18302" s="14" t="s">
        <v>46</v>
      </c>
      <c r="E18302" s="14" t="s">
        <v>46</v>
      </c>
      <c r="F18302" s="14" t="s">
        <v>46</v>
      </c>
      <c r="G18302" s="14" t="s">
        <v>46</v>
      </c>
      <c r="H18302" s="14" t="s">
        <v>46</v>
      </c>
      <c r="I18302" s="14" t="s">
        <v>46</v>
      </c>
      <c r="J18302" s="14" t="s">
        <v>1868</v>
      </c>
      <c r="K18302" s="14">
        <v>0.0915570791135112</v>
      </c>
      <c r="L18302" s="14">
        <v>0.091037949883985</v>
      </c>
    </row>
    <row r="18303">
      <c r="A18303" s="14" t="s">
        <v>37646</v>
      </c>
      <c r="B18303" s="14" t="s">
        <v>37646</v>
      </c>
      <c r="C18303" s="14" t="s">
        <v>1574</v>
      </c>
      <c r="D18303" s="14" t="s">
        <v>46</v>
      </c>
      <c r="E18303" s="14" t="s">
        <v>46</v>
      </c>
      <c r="F18303" s="14" t="s">
        <v>46</v>
      </c>
      <c r="G18303" s="14" t="s">
        <v>46</v>
      </c>
      <c r="H18303" s="14" t="s">
        <v>46</v>
      </c>
      <c r="I18303" s="14" t="s">
        <v>46</v>
      </c>
      <c r="J18303" s="14" t="s">
        <v>1868</v>
      </c>
      <c r="K18303" s="14">
        <v>0.5364</v>
      </c>
      <c r="L18303" s="14">
        <v>0.5364</v>
      </c>
    </row>
    <row r="18304">
      <c r="A18304" s="14" t="s">
        <v>37647</v>
      </c>
      <c r="B18304" s="14" t="s">
        <v>37647</v>
      </c>
      <c r="C18304" s="14" t="s">
        <v>1574</v>
      </c>
      <c r="D18304" s="14" t="s">
        <v>46</v>
      </c>
      <c r="E18304" s="14" t="s">
        <v>46</v>
      </c>
      <c r="F18304" s="14" t="s">
        <v>46</v>
      </c>
      <c r="G18304" s="14" t="s">
        <v>46</v>
      </c>
      <c r="H18304" s="14" t="s">
        <v>46</v>
      </c>
      <c r="I18304" s="14" t="s">
        <v>46</v>
      </c>
      <c r="J18304" s="14" t="s">
        <v>1868</v>
      </c>
      <c r="K18304" s="14">
        <v>0.303629122642082</v>
      </c>
      <c r="L18304" s="14">
        <v>0.330139492467145</v>
      </c>
    </row>
    <row r="18305">
      <c r="A18305" s="14" t="s">
        <v>37648</v>
      </c>
      <c r="B18305" s="14" t="s">
        <v>37649</v>
      </c>
      <c r="C18305" s="14" t="s">
        <v>1574</v>
      </c>
      <c r="D18305" s="14" t="s">
        <v>46</v>
      </c>
      <c r="E18305" s="14" t="s">
        <v>46</v>
      </c>
      <c r="F18305" s="14" t="s">
        <v>46</v>
      </c>
      <c r="G18305" s="14" t="s">
        <v>46</v>
      </c>
      <c r="H18305" s="14" t="s">
        <v>46</v>
      </c>
      <c r="I18305" s="14" t="s">
        <v>46</v>
      </c>
      <c r="J18305" s="14" t="s">
        <v>1868</v>
      </c>
      <c r="K18305" s="14">
        <v>0.873712805764773</v>
      </c>
      <c r="L18305" s="14">
        <v>0.876443473101423</v>
      </c>
    </row>
    <row r="18306">
      <c r="A18306" s="14" t="s">
        <v>37650</v>
      </c>
      <c r="B18306" s="14" t="s">
        <v>37651</v>
      </c>
      <c r="C18306" s="14" t="s">
        <v>1574</v>
      </c>
      <c r="D18306" s="14" t="s">
        <v>46</v>
      </c>
      <c r="E18306" s="14" t="s">
        <v>46</v>
      </c>
      <c r="F18306" s="14" t="s">
        <v>46</v>
      </c>
      <c r="G18306" s="14" t="s">
        <v>46</v>
      </c>
      <c r="H18306" s="14" t="s">
        <v>46</v>
      </c>
      <c r="I18306" s="14" t="s">
        <v>46</v>
      </c>
      <c r="J18306" s="14" t="s">
        <v>1868</v>
      </c>
      <c r="K18306" s="14">
        <v>0.975242056696968</v>
      </c>
      <c r="L18306" s="14">
        <v>0.968212559039214</v>
      </c>
    </row>
    <row r="18307">
      <c r="A18307" s="14" t="s">
        <v>37652</v>
      </c>
      <c r="B18307" s="14" t="s">
        <v>37652</v>
      </c>
      <c r="C18307" s="14" t="s">
        <v>1574</v>
      </c>
      <c r="D18307" s="14" t="s">
        <v>46</v>
      </c>
      <c r="E18307" s="14" t="s">
        <v>46</v>
      </c>
      <c r="F18307" s="14" t="s">
        <v>46</v>
      </c>
      <c r="G18307" s="14" t="s">
        <v>46</v>
      </c>
      <c r="H18307" s="14" t="s">
        <v>46</v>
      </c>
      <c r="I18307" s="14" t="s">
        <v>46</v>
      </c>
      <c r="J18307" s="14" t="s">
        <v>1868</v>
      </c>
      <c r="K18307" s="14">
        <v>0.481452412476135</v>
      </c>
      <c r="L18307" s="14">
        <v>0.451306026942413</v>
      </c>
    </row>
    <row r="18308">
      <c r="A18308" s="14" t="s">
        <v>37653</v>
      </c>
      <c r="B18308" s="14" t="s">
        <v>37654</v>
      </c>
      <c r="C18308" s="14" t="s">
        <v>1574</v>
      </c>
      <c r="D18308" s="14" t="s">
        <v>46</v>
      </c>
      <c r="E18308" s="14" t="s">
        <v>46</v>
      </c>
      <c r="F18308" s="14" t="s">
        <v>46</v>
      </c>
      <c r="G18308" s="14" t="s">
        <v>46</v>
      </c>
      <c r="H18308" s="14" t="s">
        <v>46</v>
      </c>
      <c r="I18308" s="14" t="s">
        <v>46</v>
      </c>
      <c r="J18308" s="14" t="s">
        <v>1868</v>
      </c>
      <c r="K18308" s="14">
        <v>0.964697395991792</v>
      </c>
      <c r="L18308" s="14">
        <v>0.976870979701398</v>
      </c>
    </row>
    <row r="18309">
      <c r="A18309" s="14" t="s">
        <v>37655</v>
      </c>
      <c r="B18309" s="14" t="s">
        <v>37656</v>
      </c>
      <c r="C18309" s="14" t="s">
        <v>1574</v>
      </c>
      <c r="D18309" s="14" t="s">
        <v>46</v>
      </c>
      <c r="E18309" s="14" t="s">
        <v>46</v>
      </c>
      <c r="F18309" s="14" t="s">
        <v>46</v>
      </c>
      <c r="G18309" s="14" t="s">
        <v>46</v>
      </c>
      <c r="H18309" s="14" t="s">
        <v>46</v>
      </c>
      <c r="I18309" s="14" t="s">
        <v>46</v>
      </c>
      <c r="J18309" s="14" t="s">
        <v>1868</v>
      </c>
      <c r="K18309" s="14">
        <v>0.802192432334172</v>
      </c>
      <c r="L18309" s="14">
        <v>0.819535400383376</v>
      </c>
    </row>
    <row r="18310">
      <c r="A18310" s="14" t="s">
        <v>844</v>
      </c>
      <c r="B18310" s="14" t="s">
        <v>845</v>
      </c>
      <c r="C18310" s="14" t="s">
        <v>1574</v>
      </c>
      <c r="D18310" s="14" t="s">
        <v>46</v>
      </c>
      <c r="E18310" s="14" t="s">
        <v>46</v>
      </c>
      <c r="F18310" s="14" t="s">
        <v>46</v>
      </c>
      <c r="G18310" s="14" t="s">
        <v>46</v>
      </c>
      <c r="H18310" s="14" t="s">
        <v>46</v>
      </c>
      <c r="I18310" s="14" t="s">
        <v>46</v>
      </c>
      <c r="J18310" s="14" t="s">
        <v>1868</v>
      </c>
      <c r="K18310" s="14">
        <v>0.00115131668914303</v>
      </c>
      <c r="L18310" s="14">
        <v>6.65500850604456E-4</v>
      </c>
    </row>
    <row r="18311">
      <c r="A18311" s="14" t="s">
        <v>37657</v>
      </c>
      <c r="B18311" s="14" t="s">
        <v>37658</v>
      </c>
      <c r="C18311" s="14" t="s">
        <v>1574</v>
      </c>
      <c r="D18311" s="14" t="s">
        <v>46</v>
      </c>
      <c r="E18311" s="14" t="s">
        <v>46</v>
      </c>
      <c r="F18311" s="14" t="s">
        <v>46</v>
      </c>
      <c r="G18311" s="14" t="s">
        <v>46</v>
      </c>
      <c r="H18311" s="14" t="s">
        <v>46</v>
      </c>
      <c r="I18311" s="14" t="s">
        <v>46</v>
      </c>
      <c r="J18311" s="14" t="s">
        <v>1868</v>
      </c>
      <c r="K18311" s="14">
        <v>0.0449235554187978</v>
      </c>
      <c r="L18311" s="14">
        <v>0.0483385213874946</v>
      </c>
    </row>
    <row r="18312">
      <c r="A18312" s="14" t="s">
        <v>37659</v>
      </c>
      <c r="B18312" s="14" t="s">
        <v>37660</v>
      </c>
      <c r="C18312" s="14" t="s">
        <v>1574</v>
      </c>
      <c r="D18312" s="14" t="s">
        <v>46</v>
      </c>
      <c r="E18312" s="14" t="s">
        <v>46</v>
      </c>
      <c r="F18312" s="14" t="s">
        <v>46</v>
      </c>
      <c r="G18312" s="14" t="s">
        <v>46</v>
      </c>
      <c r="H18312" s="14" t="s">
        <v>46</v>
      </c>
      <c r="I18312" s="14" t="s">
        <v>46</v>
      </c>
      <c r="J18312" s="14" t="s">
        <v>1868</v>
      </c>
      <c r="K18312" s="14">
        <v>0.45756159905614</v>
      </c>
      <c r="L18312" s="14">
        <v>0.45756159905614</v>
      </c>
    </row>
    <row r="18313">
      <c r="A18313" s="14" t="s">
        <v>37661</v>
      </c>
      <c r="B18313" s="14" t="s">
        <v>37661</v>
      </c>
      <c r="C18313" s="14" t="s">
        <v>1574</v>
      </c>
      <c r="D18313" s="14" t="s">
        <v>46</v>
      </c>
      <c r="E18313" s="14" t="s">
        <v>46</v>
      </c>
      <c r="F18313" s="14" t="s">
        <v>46</v>
      </c>
      <c r="G18313" s="14" t="s">
        <v>46</v>
      </c>
      <c r="H18313" s="14" t="s">
        <v>46</v>
      </c>
      <c r="I18313" s="14" t="s">
        <v>46</v>
      </c>
      <c r="J18313" s="14" t="s">
        <v>1868</v>
      </c>
      <c r="K18313" s="14">
        <v>0.624749719886772</v>
      </c>
      <c r="L18313" s="14">
        <v>0.655204966673862</v>
      </c>
    </row>
    <row r="18314">
      <c r="A18314" s="14" t="s">
        <v>37662</v>
      </c>
      <c r="B18314" s="14" t="s">
        <v>37662</v>
      </c>
      <c r="C18314" s="14" t="s">
        <v>1574</v>
      </c>
      <c r="D18314" s="14" t="s">
        <v>46</v>
      </c>
      <c r="E18314" s="14" t="s">
        <v>46</v>
      </c>
      <c r="F18314" s="14" t="s">
        <v>46</v>
      </c>
      <c r="G18314" s="14" t="s">
        <v>46</v>
      </c>
      <c r="H18314" s="14" t="s">
        <v>46</v>
      </c>
      <c r="I18314" s="14" t="s">
        <v>46</v>
      </c>
      <c r="J18314" s="14" t="s">
        <v>1868</v>
      </c>
      <c r="K18314" s="14">
        <v>0.250108740398859</v>
      </c>
      <c r="L18314" s="14">
        <v>0.273121773649952</v>
      </c>
    </row>
    <row r="18315">
      <c r="A18315" s="14" t="s">
        <v>37663</v>
      </c>
      <c r="B18315" s="14" t="s">
        <v>37664</v>
      </c>
      <c r="C18315" s="14" t="s">
        <v>1574</v>
      </c>
      <c r="D18315" s="14" t="s">
        <v>46</v>
      </c>
      <c r="E18315" s="14" t="s">
        <v>46</v>
      </c>
      <c r="F18315" s="14" t="s">
        <v>46</v>
      </c>
      <c r="G18315" s="14" t="s">
        <v>46</v>
      </c>
      <c r="H18315" s="14" t="s">
        <v>46</v>
      </c>
      <c r="I18315" s="14" t="s">
        <v>46</v>
      </c>
      <c r="J18315" s="14" t="s">
        <v>1868</v>
      </c>
      <c r="K18315" s="14">
        <v>0.45611350683783</v>
      </c>
      <c r="L18315" s="14">
        <v>0.544515569528764</v>
      </c>
    </row>
    <row r="18316">
      <c r="A18316" s="14" t="s">
        <v>37665</v>
      </c>
      <c r="B18316" s="14" t="s">
        <v>37665</v>
      </c>
      <c r="C18316" s="14" t="s">
        <v>1574</v>
      </c>
      <c r="D18316" s="14" t="s">
        <v>46</v>
      </c>
      <c r="E18316" s="14" t="s">
        <v>46</v>
      </c>
      <c r="F18316" s="14" t="s">
        <v>46</v>
      </c>
      <c r="G18316" s="14" t="s">
        <v>46</v>
      </c>
      <c r="H18316" s="14" t="s">
        <v>46</v>
      </c>
      <c r="I18316" s="14" t="s">
        <v>46</v>
      </c>
      <c r="J18316" s="14" t="s">
        <v>1868</v>
      </c>
      <c r="K18316" s="14">
        <v>0.539951897819477</v>
      </c>
      <c r="L18316" s="14">
        <v>0.537608903997363</v>
      </c>
    </row>
    <row r="18317">
      <c r="A18317" s="14" t="s">
        <v>37666</v>
      </c>
      <c r="B18317" s="14" t="s">
        <v>37667</v>
      </c>
      <c r="C18317" s="14" t="s">
        <v>1574</v>
      </c>
      <c r="D18317" s="14" t="s">
        <v>46</v>
      </c>
      <c r="E18317" s="14" t="s">
        <v>46</v>
      </c>
      <c r="F18317" s="14" t="s">
        <v>46</v>
      </c>
      <c r="G18317" s="14" t="s">
        <v>46</v>
      </c>
      <c r="H18317" s="14" t="s">
        <v>46</v>
      </c>
      <c r="I18317" s="14" t="s">
        <v>46</v>
      </c>
      <c r="J18317" s="14" t="s">
        <v>1868</v>
      </c>
      <c r="K18317" s="14">
        <v>0.424999487889295</v>
      </c>
      <c r="L18317" s="14">
        <v>0.681342748880438</v>
      </c>
    </row>
    <row r="18318">
      <c r="A18318" s="14" t="s">
        <v>37668</v>
      </c>
      <c r="B18318" s="14" t="s">
        <v>37668</v>
      </c>
      <c r="C18318" s="14" t="s">
        <v>1574</v>
      </c>
      <c r="D18318" s="14" t="s">
        <v>46</v>
      </c>
      <c r="E18318" s="14" t="s">
        <v>46</v>
      </c>
      <c r="F18318" s="14" t="s">
        <v>46</v>
      </c>
      <c r="G18318" s="14" t="s">
        <v>46</v>
      </c>
      <c r="H18318" s="14" t="s">
        <v>46</v>
      </c>
      <c r="I18318" s="14" t="s">
        <v>46</v>
      </c>
      <c r="J18318" s="14" t="s">
        <v>1868</v>
      </c>
      <c r="K18318" s="14">
        <v>0.9102</v>
      </c>
      <c r="L18318" s="14">
        <v>0.9102</v>
      </c>
    </row>
    <row r="18319">
      <c r="A18319" s="14" t="s">
        <v>37669</v>
      </c>
      <c r="B18319" s="14" t="s">
        <v>37670</v>
      </c>
      <c r="C18319" s="14" t="s">
        <v>1574</v>
      </c>
      <c r="D18319" s="14" t="s">
        <v>46</v>
      </c>
      <c r="E18319" s="14" t="s">
        <v>46</v>
      </c>
      <c r="F18319" s="14" t="s">
        <v>46</v>
      </c>
      <c r="G18319" s="14" t="s">
        <v>46</v>
      </c>
      <c r="H18319" s="14" t="s">
        <v>46</v>
      </c>
      <c r="I18319" s="14" t="s">
        <v>46</v>
      </c>
      <c r="J18319" s="14" t="s">
        <v>1868</v>
      </c>
      <c r="K18319" s="14">
        <v>0.332022703610416</v>
      </c>
      <c r="L18319" s="14">
        <v>0.29533580873345</v>
      </c>
    </row>
    <row r="18320">
      <c r="A18320" s="14" t="s">
        <v>37671</v>
      </c>
      <c r="B18320" s="14" t="s">
        <v>37672</v>
      </c>
      <c r="C18320" s="14" t="s">
        <v>1574</v>
      </c>
      <c r="D18320" s="14" t="s">
        <v>46</v>
      </c>
      <c r="E18320" s="14" t="s">
        <v>46</v>
      </c>
      <c r="F18320" s="14" t="s">
        <v>46</v>
      </c>
      <c r="G18320" s="14" t="s">
        <v>46</v>
      </c>
      <c r="H18320" s="14" t="s">
        <v>46</v>
      </c>
      <c r="I18320" s="14" t="s">
        <v>46</v>
      </c>
      <c r="J18320" s="14" t="s">
        <v>1868</v>
      </c>
      <c r="K18320" s="14">
        <v>0.339758326109295</v>
      </c>
      <c r="L18320" s="14">
        <v>0.367401741540219</v>
      </c>
    </row>
    <row r="18321">
      <c r="A18321" s="14" t="s">
        <v>37673</v>
      </c>
      <c r="B18321" s="14" t="s">
        <v>37674</v>
      </c>
      <c r="C18321" s="14" t="s">
        <v>1574</v>
      </c>
      <c r="D18321" s="14" t="s">
        <v>46</v>
      </c>
      <c r="E18321" s="14" t="s">
        <v>46</v>
      </c>
      <c r="F18321" s="14" t="s">
        <v>46</v>
      </c>
      <c r="G18321" s="14" t="s">
        <v>46</v>
      </c>
      <c r="H18321" s="14" t="s">
        <v>46</v>
      </c>
      <c r="I18321" s="14" t="s">
        <v>46</v>
      </c>
      <c r="J18321" s="14" t="s">
        <v>1868</v>
      </c>
      <c r="K18321" s="14">
        <v>0.582265515862405</v>
      </c>
      <c r="L18321" s="14">
        <v>0.602985931188034</v>
      </c>
    </row>
    <row r="18322">
      <c r="A18322" s="14" t="s">
        <v>37675</v>
      </c>
      <c r="B18322" s="14" t="s">
        <v>37676</v>
      </c>
      <c r="C18322" s="14" t="s">
        <v>1574</v>
      </c>
      <c r="D18322" s="14" t="s">
        <v>46</v>
      </c>
      <c r="E18322" s="14" t="s">
        <v>46</v>
      </c>
      <c r="F18322" s="14" t="s">
        <v>46</v>
      </c>
      <c r="G18322" s="14" t="s">
        <v>46</v>
      </c>
      <c r="H18322" s="14" t="s">
        <v>46</v>
      </c>
      <c r="I18322" s="14" t="s">
        <v>46</v>
      </c>
      <c r="J18322" s="14" t="s">
        <v>1868</v>
      </c>
      <c r="K18322" s="14">
        <v>0.913417536456086</v>
      </c>
      <c r="L18322" s="14">
        <v>0.914310902598972</v>
      </c>
    </row>
    <row r="18323">
      <c r="A18323" s="14" t="s">
        <v>37677</v>
      </c>
      <c r="B18323" s="14" t="s">
        <v>37678</v>
      </c>
      <c r="C18323" s="14" t="s">
        <v>1574</v>
      </c>
      <c r="D18323" s="14" t="s">
        <v>46</v>
      </c>
      <c r="E18323" s="14" t="s">
        <v>46</v>
      </c>
      <c r="F18323" s="14" t="s">
        <v>46</v>
      </c>
      <c r="G18323" s="14" t="s">
        <v>46</v>
      </c>
      <c r="H18323" s="14" t="s">
        <v>46</v>
      </c>
      <c r="I18323" s="14" t="s">
        <v>46</v>
      </c>
      <c r="J18323" s="14" t="s">
        <v>1868</v>
      </c>
      <c r="K18323" s="14">
        <v>0.358541002968609</v>
      </c>
      <c r="L18323" s="14">
        <v>0.217030305088241</v>
      </c>
    </row>
    <row r="18324">
      <c r="A18324" s="14" t="s">
        <v>37679</v>
      </c>
      <c r="B18324" s="14" t="s">
        <v>37680</v>
      </c>
      <c r="C18324" s="14" t="s">
        <v>1574</v>
      </c>
      <c r="D18324" s="14" t="s">
        <v>46</v>
      </c>
      <c r="E18324" s="14" t="s">
        <v>46</v>
      </c>
      <c r="F18324" s="14" t="s">
        <v>46</v>
      </c>
      <c r="G18324" s="14" t="s">
        <v>46</v>
      </c>
      <c r="H18324" s="14" t="s">
        <v>46</v>
      </c>
      <c r="I18324" s="14" t="s">
        <v>46</v>
      </c>
      <c r="J18324" s="14" t="s">
        <v>1868</v>
      </c>
      <c r="K18324" s="14">
        <v>0.394181841056414</v>
      </c>
      <c r="L18324" s="14">
        <v>0.333656585903456</v>
      </c>
    </row>
    <row r="18325">
      <c r="A18325" s="14" t="s">
        <v>37681</v>
      </c>
      <c r="B18325" s="14" t="s">
        <v>37682</v>
      </c>
      <c r="C18325" s="14" t="s">
        <v>1574</v>
      </c>
      <c r="D18325" s="14" t="s">
        <v>46</v>
      </c>
      <c r="E18325" s="14" t="s">
        <v>46</v>
      </c>
      <c r="F18325" s="14" t="s">
        <v>46</v>
      </c>
      <c r="G18325" s="14" t="s">
        <v>46</v>
      </c>
      <c r="H18325" s="14" t="s">
        <v>46</v>
      </c>
      <c r="I18325" s="14" t="s">
        <v>46</v>
      </c>
      <c r="J18325" s="14" t="s">
        <v>1868</v>
      </c>
      <c r="K18325" s="14">
        <v>0.484970432703378</v>
      </c>
      <c r="L18325" s="14">
        <v>0.484970432703378</v>
      </c>
    </row>
    <row r="18326">
      <c r="A18326" s="14" t="s">
        <v>37683</v>
      </c>
      <c r="B18326" s="14" t="s">
        <v>37683</v>
      </c>
      <c r="C18326" s="14" t="s">
        <v>1574</v>
      </c>
      <c r="D18326" s="14" t="s">
        <v>46</v>
      </c>
      <c r="E18326" s="14" t="s">
        <v>46</v>
      </c>
      <c r="F18326" s="14" t="s">
        <v>46</v>
      </c>
      <c r="G18326" s="14" t="s">
        <v>46</v>
      </c>
      <c r="H18326" s="14" t="s">
        <v>46</v>
      </c>
      <c r="I18326" s="14" t="s">
        <v>46</v>
      </c>
      <c r="J18326" s="14" t="s">
        <v>1868</v>
      </c>
      <c r="K18326" s="14">
        <v>0.4219</v>
      </c>
      <c r="L18326" s="14">
        <v>0.4219</v>
      </c>
    </row>
    <row r="18327">
      <c r="A18327" s="14" t="s">
        <v>37684</v>
      </c>
      <c r="B18327" s="14" t="s">
        <v>37684</v>
      </c>
      <c r="C18327" s="14" t="s">
        <v>1574</v>
      </c>
      <c r="D18327" s="14" t="s">
        <v>46</v>
      </c>
      <c r="E18327" s="14" t="s">
        <v>46</v>
      </c>
      <c r="F18327" s="14" t="s">
        <v>46</v>
      </c>
      <c r="G18327" s="14" t="s">
        <v>46</v>
      </c>
      <c r="H18327" s="14" t="s">
        <v>46</v>
      </c>
      <c r="I18327" s="14" t="s">
        <v>46</v>
      </c>
      <c r="J18327" s="14" t="s">
        <v>1868</v>
      </c>
      <c r="K18327" s="14">
        <v>0.422535041204295</v>
      </c>
      <c r="L18327" s="14">
        <v>0.430087732385043</v>
      </c>
    </row>
    <row r="18328">
      <c r="A18328" s="14" t="s">
        <v>37685</v>
      </c>
      <c r="B18328" s="14" t="s">
        <v>37685</v>
      </c>
      <c r="C18328" s="14" t="s">
        <v>1574</v>
      </c>
      <c r="D18328" s="14" t="s">
        <v>46</v>
      </c>
      <c r="E18328" s="14" t="s">
        <v>46</v>
      </c>
      <c r="F18328" s="14" t="s">
        <v>46</v>
      </c>
      <c r="G18328" s="14" t="s">
        <v>46</v>
      </c>
      <c r="H18328" s="14" t="s">
        <v>46</v>
      </c>
      <c r="I18328" s="14" t="s">
        <v>46</v>
      </c>
      <c r="J18328" s="14" t="s">
        <v>1868</v>
      </c>
      <c r="K18328" s="14">
        <v>0.60106534790666</v>
      </c>
      <c r="L18328" s="14">
        <v>0.53145665944708</v>
      </c>
    </row>
    <row r="18329">
      <c r="A18329" s="14" t="s">
        <v>37686</v>
      </c>
      <c r="B18329" s="14" t="s">
        <v>37687</v>
      </c>
      <c r="C18329" s="14" t="s">
        <v>1572</v>
      </c>
      <c r="D18329" s="14">
        <v>0.0</v>
      </c>
      <c r="E18329" s="14">
        <v>0.0</v>
      </c>
      <c r="F18329" s="14">
        <v>0.0</v>
      </c>
      <c r="G18329" s="14">
        <v>0.0</v>
      </c>
      <c r="H18329" s="14">
        <v>0.0</v>
      </c>
      <c r="I18329" s="14">
        <v>0.0</v>
      </c>
      <c r="J18329" s="14" t="s">
        <v>1868</v>
      </c>
      <c r="K18329" s="14">
        <v>0.258962744337459</v>
      </c>
      <c r="L18329" s="14">
        <v>0.233487119156388</v>
      </c>
    </row>
    <row r="18330">
      <c r="A18330" s="14" t="s">
        <v>37688</v>
      </c>
      <c r="B18330" s="14" t="s">
        <v>37689</v>
      </c>
      <c r="C18330" s="14" t="s">
        <v>1574</v>
      </c>
      <c r="D18330" s="14" t="s">
        <v>46</v>
      </c>
      <c r="E18330" s="14" t="s">
        <v>46</v>
      </c>
      <c r="F18330" s="14" t="s">
        <v>46</v>
      </c>
      <c r="G18330" s="14" t="s">
        <v>46</v>
      </c>
      <c r="H18330" s="14" t="s">
        <v>46</v>
      </c>
      <c r="I18330" s="14" t="s">
        <v>46</v>
      </c>
      <c r="J18330" s="14" t="s">
        <v>1868</v>
      </c>
      <c r="K18330" s="14">
        <v>0.2189</v>
      </c>
      <c r="L18330" s="14">
        <v>0.2189</v>
      </c>
    </row>
    <row r="18331">
      <c r="A18331" s="14" t="s">
        <v>37690</v>
      </c>
      <c r="B18331" s="14" t="s">
        <v>37691</v>
      </c>
      <c r="C18331" s="14" t="s">
        <v>1574</v>
      </c>
      <c r="D18331" s="14" t="s">
        <v>46</v>
      </c>
      <c r="E18331" s="14" t="s">
        <v>46</v>
      </c>
      <c r="F18331" s="14" t="s">
        <v>46</v>
      </c>
      <c r="G18331" s="14" t="s">
        <v>46</v>
      </c>
      <c r="H18331" s="14" t="s">
        <v>46</v>
      </c>
      <c r="I18331" s="14" t="s">
        <v>46</v>
      </c>
      <c r="J18331" s="14" t="s">
        <v>1868</v>
      </c>
      <c r="K18331" s="14">
        <v>0.252183166541382</v>
      </c>
      <c r="L18331" s="14">
        <v>0.272308647112338</v>
      </c>
    </row>
    <row r="18332">
      <c r="A18332" s="14" t="s">
        <v>37692</v>
      </c>
      <c r="B18332" s="14" t="s">
        <v>37693</v>
      </c>
      <c r="C18332" s="14" t="s">
        <v>1574</v>
      </c>
      <c r="D18332" s="14" t="s">
        <v>46</v>
      </c>
      <c r="E18332" s="14" t="s">
        <v>46</v>
      </c>
      <c r="F18332" s="14" t="s">
        <v>46</v>
      </c>
      <c r="G18332" s="14" t="s">
        <v>46</v>
      </c>
      <c r="H18332" s="14" t="s">
        <v>46</v>
      </c>
      <c r="I18332" s="14" t="s">
        <v>46</v>
      </c>
      <c r="J18332" s="14" t="s">
        <v>1868</v>
      </c>
      <c r="K18332" s="14">
        <v>0.997049066770577</v>
      </c>
      <c r="L18332" s="14">
        <v>0.996959252162361</v>
      </c>
    </row>
    <row r="18333">
      <c r="A18333" s="14" t="s">
        <v>37694</v>
      </c>
      <c r="B18333" s="14" t="s">
        <v>37695</v>
      </c>
      <c r="C18333" s="14" t="s">
        <v>1574</v>
      </c>
      <c r="D18333" s="14" t="s">
        <v>46</v>
      </c>
      <c r="E18333" s="14" t="s">
        <v>46</v>
      </c>
      <c r="F18333" s="14" t="s">
        <v>46</v>
      </c>
      <c r="G18333" s="14" t="s">
        <v>46</v>
      </c>
      <c r="H18333" s="14" t="s">
        <v>46</v>
      </c>
      <c r="I18333" s="14" t="s">
        <v>46</v>
      </c>
      <c r="J18333" s="14" t="s">
        <v>1868</v>
      </c>
      <c r="K18333" s="14">
        <v>0.415652574606504</v>
      </c>
      <c r="L18333" s="14">
        <v>0.378964699755988</v>
      </c>
    </row>
    <row r="18334">
      <c r="A18334" s="14" t="s">
        <v>37696</v>
      </c>
      <c r="B18334" s="14" t="s">
        <v>37697</v>
      </c>
      <c r="C18334" s="14" t="s">
        <v>1574</v>
      </c>
      <c r="D18334" s="14" t="s">
        <v>46</v>
      </c>
      <c r="E18334" s="14" t="s">
        <v>46</v>
      </c>
      <c r="F18334" s="14" t="s">
        <v>46</v>
      </c>
      <c r="G18334" s="14" t="s">
        <v>46</v>
      </c>
      <c r="H18334" s="14" t="s">
        <v>46</v>
      </c>
      <c r="I18334" s="14" t="s">
        <v>46</v>
      </c>
      <c r="J18334" s="14" t="s">
        <v>1868</v>
      </c>
      <c r="K18334" s="14">
        <v>0.652882207208959</v>
      </c>
      <c r="L18334" s="14">
        <v>0.673206143515558</v>
      </c>
    </row>
    <row r="18335">
      <c r="A18335" s="14" t="s">
        <v>37698</v>
      </c>
      <c r="B18335" s="14" t="s">
        <v>37698</v>
      </c>
      <c r="C18335" s="14" t="s">
        <v>1574</v>
      </c>
      <c r="D18335" s="14" t="s">
        <v>46</v>
      </c>
      <c r="E18335" s="14" t="s">
        <v>46</v>
      </c>
      <c r="F18335" s="14" t="s">
        <v>46</v>
      </c>
      <c r="G18335" s="14" t="s">
        <v>46</v>
      </c>
      <c r="H18335" s="14" t="s">
        <v>46</v>
      </c>
      <c r="I18335" s="14" t="s">
        <v>46</v>
      </c>
      <c r="J18335" s="14" t="s">
        <v>1868</v>
      </c>
      <c r="K18335" s="14">
        <v>0.321698152151399</v>
      </c>
      <c r="L18335" s="14">
        <v>0.263310356201939</v>
      </c>
    </row>
    <row r="18336">
      <c r="A18336" s="14" t="s">
        <v>37699</v>
      </c>
      <c r="B18336" s="14" t="s">
        <v>37700</v>
      </c>
      <c r="C18336" s="14" t="s">
        <v>1574</v>
      </c>
      <c r="D18336" s="14" t="s">
        <v>46</v>
      </c>
      <c r="E18336" s="14" t="s">
        <v>46</v>
      </c>
      <c r="F18336" s="14" t="s">
        <v>46</v>
      </c>
      <c r="G18336" s="14" t="s">
        <v>46</v>
      </c>
      <c r="H18336" s="14" t="s">
        <v>46</v>
      </c>
      <c r="I18336" s="14" t="s">
        <v>46</v>
      </c>
      <c r="J18336" s="14" t="s">
        <v>1868</v>
      </c>
      <c r="K18336" s="14">
        <v>0.286406380263749</v>
      </c>
      <c r="L18336" s="14">
        <v>0.566385451270012</v>
      </c>
    </row>
    <row r="18337">
      <c r="A18337" s="14" t="s">
        <v>37701</v>
      </c>
      <c r="B18337" s="14" t="s">
        <v>37702</v>
      </c>
      <c r="C18337" s="14" t="s">
        <v>1574</v>
      </c>
      <c r="D18337" s="14" t="s">
        <v>46</v>
      </c>
      <c r="E18337" s="14" t="s">
        <v>46</v>
      </c>
      <c r="F18337" s="14" t="s">
        <v>46</v>
      </c>
      <c r="G18337" s="14" t="s">
        <v>46</v>
      </c>
      <c r="H18337" s="14" t="s">
        <v>46</v>
      </c>
      <c r="I18337" s="14" t="s">
        <v>46</v>
      </c>
      <c r="J18337" s="14" t="s">
        <v>1868</v>
      </c>
      <c r="K18337" s="14">
        <v>0.917902582418486</v>
      </c>
      <c r="L18337" s="14">
        <v>0.911666478604764</v>
      </c>
    </row>
    <row r="18338">
      <c r="A18338" s="14" t="s">
        <v>37703</v>
      </c>
      <c r="B18338" s="14" t="s">
        <v>37703</v>
      </c>
      <c r="C18338" s="14" t="s">
        <v>1574</v>
      </c>
      <c r="D18338" s="14" t="s">
        <v>46</v>
      </c>
      <c r="E18338" s="14" t="s">
        <v>46</v>
      </c>
      <c r="F18338" s="14" t="s">
        <v>46</v>
      </c>
      <c r="G18338" s="14" t="s">
        <v>46</v>
      </c>
      <c r="H18338" s="14" t="s">
        <v>46</v>
      </c>
      <c r="I18338" s="14" t="s">
        <v>46</v>
      </c>
      <c r="J18338" s="14" t="s">
        <v>1868</v>
      </c>
      <c r="K18338" s="14">
        <v>0.714091892855555</v>
      </c>
      <c r="L18338" s="14">
        <v>0.8378</v>
      </c>
    </row>
    <row r="18339">
      <c r="A18339" s="14" t="s">
        <v>37704</v>
      </c>
      <c r="B18339" s="14" t="s">
        <v>37704</v>
      </c>
      <c r="C18339" s="14" t="s">
        <v>1574</v>
      </c>
      <c r="D18339" s="14" t="s">
        <v>46</v>
      </c>
      <c r="E18339" s="14" t="s">
        <v>46</v>
      </c>
      <c r="F18339" s="14" t="s">
        <v>46</v>
      </c>
      <c r="G18339" s="14" t="s">
        <v>46</v>
      </c>
      <c r="H18339" s="14" t="s">
        <v>46</v>
      </c>
      <c r="I18339" s="14" t="s">
        <v>46</v>
      </c>
      <c r="J18339" s="14" t="s">
        <v>1868</v>
      </c>
      <c r="K18339" s="14">
        <v>0.904828595199509</v>
      </c>
      <c r="L18339" s="14">
        <v>0.904828595199509</v>
      </c>
    </row>
    <row r="18340">
      <c r="A18340" s="14" t="s">
        <v>37705</v>
      </c>
      <c r="B18340" s="14" t="s">
        <v>37705</v>
      </c>
      <c r="C18340" s="14" t="s">
        <v>1574</v>
      </c>
      <c r="D18340" s="14" t="s">
        <v>46</v>
      </c>
      <c r="E18340" s="14" t="s">
        <v>46</v>
      </c>
      <c r="F18340" s="14" t="s">
        <v>46</v>
      </c>
      <c r="G18340" s="14" t="s">
        <v>46</v>
      </c>
      <c r="H18340" s="14" t="s">
        <v>46</v>
      </c>
      <c r="I18340" s="14" t="s">
        <v>46</v>
      </c>
      <c r="J18340" s="14" t="s">
        <v>1868</v>
      </c>
      <c r="K18340" s="14">
        <v>0.76738846628527</v>
      </c>
      <c r="L18340" s="14">
        <v>0.801068023151423</v>
      </c>
    </row>
    <row r="18341">
      <c r="A18341" s="14" t="s">
        <v>37706</v>
      </c>
      <c r="B18341" s="14" t="s">
        <v>37706</v>
      </c>
      <c r="C18341" s="14" t="s">
        <v>1574</v>
      </c>
      <c r="D18341" s="14" t="s">
        <v>46</v>
      </c>
      <c r="E18341" s="14" t="s">
        <v>46</v>
      </c>
      <c r="F18341" s="14" t="s">
        <v>46</v>
      </c>
      <c r="G18341" s="14" t="s">
        <v>46</v>
      </c>
      <c r="H18341" s="14" t="s">
        <v>46</v>
      </c>
      <c r="I18341" s="14" t="s">
        <v>46</v>
      </c>
      <c r="J18341" s="14" t="s">
        <v>1868</v>
      </c>
      <c r="K18341" s="14">
        <v>0.930669009128833</v>
      </c>
      <c r="L18341" s="14">
        <v>0.955420097809648</v>
      </c>
    </row>
    <row r="18342">
      <c r="A18342" s="14" t="s">
        <v>37707</v>
      </c>
      <c r="B18342" s="14" t="s">
        <v>37708</v>
      </c>
      <c r="C18342" s="14" t="s">
        <v>1574</v>
      </c>
      <c r="D18342" s="14" t="s">
        <v>46</v>
      </c>
      <c r="E18342" s="14" t="s">
        <v>46</v>
      </c>
      <c r="F18342" s="14" t="s">
        <v>46</v>
      </c>
      <c r="G18342" s="14" t="s">
        <v>46</v>
      </c>
      <c r="H18342" s="14" t="s">
        <v>46</v>
      </c>
      <c r="I18342" s="14" t="s">
        <v>46</v>
      </c>
      <c r="J18342" s="14" t="s">
        <v>1868</v>
      </c>
      <c r="K18342" s="14">
        <v>0.895285584188805</v>
      </c>
      <c r="L18342" s="14">
        <v>0.885079732670192</v>
      </c>
    </row>
    <row r="18343">
      <c r="A18343" s="14" t="s">
        <v>37709</v>
      </c>
      <c r="B18343" s="14" t="s">
        <v>37710</v>
      </c>
      <c r="C18343" s="14" t="s">
        <v>1574</v>
      </c>
      <c r="D18343" s="14" t="s">
        <v>46</v>
      </c>
      <c r="E18343" s="14" t="s">
        <v>46</v>
      </c>
      <c r="F18343" s="14" t="s">
        <v>46</v>
      </c>
      <c r="G18343" s="14" t="s">
        <v>46</v>
      </c>
      <c r="H18343" s="14" t="s">
        <v>46</v>
      </c>
      <c r="I18343" s="14" t="s">
        <v>46</v>
      </c>
      <c r="J18343" s="14" t="s">
        <v>1868</v>
      </c>
      <c r="K18343" s="14">
        <v>0.809650579836969</v>
      </c>
      <c r="L18343" s="14">
        <v>0.773720319812476</v>
      </c>
    </row>
    <row r="18344">
      <c r="A18344" s="14" t="s">
        <v>37711</v>
      </c>
      <c r="B18344" s="14" t="s">
        <v>37712</v>
      </c>
      <c r="C18344" s="14" t="s">
        <v>1574</v>
      </c>
      <c r="D18344" s="14" t="s">
        <v>46</v>
      </c>
      <c r="E18344" s="14" t="s">
        <v>46</v>
      </c>
      <c r="F18344" s="14" t="s">
        <v>46</v>
      </c>
      <c r="G18344" s="14" t="s">
        <v>46</v>
      </c>
      <c r="H18344" s="14" t="s">
        <v>46</v>
      </c>
      <c r="I18344" s="14" t="s">
        <v>46</v>
      </c>
      <c r="J18344" s="14" t="s">
        <v>1868</v>
      </c>
      <c r="K18344" s="14">
        <v>0.438668486016791</v>
      </c>
      <c r="L18344" s="14">
        <v>0.50216121769693</v>
      </c>
    </row>
    <row r="18345">
      <c r="A18345" s="14" t="s">
        <v>37713</v>
      </c>
      <c r="B18345" s="14" t="s">
        <v>37714</v>
      </c>
      <c r="C18345" s="14" t="s">
        <v>1574</v>
      </c>
      <c r="D18345" s="14" t="s">
        <v>46</v>
      </c>
      <c r="E18345" s="14" t="s">
        <v>46</v>
      </c>
      <c r="F18345" s="14" t="s">
        <v>46</v>
      </c>
      <c r="G18345" s="14" t="s">
        <v>46</v>
      </c>
      <c r="H18345" s="14" t="s">
        <v>46</v>
      </c>
      <c r="I18345" s="14" t="s">
        <v>46</v>
      </c>
      <c r="J18345" s="14" t="s">
        <v>1868</v>
      </c>
      <c r="K18345" s="14">
        <v>0.907917566396106</v>
      </c>
      <c r="L18345" s="14">
        <v>0.889267242852937</v>
      </c>
    </row>
    <row r="18346">
      <c r="A18346" s="14" t="s">
        <v>37715</v>
      </c>
      <c r="B18346" s="14" t="s">
        <v>37716</v>
      </c>
      <c r="C18346" s="14" t="s">
        <v>1574</v>
      </c>
      <c r="D18346" s="14" t="s">
        <v>46</v>
      </c>
      <c r="E18346" s="14" t="s">
        <v>46</v>
      </c>
      <c r="F18346" s="14" t="s">
        <v>46</v>
      </c>
      <c r="G18346" s="14" t="s">
        <v>46</v>
      </c>
      <c r="H18346" s="14" t="s">
        <v>46</v>
      </c>
      <c r="I18346" s="14" t="s">
        <v>46</v>
      </c>
      <c r="J18346" s="14" t="s">
        <v>1868</v>
      </c>
      <c r="K18346" s="14">
        <v>0.694323549725828</v>
      </c>
      <c r="L18346" s="14">
        <v>0.810751465883052</v>
      </c>
    </row>
    <row r="18347">
      <c r="A18347" s="14" t="s">
        <v>37717</v>
      </c>
      <c r="B18347" s="14" t="s">
        <v>37717</v>
      </c>
      <c r="C18347" s="14" t="s">
        <v>1574</v>
      </c>
      <c r="D18347" s="14" t="s">
        <v>46</v>
      </c>
      <c r="E18347" s="14" t="s">
        <v>46</v>
      </c>
      <c r="F18347" s="14" t="s">
        <v>46</v>
      </c>
      <c r="G18347" s="14" t="s">
        <v>46</v>
      </c>
      <c r="H18347" s="14" t="s">
        <v>46</v>
      </c>
      <c r="I18347" s="14" t="s">
        <v>46</v>
      </c>
      <c r="J18347" s="14" t="s">
        <v>1868</v>
      </c>
      <c r="K18347" s="14">
        <v>0.511686474337506</v>
      </c>
      <c r="L18347" s="14">
        <v>0.463211357723437</v>
      </c>
    </row>
    <row r="18348">
      <c r="A18348" s="14" t="s">
        <v>37718</v>
      </c>
      <c r="B18348" s="14" t="s">
        <v>37718</v>
      </c>
      <c r="C18348" s="14" t="s">
        <v>1574</v>
      </c>
      <c r="D18348" s="14" t="s">
        <v>46</v>
      </c>
      <c r="E18348" s="14" t="s">
        <v>46</v>
      </c>
      <c r="F18348" s="14" t="s">
        <v>46</v>
      </c>
      <c r="G18348" s="14" t="s">
        <v>46</v>
      </c>
      <c r="H18348" s="14" t="s">
        <v>46</v>
      </c>
      <c r="I18348" s="14" t="s">
        <v>46</v>
      </c>
      <c r="J18348" s="14" t="s">
        <v>1868</v>
      </c>
      <c r="K18348" s="14">
        <v>0.821988378381903</v>
      </c>
      <c r="L18348" s="14">
        <v>0.711100000000001</v>
      </c>
    </row>
    <row r="18349">
      <c r="A18349" s="14" t="s">
        <v>37719</v>
      </c>
      <c r="B18349" s="14" t="s">
        <v>37720</v>
      </c>
      <c r="C18349" s="14" t="s">
        <v>1574</v>
      </c>
      <c r="D18349" s="14" t="s">
        <v>46</v>
      </c>
      <c r="E18349" s="14" t="s">
        <v>46</v>
      </c>
      <c r="F18349" s="14" t="s">
        <v>46</v>
      </c>
      <c r="G18349" s="14" t="s">
        <v>46</v>
      </c>
      <c r="H18349" s="14" t="s">
        <v>46</v>
      </c>
      <c r="I18349" s="14" t="s">
        <v>46</v>
      </c>
      <c r="J18349" s="14" t="s">
        <v>1868</v>
      </c>
      <c r="K18349" s="14">
        <v>0.840538662718952</v>
      </c>
      <c r="L18349" s="14">
        <v>0.875588590967158</v>
      </c>
    </row>
    <row r="18350">
      <c r="A18350" s="14" t="s">
        <v>37721</v>
      </c>
      <c r="B18350" s="14" t="s">
        <v>37722</v>
      </c>
      <c r="C18350" s="14" t="s">
        <v>1574</v>
      </c>
      <c r="D18350" s="14" t="s">
        <v>46</v>
      </c>
      <c r="E18350" s="14" t="s">
        <v>46</v>
      </c>
      <c r="F18350" s="14" t="s">
        <v>46</v>
      </c>
      <c r="G18350" s="14" t="s">
        <v>46</v>
      </c>
      <c r="H18350" s="14" t="s">
        <v>46</v>
      </c>
      <c r="I18350" s="14" t="s">
        <v>46</v>
      </c>
      <c r="J18350" s="14" t="s">
        <v>1868</v>
      </c>
      <c r="K18350" s="14">
        <v>0.322088217389192</v>
      </c>
      <c r="L18350" s="14">
        <v>0.811020555248832</v>
      </c>
    </row>
    <row r="18351">
      <c r="A18351" s="14" t="s">
        <v>37723</v>
      </c>
      <c r="B18351" s="14" t="s">
        <v>37723</v>
      </c>
      <c r="C18351" s="14" t="s">
        <v>1574</v>
      </c>
      <c r="D18351" s="14" t="s">
        <v>46</v>
      </c>
      <c r="E18351" s="14" t="s">
        <v>46</v>
      </c>
      <c r="F18351" s="14" t="s">
        <v>46</v>
      </c>
      <c r="G18351" s="14" t="s">
        <v>46</v>
      </c>
      <c r="H18351" s="14" t="s">
        <v>46</v>
      </c>
      <c r="I18351" s="14" t="s">
        <v>46</v>
      </c>
      <c r="J18351" s="14" t="s">
        <v>1868</v>
      </c>
      <c r="K18351" s="14">
        <v>0.330143954079964</v>
      </c>
      <c r="L18351" s="14">
        <v>0.342390411933399</v>
      </c>
    </row>
    <row r="18352">
      <c r="A18352" s="14" t="s">
        <v>37724</v>
      </c>
      <c r="B18352" s="14" t="s">
        <v>37724</v>
      </c>
      <c r="C18352" s="14" t="s">
        <v>1574</v>
      </c>
      <c r="D18352" s="14" t="s">
        <v>46</v>
      </c>
      <c r="E18352" s="14" t="s">
        <v>46</v>
      </c>
      <c r="F18352" s="14" t="s">
        <v>46</v>
      </c>
      <c r="G18352" s="14" t="s">
        <v>46</v>
      </c>
      <c r="H18352" s="14" t="s">
        <v>46</v>
      </c>
      <c r="I18352" s="14" t="s">
        <v>46</v>
      </c>
      <c r="J18352" s="14" t="s">
        <v>1868</v>
      </c>
      <c r="K18352" s="14">
        <v>0.489868410585554</v>
      </c>
      <c r="L18352" s="14">
        <v>0.489868410585554</v>
      </c>
    </row>
    <row r="18353">
      <c r="A18353" s="14" t="s">
        <v>37725</v>
      </c>
      <c r="B18353" s="14" t="s">
        <v>37725</v>
      </c>
      <c r="C18353" s="14" t="s">
        <v>1574</v>
      </c>
      <c r="D18353" s="14" t="s">
        <v>46</v>
      </c>
      <c r="E18353" s="14" t="s">
        <v>46</v>
      </c>
      <c r="F18353" s="14" t="s">
        <v>46</v>
      </c>
      <c r="G18353" s="14" t="s">
        <v>46</v>
      </c>
      <c r="H18353" s="14" t="s">
        <v>46</v>
      </c>
      <c r="I18353" s="14" t="s">
        <v>46</v>
      </c>
      <c r="J18353" s="14" t="s">
        <v>1868</v>
      </c>
      <c r="K18353" s="14">
        <v>0.324865944153673</v>
      </c>
      <c r="L18353" s="14">
        <v>0.463386295950842</v>
      </c>
    </row>
    <row r="18354">
      <c r="A18354" s="14" t="s">
        <v>37726</v>
      </c>
      <c r="B18354" s="14" t="s">
        <v>37726</v>
      </c>
      <c r="C18354" s="14" t="s">
        <v>1574</v>
      </c>
      <c r="D18354" s="14" t="s">
        <v>46</v>
      </c>
      <c r="E18354" s="14" t="s">
        <v>46</v>
      </c>
      <c r="F18354" s="14" t="s">
        <v>46</v>
      </c>
      <c r="G18354" s="14" t="s">
        <v>46</v>
      </c>
      <c r="H18354" s="14" t="s">
        <v>46</v>
      </c>
      <c r="I18354" s="14" t="s">
        <v>46</v>
      </c>
      <c r="J18354" s="14" t="s">
        <v>1868</v>
      </c>
      <c r="K18354" s="14">
        <v>0.111691342983185</v>
      </c>
      <c r="L18354" s="14">
        <v>0.17418981622211</v>
      </c>
    </row>
    <row r="18355">
      <c r="A18355" s="14" t="s">
        <v>37727</v>
      </c>
      <c r="B18355" s="14" t="s">
        <v>37727</v>
      </c>
      <c r="C18355" s="14" t="s">
        <v>1574</v>
      </c>
      <c r="D18355" s="14" t="s">
        <v>46</v>
      </c>
      <c r="E18355" s="14" t="s">
        <v>46</v>
      </c>
      <c r="F18355" s="14" t="s">
        <v>46</v>
      </c>
      <c r="G18355" s="14" t="s">
        <v>46</v>
      </c>
      <c r="H18355" s="14" t="s">
        <v>46</v>
      </c>
      <c r="I18355" s="14" t="s">
        <v>46</v>
      </c>
      <c r="J18355" s="14" t="s">
        <v>1868</v>
      </c>
      <c r="K18355" s="14">
        <v>0.0794402654450739</v>
      </c>
      <c r="L18355" s="14">
        <v>0.0843359284540647</v>
      </c>
    </row>
    <row r="18356">
      <c r="A18356" s="14" t="s">
        <v>37728</v>
      </c>
      <c r="B18356" s="14" t="s">
        <v>37728</v>
      </c>
      <c r="C18356" s="14" t="s">
        <v>1574</v>
      </c>
      <c r="D18356" s="14" t="s">
        <v>46</v>
      </c>
      <c r="E18356" s="14" t="s">
        <v>46</v>
      </c>
      <c r="F18356" s="14" t="s">
        <v>46</v>
      </c>
      <c r="G18356" s="14" t="s">
        <v>46</v>
      </c>
      <c r="H18356" s="14" t="s">
        <v>46</v>
      </c>
      <c r="I18356" s="14" t="s">
        <v>46</v>
      </c>
      <c r="J18356" s="14" t="s">
        <v>1868</v>
      </c>
      <c r="K18356" s="14">
        <v>0.951847422492758</v>
      </c>
      <c r="L18356" s="14">
        <v>0.943454203364603</v>
      </c>
    </row>
    <row r="18357">
      <c r="A18357" s="14" t="s">
        <v>37729</v>
      </c>
      <c r="B18357" s="14" t="s">
        <v>37730</v>
      </c>
      <c r="C18357" s="14" t="s">
        <v>1574</v>
      </c>
      <c r="D18357" s="14" t="s">
        <v>46</v>
      </c>
      <c r="E18357" s="14" t="s">
        <v>46</v>
      </c>
      <c r="F18357" s="14" t="s">
        <v>46</v>
      </c>
      <c r="G18357" s="14" t="s">
        <v>46</v>
      </c>
      <c r="H18357" s="14" t="s">
        <v>46</v>
      </c>
      <c r="I18357" s="14" t="s">
        <v>46</v>
      </c>
      <c r="J18357" s="14" t="s">
        <v>1868</v>
      </c>
      <c r="K18357" s="14">
        <v>0.924674074555378</v>
      </c>
      <c r="L18357" s="14">
        <v>0.924674074555378</v>
      </c>
    </row>
    <row r="18358">
      <c r="A18358" s="14" t="s">
        <v>37731</v>
      </c>
      <c r="B18358" s="14" t="s">
        <v>37731</v>
      </c>
      <c r="C18358" s="14" t="s">
        <v>1574</v>
      </c>
      <c r="D18358" s="14" t="s">
        <v>46</v>
      </c>
      <c r="E18358" s="14" t="s">
        <v>46</v>
      </c>
      <c r="F18358" s="14" t="s">
        <v>46</v>
      </c>
      <c r="G18358" s="14" t="s">
        <v>46</v>
      </c>
      <c r="H18358" s="14" t="s">
        <v>46</v>
      </c>
      <c r="I18358" s="14" t="s">
        <v>46</v>
      </c>
      <c r="J18358" s="14" t="s">
        <v>1868</v>
      </c>
      <c r="K18358" s="14">
        <v>0.192963019403861</v>
      </c>
      <c r="L18358" s="14">
        <v>0.192645901786684</v>
      </c>
    </row>
    <row r="18359">
      <c r="A18359" s="14" t="s">
        <v>37732</v>
      </c>
      <c r="B18359" s="14" t="s">
        <v>37732</v>
      </c>
      <c r="C18359" s="14" t="s">
        <v>1574</v>
      </c>
      <c r="D18359" s="14" t="s">
        <v>46</v>
      </c>
      <c r="E18359" s="14" t="s">
        <v>46</v>
      </c>
      <c r="F18359" s="14" t="s">
        <v>46</v>
      </c>
      <c r="G18359" s="14" t="s">
        <v>46</v>
      </c>
      <c r="H18359" s="14" t="s">
        <v>46</v>
      </c>
      <c r="I18359" s="14" t="s">
        <v>46</v>
      </c>
      <c r="J18359" s="14" t="s">
        <v>1868</v>
      </c>
      <c r="K18359" s="14">
        <v>0.183399746749422</v>
      </c>
      <c r="L18359" s="14">
        <v>0.148630269380524</v>
      </c>
    </row>
    <row r="18360">
      <c r="A18360" s="14" t="s">
        <v>37733</v>
      </c>
      <c r="B18360" s="14" t="s">
        <v>37734</v>
      </c>
      <c r="C18360" s="14" t="s">
        <v>1574</v>
      </c>
      <c r="D18360" s="14" t="s">
        <v>46</v>
      </c>
      <c r="E18360" s="14" t="s">
        <v>46</v>
      </c>
      <c r="F18360" s="14" t="s">
        <v>46</v>
      </c>
      <c r="G18360" s="14" t="s">
        <v>46</v>
      </c>
      <c r="H18360" s="14" t="s">
        <v>46</v>
      </c>
      <c r="I18360" s="14" t="s">
        <v>46</v>
      </c>
      <c r="J18360" s="14" t="s">
        <v>1868</v>
      </c>
      <c r="K18360" s="14">
        <v>0.191775631603384</v>
      </c>
      <c r="L18360" s="14">
        <v>0.248511210803764</v>
      </c>
    </row>
    <row r="18361">
      <c r="A18361" s="14" t="s">
        <v>37735</v>
      </c>
      <c r="B18361" s="14" t="s">
        <v>37736</v>
      </c>
      <c r="C18361" s="14" t="s">
        <v>1574</v>
      </c>
      <c r="D18361" s="14" t="s">
        <v>46</v>
      </c>
      <c r="E18361" s="14" t="s">
        <v>46</v>
      </c>
      <c r="F18361" s="14" t="s">
        <v>46</v>
      </c>
      <c r="G18361" s="14" t="s">
        <v>46</v>
      </c>
      <c r="H18361" s="14" t="s">
        <v>46</v>
      </c>
      <c r="I18361" s="14" t="s">
        <v>46</v>
      </c>
      <c r="J18361" s="14" t="s">
        <v>1868</v>
      </c>
      <c r="K18361" s="14">
        <v>0.541066082009333</v>
      </c>
      <c r="L18361" s="14">
        <v>0.558911038487441</v>
      </c>
    </row>
    <row r="18362">
      <c r="A18362" s="14" t="s">
        <v>37737</v>
      </c>
      <c r="B18362" s="14" t="s">
        <v>37737</v>
      </c>
      <c r="C18362" s="14" t="s">
        <v>1574</v>
      </c>
      <c r="D18362" s="14" t="s">
        <v>46</v>
      </c>
      <c r="E18362" s="14" t="s">
        <v>46</v>
      </c>
      <c r="F18362" s="14" t="s">
        <v>46</v>
      </c>
      <c r="G18362" s="14" t="s">
        <v>46</v>
      </c>
      <c r="H18362" s="14" t="s">
        <v>46</v>
      </c>
      <c r="I18362" s="14" t="s">
        <v>46</v>
      </c>
      <c r="J18362" s="14" t="s">
        <v>1868</v>
      </c>
      <c r="K18362" s="14">
        <v>0.924479638193324</v>
      </c>
      <c r="L18362" s="14">
        <v>0.908037760247744</v>
      </c>
    </row>
    <row r="18363">
      <c r="A18363" s="14" t="s">
        <v>37738</v>
      </c>
      <c r="B18363" s="14" t="s">
        <v>37738</v>
      </c>
      <c r="C18363" s="14" t="s">
        <v>1574</v>
      </c>
      <c r="D18363" s="14" t="s">
        <v>46</v>
      </c>
      <c r="E18363" s="14" t="s">
        <v>46</v>
      </c>
      <c r="F18363" s="14" t="s">
        <v>46</v>
      </c>
      <c r="G18363" s="14" t="s">
        <v>46</v>
      </c>
      <c r="H18363" s="14" t="s">
        <v>46</v>
      </c>
      <c r="I18363" s="14" t="s">
        <v>46</v>
      </c>
      <c r="J18363" s="14" t="s">
        <v>1868</v>
      </c>
      <c r="K18363" s="14">
        <v>0.869031984279229</v>
      </c>
      <c r="L18363" s="14">
        <v>0.881094527802235</v>
      </c>
    </row>
    <row r="18364">
      <c r="A18364" s="14" t="s">
        <v>37739</v>
      </c>
      <c r="B18364" s="14" t="s">
        <v>37740</v>
      </c>
      <c r="C18364" s="14" t="s">
        <v>1574</v>
      </c>
      <c r="D18364" s="14" t="s">
        <v>46</v>
      </c>
      <c r="E18364" s="14" t="s">
        <v>46</v>
      </c>
      <c r="F18364" s="14" t="s">
        <v>46</v>
      </c>
      <c r="G18364" s="14" t="s">
        <v>46</v>
      </c>
      <c r="H18364" s="14" t="s">
        <v>46</v>
      </c>
      <c r="I18364" s="14" t="s">
        <v>46</v>
      </c>
      <c r="J18364" s="14" t="s">
        <v>1868</v>
      </c>
      <c r="K18364" s="14">
        <v>0.241533293866977</v>
      </c>
      <c r="L18364" s="14">
        <v>0.163457949381602</v>
      </c>
    </row>
    <row r="18365">
      <c r="A18365" s="14" t="s">
        <v>37741</v>
      </c>
      <c r="B18365" s="14" t="s">
        <v>37741</v>
      </c>
      <c r="C18365" s="14" t="s">
        <v>1574</v>
      </c>
      <c r="D18365" s="14" t="s">
        <v>46</v>
      </c>
      <c r="E18365" s="14" t="s">
        <v>46</v>
      </c>
      <c r="F18365" s="14" t="s">
        <v>46</v>
      </c>
      <c r="G18365" s="14" t="s">
        <v>46</v>
      </c>
      <c r="H18365" s="14" t="s">
        <v>46</v>
      </c>
      <c r="I18365" s="14" t="s">
        <v>46</v>
      </c>
      <c r="J18365" s="14" t="s">
        <v>1868</v>
      </c>
      <c r="K18365" s="14">
        <v>0.293217337477158</v>
      </c>
      <c r="L18365" s="14">
        <v>0.461908106711857</v>
      </c>
    </row>
    <row r="18366">
      <c r="A18366" s="14" t="s">
        <v>37742</v>
      </c>
      <c r="B18366" s="14" t="s">
        <v>37743</v>
      </c>
      <c r="C18366" s="14" t="s">
        <v>1574</v>
      </c>
      <c r="D18366" s="14" t="s">
        <v>46</v>
      </c>
      <c r="E18366" s="14" t="s">
        <v>46</v>
      </c>
      <c r="F18366" s="14" t="s">
        <v>46</v>
      </c>
      <c r="G18366" s="14" t="s">
        <v>46</v>
      </c>
      <c r="H18366" s="14" t="s">
        <v>46</v>
      </c>
      <c r="I18366" s="14" t="s">
        <v>46</v>
      </c>
      <c r="J18366" s="14" t="s">
        <v>1868</v>
      </c>
      <c r="K18366" s="14">
        <v>0.487794134603122</v>
      </c>
      <c r="L18366" s="14">
        <v>0.485961580802419</v>
      </c>
    </row>
    <row r="18367">
      <c r="A18367" s="14" t="s">
        <v>37744</v>
      </c>
      <c r="B18367" s="14" t="s">
        <v>37744</v>
      </c>
      <c r="C18367" s="14" t="s">
        <v>1574</v>
      </c>
      <c r="D18367" s="14" t="s">
        <v>46</v>
      </c>
      <c r="E18367" s="14" t="s">
        <v>46</v>
      </c>
      <c r="F18367" s="14" t="s">
        <v>46</v>
      </c>
      <c r="G18367" s="14" t="s">
        <v>46</v>
      </c>
      <c r="H18367" s="14" t="s">
        <v>46</v>
      </c>
      <c r="I18367" s="14" t="s">
        <v>46</v>
      </c>
      <c r="J18367" s="14" t="s">
        <v>1868</v>
      </c>
      <c r="K18367" s="14">
        <v>0.0203647956172466</v>
      </c>
      <c r="L18367" s="14">
        <v>0.0248229868100437</v>
      </c>
    </row>
    <row r="18368">
      <c r="A18368" s="14" t="s">
        <v>37745</v>
      </c>
      <c r="B18368" s="14" t="s">
        <v>37746</v>
      </c>
      <c r="C18368" s="14" t="s">
        <v>1574</v>
      </c>
      <c r="D18368" s="14" t="s">
        <v>46</v>
      </c>
      <c r="E18368" s="14" t="s">
        <v>46</v>
      </c>
      <c r="F18368" s="14" t="s">
        <v>46</v>
      </c>
      <c r="G18368" s="14" t="s">
        <v>46</v>
      </c>
      <c r="H18368" s="14" t="s">
        <v>46</v>
      </c>
      <c r="I18368" s="14" t="s">
        <v>46</v>
      </c>
      <c r="J18368" s="14" t="s">
        <v>1868</v>
      </c>
      <c r="K18368" s="14">
        <v>0.532423215275209</v>
      </c>
      <c r="L18368" s="14">
        <v>0.493009241029258</v>
      </c>
    </row>
    <row r="18369">
      <c r="A18369" s="14" t="s">
        <v>37747</v>
      </c>
      <c r="B18369" s="14" t="s">
        <v>37747</v>
      </c>
      <c r="C18369" s="14" t="s">
        <v>1574</v>
      </c>
      <c r="D18369" s="14" t="s">
        <v>46</v>
      </c>
      <c r="E18369" s="14" t="s">
        <v>46</v>
      </c>
      <c r="F18369" s="14" t="s">
        <v>46</v>
      </c>
      <c r="G18369" s="14" t="s">
        <v>46</v>
      </c>
      <c r="H18369" s="14" t="s">
        <v>46</v>
      </c>
      <c r="I18369" s="14" t="s">
        <v>46</v>
      </c>
      <c r="J18369" s="14" t="s">
        <v>1868</v>
      </c>
      <c r="K18369" s="14">
        <v>0.797402624659205</v>
      </c>
      <c r="L18369" s="14">
        <v>0.861323572075032</v>
      </c>
    </row>
    <row r="18370">
      <c r="A18370" s="14" t="s">
        <v>37748</v>
      </c>
      <c r="B18370" s="14" t="s">
        <v>37748</v>
      </c>
      <c r="C18370" s="14" t="s">
        <v>1574</v>
      </c>
      <c r="D18370" s="14" t="s">
        <v>46</v>
      </c>
      <c r="E18370" s="14" t="s">
        <v>46</v>
      </c>
      <c r="F18370" s="14" t="s">
        <v>46</v>
      </c>
      <c r="G18370" s="14" t="s">
        <v>46</v>
      </c>
      <c r="H18370" s="14" t="s">
        <v>46</v>
      </c>
      <c r="I18370" s="14" t="s">
        <v>46</v>
      </c>
      <c r="J18370" s="14" t="s">
        <v>1868</v>
      </c>
      <c r="K18370" s="14">
        <v>0.0619380131471948</v>
      </c>
      <c r="L18370" s="14">
        <v>0.0457583287931755</v>
      </c>
    </row>
    <row r="18371">
      <c r="A18371" s="14" t="s">
        <v>37749</v>
      </c>
      <c r="B18371" s="14" t="s">
        <v>37749</v>
      </c>
      <c r="C18371" s="14" t="s">
        <v>1574</v>
      </c>
      <c r="D18371" s="14" t="s">
        <v>46</v>
      </c>
      <c r="E18371" s="14" t="s">
        <v>46</v>
      </c>
      <c r="F18371" s="14" t="s">
        <v>46</v>
      </c>
      <c r="G18371" s="14" t="s">
        <v>46</v>
      </c>
      <c r="H18371" s="14" t="s">
        <v>46</v>
      </c>
      <c r="I18371" s="14" t="s">
        <v>46</v>
      </c>
      <c r="J18371" s="14" t="s">
        <v>1868</v>
      </c>
      <c r="K18371" s="14">
        <v>0.553174355713267</v>
      </c>
      <c r="L18371" s="14">
        <v>0.505041691316375</v>
      </c>
    </row>
    <row r="18372">
      <c r="A18372" s="14" t="s">
        <v>37750</v>
      </c>
      <c r="B18372" s="14" t="s">
        <v>37750</v>
      </c>
      <c r="C18372" s="14" t="s">
        <v>1574</v>
      </c>
      <c r="D18372" s="14" t="s">
        <v>46</v>
      </c>
      <c r="E18372" s="14" t="s">
        <v>46</v>
      </c>
      <c r="F18372" s="14" t="s">
        <v>46</v>
      </c>
      <c r="G18372" s="14" t="s">
        <v>46</v>
      </c>
      <c r="H18372" s="14" t="s">
        <v>46</v>
      </c>
      <c r="I18372" s="14" t="s">
        <v>46</v>
      </c>
      <c r="J18372" s="14" t="s">
        <v>1868</v>
      </c>
      <c r="K18372" s="14">
        <v>0.290036648290918</v>
      </c>
      <c r="L18372" s="14">
        <v>0.248480286090913</v>
      </c>
    </row>
    <row r="18373">
      <c r="A18373" s="14" t="s">
        <v>37751</v>
      </c>
      <c r="B18373" s="14" t="s">
        <v>37751</v>
      </c>
      <c r="C18373" s="14" t="s">
        <v>1574</v>
      </c>
      <c r="D18373" s="14" t="s">
        <v>46</v>
      </c>
      <c r="E18373" s="14" t="s">
        <v>46</v>
      </c>
      <c r="F18373" s="14" t="s">
        <v>46</v>
      </c>
      <c r="G18373" s="14" t="s">
        <v>46</v>
      </c>
      <c r="H18373" s="14" t="s">
        <v>46</v>
      </c>
      <c r="I18373" s="14" t="s">
        <v>46</v>
      </c>
      <c r="J18373" s="14" t="s">
        <v>1868</v>
      </c>
      <c r="K18373" s="14">
        <v>0.995488454274683</v>
      </c>
      <c r="L18373" s="14">
        <v>0.996990854618817</v>
      </c>
    </row>
    <row r="18374">
      <c r="A18374" s="14" t="s">
        <v>37752</v>
      </c>
      <c r="B18374" s="14" t="s">
        <v>37753</v>
      </c>
      <c r="C18374" s="14" t="s">
        <v>1574</v>
      </c>
      <c r="D18374" s="14" t="s">
        <v>46</v>
      </c>
      <c r="E18374" s="14" t="s">
        <v>46</v>
      </c>
      <c r="F18374" s="14" t="s">
        <v>46</v>
      </c>
      <c r="G18374" s="14" t="s">
        <v>46</v>
      </c>
      <c r="H18374" s="14" t="s">
        <v>46</v>
      </c>
      <c r="I18374" s="14" t="s">
        <v>46</v>
      </c>
      <c r="J18374" s="14" t="s">
        <v>1868</v>
      </c>
      <c r="K18374" s="14">
        <v>0.257870417407899</v>
      </c>
      <c r="L18374" s="14">
        <v>0.250088564059305</v>
      </c>
    </row>
    <row r="18375">
      <c r="A18375" s="14" t="s">
        <v>37754</v>
      </c>
      <c r="B18375" s="14" t="s">
        <v>37754</v>
      </c>
      <c r="C18375" s="14" t="s">
        <v>1574</v>
      </c>
      <c r="D18375" s="14" t="s">
        <v>46</v>
      </c>
      <c r="E18375" s="14" t="s">
        <v>46</v>
      </c>
      <c r="F18375" s="14" t="s">
        <v>46</v>
      </c>
      <c r="G18375" s="14" t="s">
        <v>46</v>
      </c>
      <c r="H18375" s="14" t="s">
        <v>46</v>
      </c>
      <c r="I18375" s="14" t="s">
        <v>46</v>
      </c>
      <c r="J18375" s="14" t="s">
        <v>1868</v>
      </c>
      <c r="K18375" s="14">
        <v>0.905869217346609</v>
      </c>
      <c r="L18375" s="14">
        <v>0.883143144104375</v>
      </c>
    </row>
    <row r="18376">
      <c r="A18376" s="14" t="s">
        <v>37755</v>
      </c>
      <c r="B18376" s="14" t="s">
        <v>37755</v>
      </c>
      <c r="C18376" s="14" t="s">
        <v>1574</v>
      </c>
      <c r="D18376" s="14" t="s">
        <v>46</v>
      </c>
      <c r="E18376" s="14" t="s">
        <v>46</v>
      </c>
      <c r="F18376" s="14" t="s">
        <v>46</v>
      </c>
      <c r="G18376" s="14" t="s">
        <v>46</v>
      </c>
      <c r="H18376" s="14" t="s">
        <v>46</v>
      </c>
      <c r="I18376" s="14" t="s">
        <v>46</v>
      </c>
      <c r="J18376" s="14" t="s">
        <v>1868</v>
      </c>
      <c r="K18376" s="14">
        <v>0.812817898625149</v>
      </c>
      <c r="L18376" s="14">
        <v>0.413305098820922</v>
      </c>
    </row>
    <row r="18377">
      <c r="A18377" s="14" t="s">
        <v>37756</v>
      </c>
      <c r="B18377" s="14" t="s">
        <v>37756</v>
      </c>
      <c r="C18377" s="14" t="s">
        <v>1574</v>
      </c>
      <c r="D18377" s="14" t="s">
        <v>46</v>
      </c>
      <c r="E18377" s="14" t="s">
        <v>46</v>
      </c>
      <c r="F18377" s="14" t="s">
        <v>46</v>
      </c>
      <c r="G18377" s="14" t="s">
        <v>46</v>
      </c>
      <c r="H18377" s="14" t="s">
        <v>46</v>
      </c>
      <c r="I18377" s="14" t="s">
        <v>46</v>
      </c>
      <c r="J18377" s="14" t="s">
        <v>1868</v>
      </c>
      <c r="K18377" s="14">
        <v>0.157291321676846</v>
      </c>
      <c r="L18377" s="14">
        <v>0.14213139111042</v>
      </c>
    </row>
    <row r="18378">
      <c r="A18378" s="14" t="s">
        <v>37757</v>
      </c>
      <c r="B18378" s="14" t="s">
        <v>37757</v>
      </c>
      <c r="C18378" s="14" t="s">
        <v>1574</v>
      </c>
      <c r="D18378" s="14" t="s">
        <v>46</v>
      </c>
      <c r="E18378" s="14" t="s">
        <v>46</v>
      </c>
      <c r="F18378" s="14" t="s">
        <v>46</v>
      </c>
      <c r="G18378" s="14" t="s">
        <v>46</v>
      </c>
      <c r="H18378" s="14" t="s">
        <v>46</v>
      </c>
      <c r="I18378" s="14" t="s">
        <v>46</v>
      </c>
      <c r="J18378" s="14" t="s">
        <v>1868</v>
      </c>
      <c r="K18378" s="14">
        <v>0.887822851015983</v>
      </c>
      <c r="L18378" s="14">
        <v>0.8653025200338</v>
      </c>
    </row>
    <row r="18379">
      <c r="A18379" s="14" t="s">
        <v>37758</v>
      </c>
      <c r="B18379" s="14" t="s">
        <v>37758</v>
      </c>
      <c r="C18379" s="14" t="s">
        <v>1574</v>
      </c>
      <c r="D18379" s="14" t="s">
        <v>46</v>
      </c>
      <c r="E18379" s="14" t="s">
        <v>46</v>
      </c>
      <c r="F18379" s="14" t="s">
        <v>46</v>
      </c>
      <c r="G18379" s="14" t="s">
        <v>46</v>
      </c>
      <c r="H18379" s="14" t="s">
        <v>46</v>
      </c>
      <c r="I18379" s="14" t="s">
        <v>46</v>
      </c>
      <c r="J18379" s="14" t="s">
        <v>1868</v>
      </c>
      <c r="K18379" s="14">
        <v>0.185841996930504</v>
      </c>
      <c r="L18379" s="14">
        <v>0.185841996930504</v>
      </c>
    </row>
    <row r="18380">
      <c r="A18380" s="14" t="s">
        <v>37759</v>
      </c>
      <c r="B18380" s="14" t="s">
        <v>37760</v>
      </c>
      <c r="C18380" s="14" t="s">
        <v>1574</v>
      </c>
      <c r="D18380" s="14" t="s">
        <v>46</v>
      </c>
      <c r="E18380" s="14" t="s">
        <v>46</v>
      </c>
      <c r="F18380" s="14" t="s">
        <v>46</v>
      </c>
      <c r="G18380" s="14" t="s">
        <v>46</v>
      </c>
      <c r="H18380" s="14" t="s">
        <v>46</v>
      </c>
      <c r="I18380" s="14" t="s">
        <v>46</v>
      </c>
      <c r="J18380" s="14" t="s">
        <v>1868</v>
      </c>
      <c r="K18380" s="14">
        <v>0.174359674564592</v>
      </c>
      <c r="L18380" s="14">
        <v>0.0814525744515147</v>
      </c>
    </row>
    <row r="18381">
      <c r="A18381" s="14" t="s">
        <v>37761</v>
      </c>
      <c r="B18381" s="14" t="s">
        <v>37761</v>
      </c>
      <c r="C18381" s="14" t="s">
        <v>1574</v>
      </c>
      <c r="D18381" s="14" t="s">
        <v>46</v>
      </c>
      <c r="E18381" s="14" t="s">
        <v>46</v>
      </c>
      <c r="F18381" s="14" t="s">
        <v>46</v>
      </c>
      <c r="G18381" s="14" t="s">
        <v>46</v>
      </c>
      <c r="H18381" s="14" t="s">
        <v>46</v>
      </c>
      <c r="I18381" s="14" t="s">
        <v>46</v>
      </c>
      <c r="J18381" s="14" t="s">
        <v>1868</v>
      </c>
      <c r="K18381" s="14">
        <v>0.436947822554423</v>
      </c>
      <c r="L18381" s="14">
        <v>0.471230578031744</v>
      </c>
    </row>
    <row r="18382">
      <c r="A18382" s="14" t="s">
        <v>37762</v>
      </c>
      <c r="B18382" s="14" t="s">
        <v>37763</v>
      </c>
      <c r="C18382" s="14" t="s">
        <v>1574</v>
      </c>
      <c r="D18382" s="14" t="s">
        <v>46</v>
      </c>
      <c r="E18382" s="14" t="s">
        <v>46</v>
      </c>
      <c r="F18382" s="14" t="s">
        <v>46</v>
      </c>
      <c r="G18382" s="14" t="s">
        <v>46</v>
      </c>
      <c r="H18382" s="14" t="s">
        <v>46</v>
      </c>
      <c r="I18382" s="14" t="s">
        <v>46</v>
      </c>
      <c r="J18382" s="14" t="s">
        <v>1868</v>
      </c>
      <c r="K18382" s="14">
        <v>0.5636</v>
      </c>
      <c r="L18382" s="14">
        <v>0.5636</v>
      </c>
    </row>
    <row r="18383">
      <c r="A18383" s="14" t="s">
        <v>37764</v>
      </c>
      <c r="B18383" s="14" t="s">
        <v>37765</v>
      </c>
      <c r="C18383" s="14" t="s">
        <v>1574</v>
      </c>
      <c r="D18383" s="14" t="s">
        <v>46</v>
      </c>
      <c r="E18383" s="14" t="s">
        <v>46</v>
      </c>
      <c r="F18383" s="14" t="s">
        <v>46</v>
      </c>
      <c r="G18383" s="14" t="s">
        <v>46</v>
      </c>
      <c r="H18383" s="14" t="s">
        <v>46</v>
      </c>
      <c r="I18383" s="14" t="s">
        <v>46</v>
      </c>
      <c r="J18383" s="14" t="s">
        <v>1868</v>
      </c>
      <c r="K18383" s="14">
        <v>0.935961192560427</v>
      </c>
      <c r="L18383" s="14">
        <v>0.93143521624636</v>
      </c>
    </row>
    <row r="18384">
      <c r="A18384" s="14" t="s">
        <v>37766</v>
      </c>
      <c r="B18384" s="14" t="s">
        <v>37766</v>
      </c>
      <c r="C18384" s="14" t="s">
        <v>1574</v>
      </c>
      <c r="D18384" s="14" t="s">
        <v>46</v>
      </c>
      <c r="E18384" s="14" t="s">
        <v>46</v>
      </c>
      <c r="F18384" s="14" t="s">
        <v>46</v>
      </c>
      <c r="G18384" s="14" t="s">
        <v>46</v>
      </c>
      <c r="H18384" s="14" t="s">
        <v>46</v>
      </c>
      <c r="I18384" s="14" t="s">
        <v>46</v>
      </c>
      <c r="J18384" s="14" t="s">
        <v>1868</v>
      </c>
      <c r="K18384" s="14">
        <v>0.760126838549886</v>
      </c>
      <c r="L18384" s="14">
        <v>0.720532120638801</v>
      </c>
    </row>
    <row r="18385">
      <c r="A18385" s="14" t="s">
        <v>37767</v>
      </c>
      <c r="B18385" s="14" t="s">
        <v>37767</v>
      </c>
      <c r="C18385" s="14" t="s">
        <v>1574</v>
      </c>
      <c r="D18385" s="14" t="s">
        <v>46</v>
      </c>
      <c r="E18385" s="14" t="s">
        <v>46</v>
      </c>
      <c r="F18385" s="14" t="s">
        <v>46</v>
      </c>
      <c r="G18385" s="14" t="s">
        <v>46</v>
      </c>
      <c r="H18385" s="14" t="s">
        <v>46</v>
      </c>
      <c r="I18385" s="14" t="s">
        <v>46</v>
      </c>
      <c r="J18385" s="14" t="s">
        <v>1868</v>
      </c>
      <c r="K18385" s="14">
        <v>0.904743369728454</v>
      </c>
      <c r="L18385" s="14">
        <v>0.348708944068253</v>
      </c>
    </row>
    <row r="18386">
      <c r="A18386" s="14" t="s">
        <v>37768</v>
      </c>
      <c r="B18386" s="14" t="s">
        <v>37769</v>
      </c>
      <c r="C18386" s="14" t="s">
        <v>1574</v>
      </c>
      <c r="D18386" s="14" t="s">
        <v>46</v>
      </c>
      <c r="E18386" s="14" t="s">
        <v>46</v>
      </c>
      <c r="F18386" s="14" t="s">
        <v>46</v>
      </c>
      <c r="G18386" s="14" t="s">
        <v>46</v>
      </c>
      <c r="H18386" s="14" t="s">
        <v>46</v>
      </c>
      <c r="I18386" s="14" t="s">
        <v>46</v>
      </c>
      <c r="J18386" s="14" t="s">
        <v>1868</v>
      </c>
      <c r="K18386" s="14">
        <v>0.734839550825927</v>
      </c>
      <c r="L18386" s="14">
        <v>0.761681182487024</v>
      </c>
    </row>
    <row r="18387">
      <c r="A18387" s="14" t="s">
        <v>37770</v>
      </c>
      <c r="B18387" s="14" t="s">
        <v>37770</v>
      </c>
      <c r="C18387" s="14" t="s">
        <v>1574</v>
      </c>
      <c r="D18387" s="14" t="s">
        <v>46</v>
      </c>
      <c r="E18387" s="14" t="s">
        <v>46</v>
      </c>
      <c r="F18387" s="14" t="s">
        <v>46</v>
      </c>
      <c r="G18387" s="14" t="s">
        <v>46</v>
      </c>
      <c r="H18387" s="14" t="s">
        <v>46</v>
      </c>
      <c r="I18387" s="14" t="s">
        <v>46</v>
      </c>
      <c r="J18387" s="14" t="s">
        <v>1868</v>
      </c>
      <c r="K18387" s="14">
        <v>0.512303757768446</v>
      </c>
      <c r="L18387" s="14">
        <v>0.490718906384915</v>
      </c>
    </row>
    <row r="18388">
      <c r="A18388" s="14" t="s">
        <v>37771</v>
      </c>
      <c r="B18388" s="14" t="s">
        <v>37771</v>
      </c>
      <c r="C18388" s="14" t="s">
        <v>1574</v>
      </c>
      <c r="D18388" s="14" t="s">
        <v>46</v>
      </c>
      <c r="E18388" s="14" t="s">
        <v>46</v>
      </c>
      <c r="F18388" s="14" t="s">
        <v>46</v>
      </c>
      <c r="G18388" s="14" t="s">
        <v>46</v>
      </c>
      <c r="H18388" s="14" t="s">
        <v>46</v>
      </c>
      <c r="I18388" s="14" t="s">
        <v>46</v>
      </c>
      <c r="J18388" s="14" t="s">
        <v>1868</v>
      </c>
      <c r="K18388" s="14">
        <v>0.690380155798993</v>
      </c>
      <c r="L18388" s="14">
        <v>0.690380155798993</v>
      </c>
    </row>
    <row r="18389">
      <c r="A18389" s="14" t="s">
        <v>37772</v>
      </c>
      <c r="B18389" s="14" t="s">
        <v>37772</v>
      </c>
      <c r="C18389" s="14" t="s">
        <v>1574</v>
      </c>
      <c r="D18389" s="14" t="s">
        <v>46</v>
      </c>
      <c r="E18389" s="14" t="s">
        <v>46</v>
      </c>
      <c r="F18389" s="14" t="s">
        <v>46</v>
      </c>
      <c r="G18389" s="14" t="s">
        <v>46</v>
      </c>
      <c r="H18389" s="14" t="s">
        <v>46</v>
      </c>
      <c r="I18389" s="14" t="s">
        <v>46</v>
      </c>
      <c r="J18389" s="14" t="s">
        <v>1868</v>
      </c>
      <c r="K18389" s="14">
        <v>0.747943383266792</v>
      </c>
      <c r="L18389" s="14">
        <v>0.699810931321286</v>
      </c>
    </row>
    <row r="18390">
      <c r="A18390" s="14" t="s">
        <v>37773</v>
      </c>
      <c r="B18390" s="14" t="s">
        <v>37774</v>
      </c>
      <c r="C18390" s="14" t="s">
        <v>1574</v>
      </c>
      <c r="D18390" s="14" t="s">
        <v>46</v>
      </c>
      <c r="E18390" s="14" t="s">
        <v>46</v>
      </c>
      <c r="F18390" s="14" t="s">
        <v>46</v>
      </c>
      <c r="G18390" s="14" t="s">
        <v>46</v>
      </c>
      <c r="H18390" s="14" t="s">
        <v>46</v>
      </c>
      <c r="I18390" s="14" t="s">
        <v>46</v>
      </c>
      <c r="J18390" s="14" t="s">
        <v>1868</v>
      </c>
      <c r="K18390" s="14">
        <v>0.156660625365737</v>
      </c>
      <c r="L18390" s="14">
        <v>0.178288742921138</v>
      </c>
    </row>
    <row r="18391">
      <c r="A18391" s="14" t="s">
        <v>37775</v>
      </c>
      <c r="B18391" s="14" t="s">
        <v>37775</v>
      </c>
      <c r="C18391" s="14" t="s">
        <v>1574</v>
      </c>
      <c r="D18391" s="14" t="s">
        <v>46</v>
      </c>
      <c r="E18391" s="14" t="s">
        <v>46</v>
      </c>
      <c r="F18391" s="14" t="s">
        <v>46</v>
      </c>
      <c r="G18391" s="14" t="s">
        <v>46</v>
      </c>
      <c r="H18391" s="14" t="s">
        <v>46</v>
      </c>
      <c r="I18391" s="14" t="s">
        <v>46</v>
      </c>
      <c r="J18391" s="14" t="s">
        <v>1868</v>
      </c>
      <c r="K18391" s="14">
        <v>0.729440796095911</v>
      </c>
      <c r="L18391" s="14">
        <v>0.822003157612966</v>
      </c>
    </row>
    <row r="18392">
      <c r="A18392" s="14" t="s">
        <v>37776</v>
      </c>
      <c r="B18392" s="14" t="s">
        <v>37776</v>
      </c>
      <c r="C18392" s="14" t="s">
        <v>1574</v>
      </c>
      <c r="D18392" s="14" t="s">
        <v>46</v>
      </c>
      <c r="E18392" s="14" t="s">
        <v>46</v>
      </c>
      <c r="F18392" s="14" t="s">
        <v>46</v>
      </c>
      <c r="G18392" s="14" t="s">
        <v>46</v>
      </c>
      <c r="H18392" s="14" t="s">
        <v>46</v>
      </c>
      <c r="I18392" s="14" t="s">
        <v>46</v>
      </c>
      <c r="J18392" s="14" t="s">
        <v>1868</v>
      </c>
      <c r="K18392" s="14">
        <v>0.0885199999999999</v>
      </c>
      <c r="L18392" s="14">
        <v>0.0885199999999999</v>
      </c>
    </row>
    <row r="18393">
      <c r="A18393" s="14" t="s">
        <v>37777</v>
      </c>
      <c r="B18393" s="14" t="s">
        <v>37777</v>
      </c>
      <c r="C18393" s="14" t="s">
        <v>1574</v>
      </c>
      <c r="D18393" s="14" t="s">
        <v>46</v>
      </c>
      <c r="E18393" s="14" t="s">
        <v>46</v>
      </c>
      <c r="F18393" s="14" t="s">
        <v>46</v>
      </c>
      <c r="G18393" s="14" t="s">
        <v>46</v>
      </c>
      <c r="H18393" s="14" t="s">
        <v>46</v>
      </c>
      <c r="I18393" s="14" t="s">
        <v>46</v>
      </c>
      <c r="J18393" s="14" t="s">
        <v>1868</v>
      </c>
      <c r="K18393" s="14">
        <v>0.330385505330827</v>
      </c>
      <c r="L18393" s="14">
        <v>0.357635730537285</v>
      </c>
    </row>
    <row r="18394">
      <c r="A18394" s="14" t="s">
        <v>37778</v>
      </c>
      <c r="B18394" s="14" t="s">
        <v>37778</v>
      </c>
      <c r="C18394" s="14" t="s">
        <v>1574</v>
      </c>
      <c r="D18394" s="14" t="s">
        <v>46</v>
      </c>
      <c r="E18394" s="14" t="s">
        <v>46</v>
      </c>
      <c r="F18394" s="14" t="s">
        <v>46</v>
      </c>
      <c r="G18394" s="14" t="s">
        <v>46</v>
      </c>
      <c r="H18394" s="14" t="s">
        <v>46</v>
      </c>
      <c r="I18394" s="14" t="s">
        <v>46</v>
      </c>
      <c r="J18394" s="14" t="s">
        <v>1868</v>
      </c>
      <c r="K18394" s="14">
        <v>0.789076224911409</v>
      </c>
      <c r="L18394" s="14">
        <v>0.789076224911409</v>
      </c>
    </row>
    <row r="18395">
      <c r="A18395" s="14" t="s">
        <v>37779</v>
      </c>
      <c r="B18395" s="14" t="s">
        <v>37779</v>
      </c>
      <c r="C18395" s="14" t="s">
        <v>1574</v>
      </c>
      <c r="D18395" s="14" t="s">
        <v>46</v>
      </c>
      <c r="E18395" s="14" t="s">
        <v>46</v>
      </c>
      <c r="F18395" s="14" t="s">
        <v>46</v>
      </c>
      <c r="G18395" s="14" t="s">
        <v>46</v>
      </c>
      <c r="H18395" s="14" t="s">
        <v>46</v>
      </c>
      <c r="I18395" s="14" t="s">
        <v>46</v>
      </c>
      <c r="J18395" s="14" t="s">
        <v>1868</v>
      </c>
      <c r="K18395" s="14">
        <v>0.0878069028014004</v>
      </c>
      <c r="L18395" s="14">
        <v>0.0727713806740824</v>
      </c>
    </row>
    <row r="18396">
      <c r="A18396" s="14" t="s">
        <v>37780</v>
      </c>
      <c r="B18396" s="14" t="s">
        <v>37780</v>
      </c>
      <c r="C18396" s="14" t="s">
        <v>1574</v>
      </c>
      <c r="D18396" s="14" t="s">
        <v>46</v>
      </c>
      <c r="E18396" s="14" t="s">
        <v>46</v>
      </c>
      <c r="F18396" s="14" t="s">
        <v>46</v>
      </c>
      <c r="G18396" s="14" t="s">
        <v>46</v>
      </c>
      <c r="H18396" s="14" t="s">
        <v>46</v>
      </c>
      <c r="I18396" s="14" t="s">
        <v>46</v>
      </c>
      <c r="J18396" s="14" t="s">
        <v>1868</v>
      </c>
      <c r="K18396" s="14">
        <v>0.539131449278412</v>
      </c>
      <c r="L18396" s="14">
        <v>0.519065743741319</v>
      </c>
    </row>
    <row r="18397">
      <c r="A18397" s="14" t="s">
        <v>37781</v>
      </c>
      <c r="B18397" s="14" t="s">
        <v>37781</v>
      </c>
      <c r="C18397" s="14" t="s">
        <v>1574</v>
      </c>
      <c r="D18397" s="14" t="s">
        <v>46</v>
      </c>
      <c r="E18397" s="14" t="s">
        <v>46</v>
      </c>
      <c r="F18397" s="14" t="s">
        <v>46</v>
      </c>
      <c r="G18397" s="14" t="s">
        <v>46</v>
      </c>
      <c r="H18397" s="14" t="s">
        <v>46</v>
      </c>
      <c r="I18397" s="14" t="s">
        <v>46</v>
      </c>
      <c r="J18397" s="14" t="s">
        <v>1868</v>
      </c>
      <c r="K18397" s="14">
        <v>0.401622689915451</v>
      </c>
      <c r="L18397" s="14">
        <v>0.401622689915451</v>
      </c>
    </row>
    <row r="18398">
      <c r="A18398" s="14" t="s">
        <v>37782</v>
      </c>
      <c r="B18398" s="14" t="s">
        <v>37782</v>
      </c>
      <c r="C18398" s="14" t="s">
        <v>1574</v>
      </c>
      <c r="D18398" s="14" t="s">
        <v>46</v>
      </c>
      <c r="E18398" s="14" t="s">
        <v>46</v>
      </c>
      <c r="F18398" s="14" t="s">
        <v>46</v>
      </c>
      <c r="G18398" s="14" t="s">
        <v>46</v>
      </c>
      <c r="H18398" s="14" t="s">
        <v>46</v>
      </c>
      <c r="I18398" s="14" t="s">
        <v>46</v>
      </c>
      <c r="J18398" s="14" t="s">
        <v>1868</v>
      </c>
      <c r="K18398" s="14">
        <v>0.971524393048273</v>
      </c>
      <c r="L18398" s="14">
        <v>0.962926309897951</v>
      </c>
    </row>
    <row r="18399">
      <c r="A18399" s="14" t="s">
        <v>37783</v>
      </c>
      <c r="B18399" s="14" t="s">
        <v>37783</v>
      </c>
      <c r="C18399" s="14" t="s">
        <v>1574</v>
      </c>
      <c r="D18399" s="14" t="s">
        <v>46</v>
      </c>
      <c r="E18399" s="14" t="s">
        <v>46</v>
      </c>
      <c r="F18399" s="14" t="s">
        <v>46</v>
      </c>
      <c r="G18399" s="14" t="s">
        <v>46</v>
      </c>
      <c r="H18399" s="14" t="s">
        <v>46</v>
      </c>
      <c r="I18399" s="14" t="s">
        <v>46</v>
      </c>
      <c r="J18399" s="14" t="s">
        <v>1868</v>
      </c>
      <c r="K18399" s="14">
        <v>0.291962692058693</v>
      </c>
      <c r="L18399" s="14">
        <v>0.291962692058693</v>
      </c>
    </row>
    <row r="18400">
      <c r="A18400" s="14" t="s">
        <v>37784</v>
      </c>
      <c r="B18400" s="14" t="s">
        <v>37785</v>
      </c>
      <c r="C18400" s="14" t="s">
        <v>1574</v>
      </c>
      <c r="D18400" s="14" t="s">
        <v>46</v>
      </c>
      <c r="E18400" s="14" t="s">
        <v>46</v>
      </c>
      <c r="F18400" s="14" t="s">
        <v>46</v>
      </c>
      <c r="G18400" s="14" t="s">
        <v>46</v>
      </c>
      <c r="H18400" s="14" t="s">
        <v>46</v>
      </c>
      <c r="I18400" s="14" t="s">
        <v>46</v>
      </c>
      <c r="J18400" s="14" t="s">
        <v>1868</v>
      </c>
      <c r="K18400" s="14">
        <v>0.6096</v>
      </c>
      <c r="L18400" s="14">
        <v>0.6096</v>
      </c>
    </row>
    <row r="18401">
      <c r="A18401" s="14" t="s">
        <v>37786</v>
      </c>
      <c r="B18401" s="14" t="s">
        <v>37786</v>
      </c>
      <c r="C18401" s="14" t="s">
        <v>1574</v>
      </c>
      <c r="D18401" s="14" t="s">
        <v>46</v>
      </c>
      <c r="E18401" s="14" t="s">
        <v>46</v>
      </c>
      <c r="F18401" s="14" t="s">
        <v>46</v>
      </c>
      <c r="G18401" s="14" t="s">
        <v>46</v>
      </c>
      <c r="H18401" s="14" t="s">
        <v>46</v>
      </c>
      <c r="I18401" s="14" t="s">
        <v>46</v>
      </c>
      <c r="J18401" s="14" t="s">
        <v>1868</v>
      </c>
      <c r="K18401" s="14">
        <v>0.6986</v>
      </c>
      <c r="L18401" s="14">
        <v>0.6986</v>
      </c>
    </row>
    <row r="18402">
      <c r="A18402" s="14" t="s">
        <v>37787</v>
      </c>
      <c r="B18402" s="14" t="s">
        <v>37787</v>
      </c>
      <c r="C18402" s="14" t="s">
        <v>1574</v>
      </c>
      <c r="D18402" s="14" t="s">
        <v>46</v>
      </c>
      <c r="E18402" s="14" t="s">
        <v>46</v>
      </c>
      <c r="F18402" s="14" t="s">
        <v>46</v>
      </c>
      <c r="G18402" s="14" t="s">
        <v>46</v>
      </c>
      <c r="H18402" s="14" t="s">
        <v>46</v>
      </c>
      <c r="I18402" s="14" t="s">
        <v>46</v>
      </c>
      <c r="J18402" s="14" t="s">
        <v>1868</v>
      </c>
      <c r="K18402" s="14">
        <v>0.567046727032091</v>
      </c>
      <c r="L18402" s="14">
        <v>0.530252007684438</v>
      </c>
    </row>
    <row r="18403">
      <c r="A18403" s="14" t="s">
        <v>37788</v>
      </c>
      <c r="B18403" s="14" t="s">
        <v>37789</v>
      </c>
      <c r="C18403" s="14" t="s">
        <v>1574</v>
      </c>
      <c r="D18403" s="14" t="s">
        <v>46</v>
      </c>
      <c r="E18403" s="14" t="s">
        <v>46</v>
      </c>
      <c r="F18403" s="14" t="s">
        <v>46</v>
      </c>
      <c r="G18403" s="14" t="s">
        <v>46</v>
      </c>
      <c r="H18403" s="14" t="s">
        <v>46</v>
      </c>
      <c r="I18403" s="14" t="s">
        <v>46</v>
      </c>
      <c r="J18403" s="14" t="s">
        <v>1868</v>
      </c>
      <c r="K18403" s="14">
        <v>0.22789800228777</v>
      </c>
      <c r="L18403" s="14">
        <v>0.240119084874675</v>
      </c>
    </row>
    <row r="18404">
      <c r="A18404" s="14" t="s">
        <v>37790</v>
      </c>
      <c r="B18404" s="14" t="s">
        <v>37790</v>
      </c>
      <c r="C18404" s="14" t="s">
        <v>1574</v>
      </c>
      <c r="D18404" s="14" t="s">
        <v>46</v>
      </c>
      <c r="E18404" s="14" t="s">
        <v>46</v>
      </c>
      <c r="F18404" s="14" t="s">
        <v>46</v>
      </c>
      <c r="G18404" s="14" t="s">
        <v>46</v>
      </c>
      <c r="H18404" s="14" t="s">
        <v>46</v>
      </c>
      <c r="I18404" s="14" t="s">
        <v>46</v>
      </c>
      <c r="J18404" s="14" t="s">
        <v>1868</v>
      </c>
      <c r="K18404" s="14">
        <v>0.1343</v>
      </c>
      <c r="L18404" s="14">
        <v>0.1343</v>
      </c>
    </row>
    <row r="18405">
      <c r="A18405" s="14" t="s">
        <v>37791</v>
      </c>
      <c r="B18405" s="14" t="s">
        <v>37791</v>
      </c>
      <c r="C18405" s="14" t="s">
        <v>1574</v>
      </c>
      <c r="D18405" s="14" t="s">
        <v>46</v>
      </c>
      <c r="E18405" s="14" t="s">
        <v>46</v>
      </c>
      <c r="F18405" s="14" t="s">
        <v>46</v>
      </c>
      <c r="G18405" s="14" t="s">
        <v>46</v>
      </c>
      <c r="H18405" s="14" t="s">
        <v>46</v>
      </c>
      <c r="I18405" s="14" t="s">
        <v>46</v>
      </c>
      <c r="J18405" s="14" t="s">
        <v>1868</v>
      </c>
      <c r="K18405" s="14">
        <v>0.783846712713117</v>
      </c>
      <c r="L18405" s="14">
        <v>0.631276579955713</v>
      </c>
    </row>
    <row r="18406">
      <c r="A18406" s="14" t="s">
        <v>37792</v>
      </c>
      <c r="B18406" s="14" t="s">
        <v>37792</v>
      </c>
      <c r="C18406" s="14" t="s">
        <v>1574</v>
      </c>
      <c r="D18406" s="14" t="s">
        <v>46</v>
      </c>
      <c r="E18406" s="14" t="s">
        <v>46</v>
      </c>
      <c r="F18406" s="14" t="s">
        <v>46</v>
      </c>
      <c r="G18406" s="14" t="s">
        <v>46</v>
      </c>
      <c r="H18406" s="14" t="s">
        <v>46</v>
      </c>
      <c r="I18406" s="14" t="s">
        <v>46</v>
      </c>
      <c r="J18406" s="14" t="s">
        <v>1868</v>
      </c>
      <c r="K18406" s="14">
        <v>0.722133093278601</v>
      </c>
      <c r="L18406" s="14">
        <v>0.781037228748133</v>
      </c>
    </row>
    <row r="18407">
      <c r="A18407" s="14" t="s">
        <v>37793</v>
      </c>
      <c r="B18407" s="14" t="s">
        <v>37793</v>
      </c>
      <c r="C18407" s="14" t="s">
        <v>1574</v>
      </c>
      <c r="D18407" s="14" t="s">
        <v>46</v>
      </c>
      <c r="E18407" s="14" t="s">
        <v>46</v>
      </c>
      <c r="F18407" s="14" t="s">
        <v>46</v>
      </c>
      <c r="G18407" s="14" t="s">
        <v>46</v>
      </c>
      <c r="H18407" s="14" t="s">
        <v>46</v>
      </c>
      <c r="I18407" s="14" t="s">
        <v>46</v>
      </c>
      <c r="J18407" s="14" t="s">
        <v>1868</v>
      </c>
      <c r="K18407" s="14">
        <v>0.745967379121884</v>
      </c>
      <c r="L18407" s="14">
        <v>0.771567078778954</v>
      </c>
    </row>
    <row r="18408">
      <c r="A18408" s="14" t="s">
        <v>37794</v>
      </c>
      <c r="B18408" s="14" t="s">
        <v>37794</v>
      </c>
      <c r="C18408" s="14" t="s">
        <v>1574</v>
      </c>
      <c r="D18408" s="14" t="s">
        <v>46</v>
      </c>
      <c r="E18408" s="14" t="s">
        <v>46</v>
      </c>
      <c r="F18408" s="14" t="s">
        <v>46</v>
      </c>
      <c r="G18408" s="14" t="s">
        <v>46</v>
      </c>
      <c r="H18408" s="14" t="s">
        <v>46</v>
      </c>
      <c r="I18408" s="14" t="s">
        <v>46</v>
      </c>
      <c r="J18408" s="14" t="s">
        <v>1868</v>
      </c>
      <c r="K18408" s="14">
        <v>0.304757289281028</v>
      </c>
      <c r="L18408" s="14">
        <v>0.235978908916979</v>
      </c>
    </row>
    <row r="18409">
      <c r="A18409" s="14" t="s">
        <v>37795</v>
      </c>
      <c r="B18409" s="14" t="s">
        <v>37796</v>
      </c>
      <c r="C18409" s="14" t="s">
        <v>1574</v>
      </c>
      <c r="D18409" s="14" t="s">
        <v>46</v>
      </c>
      <c r="E18409" s="14" t="s">
        <v>46</v>
      </c>
      <c r="F18409" s="14" t="s">
        <v>46</v>
      </c>
      <c r="G18409" s="14" t="s">
        <v>46</v>
      </c>
      <c r="H18409" s="14" t="s">
        <v>46</v>
      </c>
      <c r="I18409" s="14" t="s">
        <v>46</v>
      </c>
      <c r="J18409" s="14" t="s">
        <v>1868</v>
      </c>
      <c r="K18409" s="14">
        <v>0.329731051558309</v>
      </c>
      <c r="L18409" s="14">
        <v>0.232930125595039</v>
      </c>
    </row>
    <row r="18410">
      <c r="A18410" s="14" t="s">
        <v>37797</v>
      </c>
      <c r="B18410" s="14" t="s">
        <v>37797</v>
      </c>
      <c r="C18410" s="14" t="s">
        <v>1574</v>
      </c>
      <c r="D18410" s="14" t="s">
        <v>46</v>
      </c>
      <c r="E18410" s="14" t="s">
        <v>46</v>
      </c>
      <c r="F18410" s="14" t="s">
        <v>46</v>
      </c>
      <c r="G18410" s="14" t="s">
        <v>46</v>
      </c>
      <c r="H18410" s="14" t="s">
        <v>46</v>
      </c>
      <c r="I18410" s="14" t="s">
        <v>46</v>
      </c>
      <c r="J18410" s="14" t="s">
        <v>1868</v>
      </c>
      <c r="K18410" s="14">
        <v>0.0589500000000003</v>
      </c>
      <c r="L18410" s="14">
        <v>0.0589500000000003</v>
      </c>
    </row>
    <row r="18411">
      <c r="A18411" s="14" t="s">
        <v>37798</v>
      </c>
      <c r="B18411" s="14" t="s">
        <v>37798</v>
      </c>
      <c r="C18411" s="14" t="s">
        <v>1574</v>
      </c>
      <c r="D18411" s="14" t="s">
        <v>46</v>
      </c>
      <c r="E18411" s="14" t="s">
        <v>46</v>
      </c>
      <c r="F18411" s="14" t="s">
        <v>46</v>
      </c>
      <c r="G18411" s="14" t="s">
        <v>46</v>
      </c>
      <c r="H18411" s="14" t="s">
        <v>46</v>
      </c>
      <c r="I18411" s="14" t="s">
        <v>46</v>
      </c>
      <c r="J18411" s="14" t="s">
        <v>1868</v>
      </c>
      <c r="K18411" s="14">
        <v>0.95647559911257</v>
      </c>
      <c r="L18411" s="14">
        <v>0.946535207213172</v>
      </c>
    </row>
    <row r="18412">
      <c r="A18412" s="14" t="s">
        <v>37799</v>
      </c>
      <c r="B18412" s="14" t="s">
        <v>37799</v>
      </c>
      <c r="C18412" s="14" t="s">
        <v>1574</v>
      </c>
      <c r="D18412" s="14" t="s">
        <v>46</v>
      </c>
      <c r="E18412" s="14" t="s">
        <v>46</v>
      </c>
      <c r="F18412" s="14" t="s">
        <v>46</v>
      </c>
      <c r="G18412" s="14" t="s">
        <v>46</v>
      </c>
      <c r="H18412" s="14" t="s">
        <v>46</v>
      </c>
      <c r="I18412" s="14" t="s">
        <v>46</v>
      </c>
      <c r="J18412" s="14" t="s">
        <v>1868</v>
      </c>
      <c r="K18412" s="14">
        <v>0.60783272637679</v>
      </c>
      <c r="L18412" s="14">
        <v>0.631109589473041</v>
      </c>
    </row>
    <row r="18413">
      <c r="A18413" s="14" t="s">
        <v>37800</v>
      </c>
      <c r="B18413" s="14" t="s">
        <v>37800</v>
      </c>
      <c r="C18413" s="14" t="s">
        <v>1574</v>
      </c>
      <c r="D18413" s="14" t="s">
        <v>46</v>
      </c>
      <c r="E18413" s="14" t="s">
        <v>46</v>
      </c>
      <c r="F18413" s="14" t="s">
        <v>46</v>
      </c>
      <c r="G18413" s="14" t="s">
        <v>46</v>
      </c>
      <c r="H18413" s="14" t="s">
        <v>46</v>
      </c>
      <c r="I18413" s="14" t="s">
        <v>46</v>
      </c>
      <c r="J18413" s="14" t="s">
        <v>1868</v>
      </c>
      <c r="K18413" s="14">
        <v>0.0470394975355974</v>
      </c>
      <c r="L18413" s="14">
        <v>0.0470394975355974</v>
      </c>
    </row>
    <row r="18414">
      <c r="A18414" s="14" t="s">
        <v>37801</v>
      </c>
      <c r="B18414" s="14" t="s">
        <v>37801</v>
      </c>
      <c r="C18414" s="14" t="s">
        <v>1574</v>
      </c>
      <c r="D18414" s="14" t="s">
        <v>46</v>
      </c>
      <c r="E18414" s="14" t="s">
        <v>46</v>
      </c>
      <c r="F18414" s="14" t="s">
        <v>46</v>
      </c>
      <c r="G18414" s="14" t="s">
        <v>46</v>
      </c>
      <c r="H18414" s="14" t="s">
        <v>46</v>
      </c>
      <c r="I18414" s="14" t="s">
        <v>46</v>
      </c>
      <c r="J18414" s="14" t="s">
        <v>1868</v>
      </c>
      <c r="K18414" s="14">
        <v>0.808677132532937</v>
      </c>
      <c r="L18414" s="14">
        <v>0.547951485170097</v>
      </c>
    </row>
    <row r="18415">
      <c r="A18415" s="14" t="s">
        <v>37802</v>
      </c>
      <c r="B18415" s="14" t="s">
        <v>37802</v>
      </c>
      <c r="C18415" s="14" t="s">
        <v>1574</v>
      </c>
      <c r="D18415" s="14" t="s">
        <v>46</v>
      </c>
      <c r="E18415" s="14" t="s">
        <v>46</v>
      </c>
      <c r="F18415" s="14" t="s">
        <v>46</v>
      </c>
      <c r="G18415" s="14" t="s">
        <v>46</v>
      </c>
      <c r="H18415" s="14" t="s">
        <v>46</v>
      </c>
      <c r="I18415" s="14" t="s">
        <v>46</v>
      </c>
      <c r="J18415" s="14" t="s">
        <v>1868</v>
      </c>
      <c r="K18415" s="14">
        <v>0.756587395383964</v>
      </c>
      <c r="L18415" s="14">
        <v>0.722627774267665</v>
      </c>
    </row>
    <row r="18416">
      <c r="A18416" s="14" t="s">
        <v>37803</v>
      </c>
      <c r="B18416" s="14" t="s">
        <v>37803</v>
      </c>
      <c r="C18416" s="14" t="s">
        <v>1574</v>
      </c>
      <c r="D18416" s="14" t="s">
        <v>46</v>
      </c>
      <c r="E18416" s="14" t="s">
        <v>46</v>
      </c>
      <c r="F18416" s="14" t="s">
        <v>46</v>
      </c>
      <c r="G18416" s="14" t="s">
        <v>46</v>
      </c>
      <c r="H18416" s="14" t="s">
        <v>46</v>
      </c>
      <c r="I18416" s="14" t="s">
        <v>46</v>
      </c>
      <c r="J18416" s="14" t="s">
        <v>1868</v>
      </c>
      <c r="K18416" s="14">
        <v>0.349489343146837</v>
      </c>
      <c r="L18416" s="14">
        <v>0.438080872685659</v>
      </c>
    </row>
    <row r="18417">
      <c r="A18417" s="14" t="s">
        <v>37804</v>
      </c>
      <c r="B18417" s="14" t="s">
        <v>37804</v>
      </c>
      <c r="C18417" s="14" t="s">
        <v>1574</v>
      </c>
      <c r="D18417" s="14" t="s">
        <v>46</v>
      </c>
      <c r="E18417" s="14" t="s">
        <v>46</v>
      </c>
      <c r="F18417" s="14" t="s">
        <v>46</v>
      </c>
      <c r="G18417" s="14" t="s">
        <v>46</v>
      </c>
      <c r="H18417" s="14" t="s">
        <v>46</v>
      </c>
      <c r="I18417" s="14" t="s">
        <v>46</v>
      </c>
      <c r="J18417" s="14" t="s">
        <v>1868</v>
      </c>
      <c r="K18417" s="14">
        <v>0.0782496568471546</v>
      </c>
      <c r="L18417" s="14">
        <v>0.0861996997819955</v>
      </c>
    </row>
    <row r="18418">
      <c r="A18418" s="14" t="s">
        <v>37805</v>
      </c>
      <c r="B18418" s="14" t="s">
        <v>37805</v>
      </c>
      <c r="C18418" s="14" t="s">
        <v>1574</v>
      </c>
      <c r="D18418" s="14" t="s">
        <v>46</v>
      </c>
      <c r="E18418" s="14" t="s">
        <v>46</v>
      </c>
      <c r="F18418" s="14" t="s">
        <v>46</v>
      </c>
      <c r="G18418" s="14" t="s">
        <v>46</v>
      </c>
      <c r="H18418" s="14" t="s">
        <v>46</v>
      </c>
      <c r="I18418" s="14" t="s">
        <v>46</v>
      </c>
      <c r="J18418" s="14" t="s">
        <v>1868</v>
      </c>
      <c r="K18418" s="14">
        <v>0.8791300904422</v>
      </c>
      <c r="L18418" s="14">
        <v>0.848039626560773</v>
      </c>
    </row>
    <row r="18419">
      <c r="A18419" s="14" t="s">
        <v>37806</v>
      </c>
      <c r="B18419" s="14" t="s">
        <v>37807</v>
      </c>
      <c r="C18419" s="14" t="s">
        <v>1574</v>
      </c>
      <c r="D18419" s="14" t="s">
        <v>46</v>
      </c>
      <c r="E18419" s="14" t="s">
        <v>46</v>
      </c>
      <c r="F18419" s="14" t="s">
        <v>46</v>
      </c>
      <c r="G18419" s="14" t="s">
        <v>46</v>
      </c>
      <c r="H18419" s="14" t="s">
        <v>46</v>
      </c>
      <c r="I18419" s="14" t="s">
        <v>46</v>
      </c>
      <c r="J18419" s="14" t="s">
        <v>1868</v>
      </c>
      <c r="K18419" s="14">
        <v>0.413390948243756</v>
      </c>
      <c r="L18419" s="14">
        <v>0.413390948243756</v>
      </c>
    </row>
    <row r="18420">
      <c r="A18420" s="14" t="s">
        <v>37808</v>
      </c>
      <c r="B18420" s="14" t="s">
        <v>37808</v>
      </c>
      <c r="C18420" s="14" t="s">
        <v>1574</v>
      </c>
      <c r="D18420" s="14" t="s">
        <v>46</v>
      </c>
      <c r="E18420" s="14" t="s">
        <v>46</v>
      </c>
      <c r="F18420" s="14" t="s">
        <v>46</v>
      </c>
      <c r="G18420" s="14" t="s">
        <v>46</v>
      </c>
      <c r="H18420" s="14" t="s">
        <v>46</v>
      </c>
      <c r="I18420" s="14" t="s">
        <v>46</v>
      </c>
      <c r="J18420" s="14" t="s">
        <v>1868</v>
      </c>
      <c r="K18420" s="14">
        <v>0.496275249968852</v>
      </c>
      <c r="L18420" s="14">
        <v>0.4863176381653</v>
      </c>
    </row>
    <row r="18421">
      <c r="A18421" s="14" t="s">
        <v>37809</v>
      </c>
      <c r="B18421" s="14" t="s">
        <v>37810</v>
      </c>
      <c r="C18421" s="14" t="s">
        <v>1574</v>
      </c>
      <c r="D18421" s="14" t="s">
        <v>46</v>
      </c>
      <c r="E18421" s="14" t="s">
        <v>46</v>
      </c>
      <c r="F18421" s="14" t="s">
        <v>46</v>
      </c>
      <c r="G18421" s="14" t="s">
        <v>46</v>
      </c>
      <c r="H18421" s="14" t="s">
        <v>46</v>
      </c>
      <c r="I18421" s="14" t="s">
        <v>46</v>
      </c>
      <c r="J18421" s="14" t="s">
        <v>1868</v>
      </c>
      <c r="K18421" s="14">
        <v>0.338644714579194</v>
      </c>
      <c r="L18421" s="14">
        <v>0.322151497983754</v>
      </c>
    </row>
    <row r="18422">
      <c r="A18422" s="14" t="s">
        <v>37811</v>
      </c>
      <c r="B18422" s="14" t="s">
        <v>37811</v>
      </c>
      <c r="C18422" s="14" t="s">
        <v>1574</v>
      </c>
      <c r="D18422" s="14" t="s">
        <v>46</v>
      </c>
      <c r="E18422" s="14" t="s">
        <v>46</v>
      </c>
      <c r="F18422" s="14" t="s">
        <v>46</v>
      </c>
      <c r="G18422" s="14" t="s">
        <v>46</v>
      </c>
      <c r="H18422" s="14" t="s">
        <v>46</v>
      </c>
      <c r="I18422" s="14" t="s">
        <v>46</v>
      </c>
      <c r="J18422" s="14" t="s">
        <v>1868</v>
      </c>
      <c r="K18422" s="14">
        <v>0.694441174450154</v>
      </c>
      <c r="L18422" s="14">
        <v>0.690104267594585</v>
      </c>
    </row>
    <row r="18423">
      <c r="A18423" s="14" t="s">
        <v>37812</v>
      </c>
      <c r="B18423" s="14" t="s">
        <v>37813</v>
      </c>
      <c r="C18423" s="14" t="s">
        <v>1574</v>
      </c>
      <c r="D18423" s="14" t="s">
        <v>46</v>
      </c>
      <c r="E18423" s="14" t="s">
        <v>46</v>
      </c>
      <c r="F18423" s="14" t="s">
        <v>46</v>
      </c>
      <c r="G18423" s="14" t="s">
        <v>46</v>
      </c>
      <c r="H18423" s="14" t="s">
        <v>46</v>
      </c>
      <c r="I18423" s="14" t="s">
        <v>46</v>
      </c>
      <c r="J18423" s="14" t="s">
        <v>1868</v>
      </c>
      <c r="K18423" s="14">
        <v>0.0215738168677865</v>
      </c>
      <c r="L18423" s="14">
        <v>0.0232990583406249</v>
      </c>
    </row>
    <row r="18424">
      <c r="A18424" s="14" t="s">
        <v>37814</v>
      </c>
      <c r="B18424" s="14" t="s">
        <v>37815</v>
      </c>
      <c r="C18424" s="14" t="s">
        <v>1574</v>
      </c>
      <c r="D18424" s="14" t="s">
        <v>46</v>
      </c>
      <c r="E18424" s="14" t="s">
        <v>46</v>
      </c>
      <c r="F18424" s="14" t="s">
        <v>46</v>
      </c>
      <c r="G18424" s="14" t="s">
        <v>46</v>
      </c>
      <c r="H18424" s="14" t="s">
        <v>46</v>
      </c>
      <c r="I18424" s="14" t="s">
        <v>46</v>
      </c>
      <c r="J18424" s="14" t="s">
        <v>1868</v>
      </c>
      <c r="K18424" s="14">
        <v>0.402891100208918</v>
      </c>
      <c r="L18424" s="14">
        <v>0.413846705135421</v>
      </c>
    </row>
    <row r="18425">
      <c r="A18425" s="14" t="s">
        <v>37816</v>
      </c>
      <c r="B18425" s="14" t="s">
        <v>37817</v>
      </c>
      <c r="C18425" s="14" t="s">
        <v>1574</v>
      </c>
      <c r="D18425" s="14" t="s">
        <v>46</v>
      </c>
      <c r="E18425" s="14" t="s">
        <v>46</v>
      </c>
      <c r="F18425" s="14" t="s">
        <v>46</v>
      </c>
      <c r="G18425" s="14" t="s">
        <v>46</v>
      </c>
      <c r="H18425" s="14" t="s">
        <v>46</v>
      </c>
      <c r="I18425" s="14" t="s">
        <v>46</v>
      </c>
      <c r="J18425" s="14" t="s">
        <v>1868</v>
      </c>
      <c r="K18425" s="14">
        <v>0.618948323849252</v>
      </c>
      <c r="L18425" s="14">
        <v>0.62819551716539</v>
      </c>
    </row>
    <row r="18426">
      <c r="A18426" s="14" t="s">
        <v>37818</v>
      </c>
      <c r="B18426" s="14" t="s">
        <v>37819</v>
      </c>
      <c r="C18426" s="14" t="s">
        <v>1574</v>
      </c>
      <c r="D18426" s="14" t="s">
        <v>46</v>
      </c>
      <c r="E18426" s="14" t="s">
        <v>46</v>
      </c>
      <c r="F18426" s="14" t="s">
        <v>46</v>
      </c>
      <c r="G18426" s="14" t="s">
        <v>46</v>
      </c>
      <c r="H18426" s="14" t="s">
        <v>46</v>
      </c>
      <c r="I18426" s="14" t="s">
        <v>46</v>
      </c>
      <c r="J18426" s="14" t="s">
        <v>1868</v>
      </c>
      <c r="K18426" s="14">
        <v>0.673032375851664</v>
      </c>
      <c r="L18426" s="14">
        <v>0.630851172524987</v>
      </c>
    </row>
    <row r="18427">
      <c r="A18427" s="14" t="s">
        <v>1078</v>
      </c>
      <c r="B18427" s="14" t="s">
        <v>37820</v>
      </c>
      <c r="C18427" s="14" t="s">
        <v>1574</v>
      </c>
      <c r="D18427" s="14" t="s">
        <v>46</v>
      </c>
      <c r="E18427" s="14" t="s">
        <v>46</v>
      </c>
      <c r="F18427" s="14" t="s">
        <v>46</v>
      </c>
      <c r="G18427" s="14" t="s">
        <v>46</v>
      </c>
      <c r="H18427" s="14" t="s">
        <v>46</v>
      </c>
      <c r="I18427" s="14" t="s">
        <v>46</v>
      </c>
      <c r="J18427" s="14" t="s">
        <v>1868</v>
      </c>
      <c r="K18427" s="14">
        <v>0.00219325539120387</v>
      </c>
      <c r="L18427" s="14">
        <v>0.00152699204365849</v>
      </c>
    </row>
    <row r="18428">
      <c r="A18428" s="14" t="s">
        <v>37821</v>
      </c>
      <c r="B18428" s="14" t="s">
        <v>37822</v>
      </c>
      <c r="C18428" s="14" t="s">
        <v>1574</v>
      </c>
      <c r="D18428" s="14" t="s">
        <v>46</v>
      </c>
      <c r="E18428" s="14" t="s">
        <v>46</v>
      </c>
      <c r="F18428" s="14" t="s">
        <v>46</v>
      </c>
      <c r="G18428" s="14" t="s">
        <v>46</v>
      </c>
      <c r="H18428" s="14" t="s">
        <v>46</v>
      </c>
      <c r="I18428" s="14" t="s">
        <v>46</v>
      </c>
      <c r="J18428" s="14" t="s">
        <v>1868</v>
      </c>
      <c r="K18428" s="14">
        <v>0.920586029886086</v>
      </c>
      <c r="L18428" s="14">
        <v>0.891069504870852</v>
      </c>
    </row>
    <row r="18429">
      <c r="A18429" s="14" t="s">
        <v>37823</v>
      </c>
      <c r="B18429" s="14" t="s">
        <v>37824</v>
      </c>
      <c r="C18429" s="14" t="s">
        <v>1574</v>
      </c>
      <c r="D18429" s="14" t="s">
        <v>46</v>
      </c>
      <c r="E18429" s="14" t="s">
        <v>46</v>
      </c>
      <c r="F18429" s="14" t="s">
        <v>46</v>
      </c>
      <c r="G18429" s="14" t="s">
        <v>46</v>
      </c>
      <c r="H18429" s="14" t="s">
        <v>46</v>
      </c>
      <c r="I18429" s="14" t="s">
        <v>46</v>
      </c>
      <c r="J18429" s="14" t="s">
        <v>1868</v>
      </c>
      <c r="K18429" s="14">
        <v>0.0144206388317984</v>
      </c>
      <c r="L18429" s="14">
        <v>0.0150724896385388</v>
      </c>
    </row>
    <row r="18430">
      <c r="A18430" s="14" t="s">
        <v>37825</v>
      </c>
      <c r="B18430" s="14" t="s">
        <v>37825</v>
      </c>
      <c r="C18430" s="14" t="s">
        <v>1574</v>
      </c>
      <c r="D18430" s="14" t="s">
        <v>46</v>
      </c>
      <c r="E18430" s="14" t="s">
        <v>46</v>
      </c>
      <c r="F18430" s="14" t="s">
        <v>46</v>
      </c>
      <c r="G18430" s="14" t="s">
        <v>46</v>
      </c>
      <c r="H18430" s="14" t="s">
        <v>46</v>
      </c>
      <c r="I18430" s="14" t="s">
        <v>46</v>
      </c>
      <c r="J18430" s="14" t="s">
        <v>1868</v>
      </c>
      <c r="K18430" s="14">
        <v>0.529873805998914</v>
      </c>
      <c r="L18430" s="14">
        <v>0.517119610390223</v>
      </c>
    </row>
    <row r="18431">
      <c r="A18431" s="14" t="s">
        <v>37826</v>
      </c>
      <c r="B18431" s="14" t="s">
        <v>37826</v>
      </c>
      <c r="C18431" s="14" t="s">
        <v>1574</v>
      </c>
      <c r="D18431" s="14" t="s">
        <v>46</v>
      </c>
      <c r="E18431" s="14" t="s">
        <v>46</v>
      </c>
      <c r="F18431" s="14" t="s">
        <v>46</v>
      </c>
      <c r="G18431" s="14" t="s">
        <v>46</v>
      </c>
      <c r="H18431" s="14" t="s">
        <v>46</v>
      </c>
      <c r="I18431" s="14" t="s">
        <v>46</v>
      </c>
      <c r="J18431" s="14" t="s">
        <v>1868</v>
      </c>
      <c r="K18431" s="14">
        <v>0.651700048715861</v>
      </c>
      <c r="L18431" s="14">
        <v>0.73891052810482</v>
      </c>
    </row>
    <row r="18432">
      <c r="A18432" s="14" t="s">
        <v>37827</v>
      </c>
      <c r="B18432" s="14" t="s">
        <v>37827</v>
      </c>
      <c r="C18432" s="14" t="s">
        <v>1574</v>
      </c>
      <c r="D18432" s="14" t="s">
        <v>46</v>
      </c>
      <c r="E18432" s="14" t="s">
        <v>46</v>
      </c>
      <c r="F18432" s="14" t="s">
        <v>46</v>
      </c>
      <c r="G18432" s="14" t="s">
        <v>46</v>
      </c>
      <c r="H18432" s="14" t="s">
        <v>46</v>
      </c>
      <c r="I18432" s="14" t="s">
        <v>46</v>
      </c>
      <c r="J18432" s="14" t="s">
        <v>1868</v>
      </c>
      <c r="K18432" s="14">
        <v>0.697644308449122</v>
      </c>
      <c r="L18432" s="14">
        <v>0.730730337736427</v>
      </c>
    </row>
    <row r="18433">
      <c r="A18433" s="14" t="s">
        <v>37828</v>
      </c>
      <c r="B18433" s="14" t="s">
        <v>37828</v>
      </c>
      <c r="C18433" s="14" t="s">
        <v>1574</v>
      </c>
      <c r="D18433" s="14" t="s">
        <v>46</v>
      </c>
      <c r="E18433" s="14" t="s">
        <v>46</v>
      </c>
      <c r="F18433" s="14" t="s">
        <v>46</v>
      </c>
      <c r="G18433" s="14" t="s">
        <v>46</v>
      </c>
      <c r="H18433" s="14" t="s">
        <v>46</v>
      </c>
      <c r="I18433" s="14" t="s">
        <v>46</v>
      </c>
      <c r="J18433" s="14" t="s">
        <v>1868</v>
      </c>
      <c r="K18433" s="14">
        <v>0.818419443310912</v>
      </c>
      <c r="L18433" s="14">
        <v>0.87167184869189</v>
      </c>
    </row>
    <row r="18434">
      <c r="A18434" s="14" t="s">
        <v>37829</v>
      </c>
      <c r="B18434" s="14" t="s">
        <v>37830</v>
      </c>
      <c r="C18434" s="14" t="s">
        <v>1574</v>
      </c>
      <c r="D18434" s="14" t="s">
        <v>46</v>
      </c>
      <c r="E18434" s="14" t="s">
        <v>46</v>
      </c>
      <c r="F18434" s="14" t="s">
        <v>46</v>
      </c>
      <c r="G18434" s="14" t="s">
        <v>46</v>
      </c>
      <c r="H18434" s="14" t="s">
        <v>46</v>
      </c>
      <c r="I18434" s="14" t="s">
        <v>46</v>
      </c>
      <c r="J18434" s="14" t="s">
        <v>1868</v>
      </c>
      <c r="K18434" s="14">
        <v>0.834407425775317</v>
      </c>
      <c r="L18434" s="14">
        <v>0.849308599925478</v>
      </c>
    </row>
    <row r="18435">
      <c r="A18435" s="14" t="s">
        <v>37831</v>
      </c>
      <c r="B18435" s="14" t="s">
        <v>37831</v>
      </c>
      <c r="C18435" s="14" t="s">
        <v>1574</v>
      </c>
      <c r="D18435" s="14" t="s">
        <v>46</v>
      </c>
      <c r="E18435" s="14" t="s">
        <v>46</v>
      </c>
      <c r="F18435" s="14" t="s">
        <v>46</v>
      </c>
      <c r="G18435" s="14" t="s">
        <v>46</v>
      </c>
      <c r="H18435" s="14" t="s">
        <v>46</v>
      </c>
      <c r="I18435" s="14" t="s">
        <v>46</v>
      </c>
      <c r="J18435" s="14" t="s">
        <v>1868</v>
      </c>
      <c r="K18435" s="14">
        <v>0.78787422290688</v>
      </c>
      <c r="L18435" s="14">
        <v>0.78787422290688</v>
      </c>
    </row>
    <row r="18436">
      <c r="A18436" s="14" t="s">
        <v>37832</v>
      </c>
      <c r="B18436" s="14" t="s">
        <v>37832</v>
      </c>
      <c r="C18436" s="14" t="s">
        <v>1574</v>
      </c>
      <c r="D18436" s="14" t="s">
        <v>46</v>
      </c>
      <c r="E18436" s="14" t="s">
        <v>46</v>
      </c>
      <c r="F18436" s="14" t="s">
        <v>46</v>
      </c>
      <c r="G18436" s="14" t="s">
        <v>46</v>
      </c>
      <c r="H18436" s="14" t="s">
        <v>46</v>
      </c>
      <c r="I18436" s="14" t="s">
        <v>46</v>
      </c>
      <c r="J18436" s="14" t="s">
        <v>1868</v>
      </c>
      <c r="K18436" s="14">
        <v>0.720346241619219</v>
      </c>
      <c r="L18436" s="14">
        <v>0.77310544190872</v>
      </c>
    </row>
    <row r="18437">
      <c r="A18437" s="14" t="s">
        <v>37833</v>
      </c>
      <c r="B18437" s="14" t="s">
        <v>37833</v>
      </c>
      <c r="C18437" s="14" t="s">
        <v>1574</v>
      </c>
      <c r="D18437" s="14" t="s">
        <v>46</v>
      </c>
      <c r="E18437" s="14" t="s">
        <v>46</v>
      </c>
      <c r="F18437" s="14" t="s">
        <v>46</v>
      </c>
      <c r="G18437" s="14" t="s">
        <v>46</v>
      </c>
      <c r="H18437" s="14" t="s">
        <v>46</v>
      </c>
      <c r="I18437" s="14" t="s">
        <v>46</v>
      </c>
      <c r="J18437" s="14" t="s">
        <v>1868</v>
      </c>
      <c r="K18437" s="14">
        <v>0.0709382210188464</v>
      </c>
      <c r="L18437" s="14">
        <v>0.0976624403597282</v>
      </c>
    </row>
    <row r="18438">
      <c r="A18438" s="14" t="s">
        <v>37834</v>
      </c>
      <c r="B18438" s="14" t="s">
        <v>37834</v>
      </c>
      <c r="C18438" s="14" t="s">
        <v>1574</v>
      </c>
      <c r="D18438" s="14" t="s">
        <v>46</v>
      </c>
      <c r="E18438" s="14" t="s">
        <v>46</v>
      </c>
      <c r="F18438" s="14" t="s">
        <v>46</v>
      </c>
      <c r="G18438" s="14" t="s">
        <v>46</v>
      </c>
      <c r="H18438" s="14" t="s">
        <v>46</v>
      </c>
      <c r="I18438" s="14" t="s">
        <v>46</v>
      </c>
      <c r="J18438" s="14" t="s">
        <v>1868</v>
      </c>
      <c r="K18438" s="14">
        <v>0.677822735930244</v>
      </c>
      <c r="L18438" s="14">
        <v>0.63554241422616</v>
      </c>
    </row>
    <row r="18439">
      <c r="A18439" s="14" t="s">
        <v>37835</v>
      </c>
      <c r="B18439" s="14" t="s">
        <v>37836</v>
      </c>
      <c r="C18439" s="14" t="s">
        <v>1574</v>
      </c>
      <c r="D18439" s="14" t="s">
        <v>46</v>
      </c>
      <c r="E18439" s="14" t="s">
        <v>46</v>
      </c>
      <c r="F18439" s="14" t="s">
        <v>46</v>
      </c>
      <c r="G18439" s="14" t="s">
        <v>46</v>
      </c>
      <c r="H18439" s="14" t="s">
        <v>46</v>
      </c>
      <c r="I18439" s="14" t="s">
        <v>46</v>
      </c>
      <c r="J18439" s="14" t="s">
        <v>1868</v>
      </c>
      <c r="K18439" s="14">
        <v>0.894061640889665</v>
      </c>
      <c r="L18439" s="14">
        <v>0.863390697811837</v>
      </c>
    </row>
    <row r="18440">
      <c r="A18440" s="14" t="s">
        <v>37837</v>
      </c>
      <c r="B18440" s="14" t="s">
        <v>37837</v>
      </c>
      <c r="C18440" s="14" t="s">
        <v>1574</v>
      </c>
      <c r="D18440" s="14" t="s">
        <v>46</v>
      </c>
      <c r="E18440" s="14" t="s">
        <v>46</v>
      </c>
      <c r="F18440" s="14" t="s">
        <v>46</v>
      </c>
      <c r="G18440" s="14" t="s">
        <v>46</v>
      </c>
      <c r="H18440" s="14" t="s">
        <v>46</v>
      </c>
      <c r="I18440" s="14" t="s">
        <v>46</v>
      </c>
      <c r="J18440" s="14" t="s">
        <v>1868</v>
      </c>
      <c r="K18440" s="14">
        <v>0.1936</v>
      </c>
      <c r="L18440" s="14">
        <v>0.1936</v>
      </c>
    </row>
    <row r="18441">
      <c r="A18441" s="14" t="s">
        <v>37838</v>
      </c>
      <c r="B18441" s="14" t="s">
        <v>37839</v>
      </c>
      <c r="C18441" s="14" t="s">
        <v>1574</v>
      </c>
      <c r="D18441" s="14" t="s">
        <v>46</v>
      </c>
      <c r="E18441" s="14" t="s">
        <v>46</v>
      </c>
      <c r="F18441" s="14" t="s">
        <v>46</v>
      </c>
      <c r="G18441" s="14" t="s">
        <v>46</v>
      </c>
      <c r="H18441" s="14" t="s">
        <v>46</v>
      </c>
      <c r="I18441" s="14" t="s">
        <v>46</v>
      </c>
      <c r="J18441" s="14" t="s">
        <v>1868</v>
      </c>
      <c r="K18441" s="14">
        <v>0.111</v>
      </c>
      <c r="L18441" s="14">
        <v>0.111</v>
      </c>
    </row>
    <row r="18442">
      <c r="A18442" s="14" t="s">
        <v>37840</v>
      </c>
      <c r="B18442" s="14" t="s">
        <v>37841</v>
      </c>
      <c r="C18442" s="14" t="s">
        <v>1574</v>
      </c>
      <c r="D18442" s="14" t="s">
        <v>46</v>
      </c>
      <c r="E18442" s="14" t="s">
        <v>46</v>
      </c>
      <c r="F18442" s="14" t="s">
        <v>46</v>
      </c>
      <c r="G18442" s="14" t="s">
        <v>46</v>
      </c>
      <c r="H18442" s="14" t="s">
        <v>46</v>
      </c>
      <c r="I18442" s="14" t="s">
        <v>46</v>
      </c>
      <c r="J18442" s="14" t="s">
        <v>1868</v>
      </c>
      <c r="K18442" s="14">
        <v>0.816865974298409</v>
      </c>
      <c r="L18442" s="14">
        <v>0.78998358204492</v>
      </c>
    </row>
    <row r="18443">
      <c r="A18443" s="14" t="s">
        <v>37842</v>
      </c>
      <c r="B18443" s="14" t="s">
        <v>37843</v>
      </c>
      <c r="C18443" s="14" t="s">
        <v>1574</v>
      </c>
      <c r="D18443" s="14" t="s">
        <v>46</v>
      </c>
      <c r="E18443" s="14" t="s">
        <v>46</v>
      </c>
      <c r="F18443" s="14" t="s">
        <v>46</v>
      </c>
      <c r="G18443" s="14" t="s">
        <v>46</v>
      </c>
      <c r="H18443" s="14" t="s">
        <v>46</v>
      </c>
      <c r="I18443" s="14" t="s">
        <v>46</v>
      </c>
      <c r="J18443" s="14" t="s">
        <v>1868</v>
      </c>
      <c r="K18443" s="14">
        <v>0.747435635971984</v>
      </c>
      <c r="L18443" s="14">
        <v>0.785297616434894</v>
      </c>
    </row>
    <row r="18444">
      <c r="A18444" s="14" t="s">
        <v>37844</v>
      </c>
      <c r="B18444" s="14" t="s">
        <v>37845</v>
      </c>
      <c r="C18444" s="14" t="s">
        <v>1574</v>
      </c>
      <c r="D18444" s="14" t="s">
        <v>46</v>
      </c>
      <c r="E18444" s="14" t="s">
        <v>46</v>
      </c>
      <c r="F18444" s="14" t="s">
        <v>46</v>
      </c>
      <c r="G18444" s="14" t="s">
        <v>46</v>
      </c>
      <c r="H18444" s="14" t="s">
        <v>46</v>
      </c>
      <c r="I18444" s="14" t="s">
        <v>46</v>
      </c>
      <c r="J18444" s="14" t="s">
        <v>1868</v>
      </c>
      <c r="K18444" s="14">
        <v>0.619190591596212</v>
      </c>
      <c r="L18444" s="14">
        <v>0.572636618832729</v>
      </c>
    </row>
    <row r="18445">
      <c r="A18445" s="14" t="s">
        <v>37846</v>
      </c>
      <c r="B18445" s="14" t="s">
        <v>37846</v>
      </c>
      <c r="C18445" s="14" t="s">
        <v>1574</v>
      </c>
      <c r="D18445" s="14" t="s">
        <v>46</v>
      </c>
      <c r="E18445" s="14" t="s">
        <v>46</v>
      </c>
      <c r="F18445" s="14" t="s">
        <v>46</v>
      </c>
      <c r="G18445" s="14" t="s">
        <v>46</v>
      </c>
      <c r="H18445" s="14" t="s">
        <v>46</v>
      </c>
      <c r="I18445" s="14" t="s">
        <v>46</v>
      </c>
      <c r="J18445" s="14" t="s">
        <v>1868</v>
      </c>
      <c r="K18445" s="14">
        <v>0.339926418836946</v>
      </c>
      <c r="L18445" s="14">
        <v>0.36017064145352</v>
      </c>
    </row>
    <row r="18446">
      <c r="A18446" s="14" t="s">
        <v>37847</v>
      </c>
      <c r="B18446" s="14" t="s">
        <v>37847</v>
      </c>
      <c r="C18446" s="14" t="s">
        <v>1574</v>
      </c>
      <c r="D18446" s="14" t="s">
        <v>46</v>
      </c>
      <c r="E18446" s="14" t="s">
        <v>46</v>
      </c>
      <c r="F18446" s="14" t="s">
        <v>46</v>
      </c>
      <c r="G18446" s="14" t="s">
        <v>46</v>
      </c>
      <c r="H18446" s="14" t="s">
        <v>46</v>
      </c>
      <c r="I18446" s="14" t="s">
        <v>46</v>
      </c>
      <c r="J18446" s="14" t="s">
        <v>1868</v>
      </c>
      <c r="K18446" s="14">
        <v>0.154808192014996</v>
      </c>
      <c r="L18446" s="14">
        <v>0.0856660455799003</v>
      </c>
    </row>
    <row r="18447">
      <c r="A18447" s="14" t="s">
        <v>37848</v>
      </c>
      <c r="B18447" s="14" t="s">
        <v>37848</v>
      </c>
      <c r="C18447" s="14" t="s">
        <v>1574</v>
      </c>
      <c r="D18447" s="14" t="s">
        <v>46</v>
      </c>
      <c r="E18447" s="14" t="s">
        <v>46</v>
      </c>
      <c r="F18447" s="14" t="s">
        <v>46</v>
      </c>
      <c r="G18447" s="14" t="s">
        <v>46</v>
      </c>
      <c r="H18447" s="14" t="s">
        <v>46</v>
      </c>
      <c r="I18447" s="14" t="s">
        <v>46</v>
      </c>
      <c r="J18447" s="14" t="s">
        <v>1868</v>
      </c>
      <c r="K18447" s="14">
        <v>0.0140024642832058</v>
      </c>
      <c r="L18447" s="14">
        <v>0.0140024642832058</v>
      </c>
    </row>
    <row r="18448">
      <c r="A18448" s="14" t="s">
        <v>37849</v>
      </c>
      <c r="B18448" s="14" t="s">
        <v>37849</v>
      </c>
      <c r="C18448" s="14" t="s">
        <v>1574</v>
      </c>
      <c r="D18448" s="14" t="s">
        <v>46</v>
      </c>
      <c r="E18448" s="14" t="s">
        <v>46</v>
      </c>
      <c r="F18448" s="14" t="s">
        <v>46</v>
      </c>
      <c r="G18448" s="14" t="s">
        <v>46</v>
      </c>
      <c r="H18448" s="14" t="s">
        <v>46</v>
      </c>
      <c r="I18448" s="14" t="s">
        <v>46</v>
      </c>
      <c r="J18448" s="14" t="s">
        <v>1868</v>
      </c>
      <c r="K18448" s="14">
        <v>0.0257413474078317</v>
      </c>
      <c r="L18448" s="14">
        <v>0.106716392526275</v>
      </c>
    </row>
    <row r="18449">
      <c r="A18449" s="14" t="s">
        <v>37850</v>
      </c>
      <c r="B18449" s="14" t="s">
        <v>37850</v>
      </c>
      <c r="C18449" s="14" t="s">
        <v>1574</v>
      </c>
      <c r="D18449" s="14" t="s">
        <v>46</v>
      </c>
      <c r="E18449" s="14" t="s">
        <v>46</v>
      </c>
      <c r="F18449" s="14" t="s">
        <v>46</v>
      </c>
      <c r="G18449" s="14" t="s">
        <v>46</v>
      </c>
      <c r="H18449" s="14" t="s">
        <v>46</v>
      </c>
      <c r="I18449" s="14" t="s">
        <v>46</v>
      </c>
      <c r="J18449" s="14" t="s">
        <v>1868</v>
      </c>
      <c r="K18449" s="14">
        <v>0.887922055570938</v>
      </c>
      <c r="L18449" s="14">
        <v>0.777666500925646</v>
      </c>
    </row>
    <row r="18450">
      <c r="A18450" s="14" t="s">
        <v>37851</v>
      </c>
      <c r="B18450" s="14" t="s">
        <v>37852</v>
      </c>
      <c r="C18450" s="14" t="s">
        <v>1574</v>
      </c>
      <c r="D18450" s="14" t="s">
        <v>46</v>
      </c>
      <c r="E18450" s="14" t="s">
        <v>46</v>
      </c>
      <c r="F18450" s="14" t="s">
        <v>46</v>
      </c>
      <c r="G18450" s="14" t="s">
        <v>46</v>
      </c>
      <c r="H18450" s="14" t="s">
        <v>46</v>
      </c>
      <c r="I18450" s="14" t="s">
        <v>46</v>
      </c>
      <c r="J18450" s="14" t="s">
        <v>1868</v>
      </c>
      <c r="K18450" s="14">
        <v>0.390194315795182</v>
      </c>
      <c r="L18450" s="14">
        <v>0.390194315795182</v>
      </c>
    </row>
    <row r="18451">
      <c r="A18451" s="14" t="s">
        <v>37853</v>
      </c>
      <c r="B18451" s="14" t="s">
        <v>37853</v>
      </c>
      <c r="C18451" s="14" t="s">
        <v>1574</v>
      </c>
      <c r="D18451" s="14" t="s">
        <v>46</v>
      </c>
      <c r="E18451" s="14" t="s">
        <v>46</v>
      </c>
      <c r="F18451" s="14" t="s">
        <v>46</v>
      </c>
      <c r="G18451" s="14" t="s">
        <v>46</v>
      </c>
      <c r="H18451" s="14" t="s">
        <v>46</v>
      </c>
      <c r="I18451" s="14" t="s">
        <v>46</v>
      </c>
      <c r="J18451" s="14" t="s">
        <v>1868</v>
      </c>
      <c r="K18451" s="14">
        <v>0.043684345056674</v>
      </c>
      <c r="L18451" s="14">
        <v>0.0461621927739462</v>
      </c>
    </row>
    <row r="18452">
      <c r="A18452" s="14" t="s">
        <v>37854</v>
      </c>
      <c r="B18452" s="14" t="s">
        <v>37855</v>
      </c>
      <c r="C18452" s="14" t="s">
        <v>1574</v>
      </c>
      <c r="D18452" s="14" t="s">
        <v>46</v>
      </c>
      <c r="E18452" s="14" t="s">
        <v>46</v>
      </c>
      <c r="F18452" s="14" t="s">
        <v>46</v>
      </c>
      <c r="G18452" s="14" t="s">
        <v>46</v>
      </c>
      <c r="H18452" s="14" t="s">
        <v>46</v>
      </c>
      <c r="I18452" s="14" t="s">
        <v>46</v>
      </c>
      <c r="J18452" s="14" t="s">
        <v>1868</v>
      </c>
      <c r="K18452" s="14">
        <v>0.385757439074425</v>
      </c>
      <c r="L18452" s="14">
        <v>0.37648539963113</v>
      </c>
    </row>
    <row r="18453">
      <c r="A18453" s="14" t="s">
        <v>37856</v>
      </c>
      <c r="B18453" s="14" t="s">
        <v>37856</v>
      </c>
      <c r="C18453" s="14" t="s">
        <v>1574</v>
      </c>
      <c r="D18453" s="14" t="s">
        <v>46</v>
      </c>
      <c r="E18453" s="14" t="s">
        <v>46</v>
      </c>
      <c r="F18453" s="14" t="s">
        <v>46</v>
      </c>
      <c r="G18453" s="14" t="s">
        <v>46</v>
      </c>
      <c r="H18453" s="14" t="s">
        <v>46</v>
      </c>
      <c r="I18453" s="14" t="s">
        <v>46</v>
      </c>
      <c r="J18453" s="14" t="s">
        <v>1868</v>
      </c>
      <c r="K18453" s="14">
        <v>0.678019289039013</v>
      </c>
      <c r="L18453" s="14">
        <v>0.789432668030201</v>
      </c>
    </row>
    <row r="18454">
      <c r="A18454" s="14" t="s">
        <v>37857</v>
      </c>
      <c r="B18454" s="14" t="s">
        <v>37858</v>
      </c>
      <c r="C18454" s="14" t="s">
        <v>1574</v>
      </c>
      <c r="D18454" s="14" t="s">
        <v>46</v>
      </c>
      <c r="E18454" s="14" t="s">
        <v>46</v>
      </c>
      <c r="F18454" s="14" t="s">
        <v>46</v>
      </c>
      <c r="G18454" s="14" t="s">
        <v>46</v>
      </c>
      <c r="H18454" s="14" t="s">
        <v>46</v>
      </c>
      <c r="I18454" s="14" t="s">
        <v>46</v>
      </c>
      <c r="J18454" s="14" t="s">
        <v>1868</v>
      </c>
      <c r="K18454" s="14">
        <v>0.0677179847406623</v>
      </c>
      <c r="L18454" s="14">
        <v>0.0453473570218499</v>
      </c>
    </row>
    <row r="18455">
      <c r="A18455" s="14" t="s">
        <v>37859</v>
      </c>
      <c r="B18455" s="14" t="s">
        <v>37860</v>
      </c>
      <c r="C18455" s="14" t="s">
        <v>1574</v>
      </c>
      <c r="D18455" s="14" t="s">
        <v>46</v>
      </c>
      <c r="E18455" s="14" t="s">
        <v>46</v>
      </c>
      <c r="F18455" s="14" t="s">
        <v>46</v>
      </c>
      <c r="G18455" s="14" t="s">
        <v>46</v>
      </c>
      <c r="H18455" s="14" t="s">
        <v>46</v>
      </c>
      <c r="I18455" s="14" t="s">
        <v>46</v>
      </c>
      <c r="J18455" s="14" t="s">
        <v>1868</v>
      </c>
      <c r="K18455" s="14">
        <v>0.731845086928375</v>
      </c>
      <c r="L18455" s="14">
        <v>0.649780186285288</v>
      </c>
    </row>
    <row r="18456">
      <c r="A18456" s="14" t="s">
        <v>37861</v>
      </c>
      <c r="B18456" s="14" t="s">
        <v>37861</v>
      </c>
      <c r="C18456" s="14" t="s">
        <v>1574</v>
      </c>
      <c r="D18456" s="14" t="s">
        <v>46</v>
      </c>
      <c r="E18456" s="14" t="s">
        <v>46</v>
      </c>
      <c r="F18456" s="14" t="s">
        <v>46</v>
      </c>
      <c r="G18456" s="14" t="s">
        <v>46</v>
      </c>
      <c r="H18456" s="14" t="s">
        <v>46</v>
      </c>
      <c r="I18456" s="14" t="s">
        <v>46</v>
      </c>
      <c r="J18456" s="14" t="s">
        <v>1868</v>
      </c>
      <c r="K18456" s="14">
        <v>0.2868</v>
      </c>
      <c r="L18456" s="14">
        <v>0.2868</v>
      </c>
    </row>
    <row r="18457">
      <c r="A18457" s="14" t="s">
        <v>37862</v>
      </c>
      <c r="B18457" s="14" t="s">
        <v>37862</v>
      </c>
      <c r="C18457" s="14" t="s">
        <v>1574</v>
      </c>
      <c r="D18457" s="14" t="s">
        <v>46</v>
      </c>
      <c r="E18457" s="14" t="s">
        <v>46</v>
      </c>
      <c r="F18457" s="14" t="s">
        <v>46</v>
      </c>
      <c r="G18457" s="14" t="s">
        <v>46</v>
      </c>
      <c r="H18457" s="14" t="s">
        <v>46</v>
      </c>
      <c r="I18457" s="14" t="s">
        <v>46</v>
      </c>
      <c r="J18457" s="14" t="s">
        <v>1868</v>
      </c>
      <c r="K18457" s="14">
        <v>0.00567059942972056</v>
      </c>
      <c r="L18457" s="14">
        <v>0.00760213322834139</v>
      </c>
    </row>
    <row r="18458">
      <c r="A18458" s="14" t="s">
        <v>37863</v>
      </c>
      <c r="B18458" s="14" t="s">
        <v>37863</v>
      </c>
      <c r="C18458" s="14" t="s">
        <v>1574</v>
      </c>
      <c r="D18458" s="14" t="s">
        <v>46</v>
      </c>
      <c r="E18458" s="14" t="s">
        <v>46</v>
      </c>
      <c r="F18458" s="14" t="s">
        <v>46</v>
      </c>
      <c r="G18458" s="14" t="s">
        <v>46</v>
      </c>
      <c r="H18458" s="14" t="s">
        <v>46</v>
      </c>
      <c r="I18458" s="14" t="s">
        <v>46</v>
      </c>
      <c r="J18458" s="14" t="s">
        <v>1868</v>
      </c>
      <c r="K18458" s="14">
        <v>0.202742212647736</v>
      </c>
      <c r="L18458" s="14">
        <v>0.251624448288246</v>
      </c>
    </row>
    <row r="18459">
      <c r="A18459" s="14" t="s">
        <v>37864</v>
      </c>
      <c r="B18459" s="14" t="s">
        <v>37864</v>
      </c>
      <c r="C18459" s="14" t="s">
        <v>1574</v>
      </c>
      <c r="D18459" s="14" t="s">
        <v>46</v>
      </c>
      <c r="E18459" s="14" t="s">
        <v>46</v>
      </c>
      <c r="F18459" s="14" t="s">
        <v>46</v>
      </c>
      <c r="G18459" s="14" t="s">
        <v>46</v>
      </c>
      <c r="H18459" s="14" t="s">
        <v>46</v>
      </c>
      <c r="I18459" s="14" t="s">
        <v>46</v>
      </c>
      <c r="J18459" s="14" t="s">
        <v>1868</v>
      </c>
      <c r="K18459" s="14">
        <v>0.924542411564232</v>
      </c>
      <c r="L18459" s="14">
        <v>0.918438698666721</v>
      </c>
    </row>
    <row r="18460">
      <c r="A18460" s="14" t="s">
        <v>37865</v>
      </c>
      <c r="B18460" s="14" t="s">
        <v>37866</v>
      </c>
      <c r="C18460" s="14" t="s">
        <v>1574</v>
      </c>
      <c r="D18460" s="14" t="s">
        <v>46</v>
      </c>
      <c r="E18460" s="14" t="s">
        <v>46</v>
      </c>
      <c r="F18460" s="14" t="s">
        <v>46</v>
      </c>
      <c r="G18460" s="14" t="s">
        <v>46</v>
      </c>
      <c r="H18460" s="14" t="s">
        <v>46</v>
      </c>
      <c r="I18460" s="14" t="s">
        <v>46</v>
      </c>
      <c r="J18460" s="14" t="s">
        <v>1868</v>
      </c>
      <c r="K18460" s="14">
        <v>0.66966738340222</v>
      </c>
      <c r="L18460" s="14">
        <v>0.704611096324516</v>
      </c>
    </row>
    <row r="18461">
      <c r="A18461" s="14" t="s">
        <v>37867</v>
      </c>
      <c r="B18461" s="14" t="s">
        <v>37867</v>
      </c>
      <c r="C18461" s="14" t="s">
        <v>1574</v>
      </c>
      <c r="D18461" s="14" t="s">
        <v>46</v>
      </c>
      <c r="E18461" s="14" t="s">
        <v>46</v>
      </c>
      <c r="F18461" s="14" t="s">
        <v>46</v>
      </c>
      <c r="G18461" s="14" t="s">
        <v>46</v>
      </c>
      <c r="H18461" s="14" t="s">
        <v>46</v>
      </c>
      <c r="I18461" s="14" t="s">
        <v>46</v>
      </c>
      <c r="J18461" s="14" t="s">
        <v>1868</v>
      </c>
      <c r="K18461" s="14">
        <v>0.768</v>
      </c>
      <c r="L18461" s="14">
        <v>0.768</v>
      </c>
    </row>
    <row r="18462">
      <c r="A18462" s="14" t="s">
        <v>37868</v>
      </c>
      <c r="B18462" s="14" t="s">
        <v>37868</v>
      </c>
      <c r="C18462" s="14" t="s">
        <v>1574</v>
      </c>
      <c r="D18462" s="14" t="s">
        <v>46</v>
      </c>
      <c r="E18462" s="14" t="s">
        <v>46</v>
      </c>
      <c r="F18462" s="14" t="s">
        <v>46</v>
      </c>
      <c r="G18462" s="14" t="s">
        <v>46</v>
      </c>
      <c r="H18462" s="14" t="s">
        <v>46</v>
      </c>
      <c r="I18462" s="14" t="s">
        <v>46</v>
      </c>
      <c r="J18462" s="14" t="s">
        <v>1868</v>
      </c>
      <c r="K18462" s="14">
        <v>0.889384856786576</v>
      </c>
      <c r="L18462" s="14">
        <v>0.899899516819246</v>
      </c>
    </row>
    <row r="18463">
      <c r="A18463" s="14" t="s">
        <v>37869</v>
      </c>
      <c r="B18463" s="14" t="s">
        <v>37869</v>
      </c>
      <c r="C18463" s="14" t="s">
        <v>1574</v>
      </c>
      <c r="D18463" s="14" t="s">
        <v>46</v>
      </c>
      <c r="E18463" s="14" t="s">
        <v>46</v>
      </c>
      <c r="F18463" s="14" t="s">
        <v>46</v>
      </c>
      <c r="G18463" s="14" t="s">
        <v>46</v>
      </c>
      <c r="H18463" s="14" t="s">
        <v>46</v>
      </c>
      <c r="I18463" s="14" t="s">
        <v>46</v>
      </c>
      <c r="J18463" s="14" t="s">
        <v>1868</v>
      </c>
      <c r="K18463" s="14">
        <v>0.117819265673303</v>
      </c>
      <c r="L18463" s="14">
        <v>0.0880651207010913</v>
      </c>
    </row>
    <row r="18464">
      <c r="A18464" s="14" t="s">
        <v>37870</v>
      </c>
      <c r="B18464" s="14" t="s">
        <v>37871</v>
      </c>
      <c r="C18464" s="14" t="s">
        <v>1574</v>
      </c>
      <c r="D18464" s="14" t="s">
        <v>46</v>
      </c>
      <c r="E18464" s="14" t="s">
        <v>46</v>
      </c>
      <c r="F18464" s="14" t="s">
        <v>46</v>
      </c>
      <c r="G18464" s="14" t="s">
        <v>46</v>
      </c>
      <c r="H18464" s="14" t="s">
        <v>46</v>
      </c>
      <c r="I18464" s="14" t="s">
        <v>46</v>
      </c>
      <c r="J18464" s="14" t="s">
        <v>1868</v>
      </c>
      <c r="K18464" s="14">
        <v>0.244783489227925</v>
      </c>
      <c r="L18464" s="14">
        <v>0.21917173098834</v>
      </c>
    </row>
    <row r="18465">
      <c r="A18465" s="14" t="s">
        <v>37872</v>
      </c>
      <c r="B18465" s="14" t="s">
        <v>37872</v>
      </c>
      <c r="C18465" s="14" t="s">
        <v>1574</v>
      </c>
      <c r="D18465" s="14" t="s">
        <v>46</v>
      </c>
      <c r="E18465" s="14" t="s">
        <v>46</v>
      </c>
      <c r="F18465" s="14" t="s">
        <v>46</v>
      </c>
      <c r="G18465" s="14" t="s">
        <v>46</v>
      </c>
      <c r="H18465" s="14" t="s">
        <v>46</v>
      </c>
      <c r="I18465" s="14" t="s">
        <v>46</v>
      </c>
      <c r="J18465" s="14" t="s">
        <v>1868</v>
      </c>
      <c r="K18465" s="14">
        <v>0.260143302082846</v>
      </c>
      <c r="L18465" s="14">
        <v>0.422651367933971</v>
      </c>
    </row>
    <row r="18466">
      <c r="A18466" s="14" t="s">
        <v>37873</v>
      </c>
      <c r="B18466" s="14" t="s">
        <v>37873</v>
      </c>
      <c r="C18466" s="14" t="s">
        <v>1574</v>
      </c>
      <c r="D18466" s="14" t="s">
        <v>46</v>
      </c>
      <c r="E18466" s="14" t="s">
        <v>46</v>
      </c>
      <c r="F18466" s="14" t="s">
        <v>46</v>
      </c>
      <c r="G18466" s="14" t="s">
        <v>46</v>
      </c>
      <c r="H18466" s="14" t="s">
        <v>46</v>
      </c>
      <c r="I18466" s="14" t="s">
        <v>46</v>
      </c>
      <c r="J18466" s="14" t="s">
        <v>1868</v>
      </c>
      <c r="K18466" s="14">
        <v>0.0788336354478357</v>
      </c>
      <c r="L18466" s="14">
        <v>0.0909282695985208</v>
      </c>
    </row>
    <row r="18467">
      <c r="A18467" s="14" t="s">
        <v>37874</v>
      </c>
      <c r="B18467" s="14" t="s">
        <v>37874</v>
      </c>
      <c r="C18467" s="14" t="s">
        <v>1574</v>
      </c>
      <c r="D18467" s="14" t="s">
        <v>46</v>
      </c>
      <c r="E18467" s="14" t="s">
        <v>46</v>
      </c>
      <c r="F18467" s="14" t="s">
        <v>46</v>
      </c>
      <c r="G18467" s="14" t="s">
        <v>46</v>
      </c>
      <c r="H18467" s="14" t="s">
        <v>46</v>
      </c>
      <c r="I18467" s="14" t="s">
        <v>46</v>
      </c>
      <c r="J18467" s="14" t="s">
        <v>1868</v>
      </c>
      <c r="K18467" s="14">
        <v>0.190755101860916</v>
      </c>
      <c r="L18467" s="14">
        <v>0.194729603233466</v>
      </c>
    </row>
    <row r="18468">
      <c r="A18468" s="14" t="s">
        <v>37875</v>
      </c>
      <c r="B18468" s="14" t="s">
        <v>37876</v>
      </c>
      <c r="C18468" s="14" t="s">
        <v>1574</v>
      </c>
      <c r="D18468" s="14" t="s">
        <v>46</v>
      </c>
      <c r="E18468" s="14" t="s">
        <v>46</v>
      </c>
      <c r="F18468" s="14" t="s">
        <v>46</v>
      </c>
      <c r="G18468" s="14" t="s">
        <v>46</v>
      </c>
      <c r="H18468" s="14" t="s">
        <v>46</v>
      </c>
      <c r="I18468" s="14" t="s">
        <v>46</v>
      </c>
      <c r="J18468" s="14" t="s">
        <v>1868</v>
      </c>
      <c r="K18468" s="14">
        <v>0.170770381108242</v>
      </c>
      <c r="L18468" s="14">
        <v>0.161078379804956</v>
      </c>
    </row>
    <row r="18469">
      <c r="A18469" s="14" t="s">
        <v>37877</v>
      </c>
      <c r="B18469" s="14" t="s">
        <v>37878</v>
      </c>
      <c r="C18469" s="14" t="s">
        <v>1574</v>
      </c>
      <c r="D18469" s="14" t="s">
        <v>46</v>
      </c>
      <c r="E18469" s="14" t="s">
        <v>46</v>
      </c>
      <c r="F18469" s="14" t="s">
        <v>46</v>
      </c>
      <c r="G18469" s="14" t="s">
        <v>46</v>
      </c>
      <c r="H18469" s="14" t="s">
        <v>46</v>
      </c>
      <c r="I18469" s="14" t="s">
        <v>46</v>
      </c>
      <c r="J18469" s="14" t="s">
        <v>1868</v>
      </c>
      <c r="K18469" s="14">
        <v>0.836755500050451</v>
      </c>
      <c r="L18469" s="14">
        <v>0.868616265245528</v>
      </c>
    </row>
    <row r="18470">
      <c r="A18470" s="14" t="s">
        <v>770</v>
      </c>
      <c r="B18470" s="14" t="s">
        <v>771</v>
      </c>
      <c r="C18470" s="14" t="s">
        <v>1574</v>
      </c>
      <c r="D18470" s="14" t="s">
        <v>46</v>
      </c>
      <c r="E18470" s="14" t="s">
        <v>46</v>
      </c>
      <c r="F18470" s="14" t="s">
        <v>46</v>
      </c>
      <c r="G18470" s="14" t="s">
        <v>46</v>
      </c>
      <c r="H18470" s="14" t="s">
        <v>46</v>
      </c>
      <c r="I18470" s="14" t="s">
        <v>46</v>
      </c>
      <c r="J18470" s="14" t="s">
        <v>1868</v>
      </c>
      <c r="K18470" s="14">
        <v>0.00100375950849662</v>
      </c>
      <c r="L18470" s="14">
        <v>0.00132959961891344</v>
      </c>
    </row>
    <row r="18471">
      <c r="A18471" s="14" t="s">
        <v>37879</v>
      </c>
      <c r="B18471" s="14" t="s">
        <v>37879</v>
      </c>
      <c r="C18471" s="14" t="s">
        <v>1574</v>
      </c>
      <c r="D18471" s="14" t="s">
        <v>46</v>
      </c>
      <c r="E18471" s="14" t="s">
        <v>46</v>
      </c>
      <c r="F18471" s="14" t="s">
        <v>46</v>
      </c>
      <c r="G18471" s="14" t="s">
        <v>46</v>
      </c>
      <c r="H18471" s="14" t="s">
        <v>46</v>
      </c>
      <c r="I18471" s="14" t="s">
        <v>46</v>
      </c>
      <c r="J18471" s="14" t="s">
        <v>1868</v>
      </c>
      <c r="K18471" s="14">
        <v>0.499998348775525</v>
      </c>
      <c r="L18471" s="14">
        <v>0.433697823319262</v>
      </c>
    </row>
    <row r="18472">
      <c r="A18472" s="14" t="s">
        <v>37880</v>
      </c>
      <c r="B18472" s="14" t="s">
        <v>37880</v>
      </c>
      <c r="C18472" s="14" t="s">
        <v>1574</v>
      </c>
      <c r="D18472" s="14" t="s">
        <v>46</v>
      </c>
      <c r="E18472" s="14" t="s">
        <v>46</v>
      </c>
      <c r="F18472" s="14" t="s">
        <v>46</v>
      </c>
      <c r="G18472" s="14" t="s">
        <v>46</v>
      </c>
      <c r="H18472" s="14" t="s">
        <v>46</v>
      </c>
      <c r="I18472" s="14" t="s">
        <v>46</v>
      </c>
      <c r="J18472" s="14" t="s">
        <v>1868</v>
      </c>
      <c r="K18472" s="14">
        <v>0.3215</v>
      </c>
      <c r="L18472" s="14">
        <v>0.3215</v>
      </c>
    </row>
    <row r="18473">
      <c r="A18473" s="14" t="s">
        <v>37881</v>
      </c>
      <c r="B18473" s="14" t="s">
        <v>37881</v>
      </c>
      <c r="C18473" s="14" t="s">
        <v>1574</v>
      </c>
      <c r="D18473" s="14" t="s">
        <v>46</v>
      </c>
      <c r="E18473" s="14" t="s">
        <v>46</v>
      </c>
      <c r="F18473" s="14" t="s">
        <v>46</v>
      </c>
      <c r="G18473" s="14" t="s">
        <v>46</v>
      </c>
      <c r="H18473" s="14" t="s">
        <v>46</v>
      </c>
      <c r="I18473" s="14" t="s">
        <v>46</v>
      </c>
      <c r="J18473" s="14" t="s">
        <v>1868</v>
      </c>
      <c r="K18473" s="14">
        <v>0.8704</v>
      </c>
      <c r="L18473" s="14">
        <v>0.8704</v>
      </c>
    </row>
    <row r="18474">
      <c r="A18474" s="14" t="s">
        <v>37882</v>
      </c>
      <c r="B18474" s="14" t="s">
        <v>37882</v>
      </c>
      <c r="C18474" s="14" t="s">
        <v>1574</v>
      </c>
      <c r="D18474" s="14" t="s">
        <v>46</v>
      </c>
      <c r="E18474" s="14" t="s">
        <v>46</v>
      </c>
      <c r="F18474" s="14" t="s">
        <v>46</v>
      </c>
      <c r="G18474" s="14" t="s">
        <v>46</v>
      </c>
      <c r="H18474" s="14" t="s">
        <v>46</v>
      </c>
      <c r="I18474" s="14" t="s">
        <v>46</v>
      </c>
      <c r="J18474" s="14" t="s">
        <v>1868</v>
      </c>
      <c r="K18474" s="14">
        <v>0.913329014865233</v>
      </c>
      <c r="L18474" s="14">
        <v>0.941691832046338</v>
      </c>
    </row>
    <row r="18475">
      <c r="A18475" s="14" t="s">
        <v>37883</v>
      </c>
      <c r="B18475" s="14" t="s">
        <v>37883</v>
      </c>
      <c r="C18475" s="14" t="s">
        <v>1574</v>
      </c>
      <c r="D18475" s="14" t="s">
        <v>46</v>
      </c>
      <c r="E18475" s="14" t="s">
        <v>46</v>
      </c>
      <c r="F18475" s="14" t="s">
        <v>46</v>
      </c>
      <c r="G18475" s="14" t="s">
        <v>46</v>
      </c>
      <c r="H18475" s="14" t="s">
        <v>46</v>
      </c>
      <c r="I18475" s="14" t="s">
        <v>46</v>
      </c>
      <c r="J18475" s="14" t="s">
        <v>1868</v>
      </c>
      <c r="K18475" s="14">
        <v>0.960520273829716</v>
      </c>
      <c r="L18475" s="14">
        <v>0.949568283841323</v>
      </c>
    </row>
    <row r="18476">
      <c r="A18476" s="14" t="s">
        <v>37884</v>
      </c>
      <c r="B18476" s="14" t="s">
        <v>37885</v>
      </c>
      <c r="C18476" s="14" t="s">
        <v>1574</v>
      </c>
      <c r="D18476" s="14" t="s">
        <v>46</v>
      </c>
      <c r="E18476" s="14" t="s">
        <v>46</v>
      </c>
      <c r="F18476" s="14" t="s">
        <v>46</v>
      </c>
      <c r="G18476" s="14" t="s">
        <v>46</v>
      </c>
      <c r="H18476" s="14" t="s">
        <v>46</v>
      </c>
      <c r="I18476" s="14" t="s">
        <v>46</v>
      </c>
      <c r="J18476" s="14" t="s">
        <v>1868</v>
      </c>
      <c r="K18476" s="14">
        <v>0.922598879016393</v>
      </c>
      <c r="L18476" s="14">
        <v>0.95146299792268</v>
      </c>
    </row>
    <row r="18477">
      <c r="A18477" s="14" t="s">
        <v>37886</v>
      </c>
      <c r="B18477" s="14" t="s">
        <v>37887</v>
      </c>
      <c r="C18477" s="14" t="s">
        <v>1574</v>
      </c>
      <c r="D18477" s="14" t="s">
        <v>46</v>
      </c>
      <c r="E18477" s="14" t="s">
        <v>46</v>
      </c>
      <c r="F18477" s="14" t="s">
        <v>46</v>
      </c>
      <c r="G18477" s="14" t="s">
        <v>46</v>
      </c>
      <c r="H18477" s="14" t="s">
        <v>46</v>
      </c>
      <c r="I18477" s="14" t="s">
        <v>46</v>
      </c>
      <c r="J18477" s="14" t="s">
        <v>1868</v>
      </c>
      <c r="K18477" s="14">
        <v>0.508099089692081</v>
      </c>
      <c r="L18477" s="14">
        <v>0.508099089692081</v>
      </c>
    </row>
    <row r="18478">
      <c r="A18478" s="14" t="s">
        <v>37888</v>
      </c>
      <c r="B18478" s="14" t="s">
        <v>37889</v>
      </c>
      <c r="C18478" s="14" t="s">
        <v>1574</v>
      </c>
      <c r="D18478" s="14" t="s">
        <v>46</v>
      </c>
      <c r="E18478" s="14" t="s">
        <v>46</v>
      </c>
      <c r="F18478" s="14" t="s">
        <v>46</v>
      </c>
      <c r="G18478" s="14" t="s">
        <v>46</v>
      </c>
      <c r="H18478" s="14" t="s">
        <v>46</v>
      </c>
      <c r="I18478" s="14" t="s">
        <v>46</v>
      </c>
      <c r="J18478" s="14" t="s">
        <v>1868</v>
      </c>
      <c r="K18478" s="14">
        <v>0.665421989519688</v>
      </c>
      <c r="L18478" s="14">
        <v>0.644185807834962</v>
      </c>
    </row>
    <row r="18479">
      <c r="A18479" s="14" t="s">
        <v>37890</v>
      </c>
      <c r="B18479" s="14" t="s">
        <v>37890</v>
      </c>
      <c r="C18479" s="14" t="s">
        <v>1574</v>
      </c>
      <c r="D18479" s="14" t="s">
        <v>46</v>
      </c>
      <c r="E18479" s="14" t="s">
        <v>46</v>
      </c>
      <c r="F18479" s="14" t="s">
        <v>46</v>
      </c>
      <c r="G18479" s="14" t="s">
        <v>46</v>
      </c>
      <c r="H18479" s="14" t="s">
        <v>46</v>
      </c>
      <c r="I18479" s="14" t="s">
        <v>46</v>
      </c>
      <c r="J18479" s="14" t="s">
        <v>1868</v>
      </c>
      <c r="K18479" s="14">
        <v>0.869608488068746</v>
      </c>
      <c r="L18479" s="14">
        <v>0.833879882317779</v>
      </c>
    </row>
    <row r="18480">
      <c r="A18480" s="14" t="s">
        <v>37891</v>
      </c>
      <c r="B18480" s="14" t="s">
        <v>37891</v>
      </c>
      <c r="C18480" s="14" t="s">
        <v>1574</v>
      </c>
      <c r="D18480" s="14" t="s">
        <v>46</v>
      </c>
      <c r="E18480" s="14" t="s">
        <v>46</v>
      </c>
      <c r="F18480" s="14" t="s">
        <v>46</v>
      </c>
      <c r="G18480" s="14" t="s">
        <v>46</v>
      </c>
      <c r="H18480" s="14" t="s">
        <v>46</v>
      </c>
      <c r="I18480" s="14" t="s">
        <v>46</v>
      </c>
      <c r="J18480" s="14" t="s">
        <v>1868</v>
      </c>
      <c r="K18480" s="14">
        <v>0.644955174254441</v>
      </c>
      <c r="L18480" s="14">
        <v>0.629931972262136</v>
      </c>
    </row>
    <row r="18481">
      <c r="A18481" s="14" t="s">
        <v>37892</v>
      </c>
      <c r="B18481" s="14" t="s">
        <v>37892</v>
      </c>
      <c r="C18481" s="14" t="s">
        <v>1574</v>
      </c>
      <c r="D18481" s="14" t="s">
        <v>46</v>
      </c>
      <c r="E18481" s="14" t="s">
        <v>46</v>
      </c>
      <c r="F18481" s="14" t="s">
        <v>46</v>
      </c>
      <c r="G18481" s="14" t="s">
        <v>46</v>
      </c>
      <c r="H18481" s="14" t="s">
        <v>46</v>
      </c>
      <c r="I18481" s="14" t="s">
        <v>46</v>
      </c>
      <c r="J18481" s="14" t="s">
        <v>1868</v>
      </c>
      <c r="K18481" s="14">
        <v>0.306439217333647</v>
      </c>
      <c r="L18481" s="14">
        <v>0.289519863264492</v>
      </c>
    </row>
    <row r="18482">
      <c r="A18482" s="14" t="s">
        <v>37893</v>
      </c>
      <c r="B18482" s="14" t="s">
        <v>37893</v>
      </c>
      <c r="C18482" s="14" t="s">
        <v>1574</v>
      </c>
      <c r="D18482" s="14" t="s">
        <v>46</v>
      </c>
      <c r="E18482" s="14" t="s">
        <v>46</v>
      </c>
      <c r="F18482" s="14" t="s">
        <v>46</v>
      </c>
      <c r="G18482" s="14" t="s">
        <v>46</v>
      </c>
      <c r="H18482" s="14" t="s">
        <v>46</v>
      </c>
      <c r="I18482" s="14" t="s">
        <v>46</v>
      </c>
      <c r="J18482" s="14" t="s">
        <v>1868</v>
      </c>
      <c r="K18482" s="14">
        <v>0.0658669863044199</v>
      </c>
      <c r="L18482" s="14">
        <v>0.0658443708880918</v>
      </c>
    </row>
    <row r="18483">
      <c r="A18483" s="14" t="s">
        <v>37894</v>
      </c>
      <c r="B18483" s="14" t="s">
        <v>37894</v>
      </c>
      <c r="C18483" s="14" t="s">
        <v>1574</v>
      </c>
      <c r="D18483" s="14" t="s">
        <v>46</v>
      </c>
      <c r="E18483" s="14" t="s">
        <v>46</v>
      </c>
      <c r="F18483" s="14" t="s">
        <v>46</v>
      </c>
      <c r="G18483" s="14" t="s">
        <v>46</v>
      </c>
      <c r="H18483" s="14" t="s">
        <v>46</v>
      </c>
      <c r="I18483" s="14" t="s">
        <v>46</v>
      </c>
      <c r="J18483" s="14" t="s">
        <v>1868</v>
      </c>
      <c r="K18483" s="14">
        <v>0.0713712002582431</v>
      </c>
      <c r="L18483" s="14">
        <v>0.0503147949613552</v>
      </c>
    </row>
    <row r="18484">
      <c r="A18484" s="14" t="s">
        <v>37895</v>
      </c>
      <c r="B18484" s="14" t="s">
        <v>37895</v>
      </c>
      <c r="C18484" s="14" t="s">
        <v>1574</v>
      </c>
      <c r="D18484" s="14" t="s">
        <v>46</v>
      </c>
      <c r="E18484" s="14" t="s">
        <v>46</v>
      </c>
      <c r="F18484" s="14" t="s">
        <v>46</v>
      </c>
      <c r="G18484" s="14" t="s">
        <v>46</v>
      </c>
      <c r="H18484" s="14" t="s">
        <v>46</v>
      </c>
      <c r="I18484" s="14" t="s">
        <v>46</v>
      </c>
      <c r="J18484" s="14" t="s">
        <v>1868</v>
      </c>
      <c r="K18484" s="14">
        <v>0.578162416424426</v>
      </c>
      <c r="L18484" s="14">
        <v>0.574002460579558</v>
      </c>
    </row>
    <row r="18485">
      <c r="A18485" s="14" t="s">
        <v>37896</v>
      </c>
      <c r="B18485" s="14" t="s">
        <v>37897</v>
      </c>
      <c r="C18485" s="14" t="s">
        <v>1574</v>
      </c>
      <c r="D18485" s="14" t="s">
        <v>46</v>
      </c>
      <c r="E18485" s="14" t="s">
        <v>46</v>
      </c>
      <c r="F18485" s="14" t="s">
        <v>46</v>
      </c>
      <c r="G18485" s="14" t="s">
        <v>46</v>
      </c>
      <c r="H18485" s="14" t="s">
        <v>46</v>
      </c>
      <c r="I18485" s="14" t="s">
        <v>46</v>
      </c>
      <c r="J18485" s="14" t="s">
        <v>1868</v>
      </c>
      <c r="K18485" s="14">
        <v>0.530060814130899</v>
      </c>
      <c r="L18485" s="14">
        <v>0.71038690148499</v>
      </c>
    </row>
    <row r="18486">
      <c r="A18486" s="37" t="s">
        <v>37898</v>
      </c>
      <c r="B18486" s="14"/>
      <c r="C18486" s="14"/>
      <c r="D18486" s="14"/>
      <c r="E18486" s="14"/>
      <c r="F18486" s="14"/>
      <c r="G18486" s="14"/>
      <c r="H18486" s="14"/>
      <c r="I18486" s="14"/>
      <c r="J18486" s="14"/>
      <c r="K18486" s="14"/>
      <c r="L18486" s="14"/>
    </row>
    <row r="18487">
      <c r="A18487" s="14"/>
      <c r="B18487" s="14"/>
      <c r="C18487" s="14"/>
      <c r="D18487" s="14"/>
      <c r="E18487" s="14"/>
      <c r="F18487" s="14"/>
      <c r="G18487" s="14"/>
      <c r="H18487" s="14"/>
      <c r="I18487" s="14"/>
      <c r="J18487" s="14"/>
      <c r="K18487" s="14"/>
      <c r="L18487" s="14"/>
    </row>
  </sheetData>
  <mergeCells count="2">
    <mergeCell ref="D3:I3"/>
    <mergeCell ref="J3:L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63"/>
    <col customWidth="1" min="2" max="2" width="19.88"/>
    <col customWidth="1" min="7" max="7" width="15.63"/>
    <col customWidth="1" min="8" max="8" width="16.13"/>
    <col customWidth="1" min="9" max="9" width="19.38"/>
  </cols>
  <sheetData>
    <row r="1" ht="29.25" customHeight="1">
      <c r="A1" s="1" t="s">
        <v>37899</v>
      </c>
    </row>
    <row r="2">
      <c r="A2" s="37" t="s">
        <v>37900</v>
      </c>
    </row>
    <row r="3">
      <c r="A3" s="4" t="s">
        <v>37901</v>
      </c>
      <c r="B3" s="117" t="s">
        <v>37902</v>
      </c>
      <c r="C3" s="117" t="s">
        <v>37903</v>
      </c>
      <c r="D3" s="117" t="s">
        <v>37904</v>
      </c>
      <c r="E3" s="117" t="s">
        <v>37905</v>
      </c>
      <c r="F3" s="117" t="s">
        <v>37906</v>
      </c>
      <c r="G3" s="117" t="s">
        <v>37907</v>
      </c>
      <c r="H3" s="117" t="s">
        <v>37908</v>
      </c>
      <c r="I3" s="118" t="s">
        <v>37909</v>
      </c>
    </row>
    <row r="4">
      <c r="A4" s="119">
        <v>0.0</v>
      </c>
      <c r="B4" s="120" t="s">
        <v>37910</v>
      </c>
      <c r="C4" s="120">
        <v>3248.0</v>
      </c>
      <c r="D4" s="120">
        <v>15.0</v>
      </c>
      <c r="E4" s="120">
        <v>10.0</v>
      </c>
      <c r="F4" s="120">
        <v>18481.0</v>
      </c>
      <c r="G4" s="120">
        <v>9.4</v>
      </c>
      <c r="H4" s="121">
        <v>3.5142001996284E-5</v>
      </c>
      <c r="I4" s="122" t="s">
        <v>37911</v>
      </c>
    </row>
    <row r="5">
      <c r="A5" s="119">
        <v>0.0</v>
      </c>
      <c r="B5" s="120" t="s">
        <v>37912</v>
      </c>
      <c r="C5" s="120">
        <v>3248.0</v>
      </c>
      <c r="D5" s="120">
        <v>17.0</v>
      </c>
      <c r="E5" s="120">
        <v>10.0</v>
      </c>
      <c r="F5" s="120">
        <v>18481.0</v>
      </c>
      <c r="G5" s="120">
        <v>6.7</v>
      </c>
      <c r="H5" s="120">
        <v>1.61374012530915E-4</v>
      </c>
      <c r="I5" s="122" t="s">
        <v>37913</v>
      </c>
    </row>
    <row r="6">
      <c r="A6" s="119">
        <v>0.0</v>
      </c>
      <c r="B6" s="120" t="s">
        <v>37914</v>
      </c>
      <c r="C6" s="120">
        <v>3248.0</v>
      </c>
      <c r="D6" s="120">
        <v>30.0</v>
      </c>
      <c r="E6" s="120">
        <v>16.0</v>
      </c>
      <c r="F6" s="120">
        <v>18481.0</v>
      </c>
      <c r="G6" s="120">
        <v>5.4</v>
      </c>
      <c r="H6" s="121">
        <v>9.51784007296623E-6</v>
      </c>
      <c r="I6" s="122" t="s">
        <v>37915</v>
      </c>
    </row>
    <row r="7">
      <c r="A7" s="119">
        <v>0.0</v>
      </c>
      <c r="B7" s="120" t="s">
        <v>37916</v>
      </c>
      <c r="C7" s="120">
        <v>3248.0</v>
      </c>
      <c r="D7" s="120">
        <v>69.0</v>
      </c>
      <c r="E7" s="120">
        <v>31.0</v>
      </c>
      <c r="F7" s="120">
        <v>18481.0</v>
      </c>
      <c r="G7" s="120">
        <v>3.9</v>
      </c>
      <c r="H7" s="121">
        <v>1.25196190958683E-7</v>
      </c>
      <c r="I7" s="122" t="s">
        <v>37917</v>
      </c>
    </row>
    <row r="8">
      <c r="A8" s="119">
        <v>1.0</v>
      </c>
      <c r="B8" s="120" t="s">
        <v>37910</v>
      </c>
      <c r="C8" s="120">
        <v>766.0</v>
      </c>
      <c r="D8" s="120">
        <v>15.0</v>
      </c>
      <c r="E8" s="120">
        <v>8.0</v>
      </c>
      <c r="F8" s="120">
        <v>18481.0</v>
      </c>
      <c r="G8" s="120">
        <v>26.7</v>
      </c>
      <c r="H8" s="121">
        <v>4.1734909783544E-8</v>
      </c>
      <c r="I8" s="122" t="s">
        <v>37918</v>
      </c>
    </row>
    <row r="9">
      <c r="A9" s="119">
        <v>1.0</v>
      </c>
      <c r="B9" s="120" t="s">
        <v>37912</v>
      </c>
      <c r="C9" s="120">
        <v>766.0</v>
      </c>
      <c r="D9" s="120">
        <v>17.0</v>
      </c>
      <c r="E9" s="120">
        <v>8.0</v>
      </c>
      <c r="F9" s="120">
        <v>18481.0</v>
      </c>
      <c r="G9" s="120">
        <v>20.8</v>
      </c>
      <c r="H9" s="121">
        <v>1.46409821012244E-7</v>
      </c>
      <c r="I9" s="122" t="s">
        <v>37919</v>
      </c>
    </row>
    <row r="10">
      <c r="A10" s="119">
        <v>1.0</v>
      </c>
      <c r="B10" s="120" t="s">
        <v>37914</v>
      </c>
      <c r="C10" s="120">
        <v>766.0</v>
      </c>
      <c r="D10" s="120">
        <v>30.0</v>
      </c>
      <c r="E10" s="120">
        <v>11.0</v>
      </c>
      <c r="F10" s="120">
        <v>18481.0</v>
      </c>
      <c r="G10" s="120">
        <v>13.6</v>
      </c>
      <c r="H10" s="121">
        <v>1.53265716731409E-8</v>
      </c>
      <c r="I10" s="122" t="s">
        <v>37920</v>
      </c>
    </row>
    <row r="11">
      <c r="A11" s="119">
        <v>1.0</v>
      </c>
      <c r="B11" s="120" t="s">
        <v>37916</v>
      </c>
      <c r="C11" s="120">
        <v>766.0</v>
      </c>
      <c r="D11" s="120">
        <v>69.0</v>
      </c>
      <c r="E11" s="120">
        <v>18.0</v>
      </c>
      <c r="F11" s="120">
        <v>18481.0</v>
      </c>
      <c r="G11" s="120">
        <v>8.3</v>
      </c>
      <c r="H11" s="121">
        <v>2.52460150555299E-10</v>
      </c>
      <c r="I11" s="122" t="s">
        <v>37921</v>
      </c>
    </row>
    <row r="12">
      <c r="A12" s="119">
        <v>2.0</v>
      </c>
      <c r="B12" s="120" t="s">
        <v>37910</v>
      </c>
      <c r="C12" s="120">
        <v>207.0</v>
      </c>
      <c r="D12" s="120">
        <v>15.0</v>
      </c>
      <c r="E12" s="120">
        <v>7.0</v>
      </c>
      <c r="F12" s="120">
        <v>18481.0</v>
      </c>
      <c r="G12" s="120">
        <v>79.9</v>
      </c>
      <c r="H12" s="121">
        <v>1.19171488158723E-10</v>
      </c>
      <c r="I12" s="122" t="s">
        <v>37922</v>
      </c>
    </row>
    <row r="13">
      <c r="A13" s="119">
        <v>2.0</v>
      </c>
      <c r="B13" s="120" t="s">
        <v>37912</v>
      </c>
      <c r="C13" s="120">
        <v>207.0</v>
      </c>
      <c r="D13" s="120">
        <v>17.0</v>
      </c>
      <c r="E13" s="120">
        <v>7.0</v>
      </c>
      <c r="F13" s="120">
        <v>18481.0</v>
      </c>
      <c r="G13" s="120">
        <v>63.8</v>
      </c>
      <c r="H13" s="121">
        <v>3.5337758121903E-10</v>
      </c>
      <c r="I13" s="122" t="s">
        <v>37923</v>
      </c>
    </row>
    <row r="14">
      <c r="A14" s="119">
        <v>2.0</v>
      </c>
      <c r="B14" s="120" t="s">
        <v>37914</v>
      </c>
      <c r="C14" s="120">
        <v>207.0</v>
      </c>
      <c r="D14" s="120">
        <v>30.0</v>
      </c>
      <c r="E14" s="120">
        <v>10.0</v>
      </c>
      <c r="F14" s="120">
        <v>18481.0</v>
      </c>
      <c r="G14" s="120">
        <v>46.2</v>
      </c>
      <c r="H14" s="121">
        <v>6.177144208337E-13</v>
      </c>
      <c r="I14" s="122" t="s">
        <v>37924</v>
      </c>
    </row>
    <row r="15">
      <c r="A15" s="119">
        <v>2.0</v>
      </c>
      <c r="B15" s="120" t="s">
        <v>37916</v>
      </c>
      <c r="C15" s="120">
        <v>207.0</v>
      </c>
      <c r="D15" s="120">
        <v>69.0</v>
      </c>
      <c r="E15" s="120">
        <v>14.0</v>
      </c>
      <c r="F15" s="120">
        <v>18481.0</v>
      </c>
      <c r="G15" s="120">
        <v>24.0</v>
      </c>
      <c r="H15" s="121">
        <v>2.82746926858031E-14</v>
      </c>
      <c r="I15" s="122" t="s">
        <v>37925</v>
      </c>
    </row>
    <row r="16">
      <c r="A16" s="119">
        <v>3.0</v>
      </c>
      <c r="B16" s="120" t="s">
        <v>37910</v>
      </c>
      <c r="C16" s="120">
        <v>57.0</v>
      </c>
      <c r="D16" s="120">
        <v>15.0</v>
      </c>
      <c r="E16" s="120">
        <v>6.0</v>
      </c>
      <c r="F16" s="120">
        <v>18481.0</v>
      </c>
      <c r="G16" s="120">
        <v>238.1</v>
      </c>
      <c r="H16" s="121">
        <v>3.21545984878762E-12</v>
      </c>
      <c r="I16" s="122" t="s">
        <v>37926</v>
      </c>
    </row>
    <row r="17">
      <c r="A17" s="119">
        <v>3.0</v>
      </c>
      <c r="B17" s="120" t="s">
        <v>37912</v>
      </c>
      <c r="C17" s="120">
        <v>57.0</v>
      </c>
      <c r="D17" s="120">
        <v>17.0</v>
      </c>
      <c r="E17" s="120">
        <v>6.0</v>
      </c>
      <c r="F17" s="120">
        <v>18481.0</v>
      </c>
      <c r="G17" s="120">
        <v>194.8</v>
      </c>
      <c r="H17" s="121">
        <v>7.91337454167362E-12</v>
      </c>
      <c r="I17" s="122" t="s">
        <v>37927</v>
      </c>
    </row>
    <row r="18">
      <c r="A18" s="119">
        <v>3.0</v>
      </c>
      <c r="B18" s="120" t="s">
        <v>37914</v>
      </c>
      <c r="C18" s="120">
        <v>57.0</v>
      </c>
      <c r="D18" s="120">
        <v>30.0</v>
      </c>
      <c r="E18" s="120">
        <v>8.0</v>
      </c>
      <c r="F18" s="120">
        <v>18481.0</v>
      </c>
      <c r="G18" s="120">
        <v>135.9</v>
      </c>
      <c r="H18" s="121">
        <v>2.72462913556553E-14</v>
      </c>
      <c r="I18" s="122" t="s">
        <v>37928</v>
      </c>
    </row>
    <row r="19">
      <c r="A19" s="123">
        <v>3.0</v>
      </c>
      <c r="B19" s="124" t="s">
        <v>37916</v>
      </c>
      <c r="C19" s="124">
        <v>57.0</v>
      </c>
      <c r="D19" s="124">
        <v>69.0</v>
      </c>
      <c r="E19" s="124">
        <v>9.0</v>
      </c>
      <c r="F19" s="124">
        <v>18481.0</v>
      </c>
      <c r="G19" s="124">
        <v>57.3</v>
      </c>
      <c r="H19" s="125">
        <v>6.40417796141065E-13</v>
      </c>
      <c r="I19" s="126" t="s">
        <v>37929</v>
      </c>
    </row>
    <row r="20">
      <c r="A20" s="37" t="s">
        <v>37930</v>
      </c>
    </row>
    <row r="21">
      <c r="A21" s="4" t="s">
        <v>37901</v>
      </c>
      <c r="B21" s="117" t="s">
        <v>37902</v>
      </c>
      <c r="C21" s="117" t="s">
        <v>37903</v>
      </c>
      <c r="D21" s="117" t="s">
        <v>37904</v>
      </c>
      <c r="E21" s="117" t="s">
        <v>37905</v>
      </c>
      <c r="F21" s="117" t="s">
        <v>37906</v>
      </c>
      <c r="G21" s="117" t="s">
        <v>37907</v>
      </c>
      <c r="H21" s="117" t="s">
        <v>37931</v>
      </c>
      <c r="I21" s="118" t="s">
        <v>37909</v>
      </c>
    </row>
    <row r="22">
      <c r="A22" s="119">
        <v>0.0</v>
      </c>
      <c r="B22" s="120" t="s">
        <v>37910</v>
      </c>
      <c r="C22" s="120">
        <v>3247.0</v>
      </c>
      <c r="D22" s="120">
        <v>15.0</v>
      </c>
      <c r="E22" s="120">
        <v>9.0</v>
      </c>
      <c r="F22" s="120">
        <v>18456.0</v>
      </c>
      <c r="G22" s="120">
        <v>7.0</v>
      </c>
      <c r="H22" s="120">
        <v>2.86959480675579E-4</v>
      </c>
      <c r="I22" s="122" t="s">
        <v>37932</v>
      </c>
    </row>
    <row r="23">
      <c r="A23" s="119">
        <v>0.0</v>
      </c>
      <c r="B23" s="120" t="s">
        <v>37912</v>
      </c>
      <c r="C23" s="120">
        <v>3247.0</v>
      </c>
      <c r="D23" s="120">
        <v>16.0</v>
      </c>
      <c r="E23" s="120">
        <v>10.0</v>
      </c>
      <c r="F23" s="120">
        <v>18456.0</v>
      </c>
      <c r="G23" s="120">
        <v>7.8</v>
      </c>
      <c r="H23" s="121">
        <v>7.96336062844567E-5</v>
      </c>
      <c r="I23" s="122" t="s">
        <v>37933</v>
      </c>
    </row>
    <row r="24">
      <c r="A24" s="119">
        <v>0.0</v>
      </c>
      <c r="B24" s="120" t="s">
        <v>37914</v>
      </c>
      <c r="C24" s="120">
        <v>3247.0</v>
      </c>
      <c r="D24" s="120">
        <v>25.0</v>
      </c>
      <c r="E24" s="120">
        <v>14.0</v>
      </c>
      <c r="F24" s="120">
        <v>18456.0</v>
      </c>
      <c r="G24" s="120">
        <v>6.0</v>
      </c>
      <c r="H24" s="121">
        <v>1.67658331697807E-5</v>
      </c>
      <c r="I24" s="122" t="s">
        <v>37934</v>
      </c>
    </row>
    <row r="25">
      <c r="A25" s="119">
        <v>0.0</v>
      </c>
      <c r="B25" s="120" t="s">
        <v>37916</v>
      </c>
      <c r="C25" s="120">
        <v>3247.0</v>
      </c>
      <c r="D25" s="120">
        <v>65.0</v>
      </c>
      <c r="E25" s="120">
        <v>27.0</v>
      </c>
      <c r="F25" s="120">
        <v>18456.0</v>
      </c>
      <c r="G25" s="120">
        <v>3.3</v>
      </c>
      <c r="H25" s="121">
        <v>8.58025596319003E-6</v>
      </c>
      <c r="I25" s="122" t="s">
        <v>37935</v>
      </c>
    </row>
    <row r="26">
      <c r="A26" s="119">
        <v>1.0</v>
      </c>
      <c r="B26" s="120" t="s">
        <v>37910</v>
      </c>
      <c r="C26" s="120">
        <v>766.0</v>
      </c>
      <c r="D26" s="120">
        <v>15.0</v>
      </c>
      <c r="E26" s="120">
        <v>7.0</v>
      </c>
      <c r="F26" s="120">
        <v>18456.0</v>
      </c>
      <c r="G26" s="120">
        <v>20.4</v>
      </c>
      <c r="H26" s="121">
        <v>9.92238051754431E-7</v>
      </c>
      <c r="I26" s="122" t="s">
        <v>37936</v>
      </c>
    </row>
    <row r="27">
      <c r="A27" s="119">
        <v>1.0</v>
      </c>
      <c r="B27" s="120" t="s">
        <v>37912</v>
      </c>
      <c r="C27" s="120">
        <v>766.0</v>
      </c>
      <c r="D27" s="120">
        <v>16.0</v>
      </c>
      <c r="E27" s="120">
        <v>8.0</v>
      </c>
      <c r="F27" s="120">
        <v>18456.0</v>
      </c>
      <c r="G27" s="120">
        <v>23.3</v>
      </c>
      <c r="H27" s="121">
        <v>8.1277301566287E-8</v>
      </c>
      <c r="I27" s="122" t="s">
        <v>37937</v>
      </c>
    </row>
    <row r="28">
      <c r="A28" s="119">
        <v>1.0</v>
      </c>
      <c r="B28" s="120" t="s">
        <v>37914</v>
      </c>
      <c r="C28" s="120">
        <v>766.0</v>
      </c>
      <c r="D28" s="120">
        <v>25.0</v>
      </c>
      <c r="E28" s="120">
        <v>10.0</v>
      </c>
      <c r="F28" s="120">
        <v>18456.0</v>
      </c>
      <c r="G28" s="120">
        <v>15.6</v>
      </c>
      <c r="H28" s="121">
        <v>2.65384064968258E-8</v>
      </c>
      <c r="I28" s="122" t="s">
        <v>37938</v>
      </c>
    </row>
    <row r="29">
      <c r="A29" s="119">
        <v>1.0</v>
      </c>
      <c r="B29" s="120" t="s">
        <v>37916</v>
      </c>
      <c r="C29" s="120">
        <v>766.0</v>
      </c>
      <c r="D29" s="120">
        <v>65.0</v>
      </c>
      <c r="E29" s="120">
        <v>15.0</v>
      </c>
      <c r="F29" s="120">
        <v>18456.0</v>
      </c>
      <c r="G29" s="120">
        <v>7.0</v>
      </c>
      <c r="H29" s="121">
        <v>4.87360947150793E-8</v>
      </c>
      <c r="I29" s="122" t="s">
        <v>37939</v>
      </c>
    </row>
    <row r="30">
      <c r="A30" s="119">
        <v>2.0</v>
      </c>
      <c r="B30" s="120" t="s">
        <v>37910</v>
      </c>
      <c r="C30" s="120">
        <v>207.0</v>
      </c>
      <c r="D30" s="120">
        <v>15.0</v>
      </c>
      <c r="E30" s="120">
        <v>6.0</v>
      </c>
      <c r="F30" s="120">
        <v>18456.0</v>
      </c>
      <c r="G30" s="120">
        <v>60.4</v>
      </c>
      <c r="H30" s="121">
        <v>8.51828797921763E-9</v>
      </c>
      <c r="I30" s="122" t="s">
        <v>37940</v>
      </c>
    </row>
    <row r="31">
      <c r="A31" s="119">
        <v>2.0</v>
      </c>
      <c r="B31" s="120" t="s">
        <v>37912</v>
      </c>
      <c r="C31" s="120">
        <v>207.0</v>
      </c>
      <c r="D31" s="120">
        <v>16.0</v>
      </c>
      <c r="E31" s="120">
        <v>7.0</v>
      </c>
      <c r="F31" s="120">
        <v>18456.0</v>
      </c>
      <c r="G31" s="120">
        <v>70.7</v>
      </c>
      <c r="H31" s="121">
        <v>2.11828792661329E-10</v>
      </c>
      <c r="I31" s="122" t="s">
        <v>37941</v>
      </c>
    </row>
    <row r="32">
      <c r="A32" s="119">
        <v>2.0</v>
      </c>
      <c r="B32" s="120" t="s">
        <v>37914</v>
      </c>
      <c r="C32" s="120">
        <v>207.0</v>
      </c>
      <c r="D32" s="120">
        <v>25.0</v>
      </c>
      <c r="E32" s="120">
        <v>9.0</v>
      </c>
      <c r="F32" s="120">
        <v>18456.0</v>
      </c>
      <c r="G32" s="120">
        <v>51.7</v>
      </c>
      <c r="H32" s="121">
        <v>4.12661581060165E-12</v>
      </c>
      <c r="I32" s="122" t="s">
        <v>37942</v>
      </c>
    </row>
    <row r="33">
      <c r="A33" s="119">
        <v>2.0</v>
      </c>
      <c r="B33" s="120" t="s">
        <v>37916</v>
      </c>
      <c r="C33" s="120">
        <v>207.0</v>
      </c>
      <c r="D33" s="120">
        <v>65.0</v>
      </c>
      <c r="E33" s="120">
        <v>11.0</v>
      </c>
      <c r="F33" s="120">
        <v>18456.0</v>
      </c>
      <c r="G33" s="120">
        <v>18.9</v>
      </c>
      <c r="H33" s="121">
        <v>1.42720363001042E-10</v>
      </c>
      <c r="I33" s="122" t="s">
        <v>37943</v>
      </c>
    </row>
    <row r="34">
      <c r="A34" s="119">
        <v>3.0</v>
      </c>
      <c r="B34" s="120" t="s">
        <v>37910</v>
      </c>
      <c r="C34" s="120">
        <v>57.0</v>
      </c>
      <c r="D34" s="120">
        <v>15.0</v>
      </c>
      <c r="E34" s="120">
        <v>5.0</v>
      </c>
      <c r="F34" s="120">
        <v>18456.0</v>
      </c>
      <c r="G34" s="120">
        <v>175.4</v>
      </c>
      <c r="H34" s="121">
        <v>6.88632074802461E-10</v>
      </c>
      <c r="I34" s="122" t="s">
        <v>37944</v>
      </c>
    </row>
    <row r="35">
      <c r="A35" s="119">
        <v>3.0</v>
      </c>
      <c r="B35" s="120" t="s">
        <v>37912</v>
      </c>
      <c r="C35" s="120">
        <v>57.0</v>
      </c>
      <c r="D35" s="120">
        <v>16.0</v>
      </c>
      <c r="E35" s="120">
        <v>6.0</v>
      </c>
      <c r="F35" s="120">
        <v>18456.0</v>
      </c>
      <c r="G35" s="120">
        <v>214.7</v>
      </c>
      <c r="H35" s="121">
        <v>5.17425838415348E-12</v>
      </c>
      <c r="I35" s="122" t="s">
        <v>37945</v>
      </c>
    </row>
    <row r="36">
      <c r="A36" s="119">
        <v>3.0</v>
      </c>
      <c r="B36" s="120" t="s">
        <v>37914</v>
      </c>
      <c r="C36" s="120">
        <v>57.0</v>
      </c>
      <c r="D36" s="120">
        <v>25.0</v>
      </c>
      <c r="E36" s="120">
        <v>7.0</v>
      </c>
      <c r="F36" s="120">
        <v>18456.0</v>
      </c>
      <c r="G36" s="120">
        <v>142.3</v>
      </c>
      <c r="H36" s="121">
        <v>8.42388401083608E-13</v>
      </c>
      <c r="I36" s="122" t="s">
        <v>37946</v>
      </c>
    </row>
    <row r="37">
      <c r="A37" s="123">
        <v>3.0</v>
      </c>
      <c r="B37" s="124" t="s">
        <v>37916</v>
      </c>
      <c r="C37" s="124">
        <v>57.0</v>
      </c>
      <c r="D37" s="124">
        <v>65.0</v>
      </c>
      <c r="E37" s="124">
        <v>7.0</v>
      </c>
      <c r="F37" s="124">
        <v>18456.0</v>
      </c>
      <c r="G37" s="124">
        <v>44.2</v>
      </c>
      <c r="H37" s="125">
        <v>1.10944676763597E-9</v>
      </c>
      <c r="I37" s="126" t="s">
        <v>37947</v>
      </c>
    </row>
    <row r="38">
      <c r="A38" s="37" t="s">
        <v>37948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5"/>
    <col customWidth="1" min="2" max="2" width="27.25"/>
    <col customWidth="1" min="3" max="3" width="29.25"/>
    <col customWidth="1" min="4" max="4" width="17.88"/>
  </cols>
  <sheetData>
    <row r="1" ht="28.5" customHeight="1">
      <c r="A1" s="127" t="s">
        <v>37949</v>
      </c>
      <c r="B1" s="128"/>
      <c r="C1" s="128"/>
      <c r="D1" s="128"/>
    </row>
    <row r="2">
      <c r="A2" s="128"/>
      <c r="B2" s="128"/>
      <c r="C2" s="128"/>
      <c r="D2" s="128"/>
    </row>
    <row r="3">
      <c r="A3" s="129" t="s">
        <v>37950</v>
      </c>
      <c r="B3" s="129" t="s">
        <v>37951</v>
      </c>
      <c r="C3" s="129" t="s">
        <v>37952</v>
      </c>
      <c r="D3" s="129" t="s">
        <v>37953</v>
      </c>
    </row>
    <row r="4">
      <c r="A4" s="130" t="s">
        <v>37954</v>
      </c>
      <c r="B4" s="130" t="s">
        <v>37955</v>
      </c>
      <c r="C4" s="131">
        <v>62392.0</v>
      </c>
      <c r="D4" s="131">
        <v>609983.0</v>
      </c>
    </row>
    <row r="5">
      <c r="A5" s="130"/>
      <c r="B5" s="130" t="s">
        <v>37956</v>
      </c>
      <c r="C5" s="131">
        <v>194863.0</v>
      </c>
      <c r="D5" s="131">
        <v>1479282.0</v>
      </c>
    </row>
    <row r="6">
      <c r="A6" s="130"/>
      <c r="B6" s="130" t="s">
        <v>37957</v>
      </c>
      <c r="C6" s="131">
        <v>720914.0</v>
      </c>
      <c r="D6" s="131">
        <v>3621716.0</v>
      </c>
    </row>
    <row r="7">
      <c r="A7" s="132"/>
      <c r="B7" s="132" t="s">
        <v>37958</v>
      </c>
      <c r="C7" s="133">
        <v>405751.0</v>
      </c>
      <c r="D7" s="133">
        <v>2008624.0</v>
      </c>
    </row>
    <row r="8">
      <c r="A8" s="130" t="s">
        <v>37959</v>
      </c>
      <c r="B8" s="130" t="s">
        <v>37955</v>
      </c>
      <c r="C8" s="131">
        <v>64253.0</v>
      </c>
      <c r="D8" s="131">
        <v>56758.0</v>
      </c>
    </row>
    <row r="9">
      <c r="A9" s="130"/>
      <c r="B9" s="130" t="s">
        <v>37956</v>
      </c>
      <c r="C9" s="131">
        <v>213252.0</v>
      </c>
      <c r="D9" s="131">
        <v>172629.0</v>
      </c>
    </row>
    <row r="10">
      <c r="A10" s="130"/>
      <c r="B10" s="130" t="s">
        <v>37957</v>
      </c>
      <c r="C10" s="131">
        <v>858541.0</v>
      </c>
      <c r="D10" s="131">
        <v>553937.0</v>
      </c>
    </row>
    <row r="11">
      <c r="A11" s="132"/>
      <c r="B11" s="132" t="s">
        <v>37958</v>
      </c>
      <c r="C11" s="133">
        <v>492085.0</v>
      </c>
      <c r="D11" s="133">
        <v>324227.0</v>
      </c>
    </row>
    <row r="12">
      <c r="A12" s="37" t="s">
        <v>37960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2.13"/>
    <col customWidth="1" min="2" max="2" width="13.88"/>
    <col customWidth="1" min="3" max="3" width="8.63"/>
    <col customWidth="1" min="4" max="4" width="2.5"/>
    <col customWidth="1" min="5" max="5" width="12.0"/>
    <col customWidth="1" min="6" max="6" width="8.63"/>
    <col customWidth="1" min="7" max="7" width="4.75"/>
    <col customWidth="1" min="8" max="8" width="13.88"/>
    <col customWidth="1" min="9" max="9" width="8.63"/>
    <col customWidth="1" min="10" max="10" width="2.5"/>
    <col customWidth="1" min="11" max="11" width="12.0"/>
    <col customWidth="1" min="12" max="12" width="8.63"/>
    <col customWidth="1" min="13" max="13" width="9.63"/>
    <col customWidth="1" min="14" max="14" width="11.25"/>
  </cols>
  <sheetData>
    <row r="1" ht="34.5" customHeight="1">
      <c r="A1" s="127" t="s">
        <v>37961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28"/>
      <c r="N1" s="128"/>
    </row>
    <row r="2">
      <c r="A2" s="128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28"/>
      <c r="N2" s="128"/>
    </row>
    <row r="3">
      <c r="A3" s="134"/>
      <c r="B3" s="129" t="s">
        <v>37962</v>
      </c>
      <c r="C3" s="47"/>
      <c r="D3" s="47"/>
      <c r="E3" s="47"/>
      <c r="F3" s="47"/>
      <c r="G3" s="135"/>
      <c r="H3" s="129" t="s">
        <v>37963</v>
      </c>
      <c r="I3" s="47"/>
      <c r="J3" s="47"/>
      <c r="K3" s="47"/>
      <c r="L3" s="47"/>
      <c r="M3" s="134"/>
      <c r="N3" s="134"/>
    </row>
    <row r="4">
      <c r="A4" s="136"/>
      <c r="B4" s="137" t="s">
        <v>37964</v>
      </c>
      <c r="C4" s="138"/>
      <c r="D4" s="139"/>
      <c r="E4" s="137" t="s">
        <v>37965</v>
      </c>
      <c r="F4" s="138"/>
      <c r="G4" s="139"/>
      <c r="H4" s="137" t="s">
        <v>37964</v>
      </c>
      <c r="I4" s="138"/>
      <c r="J4" s="139"/>
      <c r="K4" s="137" t="s">
        <v>37965</v>
      </c>
      <c r="L4" s="138"/>
      <c r="M4" s="136"/>
      <c r="N4" s="136"/>
    </row>
    <row r="5">
      <c r="A5" s="137" t="s">
        <v>37966</v>
      </c>
      <c r="B5" s="137" t="s">
        <v>37967</v>
      </c>
      <c r="C5" s="137" t="s">
        <v>37968</v>
      </c>
      <c r="D5" s="137"/>
      <c r="E5" s="137" t="s">
        <v>37967</v>
      </c>
      <c r="F5" s="137" t="s">
        <v>37968</v>
      </c>
      <c r="G5" s="137"/>
      <c r="H5" s="137" t="s">
        <v>37967</v>
      </c>
      <c r="I5" s="137" t="s">
        <v>37968</v>
      </c>
      <c r="J5" s="137"/>
      <c r="K5" s="137" t="s">
        <v>37967</v>
      </c>
      <c r="L5" s="137" t="s">
        <v>37968</v>
      </c>
      <c r="M5" s="137" t="s">
        <v>37969</v>
      </c>
      <c r="N5" s="137" t="s">
        <v>37970</v>
      </c>
    </row>
    <row r="6">
      <c r="A6" s="139" t="s">
        <v>37955</v>
      </c>
      <c r="B6" s="139">
        <v>0.004497517</v>
      </c>
      <c r="C6" s="139">
        <v>0.001260432</v>
      </c>
      <c r="D6" s="139"/>
      <c r="E6" s="139">
        <v>0.014410696</v>
      </c>
      <c r="F6" s="139">
        <v>0.004038606</v>
      </c>
      <c r="G6" s="139"/>
      <c r="H6" s="139">
        <v>6.35748E-4</v>
      </c>
      <c r="I6" s="139">
        <v>3.45425E-4</v>
      </c>
      <c r="J6" s="139"/>
      <c r="K6" s="139">
        <v>0.002037029</v>
      </c>
      <c r="L6" s="139">
        <v>0.001106793</v>
      </c>
      <c r="M6" s="140">
        <v>36006.0</v>
      </c>
      <c r="N6" s="140">
        <v>385851.0</v>
      </c>
    </row>
    <row r="7">
      <c r="A7" s="139" t="s">
        <v>37956</v>
      </c>
      <c r="B7" s="139">
        <v>0.001129231</v>
      </c>
      <c r="C7" s="139">
        <v>4.84832E-4</v>
      </c>
      <c r="D7" s="139"/>
      <c r="E7" s="139">
        <v>0.003618219</v>
      </c>
      <c r="F7" s="139">
        <v>0.00155347</v>
      </c>
      <c r="G7" s="139"/>
      <c r="H7" s="139">
        <v>5.1038E-4</v>
      </c>
      <c r="I7" s="139">
        <v>3.12524E-4</v>
      </c>
      <c r="J7" s="139"/>
      <c r="K7" s="139">
        <v>0.001635333</v>
      </c>
      <c r="L7" s="139">
        <v>0.001001371</v>
      </c>
      <c r="M7" s="140">
        <v>36006.0</v>
      </c>
      <c r="N7" s="140">
        <v>385851.0</v>
      </c>
    </row>
    <row r="8">
      <c r="A8" s="139" t="s">
        <v>37957</v>
      </c>
      <c r="B8" s="141">
        <v>-7.84E-5</v>
      </c>
      <c r="C8" s="139">
        <v>2.96928E-4</v>
      </c>
      <c r="D8" s="139"/>
      <c r="E8" s="139">
        <v>-2.51079E-4</v>
      </c>
      <c r="F8" s="139">
        <v>9.51401E-4</v>
      </c>
      <c r="G8" s="139"/>
      <c r="H8" s="141">
        <v>-2.7E-5</v>
      </c>
      <c r="I8" s="139">
        <v>2.68172E-4</v>
      </c>
      <c r="J8" s="139"/>
      <c r="K8" s="141">
        <v>-8.66E-5</v>
      </c>
      <c r="L8" s="139">
        <v>8.59262E-4</v>
      </c>
      <c r="M8" s="140">
        <v>36006.0</v>
      </c>
      <c r="N8" s="140">
        <v>385851.0</v>
      </c>
    </row>
    <row r="9">
      <c r="A9" s="137" t="s">
        <v>37958</v>
      </c>
      <c r="B9" s="137">
        <v>-1.38374E-4</v>
      </c>
      <c r="C9" s="137">
        <v>3.23598E-4</v>
      </c>
      <c r="D9" s="137"/>
      <c r="E9" s="137">
        <v>-4.4337E-4</v>
      </c>
      <c r="F9" s="137">
        <v>0.001036856</v>
      </c>
      <c r="G9" s="137"/>
      <c r="H9" s="137">
        <v>5.41293E-4</v>
      </c>
      <c r="I9" s="137">
        <v>3.13746E-4</v>
      </c>
      <c r="J9" s="137"/>
      <c r="K9" s="137">
        <v>0.00173438</v>
      </c>
      <c r="L9" s="137">
        <v>0.001005289</v>
      </c>
      <c r="M9" s="142">
        <v>36006.0</v>
      </c>
      <c r="N9" s="142">
        <v>385851.0</v>
      </c>
    </row>
    <row r="10">
      <c r="A10" s="37" t="s">
        <v>37971</v>
      </c>
    </row>
  </sheetData>
  <mergeCells count="6">
    <mergeCell ref="B3:F3"/>
    <mergeCell ref="H3:L3"/>
    <mergeCell ref="B4:C4"/>
    <mergeCell ref="E4:F4"/>
    <mergeCell ref="H4:I4"/>
    <mergeCell ref="K4:L4"/>
  </mergeCells>
  <drawing r:id="rId1"/>
</worksheet>
</file>